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gram Files (x86)\Steam\SteamApps\common\dota 2 beta\dota_ugc\game\dota_addons\vampirism\resource\"/>
    </mc:Choice>
  </mc:AlternateContent>
  <bookViews>
    <workbookView xWindow="0" yWindow="0" windowWidth="28800" windowHeight="11835"/>
  </bookViews>
  <sheets>
    <sheet name="Buildings&amp;Units" sheetId="1" r:id="rId1"/>
    <sheet name="Abilities" sheetId="2" r:id="rId2"/>
    <sheet name="Sheet1"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81" i="1" l="1"/>
  <c r="D281" i="1"/>
  <c r="C282" i="1"/>
  <c r="D282" i="1"/>
  <c r="C283" i="1"/>
  <c r="D283" i="1"/>
  <c r="C284" i="1"/>
  <c r="D284" i="1"/>
  <c r="C285" i="1"/>
  <c r="D285" i="1"/>
  <c r="C286" i="1"/>
  <c r="D286" i="1"/>
  <c r="C287" i="1"/>
  <c r="D287" i="1"/>
  <c r="C288" i="1"/>
  <c r="D288" i="1"/>
  <c r="C289" i="1"/>
  <c r="D289" i="1"/>
  <c r="C290" i="1"/>
  <c r="D290" i="1"/>
  <c r="C291" i="1"/>
  <c r="D291" i="1"/>
  <c r="C292" i="1"/>
  <c r="D292" i="1"/>
  <c r="C293" i="1"/>
  <c r="D293" i="1"/>
  <c r="C294" i="1"/>
  <c r="D294" i="1"/>
  <c r="C295" i="1"/>
  <c r="D295" i="1"/>
  <c r="C296" i="1"/>
  <c r="D296" i="1"/>
  <c r="C297" i="1"/>
  <c r="D297" i="1"/>
  <c r="C298" i="1"/>
  <c r="D298" i="1"/>
  <c r="C299" i="1"/>
  <c r="D299" i="1"/>
  <c r="C300" i="1"/>
  <c r="D300" i="1"/>
  <c r="C301" i="1"/>
  <c r="D301" i="1"/>
  <c r="C302" i="1"/>
  <c r="D302" i="1"/>
  <c r="C303" i="1"/>
  <c r="D303" i="1"/>
  <c r="C304" i="1"/>
  <c r="D304" i="1"/>
  <c r="C305" i="1"/>
  <c r="D305" i="1"/>
  <c r="C306" i="1"/>
  <c r="D306" i="1"/>
  <c r="C307" i="1"/>
  <c r="D307" i="1"/>
  <c r="C308" i="1"/>
  <c r="D308" i="1"/>
  <c r="C309" i="1"/>
  <c r="D309" i="1"/>
  <c r="C310" i="1"/>
  <c r="D310" i="1"/>
  <c r="C311" i="1"/>
  <c r="D311" i="1"/>
  <c r="C312" i="1"/>
  <c r="D312" i="1"/>
  <c r="C313" i="1"/>
  <c r="D313" i="1"/>
  <c r="C314" i="1"/>
  <c r="D314" i="1"/>
  <c r="C315" i="1"/>
  <c r="D315" i="1"/>
  <c r="C316" i="1"/>
  <c r="D316" i="1"/>
  <c r="C317" i="1"/>
  <c r="D317" i="1"/>
  <c r="C318" i="1"/>
  <c r="D318" i="1"/>
  <c r="C319" i="1"/>
  <c r="D319" i="1"/>
  <c r="C320" i="1"/>
  <c r="D320" i="1"/>
  <c r="C321" i="1"/>
  <c r="D321" i="1"/>
  <c r="C322" i="1"/>
  <c r="D322" i="1"/>
  <c r="C323" i="1"/>
  <c r="D323" i="1"/>
  <c r="C324" i="1"/>
  <c r="D324" i="1"/>
  <c r="C325" i="1"/>
  <c r="D325" i="1"/>
  <c r="C326" i="1"/>
  <c r="D326" i="1"/>
  <c r="C327" i="1"/>
  <c r="D327" i="1"/>
  <c r="C328" i="1"/>
  <c r="D328" i="1"/>
  <c r="C329" i="1"/>
  <c r="D329" i="1"/>
  <c r="C330" i="1"/>
  <c r="D330" i="1"/>
  <c r="C331" i="1"/>
  <c r="D331" i="1"/>
  <c r="C332" i="1"/>
  <c r="D332" i="1"/>
  <c r="C333" i="1"/>
  <c r="D333" i="1"/>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 i="1"/>
</calcChain>
</file>

<file path=xl/sharedStrings.xml><?xml version="1.0" encoding="utf-8"?>
<sst xmlns="http://schemas.openxmlformats.org/spreadsheetml/2006/main" count="2087" uniqueCount="1059">
  <si>
    <t>Seal</t>
  </si>
  <si>
    <t>Call upon the spirit of Seal to save you.</t>
  </si>
  <si>
    <t>Slayer</t>
  </si>
  <si>
    <t>Flying Sheep</t>
  </si>
  <si>
    <t>Call upon the Uber Sheep to save you.</t>
  </si>
  <si>
    <t>Necromancer</t>
  </si>
  <si>
    <t>Rifleman</t>
  </si>
  <si>
    <t>Pocket Factory</t>
  </si>
  <si>
    <t>Factory unit for spawning Clockwerk Goblins via the Pocket Factory ability.</t>
  </si>
  <si>
    <t>Dummy Unit</t>
  </si>
  <si>
    <t>Volcano (Main, Dummy)</t>
  </si>
  <si>
    <t>Arcane Tower</t>
  </si>
  <si>
    <t>Gold Mine</t>
  </si>
  <si>
    <t>Peasant</t>
  </si>
  <si>
    <t>Basic worker unit. Can harvest gold and lumber, build structures and Repair. Can become Militia. \n\n&lt;font color='#ffcc00'&gt;Attacks land units and trees.&lt;/font&gt;</t>
  </si>
  <si>
    <t>Assassin</t>
  </si>
  <si>
    <t>Meat Wagon</t>
  </si>
  <si>
    <t>Lumber Harvesting</t>
  </si>
  <si>
    <t>Tree of Eternity</t>
  </si>
  <si>
    <t>Tree of Ages</t>
  </si>
  <si>
    <t>Albatross</t>
  </si>
  <si>
    <t>Call upon the spirit of Albatross to save you.</t>
  </si>
  <si>
    <t>Snowy Owl</t>
  </si>
  <si>
    <t>Call upon the spirit of Snowy Owl to save you.</t>
  </si>
  <si>
    <t>Feeding Block</t>
  </si>
  <si>
    <t>Knight</t>
  </si>
  <si>
    <t>Halls of the Dead</t>
  </si>
  <si>
    <t>Orc Burrow</t>
  </si>
  <si>
    <t>Tauren</t>
  </si>
  <si>
    <t>Research Center</t>
  </si>
  <si>
    <t>Tower of Pearls</t>
  </si>
  <si>
    <t>Kodo Beast</t>
  </si>
  <si>
    <t>Destroyer</t>
  </si>
  <si>
    <t>Huntress</t>
  </si>
  <si>
    <t>Doom Guard</t>
  </si>
  <si>
    <t>Blood Box</t>
  </si>
  <si>
    <t>Demon Hunter</t>
  </si>
  <si>
    <t>Altar of Kings</t>
  </si>
  <si>
    <t>King_Crusher</t>
  </si>
  <si>
    <t>Dreadlord</t>
  </si>
  <si>
    <t>Ancient Protector</t>
  </si>
  <si>
    <t>Ultimate Tower of Flames</t>
  </si>
  <si>
    <t>Super Wall of Health</t>
  </si>
  <si>
    <t>Dead Human</t>
  </si>
  <si>
    <t>Ancient of Wonders</t>
  </si>
  <si>
    <t>Blood</t>
  </si>
  <si>
    <t>Basic observation tower. Has no attack, but can be upgraded into a Guard Tower, an Arcane Tower, or a Cannon Tower. Can learn the Magic Sentry ability.</t>
  </si>
  <si>
    <t>Castle</t>
  </si>
  <si>
    <t>Graveyard</t>
  </si>
  <si>
    <t>Ghoul</t>
  </si>
  <si>
    <t>Troll Batrider</t>
  </si>
  <si>
    <t>Archer</t>
  </si>
  <si>
    <t>Priestess of the Moon</t>
  </si>
  <si>
    <t>Cheekything</t>
  </si>
  <si>
    <t>Vampiric Research Center</t>
  </si>
  <si>
    <t>Has Upgrades to replace tomes, Also can be used to store items</t>
  </si>
  <si>
    <t>Troll Berserker</t>
  </si>
  <si>
    <t>Slaughterhouse</t>
  </si>
  <si>
    <t>Raccoon</t>
  </si>
  <si>
    <t>Call upon the spirit of fearsome Raccoon to save you.</t>
  </si>
  <si>
    <t>Crab</t>
  </si>
  <si>
    <t>Call upon the spirit of Crab to save you.</t>
  </si>
  <si>
    <t>Workshop</t>
  </si>
  <si>
    <t>Rat</t>
  </si>
  <si>
    <t>Call upon the spirit of Rat to save you.</t>
  </si>
  <si>
    <t>Dryad</t>
  </si>
  <si>
    <t>Great Hall</t>
  </si>
  <si>
    <t>Team Research Center</t>
  </si>
  <si>
    <t>Altar of Storms</t>
  </si>
  <si>
    <t>Haunted Gold Mine</t>
  </si>
  <si>
    <t>Faerie Dragon</t>
  </si>
  <si>
    <t>Siege Engine</t>
  </si>
  <si>
    <t>DaveAzoicer</t>
  </si>
  <si>
    <t>Ancient Vampire</t>
  </si>
  <si>
    <t>The Ancient Vampire with Slow Poison, Health Beam, Critical Strike, Veil of Darkness, Shadow Sight and Chain of Death.</t>
  </si>
  <si>
    <t>Wall Tower</t>
  </si>
  <si>
    <t>Grunt</t>
  </si>
  <si>
    <t>Arcane Sanctum</t>
  </si>
  <si>
    <t>Frost Wyrm</t>
  </si>
  <si>
    <t>Abomination</t>
  </si>
  <si>
    <t>Super Wall Tower</t>
  </si>
  <si>
    <t>Stone Form Gargoyle</t>
  </si>
  <si>
    <t>Blood Mage</t>
  </si>
  <si>
    <t>Gryphon Rider</t>
  </si>
  <si>
    <t>Fire Spawn Deforester</t>
  </si>
  <si>
    <t>Tree of Life</t>
  </si>
  <si>
    <t>Tinker</t>
  </si>
  <si>
    <t>Super Tower of Flame</t>
  </si>
  <si>
    <t>Buy Gold</t>
  </si>
  <si>
    <t>Littletiger</t>
  </si>
  <si>
    <t>Voodoo Lounge</t>
  </si>
  <si>
    <t>Hippogryph</t>
  </si>
  <si>
    <t>Spell Breaker</t>
  </si>
  <si>
    <t>Flag</t>
  </si>
  <si>
    <t>Build a flag in a base to claim it.\n\nTyping &lt;font color='#7fbff1'&gt;-allow&lt;/font&gt; &lt;font color='#ffcc00'&gt;[color]&lt;/font&gt; will permit the 'allowed' player to build in your claimed base.\n\n&lt;font color='#ffcc00'&gt;[color]&lt;/font&gt; can be: &lt;font color='#ff0303'&gt;red&lt;/font&gt;, &lt;font color='#0042ff'&gt;blue&lt;/font&gt;, &lt;font color='#1ce6b9'&gt;teal&lt;/font&gt;, &lt;font color='#540081'&gt;purple&lt;/font&gt;, &lt;font color='#fffc00'&gt;yellow&lt;/font&gt;, &lt;font color='#fe8a0e'&gt;orange&lt;/font&gt;, &lt;font color='#20c000'&gt;green&lt;/font&gt;, &lt;font color='#e55bb0'&gt;pink&lt;/font&gt;, &lt;font color='#959697'&gt;gray&lt;/font&gt;, or &lt;font color='#7fbff1'&gt;lightblue&lt;/font&gt;</t>
  </si>
  <si>
    <t>Mortar Team</t>
  </si>
  <si>
    <t>Infernal</t>
  </si>
  <si>
    <t>Volcanic Infernal</t>
  </si>
  <si>
    <t>Entangled Gold Mine</t>
  </si>
  <si>
    <t>A cluster of roots that allows wisps to mine gold from goldmines.</t>
  </si>
  <si>
    <t>Ranged Infernal</t>
  </si>
  <si>
    <t>Penguin</t>
  </si>
  <si>
    <t>Call upon the spirit of Penguin to save you.</t>
  </si>
  <si>
    <t>Fel Beast</t>
  </si>
  <si>
    <t>Frozen Infernal</t>
  </si>
  <si>
    <t>Hippogryph Rider</t>
  </si>
  <si>
    <t>Troll Witch Doctor</t>
  </si>
  <si>
    <t>Beastiary</t>
  </si>
  <si>
    <t>Shaman</t>
  </si>
  <si>
    <t>Blademaster</t>
  </si>
  <si>
    <t>Fortress</t>
  </si>
  <si>
    <t>Farm</t>
  </si>
  <si>
    <t>Spirit Walker</t>
  </si>
  <si>
    <t>Human Spirit</t>
  </si>
  <si>
    <t>Druid of the Claw</t>
  </si>
  <si>
    <t>Ziggurat</t>
  </si>
  <si>
    <t>Lesser Mana Energy Tower</t>
  </si>
  <si>
    <t>Unholy Revenant</t>
  </si>
  <si>
    <t>Death Knight</t>
  </si>
  <si>
    <t>Shadowly</t>
  </si>
  <si>
    <t>Barracks</t>
  </si>
  <si>
    <t>Deja_</t>
  </si>
  <si>
    <t>Command Center</t>
  </si>
  <si>
    <t>Necropolis</t>
  </si>
  <si>
    <t>Frost Tower</t>
  </si>
  <si>
    <t>House</t>
  </si>
  <si>
    <t>Dragonhawk Rider</t>
  </si>
  <si>
    <t>Moon Well</t>
  </si>
  <si>
    <t>Onyx Wall</t>
  </si>
  <si>
    <t>Vampire Minion</t>
  </si>
  <si>
    <t>Chimaera</t>
  </si>
  <si>
    <t>Gargoyle</t>
  </si>
  <si>
    <t>Target Dummy</t>
  </si>
  <si>
    <t>Super Gold Mine</t>
  </si>
  <si>
    <t>Tauren Chieftain</t>
  </si>
  <si>
    <t>Sorry, only one Slayer per Human.</t>
  </si>
  <si>
    <t>Druid of the Talon</t>
  </si>
  <si>
    <t>Infernal Meteor</t>
  </si>
  <si>
    <t>Corrupted Infernal</t>
  </si>
  <si>
    <t>Peon</t>
  </si>
  <si>
    <t>Clockwerk Goblin</t>
  </si>
  <si>
    <t>Poorly engineered mechanical goblin melee warrior.  Detonates after a certain period of time.\n\n&lt;font color='#ffcc00'&gt;Attacks land units.&lt;/font&gt;</t>
  </si>
  <si>
    <t>Priest</t>
  </si>
  <si>
    <t>Troll Headhunter</t>
  </si>
  <si>
    <t>Elite Gold Mine</t>
  </si>
  <si>
    <t>Chrysoprase Wall</t>
  </si>
  <si>
    <t>Ultra Lightning Oracle</t>
  </si>
  <si>
    <t>Satyr Harvester</t>
  </si>
  <si>
    <t>Ultra Vampire Spire Tower</t>
  </si>
  <si>
    <t>Human</t>
  </si>
  <si>
    <t>Skillet-Collide</t>
  </si>
  <si>
    <t>Spirit Tower</t>
  </si>
  <si>
    <t>Nerubian Tower</t>
  </si>
  <si>
    <t>Meteor Tower</t>
  </si>
  <si>
    <t>Armageddon Tower</t>
  </si>
  <si>
    <t>Demolisher</t>
  </si>
  <si>
    <t>Base of Operations</t>
  </si>
  <si>
    <t>Lightning Oracle</t>
  </si>
  <si>
    <t>Vampire Spire Tower</t>
  </si>
  <si>
    <t>Shadow Hunter</t>
  </si>
  <si>
    <t>Frog</t>
  </si>
  <si>
    <t>Call upon the spirit of fearsome Frog to save you.</t>
  </si>
  <si>
    <t>Comet Tower</t>
  </si>
  <si>
    <t>Ruby Wall</t>
  </si>
  <si>
    <t>Diamond Wall</t>
  </si>
  <si>
    <t>Citadel of Faith</t>
  </si>
  <si>
    <t>War Mill</t>
  </si>
  <si>
    <t>Fang Harvester</t>
  </si>
  <si>
    <t>Tower of Flame</t>
  </si>
  <si>
    <t>Blacksmith</t>
  </si>
  <si>
    <t>Lumber House</t>
  </si>
  <si>
    <t>Far Seer</t>
  </si>
  <si>
    <t>Human Surplus</t>
  </si>
  <si>
    <t>Guard Tower</t>
  </si>
  <si>
    <t>Sapphire Wall</t>
  </si>
  <si>
    <t>Emerald Wall</t>
  </si>
  <si>
    <t>Furbolg Harvester</t>
  </si>
  <si>
    <t>Topaz Wall</t>
  </si>
  <si>
    <t>Arcane Vault</t>
  </si>
  <si>
    <t>Human's Vault</t>
  </si>
  <si>
    <t>Amethyst Wall</t>
  </si>
  <si>
    <t>Crypt Lord</t>
  </si>
  <si>
    <t>Cannon Tower</t>
  </si>
  <si>
    <t>Volcano</t>
  </si>
  <si>
    <t>Black Citadel</t>
  </si>
  <si>
    <t>Acolyte</t>
  </si>
  <si>
    <t>Obsidian Statue</t>
  </si>
  <si>
    <t>Paladin</t>
  </si>
  <si>
    <t>Holy Blood Tower</t>
  </si>
  <si>
    <t>Ancient of War</t>
  </si>
  <si>
    <t>Banshee</t>
  </si>
  <si>
    <t>Vulture</t>
  </si>
  <si>
    <t>Call upon the spirit of Vulture to save you.</t>
  </si>
  <si>
    <t>Ancient of Lore</t>
  </si>
  <si>
    <t>Mana Energy Tower</t>
  </si>
  <si>
    <t>Footman</t>
  </si>
  <si>
    <t>Deforestation House</t>
  </si>
  <si>
    <t>Pig</t>
  </si>
  <si>
    <t>Call upon the spirit of Pig to save you.</t>
  </si>
  <si>
    <t>Wind Rider</t>
  </si>
  <si>
    <t>Ancient Vampiress</t>
  </si>
  <si>
    <t>Glaive Thrower</t>
  </si>
  <si>
    <t>Super Tower Builder</t>
  </si>
  <si>
    <t>Ancient of Wind</t>
  </si>
  <si>
    <t>Blood Tower</t>
  </si>
  <si>
    <t>Ultra Venom Spire</t>
  </si>
  <si>
    <t>Meat Carrier</t>
  </si>
  <si>
    <t>Massive Grave</t>
  </si>
  <si>
    <t>Slows nearby units and does small damage to them.</t>
  </si>
  <si>
    <t>Venom Spire</t>
  </si>
  <si>
    <t>Wisp</t>
  </si>
  <si>
    <t>Hermit Crab</t>
  </si>
  <si>
    <t>Call upon the spirit of Hermit Crab to save you.</t>
  </si>
  <si>
    <t>Shade</t>
  </si>
  <si>
    <t>Mysterious French Man</t>
  </si>
  <si>
    <t>d07.RiV</t>
  </si>
  <si>
    <t>Tent</t>
  </si>
  <si>
    <t>Wall of Health</t>
  </si>
  <si>
    <t>Slayeress</t>
  </si>
  <si>
    <t>Lich</t>
  </si>
  <si>
    <t>Flying Machine</t>
  </si>
  <si>
    <t>Crypt Fiend</t>
  </si>
  <si>
    <t>Sorceress</t>
  </si>
  <si>
    <t>Altar of Darkness</t>
  </si>
  <si>
    <t>Calcite Outpost</t>
  </si>
  <si>
    <t>Opal Spire</t>
  </si>
  <si>
    <t>Spirit Lodge</t>
  </si>
  <si>
    <t>Tomb of Relics</t>
  </si>
  <si>
    <t>Allows researching basic upgrades. Can be converted back to Ultra Research Center for free.</t>
  </si>
  <si>
    <t>Orange Calcite Outpost</t>
  </si>
  <si>
    <t>Sacrificial Pit</t>
  </si>
  <si>
    <t>Archmage</t>
  </si>
  <si>
    <t>Sheep</t>
  </si>
  <si>
    <t>Call upon the spirit of Sheep to save you.</t>
  </si>
  <si>
    <t>Ultra Research Center</t>
  </si>
  <si>
    <t>Allows researching advanced upgrades. Can be converted back to Research Center for free.</t>
  </si>
  <si>
    <t>Temple of the Damned</t>
  </si>
  <si>
    <t>Town Hall</t>
  </si>
  <si>
    <t>Warden</t>
  </si>
  <si>
    <t>Slayer's Tavern</t>
  </si>
  <si>
    <t>Sight Dummy (1200)</t>
  </si>
  <si>
    <t>Mountain Giant</t>
  </si>
  <si>
    <t>Tauren Totem</t>
  </si>
  <si>
    <t>Pink Diamond Tower</t>
  </si>
  <si>
    <t>Scout Tower</t>
  </si>
  <si>
    <t>Engineer</t>
  </si>
  <si>
    <t>Watch Tower</t>
  </si>
  <si>
    <t>Wall of Seeing</t>
  </si>
  <si>
    <t>Ultra Gold Mine</t>
  </si>
  <si>
    <t>Worker</t>
  </si>
  <si>
    <t>Loathed</t>
  </si>
  <si>
    <t>wbc]StorMRaider</t>
  </si>
  <si>
    <t>Tower Builder</t>
  </si>
  <si>
    <t>Hunter's Hall'</t>
  </si>
  <si>
    <t>Carnelian Wall</t>
  </si>
  <si>
    <t>Shiny Pearl Tower</t>
  </si>
  <si>
    <t>Crypt</t>
  </si>
  <si>
    <t>Stronghold</t>
  </si>
  <si>
    <t>Chimaera Roost</t>
  </si>
  <si>
    <t>Radius of Vision</t>
  </si>
  <si>
    <t>Goblin Tower Builder</t>
  </si>
  <si>
    <t>Boneyard</t>
  </si>
  <si>
    <t>Burrowed Crypt Fiend</t>
  </si>
  <si>
    <t>Huge Tent</t>
  </si>
  <si>
    <t>Chicken</t>
  </si>
  <si>
    <t>Call upon the spirit of fearsome Chicken to save you.</t>
  </si>
  <si>
    <t>Slayer Marker</t>
  </si>
  <si>
    <t>Rabbit</t>
  </si>
  <si>
    <t>Call upon the spirit of fearsome Rabbit to save you.</t>
  </si>
  <si>
    <t>The Box</t>
  </si>
  <si>
    <t>Garnet Wall</t>
  </si>
  <si>
    <t>Team Research Center (Working)</t>
  </si>
  <si>
    <t>Gryphon Aviary</t>
  </si>
  <si>
    <t>Caesio</t>
  </si>
  <si>
    <t>Vampire Spirit</t>
  </si>
  <si>
    <t>Keep</t>
  </si>
  <si>
    <t>Raider</t>
  </si>
  <si>
    <t>Keeper of the Grove</t>
  </si>
  <si>
    <t>Altar of Elders</t>
  </si>
  <si>
    <t>Lumber Mill</t>
  </si>
  <si>
    <t>Health Beam</t>
  </si>
  <si>
    <t>Feedback</t>
  </si>
  <si>
    <t>This tower's attacks destroy &lt;Afbt,DataA1&gt; mana per hit against any unit, causing bonus damage equal to the mana destroyed.\n\nAdditionally, attacks made by this tower cause &lt;Afbt,DataE1&gt; bonus damage against summoned units.</t>
  </si>
  <si>
    <t>Kaboom!</t>
  </si>
  <si>
    <t>Deals &lt;Asd2,DataB1&gt; damage in a small area.</t>
  </si>
  <si>
    <t>Deals &lt;Asd3,DataB1&gt; damage in a small area.</t>
  </si>
  <si>
    <t>Chop Tree</t>
  </si>
  <si>
    <t>|cffFFF799Chops a tree to it's roots to allow use of the terrain beneath it.&lt;/font&gt;\n|cff6DCFF6Range: 250\nCooldown: 0.00\nTarget: Tree (Single)&lt;/font&gt;</t>
  </si>
  <si>
    <t>Resistant Skin</t>
  </si>
  <si>
    <t>Reduces the duration of negative spells and renders the unit immune to certain spells.</t>
  </si>
  <si>
    <t>Relentless Assault</t>
  </si>
  <si>
    <t>Each consecutive attack against the same target increases attack speed by 20%, up to a maximum of 200%. Effect is lost after not attacking for 10 seconds.,"Gives a &lt;AEev,DataA2,%&gt;% chance to avoid an attack.","Gives a &lt;AEev,DataA3,%&gt;% chance to avoid an attack."</t>
  </si>
  <si>
    <t>Starfall</t>
  </si>
  <si>
    <t>Calls down waves of falling stars that damage nearby enemy units. Each wave deals &lt;AEsf,DataA1&gt; damage. \nLasts for &lt;AEsf,Dur1&gt; seconds.</t>
  </si>
  <si>
    <t>Harvest</t>
  </si>
  <si>
    <t>Mines gold from gold mines and harvests lumber from trees.</t>
  </si>
  <si>
    <t>Critical Strike</t>
  </si>
  <si>
    <t>The Vampire's blades are soaked with the bloods of their victims, giving him a 1.5% chance to deal 2x damage to the target.,"The Vampire's blades are soaked with the bloods of their victims, giving him a 2% chance to deal 2.75x damage to the target.","The Vampire's blades are soaked with the bloods of their victims, giving him a 2.5% chance to deal 3.5x damage to the target.","The Vampire's blades are soaked with the bloods of their victims, giving him a 2.5% chance to deal 4.25x damage to the target.","The Vampire's blades are soaked with the bloods of their victims, giving him a 2.5% chance to deal 5x damage to the target."</t>
  </si>
  <si>
    <t>Shadow Strike</t>
  </si>
  <si>
    <t>Hurls a poisoned dagger at a target enemy unit, dealing &lt;AEsh,DataE1&gt; initial damage, and &lt;AEsh,DataA1&gt; damage every &lt;AEsh,Cast1&gt; seconds for &lt;AEsh,Dur1&gt; seconds. The poison slows the movement speed of the targeted unit for a short duration.,"Hurls a poisoned dagger at a target enemy unit, dealing &lt;AEsh,DataE2&gt; initial damage, and &lt;AEsh,DataA2&gt; damage every &lt;AEsh,Cast2&gt; seconds for &lt;AEsh,Dur2&gt; seconds. The poison slows the movement speed of the targeted unit for a short duration.","Hurls a poisoned dagger at a target enemy unit, dealing &lt;AEsh,DataE3&gt; initial damage, and &lt;AEsh,DataA3&gt; damage every &lt;AEsh,Cast3&gt; seconds for &lt;AEsh,Dur3&gt; seconds. The poison slows the movement speed of the targeted unit for a short duration."</t>
  </si>
  <si>
    <t>Davethebat</t>
  </si>
  <si>
    <t>Formerly the Leader of Clan VFR,"Gives a &lt;AEev,DataA2,%&gt;% chance to avoid an attack.","Gives a &lt;AEev,DataA3,%&gt;% chance to avoid an attack."</t>
  </si>
  <si>
    <t>Vengeance</t>
  </si>
  <si>
    <t>Creates a powerful avatar that summons invulnerable spirits from nearby corpses to attack your enemies. When the Avatar of Vengeance dies, the spirits vanish. \nLasts &lt;AEsv,Dur1&gt; seconds.</t>
  </si>
  <si>
    <t>Lord Kintaro</t>
  </si>
  <si>
    <t>Took over the community after Shinn-Asuka left; Map Editor,"Gives a &lt;AEev,DataA2,%&gt;% chance to avoid an attack.","Gives a &lt;AEev,DataA3,%&gt;% chance to avoid an attack."</t>
  </si>
  <si>
    <t>Scout</t>
  </si>
  <si>
    <t>Summons an Owl Scout, which can be used to scout.\nCan see invisible units. \nLasts &lt;AEst,Dur1&gt; seconds.,"Summons a fast Owl Scout, which can be used to scout.\nCan see invisible units. \nLasts &lt;AEst,Dur2&gt; seconds.","Summons a very fast Owl Scout, which can be used to scout.\nCan see invisible units. \nLasts &lt;AEst,Dur3&gt; seconds."</t>
  </si>
  <si>
    <t>Thunder Clap</t>
  </si>
  <si>
    <t>Slams the ground, dealing &lt;AHtc,DataA1&gt; damage to nearby enemy land units and slowing their movement by &lt;AHtc,DataC1,%&gt;% and attack rate by &lt;AHtc,DataD1,%&gt;%.,"Slams the ground, dealing &lt;AHtc,DataA2&gt; damage to nearby enemy land units and slowing their movement by &lt;AHtc,DataC2,%&gt;% and attack rate by &lt;AHtc,DataD2,%&gt;%.","Slams the ground, dealing &lt;AHtc,DataA3&gt; damage to nearby enemy land units and slowing their movement by &lt;AHtc,DataC3,%&gt;% and attack rate by &lt;AHtc,DataD3,%&gt;%."</t>
  </si>
  <si>
    <t>Storm Bolt</t>
  </si>
  <si>
    <t>Throws a magical hammer at a target enemy unit, dealing &lt;AHtb,DataA1&gt; damage and stunning the target for &lt;AHtb,Dur1&gt; seconds.,"Throws a magical hammer at a target enemy unit, dealing &lt;AHtb,DataA2&gt; damage and stunning the target for &lt;AHtb,Dur2&gt; seconds.","Throws a magical hammer at a target enemy unit, dealing &lt;AHtb,DataA3&gt; damage and stunning the target for &lt;AHtb,Dur3&gt; seconds."</t>
  </si>
  <si>
    <t>Reveal</t>
  </si>
  <si>
    <t>Reveals an area of the map. \nDetects invisible units. \nLasts &lt;AHta,Dur1&gt; seconds.</t>
  </si>
  <si>
    <t>Blink</t>
  </si>
  <si>
    <t>A short distance teleportation, used for getting your units all around the map.</t>
  </si>
  <si>
    <t>Polymorph</t>
  </si>
  <si>
    <t>Turns a target enemy unit into a sheep. The targeted unit retains its hit points and armor, but cannot attack. \nCannot be cast on Heroes. \nLasts &lt;Aply,Dur1&gt; seconds.</t>
  </si>
  <si>
    <t>Demolish</t>
  </si>
  <si>
    <t>Causes attacks to do &lt;ANde,DataB1&gt; times normal damage to buildings.</t>
  </si>
  <si>
    <t>Deals &lt;Asdg,DataB1&gt; damage in a small area.</t>
  </si>
  <si>
    <t>Envenomed Spears</t>
  </si>
  <si>
    <t>Deals &lt;Aven,DataA1&gt; poison damage per second. \nLasts &lt;Aven,Dur1&gt; seconds.</t>
  </si>
  <si>
    <t>Bladestorm</t>
  </si>
  <si>
    <t>Causes a bladestorm of destructive force around the Blademaster, rendering him immune to magic and dealing &lt;AOww,DataA1&gt; damage per second to nearby enemy land units. \nLasts &lt;AOww,Dur1&gt; seconds.</t>
  </si>
  <si>
    <t>Inferno Rain</t>
  </si>
  <si>
    <t>Slams the ground, dealing &lt;AOws,DataA1&gt; damage to nearby enemy land units and stunning them for &lt;AOws,Dur1&gt; seconds.,"Slams the ground, dealing &lt;AOws,DataA2&gt; damage to nearby enemy land units and stunning them for &lt;AOws,Dur2&gt; seconds.","Slams the ground, dealing &lt;AOws,DataA3&gt; damage to nearby enemy land units and stunning them for &lt;AOws,Dur3&gt; seconds."</t>
  </si>
  <si>
    <t>Veil of Darkness</t>
  </si>
  <si>
    <t>Devotion Aura</t>
  </si>
  <si>
    <t>Gives &lt;AHad,DataA1,.&gt; additional armor to nearby friendly units.,"Gives &lt;AHad,DataA2,.&gt; additional armor to nearby friendly units.","Gives &lt;AHad,DataA3,.&gt; additional armor to nearby friendly units."</t>
  </si>
  <si>
    <t>Brilliance Aura</t>
  </si>
  <si>
    <t>Gives additional mana regeneration to nearby friendly units.,"Gives additional mana regeneration to nearby friendly units.","Gives additional mana regeneration to nearby friendly units."</t>
  </si>
  <si>
    <t>Sacrifice</t>
  </si>
  <si>
    <t>Target a Sacrificial Pit to sacrifice the Acolyte and turn it into a Shade. Shades are invisible spirits that can see invisible units. \nShades cannot attack.</t>
  </si>
  <si>
    <t>Trueshot Aura</t>
  </si>
  <si>
    <t>An aura that gives friendly nearby units a &lt;AEar,DataA1,%&gt;% bonus damage to their ranged attacks.,"An aura that gives friendly nearby units a &lt;AEar,DataA2,%&gt;% bonus damage to their ranged attacks.","An aura that gives friendly nearby units a &lt;AEar,DataA3,%&gt;% bonus damage to their ranged attacks."</t>
  </si>
  <si>
    <t>Thorns Aura</t>
  </si>
  <si>
    <t>An aura that gives friendly nearby units a damage shield, which deals &lt;AEah,DataA1,%&gt;% of an enemy unit's melee attack damage back to it.,"An aura that gives friendly nearby units a damage shield, which deals &lt;AEah,DataA2,%&gt;% of an enemy unit's melee attack damage back to it.","An aura that gives friendly nearby units a damage shield, which deals &lt;AEah,DataA3,%&gt;% of an enemy unit's melee attack damage back to it."</t>
  </si>
  <si>
    <t>Sentry Ward</t>
  </si>
  <si>
    <t>Summons an invisible and immovable ward that provides vision in an area. \nCan see invisible units. \nLasts &lt;Aeye,Dur1&gt; seconds.</t>
  </si>
  <si>
    <t>Lumber Harvesting 3 (Insane)</t>
  </si>
  <si>
    <t>&lt;font color='#c0c0c0'&gt;This is the &lt;/font&gt;third level&lt;font color='#c0c0c0'&gt; of Lumber Harvesting. It further increases the amount of lumber that Workers can carry to 20 (from 15) and doubles their gathering speed.&lt;/font&gt;\n\n&lt;font color='#25959e'&gt;Tick: &lt;/font&gt;10 seconds\n&lt;font color='#25959e'&gt;Initial Cost:&lt;/font&gt; &lt;font color='#00ac00'&gt;300 wood&lt;/font&gt;\n&lt;font color='#25959e'&gt;Periodic Cost:&lt;/font&gt; &lt;font color='#00ac00'&gt;75 wood&lt;/font&gt;&lt;font color='#008000'&gt; &lt;/font&gt;per tick\n&lt;font color='#25959e'&gt;Duration: &lt;/font&gt;[16 * &lt;font color='#ff8000'&gt;no. of players&lt;/font&gt;] ticks\n&lt;font color='#25959e'&gt;Contribution Reward:&lt;/font&gt; &lt;font color='#ffcc00'&gt;1 gold&lt;/font&gt;\n\n&lt;font color='#ff0000'&gt;Note: This is a team research. The duration is split between all active human Team Research Centers (TRCs). A single player can build multiple TRCs and research the same thing to speed up the progress of upgrades. The player that contributes the most to the team research will receive the contribution reward.&lt;/font&gt;</t>
  </si>
  <si>
    <t>Lumber Harvesting 2 (Advanced)</t>
  </si>
  <si>
    <t>&lt;font color='#c0c0c0'&gt;This is the &lt;/font&gt;second level&lt;font color='#c0c0c0'&gt; of Lumber Harvesting. It further increases the amount of lumber that Workers can carry to 15 (from 10).&lt;/font&gt;\n\n&lt;font color='#25959e'&gt;Tick: &lt;/font&gt;10 seconds\n&lt;font color='#25959e'&gt;Initial Cost: &lt;/font&gt;&lt;font color='#00ac00'&gt;200 wood&lt;/font&gt;\n&lt;font color='#25959e'&gt;Periodic Cost: &lt;/font&gt;&lt;font color='#00ac00'&gt;50 wood&lt;/font&gt;&lt;font color='#008000'&gt; &lt;/font&gt;per tick\n&lt;font color='#25959e'&gt;Duration: &lt;/font&gt;[14 * &lt;font color='#ff8000'&gt;no. of players&lt;/font&gt;] ticks\n&lt;font color='#25959e'&gt;Contribution Reward: &lt;/font&gt;&lt;font color='#ffcc00'&gt;1 gold&lt;/font&gt;\n\n&lt;font color='#ff0000'&gt;Note: This is a team research. The duration is split between all active human Team Research Centers (TRCs). A single player can build multiple TRCs and research the same thing to speed up the progress of upgrades. The player that contributes the most to the team research will receive the contribution reward.&lt;/font&gt;</t>
  </si>
  <si>
    <t>Lumber Harvesting 1 (Improved)</t>
  </si>
  <si>
    <t>&lt;font color='#c0c0c0'&gt;This is the &lt;/font&gt;first level&lt;font color='#c0c0c0'&gt; of Lumber Harvesting. It increases the amount of lumber that Workers can carry to 10 (from 5).&lt;/font&gt;\n\n&lt;font color='#25959e'&gt;Tick: &lt;/font&gt;10 seconds\n&lt;font color='#25959e'&gt;Initial Cost: &lt;/font&gt;&lt;font color='#00ac00'&gt;100 wood&lt;/font&gt;\n&lt;font color='#25959e'&gt;Periodic Cost: &lt;/font&gt;&lt;font color='#00ac00'&gt;25 wood&lt;/font&gt;&lt;font color='#008000'&gt; &lt;/font&gt;per tick\n&lt;font color='#25959e'&gt;Duration: &lt;/font&gt;[12 * &lt;font color='#ff8000'&gt;no. of players&lt;/font&gt;] ticks\n&lt;font color='#25959e'&gt;Contribution Reward: &lt;/font&gt;&lt;font color='#ffcc00'&gt;1 gold&lt;/font&gt;\n\n&lt;font color='#ff0000'&gt;Note: This is a team research. The duration is split between all active human Team Research Centers (TRCs). A single player can build multiple TRCs and research the same thing to speed up the progress of upgrades. The player that contributes the most to the team research will receive the contribution reward.&lt;/font&gt;</t>
  </si>
  <si>
    <t>Berserk</t>
  </si>
  <si>
    <t>Causes this unit to attack &lt;Absk,DataB1,%&gt;% faster, but take &lt;Absk,DataC1,%&gt;% more damage.</t>
  </si>
  <si>
    <t>Flame Strike</t>
  </si>
  <si>
    <t>Conjures a pillar of flame that burns ground units for 45 damage a second for 3 seconds. As the pillar of flame subsides, units within the fire continue to take minor damage.,"Conjures a pillar of flame that burns ground units for 80 damage a second for 3 seconds. As the pillar of flame subsides, units within the fire continue to take light damage.","Conjures a pillar of flame that burns ground units for 110 damage a second for 3 seconds. As the pillar of flame subsides, units within the fire continue to take moderate damage."</t>
  </si>
  <si>
    <t>Battle Stations</t>
  </si>
  <si>
    <t>Causes nearby Peons to run into the Burrow so that they can defend their base.</t>
  </si>
  <si>
    <t>Searing Arrows</t>
  </si>
  <si>
    <t>Adds &lt;AHfa,DataA1&gt; bonus fire damage to an attack against enemies, but drains mana with each shot fired.,"Adds &lt;AHfa,DataA2&gt; bonus fire damage to an attack, but drains mana with each shot fired.","Adds &lt;AHfa,DataA3&gt; bonus fire damage to an attack, but drains mana with each shot fired."</t>
  </si>
  <si>
    <t>Stop Researching</t>
  </si>
  <si>
    <t>Stops this team research center from progressing and spending resources.</t>
  </si>
  <si>
    <t>Lightning Shield</t>
  </si>
  <si>
    <t>Forms a shield of electricity around a target unit, dealing &lt;Alsh,DataA1&gt; damage per second to units around it. \nLasts &lt;Alsh,Dur1&gt; seconds.</t>
  </si>
  <si>
    <t>Pick up Archer</t>
  </si>
  <si>
    <t>Picks up an Archer so that the Archer can attack from the air. \n\n&lt;font color='#ffcc00'&gt;Attacks land and air units.&lt;/font&gt;</t>
  </si>
  <si>
    <t>Mount Hippogryph</t>
  </si>
  <si>
    <t>Mounts a Hippogryph so that the Archer can attack from the air. \n\n&lt;font color='#ffcc00'&gt;Attacks land and air units.&lt;/font&gt;</t>
  </si>
  <si>
    <t>Endurance Aura</t>
  </si>
  <si>
    <t>Increases nearby friendly units' movement speed by &lt;AOae,DataA1,%&gt;% and attack rate by &lt;AOae,DataB1,%&gt;%.,"Increases nearby friendly units' movement speed by &lt;AOae,DataA2,%&gt;% and attack rate by &lt;AOae,DataB2,%&gt;%.","Increases nearby friendly units' movement speed by &lt;AOae,DataA3,%&gt;% and attack rate by &lt;AOae,DataB3,%&gt;%."</t>
  </si>
  <si>
    <t>Abolish Magic</t>
  </si>
  <si>
    <t>Dispels positive buffs from enemy units, and negative buffs from friendly units. \n&lt;font color='#ffcc00'&gt;Deals &lt;Aadm,DataB1&gt; damage to summoned units.&lt;/font&gt;</t>
  </si>
  <si>
    <t>Target an Acolyte to sacrifice it and turn it into a Shade. Shades are invisible spirits that can see invisible units. \nShades cannot attack.</t>
  </si>
  <si>
    <t>Pillage</t>
  </si>
  <si>
    <t>Each attack that does damage to an enemy building also gains resources.</t>
  </si>
  <si>
    <t>Shadow Meld</t>
  </si>
  <si>
    <t>Stops the unit from auto-acquiring enemies, allowing it to Shadowmeld and remain unseen at night.</t>
  </si>
  <si>
    <t>Devour</t>
  </si>
  <si>
    <t>Consumes an enemy land unit, slowly digesting it and dealing &lt;Advc,DataC1&gt; damage per second to it. If the Kodo Beast is killed while the consumed unit is still digesting, the unit that was devoured will be released.</t>
  </si>
  <si>
    <t>Earthquake</t>
  </si>
  <si>
    <t>Makes the ground tremble and break, causing &lt;AOeq,DataB1&gt; damage per second to buildings and slowing units by &lt;AOeq,DataC1,%&gt;% within the area of effect. \nLasts &lt;AOeq,Dur1&gt; seconds.</t>
  </si>
  <si>
    <t>Death Pact</t>
  </si>
  <si>
    <t>Kills a target friendly Undead unit, giving &lt;AUdp,DataB1,%&gt;% of its hit points to the Death Knight.,"Kills a target friendly Undead unit, giving &lt;AUdp,DataB2,%&gt;% of its hit points to the Death Knight.","Kills a target friendly Undead unit, giving &lt;AUdp,DataB3,%&gt;% of its hit points to the Death Knight."</t>
  </si>
  <si>
    <t>True Sight</t>
  </si>
  <si>
    <t>Reveals nearby invisible units.</t>
  </si>
  <si>
    <t>Defend</t>
  </si>
  <si>
    <t>Activate to have a &lt;Adef,DataF1&gt;% chance to reflect Piercing attacks upon the source, and to take only &lt;Adef,DataA1,%&gt;% of the damage from attacks that are not reflected. While Defend is active, movement is reduced to &lt;Adef,DataC1,%&gt;% of normal speed.</t>
  </si>
  <si>
    <t>Dismount</t>
  </si>
  <si>
    <t>Dismounts the Archer from the Hippogryph.</t>
  </si>
  <si>
    <t>Hex</t>
  </si>
  <si>
    <t>Transforms an enemy unit into a random critter for &lt;AOhx,Dur1&gt; seconds.,"Transforms an enemy unit into a random critter for &lt;AOhx,Dur2&gt; seconds.","Transforms an enemy unit into a random critter for &lt;AOhx,Dur3&gt; seconds."</t>
  </si>
  <si>
    <t>Unit Inventory</t>
  </si>
  <si>
    <t>Allows this unit to carry items for Heroes. Items cannot be used from this unit's inventory.</t>
  </si>
  <si>
    <t>Sentinel</t>
  </si>
  <si>
    <t>Send an owl to a nearby tree to reveal the area around it. \nCan see invisible units.</t>
  </si>
  <si>
    <t>Corrosive Breath</t>
  </si>
  <si>
    <t>Hurls a ball of corrosive bile that is effective against buildings.</t>
  </si>
  <si>
    <t>Freezing Breath</t>
  </si>
  <si>
    <t>When used on a building, temporarily stops all building activities. \nLasts &lt;Afrz,Dur1&gt; seconds.</t>
  </si>
  <si>
    <t>Taunt</t>
  </si>
  <si>
    <t>The closest &lt;Atau,DataA1&gt; enemies are forced to attack this unit.</t>
  </si>
  <si>
    <t>Frost Attack</t>
  </si>
  <si>
    <t>Adds a cold effect to this unit's attacks that slows enemy units' movement speed.</t>
  </si>
  <si>
    <t>Spiked Carapace</t>
  </si>
  <si>
    <t>Enhances the Crypt Lord's chitinous armor with organic barbs, giving the Crypt Lord &lt;AUts,DataC1&gt; bonus armor and returning &lt;AUts,DataA1,%&gt;% of melee attack damage to enemies.,"Enhances the Crypt Lord's chitinous armor with organic barbs, giving him &lt;AUts,DataC2&gt; bonus armor and returning &lt;AUts,DataA2,%&gt;% of melee attack damage to enemies.","Enhances the Crypt Lord's chitinous armor with organic barbs, giving him &lt;AUts,DataC3&gt; bonus armor and returning &lt;AUts,DataA3,%&gt;% of melee attack damage to enemies."</t>
  </si>
  <si>
    <t>Spirit Touch</t>
  </si>
  <si>
    <t>Restores &lt;Arpm,DataB1&gt; mana to nearby friendly units.</t>
  </si>
  <si>
    <t>Essence of Blight</t>
  </si>
  <si>
    <t>Restores &lt;Arpl,DataA1&gt; hit points to nearby friendly units.</t>
  </si>
  <si>
    <t>Entangling Roots</t>
  </si>
  <si>
    <t>Causes roots to burst from the ground, immobilizing and disarming a target enemy unit for &lt;AEer,Dur1&gt; seconds, and dealing &lt;AEer,DataA1&gt; damage per second.,"Causes roots to burst from the ground, immobilizing and disarming a target enemy unit for &lt;AEer,Dur2&gt; seconds, and dealing &lt;AEer,DataA2&gt; damage per second.","Causes roots to burst from the ground, immobilizing and disarming a target enemy unit for &lt;AEer,Dur3&gt; seconds, and dealing &lt;AEer,DataA3&gt; damage per second."</t>
  </si>
  <si>
    <t>Evasion</t>
  </si>
  <si>
    <t>Gives a &lt;AEev,DataA1,%&gt;% chance to avoid an attack.,"Gives a &lt;AEev,DataA2,%&gt;% chance to avoid an attack.","Gives a &lt;AEev,DataA3,%&gt;% chance to avoid an attack."</t>
  </si>
  <si>
    <t>Very Short Blink</t>
  </si>
  <si>
    <t>A very short blink (same distance as the Sphere of Doom).\n\nThe assassin regains 10 mana for each harvester it kills.\n\nNo cooldown.</t>
  </si>
  <si>
    <t>Healing Wave</t>
  </si>
  <si>
    <t>Calls forth a wave of healing energy that bounces up to &lt;A00Y,DataB1&gt; times, healing &lt;A00Y,DataA1&gt; damage on the primary target. Each jump heals less damage.,"Calls forth a wave of healing energy that bounces up to &lt;AChv,DataB2&gt; times, healing &lt;AChv,DataA2&gt; damage on the primary target. Each jump heals less damage."</t>
  </si>
  <si>
    <t>Far Sight</t>
  </si>
  <si>
    <t>Reveals a large area.\n\n|cff93C4F4Cooldown: 30 seconds,"Reveals a large area.\n\n|cff93C4F4Cooldown: 20 seconds"</t>
  </si>
  <si>
    <t>Dummy Aura</t>
  </si>
  <si>
    <t>Replenish the life and mana of a target friendly unit.</t>
  </si>
  <si>
    <t>Detonate</t>
  </si>
  <si>
    <t>Destroys the Unit. Does not do damage.</t>
  </si>
  <si>
    <t>Flame Gauntlets</t>
  </si>
  <si>
    <t>Each attack made is enhanced with living flames that cling to the target. These flames add &lt;ANic,DataA1&gt; damage on the first attack, twice as much on the second attack, three times as much on the third attack, etc.\n\nIf a unit dies while under this effect, it is incinerated, causing up to &lt;ANic,DataB1&gt; damage to all nearby hostile units.,"Each attack made is enhanced with living flames that cling to the target. These flames add &lt;ANic,DataA2&gt; damage on the first attack, twice as much on the second attack, three times as much on the third attack, etc.\n\nIf a unit dies while under this effect, it is incinerated, causing up to &lt;ANic,DataB2&gt; damage to all nearby hostile units.","Each attack made is enhanced with living flames that cling to the target. These flames add &lt;ANic,DataA3&gt; damage on the first attack, twice as much on the second attack, three times as much on the third attack, etc.\n\nIf a unit dies while under this effect, it is incinerated, causing up to &lt;ANic,DataB3&gt; damage to all nearby hostile units."</t>
  </si>
  <si>
    <t>Long distance teleportation,"Teleports the Warden a short distance, allowing her to move in and out of combat.","Teleports the Warden a short distance, allowing her to move in and out of combat."</t>
  </si>
  <si>
    <t>Claws of the Dreadlord</t>
  </si>
  <si>
    <t>Gives friendly nearby units a &lt;AIrr,DataA1,%&gt;% bonus to damage. \nLasts &lt;AIrr,Dur1&gt; seconds.</t>
  </si>
  <si>
    <t>Holy Blood</t>
  </si>
  <si>
    <t>Decreases target armor by 1 per hit (unlimited).,"Gives a &lt;AEev,DataA2,%&gt;% chance to avoid an attack.","Gives a &lt;AEev,DataA3,%&gt;% chance to avoid an attack."</t>
  </si>
  <si>
    <t>Burst Gem</t>
  </si>
  <si>
    <t>Venomous Leak</t>
  </si>
  <si>
    <t>A poison attack that deals 50 damage per second, and slows the target enemy's movement by 0.20% and attack speed by 0.20% for 2 seconds.</t>
  </si>
  <si>
    <t>Dark Ritual</t>
  </si>
  <si>
    <t>Sacrifices a target friendly Undead unit to convert &lt;AUdr,DataA1,%&gt;% of its hit points into mana for the Lich.,"Sacrifices a target friendly Undead unit to convert &lt;AUdr,DataA2,%&gt;% of its hit points into mana for the Lich.","Sacrifices a target friendly Undead unit to convert &lt;AUdr,DataA3,%&gt;% of its hit points into mana for the Lich."</t>
  </si>
  <si>
    <t>Hardened Skin</t>
  </si>
  <si>
    <t>Reduces all attacks on the Mountain Giant by &lt;Assk,DataC1&gt; damage. Attacks cannot be reduced below &lt;Assk,DataB1&gt; damage.</t>
  </si>
  <si>
    <t>Channel</t>
  </si>
  <si>
    <t>Channels powerful warding magic.</t>
  </si>
  <si>
    <t>Pulse</t>
  </si>
  <si>
    <t>Calls forth a bolt of lightning that bounces up to &lt;AOcl,DataB1&gt; times, dealing &lt;AOcl,DataA1&gt; damage on the primary target. Each jump deals less damage.,"Calls forth a bolt of lightning that bounces up to &lt;AOcl,DataB2&gt; times, dealing &lt;AOcl,DataA2&gt; damage on the primary target. Each jump deals less damage.","Calls forth a bolt of lightning that bounces up to &lt;AOcl,DataB3&gt; times, dealing &lt;AOcl,DataA3&gt; damage on the primary target. Each jump deals less damage."</t>
  </si>
  <si>
    <t>Bouncey Blast</t>
  </si>
  <si>
    <t>Death And Decay</t>
  </si>
  <si>
    <t>Damages everything in its area of effect by &lt;AUdd,DataA1,%&gt;% of its base hit points per second. Also destroys trees. \nLasts &lt;AUdd,Dur1&gt; seconds.</t>
  </si>
  <si>
    <t>Gives a &lt;AOcr,DataA1&gt;% chance to do &lt;AOcr,DataB1&gt; times normal damage on an attack.,"Gives a &lt;AOcr,DataA2&gt;% chance to do &lt;AOcr,DataB2&gt; times normal damage on an attack.","Gives a &lt;AOcr,DataA3&gt;% chance to do &lt;AOcr,DataB3&gt; times normal damage on an attack."</t>
  </si>
  <si>
    <t>Death Coil</t>
  </si>
  <si>
    <t>A coil of death that can heal a friendly Undead unit for &lt;AUdc,DataA1&gt; hit points, or deal half damage to an enemy living unit.,"A coil of death that can heal a friendly Undead unit for &lt;AUdc,DataA2&gt; hit points, or deal half damage to an enemy living unit.","A coil of death that can heal a friendly Undead unit for &lt;AUdc,DataA3&gt; hit points, or deal half damage to an enemy living unit."</t>
  </si>
  <si>
    <t>Flying Machine Bombs</t>
  </si>
  <si>
    <t>Allows Flying Machines to attack land units.</t>
  </si>
  <si>
    <t>Purge</t>
  </si>
  <si>
    <t>Removes all buffs from a target unit, and slows its movement speed by a factor of &lt;Aprg,DataA1&gt;. Purged units will slowly regain their movement speed over &lt;Aprg,Dur1&gt; seconds. \n&lt;font color='#ffcc00'&gt;Deals &lt;Aprg,DataC1&gt; damage to summoned units.&lt;/font&gt;</t>
  </si>
  <si>
    <t>Sleep</t>
  </si>
  <si>
    <t>Puts a target enemy unit to sleep for &lt;AUsl,Dur1&gt; seconds. A sleeping unit can be awoken by attacking it.,"Puts a target enemy unit to sleep for &lt;AUsl,Dur2&gt; seconds. A sleeping unit can be awoken by attacking it.","Puts a target enemy unit to sleep for &lt;AUsl,Dur3&gt; seconds. A sleeping unit can be awoken by attacking it."</t>
  </si>
  <si>
    <t>Reinforced Burrows Upgrade</t>
  </si>
  <si>
    <t>Gives Burrows Fortified armor.</t>
  </si>
  <si>
    <t>Cannibalize</t>
  </si>
  <si>
    <t>Consumes a nearby corpse to heal &lt;Acan,DataA1&gt; hit points per second.</t>
  </si>
  <si>
    <t>Formerly Clan VFR Shaman,"Gives a &lt;AEev,DataA2,%&gt;% chance to avoid an attack.","Gives a &lt;AEev,DataA3,%&gt;% chance to avoid an attack."</t>
  </si>
  <si>
    <t>Current map developer. Wrote most of the Vampirism Wiki. Developer of Clan VFR's hostbots.,"Gives a &lt;AEev,DataA2,%&gt;% chance to avoid an attack.","Gives a &lt;AEev,DataA3,%&gt;% chance to avoid an attack."</t>
  </si>
  <si>
    <t>Unholy Frenzy</t>
  </si>
  <si>
    <t>Increases the attack rate of a target unit by &lt;Auhf,DataA1,%&gt;%, but drains &lt;Auhf,DataB1&gt; hit points per second. \nLasts &lt;Auhf,Dur1&gt; seconds.</t>
  </si>
  <si>
    <t>Cloud</t>
  </si>
  <si>
    <t>Cast on enemy buildings with ranged attacks to stop the buildings from attacking. \nLasts &lt;Aclf,Dur1&gt; seconds.</t>
  </si>
  <si>
    <t>Cyclone</t>
  </si>
  <si>
    <t>Tosses a target non-mechanical enemy unit into the air, rendering it unable to move, attack or cast spells, and stopping others from attacking or casting on it. \nLasts &lt;AIcy,Dur1&gt; seconds.</t>
  </si>
  <si>
    <t>Roar</t>
  </si>
  <si>
    <t>Gives friendly nearby units a &lt;Aroa,DataA1,%&gt;% bonus to damage. \nLasts &lt;Aroa,Dur1&gt; seconds.</t>
  </si>
  <si>
    <t>Barrage</t>
  </si>
  <si>
    <t>Fires powerful rockets at nearby enemy air units, dealing &lt;hrtt,mindmg2&gt; - &lt;hrtt,maxdmg2&gt; damage per hit.</t>
  </si>
  <si>
    <t>Possession</t>
  </si>
  <si>
    <t>Displaces the soul of an enemy, giving you permanent control of it, but destroying the caster's body. \nPossession cannot be used on flying units, Heroes, or creeps above level &lt;Apos,DataA1&gt;.</t>
  </si>
  <si>
    <t>Permanent Immolation</t>
  </si>
  <si>
    <t>Burns nearby enemy units for &lt;ANpi,DataA1&gt; points of damage per second.</t>
  </si>
  <si>
    <t>Mirror Image</t>
  </si>
  <si>
    <t>Confuses the enemy by creating &lt;AOmi,DataA1&gt; illusion of the Blademaster. Dispels all magic from the Blademaster. \nLasts &lt;AOmi,Dur1&gt; seconds.,"Confuses the enemy by creating &lt;AOmi,DataA2&gt; illusions of the Blademaster. Dispels all magic from the Blademaster. \nLasts &lt;AOmi,Dur1&gt; seconds.","Confuses the enemy by creating &lt;AOmi,DataA3&gt; illusions of the Blademaster. Dispels all magic from the Blademaster. \nLasts &lt;AOmi,Dur1&gt; seconds."</t>
  </si>
  <si>
    <t>Root</t>
  </si>
  <si>
    <t>Burrows the Ancient's roots into the ground, rendering it immobile, but allowing it to build units. For the Ancient Protector, this allows it to hurl enormous rocks through the air to damage enemy units. Also gives the Ancient Fortified armor.</t>
  </si>
  <si>
    <t>Load</t>
  </si>
  <si>
    <t>Loads a targeted friendly land unit.</t>
  </si>
  <si>
    <t>Ensnare</t>
  </si>
  <si>
    <t>Binds a vampire with a blessed net so that it cannot move for 3 seconds. \n\n|cff93C4F4Cooldown: 2 minutes.</t>
  </si>
  <si>
    <t>Slow</t>
  </si>
  <si>
    <t>Slows a target enemy unit's attack rate by &lt;Aslo,DataB1,%&gt;% and movement speed by &lt;Aslo,DataA1,%&gt;%. \nLasts &lt;Aslo,Dur1&gt; seconds.</t>
  </si>
  <si>
    <t>Feral Spirit</t>
  </si>
  <si>
    <t>Shockwave</t>
  </si>
  <si>
    <t>A wave of force that ripples outward, causing &lt;AOsh,DataA1&gt; damage to land units in a line.,"A wave of force that ripples outward, causing &lt;AOsh,DataA2&gt; damage to land units in a line.","A wave of force that ripples outward, causing &lt;AOsh,DataA3&gt; damage to land units in a line."</t>
  </si>
  <si>
    <t>Serpent Ward</t>
  </si>
  <si>
    <t>A universal blink.,"Teleports the Warden a short distance, allowing her to move in and out of combat.","Teleports the Warden a short distance, allowing her to move in and out of combat."</t>
  </si>
  <si>
    <t>Mystic Vampire</t>
  </si>
  <si>
    <t>Fires down streams of bats, lighting nearby enemies with blood.</t>
  </si>
  <si>
    <t>Animate Dead</t>
  </si>
  <si>
    <t>Raises &lt;AUan,DataA1&gt; dead units in an area to fight for the Death Knight for &lt;AUan,Dur1&gt; seconds. Animated units are invulnerable.</t>
  </si>
  <si>
    <t>Aerial Shackles</t>
  </si>
  <si>
    <t>Magically binds a target enemy air unit, so that it cannot move or attack and takes &lt;Amls,DataA1&gt; damage per second. \nLasts &lt;Amls,Dur1&gt; seconds.</t>
  </si>
  <si>
    <t>Spirit Link</t>
  </si>
  <si>
    <t>Links &lt;Aspl,DataB1&gt; units together in a chain. All units with Spirit Link on them will live longer, by distributing &lt;Aspl,DataA1,%&gt;% of the damage they take across other Spirit Linked units. \nLasts &lt;Aspl,Dur1&gt; seconds.</t>
  </si>
  <si>
    <t>Poison</t>
  </si>
  <si>
    <t>A poison attack that slows the target enemy's movement by &lt;Aspo,DataB1,%&gt;% for &lt;Aspo,Dur1&gt; seconds.</t>
  </si>
  <si>
    <t>Bear Form</t>
  </si>
  <si>
    <t>Transforms the Druid into a bear, slowing mana regeneration, but making him an excellent warrior.</t>
  </si>
  <si>
    <t>Unholy Aura</t>
  </si>
  <si>
    <t>Increases nearby friendly units' movement speed by &lt;AUau,DataA1,%&gt;% and life regeneration rate.,"Increases nearby friendly units' movement speed by &lt;AUau,DataA2,%&gt;% and life regeneration rate.","Increases nearby friendly units' movement speed by &lt;AUau,DataA3,%&gt;% and life regeneration rate."</t>
  </si>
  <si>
    <t>Vampiric Aura</t>
  </si>
  <si>
    <t>Nearby friendly melee units gain &lt;AUav,DataA1,%&gt;% of their attack damage when they hit enemy units.,"Nearby friendly melee units gain &lt;AUav,DataA2,%&gt;% of their attack damage when they hit enemy units.","Nearby friendly melee units gain &lt;AUav,DataA3,%&gt;% of their attack damage when they hit enemy units."</t>
  </si>
  <si>
    <t>Developed the map after Skillet-Collide.,"Gives a &lt;AEev,DataA2,%&gt;% chance to avoid an attack.","Gives a &lt;AEev,DataA3,%&gt;% chance to avoid an attack."</t>
  </si>
  <si>
    <t>Original Vampirism Fire Creator,"Gives a &lt;AEev,DataA2,%&gt;% chance to avoid an attack.","Gives a &lt;AEev,DataA3,%&gt;% chance to avoid an attack."</t>
  </si>
  <si>
    <t>Took over development after Cheekything. Converted the triggers from simple Jass to more efficient vJass.,"Gives a &lt;AEev,DataA2,%&gt;% chance to avoid an attack.","Gives a &lt;AEev,DataA3,%&gt;% chance to avoid an attack."</t>
  </si>
  <si>
    <t>Site Webmaster and Map Developer. Converted the triggers from GUI to more efficient Jass and currently maintaining development.,"Gives a &lt;AEev,DataA2,%&gt;% chance to avoid an attack.","Gives a &lt;AEev,DataA3,%&gt;% chance to avoid an attack."</t>
  </si>
  <si>
    <t>Engineering Upgrade</t>
  </si>
  <si>
    <t>Improves other Tinker abilities, gives &lt;ANeg,DataB1&gt; attack damage and increases Tinker movement speed by &lt;ANeg,DataA1,%&gt;%.,"Improves other Tinker abilities, gives &lt;ANeg,DataB2&gt; attack damage and increases Tinker movement speed by &lt;ANeg,DataA2,%&gt;%.","Improves other Tinker abilities, gives &lt;ANeg,DataB3&gt; attack damage and increases Tinker movement speed by &lt;ANeg,DataA3,%&gt;%."</t>
  </si>
  <si>
    <t>Spell Immunity</t>
  </si>
  <si>
    <t>Renders this unit immune to all spells.</t>
  </si>
  <si>
    <t>Moon Glaive</t>
  </si>
  <si>
    <t>Gives the Huntress the ability to strike additional units with her bouncing glaive attacks.</t>
  </si>
  <si>
    <t>Unload</t>
  </si>
  <si>
    <t>Unloads all carried units at a target location.</t>
  </si>
  <si>
    <t>Eat Tree</t>
  </si>
  <si>
    <t>Consume a tree to restore &lt;Aeat,DataC1&gt; hit points over &lt;Aeat,Dur1&gt; seconds.</t>
  </si>
  <si>
    <t>Healing Ward</t>
  </si>
  <si>
    <t>Summons an immovable ward that heals &lt;Aoar,DataA1,%&gt;% of a nearby friendly non-mechanical unit's hit points per second. \nLasts &lt;AIhw,Dur1&gt; seconds.</t>
  </si>
  <si>
    <t>Multi-Shot</t>
  </si>
  <si>
    <t>This tower can attack up to 8 infernals at once.</t>
  </si>
  <si>
    <t>Summon Water Elemental</t>
  </si>
  <si>
    <t>Renders this Tower immune to all spells.</t>
  </si>
  <si>
    <t>Shadow Sight</t>
  </si>
  <si>
    <t>Tranquility</t>
  </si>
  <si>
    <t>Causes rains of healing energy to pour down in a large area, healing friendly allied units for &lt;AEtq,DataA1&gt; hit points per second. \nLasts &lt;AEtq,Dur1&gt; seconds.</t>
  </si>
  <si>
    <t>Sell Items</t>
  </si>
  <si>
    <t>Permits the sale of items.</t>
  </si>
  <si>
    <t>Corporeal Form</t>
  </si>
  <si>
    <t>Turns the Spirit Walker corporeal, allowing him to attack and take physical damage.</t>
  </si>
  <si>
    <t>Renew</t>
  </si>
  <si>
    <t>Renews friendly Night Elf buildings, allied buildings, and friendly mechanical units.</t>
  </si>
  <si>
    <t>Reveals invisible units from a distance.</t>
  </si>
  <si>
    <t>Reduces the duration of negative spells and renders the Mountain Giant immune to certain spells.</t>
  </si>
  <si>
    <t>Restore</t>
  </si>
  <si>
    <t>Repairs mechanical units and structures at the cost of resources.</t>
  </si>
  <si>
    <t>Fan of Knives</t>
  </si>
  <si>
    <t>The Warden hurls a flurry of knives, damaging nearby enemies. Each knife does &lt;AEfk,DataA1&gt; damage.,"The Warden hurls a flurry of knives, damaging nearby enemies. Each knife does &lt;AEfk,DataA2&gt; damage.","The Warden hurls a flurry of knives damaging, nearby enemies. Each knife does &lt;AEfk,DataA3&gt; damage."</t>
  </si>
  <si>
    <t>Force of Nature</t>
  </si>
  <si>
    <t>Gather</t>
  </si>
  <si>
    <t>Mines gold from Entangled Gold Mines and harvests lumber from trees.</t>
  </si>
  <si>
    <t>Storm Hammers</t>
  </si>
  <si>
    <t>Causes a Gryphon Rider's attacks to damage multiple units.</t>
  </si>
  <si>
    <t>Stone Form</t>
  </si>
  <si>
    <t>Transforms the Gargoyle into a statue that is immune to spells, gains additional armor and has a regeneration rate of &lt;Astn,DataE1&gt; hit points per second. \nThe Gargoyle cannot attack in this form.</t>
  </si>
  <si>
    <t>Stasis Trap</t>
  </si>
  <si>
    <t>Summons an invisible and immovable ward that stuns enemy land units around it. The trap activates when an enemy land unit approaches and destroys all other stasis wards in its area of effect. \nThe trap lasts &lt;Asta,Dur1&gt; seconds. \nThe stun lasts &lt;Asta,DataD1&gt; seconds.</t>
  </si>
  <si>
    <t>Stand Down</t>
  </si>
  <si>
    <t>Causes Peons within the Burrow to return to work.</t>
  </si>
  <si>
    <t>Mass Teleport</t>
  </si>
  <si>
    <t>Teleports &lt;AHmt,DataA1&gt; of the player's nearby units, including the Archmage, to a friendly ground unit or structure.</t>
  </si>
  <si>
    <t>Metamorphosis</t>
  </si>
  <si>
    <t>Transforms the Demon Hunter into a powerful Demon with a ranged attack and &lt;AEme,DataE1&gt; bonus hit points. \nLasts &lt;AEme,HeroDur1&gt; seconds.</t>
  </si>
  <si>
    <t>Devour Magic</t>
  </si>
  <si>
    <t>Consumes all magical buffs from units in an area. Each unit that is devoured of magic gives the Destroyer &lt;Advm,DataA1&gt; hit points and &lt;Advm,DataB1&gt; mana. \n&lt;font color='#ffcc00'&gt;Deals &lt;Advm,DataE1&gt; damage to summoned units.&lt;/font&gt;</t>
  </si>
  <si>
    <t>Storm Crow Form</t>
  </si>
  <si>
    <t>Transforms the Druid into a storm crow, giving him the ability to fly.</t>
  </si>
  <si>
    <t>Raise Dead</t>
  </si>
  <si>
    <t>Raises &lt;Arai,DataA1&gt; skeletons from a corpse.</t>
  </si>
  <si>
    <t>Divine Grace</t>
  </si>
  <si>
    <t>Creates a swarm of angry locusts that bite and tear at nearby enemy units. As they chew the enemy flesh, they convert it into a substance that restores hit points to the Crypt Lord when they return. \nLasts &lt;AUls,HeroDur1&gt; seconds.</t>
  </si>
  <si>
    <t>Volcanic Strike Damage</t>
  </si>
  <si>
    <t>Calls down waves of fire that damage units in an area. Each wave deals &lt;ANrf,DataB1&gt; initial damage and &lt;ANrf,DataE1&gt; damage per second for &lt;ANrf,Dur1&gt; seconds. \nLasts for &lt;ANrf,DataA1&gt; waves.,"Calls down waves of fire that damage units in an area. Each wave deals &lt;ANrf,DataB2&gt; initial damage and &lt;ANrf,DataE2&gt; damage per second for &lt;ANrf,Dur2&gt; seconds. \nLasts for &lt;ANrf,DataA2&gt; waves.","Calls down waves of fire that damage units in an area. Each wave deals &lt;ANrf,DataB3&gt; initial damage and &lt;ANrf,DataE3&gt; damage per second for &lt;ANrf,Dur3&gt; seconds. \nLasts for &lt;ANrf,DataA3&gt; waves."</t>
  </si>
  <si>
    <t>Heal</t>
  </si>
  <si>
    <t>Heals a target friendly non-mechanical wounded unit for &lt;Ahea,DataA1&gt; hit points.</t>
  </si>
  <si>
    <t>Resurrection</t>
  </si>
  <si>
    <t>Brings back to life the corpses of &lt;AHre,DataA1&gt; friendly nearby units.</t>
  </si>
  <si>
    <t>Gives friendly nearby units a &lt;Ara2,DataA1,%&gt;% bonus to damage. \nLasts &lt;Ara2,Dur1&gt; seconds.</t>
  </si>
  <si>
    <t>Summons an immovable ward that heals &lt;Aoar,DataA1,%&gt;% of a nearby friendly non-mechanical unit's hit points per second. \nLasts &lt;Ahwd,Dur1&gt; seconds.</t>
  </si>
  <si>
    <t>Vampiric Constitution</t>
  </si>
  <si>
    <t>The vampire's vitality emanates in the foundations of the infernal making it more durable.\nThe infernal's health increases for every level that the vampire gains.</t>
  </si>
  <si>
    <t>Vampiric Strength</t>
  </si>
  <si>
    <t>The vampire's stength is echoed in their minion, making it more deadly.\nThe infernal's damage increases for every level that the vampire gains.</t>
  </si>
  <si>
    <t>Upgrade to Invisible Infernal</t>
  </si>
  <si>
    <t>Makes this infernal permenantly invisible. It can still upgrade to ranged and volcanic infernals but will lose its invisibility if it does.\n\nDamage: 105-175 + &lt;font color='#00ff00'&gt;10 * Vampire Level&lt;/font&gt;\nCooldown: 1 sec\nDamage Type: Unholy\nHitpoints: 500 + &lt;font color='#00ff00'&gt;50 * Vampire Level&lt;/font&gt;\nArmor: 15\n\n&lt;font color='#00ffff'&gt;Can be upgraded to&lt;/font&gt;:&lt;font color='#ff8000'&gt;\n&lt;/font&gt;- &lt;font color='#ff8000'&gt;Ranged Infernal&lt;/font&gt;\n&lt;font color='#ff0000'&gt;Invisibility is lost after upgrading!&lt;/font&gt;</t>
  </si>
  <si>
    <t>Calls forth a wave of healing energy that bounces up to &lt;A037,DataB1&gt; times, healing &lt;A037,DataA1&gt; damage on the primary target. Each jump heals less damage.,"Calls forth a wave of healing energy that bounces up to &lt;AChv,DataB2&gt; times, healing &lt;AChv,DataA2&gt; damage on the primary target. Each jump heals less damage."</t>
  </si>
  <si>
    <t>Mines gold from Haunted Gold Mines.</t>
  </si>
  <si>
    <t>Call to Arms</t>
  </si>
  <si>
    <t>Run to the nearest Keep, Castle or starting Town Hall to arm the Peasant, converting him into Militia. \nLasts &lt;Amil,Dur1&gt; seconds.</t>
  </si>
  <si>
    <t>Call To Arms</t>
  </si>
  <si>
    <t>Call all nearby Peasants to the Town Hall to be converted to Militia. \nLasts &lt;Amil,Dur1&gt; seconds.</t>
  </si>
  <si>
    <t>Ancestral Spirit</t>
  </si>
  <si>
    <t>Raises a fallen non-Hero Tauren from the dead. The Tauren is revived with &lt;Aast,DataA1,%&gt;% of its hit points restored.</t>
  </si>
  <si>
    <t>Gives a &lt;ACct,DataA1&gt;% chance to do &lt;ACct,DataB1&gt; times normal damage on an attack.</t>
  </si>
  <si>
    <t>Cripple</t>
  </si>
  <si>
    <t>Reduces movement speed by &lt;ACcr,DataA1,%&gt;%, attack rate by &lt;ACcr,DataB1,%&gt;%, and damage by &lt;ACcr,DataC1,%&gt;% of a target enemy unit. \nLasts &lt;ACcr,Dur1&gt; seconds.</t>
  </si>
  <si>
    <t>War Drums</t>
  </si>
  <si>
    <t>Adds a damage increase to the attacks of nearby friendly units.</t>
  </si>
  <si>
    <t>Divine Shield</t>
  </si>
  <si>
    <t>An impenetrable shield surrounds this unit, protecting it from all damage and spells for &lt;AHds,Dur1&gt; seconds.,"An impenetrable shield surrounds this unit, protecting it from all damage and spells for &lt;AHds,Dur2&gt; seconds.","An impenetrable shield surrounds this unit, protecting it from all damage and spells for &lt;AHds,Dur3&gt; seconds."</t>
  </si>
  <si>
    <t>Siphon Mana</t>
  </si>
  <si>
    <t>Transfers mana between the Blood Mage and a target. Drains &lt;AHdr,DataB1&gt; mana per second from an enemy, or transfers &lt;AHdr,DataE1&gt; mana per second to an ally.\n\nSiphon Mana can push the Blood Mage's mana over its maximum value, though excess mana drains off rapidly if not used.\nLasts &lt;AHdr,Dur1&gt; seconds.,"Transfers mana between the Blood Mage and a target. Drains &lt;AHdr,DataB2&gt; mana per second from an enemy, or transfers &lt;AHdr,DataE2&gt; mana per second to an ally.\n\nSiphon Mana can push the Blood Mage's mana over its maximum value, though excess mana drains off rapidly if not used.\nLasts &lt;AHdr,Dur2&gt; seconds.","Transfers mana between the Blood Mage and a target. Drains &lt;AHdr,DataB3&gt; mana per second from an enemy, or transfers &lt;AHdr,DataE3&gt; mana per second to an ally.\n\nSiphon Mana can push the Blood Mage's mana over its maximum value, though excess mana drains off rapidly if not used.\nLasts &lt;AHdr,Dur3&gt; seconds."</t>
  </si>
  <si>
    <t>Summons an invisible and immovable ward that provides vision in an area. \nCan see invisible units. \nLasts &lt;AIsw,Dur1&gt; seconds.</t>
  </si>
  <si>
    <t>Spell Breaker attacks destroy &lt;Afbk,DataA1&gt; mana per hit. The mana combusts, dealing damage to the attacked unit.</t>
  </si>
  <si>
    <t>Rejuvenation</t>
  </si>
  <si>
    <t>Heals a target friendly unit for &lt;Arej,DataA1&gt; hit points over &lt;Arej,Dur1&gt; seconds.</t>
  </si>
  <si>
    <t>Invisibility</t>
  </si>
  <si>
    <t>Makes a unit invisible. If the unit attacks, uses an ability or casts a spell, it will become visible. \nLasts &lt;Aivs,Dur1&gt; seconds.</t>
  </si>
  <si>
    <t>Unload Instant</t>
  </si>
  <si>
    <t>Unloads all units.</t>
  </si>
  <si>
    <t>Control Magic</t>
  </si>
  <si>
    <t>Takes control of an enemy summoned unit. The mana cost is &lt;Acmg,DataB1,%&gt;% of the summoned unit's current hit points.</t>
  </si>
  <si>
    <t>Spirit of Vengeance</t>
  </si>
  <si>
    <t>Raises an invulnerable feral spirit from a corpse. Lasts &lt;Avng,Dur1&gt; seconds or until the avatar dies.</t>
  </si>
  <si>
    <t>Unstable Concoction</t>
  </si>
  <si>
    <t>Causes a powerful explosion that deals &lt;Auco,DataB1&gt; damage to a target air unit, and &lt;Auco,DataD1&gt; damage to nearby enemy air units.</t>
  </si>
  <si>
    <t>Gives a &lt;ACev,DataA1,%&gt;% percent chance to avoid an attack.</t>
  </si>
  <si>
    <t>Reduces all attacks on the unit by &lt;Ansk,DataC1&gt; damage. Attacks cannot be reduced below &lt;Ansk,DataB1&gt; damage.</t>
  </si>
  <si>
    <t>Ethereal</t>
  </si>
  <si>
    <t>Ethereal creatures cannot attack, but can cast spells and will take extra damage from Magic attacks and spells.</t>
  </si>
  <si>
    <t>Causes attacks to do &lt;ANd1,DataB1&gt; times normal damage to buildings.</t>
  </si>
  <si>
    <t>Causes attacks to do &lt;ANd3,DataB1&gt; times normal damage to buildings.</t>
  </si>
  <si>
    <t>Causes attacks to do &lt;ANd2,DataB1&gt; times normal damage to buildings.</t>
  </si>
  <si>
    <t>Off</t>
  </si>
  <si>
    <t>Frost Nova</t>
  </si>
  <si>
    <t>Blasts enemy units with a wave of frost that deals &lt;AUfn,DataB1&gt; damage to the target, and &lt;AUfn,DataA1&gt; nova damage. Cold damage slows units' movement and attack rate for &lt;AUfn,Dur1&gt; seconds.,"Blasts enemy units with a wave of frost that deals &lt;AUfn,DataB2&gt; damage to the target, and &lt;AUfn,DataA2&gt; nova damage. Cold damage slows units' movement and attack rate for &lt;AUfn,Dur2&gt; seconds.","Blasts enemy units with a wave of frost that deals &lt;AUfn,DataB3&gt; damage to the target, and &lt;AUfn,DataA3&gt; nova damage. Cold damage slows units' movement and attack rate for &lt;AUfn,Dur3&gt; seconds."</t>
  </si>
  <si>
    <t>Frost Armor</t>
  </si>
  <si>
    <t>Creates a shield of frost around a target friendly unit. The shield adds &lt;AUfu,DataB1&gt; armor and slows melee units that attack it for &lt;AUfu,Dur1&gt; seconds. \nLasts &lt;AUfu,DataA1&gt; seconds.,"Creates a shield of frost around a target friendly unit. The shield adds &lt;AUfa,DataB2&gt; armor and slows melee units that attack it for &lt;AUfa,Dur1&gt; seconds. \nLasts &lt;AUfa,DataA2&gt; seconds.","Creates a shield of frost around a target friendly unit. The shield adds &lt;AUfa,DataB3&gt; armor and slows melee units that attack it for &lt;AUfa,Dur1&gt; seconds. \nLasts &lt;AUfa,DataA3&gt; seconds."</t>
  </si>
  <si>
    <t>Impale</t>
  </si>
  <si>
    <t>Slams the ground with the Crypt Lord's massive claws, shooting spiked tendrils out in a straight line, dealing &lt;AUim,DataC1&gt; damage and hurling enemy ground units into the air in their wake, stunning them for &lt;AUim,Dur1&gt; seconds.,"Slams the ground with the Crypt Lord's massive claws, shooting spiked tendrils out in a straight line dealing &lt;AUim,DataC2&gt; damage and hurling enemy ground units into the air in their wake, stunning them for &lt;AUim,Dur2&gt; seconds.","Slams the ground with the Crypt Lord's massive claws, shooting spiked tendrils out in a straight line dealing &lt;AUim,DataC3&gt; damage and hurling enemy ground units into the air in their wake, stunning them for &lt;AUim,Dur3&gt; seconds."</t>
  </si>
  <si>
    <t>Inferno</t>
  </si>
  <si>
    <t>Calls an Infernal down from the sky, dealing &lt;AUin,DataA1&gt; damage and stunning enemy land units for &lt;AUin,Dur1&gt; seconds in an area. The Infernal lasts &lt;AUin,DataB1&gt; seconds.</t>
  </si>
  <si>
    <t>Mana Flare</t>
  </si>
  <si>
    <t>Causes the Faerie Dragon to channel negative magical energies that damage nearby enemies when they cast spells. Also increases the Faerie Dragon's armor by &lt;Amfl,DataE1&gt;. \nLasts &lt;Amfl,Dur1&gt; seconds.</t>
  </si>
  <si>
    <t>FlameGauntlets</t>
  </si>
  <si>
    <t>Mana Burn</t>
  </si>
  <si>
    <t>Sends a bolt of negative energy that burns up to &lt;AEmb,DataA1&gt; points of a target enemy unit's mana. The mana combusts, dealing damage equal to the amount of mana burned.,"Sends a bolt of negative energy that burns up to &lt;AEmb,DataA2&gt; points of a target enemy unit's mana. The mana combusts, dealing damage equal to the amount of mana burned.","Sends a bolt of negative energy that burns up to &lt;AEmb,DataA3&gt; points of a target enemy unit's mana. The mana combusts, dealing damage equal to the amount of mana burned."</t>
  </si>
  <si>
    <t>Absorb Mana</t>
  </si>
  <si>
    <t>Takes all mana from one of your units and gives it to the Destroyer.</t>
  </si>
  <si>
    <t>Chain Lightning</t>
  </si>
  <si>
    <t>Load Wisp</t>
  </si>
  <si>
    <t>Loads a targeted friendly Wisp.</t>
  </si>
  <si>
    <t>Attribute Bonus</t>
  </si>
  <si>
    <t>Gives a total of 3 points to Agility,Gives a total of 6 points to Agility,Gives a total of 9 points to Agility,Gives a total of 12 points to Agility, Intelligence, and Strength, and Strength,Gives a total of 24 points to Agility, Intelligence, and Strength, and Strength,"Gives a total of &lt;Aamk,DataA2&gt; points to Agility, Intelligence, and Strength","Gives a total of &lt;Aamk,DataA3&gt; points to Agility, Intelligence, and Strength",Gives a total of 42 points to Agility,Gives a total of 45 points to Agility,Gives a total of 48 points to Agility,Gives a total of 51 points to Agility,Gives a total of 54 points to Agility,Gives a total of 57 points to Agility,Gives a total of 60 points to Agility,Gives a total of 63 points to Agility,Gives a total of 66 points to Agility,Gives a total of 69 points to Agility, Intelligence,Gives a total of 75 points to Agility,Gives a total of 78 points to Agility,Gives a total of 81 points to Agility,Gives a total of 84 points to Agility, Intelligence, and Strength,Gives a total of 87 points to Agility, Intelligence, and Strength, and Strength, and Strength,Gives a total of 72 points to Agility, Intelligence, and Strength, and Strength, and Strength, and Strength, and Strength, and Strength, and Strength, and Strength, and Strength,Gives a total of 15 points to Agility,Gives a total of 18 points to Agility,Gives a total of 21 points to Agility, Intelligence,Gives a total of 27 points to Agility,Gives a total of 30 points to Agility,Gives a total of 33 points to Agility,Gives a total of 90 points to Agility, Intelligence, and Strength,Gives a total of 39 points to Agility, Intelligence, and Strength, and Strength, and Strength, and Strength, and Strength, and Strength, and Strength</t>
  </si>
  <si>
    <t>Anti-magic Shell</t>
  </si>
  <si>
    <t>Creates a barrier that stops spells from affecting a target unit. \nLasts &lt;Aams,Dur1&gt; seconds.</t>
  </si>
  <si>
    <t>Robo-Goblin</t>
  </si>
  <si>
    <t>Transforms the Tinker into a Robo-Goblin, a powerful armored form that has the following traits:\n\n- &lt;ANrg,DataE1&gt; bonus Strength and &lt;ANrg,DataF1&gt; bonus armor.\n- Use of the Demolish ability, which grants bonus damage against buildings.\n- The Tinker becomes mechanical, rendering him immune to most forms of stun, most offensive spells, and several beneficial spells.</t>
  </si>
  <si>
    <t>Repair</t>
  </si>
  <si>
    <t>Allows the human to repair friendly structures.</t>
  </si>
  <si>
    <t>War Stomp</t>
  </si>
  <si>
    <t>Slams the ground, dealing &lt;Awrs,DataA1&gt; damage to nearby enemy land units and stunning them for &lt;Awrs,Dur1&gt; seconds.</t>
  </si>
  <si>
    <t>Carrion Beetles</t>
  </si>
  <si>
    <t>Progenerates &lt;AUcb,DataA1&gt; Beetle from a target corpse. Beetles have &lt;ucs1,realHP&gt; hit points, and deal &lt;ucs1,mindmg1&gt; - &lt;ucs1,maxdmg1&gt; damage. Beetles are permanent until killed. \nMaximum of &lt;AUcb,DataE1&gt; Beetles.,"Progenerates &lt;AUcb,DataA2&gt; Beetle from a target corpse. Beetles have &lt;ucs2,realHP&gt; hit points, and deal &lt;ucs2,mindmg1&gt; - &lt;ucs2,maxdmg1&gt; damage, and can burrow. Beetles are permanent until killed. \nMaximum of &lt;AUcb,DataE2&gt; Beetles.","Progenerates &lt;AUcb,DataA3&gt; Beetle from a target corpse. Beetles have &lt;ucs3,realHP&gt; hit points, and deal &lt;ucs3,mindmg1&gt; - &lt;ucs3,maxdmg1&gt; damage, and can burrow. Beetles are permanent until killed. \nMaximum of &lt;AUcb,DataE3&gt; Beetles."</t>
  </si>
  <si>
    <t>Bloodlust</t>
  </si>
  <si>
    <t>Increases a friendly unit's attack rate by &lt;Ablo,DataA1,%&gt;% and movement speed by &lt;Ablo,DataB1,%&gt;%. \nLasts &lt;Ablo,Dur1&gt; seconds.</t>
  </si>
  <si>
    <t>Web</t>
  </si>
  <si>
    <t>Binds a target enemy air unit in webbing, forcing it to the ground. Webbed units can be hit as though they were land units. \nLasts &lt;Aweb,Dur1&gt; seconds.</t>
  </si>
  <si>
    <t>Carrion Swarm</t>
  </si>
  <si>
    <t>Sends a horde of bats to deal &lt;AUcs,DataA1&gt; damage to each enemy unit in a cone.,"Sends a horde of bats to deal &lt;AUcs,DataA2&gt; damage to each enemy unit in a cone.","Sends a horde of bats to deal &lt;AUcs,DataA3&gt; damage to each enemy unit in a cone."</t>
  </si>
  <si>
    <t>Other Contributors</t>
  </si>
  <si>
    <t>7336, Balsazzar, Berretta_, Computer (Hairy), DaveTheBat, Littletiger, Holysword, Insomnia80, JJ2197, M2tM, Moneybags., Nemaster203, Ozzappoo, Pi3rus, Raijin99, Teal17ragon, Vampiric.Tobias, Water Knight, anders91, deaddeaddead, deathbringer, duckne55, nuclearmissle, torokid, X[L]R8,"Gives a &lt;AEev,DataA2,%&gt;% chance to avoid an attack.","Gives a &lt;AEev,DataA3,%&gt;% chance to avoid an attack."</t>
  </si>
  <si>
    <t>Flak Cannons</t>
  </si>
  <si>
    <t>Uses powerful cannons to deal area effect damage against air units.</t>
  </si>
  <si>
    <t>Flare</t>
  </si>
  <si>
    <t>Launches a Dwarven flare above a target point, which reveals that area for &lt;Afla,Dur1&gt; seconds. \nReveals invisible units.</t>
  </si>
  <si>
    <t>Exhume Corpses</t>
  </si>
  <si>
    <t>Generates a corpse within the Meat Wagon every &lt;Aexh,Dur1&gt; seconds.</t>
  </si>
  <si>
    <t>Burrow</t>
  </si>
  <si>
    <t>The Crypt Fiend digs into the ground, becomes invisible, and gains a regeneration rate of &lt;ucrm,regenHP&gt; hit points per second. \nThe Crypt Fiend cannot attack while burrowed.</t>
  </si>
  <si>
    <t>Sell Units</t>
  </si>
  <si>
    <t>Permits the sale of units.</t>
  </si>
  <si>
    <t>Unsummon Building</t>
  </si>
  <si>
    <t>Unsummons your building to regain &lt;Auns,DataA1,%&gt;% of the spent resources.</t>
  </si>
  <si>
    <t>Disease Cloud</t>
  </si>
  <si>
    <t>Drops a Disease Cloud with each attack. Disease Cloud deals &lt;Aap1,DataB1&gt; damage per second. \nLasts &lt;Aap1,DataA1&gt; seconds.</t>
  </si>
  <si>
    <t>The Carrion Beetle digs into the ground and becomes invisible.</t>
  </si>
  <si>
    <t>Transforms the Tinker into a Robo-Goblin, a powerful armored form that has the following traits:\n\n- &lt;ANg1,DataE1&gt; bonus Strength and &lt;ANg1,DataF1&gt; bonus armor.\n- Use of the Demolish ability, which grants bonus damage against buildings.\n- The Tinker becomes mechanical, rendering him immune to most forms of stun, most offensive spells, and several beneficial spells.</t>
  </si>
  <si>
    <t>Transforms the Tinker into a Robo-Goblin, a powerful armored form that has the following traits:\n\n- &lt;ANg2,DataE1&gt; bonus Strength and &lt;ANg2,DataF1&gt; bonus armor.\n- Use of the Demolish ability, which grants bonus damage against buildings.\n- The Tinker becomes mechanical, rendering him immune to most forms of stun, most offensive spells, and several beneficial spells.</t>
  </si>
  <si>
    <t>Transforms the Tinker into a Robo-Goblin, a powerful armored form that has the following traits:\n\n- &lt;ANg3,DataE1&gt; bonus Strength and &lt;ANg3,DataF1&gt; bonus armor.\n- Use of the Demolish ability, which grants bonus damage against buildings.\n- The Tinker becomes mechanical, rendering him immune to most forms of stun, most offensive spells, and several beneficial spells.</t>
  </si>
  <si>
    <t>War Club</t>
  </si>
  <si>
    <t>Picks up a tree to give the Mountain Giant Siege damage, and increased attack range. \nLasts for &lt;Agra,DataE1&gt; strikes.</t>
  </si>
  <si>
    <t>Transforms the Demon Hunter into a powerful Demon with a ranged attack.</t>
  </si>
  <si>
    <t>Pack Mule</t>
  </si>
  <si>
    <t>Inner Fire</t>
  </si>
  <si>
    <t>Increases a target friendly unit's damage by &lt;Ainf,DataA1,%&gt;% and armor by &lt;Ainf,DataB1&gt;. \nLasts &lt;Ainf,Dur1&gt; seconds.</t>
  </si>
  <si>
    <t>Regrow Trees</t>
  </si>
  <si>
    <t>|cffFFF799Regrow trees from their roots.&lt;/font&gt;\n|cff6DCFF6Range: 250\nCooldown: 0.00\nTarget: Tree (300 Radius)&lt;/font&gt;\n|cffED1C24Note: The tree stump must already exist for this to regrow successfully.&lt;/font&gt;,"Calls down &lt;AHbz,DataA2&gt; freezing ice shard waves; each wave deals &lt;AHbz,DataB2&gt; damage to units in an area.","Calls down &lt;AHbz,DataA3&gt; freezing ice shard waves; each wave deals &lt;AHbz,DataB3&gt; damage to units in an area."</t>
  </si>
  <si>
    <t>Disenchant</t>
  </si>
  <si>
    <t>Removes all buffs from units in a target area. \n&lt;font color='#ffcc00'&gt;Deals &lt;Adcn,DataB1&gt; damage to hostile summoned units.&lt;/font&gt;</t>
  </si>
  <si>
    <t>Explode</t>
  </si>
  <si>
    <t>Creates a firery blast around a target unit that kills all harvesters within a 200 radius. Works only on harvesters.\n\n&lt;font color='#ff0000'&gt;The meteor will be destroyed in the process.&lt;/font&gt;,"Blasts enemy units with a wave of frost that deals &lt;AUfn,DataB2&gt; damage to the target, and &lt;AUfn,DataA2&gt; nova damage. Cold damage slows units' movement and attack rate for &lt;AUfn,Dur2&gt; seconds.","Blasts enemy units with a wave of frost that deals &lt;AUfn,DataB3&gt; damage to the target, and &lt;AUfn,DataA3&gt; nova damage. Cold damage slows units' movement and attack rate for &lt;AUfn,Dur3&gt; seconds."</t>
  </si>
  <si>
    <t>Allows the engineer to repair friendly structures.</t>
  </si>
  <si>
    <t>Vampire Recall</t>
  </si>
  <si>
    <t>This tower's attacks destroy &lt;A023,DataA1&gt; mana per hit against any unit, causing bonus damage equal to the mana destroyed.\n\nAdditionally, attacks made by this tower cause &lt;A023,DataE1&gt; bonus damage against summoned units.</t>
  </si>
  <si>
    <t>Infects nearby enemy living units with Disease Cloud. Disease Cloud deals &lt;Aap1,DataB1&gt; damage per second. \nLasts &lt;Aap1,DataA1&gt; seconds.</t>
  </si>
  <si>
    <t>Fragmentation Shards</t>
  </si>
  <si>
    <t>Uses fragmentation mortars to increase damage dealt to Unarmored and Medium armor units.</t>
  </si>
  <si>
    <t>Rain of Fire</t>
  </si>
  <si>
    <t>Calls down waves of fire that damage units in an area. Each wave deals &lt;ACrf,DataB1&gt; damage. \nLasts for &lt;ACrf,DataA1&gt; waves.</t>
  </si>
  <si>
    <t>Upgrade to Ranged Infernal</t>
  </si>
  <si>
    <t>Ranged unit.\n\nDamage: 400\nCooldown: 1.5 sec\nDamage Type: Siege\nHitpoints: 500 + &lt;font color='#00ff00'&gt;50 * Vampire Level&lt;/font&gt;\nArmor: 15\n\n&lt;font color='#00ffff'&gt;Can be upgraded to&lt;/font&gt;:\n-&lt;font color='#ff8040'&gt; &lt;/font&gt;&lt;font color='#ff8000'&gt;Frozen Infernal\n&lt;/font&gt;- &lt;font color='#ff8000'&gt;Corrupted Infernal&lt;/font&gt;</t>
  </si>
  <si>
    <t>Set Damage Aura</t>
  </si>
  <si>
    <t>Upgrade to Frozen Infernal</t>
  </si>
  <si>
    <t>Enemy structures attacked by the Frozen Infernal gets freezed, preventing them from attacking or being repaired.\n\nDamage: 400\nCooldown: 1.5 sec\nDamage Type: Siege\nHitpoints: 500 + &lt;font color='#00ff00'&gt;50 * Vampire Level&lt;/font&gt;\nArmor: 15</t>
  </si>
  <si>
    <t>Upgrade to Corrupted Infernal</t>
  </si>
  <si>
    <t>Gold Mines and Wall Towers attacked by the Corrupted Infernal will be prevented from regenerating hitpoints.\n\nDamage: 400\nCooldown: 1.5 sec\nDamage Type: Siege\nHitpoints: 500 + &lt;font color='#00ff00'&gt;50 * Vampire Level&lt;/font&gt;\nArmor: 15</t>
  </si>
  <si>
    <t>Spirit - Vampire</t>
  </si>
  <si>
    <t>Allows you to observe the game as a vampire bat. You will join your masters and aid them in their fight. If you wish, you may also join the battle as a vampire minion.</t>
  </si>
  <si>
    <t>Set Unholy Aura</t>
  </si>
  <si>
    <t>Change Gender</t>
  </si>
  <si>
    <t>Turn into a Girl!</t>
  </si>
  <si>
    <t>The Vampire's blades are soaked with the bloods of their victims, giving him a 2.5% chance to deal 2x damage to the target.,"The Vampire's blades are soaked with the bloods of their victims, giving him a 3% chance to deal 2.75x damage to the target.","The Vampire's blades are soaked with the bloods of their victims, giving him a 3.5% chance to deal 3.5x damage to the target.","The Vampire's blades are soaked with the bloods of their victims, giving him a 4% chance to deal 4.25x damage to the target.","The Vampire's blades are soaked with the bloods of their victims, giving him a 4% chance to deal 5x damage to the target.","The Vampire's blades are soaked with the bloods of their victims, giving him a 4% chance to deal 5.75x damage to the target.\n"</t>
  </si>
  <si>
    <t>Chain of Death</t>
  </si>
  <si>
    <t>ff0303'&gt;Workers killed with this spell may drop coins.&lt;/font&gt;\n&lt;font color='</t>
  </si>
  <si>
    <t>99ccff'&gt;Cooldown: &lt;/font&gt; 10 seconds.","The Vampire calls to the powers of death to summon a powerful force that deals 350 damage to the target and jumps to nearby enemies. Hits up to 10 targets. Each jump decreases the damage by 10%.\n\n&lt;font color='</t>
  </si>
  <si>
    <t>99ccff'&gt;Cooldown: &lt;/font&gt; 10 seconds.","The Vampire calls to the powers of death to summon a powerful force that deals 375 damage to the target and jumps to nearby enemies. Hits up to 10 targets. Each jump decreases the damage by 10%.\n\n&lt;font color='</t>
  </si>
  <si>
    <t>99ccff'&gt;Cooldown: &lt;/font&gt; 10 seconds.","The Vampire calls to the powers of death to summon a powerful force that deals 400 damage to the target and jumps to nearby enemies. Hits up to 10 targets. Each jump decreases the damage by 10%.\n\n&lt;font color='</t>
  </si>
  <si>
    <t>99ccff'&gt;Cooldown: &lt;/font&gt; 10 seconds.","The Vampire calls to the powers of death to summon a powerful force that deals 425 damage to the target and jumps to nearby enemies. Hits up to 10 targets. Each jump decreases the damage by 10%.\n\n&lt;font color='</t>
  </si>
  <si>
    <t>99ccff'&gt;Cooldown: &lt;/font&gt; 10 seconds.","The Vampire calls to the powers of death to summon a powerful force that deals 450 damage to the target and jumps to nearby enemies. Hits up to 10 targets. Each jump decreases the damage by 10%.\n\n&lt;font color='</t>
  </si>
  <si>
    <t>ff0303'&gt;Workers killed with this spell may drop coins.&lt;/font&gt;|</t>
  </si>
  <si>
    <t>This unit's attacks freeze enemy structures, preventing them from attacking or being repaired.</t>
  </si>
  <si>
    <t>Upgrade to Volcanic Infernal</t>
  </si>
  <si>
    <t>\n\nDamage: 205-275 + &lt;font color='#00ff00'&gt;20 * Vampire Level&lt;/font&gt;\nCooldown: 1 sec\nDamage Type: Unholy\nHitpoints: 1000 + &lt;font color='#00ff00'&gt;200 * Vampire Level&lt;/font&gt;\nArmor: 25</t>
  </si>
  <si>
    <t>Increases mana regeneration rate of nearby allies by &lt;AHab,DataA1,.&gt;.,"Increases mana regeneration rate of nearby allies by &lt;AHab,DataA2,.&gt;.","Increases mana regeneration rate of nearby allies by &lt;AHab,DataA3,.&gt;.","Increases mana regeneration rate of nearby allies by &lt;AHab,DataA4,.&gt;.","Increases mana regeneration rate of nearby allies by &lt;AHab,DataA5,.&gt;.","Increases mana regeneration rate of nearby allies by &lt;AHab,DataA6,.&gt;.","Increases mana regeneration rate of nearby allies by &lt;AHab,DataA7,.&gt;.","Increases mana regeneration rate of nearby allies by &lt;AHab,DataA8,.&gt;.","Increases mana regeneration rate of nearby allies by &lt;AHab,DataA9,.&gt;.","Increases mana regeneration rate of nearby allies by &lt;AHab,DataA10,.&gt;."</t>
  </si>
  <si>
    <t>Spirit - Human</t>
  </si>
  <si>
    <t>Choose this if you would like to observe the Humans.</t>
  </si>
  <si>
    <t>Increases armor of nearby allies by &lt;A02U,DataA1,.&gt;.,"Increases armor of nearby allies by &lt;A02U,DataA2,.&gt;.","Increases armor of nearby allies by &lt;A02U,DataA3,.&gt;.","Increases armor of nearby allies by &lt;A02U,DataA4,.&gt;.","Increases armor of nearby allies by &lt;A02U,DataA5,.&gt;.","Increases armor of nearby allies by &lt;A02U,DataA6,.&gt;.","Increases armor of nearby allies by &lt;A02U,DataA7,.&gt;.","Increases armor of nearby allies by &lt;A02U,DataA8,.&gt;.","Increases armor of nearby allies by &lt;A02U,DataA9,.&gt;.","Increases armor of nearby allies by &lt;A02U,DataA10,.&gt;."</t>
  </si>
  <si>
    <t>Turn to minion</t>
  </si>
  <si>
    <t>Allows you to turn into a vampire minion.\n\nYou must be on blight!</t>
  </si>
  <si>
    <t>Damage Aura</t>
  </si>
  <si>
    <t>Increases damage of nearby allies by &lt;A01L,DataA1,%&gt;%.,"Increases damage of nearby allies by &lt;A01L,DataA2,%&gt;%.","Increases damage of nearby allies by &lt;A01L,DataA3,%&gt;%.","Increases damage of nearby allies by &lt;A01L,DataA4,%&gt;%.","Increases damage of nearby allies by &lt;A01L,DataA5,%&gt;%.","Increases damage of nearby allies by &lt;A01L,DataA6,%&gt;%.","Increases damage of nearby allies by &lt;A01L,DataA7,%&gt;%.","Increases damage of nearby allies by &lt;A01L,DataA8,%&gt;%.","Increases damage of nearby allies by &lt;A01L,DataA9,%&gt;%.","Increases damage of nearby allies by &lt;A01L,DataA10,%&gt;%."</t>
  </si>
  <si>
    <t>Decreases nearby enemy buildings armor by 3.,"Decreases nearby enemy buildings armor by 6.","Decreases nearby enemy buildings armor by 9.","Decreases nearby enemy buildings armor by 12.","Decreases nearby enemy buildings armor by 15.","Decreases nearby enemy buildings armor by 18.","Decreases nearby enemy buildings armor by 21.","Decreases nearby enemy buildings armor by 24.","Decreases nearby enemy buildings armor by 27.","Decreases nearby enemy buildings armor by 30."</t>
  </si>
  <si>
    <t>Big Bad Voodoo</t>
  </si>
  <si>
    <t>Turns all friendly units invulnerable in an area around the Shadow Hunter. \nThe Shadow Hunter does not turn invulnerable. \nLasts &lt;AOvd,Dur1&gt; seconds.</t>
  </si>
  <si>
    <t>Vampire's Trap</t>
  </si>
  <si>
    <t>You make a trap that has the ability to stun your victims.  \nThe trap lasts &lt;Asta,Dur1&gt; seconds. \nThe stun lasts &lt;Asta,DataD1&gt; seconds.\n\n&lt;font color='#ff0000'&gt;Cannot be cast in the Slayer Pool&lt;/font&gt;\n\nCooldown: 100 seconds</t>
  </si>
  <si>
    <t>Liquid Fire</t>
  </si>
  <si>
    <t>Flings a volatile liquid that causes buildings to take damage over time. Buildings that are currently taking damage from Liquid Fire cannot be repaired, and have their attack rate reduced by &lt;Aliq,DataC1,%&gt;%.</t>
  </si>
  <si>
    <t>Consumes a nearby corpse to heal &lt;Acn2,DataA1&gt; hit points per second.</t>
  </si>
  <si>
    <t>Speed Aura</t>
  </si>
  <si>
    <t>Increases movement and attack speeds of nearby allies by &lt;A01M,DataA1,%&gt;%.,"Increases movement and attack speeds of nearby allies by &lt;A01M,DataA2,%&gt;%.","Increases movement and attack speeds of nearby allies by &lt;A01M,DataA3,%&gt;%.","Increases movement and attack speeds of nearby allies by &lt;A01M,DataA4,%&gt;%.","Increases movement and attack speeds of nearby allies by &lt;A01M,DataA5,%&gt;%.","Increases movement and attack speeds of nearby allies by &lt;A01M,DataA6,%&gt;%.","Increases movement and attack speeds of nearby allies by &lt;A01M,DataA7,%&gt;%.","Increases movement and attack speeds of nearby allies by &lt;A01M,DataA8,%&gt;%.","Increases movement and attack speeds of nearby allies by &lt;A01M,DataA9,%&gt;%.","Increases movement and attack speeds of nearby allies by &lt;A01M,DataA10,%&gt;%."</t>
  </si>
  <si>
    <t>Volcanic Strike</t>
  </si>
  <si>
    <t>Pulverize</t>
  </si>
  <si>
    <t>Gives a &lt;Awar,DataA1&gt;% chance that an attack will deal &lt;Awar,DataB1&gt; damage to nearby units.</t>
  </si>
  <si>
    <t>Replenish Mana and Life</t>
  </si>
  <si>
    <t>Faerie Fire</t>
  </si>
  <si>
    <t>Reduces a target enemy unit's armor by &lt;Afae,DataA1&gt; and gives vision of that unit. \nLasts &lt;Afae,Dur1&gt; seconds.</t>
  </si>
  <si>
    <t>Sends a bolt of negative energy that burns &lt;Ambb,DataA1&gt; points of a target enemy unit's mana. The mana combusts, dealing damage equal to the amount of mana burned.</t>
  </si>
  <si>
    <t>Get Corpse</t>
  </si>
  <si>
    <t>Picks up a nearby corpse for later use.</t>
  </si>
  <si>
    <t>Destroys the Unit. Does not do damage but returns any gold(ONLY GOLD) lost when detonating furbolg and fang harvesters.</t>
  </si>
  <si>
    <t>Drop Corpse</t>
  </si>
  <si>
    <t>Drops all corpses for immediate use.</t>
  </si>
  <si>
    <t>Cluster Rockets</t>
  </si>
  <si>
    <t>Bombards an area with rockets, dealing up to 35 damage to nearby enemy land units and stunning them for &lt;ANcs,Dur1&gt; second.,"Bombards an area with rockets, dealing up to 65 damage to nearby enemy land units and stunning them for &lt;ANcs,Dur2&gt; second.","Bombards an area with rockets, dealing up to 100 damage to nearby enemy land units and stunning them for &lt;ANcs,Dur3&gt; second."</t>
  </si>
  <si>
    <t>Orb of Annihilation</t>
  </si>
  <si>
    <t>Adds &lt;Afak,DataA1&gt; bonus damage to the Destroyer's attack and causes his attacks to do area of effect damage.</t>
  </si>
  <si>
    <t>Phoenix</t>
  </si>
  <si>
    <t>Summons a powerful Phoenix. The Phoenix burns with such intensity that it damages itself and nearby enemy units. Has Spell Immunity, and Resistant Skin. When a Phoenix dies, it creates an egg that will hatch into a Phoenix. \n\n&lt;font color='#ffcc00'&gt;Attacks land and air units.&lt;/font&gt;</t>
  </si>
  <si>
    <t>Cancel Regeneration</t>
  </si>
  <si>
    <t>Phase Shift</t>
  </si>
  <si>
    <t>Causes this unit to shift out of existence whenever it takes damage, temporarily avoiding any further damage. \nLasts &lt;Apsh,Dur1&gt; second.</t>
  </si>
  <si>
    <t>Causes a target enemy unit to be bound to the ground so that it cannot move for &lt;Aens,Dur1&gt; seconds. Air units that are ensnared can be attacked as though they were land units.</t>
  </si>
  <si>
    <t>Entangle Gold Mine</t>
  </si>
  <si>
    <t>Entangles the gold mine, allowing Wisps to enter and mine the gold.</t>
  </si>
  <si>
    <t>Orders a Wisp to enter the gold mine.</t>
  </si>
  <si>
    <t>Bombards an area with rockets, dealing up to 35 damage to nearby enemy land units and stunning them for &lt;ANc1,Dur1&gt; second.,"Bombards an area with rockets, dealing up to 65 damage to nearby enemy land units and stunning them for &lt;ANc1,Dur2&gt; second.","Bombards an area with rockets, dealing up to 100 damage to nearby enemy land units and stunning them for &lt;ANc1,Dur3&gt; second."</t>
  </si>
  <si>
    <t>Bombards an area with rockets, dealing up to 35 damage to nearby enemy land units and stunning them for &lt;ANc2,Dur1&gt; second.,"Bombards an area with rockets, dealing up to 65 damage to nearby enemy land units and stunning them for &lt;ANc2,Dur2&gt; second.","Bombards an area with rockets, dealing up to 100 damage to nearby enemy land units and stunning them for &lt;ANc2,Dur3&gt; second."</t>
  </si>
  <si>
    <t>Bombards an area with rockets, dealing up to 35 damage to nearby enemy land units and stunning them for &lt;ANc3,Dur1&gt; second.,"Bombards an area with rockets, dealing up to 65 damage to nearby enemy land units and stunning them for &lt;ANc3,Dur2&gt; second.","Bombards an area with rockets, dealing up to 100 damage to nearby enemy land units and stunning them for &lt;ANc3,Dur3&gt; second."</t>
  </si>
  <si>
    <t>Curse</t>
  </si>
  <si>
    <t>Curses a target enemy unit, causing it to have a &lt;Acrs,DataA1,%&gt;% chance to miss on an attack. \nLasts &lt;Acrs,Dur1&gt; seconds.</t>
  </si>
  <si>
    <t>Summon Tracker</t>
  </si>
  <si>
    <t>Summons a Tracker with truesight\n\n|cff93C4F4Cooldown: 3 minutes</t>
  </si>
  <si>
    <t>Building Protection</t>
  </si>
  <si>
    <t>Turns all nearby (&lt;A019,Area1&gt; AoE) buildings owned by you invulnerable for &lt;A019,Dur1&gt; seconds.\n\nChanneling\nCooldown: 5 minutes,"Turns all nearby (&lt;A019,Area2&gt; AoE) friendly buildings invulnerable for &lt;A019,Dur2&gt; seconds.\n\nChanneling\nCooldown: 5 minutes"</t>
  </si>
  <si>
    <t>Power of Lol!</t>
  </si>
  <si>
    <t>Pwn some unit.</t>
  </si>
  <si>
    <t>On</t>
  </si>
  <si>
    <t>Spell Steal</t>
  </si>
  <si>
    <t>Steals a positive buff from an enemy unit and applies it to a nearby friendly unit, or takes a negative buff from a friendly unit and applies it to a nearby enemy unit.</t>
  </si>
  <si>
    <t>A short distance teleportation, used for getting your units all around the map.,"A long distance teleportation, used for getting your super tower builder to other hotspot locations on the map."</t>
  </si>
  <si>
    <t>Blink (N)</t>
  </si>
  <si>
    <t>Immolation</t>
  </si>
  <si>
    <t>Activate Immolation to engulf this unit in flames, causing &lt;AEim,DataA1&gt; damage per second to nearby enemy land units. \nDrains mana until deactivated.,"Activate Immolation to engulf this unit in flames, causing &lt;AEim,DataA2&gt; damage per second to nearby enemy land units. \nDrains mana until deactivated.","Activate Immolation to engulf this unit in flames, causing &lt;AEim,DataA3&gt; damage per second to nearby enemy land units. \nDrains mana until deactivated."</t>
  </si>
  <si>
    <t>Reduces movement speed by &lt;Acri,DataA1,%&gt;%, attack rate by &lt;Acri,DataB1,%&gt;%, and damage by &lt;Acri,DataC1,%&gt;% of a target enemy unit. \nLasts &lt;Acri,Dur1&gt; seconds.\n\n|cff93C4F4Cooldown: 1 minute</t>
  </si>
  <si>
    <t>Reincarnation</t>
  </si>
  <si>
    <t>When killed, the Tauren Chieftain will come back to life. Reincarnation has a &lt;AOre,Cool1&gt; second cooldown.</t>
  </si>
  <si>
    <t>Tosses a target non-mechanical enemy unit into the air, rendering it unable to move, attack or cast spells, and stopping others from attacking or casting on it. \nLasts &lt;Acyc,Dur1&gt; seconds.</t>
  </si>
  <si>
    <t>Holy Flames</t>
  </si>
  <si>
    <t>Emits the holy spheres into burning flames that drench vampires in an area 50 damage per second for 5 seconds.</t>
  </si>
  <si>
    <t>&lt;font color='#ffd700'&gt;Costs 20 gold&lt;/font&gt;\n\nGold Mines and Wall Towers attacked by the Corrupted Infernal will be prevented from regenerating hitpoints.\n\nDamage: 400\nCooldown: 1.5 sec\nDamage Type: Siege\nHitpoints: 500 + &lt;font color='#00ff00'&gt;50 * Vampire Level&lt;/font&gt;\nArmor: 15</t>
  </si>
  <si>
    <t>&lt;font color='#ffd700'&gt;Costs 40 gold&lt;/font&gt;\n\nEnemy structures attacked by the Frozen Infernal gets freezed, preventing them from attacking or being repaired.\n\nDamage: 400\nCooldown: 1.5 sec\nDamage Type: Siege\nHitpoints: 500 + &lt;font color='#00ff00'&gt;50 * Vampire Level&lt;/font&gt;\nArmor: 15</t>
  </si>
  <si>
    <t>Banish</t>
  </si>
  <si>
    <t>Turns a non-mechanical unit ethereal and slows its movement speed by &lt;AHbn,DataA1,%&gt;% for &lt;AHbn,Dur1&gt; seconds. Ethereal creatures cannot attack, but they can cast spells and certain spells cast upon them will have a greater effect.,"Turns a unit ethereal and slows its movement speed by &lt;AHbn,DataA2,%&gt;% for &lt;AHbn,Dur2&gt; seconds. Ethereal creatures cannot attack, but they can cast spells and certain spells cast upon them will have a greater effect.","Turns a unit ethereal and slows its movement speed by &lt;AHbn,DataA3,%&gt;% for &lt;AHbn,Dur3&gt; seconds. Ethereal creatures cannot attack, but they can cast spells and certain spells cast upon them will have a greater effect."</t>
  </si>
  <si>
    <t>Bash</t>
  </si>
  <si>
    <t>Gives a &lt;AHbh,DataA1&gt;% chance that an attack will do &lt;AHbh,DataC1&gt; bonus damage and stun an opponent for &lt;AHbh,Dur1&gt; seconds.,"Gives a &lt;AHbh,DataA2&gt;% chance that an attack will do &lt;AHbh,DataC1&gt; bonus damage and stun an opponent for &lt;AHbh,Dur1&gt; seconds.","Gives a &lt;AHbh,DataA3&gt;% chance that an attack will do &lt;AHbh,DataC1&gt; bonus damage and stun an opponent for &lt;AHbh,Dur1&gt; seconds."</t>
  </si>
  <si>
    <t>Creates an arctic blast around a target unit that deals 15000 damage to it and units in a 200 radius. Works only on harvesters.,"Blasts enemy units with a wave of frost that deals &lt;AUfn,DataB2&gt; damage to the target, and &lt;AUfn,DataA2&gt; nova damage. Cold damage slows units' movement and attack rate for &lt;AUfn,Dur2&gt; seconds.","Blasts enemy units with a wave of frost that deals &lt;AUfn,DataB3&gt; damage to the target, and &lt;AUfn,DataA3&gt; nova damage. Cold damage slows units' movement and attack rate for &lt;AUfn,Dur3&gt; seconds."</t>
  </si>
  <si>
    <t>Corrupting Breath</t>
  </si>
  <si>
    <t>Gold Mines and Wall Towers attacked by the Corrupted Infernal will be prevented from regenerating hitpoints.,"Gives a &lt;AEev,DataA2,%&gt;% chance to avoid an attack.","Gives a &lt;AEev,DataA3,%&gt;% chance to avoid an attack."</t>
  </si>
  <si>
    <t>Item Bloodlust</t>
  </si>
  <si>
    <t>Destroys the Unit. Stops Vampires form gaining lots of gold.,"Conjures a pillar of flame that burns ground units for 80 damage a second for 3 seconds. As the pillar of flame subsides, units within the fire continue to take light damage.","Conjures a pillar of flame that burns ground units for 110 damage a second for 3 seconds. As the pillar of flame subsides, units within the fire continue to take moderate damage."</t>
  </si>
  <si>
    <t>Set Devotion Aura</t>
  </si>
  <si>
    <t>Set Speed Aura</t>
  </si>
  <si>
    <t>Human Teleport</t>
  </si>
  <si>
    <t>Blizzard</t>
  </si>
  <si>
    <t>Calls down &lt;AHbz,DataA1&gt; freezing ice shard waves; each wave deals &lt;AHbz,DataB1&gt; damage to units in an area.,"Calls down &lt;AHbz,DataA2&gt; freezing ice shard waves; each wave deals &lt;AHbz,DataB2&gt; damage to units in an area.","Calls down &lt;AHbz,DataA3&gt; freezing ice shard waves; each wave deals &lt;AHbz,DataB3&gt; damage to units in an area."</t>
  </si>
  <si>
    <t>Play Special Sound</t>
  </si>
  <si>
    <t>Go ahead and play it!</t>
  </si>
  <si>
    <t>Base Claim</t>
  </si>
  <si>
    <t>Crit4Cloak</t>
  </si>
  <si>
    <t>Calls forth a wave of healing energy, healing 1000 hitpoints.\n\n&lt;font color='#99ccff'&gt;Cooldown: &lt;/font&gt; 10 seconds.,Calls forth a wave of healing energy,Calls forth a wave of healing energy,Calls forth a wave of healing energy,Calls forth a wave of healing energy,Calls forth a wave of healing energy,Calls forth a wave of healing energy,Calls forth a wave of healing energy,Calls forth a wave of healing energy, healing 15000 hitpoints.\n\n&lt;font color='#99ccff'&gt;Cooldown: &lt;/font&gt; 10 seconds.,Calls forth a wave of healing energy, healing 2000 hitpoints.\n\n&lt;font color='#99ccff'&gt;Cooldown: &lt;/font&gt; 10 seconds.</t>
  </si>
  <si>
    <t>The Vampire covers himself with Darkness, turning invisible and gaining the ability to travel faster and pass through other units. Excellent for sneaking up on unsuspecting humans or escaping sticky situations.\nLasts 60 seconds.\n\n&lt;font color='#99ccff'&gt;Cooldown: &lt;/font&gt; 150 seconds.,The Vampire covers himself with Darkness,The Vampire covers himself with Darkness, turning invisible and gaining the ability to travel faster and pass through other units. Excellent for sneaking up on unsuspecting humans or escaping sticky situations.\nLasts 100 seconds.\n\n&lt;font color='#99ccff'&gt;Cooldown: &lt;/font&gt; 50 seconds.,"Allows the Blademaster to become invisible, and move &lt;AOwk,DataB3,%&gt;% faster for &lt;AOwk,Dur3&gt; seconds. If the Blademaster attacks a unit to break invisibility, the attack will do &lt;AOwk,DataC3&gt; bonus damage."</t>
  </si>
  <si>
    <t>Summons &lt;AOsf,DataB1&gt; Spirit Wolf companions. Each wolf has &lt;osw1,realHP&gt; hit points and deals &lt;osw1,mindmg1&gt; - &lt;osw1,maxdmg1&gt; damage. \nLasts &lt;AOsf,Dur1&gt; seconds. \n\n&lt;font color='#ffcc00'&gt;Attacks land units.&lt;/font&gt;,"Summons &lt;AOsf,DataB2&gt; Spirit Wolf companions that have Critical Strike. Each wolf has &lt;osw2,realHP&gt; hit points and deals &lt;osw2,mindmg1&gt; - &lt;osw2,maxdmg1&gt; damage. \nLasts &lt;AOsf,Dur2&gt; seconds. \n\n&lt;font color='#ffcc00'&gt;Attacks land units.&lt;/font&gt;","Summons &lt;AOsf,DataB3&gt; Spirit Wolf companions that have Critical Strike and are invisible unless they are attacking. Each wolf has &lt;osw3,realHP&gt; hit points and deals &lt;osw3,mindmg1&gt; - &lt;osw3,maxdmg1&gt; damage. \nLasts &lt;AOsf,Dur3&gt; seconds. \n\n&lt;font color='#ffcc00'&gt;Attacks land units.&lt;/font&gt;"</t>
  </si>
  <si>
    <t>Summons an immobile serpentine ward to attack the Shadow Hunter's enemies. The ward has &lt;osp1,realHP&gt; hit points, is magic immune, and deals &lt;osp1,mindmg1&gt; - &lt;osp1,maxdmg1&gt; damage. \nLasts &lt;AOsw,Dur1&gt; seconds. \n\n&lt;font color='#ffcc00'&gt;Attacks land and air units.&lt;/font&gt;,"Summons an immobile serpentine ward to attack the Shadow Hunter's enemies. The ward has &lt;osp2,realHP&gt; hit points, is magic immune, and deals &lt;osp2,mindmg1&gt; - &lt;osp2,maxdmg1&gt; damage. \nLasts &lt;AOsw,Dur1&gt; seconds. \n\n&lt;font color='#ffcc00'&gt;Attacks land and air units.&lt;/font&gt;","Summons an immobile serpentine ward to attack the Shadow Hunter's enemies. The ward has &lt;osp3,realHP&gt; hit points, is magic immune, and deals &lt;osp3,mindmg1&gt; - &lt;osp3,maxdmg1&gt; damage. \nLasts &lt;AOsw,Dur1&gt; seconds. \n\n&lt;font color='#ffcc00'&gt;Attacks land and air units.&lt;/font&gt;"</t>
  </si>
  <si>
    <t>Summons a water elemental to attack the Archmage's enemies. Has &lt;hwat,realHP&gt; hit points and deals &lt;hwat,mindmg1&gt; - &lt;hwat,maxdmg1&gt; damage. \nLasts &lt;AHwe,Dur1&gt; seconds. \n\n&lt;font color='#ffcc00'&gt;Attacks land and air units.&lt;/font&gt;,"Summons a water elemental to attack the Archmage's enemies. Has &lt;hwt2,realHP&gt; hit points and deals &lt;hwt2,mindmg1&gt; - &lt;hwt2,maxdmg1&gt; damage. \nLasts &lt;AHwe,Dur1&gt; seconds. \n\n&lt;font color='#ffcc00'&gt;Attacks land and air units.&lt;/font&gt;","Summons a water elemental to attack the Archmage's enemies. Has &lt;hwt3,realHP&gt; hit points and deals &lt;hwt3,mindmg1&gt; - &lt;hwt3,maxdmg1&gt; damage. \nLasts &lt;AHwe,Dur1&gt; seconds. \n\n&lt;font color='#ffcc00'&gt;Attacks land and air units.&lt;/font&gt;"</t>
  </si>
  <si>
    <t>Reveal the map within 2500 range of the target.\n\n&lt;font color='#99ccff'&gt;Cooldown: &lt;/font&gt; 30 seconds,Reveal the map within 3000 range of the target.\n\n&lt;font color='#99ccff'&gt;Cooldown: &lt;/font&gt; 20 seconds</t>
  </si>
  <si>
    <t>Creates a factory which automatically constructs Clockwerk Goblins.\n\nClockwerk Goblins have &lt;ncgb,realHP&gt; hit points, deal &lt;ncgb,mindmg1&gt; - &lt;ncgb,maxdmg1&gt; damage, and explode upon death, causing up to &lt;Asdg,DataB1&gt; damage to nearby enemy units.\nFactory lasts &lt;ANsy,Dur1&gt; seconds. \n\n&lt;font color='#ffcc00'&gt;Clockwerk Goblins attack land units only.&lt;/font&gt;,"Creates a factory which automatically constructs Clockwerk Goblins.\n\nClockwerk Goblins have &lt;ncg2,realHP&gt; hit points, deal &lt;ncg2,mindmg1&gt; - &lt;ncg2,maxdmg1&gt; damage, and explode upon death, causing up to &lt;Asd2,DataB1&gt; damage to nearby enemy units.\nFactory lasts &lt;ANsy,Dur2&gt; seconds. \n\n&lt;font color='#ffcc00'&gt;Clockwerk Goblins attack land units only.&lt;/font&gt;","Creates a factory which automatically constructs Clockwerk Goblins.\n\nClockwerk Goblins have &lt;ncg3,realHP&gt; hit points, deal &lt;ncg3,mindmg1&gt; - &lt;ncg3,maxdmg1&gt; damage, and explode upon death, causing up to &lt;Asd3,DataB1&gt; damage to nearby enemy units.\nFactory lasts &lt;ANsy,Dur3&gt; seconds. \n\n&lt;font color='#ffcc00'&gt;Clockwerk Goblins attack land units only.&lt;/font&gt;"</t>
  </si>
  <si>
    <t>Creates a factory which automatically constructs Clockwerk Goblins.\n\nClockwerk Goblins have &lt;ncgb,realHP&gt; hit points, deal &lt;ncgb,mindmg1&gt; - &lt;ncgb,maxdmg1&gt; damage, and explode upon death, causing up to &lt;Asdg,DataB1&gt; damage to nearby enemy units.\nFactory lasts &lt;ANs1,Dur1&gt; seconds. \n\n&lt;font color='#ffcc00'&gt;Clockwerk Goblins attack land units only.&lt;/font&gt;,"Creates a factory which automatically constructs Clockwerk Goblins.\n\nClockwerk Goblins have &lt;ncg2,realHP&gt; hit points, deal &lt;ncg2,mindmg1&gt; - &lt;ncg2,maxdmg1&gt; damage, and explode upon death, causing up to &lt;Asd2,DataB1&gt; damage to nearby enemy units.\nFactory lasts &lt;ANs1,Dur2&gt; seconds. \n\n&lt;font color='#ffcc00'&gt;Clockwerk Goblins attack land units only.&lt;/font&gt;","Creates a factory which automatically constructs Clockwerk Goblins.\n\nClockwerk Goblins have &lt;ncg3,realHP&gt; hit points, deal &lt;ncg3,mindmg1&gt; - &lt;ncg3,maxdmg1&gt; damage, and explode upon death, causing up to &lt;Asd3,DataB1&gt; damage to nearby enemy units.\nFactory lasts &lt;ANs1,Dur3&gt; seconds. \n\n&lt;font color='#ffcc00'&gt;Clockwerk Goblins attack land units only.&lt;/font&gt;"</t>
  </si>
  <si>
    <t>Creates a factory which automatically constructs Clockwerk Goblins.\n\nClockwerk Goblins have &lt;ncgb,realHP&gt; hit points, deal &lt;ncgb,mindmg1&gt; - &lt;ncgb,maxdmg1&gt; damage, and explode upon death, causing up to &lt;Asdg,DataB1&gt; damage to nearby enemy units.\nFactory lasts &lt;ANs2,Dur1&gt; seconds. \n\n&lt;font color='#ffcc00'&gt;Clockwerk Goblins attack land units only.&lt;/font&gt;,"Creates a factory which automatically constructs Clockwerk Goblins.\n\nClockwerk Goblins have &lt;ncg2,realHP&gt; hit points, deal &lt;ncg2,mindmg1&gt; - &lt;ncg2,maxdmg1&gt; damage, and explode upon death, causing up to &lt;Asd2,DataB1&gt; damage to nearby enemy units.\nFactory lasts &lt;ANs2,Dur2&gt; seconds. \n\n&lt;font color='#ffcc00'&gt;Clockwerk Goblins attack land units only.&lt;/font&gt;","Creates a factory which automatically constructs Clockwerk Goblins.\n\nClockwerk Goblins have &lt;ncg3,realHP&gt; hit points, deal &lt;ncg3,mindmg1&gt; - &lt;ncg3,maxdmg1&gt; damage, and explode upon death, causing up to &lt;Asd3,DataB1&gt; damage to nearby enemy units.\nFactory lasts &lt;ANs2,Dur3&gt; seconds. \n\n&lt;font color='#ffcc00'&gt;Clockwerk Goblins attack land units only.&lt;/font&gt;"</t>
  </si>
  <si>
    <t>Creates a factory which automatically constructs Clockwerk Goblins.\n\nClockwerk Goblins have &lt;ncgb,realHP&gt; hit points, deal &lt;ncgb,mindmg1&gt; - &lt;ncgb,maxdmg1&gt; damage, and explode upon death, causing up to &lt;Asdg,DataB1&gt; damage to nearby enemy units.\nFactory lasts &lt;ANs3,Dur1&gt; seconds. \n\n&lt;font color='#ffcc00'&gt;Clockwerk Goblins attack land units only.&lt;/font&gt;,"Creates a factory which automatically constructs Clockwerk Goblins.\n\nClockwerk Goblins have &lt;ncg2,realHP&gt; hit points, deal &lt;ncg2,mindmg1&gt; - &lt;ncg2,maxdmg1&gt; damage, and explode upon death, causing up to &lt;Asd2,DataB1&gt; damage to nearby enemy units.\nFactory lasts &lt;ANs3,Dur2&gt; seconds. \n\n&lt;font color='#ffcc00'&gt;Clockwerk Goblins attack land units only.&lt;/font&gt;","Creates a factory which automatically constructs Clockwerk Goblins.\n\nClockwerk Goblins have &lt;ncg3,realHP&gt; hit points, deal &lt;ncg3,mindmg1&gt; - &lt;ncg3,maxdmg1&gt; damage, and explode upon death, causing up to &lt;Asd3,DataB1&gt; damage to nearby enemy units.\nFactory lasts &lt;ANs3,Dur3&gt; seconds. \n\n&lt;font color='#ffcc00'&gt;Clockwerk Goblins attack land units only.&lt;/font&gt;"</t>
  </si>
  <si>
    <t>Converts a small area of trees into &lt;AEfn,DataA1&gt; Treants. Treants have &lt;efon,realHP&gt; hit points and deal &lt;efon,mindmg1&gt; - &lt;efon,maxdmg1&gt; damage. Can learn Nature's Blessing. \nLasts &lt;AEfn,Dur1&gt; seconds. \n\n&lt;font color='#ffcc00'&gt;Attacks land units.&lt;/font&gt;,"Converts a large area of trees into &lt;AEfn,DataA2&gt; Treants. Treants have &lt;efon,realHP&gt; hit points and deal &lt;efon,mindmg1&gt; - &lt;efon,maxdmg1&gt; damage. Can learn Nature's Blessing. \nLasts &lt;AEfn,Dur2&gt; seconds. \n\n&lt;font color='#ffcc00'&gt;Attacks land units.&lt;/font&gt;","Converts a very large area of trees into &lt;AEfn,DataA3&gt; Treants. Treants have &lt;efon,realHP&gt; hit points and deal &lt;efon,mindmg1&gt; - &lt;efon,maxdmg1&gt; damage. Can learn Nature's Blessing. \nLasts &lt;AEfn,Dur3&gt; seconds. \n\n&lt;font color='#ffcc00'&gt;Attacks land units.&lt;/font&gt;"</t>
  </si>
  <si>
    <t>The Vampire calls to the powers of death to summon a powerful force that deals 125 damage to the target and jumps to nearby enemies. Hits up to 4 targets. Each jump decreases the damage by 10%.\n\n&lt;font color='#ff0303'&gt;Workers killed with this spell may drop coins.&lt;/font&gt;\n&lt;font color='#99ccff'&gt;Cooldown: &lt;/font&gt; 10 seconds.,"The Vampire calls to the powers of death to summon a powerful force that deals 150 damage to the target and jumps to nearby enemies. Hits up to 5 targets. Each jump decreases the damage by 10%.\n\n&lt;font color='#ff0303'&gt;Workers killed with this spell may drop coins.&lt;/font&gt;\n&lt;font color='#99ccff'&gt;Cooldown: &lt;/font&gt; 10 seconds.","The Vampire calls to the powers of death to summon a powerful force that deals 175 damage to the target and jumps to nearby enemies. Hits up to 6 targets. Each jump decreases the damage by 10%.\n\n&lt;font color='#ff0303'&gt;Workers killed with this spell may drop coins.&lt;/font&gt;\n&lt;font color='#99ccff'&gt;Cooldown: &lt;/font&gt; 10 seconds.","The Vampire calls to the powers of death to summon a powerful force that deals 200 damage to the target and jumps to nearby enemies. Hits up to 7 targets. Each jump decreases the damage by 10%.\n\n&lt;font color='#ff0303'&gt;Workers killed with this spell may drop coins.&lt;/font&gt;\n&lt;font color='#99ccff'&gt;Cooldown: &lt;/font&gt; 10 seconds.","The Vampire calls to the powers of death to summon a powerful force that deals 225 damage to the target and jumps to nearby enemies. Hits up to 8 targets. Each jump decreases the damage by 10%.\n\n&lt;font color='#ff0303'&gt;Workers killed with this spell may drop coins.&lt;/font&gt;\n&lt;font color='#99ccff'&gt;Cooldown: &lt;/font&gt; 10 seconds.","The Vampire calls to the powers of death to summon a powerful force that deals 250 damage to the target and jumps to nearby enemies. Hits up to 9 targets. Each jump decreases the damage by 10%.\n\n&lt;font color='#ff0303'&gt;Workers killed with this spell may drop coins.&lt;/font&gt;\n&lt;font color='#99ccff'&gt;Cooldown: &lt;/font&gt; 10 seconds.","The Vampire calls to the powers of death to summon a powerful force that deals 275 damage to the target and jumps to nearby enemies. Hits up to 10 targets. Each jump decreases the damage by 10%.\n\n&lt;font color='#ff0303'&gt;Workers killed with this spell may drop coins.&lt;/font&gt;\n&lt;font color='#99ccff'&gt;Cooldown: &lt;/font&gt; 10 seconds.","The Vampire calls to the powers of death to summon a powerful force that deals 300 damage to the target and jumps to nearby enemies. Hits up to 10 targets. Each jump decreases the damage by 10%.\n\n&lt;font color='#ff0303'&gt;Workers killed with this spell may drop coins.&lt;/font&gt;\n&lt;font color='#99ccff'&gt;Cooldown: &lt;/font&gt; 10 seconds.","The Vampire calls to the powers of death to summon a powerful force that deals 325 damage to the target and jumps to nearby enemies. Hits up to 10 targets. Each jump decreases the damage by 10%.\n\n&lt;font color='#ff0303'&gt;Workers killed with this spell may drop coins.&lt;/font&gt;\n&lt;font color='#99ccff'&gt;Cooldown: &lt;/font&gt; 10 seconds.","The Vampire calls to the powers of death to summon a powerful force that deals 350 damage to the target and jumps to nearby enemies. Hits up to 10 targets. Each jump decreases the damage by 10%.\n\n&lt;font color='#ff0303'&gt;Workers killed with this spell may drop coins.&lt;/font&gt;\n&lt;font color='#99ccff'&gt;Cooldown: &lt;/font&gt; 10 seconds.","The Vampire calls to the powers of death to summon a powerful force that deals 375 damage to the target and jumps to nearby enemies. Hits up to 10 targets. Each jump decreases the damage by 10%.\n\n&lt;font color='#ff0303'&gt;Workers killed with this spell may drop coins.&lt;/font&gt;\n&lt;font color='#99ccff'&gt;Cooldown: &lt;/font&gt; 10 seconds.","The Vampire calls to the powers of death to summon a powerful force that deals 400 damage to the target and jumps to nearby enemies. Hits up to 10 targets. Each jump decreases the damage by 10%.\n\n&lt;font color='#ff0303'&gt;Workers killed with this spell may drop coins.&lt;/font&gt;\n&lt;font color='#99ccff'&gt;Cooldown: &lt;/font&gt; 10 seconds.","The Vampire calls to the powers of death to summon a powerful force that deals 425 damage to the target and jumps to nearby enemies. Hits up to 10 targets. Each jump decreases the damage by 10%.\n\n&lt;font color='#ff0303'&gt;Workers killed with this spell may drop coins.&lt;/font&gt;\n&lt;font color='#99ccff'&gt;Cooldown: &lt;/font&gt; 10 seconds.","The Vampire calls to the powers of death to summon a powerful force that deals 450 damage to the target and jumps to nearby enemies. Hits up to 10 targets. Each jump decreases the damage by 10%.\n\n&lt;font color='#ff0303'&gt;Workers killed with this spell may drop coins.&lt;/font&gt;|</t>
  </si>
  <si>
    <t>Lumber</t>
  </si>
  <si>
    <t>Gold</t>
  </si>
  <si>
    <t>Hellfire Pit</t>
  </si>
  <si>
    <t>Way Gate</t>
  </si>
  <si>
    <t>Fountain of Mana</t>
  </si>
  <si>
    <t>Death's Pit</t>
  </si>
  <si>
    <t>Demonic Gate</t>
  </si>
  <si>
    <t>Demonic Gate (Opens at 35m mark!)</t>
  </si>
  <si>
    <t>Black Market Merchant</t>
  </si>
  <si>
    <t>Market of Blood</t>
  </si>
  <si>
    <t>Recipe List (Opens at 15m mark!)</t>
  </si>
  <si>
    <t>Vampire Basics</t>
  </si>
  <si>
    <t>Fountain of Blood</t>
  </si>
  <si>
    <t>Credits</t>
  </si>
  <si>
    <t>Portal</t>
  </si>
  <si>
    <t>Recipe List</t>
  </si>
  <si>
    <t>Vampiric Soul</t>
  </si>
  <si>
    <t>Mountain King</t>
  </si>
  <si>
    <t>Human Summoning</t>
  </si>
  <si>
    <t>Militia</t>
  </si>
  <si>
    <t>Demonic Merchant</t>
  </si>
  <si>
    <t>Unit</t>
  </si>
  <si>
    <t>Tip</t>
  </si>
  <si>
    <t>Gold Cost</t>
  </si>
  <si>
    <t>Lumber Cost</t>
  </si>
  <si>
    <t>Water Elemental</t>
  </si>
  <si>
    <t>Options</t>
  </si>
  <si>
    <t>Owl Scout</t>
  </si>
  <si>
    <t>Tracker</t>
  </si>
  <si>
    <t>Treant</t>
  </si>
  <si>
    <t>Phoenix Egg</t>
  </si>
  <si>
    <t>Burrowed Carrion Beetle</t>
  </si>
  <si>
    <t>Avatar of Vengeance</t>
  </si>
  <si>
    <t>Carrion Beetle</t>
  </si>
  <si>
    <t>Skeletal Mage</t>
  </si>
  <si>
    <t>Locust</t>
  </si>
  <si>
    <t>Skeleton Warrior</t>
  </si>
  <si>
    <t>Shadow Wolf</t>
  </si>
  <si>
    <t>Dire Wolf</t>
  </si>
  <si>
    <t>Spirit Wolf</t>
  </si>
  <si>
    <t>Divine Spirit</t>
  </si>
  <si>
    <t>Gold Coin</t>
  </si>
  <si>
    <t>A highly skilled Vampire Slayer. The Slayer is able to collect the hearts of fallen Vampires to increase his level. The Slayer requires a lot of lumber and time to revive... Do not let him die.\n\nRESOURCE COST:\nLumber: &lt;font color='#00ff00'&gt;400&lt;/font&gt;\n\nREQUIRED BUILDINGS:\nHouse</t>
  </si>
  <si>
    <t>\n\nRESOURCE COST:\n&lt;b&gt;Gold: &lt;/b&gt;&lt;font color='#ffff00'&gt;50&lt;/font&gt;</t>
  </si>
  <si>
    <t>Basic worker unit. Can harvest gold and lumber, build structures and Repair. Can become Militia. \n\n&lt;font color='#ffcc00'&gt;Attacks land units and trees.&lt;/font&gt;\n\nRESOURCE COST:\n&lt;b&gt;Gold: &lt;/b&gt;&lt;font color='#ffff00'&gt;75&lt;/font&gt;</t>
  </si>
  <si>
    <t>An assassin specially designed trained to kill HARVESTERS. Has a very short blink, with range comparable to Sphere of Doom. The assassin has permanent invisibility, can not be teleported to with Rod of Teleportation, and has spell immunity.\n\nCan only attack Workers(normal), Furbolgs, Fang Harvesters, Fire Spawn Harvesters and Satyr Harvesters.\n\nRESOURCE COST:\n&lt;b&gt;Gold: &lt;/b&gt;&lt;font color='#ffff00'&gt;75&lt;/font&gt;</t>
  </si>
  <si>
    <t>Allows researching basic upgrades.\n\nRESOURCE COST:\nLumber: &lt;font color='#00ff00'&gt;150&lt;/font&gt;\n\nREQUIRED BUILDINGS:\nHouse</t>
  </si>
  <si>
    <t>An extreme block that has 10000 hit points,  decently high lumber cost. Gives Vampires 5000 exp and 200 gold. Used for giving the vampires a little snack or Blocking Blood spots\n\nRESOURCE COST:\nLumber: &lt;font color='#00ff00'&gt;1000&lt;/font&gt;\n\nREQUIRED BUILDINGS:\nDeforestation House</t>
  </si>
  <si>
    <t>Provides attack and armor upgrades for Undead units. Also produces corpses and serves as a drop-off point for harvested lumber.\n\nRESOURCE COST:\n&lt;b&gt;Gold: &lt;/b&gt;&lt;font color='#ffff00'&gt;215&lt;/font&gt;</t>
  </si>
  <si>
    <t>Basic attack unit and lumber harvester. Can learn Cannibalize and Ghoul Frenzy. \n\n&lt;font color='#ffcc00'&gt;Attacks land units and trees.&lt;/font&gt;\n\nRESOURCE COST:\n&lt;b&gt;Gold: &lt;/b&gt;&lt;font color='#ffff00'&gt;120&lt;/font&gt;</t>
  </si>
  <si>
    <t>Allows researching teamwide upgrades.\n\nRESOURCE COST:\nLumber: &lt;font color='#00ff00'&gt;350&lt;/font&gt;\n\nREQUIRED BUILDINGS:\nHouse</t>
  </si>
  <si>
    <t>Brutish Orc warrior. Can learn Berserker Strength. \n\n&lt;font color='#ffcc00'&gt;Attacks land units.&lt;/font&gt;\n\nRESOURCE COST:\n&lt;b&gt;Gold: &lt;/b&gt;&lt;font color='#ffff00'&gt;200&lt;/font&gt;</t>
  </si>
  <si>
    <t>A useful wood harvester; worth the gold when you need wood. Can self detonate to free up food resources when necessary.\n\n400 per hit, 4000 max load\n\nRESOURCE COST:\n&lt;b&gt;Gold: &lt;/b&gt;&lt;font color='#ffff00'&gt;70&lt;/font&gt;\n\nREQUIRED BUILDINGS:\nCommand Center</t>
  </si>
  <si>
    <t>|cff00FF00Damage:&lt;/font&gt; 800\n|cff00FF00Cooldown:&lt;/font&gt; 0.50\n|cff00FF00Range:&lt;/font&gt; 1300\n|cff00FF00Hitpoints:&lt;/font&gt; 3000\n\nRESOURCE COST:\nLumber: &lt;font color='#00ff00'&gt;10000&lt;/font&gt;\n\nREQUIRED BUILDINGS:\nUltra Research Center</t>
  </si>
  <si>
    <t>You receive 1 gold for your advanced structures if the vampire has not leaked.\n\nRESOURCE COST:\nLumber: &lt;font color='#00ff00'&gt;4000&lt;/font&gt;</t>
  </si>
  <si>
    <t>Heavy melee unit cloaked in demonic flames that damage nearby enemy ground units. Immune to magic. \n\n&lt;font color='#ffcc00'&gt;Attacks land units.&lt;/font&gt;\n\nRESOURCE COST:\n&lt;b&gt;Gold: &lt;/b&gt;&lt;font color='#ffff00'&gt;10&lt;/font&gt;</t>
  </si>
  <si>
    <t>Heavy melee unit cloaked in demonic flames that damage nearby enemy ground units. Immune to magic. \n\n&lt;font color='#ffcc00'&gt;Attacks land units.&lt;/font&gt;\n\nRESOURCE COST:\n&lt;b&gt;Gold: &lt;/b&gt;&lt;font color='#ffff00'&gt;385&lt;/font&gt;</t>
  </si>
  <si>
    <t>A specially trained unit that is designed to kill the toolkit Engineers. Has a short range blink, cannot be teleported to and has spell immunity.\n\n|cffFF0000Only attacks Engineers&lt;/font&gt;\n\nRESOURCE COST:\n&lt;b&gt;Gold: &lt;/b&gt;&lt;font color='#ffff00'&gt;45&lt;/font&gt;</t>
  </si>
  <si>
    <t>Heavy melee unit cloaked in demonic flames that damage nearby enemy ground units. Immune to magic. \n\n&lt;font color='#ffcc00'&gt;Attacks land units.&lt;/font&gt;\n\nRESOURCE COST:\n&lt;b&gt;Gold: &lt;/b&gt;&lt;font color='#ffff00'&gt;30&lt;/font&gt;</t>
  </si>
  <si>
    <t>Basic worker. Can summon structures, harvest gold, and Restore. Acolytes may be sacrificed at a Sacrificial Pit to create Shades. \n\n&lt;font color='#ffcc00'&gt;Attacks land units.&lt;/font&gt;\n\nRESOURCE COST:\n&lt;b&gt;Gold: &lt;/b&gt;&lt;font color='#ffff00'&gt;75&lt;/font&gt;</t>
  </si>
  <si>
    <t>Primary structure, used to train Acolytes and receive lumber gathered by Ghouls. Can be upgraded to Halls of the Dead and then Black Citadel to enable the production of additional types of structures and units.\n\nRESOURCE COST:\n&lt;b&gt;Gold: &lt;/b&gt;&lt;font color='#ffff00'&gt;255&lt;/font&gt;</t>
  </si>
  <si>
    <t>Primarily used for training workers to harvest wood. Can be upgraded for purchase of better workers.\n\nRESOURCE COST:\nLumber: &lt;font color='#00ff00'&gt;10&lt;/font&gt;</t>
  </si>
  <si>
    <t>Versatile foot soldier. Can learn the Defend ability. \n\n&lt;font color='#ffcc00'&gt;Attacks land units.&lt;/font&gt;\n\nRESOURCE COST:\n&lt;b&gt;Gold: &lt;/b&gt;&lt;font color='#ffff00'&gt;135&lt;/font&gt;</t>
  </si>
  <si>
    <t>Generates gold every 15 seconds, with the amount depending on how many vampires there are in the game.\n\n\nRESOURCE COST:\nLumber: &lt;font color='#00ff00'&gt;50000&lt;/font&gt;\n\nREQUIRED BUILDINGS:\nCitadel of Faith</t>
  </si>
  <si>
    <t>Swift flying unit, mounted by an Elven warrior. Has the Aerial Shackles ability, which allows it to immobilize and disarm enemy air units temporarily. Can learn Animal War Training, and the Cloud ability. \n\n&lt;font color='#ffcc00'&gt;Attacks land and air units.&lt;/font&gt;\n\nREQUIRED BUILDINGS:</t>
  </si>
  <si>
    <t>The Infernal Meteor can fly. It can also detonate itself to destroy all harvesters within a 200 radius.\n\nDamage: 240-260\nCooldown: 2 sec\nDamage Type: Unholy\nHitpoints: 450\nArmor: 0\n\n&lt;font color='#c0c0c0'&gt;Available at 15 minute mark.&lt;/font&gt;\n\nRESOURCE COST:\n&lt;b&gt;Gold: &lt;/b&gt;&lt;font color='#ffff00'&gt;70&lt;/font&gt;</t>
  </si>
  <si>
    <t>Basic worker unit. Can harvest gold and lumber, build structures, and Repair. Can also go inside Orc Burrows to give it an attack. \n\n&lt;font color='#ffcc00'&gt;Attacks land units and trees.&lt;/font&gt;\n\nRESOURCE COST:\n&lt;b&gt;Gold: &lt;/b&gt;&lt;font color='#ffff00'&gt;75&lt;/font&gt;</t>
  </si>
  <si>
    <t>Generates gold every 4 seconds, with the amount depending on how many vampires there are in the game.\n\nRESOURCE COST:\nLumber: &lt;font color='#00ff00'&gt;80000&lt;/font&gt;\n\nREQUIRED BUILDINGS:\nBase of Operations</t>
  </si>
  <si>
    <t>A very useful wood harvester; worth the gold when you need wood. \n\n2000 per hit, 20000 max load\n\nRESOURCE COST:\n&lt;b&gt;Gold: &lt;/b&gt;&lt;font color='#ffff00'&gt;400&lt;/font&gt;\n\nREQUIRED BUILDINGS:\nBase of Operations</t>
  </si>
  <si>
    <t>The highest form of tier in the game. With this structure you may purchase a more advanced harvester which snags 20000 wood a load. You may also purchase a unit that can regrow trees, helpful for using those pesky stumps all over.\n\nRESOURCE COST:\n&lt;b&gt;Gold: &lt;/b&gt;&lt;font color='#ffff00'&gt;1000&lt;/font&gt;\n\nREQUIRED BUILDINGS:\nCommand Center</t>
  </si>
  <si>
    <t>Serves as a drop-off point for harvested lumber. \nAlso contains upgrades for improved armor, melee weapons, ranged weapons, Reinforced Defenses, and Spiked Barricades.\n\nRESOURCE COST:\n&lt;b&gt;Gold: &lt;/b&gt;&lt;font color='#ffff00'&gt;205&lt;/font&gt;</t>
  </si>
  <si>
    <t>A slow wagon that provides extra food for the Vampire to summon more units. Has a very low movement speed and a weak attack. \n\n&lt;font color='#ff0000'&gt;The Meat Carrier is invulnerable whilst in the map center (on the red blocks)&lt;/font&gt;\n\nRESOURCE COST:\n&lt;b&gt;Gold: &lt;/b&gt;&lt;font color='#ffff00'&gt;60&lt;/font&gt;</t>
  </si>
  <si>
    <t>Basic worker unit. Can harvest gold and lumber, create Night Elf buildings and Renew. \nCan Detonate to dispel magic, hurt summoned creatures and drain mana in an area.\n\nRESOURCE COST:\n&lt;b&gt;Gold: &lt;/b&gt;&lt;font color='#ffff00'&gt;60&lt;/font&gt;</t>
  </si>
  <si>
    <t>A permanently invisible spirit that can see other invisible units, but cannot attack. Has 125 hit points and no armor.\n\nRESOURCE COST:\n&lt;b&gt;Gold: &lt;/b&gt;&lt;font color='#ffff00'&gt;5&lt;/font&gt;</t>
  </si>
  <si>
    <t>A man imported from France willing to run into a base for Teleportation purposes (can run through human size spaces).\n\nRESOURCE COST:\n&lt;b&gt;Gold: &lt;/b&gt;&lt;font color='#ffff00'&gt;5&lt;/font&gt;</t>
  </si>
  <si>
    <t>Provides 25 food. Can also be placed to slow down vampires, if they are heading toward your workers.\n\nRESOURCE COST:\nLumber: &lt;font color='#00ff00'&gt;20&lt;/font&gt;</t>
  </si>
  <si>
    <t>A highly skilled Vampire Slayeress. The Slayeress is able to collect the hearts of fallen Vampires to increase her level. The Slayeress requires a lot of lumber and time to revive... Do not let her die.\n\nRESOURCE COST:\nLumber: &lt;font color='#00ff00'&gt;400&lt;/font&gt;\n\nREQUIRED BUILDINGS:\nHouse</t>
  </si>
  <si>
    <t>Summons Vampire Slayers/Slayeress' as well as reviving fallen ones.\n\nRESOURCE COST:\nLumber: &lt;font color='#00ff00'&gt;400&lt;/font&gt;\n\nREQUIRED BUILDINGS:\nHouse</t>
  </si>
  <si>
    <t>Powerful mounted warrior. Can learn Animal War Training. \n\n&lt;font color='#ffcc00'&gt;Attacks land units.&lt;/font&gt;\n\nRESOURCE COST:\nLumber: &lt;font color='#00ff00'&gt;200&lt;/font&gt;\n\nREQUIRED BUILDINGS:</t>
  </si>
  <si>
    <t>Generates gold every 6 seconds, with the amount depending on how many vampires there are in the game.\n\nRESOURCE COST:\nLumber: &lt;font color='#00ff00'&gt;60000&lt;/font&gt;\n\nREQUIRED BUILDINGS:\nCommand Center</t>
  </si>
  <si>
    <t>Expendable wood harvesting unit. Detonate these expendables when a vampire is coming to kill it.\n\nREQUIRED BUILDINGS:</t>
  </si>
  <si>
    <t>Allows you to build low end towers\n\nRESOURCE COST:\nLumber: &lt;font color='#00ff00'&gt;1000&lt;/font&gt;\n\nREQUIRED BUILDINGS:</t>
  </si>
  <si>
    <t>|cff00FF00Damage:&lt;/font&gt; 45\n|cff00FF00Cooldown:&lt;/font&gt; 0.80\n|cff00FF00Range:&lt;/font&gt; 700\n|cff00FF00Hitpoints:&lt;/font&gt; 250\n\nRESOURCE COST:\nLumber: &lt;font color='#00ff00'&gt;150&lt;/font&gt;\n\nREQUIRED BUILDINGS:\nHouse</t>
  </si>
  <si>
    <t>Can grow back trees, destroy trees, blink to anywhere on the map, creates all the best towers, gold mines, walls and a house if needed.\n\n|cffFF0000Warning, Goblins give 250 gold when killed!&lt;/font&gt;\n\nRESOURCE COST:\n&lt;b&gt;Gold: &lt;/b&gt;&lt;font color='#ffff00'&gt;150&lt;/font&gt;\n\nREQUIRED BUILDINGS:\nBase of Operations</t>
  </si>
  <si>
    <t>Provides another 40 food giving it a total of 65 food.\n\nWARNING: This building gives 4 gold to the vampire when killed.\n\nRESOURCE COST:\nLumber: &lt;font color='#00ff00'&gt;50&lt;/font&gt;</t>
  </si>
  <si>
    <t>\n\nRESOURCE COST:\n&lt;b&gt;Gold: &lt;/b&gt;&lt;font color='#ffff00'&gt;75&lt;/font&gt;</t>
  </si>
  <si>
    <t>Serves as a drop-off point for harvested lumber. \nAlso contains the upgrades for Lumber Harvesting and Masonry.\n\nRESOURCE COST:\n&lt;b&gt;Gold: &lt;/b&gt;&lt;font color='#ffff00'&gt;145&lt;/font&gt;</t>
  </si>
  <si>
    <t>&lt;font color='#996600'&gt;Damage:&lt;/font&gt; 21\n&lt;font color='#996600'&gt;Cooldown:&lt;/font&gt; 0.80\n&lt;font color='#996600'&gt;Range:&lt;/font&gt; 600\n&lt;font color='#996600'&gt;Hitpoints:&lt;/font&gt; 50\n\nRESOURCE COST:\nLumber: &lt;font color='#00ff00'&gt;50&lt;/font&gt;\n\nREQUIRED BUILDINGS:\nHouse</t>
  </si>
  <si>
    <t>&lt;font color='#996600'&gt;Hitpoints:&lt;/font&gt; 1750\n&lt;font color='#996600'&gt;Armor:&lt;/font&gt; 100\n&lt;font color='#996600'&gt;Regen Rate:&lt;/font&gt; 20/sec\n&lt;font color='#996600'&gt;Build Time:&lt;/font&gt; 5\n&lt;font color='#996600'&gt;Ability:&lt;/font&gt; Powerful Regeneration Aura, Stronger Healing Wave,\n\nRESOURCE COST:\nLumber: &lt;font color='#00ff00'&gt;10000&lt;/font&gt;\n\nREQUIRED BUILDINGS:\nUltra Research Center</t>
  </si>
  <si>
    <t>&lt;font color='#996600'&gt;Damage:&lt;/font&gt; 150\n&lt;font color='#996600'&gt;Cooldown:&lt;/font&gt; 1.00\n&lt;font color='#996600'&gt;Range:&lt;/font&gt; 500\n&lt;font color='#996600'&gt;Hitpoints:&lt;/font&gt; 5000\n&lt;font color='#996600'&gt;Ability:&lt;/font&gt; Regenerates 500 hitpoints every second\n\nRESOURCE COST:\nLumber: &lt;font color='#00ff00'&gt;2000&lt;/font&gt;\n\nREQUIRED BUILDINGS:\nLumber House</t>
  </si>
  <si>
    <t>A powerful mellee unit that can fight together with vampires.\n\nDamage: 105-175 + &lt;font color='#996600'&gt;10 * Vampire Level&lt;/font&gt;\nCooldown: 1 sec\nDamage Type: Unholy\nHitpoints: 500 + &lt;font color='#996600'&gt;50 * Vampire Level&lt;/font&gt;\nArmor: 15\n\n&lt;font color='#00ffff'&gt;Can be upgraded to&lt;/font&gt;:\n-&lt;font color='#ff8040'&gt; &lt;/font&gt;&lt;font color='#ff8000'&gt;Invisible Infernal\n&lt;/font&gt;- &lt;font color='#ff8000'&gt;Ranged Infernal&lt;/font&gt;\n\nRESOURCE COST:\n&lt;b&gt;Gold: &lt;/b&gt;&lt;font color='#ffff00'&gt;20&lt;/font&gt;</t>
  </si>
  <si>
    <t>&lt;font color='#996600'&gt;Damage:&lt;/font&gt; 3 - 6\n&lt;font color='#996600'&gt;Cooldown:&lt;/font&gt; 0.40\n&lt;font color='#996600'&gt;Range:&lt;/font&gt; 800\n&lt;font color='#996600'&gt;Hitpoints:&lt;/font&gt; 1000\n&lt;font color='#996600'&gt;Ability:&lt;/font&gt; Reveal, Passive Mana Burn &lt;font color='#8080ff'&gt;(50)&lt;/font&gt;\n\nRESOURCE COST:\nLumber: &lt;font color='#00ff00'&gt;2000&lt;/font&gt;\n\nREQUIRED BUILDINGS:\nResearch Center</t>
  </si>
  <si>
    <t>&lt;font color='#996600'&gt;Hitpoints:&lt;/font&gt; 700\n&lt;font color='#996600'&gt;Armor:&lt;/font&gt; 20\n&lt;font color='#996600'&gt;Regen Rate:&lt;/font&gt; 10/sec\n&lt;font color='#996600'&gt;BuildTime:&lt;/font&gt; 5\n\nRESOURCE COST:\nLumber: &lt;font color='#00ff00'&gt;250&lt;/font&gt;\n\nREQUIRED BUILDINGS:\nResearch Center</t>
  </si>
  <si>
    <t>&lt;font color='#996600'&gt;Hitpoints:&lt;/font&gt; 1400\n&lt;font color='#996600'&gt;Armor:&lt;/font&gt; 30\n&lt;font color='#996600'&gt;Regen Rate:&lt;/font&gt; 25/sec\n&lt;font color='#996600'&gt;BuildTime:&lt;/font&gt; 10\n\nRESOURCE COST:\nLumber: &lt;font color='#00ff00'&gt;1000&lt;/font&gt;\n\nREQUIRED BUILDINGS:\nResearch Center</t>
  </si>
  <si>
    <t>&lt;font color='#996600'&gt;Damage:&lt;/font&gt; 135 -205\n&lt;font color='#996600'&gt;Cooldown:&lt;/font&gt; 0.20\n&lt;font color='#996600'&gt;Range:&lt;/font&gt; 1000\n&lt;font color='#996600'&gt;Hitpoints:&lt;/font&gt; 1000\n&lt;font color='#996600'&gt;Ability:&lt;/font&gt; Venomous Leak(Slow)\n\nRESOURCE COST:\nLumber: &lt;font color='#00ff00'&gt;15000&lt;/font&gt;</t>
  </si>
  <si>
    <t>&lt;font color='#996600'&gt;Hitpoints:&lt;/font&gt; 500\n&lt;font color='#996600'&gt;Armor:&lt;/font&gt; 75\n&lt;font color='#996600'&gt;Regen Rate:&lt;/font&gt; 10/sec\n&lt;font color='#996600'&gt;BuildTime:&lt;/font&gt; 5\n&lt;font color='#996600'&gt;Ability:&lt;/font&gt; Healing Wave, Regeneration Aura\n\nRESOURCE COST:\nLumber: &lt;font color='#00ff00'&gt;2000&lt;/font&gt;\n\nREQUIRED BUILDINGS:\nHouse</t>
  </si>
  <si>
    <t>&lt;font color='#996600'&gt;Damage:&lt;/font&gt; 58\n&lt;font color='#996600'&gt;Cooldown:&lt;/font&gt; 0.10\n&lt;font color='#996600'&gt;Range:&lt;/font&gt; 600\n&lt;font color='#996600'&gt;Hitpoints:&lt;/font&gt; 500\n\nRESOURCE COST:\nLumber: &lt;font color='#00ff00'&gt;800&lt;/font&gt;\n\nREQUIRED BUILDINGS:\nHouse</t>
  </si>
  <si>
    <t>&lt;font color='#996600'&gt;Damage:&lt;/font&gt; 1700\n&lt;font color='#996600'&gt;Cooldown:&lt;/font&gt; 2.50\n&lt;font color='#996600'&gt;Range:&lt;/font&gt; 800\n&lt;font color='#996600'&gt;Hitpoints:&lt;/font&gt; 2500\n&lt;font color='#996600'&gt;Ability:&lt;/font&gt; Each consecutive attack against the same target increases attack speed by 20%, up to a maximum of 200%. Effect is lost after not attacking for 10 seconds.\n\nRESOURCE COST:\nLumber: &lt;font color='#00ff00'&gt;7500&lt;/font&gt;\n\nREQUIRED BUILDINGS:\nUltra Research Center</t>
  </si>
  <si>
    <t>&lt;font color='#996600'&gt;Hitpoints:&lt;/font&gt; 400 \n&lt;font color='#996600'&gt;Armor:&lt;/font&gt; 10 \n&lt;font color='#996600'&gt;Regen Rate:&lt;/font&gt; 1/sec\n&lt;font color='#996600'&gt;BuildTime:&lt;/font&gt; 1\n\nRESOURCE COST:\nLumber: &lt;font color='#00ff00'&gt;50&lt;/font&gt;\n\nREQUIRED BUILDINGS:\nHouse</t>
  </si>
  <si>
    <t>Generates gold every 60 seconds, with the amount depending on how many vampires there are in the game.\n\nRESOURCE COST:\nLumber: &lt;font color='#00ff00'&gt;20000&lt;/font&gt;\n\nREQUIRED BUILDINGS:\nHuman's Vault\nLumber House</t>
  </si>
  <si>
    <t>Essential spellcaster. Can initially cast Raise Dead on corpses. Can also learn Unholy Frenzy and Cripple. \n\n&lt;font color='#ffcc00'&gt;Attacks land and air units.&lt;/font&gt;\n\nRESOURCE COST:\n&lt;b&gt;Gold: &lt;/b&gt;&lt;font color='#ffff00'&gt;145&lt;/font&gt;\nLumber: &lt;font color='#00ff00'&gt;20&lt;/font&gt;</t>
  </si>
  <si>
    <t>Highly skilled sharpshooter, effective against air units. Can gain the Long Rifles upgrade. \n\n&lt;font color='#ffcc00'&gt;Attacks land and air units.&lt;/font&gt;\n\nRESOURCE COST:\n&lt;b&gt;Gold: &lt;/b&gt;&lt;font color='#ffff00'&gt;205&lt;/font&gt;\nLumber: &lt;font color='#00ff00'&gt;30&lt;/font&gt;\n\nREQUIRED BUILDINGS:\nBlacksmith</t>
  </si>
  <si>
    <t>Magical defensive tower. Particularly effective against enemy Heroes and spellcasters. Has the Feedback ability, which causes its attacks to destroy mana, dealing extra damage equal to the mana destroyed. Can learn the Magic Sentry ability. \n\n&lt;font color='#ffcc00'&gt;Attacks land and air units.\n\nRESOURCE COST:\n&lt;b&gt;Gold: &lt;/b&gt;&lt;font color='#ffff00'&gt;80&lt;/font&gt;\nLumber: &lt;font color='#00ff00'&gt;60&lt;/font&gt;\n\nREQUIRED BUILDINGS:</t>
  </si>
  <si>
    <t>Corpse storage machine. Also serves as long-range siege weaponry. Exceptional damage versus buildings, but slow and vulnerable. Can learn the Disease Cloud ability. \n\n&lt;font color='#ffcc00'&gt;Attacks land units and trees.&lt;/font&gt;\n\nRESOURCE COST:\n&lt;b&gt;Gold: &lt;/b&gt;&lt;font color='#ffff00'&gt;230&lt;/font&gt;\nLumber: &lt;font color='#00ff00'&gt;50&lt;/font&gt;</t>
  </si>
  <si>
    <t>Upgrade to Tree of Eternity to enable the production of additional types of structures and units. \n\n&lt;font color='#ffcc00'&gt;Attacks land units.&lt;/font&gt;\n\nRESOURCE COST:\n&lt;b&gt;Gold: &lt;/b&gt;&lt;font color='#ffff00'&gt;350&lt;/font&gt;\nLumber: &lt;font color='#00ff00'&gt;220&lt;/font&gt;\n\nREQUIRED BUILDINGS:\nAltar of Elders</t>
  </si>
  <si>
    <t>Upgrade to Tree of Ages to enable the production of additional types of structures and units. \n\n&lt;font color='#ffcc00'&gt;Attacks land units.&lt;/font&gt;\n\nRESOURCE COST:\n&lt;b&gt;Gold: &lt;/b&gt;&lt;font color='#ffff00'&gt;320&lt;/font&gt;\nLumber: &lt;font color='#00ff00'&gt;180&lt;/font&gt;</t>
  </si>
  <si>
    <t>Powerful mounted warrior. Can learn Animal War Training. \n\n&lt;font color='#ffcc00'&gt;Attacks land units.&lt;/font&gt;\n\nRESOURCE COST:\n&lt;b&gt;Gold: &lt;/b&gt;&lt;font color='#ffff00'&gt;245&lt;/font&gt;\nLumber: &lt;font color='#00ff00'&gt;60&lt;/font&gt;\n\nREQUIRED BUILDINGS:\nLumber Mill\nCastle\nBlacksmith</t>
  </si>
  <si>
    <t>Upgrade to Halls of the Dead to enable the production of additional types of structures and units. \n\n&lt;font color='#ffcc00'&gt;Attacks land and air units.&lt;/font&gt;\n\nRESOURCE COST:\n&lt;b&gt;Gold: &lt;/b&gt;&lt;font color='#ffff00'&gt;320&lt;/font&gt;\nLumber: &lt;font color='#00ff00'&gt;210&lt;/font&gt;</t>
  </si>
  <si>
    <t>Provides food, which increases the maximum number of units that can be trained. Peons can garrison inside to attack enemy units. Can learn the Reinforced Defenses upgrade. \n\n&lt;font color='#ffcc00'&gt;Attacks land and air units.&lt;/font&gt;\n\nRESOURCE COST:\n&lt;b&gt;Gold: &lt;/b&gt;&lt;font color='#ffff00'&gt;160&lt;/font&gt;\nLumber: &lt;font color='#00ff00'&gt;40&lt;/font&gt;</t>
  </si>
  <si>
    <t>Mighty warrior. Can learn the Pulverize ability. \n\n&lt;font color='#ffcc00'&gt;Attacks land units.&lt;/font&gt;\n\nRESOURCE COST:\n&lt;b&gt;Gold: &lt;/b&gt;&lt;font color='#ffff00'&gt;280&lt;/font&gt;\nLumber: &lt;font color='#00ff00'&gt;80&lt;/font&gt;\n\nREQUIRED BUILDINGS:\nTauren Totem</t>
  </si>
  <si>
    <t>Lumbering war beast, mounted by an Orcish drummer. Has the abilities War Drums, and Devour. War Drums gives friendly units nearby a bonus to attack damage. Devour allows the Kodo to eat a target enemy unit. Can gain the War Drums Upgrade. \n\n&lt;font color='#ffcc00'&gt;Attacks land and air units.&lt;/font&gt;\n\nRESOURCE COST:\n&lt;b&gt;Gold: &lt;/b&gt;&lt;font color='#ffff00'&gt;255&lt;/font&gt;\nLumber: &lt;font color='#00ff00'&gt;60&lt;/font&gt;\n\nREQUIRED BUILDINGS:\nWar Mill</t>
  </si>
  <si>
    <t>Large flying unit that must consume magic to sustain its mana. Excellent at destroying enemy casters and clusters of ground forces. Initially has Spell Immunity, Devour Magic, Absorb Mana, and Orb of Annihilation. \n\n&lt;font color='#ffcc00'&gt;Attacks land and air units.&lt;/font&gt;\n\nRESOURCE COST:\n&lt;b&gt;Gold: &lt;/b&gt;&lt;font color='#ffff00'&gt;100&lt;/font&gt;\nLumber: &lt;font color='#00ff00'&gt;50&lt;/font&gt;</t>
  </si>
  <si>
    <t>Agile short-ranged warrior. Can learn the Sentinel ability and the Moon Glaive attack. \n\n&lt;font color='#ffcc00'&gt;Attacks land units.&lt;/font&gt;\n\nRESOURCE COST:\n&lt;b&gt;Gold: &lt;/b&gt;&lt;font color='#ffff00'&gt;195&lt;/font&gt;\nLumber: &lt;font color='#00ff00'&gt;20&lt;/font&gt;\n\nREQUIRED BUILDINGS:\nHunter's Hall'</t>
  </si>
  <si>
    <t>Heavy ranged unit can cast Dispel Magic, War Stomp, Cripple and Rain of Fire. \n\n&lt;font color='#ffcc00'&gt;Attacks land and air units.&lt;/font&gt;\n\nRESOURCE COST:\n&lt;b&gt;Gold: &lt;/b&gt;&lt;font color='#ffff00'&gt;340&lt;/font&gt;\nLumber: &lt;font color='#00ff00'&gt;100&lt;/font&gt;</t>
  </si>
  <si>
    <t>Cunning Hero, adept at maneuvering through battles. Can learn Immolation, Evasion, Mana Burn, and Metamorphosis. \n\n&lt;font color='#ffcc00'&gt;Attacks land units.&lt;/font&gt;\n\nRESOURCE COST:\n&lt;b&gt;Gold: &lt;/b&gt;&lt;font color='#ffff00'&gt;425&lt;/font&gt;\nLumber: &lt;font color='#00ff00'&gt;100&lt;/font&gt;</t>
  </si>
  <si>
    <t>Summons Heroes. Revives slain Heroes.\n\nRESOURCE COST:\n&lt;b&gt;Gold: &lt;/b&gt;&lt;font color='#ffff00'&gt;180&lt;/font&gt;\nLumber: &lt;font color='#00ff00'&gt;50&lt;/font&gt;</t>
  </si>
  <si>
    <t>Cunning Hero, adept at controlling combat. Can learn Carrion Swarm, Sleep, Vampiric Aura, and Inferno. \n\n&lt;font color='#ffcc00'&gt;Attacks land units.&lt;/font&gt;\n\nRESOURCE COST:\n&lt;b&gt;Gold: &lt;/b&gt;&lt;font color='#ffff00'&gt;425&lt;/font&gt;\nLumber: &lt;font color='#00ff00'&gt;100&lt;/font&gt;\n\nREQUIRED BUILDINGS:</t>
  </si>
  <si>
    <t>Defensive Ancient. When rooted in the ground, can hurl enormous rocks at nearby enemy units. \n\n&lt;font color='#ffcc00'&gt;Attacks land and air units.&lt;/font&gt;\n\nRESOURCE COST:\n&lt;b&gt;Gold: &lt;/b&gt;&lt;font color='#ffff00'&gt;135&lt;/font&gt;\nLumber: &lt;font color='#00ff00'&gt;80&lt;/font&gt;\n\nREQUIRED BUILDINGS:\nHunter's Hall'</t>
  </si>
  <si>
    <t>|cff00FF00Damage:&lt;/font&gt; 2500\n|cff00FF00Cooldown:&lt;/font&gt; 0.50\n|cff00FF00Range:&lt;/font&gt; 1600\n|cff00FF00Hitpoints:&lt;/font&gt; 5000\n\nRESOURCE COST:\n&lt;b&gt;Gold: &lt;/b&gt;&lt;font color='#ffff00'&gt;1&lt;/font&gt;\nLumber: &lt;font color='#00ff00'&gt;40000&lt;/font&gt;\n\nREQUIRED BUILDINGS:\nCitadel of Faith</t>
  </si>
  <si>
    <t>Creates a shop with purchasable items. The items available depend upon what level of upgrade your Tree of Life has (Tree of Life, Tree of Ages, or Tree of Eternity) and which buildings you have. \n\n&lt;font color='#ffcc00'&gt;Attacks land units.&lt;/font&gt;\n\nRESOURCE COST:\n&lt;b&gt;Gold: &lt;/b&gt;&lt;font color='#ffff00'&gt;90&lt;/font&gt;\nLumber: &lt;font color='#00ff00'&gt;30&lt;/font&gt;</t>
  </si>
  <si>
    <t>Upgrade to Castle to enable the production of additional types of structures and units.\n\nRESOURCE COST:\n&lt;b&gt;Gold: &lt;/b&gt;&lt;font color='#ffff00'&gt;380&lt;/font&gt;\nLumber: &lt;font color='#00ff00'&gt;230&lt;/font&gt;\n\nREQUIRED BUILDINGS:\nAltar of Kings</t>
  </si>
  <si>
    <t>Light flying unit with incredible perception. Good at destroying buildings. Has the Unstable Concoction ability, which allows the Troll Batrider to explode, dealing damage to nearby enemy air units. Can learn Liquid Fire, and Troll Regeneration. \n\n&lt;font color='#ffcc00'&gt;Attacks land units.&lt;/font&gt;\n\nRESOURCE COST:\n&lt;b&gt;Gold: &lt;/b&gt;&lt;font color='#ffff00'&gt;160&lt;/font&gt;\nLumber: &lt;font color='#00ff00'&gt;40&lt;/font&gt;\n\nREQUIRED BUILDINGS:\nFortress\nVoodoo Lounge</t>
  </si>
  <si>
    <t>Basic long-ranged attacker. Can learn the Marksmanship, Improved Bows and Hippogryph Taming upgrades.\n\n&lt;font color='#ffcc00'&gt;Attacks land and air units.&lt;/font&gt;\n\nRESOURCE COST:\n&lt;b&gt;Gold: &lt;/b&gt;&lt;font color='#ffff00'&gt;130&lt;/font&gt;\nLumber: &lt;font color='#00ff00'&gt;10&lt;/font&gt;</t>
  </si>
  <si>
    <t>Warrior Hero, adept at enhancing ranged attacks and slaying enemies from afar. Can learn Scout, Searing Arrows, Trueshot Aura, and Starfall. \n\n&lt;font color='#ffcc00'&gt;Attacks land and air units.&lt;/font&gt;\n\nRESOURCE COST:\n&lt;b&gt;Gold: &lt;/b&gt;&lt;font color='#ffff00'&gt;425&lt;/font&gt;\nLumber: &lt;font color='#00ff00'&gt;100&lt;/font&gt;\n\nREQUIRED BUILDINGS:</t>
  </si>
  <si>
    <t>Versatile spear-thrower, effective against air units. Has the Berserk ability, which allows it to deal more damage, but take more damage when attacked. Can learn Troll Regeneration. \n\n&lt;font color='#ffcc00'&gt;Attacks land and air units.&lt;/font&gt; \n\nRESOURCE COST:\n&lt;b&gt;Gold: &lt;/b&gt;&lt;font color='#ffff00'&gt;135&lt;/font&gt;\nLumber: &lt;font color='#00ff00'&gt;20&lt;/font&gt;\n\nREQUIRED BUILDINGS:\nWar Mill</t>
  </si>
  <si>
    <t>Produces Abominations, Obsidian Statues, and Meat Wagons. Also contains the Disease Cloud, and Destroyer Form upgrades.\n\nRESOURCE COST:\n&lt;b&gt;Gold: &lt;/b&gt;&lt;font color='#ffff00'&gt;140&lt;/font&gt;\nLumber: &lt;font color='#00ff00'&gt;135&lt;/font&gt;\n\nREQUIRED BUILDINGS:\nHalls of the Dead\nGraveyard</t>
  </si>
  <si>
    <t>Produces Siege Engines, Flying Machines, and Mortar Teams. \nAlso contains the Flare, Fragmentation Shards, Barrage, Flying Machine Bombs, and Flak Cannons upgrades.\n\nRESOURCE COST:\n&lt;b&gt;Gold: &lt;/b&gt;&lt;font color='#ffff00'&gt;140&lt;/font&gt;\nLumber: &lt;font color='#00ff00'&gt;140&lt;/font&gt;\n\nREQUIRED BUILDINGS:\nKeep\nBlacksmith</t>
  </si>
  <si>
    <t>Anti-spellcaster that has a poison attack which slows and damages enemy units. Also has Spell Immunity which renders her invulnerable to magical effects and damage. Can learn Abolish Magic. \n\n&lt;font color='#ffcc00'&gt;Attacks land and air units.&lt;/font&gt;\n\nRESOURCE COST:\n&lt;b&gt;Gold: &lt;/b&gt;&lt;font color='#ffff00'&gt;145&lt;/font&gt;\nLumber: &lt;font color='#00ff00'&gt;60&lt;/font&gt;</t>
  </si>
  <si>
    <t>Primary structure, used to train Peons and receive gathered resources. Can be upgraded to Stronghold and then Fortress to enable the production of additional types of structures and units.\n\nRESOURCE COST:\n&lt;b&gt;Gold: &lt;/b&gt;&lt;font color='#ffff00'&gt;385&lt;/font&gt;\nLumber: &lt;font color='#00ff00'&gt;185&lt;/font&gt;</t>
  </si>
  <si>
    <t>Haunts a gold mine so that Acolytes can mine. Use on gold mines to corrupt them.\n\nRESOURCE COST:\n&lt;b&gt;Gold: &lt;/b&gt;&lt;font color='#ffff00'&gt;255&lt;/font&gt;\nLumber: &lt;font color='#00ff00'&gt;220&lt;/font&gt;</t>
  </si>
  <si>
    <t>Small flying creature adept at harming spellcasters and avoiding damage. Has Spell Immunity, Phase Shift and Mana Flare. \n\n&lt;font color='#ffcc00'&gt;Attacks land and air units.&lt;/font&gt;\n\nRESOURCE COST:\n&lt;b&gt;Gold: &lt;/b&gt;&lt;font color='#ffff00'&gt;155&lt;/font&gt;\nLumber: &lt;font color='#00ff00'&gt;25&lt;/font&gt;\n\nREQUIRED BUILDINGS:\nAncient of Wonders</t>
  </si>
  <si>
    <t>Heavily armored vehicle, effective at destroying buildings. Has the Barrage ability, which fires rockets at nearby enemy air units. \n\n&lt;font color='#ffcc00'&gt;Attacks buildings.&lt;/font&gt;\n\nRESOURCE COST:\n&lt;b&gt;Gold: &lt;/b&gt;&lt;font color='#ffff00'&gt;195&lt;/font&gt;\nLumber: &lt;font color='#00ff00'&gt;60&lt;/font&gt;\n\nREQUIRED BUILDINGS:\nCastle</t>
  </si>
  <si>
    <t>Trains Priests, Sorceresses, and Spell Breakers. \nAlso contains spell upgrades for Priests and Sorceresses, Control Magic, and Magic Sentry.\n\nRESOURCE COST:\n&lt;b&gt;Gold: &lt;/b&gt;&lt;font color='#ffff00'&gt;150&lt;/font&gt;\nLumber: &lt;font color='#00ff00'&gt;140&lt;/font&gt;\n\nREQUIRED BUILDINGS:\nKeep</t>
  </si>
  <si>
    <t>Flying heavy assault creature. Can learn the Freezing Breath ability. \n\n&lt;font color='#ffcc00'&gt;Attacks land and air units.&lt;/font&gt;\n\nRESOURCE COST:\n&lt;b&gt;Gold: &lt;/b&gt;&lt;font color='#ffff00'&gt;385&lt;/font&gt;\nLumber: &lt;font color='#00ff00'&gt;120&lt;/font&gt;</t>
  </si>
  <si>
    <t>Heavy melee unit. Can learn the Disease Cloud ability and Cannibalize. \n\n&lt;font color='#ffcc00'&gt;Attacks land units.&lt;/font&gt;\n\nRESOURCE COST:\n&lt;b&gt;Gold: &lt;/b&gt;&lt;font color='#ffff00'&gt;240&lt;/font&gt;\nLumber: &lt;font color='#00ff00'&gt;70&lt;/font&gt;\n\nREQUIRED BUILDINGS:\nBlack Citadel</t>
  </si>
  <si>
    <t>&lt;font color='#996600'&gt;Damage:&lt;/font&gt; 585 - 635 \n&lt;font color='#996600'&gt;Cooldown:&lt;/font&gt; 1.00\n&lt;font color='#996600'&gt;Range:&lt;/font&gt; 500\n&lt;font color='#996600'&gt;Hitpoints:&lt;/font&gt; 10000\n&lt;font color='#996600'&gt;Ability:&lt;/font&gt; Regenerates 500 hitpoints every second\n\nRESOURCE COST:\n&lt;b&gt;Gold: &lt;/b&gt;&lt;font color='#ffff00'&gt;10&lt;/font&gt;\nLumber: &lt;font color='#00ff00'&gt;50000&lt;/font&gt;\n\nREQUIRED BUILDINGS:\nCommand Center</t>
  </si>
  <si>
    <t>Flying attack creature. \n\n&lt;font color='#ffcc00'&gt;Attacks land and air units.&lt;/font&gt;\n\nRESOURCE COST:\n&lt;b&gt;Gold: &lt;/b&gt;&lt;font color='#ffff00'&gt;185&lt;/font&gt;\nLumber: &lt;font color='#00ff00'&gt;30&lt;/font&gt;\n\nREQUIRED BUILDINGS:\nGraveyard\nBlack Citadel</t>
  </si>
  <si>
    <t>Cunning Hero, adept at maneuvering through battles. Can learn Immolation, Evasion, Mana Burn, and Metamorphosis. \n\n&lt;font color='#ffcc00'&gt;Attacks land units.&lt;/font&gt;\n\nRESOURCE COST:\n&lt;b&gt;Gold: &lt;/b&gt;&lt;font color='#ffff00'&gt;425&lt;/font&gt;\nLumber: &lt;font color='#00ff00'&gt;100&lt;/font&gt;\n\nREQUIRED BUILDINGS:</t>
  </si>
  <si>
    <t>Mystical Hero, adept at controlling magic and ranged assaults. Can learn Flame Strike, Banish, Siphon Mana and Phoenix. \n\n&lt;font color='#ffcc00'&gt;Attacks land and air units.&lt;/font&gt;\n\nRESOURCE COST:\n&lt;b&gt;Gold: &lt;/b&gt;&lt;font color='#ffff00'&gt;425&lt;/font&gt;\nLumber: &lt;font color='#00ff00'&gt;100&lt;/font&gt;\n\nREQUIRED BUILDINGS:</t>
  </si>
  <si>
    <t>Powerful flying creature, mounted by a Dwarven hammer-thrower. Can learn Animal War Training, and the Storm Hammers ability. \n\n&lt;font color='#ffcc00'&gt;Attacks land and air units.&lt;/font&gt;\n\nRESOURCE COST:\n&lt;b&gt;Gold: &lt;/b&gt;&lt;font color='#ffff00'&gt;280&lt;/font&gt;\nLumber: &lt;font color='#00ff00'&gt;70&lt;/font&gt;</t>
  </si>
  <si>
    <t>Primary structure, used to train Wisps and entangle gold mines. Can be upgraded to Tree of Ages and then Tree of Eternity to enable the production of additional types of structures and units. \n\n&lt;font color='#ffcc00'&gt;Attacks land units.&lt;/font&gt;\n\nRESOURCE COST:\n&lt;b&gt;Gold: &lt;/b&gt;&lt;font color='#ffff00'&gt;340&lt;/font&gt;\nLumber: &lt;font color='#00ff00'&gt;185&lt;/font&gt;</t>
  </si>
  <si>
    <t>Cunning Hero, exceptional at disrupting battles and enduring damage. Can learn Pocket Factory, Cluster Rockets, Engineering Upgrade and Robo-Goblin.\n\n&lt;font color='#ffcc00'&gt;Attacks land units.&lt;/font&gt;\n\nRESOURCE COST:\n&lt;b&gt;Gold: &lt;/b&gt;&lt;font color='#ffff00'&gt;425&lt;/font&gt;\nLumber: &lt;font color='#00ff00'&gt;100&lt;/font&gt;\n\nREQUIRED BUILDINGS:\nSlayer's Tavern'</t>
  </si>
  <si>
    <t>Creates a shop with purchasable items. The items available depend upon what level of upgrade your Great Hall has (Great Hall, Stronghold, or Fortress) and which buildings you have.\n\nRESOURCE COST:\n&lt;b&gt;Gold: &lt;/b&gt;&lt;font color='#ffff00'&gt;130&lt;/font&gt;\nLumber: &lt;font color='#00ff00'&gt;30&lt;/font&gt;</t>
  </si>
  <si>
    <t>Flying melee attack beast. Can learn the Hippogryph Taming ability. \n\n&lt;font color='#ffcc00'&gt;Attacks air units.&lt;/font&gt;\n\nRESOURCE COST:\n&lt;b&gt;Gold: &lt;/b&gt;&lt;font color='#ffff00'&gt;160&lt;/font&gt;\nLumber: &lt;font color='#00ff00'&gt;20&lt;/font&gt;</t>
  </si>
  <si>
    <t>Elven warrior trained to destroy spellcasters. Initially has Spell Steal, which manipulates buffs to your advantage, Spell Immunity and Feedback. Can also learn Control Magic. \n\n&lt;font color='#ffcc00'&gt;Attacks land units.&lt;/font&gt;\n\nRESOURCE COST:\n&lt;b&gt;Gold: &lt;/b&gt;&lt;font color='#ffff00'&gt;215&lt;/font&gt;\nLumber: &lt;font color='#00ff00'&gt;30&lt;/font&gt;\n\nREQUIRED BUILDINGS:\nArcane Vault\nKeep</t>
  </si>
  <si>
    <t>Long-range siege weaponry. Exceptional damage versus buildings, but slow and vulnerable. Can learn the Fragmentation Shards and Flare abilities. \n\n&lt;font color='#ffcc00'&gt;Attacks land units and trees.&lt;/font&gt;\n\nRESOURCE COST:\n&lt;b&gt;Gold: &lt;/b&gt;&lt;font color='#ffff00'&gt;180&lt;/font&gt;\nLumber: &lt;font color='#00ff00'&gt;70&lt;/font&gt;</t>
  </si>
  <si>
    <t>Heavy melee unit cloaked in demonic flames that damage nearby enemy ground units. Immune to magic. \n\n&lt;font color='#ffcc00'&gt;Attacks land units.&lt;/font&gt;\n\nRESOURCE COST:\n&lt;b&gt;Gold: &lt;/b&gt;&lt;font color='#ffff00'&gt;385&lt;/font&gt;\nLumber: &lt;font color='#00ff00'&gt;120&lt;/font&gt;</t>
  </si>
  <si>
    <t>Heavily armored vehicle, effective at destroying buildings. Can be upgraded with the Barrage ability. \n\n&lt;font color='#ffcc00'&gt;Attacks buildings.&lt;/font&gt;\n\nRESOURCE COST:\n&lt;b&gt;Gold: &lt;/b&gt;&lt;font color='#ffff00'&gt;195&lt;/font&gt;\nLumber: &lt;font color='#00ff00'&gt;60&lt;/font&gt;\n\nREQUIRED BUILDINGS:\nCastle</t>
  </si>
  <si>
    <t>Archer mounted Hippogryph. \n\n&lt;font color='#ffcc00'&gt;Attacks land and air units.&lt;/font&gt;\n\nRESOURCE COST:\n&lt;b&gt;Gold: &lt;/b&gt;&lt;font color='#ffff00'&gt;290&lt;/font&gt;\nLumber: &lt;font color='#00ff00'&gt;30&lt;/font&gt;</t>
  </si>
  <si>
    <t>Supporting spellcaster. Can initially cast Sentry Ward, which summons an invisible detector. Can also learn Stasis Trap and Healing Ward. \n\n&lt;font color='#ffcc00'&gt;Attacks land and air units.&lt;/font&gt;\n\nRESOURCE COST:\n&lt;b&gt;Gold: &lt;/b&gt;&lt;font color='#ffff00'&gt;145&lt;/font&gt;\nLumber: &lt;font color='#00ff00'&gt;25&lt;/font&gt;</t>
  </si>
  <si>
    <t>Trains Raiders, Kodo Beasts, Troll Batriders, and Wind Riders. \nAlso contains the Ensnare, Envenomed Spears, Liquid Fire and War Drums upgrades.\n\nRESOURCE COST:\n&lt;b&gt;Gold: &lt;/b&gt;&lt;font color='#ffff00'&gt;145&lt;/font&gt;\nLumber: &lt;font color='#00ff00'&gt;140&lt;/font&gt;\n\nREQUIRED BUILDINGS:\nStronghold</t>
  </si>
  <si>
    <t>Primary spellcaster. Can initially cast Purge, which slows and dispels positive and negative buffs. Can also learn Lightning Shield and Bloodlust. \n\n&lt;font color='#ffcc00'&gt;Attacks land and air units.&lt;/font&gt;\n\nRESOURCE COST:\n&lt;b&gt;Gold: &lt;/b&gt;&lt;font color='#ffff00'&gt;130&lt;/font&gt;\nLumber: &lt;font color='#00ff00'&gt;20&lt;/font&gt;</t>
  </si>
  <si>
    <t>Revive the fallen Frost Wyrm.\n\nRESOURCE COST:\n&lt;b&gt;Gold: &lt;/b&gt;&lt;font color='#ffff00'&gt;100&lt;/font&gt;\nLumber: &lt;font color='#00ff00'&gt;100&lt;/font&gt;</t>
  </si>
  <si>
    <t>Cunning Hero, adept at quickly killing individual units and creating confusion among enemies. Can learn Mirror Image, Wind Walk, Critical Strike and Bladestorm. \n\n&lt;font color='#ffcc00'&gt;Attacks land units.&lt;/font&gt;\n\nRESOURCE COST:\n&lt;b&gt;Gold: &lt;/b&gt;&lt;font color='#ffff00'&gt;425&lt;/font&gt;\nLumber: &lt;font color='#00ff00'&gt;100&lt;/font&gt;\n\nREQUIRED BUILDINGS:</t>
  </si>
  <si>
    <t>Recruit a flying heavy assault creature. Can be trained to freeze walls and towers.\n\nRESOURCE COST:\n&lt;b&gt;Gold: &lt;/b&gt;&lt;font color='#ffff00'&gt;150&lt;/font&gt;\nLumber: &lt;font color='#00ff00'&gt;100&lt;/font&gt;\n\nREQUIRED BUILDINGS:</t>
  </si>
  <si>
    <t>Upgrade to Fortress to enable the production of additional types of structures and units.\n\nRESOURCE COST:\n&lt;b&gt;Gold: &lt;/b&gt;&lt;font color='#ffff00'&gt;345&lt;/font&gt;\nLumber: &lt;font color='#00ff00'&gt;210&lt;/font&gt;\n\nREQUIRED BUILDINGS:\nAltar of Storms</t>
  </si>
  <si>
    <t>Provides food, which increases the maximum number of units that can be trained.\n\nRESOURCE COST:\n&lt;b&gt;Gold: &lt;/b&gt;&lt;font color='#ffff00'&gt;80&lt;/font&gt;\nLumber: &lt;font color='#00ff00'&gt;20&lt;/font&gt;</t>
  </si>
  <si>
    <t>Mystical Tauren caster. Has Ethereal Form, which allows him to avoid physical damage. Also has Spirit Link, which allows units to distribute incoming damage. Can learn Disenchant, and Ancestral Spirit. \n\n&lt;font color='#ffcc00'&gt;Attacks land and air units.&lt;/font&gt;\n\nRESOURCE COST:\n&lt;b&gt;Gold: &lt;/b&gt;&lt;font color='#ffff00'&gt;195&lt;/font&gt;\nLumber: &lt;font color='#00ff00'&gt;35&lt;/font&gt;</t>
  </si>
  <si>
    <t>Flying attack creature. Can learn the Stone Form ability. \n\n&lt;font color='#ffcc00'&gt;Attacks land and air units.&lt;/font&gt;\n\nRESOURCE COST:\n&lt;b&gt;Gold: &lt;/b&gt;&lt;font color='#ffff00'&gt;185&lt;/font&gt;\nLumber: &lt;font color='#00ff00'&gt;30&lt;/font&gt;\n\nREQUIRED BUILDINGS:</t>
  </si>
  <si>
    <t>Melee spellcaster. Can initially cast Roar, which increases attack damage. Can also learn Rejuvenation, Bear Form and Mark of the Claw. \n\n&lt;font color='#ffcc00'&gt;Attacks land units.&lt;/font&gt;\n\nRESOURCE COST:\n&lt;b&gt;Gold: &lt;/b&gt;&lt;font color='#ffff00'&gt;255&lt;/font&gt;\nLumber: &lt;font color='#00ff00'&gt;80&lt;/font&gt;\n\nREQUIRED BUILDINGS:\nTree of Ages</t>
  </si>
  <si>
    <t>Provides food, which increases the maximum number of units that can be trained. Can be upgraded to a defensive structure that attacks land and air units.\n\nRESOURCE COST:\n&lt;b&gt;Gold: &lt;/b&gt;&lt;font color='#ffff00'&gt;150&lt;/font&gt;\nLumber: &lt;font color='#00ff00'&gt;50&lt;/font&gt;</t>
  </si>
  <si>
    <t>Warrior Hero, evil counterpart to the Human Paladin. Can learn Death Coil, Death Pact, Unholy Aura, and Animate Dead. \n\n&lt;font color='#ffcc00'&gt;Attacks land units.&lt;/font&gt;\n\nRESOURCE COST:\n&lt;b&gt;Gold: &lt;/b&gt;&lt;font color='#ffff00'&gt;425&lt;/font&gt;\nLumber: &lt;font color='#00ff00'&gt;100&lt;/font&gt;\n\nREQUIRED BUILDINGS:</t>
  </si>
  <si>
    <t>Primary troop production building. Trains Footmen, Riflemen and Knights. \nAlso contains the Defend, Long Rifles, and Animal War Training upgrades.\n\nRESOURCE COST:\n&lt;b&gt;Gold: &lt;/b&gt;&lt;font color='#ffff00'&gt;160&lt;/font&gt;\nLumber: &lt;font color='#00ff00'&gt;60&lt;/font&gt;</t>
  </si>
  <si>
    <t>The 4th best Tier for humans. You may purchase a more advanced harvesters that can snag 4000 a load.\n\nRESOURCE COST:\n&lt;b&gt;Gold: &lt;/b&gt;&lt;font color='#ffff00'&gt;400&lt;/font&gt;\nLumber: &lt;font color='#00ff00'&gt;100000&lt;/font&gt;\n\nREQUIRED BUILDINGS:\nCitadel of Faith</t>
  </si>
  <si>
    <t>\n\nRESOURCE COST:\n&lt;b&gt;Gold: &lt;/b&gt;&lt;font color='#ffff00'&gt;425&lt;/font&gt;\nLumber: &lt;font color='#00ff00'&gt;100&lt;/font&gt;\n\nREQUIRED BUILDINGS:</t>
  </si>
  <si>
    <t>Swift flying unit, mounted by an Elven warrior. Has the Aerial Shackles ability, which allows it to immobilize and disarm enemy air units temporarily. Can learn Animal War Training, and the Cloud ability. \n\n&lt;font color='#ffcc00'&gt;Attacks land and air units.&lt;/font&gt;\n\nRESOURCE COST:\n&lt;b&gt;Gold: &lt;/b&gt;&lt;font color='#ffff00'&gt;235&lt;/font&gt;\nLumber: &lt;font color='#00ff00'&gt;40&lt;/font&gt;\n\nREQUIRED BUILDINGS:\nArcane Vault</t>
  </si>
  <si>
    <t>Provides food, which increases the maximum number of units that can be trained. Has the Replenish Mana and Life ability. Can gain the Well Spring upgrade. Regenerates mana at night.\n\nRESOURCE COST:\n&lt;b&gt;Gold: &lt;/b&gt;&lt;font color='#ffff00'&gt;180&lt;/font&gt;\nLumber: &lt;font color='#00ff00'&gt;40&lt;/font&gt;</t>
  </si>
  <si>
    <t>&lt;font color='#996600'&gt;Hitpoints:&lt;/font&gt; 200000\n&lt;font color='#996600'&gt;Armor:&lt;/font&gt; 200\n&lt;font color='#996600'&gt;Regen Rate:&lt;/font&gt; 200/sec\n&lt;font color='#996600'&gt;Build Time:&lt;/font&gt; 100\n\nRESOURCE COST:\n&lt;b&gt;Gold: &lt;/b&gt;&lt;font color='#ffff00'&gt;1200&lt;/font&gt;\nLumber: &lt;font color='#00ff00'&gt;450000&lt;/font&gt;\n\nREQUIRED BUILDINGS:\nUltra Gold Mine\nBase of Operations</t>
  </si>
  <si>
    <t>Flying two headed Dragon. Can learn Corrosive Breath. \n\n&lt;font color='#ffcc00'&gt;Attacks land units.&lt;/font&gt;\n\nRESOURCE COST:\n&lt;b&gt;Gold: &lt;/b&gt;&lt;font color='#ffff00'&gt;330&lt;/font&gt;\nLumber: &lt;font color='#00ff00'&gt;70&lt;/font&gt;</t>
  </si>
  <si>
    <t>Flying attack creature. Can learn the Stone Form ability. \n\n&lt;font color='#ffcc00'&gt;Attacks land and air units.&lt;/font&gt;\n\nRESOURCE COST:\n&lt;b&gt;Gold: &lt;/b&gt;&lt;font color='#ffff00'&gt;185&lt;/font&gt;\nLumber: &lt;font color='#00ff00'&gt;30&lt;/font&gt;\n\nREQUIRED BUILDINGS:\nGraveyard\nBlack Citadel</t>
  </si>
  <si>
    <t>Warrior Hero, exceptional at absorbing damage and melee combat. Can learn Shockwave, War Stomp, Endurance Aura and Reincarnation. \n\n&lt;font color='#ffcc00'&gt;Attacks land units.&lt;/font&gt;\n\nRESOURCE COST:\n&lt;b&gt;Gold: &lt;/b&gt;&lt;font color='#ffff00'&gt;425&lt;/font&gt;\nLumber: &lt;font color='#00ff00'&gt;100&lt;/font&gt;\n\nREQUIRED BUILDINGS:</t>
  </si>
  <si>
    <t>Maneuverable spellcaster. Can initially cast Faerie Fire, which reduces armor and gives vision of an enemy unit. Can also learn Storm Crow Form, Cyclone and Mark of the Talon. \n\n&lt;font color='#ffcc00'&gt;Attacks land and air units.&lt;/font&gt;\n\nRESOURCE COST:\n&lt;b&gt;Gold: &lt;/b&gt;&lt;font color='#ffff00'&gt;135&lt;/font&gt;\nLumber: &lt;font color='#00ff00'&gt;20&lt;/font&gt;</t>
  </si>
  <si>
    <t>Supporting spellcaster. Can initially cast Heal, which increases the life of wounded units. Can also learn Dispel Magic and Inner Fire. \n\n&lt;font color='#ffcc00'&gt;Attacks land and air units.&lt;/font&gt;\n\nRESOURCE COST:\n&lt;b&gt;Gold: &lt;/b&gt;&lt;font color='#ffff00'&gt;135&lt;/font&gt;\nLumber: &lt;font color='#00ff00'&gt;10&lt;/font&gt;</t>
  </si>
  <si>
    <t>Versatile spear-thrower, effective against air units. Can learn Troll Regeneration. Can be upgraded to Troll Berserker, which has the Berserk ability. \n\n&lt;font color='#ffcc00'&gt;Attacks land and air units.&lt;/font&gt; \n\nRESOURCE COST:\n&lt;b&gt;Gold: &lt;/b&gt;&lt;font color='#ffff00'&gt;135&lt;/font&gt;\nLumber: &lt;font color='#00ff00'&gt;20&lt;/font&gt;\n\nREQUIRED BUILDINGS:\nWar Mill</t>
  </si>
  <si>
    <t>&lt;font color='#996600'&gt;Hitpoints:&lt;/font&gt; 15000\n&lt;font color='#996600'&gt;Armor:&lt;/font&gt; 90\n&lt;font color='#996600'&gt;Regen Rate:&lt;/font&gt; 30/sec\n&lt;font color='#996600'&gt;BuildTime:&lt;/font&gt; 40\n\nRESOURCE COST:\n&lt;b&gt;Gold: &lt;/b&gt;&lt;font color='#ffff00'&gt;10&lt;/font&gt;\nLumber: &lt;font color='#00ff00'&gt;30000&lt;/font&gt;\n\nREQUIRED BUILDINGS:\nUltra Research Center\nDeforestation House</t>
  </si>
  <si>
    <t>&lt;font color='#996600'&gt;Damage:&lt;/font&gt; 249750\n&lt;font color='#996600'&gt;Cooldown:&lt;/font&gt; 0.2\n&lt;font color='#996600'&gt;Range:&lt;/font&gt; 2500\n&lt;font color='#996600'&gt;Hitpoints:&lt;/font&gt; 15000\n\nRESOURCE COST:\n&lt;b&gt;Gold: &lt;/b&gt;&lt;font color='#ffff00'&gt;1600&lt;/font&gt;\nLumber: &lt;font color='#00ff00'&gt;1000000&lt;/font&gt;\n\nREQUIRED BUILDINGS:\nBase of Operations</t>
  </si>
  <si>
    <t>|cff00FF00Damage:&lt;/font&gt; 2500\n|cff00FF00Cooldown:&lt;/font&gt; 0.10\n|cff00FF00Range:&lt;/font&gt; 1500\n|cff00FF00Hitpoints:&lt;/font&gt; 2500\n|cff00FF00Ability:&lt;/font&gt; Venomous Leak(Slow)\n\nRESOURCE COST:\n&lt;b&gt;Gold: &lt;/b&gt;&lt;font color='#ffff00'&gt;100&lt;/font&gt;\nLumber: &lt;font color='#00ff00'&gt;100000&lt;/font&gt;\n\nREQUIRED BUILDINGS:\nBase of Operations</t>
  </si>
  <si>
    <t>Upgrade to create a defensive structure. \n\n&lt;font color='#ffcc00'&gt;Attacks land and air units.&lt;/font&gt;\n\nRESOURCE COST:\n&lt;b&gt;Gold: &lt;/b&gt;&lt;font color='#ffff00'&gt;145&lt;/font&gt;\nLumber: &lt;font color='#00ff00'&gt;40&lt;/font&gt;\n\nREQUIRED BUILDINGS:\nGraveyard</t>
  </si>
  <si>
    <t>Upgrade to create a defensive structure that deals cold damage and slows enemy units. \n\n&lt;font color='#ffcc00'&gt;Attacks land and air units.&lt;/font&gt;\n\nRESOURCE COST:\n&lt;b&gt;Gold: &lt;/b&gt;&lt;font color='#ffff00'&gt;100&lt;/font&gt;\nLumber: &lt;font color='#00ff00'&gt;20&lt;/font&gt;</t>
  </si>
  <si>
    <t>|cff00FF00Damage:&lt;/font&gt; 35000\n|cff00FF00Cooldown:&lt;/font&gt; 1.00\n|cff00FF00Range:&lt;/font&gt; 2000\n|cff00FF00Hitpoints:&lt;/font&gt; 5000\n|cff00FF00Ability:&lt;/font&gt; Cripple, Spell Immunity\n\nRESOURCE COST:\n&lt;b&gt;Gold: &lt;/b&gt;&lt;font color='#ffff00'&gt;350&lt;/font&gt;\nLumber: &lt;font color='#00ff00'&gt;150000&lt;/font&gt;\n\nREQUIRED BUILDINGS:\nCommand Center</t>
  </si>
  <si>
    <t>|cff00FF00Damage:&lt;/font&gt; 100000\n|cff00FF00Cooldown:&lt;/font&gt; 1.00\n|cff00FF00Range:&lt;/font&gt; 2000\n|cff00FF00Hitpoints:&lt;/font&gt; 5000\n|cff00FF00Ability:&lt;/font&gt; Spell immunity, Cripple\n\nRESOURCE COST:\n&lt;b&gt;Gold: &lt;/b&gt;&lt;font color='#ffff00'&gt;1000&lt;/font&gt;\nLumber: &lt;font color='#00ff00'&gt;200000&lt;/font&gt;\n\nREQUIRED BUILDINGS:\nBase of Operations</t>
  </si>
  <si>
    <t>Long-range siege weaponry. Effective against buildings but slow and vulnerable. Can learn the Burning Oil ability. \n\n&lt;font color='#ffcc00'&gt;Attacks land units and trees.&lt;/font&gt;\n\nRESOURCE COST:\n&lt;b&gt;Gold: &lt;/b&gt;&lt;font color='#ffff00'&gt;220&lt;/font&gt;\nLumber: &lt;font color='#00ff00'&gt;50&lt;/font&gt;\n\nREQUIRED BUILDINGS:\nWar Mill\nStronghold</t>
  </si>
  <si>
    <t>&lt;font color='#996600'&gt;Damage: &lt;/font&gt;48000\n&lt;font color='#996600'&gt;Cooldown:&lt;/font&gt; 0.2\n&lt;font color='#996600'&gt;Range:&lt;/font&gt; 2000\n&lt;font color='#996600'&gt;Hitpoints:&lt;/font&gt; 15000\n\nRESOURCE COST:\n&lt;b&gt;Gold: &lt;/b&gt;&lt;font color='#ffff00'&gt;250&lt;/font&gt;\nLumber: &lt;font color='#00ff00'&gt;750000&lt;/font&gt;\n\nREQUIRED BUILDINGS:\nCommand Center</t>
  </si>
  <si>
    <t>\n|cff00FF00Damage:&lt;/font&gt; 750\n|cff00FF00Cooldown:&lt;/font&gt; 0.10\n|cff00FF00Range:&lt;/font&gt; 1000\n|cff00FF00Hitpoints:&lt;/font&gt; 2500\n|cff00FF00Ability:&lt;/font&gt; Venomous Leak(Slow)\n\nRESOURCE COST:\n&lt;b&gt;Gold: &lt;/b&gt;&lt;font color='#ffff00'&gt;30&lt;/font&gt;\nLumber: &lt;font color='#00ff00'&gt;75000&lt;/font&gt;\n\nREQUIRED BUILDINGS:\nCommand Center</t>
  </si>
  <si>
    <t>Cunning Hero, adept at healing magics and voodoo curses. Can learn Healing Wave, Hex, Serpent Ward and Big Bad Voodoo. \n\n&lt;font color='#ffcc00'&gt;Attacks land and air units.&lt;/font&gt;\n\nRESOURCE COST:\n&lt;b&gt;Gold: &lt;/b&gt;&lt;font color='#ffff00'&gt;425&lt;/font&gt;\nLumber: &lt;font color='#00ff00'&gt;100&lt;/font&gt;\n\nREQUIRED BUILDINGS:</t>
  </si>
  <si>
    <t>|cff00FF00Damage:&lt;/font&gt; 15000\n|cff00FF00Cooldown:&lt;/font&gt; 1.00\n|cff00FF00Range:&lt;/font&gt; 1500\n|cff00FF00Hitpoints:&lt;/font&gt; 5000\n|cff00FF00Ability:&lt;/font&gt; Spell immunity, Cripple\n\nRESOURCE COST:\n&lt;b&gt;Gold: &lt;/b&gt;&lt;font color='#ffff00'&gt;40&lt;/font&gt;\nLumber: &lt;font color='#00ff00'&gt;125000&lt;/font&gt;\n\nREQUIRED BUILDINGS:\nCitadel of Faith</t>
  </si>
  <si>
    <t>&lt;font color='#996600'&gt;Hitpoints:&lt;/font&gt; 50000\n&lt;font color='#996600'&gt;Armor:&lt;/font&gt; 110\n&lt;font color='#996600'&gt;Regen Rate:&lt;/font&gt; 50/sec\n&lt;font color='#996600'&gt;BuildTime:&lt;/font&gt; 60\n\nRESOURCE COST:\n&lt;b&gt;Gold: &lt;/b&gt;&lt;font color='#ffff00'&gt;100&lt;/font&gt;\nLumber: &lt;font color='#00ff00'&gt;150000&lt;/font&gt;\n\nREQUIRED BUILDINGS:\nCitadel of Faith</t>
  </si>
  <si>
    <t>&lt;font color='#996600'&gt;Hitpoints:&lt;/font&gt; 150000\n&lt;font color='#996600'&gt;Armor:&lt;/font&gt; 150\n&lt;font color='#996600'&gt;Regen Rate:&lt;/font&gt; 100/sec\n&lt;font color='#996600'&gt;Build Time:&lt;/font&gt; 70\n\nRESOURCE COST:\n&lt;b&gt;Gold: &lt;/b&gt;&lt;font color='#ffff00'&gt;200&lt;/font&gt;\nLumber: &lt;font color='#00ff00'&gt;250000&lt;/font&gt;\n\nREQUIRED BUILDINGS:\nCommand Center</t>
  </si>
  <si>
    <t>The ultamate shop that allows newer items to be purchased and gives the ability to create better towers.\n\nRESOURCE COST:\n&lt;b&gt;Gold: &lt;/b&gt;&lt;font color='#ffff00'&gt;20&lt;/font&gt;\nLumber: &lt;font color='#00ff00'&gt;125000&lt;/font&gt;\n\nREQUIRED BUILDINGS:\nDeforestation House\nUltra Research Center</t>
  </si>
  <si>
    <t>A very advanced worker that gives huge amounts of wood at a time.(This unit cannot build or repair but has enough health to withstand many chain lightnings) \n\n100 per hit, 1000 max load\n\nRESOURCE COST:\n&lt;b&gt;Gold: &lt;/b&gt;&lt;font color='#ffff00'&gt;20&lt;/font&gt;\nLumber: &lt;font color='#00ff00'&gt;1000&lt;/font&gt;\n\nREQUIRED BUILDINGS:</t>
  </si>
  <si>
    <t>Contains upgrades for improved armor, weaponry and gunpowder.\n\nRESOURCE COST:\n&lt;b&gt;Gold: &lt;/b&gt;&lt;font color='#ffff00'&gt;140&lt;/font&gt;\nLumber: &lt;font color='#00ff00'&gt;60&lt;/font&gt;\n\nREQUIRED BUILDINGS:\nTown Hall</t>
  </si>
  <si>
    <t>Mystical Hero, effective at ranged attacks and scouting. Can learn Chain Lightning, Far Sight, Feral Spirit and Earthquake. \n\n&lt;font color='#ffcc00'&gt;Attacks land and air units.&lt;/font&gt;\n\nRESOURCE COST:\n&lt;b&gt;Gold: &lt;/b&gt;&lt;font color='#ffff00'&gt;425&lt;/font&gt;\nLumber: &lt;font color='#00ff00'&gt;100&lt;/font&gt;\n\nREQUIRED BUILDINGS:</t>
  </si>
  <si>
    <t>Primary defensive structure. Can learn the Magic Sentry ability. \n\n&lt;font color='#ffcc00'&gt;Attacks land and air units.&lt;/font&gt;\n\nRESOURCE COST:\n&lt;b&gt;Gold: &lt;/b&gt;&lt;font color='#ffff00'&gt;80&lt;/font&gt;\nLumber: &lt;font color='#00ff00'&gt;60&lt;/font&gt;\n\nREQUIRED BUILDINGS:\nLumber Mill</t>
  </si>
  <si>
    <t>An advanced harvester that gathers more wood than the regular workers.\n\n20 per hit, 100 max load\n\nRESOURCE COST:\n&lt;b&gt;Gold: &lt;/b&gt;&lt;font color='#ffff00'&gt;1&lt;/font&gt;\nLumber: &lt;font color='#00ff00'&gt;1000&lt;/font&gt;\n\nREQUIRED BUILDINGS:</t>
  </si>
  <si>
    <t>Creates a shop with purchasable items. The items available depend upon what level of upgrade your Town Hall has (Town Hall, Keep, or Castle) and which buildings you have.\n\nRESOURCE COST:\n&lt;b&gt;Gold: &lt;/b&gt;&lt;font color='#ffff00'&gt;130&lt;/font&gt;\nLumber: &lt;font color='#00ff00'&gt;30&lt;/font&gt;</t>
  </si>
  <si>
    <t>Enables the construction of many more advanced structures, and stronger walls.\n\nGold is gained by stealing gold coins that are dropped when Vampires kill buildings or units.\n\nRESOURCE COST:\n&lt;b&gt;Gold: &lt;/b&gt;&lt;font color='#ffff00'&gt;1&lt;/font&gt;\nLumber: &lt;font color='#00ff00'&gt;150&lt;/font&gt;\n\nREQUIRED BUILDINGS:\nHouse\nSlayer's Tavern</t>
  </si>
  <si>
    <t>Warrior Hero, adept at summoning insect minions and crushing enemies. Can learn Impale, Spiked Carapace, Carrion Beetles and Locust Swarm. \n\n&lt;font color='#ffcc00'&gt;Attacks land units.&lt;/font&gt;\n\nRESOURCE COST:\n&lt;b&gt;Gold: &lt;/b&gt;&lt;font color='#ffff00'&gt;425&lt;/font&gt;\nLumber: &lt;font color='#00ff00'&gt;100&lt;/font&gt;\n\nREQUIRED BUILDINGS:</t>
  </si>
  <si>
    <t>Heavy defensive structure. Particularly effective against clusters of troops. Can learn the Magic Sentry ability. \n\n&lt;font color='#ffcc00'&gt;Attacks land units and trees.&lt;/font&gt;\n\nRESOURCE COST:\n&lt;b&gt;Gold: &lt;/b&gt;&lt;font color='#ffff00'&gt;170&lt;/font&gt;\nLumber: &lt;font color='#00ff00'&gt;100&lt;/font&gt;\n\nREQUIRED BUILDINGS:\nWorkshop</t>
  </si>
  <si>
    <t>Upgrade to Black Citadel to enable the production of additional types of structures and units. \n\n&lt;font color='#ffcc00'&gt;Attacks land and air units.&lt;/font&gt;\n\nRESOURCE COST:\n&lt;b&gt;Gold: &lt;/b&gt;&lt;font color='#ffff00'&gt;345&lt;/font&gt;\nLumber: &lt;font color='#00ff00'&gt;250&lt;/font&gt;\n\nREQUIRED BUILDINGS:\nAltar of Darkness</t>
  </si>
  <si>
    <t>Fortified statue that can help replenish the life and mana of your army. Can initially cast Spirit Touch and Essence of Blight, and learn the Destroyer Form ability. \n\n&lt;font color='#ffcc00'&gt;Attacks land and air units.&lt;/font&gt;\n\nRESOURCE COST:\n&lt;b&gt;Gold: &lt;/b&gt;&lt;font color='#ffff00'&gt;200&lt;/font&gt;\nLumber: &lt;font color='#00ff00'&gt;35&lt;/font&gt;\n\nREQUIRED BUILDINGS:\nTomb of Relics</t>
  </si>
  <si>
    <t>Warrior Hero, exceptional at defense and augmenting nearby friendly troops. Can learn Holy Light, Divine Shield, Devotion Aura and Resurrection. \n\n&lt;font color='#ffcc00'&gt;Attacks land units.&lt;/font&gt;\n\nRESOURCE COST:\n&lt;b&gt;Gold: &lt;/b&gt;&lt;font color='#ffff00'&gt;425&lt;/font&gt;\nLumber: &lt;font color='#00ff00'&gt;100&lt;/font&gt;\n\nREQUIRED BUILDINGS:</t>
  </si>
  <si>
    <t>|cff00FF00Damage:&lt;/font&gt; 10000\n|cff00FF00Cooldown:&lt;/font&gt; 0.10\n|cff00FF00Range:&lt;/font&gt; 1500\n|cff00FF00Hitpoints:&lt;/font&gt; 5000\n|cff00FF00Ability:&lt;/font&gt; Spell immunity, Reduces vampire armor by 1 on every hit (unlimited)\n\nRESOURCE COST:\n&lt;b&gt;Gold: &lt;/b&gt;&lt;font color='#ffff00'&gt;2000&lt;/font&gt;\nLumber: &lt;font color='#00ff00'&gt;1000000&lt;/font&gt;\n\nREQUIRED BUILDINGS:\nBase of Operations</t>
  </si>
  <si>
    <t>Keeper of primary assault troops. Trains Archers, Huntresses, and Glaive Throwers. \nAlso contains Archer, Huntress and Glaive Thrower upgrades. \n\n&lt;font color='#ffcc00'&gt;Attacks land units.&lt;/font&gt;\n\nRESOURCE COST:\n&lt;b&gt;Gold: &lt;/b&gt;&lt;font color='#ffff00'&gt;150&lt;/font&gt;\nLumber: &lt;font color='#00ff00'&gt;60&lt;/font&gt;</t>
  </si>
  <si>
    <t>Supporting caster. Can initially cast Curse, which causes enemy units to occasionally miss in combat. Can also learn Anti-magic Shell and Possession. \n\n&lt;font color='#ffcc00'&gt;Attacks land and air units.&lt;/font&gt;\n\nRESOURCE COST:\n&lt;b&gt;Gold: &lt;/b&gt;&lt;font color='#ffff00'&gt;155&lt;/font&gt;\nLumber: &lt;font color='#00ff00'&gt;30&lt;/font&gt;</t>
  </si>
  <si>
    <t>Keeper of ground based spellcasters. Trains Druids of the Claw, Dryads, and Mountain Giants. \nAlso contains the upgrades for Druids of the Claw, Mark of the Claw, Abolish Magic, Hardened Skin, and Resistant Skin. \n\n&lt;font color='#ffcc00'&gt;Attacks land units.&lt;/font&gt;\n\nRESOURCE COST:\n&lt;b&gt;Gold: &lt;/b&gt;&lt;font color='#ffff00'&gt;155&lt;/font&gt;\nLumber: &lt;font color='#00ff00'&gt;145&lt;/font&gt;\n\nREQUIRED BUILDINGS:\nTree of Ages\nHunter's Hall'</t>
  </si>
  <si>
    <t>&lt;font color='#996600'&gt;Damage:&lt;/font&gt; 150 &lt;font color='#8080ff'&gt;(+120 from mana burn)&lt;/font&gt;\n&lt;font color='#996600'&gt;Cooldown:&lt;/font&gt; 0.20\n&lt;font color='#996600'&gt;Range:&lt;/font&gt; 1000\n&lt;font color='#996600'&gt;Hitpoints:&lt;/font&gt; 2500\n&lt;font color='#996600'&gt;Ability:&lt;/font&gt; Passive Mana Burn &lt;font color='#8080ff'&gt;(100)&lt;/font&gt;\n\nRESOURCE COST:\n&lt;b&gt;Gold: &lt;/b&gt;&lt;font color='#ffff00'&gt;1&lt;/font&gt;\nLumber: &lt;font color='#00ff00'&gt;3500&lt;/font&gt;\n\nREQUIRED BUILDINGS:\nUltra Research Center</t>
  </si>
  <si>
    <t>Highly mobile flying creature. Excellent at scouting. Can learn Envenomed Spears. \n\n&lt;font color='#ffcc00'&gt;Attacks land and air units.&lt;/font&gt;\n\nRESOURCE COST:\n&lt;b&gt;Gold: &lt;/b&gt;&lt;font color='#ffff00'&gt;265&lt;/font&gt;\nLumber: &lt;font color='#00ff00'&gt;40&lt;/font&gt;\n\nREQUIRED BUILDINGS:\nFortress</t>
  </si>
  <si>
    <t>Long-range siege weaponry. Exceptional damage versus buildings. Can gain the Vorpal Blades upgrade to attack trees. \n\n&lt;font color='#ffcc00'&gt;Attacks land units.&lt;/font&gt;\n\nRESOURCE COST:\n&lt;b&gt;Gold: &lt;/b&gt;&lt;font color='#ffff00'&gt;210&lt;/font&gt;\nLumber: &lt;font color='#00ff00'&gt;65&lt;/font&gt;\n\nREQUIRED BUILDINGS:\nHunter's Hall'</t>
  </si>
  <si>
    <t>Creates the most efficient towers in the world.\n\nRESOURCE COST:\n&lt;b&gt;Gold: &lt;/b&gt;&lt;font color='#ffff00'&gt;4&lt;/font&gt;\nLumber: &lt;font color='#00ff00'&gt;5000&lt;/font&gt;\n\nREQUIRED BUILDINGS:\nCitadel of Faith</t>
  </si>
  <si>
    <t>Keeper of aerial assault units and spellcasters. Trains Hippogryphs, Druids of the Talon, and Faerie Dragons. \nAlso contains the upgrades for Druids of the Talon, Mark of the Talon, and Hippogryph Taming. \n\n&lt;font color='#ffcc00'&gt;Attacks land units.&lt;/font&gt;\n\nRESOURCE COST:\n&lt;b&gt;Gold: &lt;/b&gt;&lt;font color='#ffff00'&gt;150&lt;/font&gt;\nLumber: &lt;font color='#00ff00'&gt;140&lt;/font&gt;\n\nREQUIRED BUILDINGS:\nTree of Ages</t>
  </si>
  <si>
    <t>&lt;font color='#996600'&gt;Damage:&lt;/font&gt; 1000 - 1100\n&lt;font color='#996600'&gt;Cooldown:&lt;/font&gt; 0.20\n&lt;font color='#996600'&gt;Range:&lt;/font&gt; 1500\n&lt;font color='#996600'&gt;Hitpoints:&lt;/font&gt; 3500\n&lt;font color='#996600'&gt;Ability:&lt;/font&gt; Venomous Leak (Slow)\n\nRESOURCE COST:\n&lt;b&gt;Gold: &lt;/b&gt;&lt;font color='#ffff00'&gt;20&lt;/font&gt;\nLumber: &lt;font color='#00ff00'&gt;100000&lt;/font&gt;\n\nREQUIRED BUILDINGS:\nCommand Center</t>
  </si>
  <si>
    <t>Mystical Hero, particularly adept at cold magic. Can learn Frost Armor, Frost Nova, Dark Ritual and Death And Decay. \n\n&lt;font color='#ffcc00'&gt;Attacks land and air units.&lt;/font&gt;\n\nRESOURCE COST:\n&lt;b&gt;Gold: &lt;/b&gt;&lt;font color='#ffff00'&gt;425&lt;/font&gt;\nLumber: &lt;font color='#00ff00'&gt;100&lt;/font&gt;\n\nREQUIRED BUILDINGS:</t>
  </si>
  <si>
    <t>Fast moving flying machine. Excellent at scouting, and effective against air units. Can learn the Flying Machine Bombs and Flak Cannons upgrades. \nCan see invisible units. \n\n&lt;font color='#ffcc00'&gt;Attacks air units.&lt;/font&gt;\n\nRESOURCE COST:\n&lt;b&gt;Gold: &lt;/b&gt;&lt;font color='#ffff00'&gt;90&lt;/font&gt;\nLumber: &lt;font color='#00ff00'&gt;30&lt;/font&gt;</t>
  </si>
  <si>
    <t>Ranged combat support creature. Can learn the Web, and Burrow abilities. \n\n&lt;font color='#ffcc00'&gt;Attacks land units.&lt;/font&gt;\n\nRESOURCE COST:\n&lt;b&gt;Gold: &lt;/b&gt;&lt;font color='#ffff00'&gt;215&lt;/font&gt;\nLumber: &lt;font color='#00ff00'&gt;40&lt;/font&gt;\n\nREQUIRED BUILDINGS:\nGraveyard</t>
  </si>
  <si>
    <t>Versatile spellcaster. Can initially cast Slow, which decreases movement and attack speed on enemy units. Can also learn Invisibility and Polymorph. \n\n&lt;font color='#ffcc00'&gt;Attacks land and air units.&lt;/font&gt;\n\nRESOURCE COST:\n&lt;b&gt;Gold: &lt;/b&gt;&lt;font color='#ffff00'&gt;155&lt;/font&gt;\nLumber: &lt;font color='#00ff00'&gt;20&lt;/font&gt;</t>
  </si>
  <si>
    <t>Spellcaster production building. Trains Shaman, Witch Doctors, and Spirit Walkers. \nAlso contains spell upgrades for Shaman, Witch Doctors, and Spirit Walkers.\n\nRESOURCE COST:\n&lt;b&gt;Gold: &lt;/b&gt;&lt;font color='#ffff00'&gt;150&lt;/font&gt;\nLumber: &lt;font color='#00ff00'&gt;150&lt;/font&gt;\n\nREQUIRED BUILDINGS:\nStronghold</t>
  </si>
  <si>
    <t>Creates a shop with purchasable items. The items available depend upon what level of upgrade your Necropolis has (Necropolis, Halls of the Dead, or Black Citadel) and which buildings you have.\n\nRESOURCE COST:\n&lt;b&gt;Gold: &lt;/b&gt;&lt;font color='#ffff00'&gt;130&lt;/font&gt;\nLumber: &lt;font color='#00ff00'&gt;30&lt;/font&gt;</t>
  </si>
  <si>
    <t>Has the Sacrifice ability for turning Acolytes into Shades. Shades are invisible spirits that can see invisible units, but cannot attack.\n\nRESOURCE COST:\n&lt;b&gt;Gold: &lt;/b&gt;&lt;font color='#ffff00'&gt;75&lt;/font&gt;\nLumber: &lt;font color='#00ff00'&gt;150&lt;/font&gt;\n\nREQUIRED BUILDINGS:\nHalls of the Dead</t>
  </si>
  <si>
    <t>Mystical Hero, adept at ranged assaults. Can learn Blizzard, Summon Water Elemental, Brilliance Aura and Mass Teleport. \n\n&lt;font color='#ffcc00'&gt;Attacks land and air units.&lt;/font&gt;\n\nRESOURCE COST:\n&lt;b&gt;Gold: &lt;/b&gt;&lt;font color='#ffff00'&gt;425&lt;/font&gt;\nLumber: &lt;font color='#00ff00'&gt;100&lt;/font&gt;\n\nREQUIRED BUILDINGS:</t>
  </si>
  <si>
    <t>Spellcaster production building. Trains Necromancers and Banshees. \nAlso contains upgrades for Necromancers, Banshees, Skeletal Longevity, and Skeletal Mastery.\n\nRESOURCE COST:\n&lt;b&gt;Gold: &lt;/b&gt;&lt;font color='#ffff00'&gt;155&lt;/font&gt;\nLumber: &lt;font color='#00ff00'&gt;140&lt;/font&gt;\n\nREQUIRED BUILDINGS:\nHalls of the Dead\nGraveyard</t>
  </si>
  <si>
    <t>Primary structure, used to train Peasants and receive gathered resources. Can be upgraded to Keep and then Castle to enable the production of additional types of structures and units.\n\nRESOURCE COST:\n&lt;b&gt;Gold: &lt;/b&gt;&lt;font color='#ffff00'&gt;385&lt;/font&gt;\nLumber: &lt;font color='#00ff00'&gt;205&lt;/font&gt;</t>
  </si>
  <si>
    <t>Cunning Hero, adept at entering and escaping combat. Can learn Blink, Fan of Knives, Shadow Strike and Vengeance. \n\n&lt;font color='#ffcc00'&gt;Attacks land units.&lt;/font&gt;\n\nRESOURCE COST:\n&lt;b&gt;Gold: &lt;/b&gt;&lt;font color='#ffff00'&gt;425&lt;/font&gt;\nLumber: &lt;font color='#00ff00'&gt;100&lt;/font&gt;\n\nREQUIRED BUILDINGS:</t>
  </si>
  <si>
    <t>Primary troop production building. Trains Grunts, Headhunters and Demolishers. \nAlso contains the Berserker Strength, Berserker, Troll Regeneration, and Burning Oil upgrades.\n\nRESOURCE COST:\n&lt;b&gt;Gold: &lt;/b&gt;&lt;font color='#ffff00'&gt;180&lt;/font&gt;\nLumber: &lt;font color='#00ff00'&gt;50&lt;/font&gt;</t>
  </si>
  <si>
    <t>Massive melee unit that can disrupt enemy attackers and take incredible amounts of punishment. Has the Taunt and War Club abilities. Can learn Hardened Skin, and Resistant Skin. \n\n&lt;font color='#ffcc00'&gt;Attacks land units.&lt;/font&gt;\n\nRESOURCE COST:\n&lt;b&gt;Gold: &lt;/b&gt;&lt;font color='#ffff00'&gt;425&lt;/font&gt;\nLumber: &lt;font color='#00ff00'&gt;100&lt;/font&gt;\n\nREQUIRED BUILDINGS:\nTree of Ages\nAncient of Wonders</t>
  </si>
  <si>
    <t>Trains Tauren. \nAlso contains the Pulverize upgrade.\n\nRESOURCE COST:\n&lt;b&gt;Gold: &lt;/b&gt;&lt;font color='#ffff00'&gt;90&lt;/font&gt;\nLumber: &lt;font color='#00ff00'&gt;200&lt;/font&gt;\n\nREQUIRED BUILDINGS:\nFortress\nWar Mill</t>
  </si>
  <si>
    <t>Basic observation tower. Has no attack, but can be upgraded into a Guard Tower, an Arcane Tower, or a Cannon Tower. Can learn the Magic Sentry ability.\n\nRESOURCE COST:\n&lt;b&gt;Gold: &lt;/b&gt;&lt;font color='#ffff00'&gt;30&lt;/font&gt;\nLumber: &lt;font color='#00ff00'&gt;20&lt;/font&gt;</t>
  </si>
  <si>
    <t>Defensive structure. Can learn the Reinforced Defenses upgrade. \n\n&lt;font color='#ffcc00'&gt;Attacks land and air units.&lt;/font&gt;\n\nRESOURCE COST:\n&lt;b&gt;Gold: &lt;/b&gt;&lt;font color='#ffff00'&gt;110&lt;/font&gt;\nLumber: &lt;font color='#00ff00'&gt;80&lt;/font&gt;\n\nREQUIRED BUILDINGS:\nWar Mill</t>
  </si>
  <si>
    <t>Upgrade to create a Wall that can see invisible units.\n\nRESOURCE COST:\n&lt;b&gt;Gold: &lt;/b&gt;&lt;font color='#ffff00'&gt;1&lt;/font&gt;\nLumber: &lt;font color='#00ff00'&gt;5000&lt;/font&gt;\n\nREQUIRED BUILDINGS:\nHouse</t>
  </si>
  <si>
    <t>Contains the attack and armor upgrades for all units, the Ultravision and Well Spring upgrades.\n\nRESOURCE COST:\n&lt;b&gt;Gold: &lt;/b&gt;&lt;font color='#ffff00'&gt;210&lt;/font&gt;\nLumber: &lt;font color='#00ff00'&gt;100&lt;/font&gt;\n\nREQUIRED BUILDINGS:\nTree of Life</t>
  </si>
  <si>
    <t>Allows researching advanced upgrades.\n\nRESOURCE COST:\n&lt;b&gt;Gold: &lt;/b&gt;&lt;font color='#ffff00'&gt;10&lt;/font&gt;\nLumber: &lt;font color='#00ff00'&gt;5000&lt;/font&gt;\n\nREQUIRED BUILDINGS:\nGold Mine\nLumber House</t>
  </si>
  <si>
    <t>Primary troop production building. Trains Ghouls, Crypt Fiends, and Gargoyles. Also contains the upgrades Ghoul Frenzy, Cannibalize, Stone Form, Web and Burrow.\n\nRESOURCE COST:\n&lt;b&gt;Gold: &lt;/b&gt;&lt;font color='#ffff00'&gt;200&lt;/font&gt;\nLumber: &lt;font color='#00ff00'&gt;50&lt;/font&gt;</t>
  </si>
  <si>
    <t>Upgrade to Stronghold to enable the production of additional types of structures and units.\n\nRESOURCE COST:\n&lt;b&gt;Gold: &lt;/b&gt;&lt;font color='#ffff00'&gt;315&lt;/font&gt;\nLumber: &lt;font color='#00ff00'&gt;190&lt;/font&gt;</t>
  </si>
  <si>
    <t>Trains Chimaeras. \nAlso contains the Corrosive Breath upgrade.\n\nRESOURCE COST:\n&lt;b&gt;Gold: &lt;/b&gt;&lt;font color='#ffff00'&gt;100&lt;/font&gt;\nLumber: &lt;font color='#00ff00'&gt;230&lt;/font&gt;\n\nREQUIRED BUILDINGS:\nTree of Eternity\nAncient of Wind</t>
  </si>
  <si>
    <t>Produces Frost Wyrms. Also contains the Freezing Breath upgrade.\n\nRESOURCE COST:\n&lt;b&gt;Gold: &lt;/b&gt;&lt;font color='#ffff00'&gt;125&lt;/font&gt;\nLumber: &lt;font color='#00ff00'&gt;250&lt;/font&gt;\n\nREQUIRED BUILDINGS:\nBlack Citadel\nSacrificial Pit</t>
  </si>
  <si>
    <t>&lt;font color='#996600'&gt;Hitpoints:&lt;/font&gt; 30000\n&lt;font color='#996600'&gt;Armor:&lt;/font&gt; 100\n&lt;font color='#996600'&gt;Regen Rate:&lt;/font&gt; 40/sec\n&lt;font color='#996600'&gt;BuildTime:&lt;/font&gt; 50\n\nRESOURCE COST:\n&lt;b&gt;Gold: &lt;/b&gt;&lt;font color='#ffff00'&gt;35&lt;/font&gt;\nLumber: &lt;font color='#00ff00'&gt;80000&lt;/font&gt;\n\nREQUIRED BUILDINGS:\nCitadel of Faith\nUltra Research Center\nDeforestation House</t>
  </si>
  <si>
    <t>Trains Gryphon Riders, and Dragonhawk Riders. \nAlso contains the Storm Hammers and Cloud upgrades.\n\nRESOURCE COST:\n&lt;b&gt;Gold: &lt;/b&gt;&lt;font color='#ffff00'&gt;120&lt;/font&gt;\nLumber: &lt;font color='#00ff00'&gt;240&lt;/font&gt;\n\nREQUIRED BUILDINGS:\nCastle\nLumber Mill</t>
  </si>
  <si>
    <t>Upgrade to Keep to enable the production of additional types of structures and units.\n\nRESOURCE COST:\n&lt;b&gt;Gold: &lt;/b&gt;&lt;font color='#ffff00'&gt;320&lt;/font&gt;\nLumber: &lt;font color='#00ff00'&gt;210&lt;/font&gt;</t>
  </si>
  <si>
    <t>Highly mobile wolf rider. Effective against buildings. Can learn the Ensnare ability. \n\n&lt;font color='#ffcc00'&gt;Attacks land units.&lt;/font&gt;\n\nRESOURCE COST:\n&lt;b&gt;Gold: &lt;/b&gt;&lt;font color='#ffff00'&gt;180&lt;/font&gt;\nLumber: &lt;font color='#00ff00'&gt;40&lt;/font&gt;</t>
  </si>
  <si>
    <t>Mystical Hero, adept at using nature spells. Can learn Entangling Roots, Force of Nature, Thorns Aura, and Tranquility. \n\n&lt;font color='#ffcc00'&gt;Attacks land and air units.&lt;/font&gt;\n\nRESOURCE COST:\n&lt;b&gt;Gold: &lt;/b&gt;&lt;font color='#ffff00'&gt;425&lt;/font&gt;\nLumber: &lt;font color='#00ff00'&gt;100&lt;/font&gt;\n\nREQUIRED BUILDINGS:</t>
  </si>
  <si>
    <t>|cff00FF00Damage:&lt;/font&gt; 1000\n|cff00FF00Cooldown:&lt;/font&gt; 1.00\n|cff00FF00Range:&lt;/font&gt; 1200\n|cff00FF00Hitpoints:&lt;/font&gt; 2500\n|cff00FF00Ability:&lt;/font&gt; Reduces vampire armor by 1 on every hit (unlimited)\n\nRESOURCE COST:\n&lt;b&gt;Gold: &lt;/b&gt;&lt;font color='#ffff00'&gt;1&lt;/font&gt;\nLumber: &lt;font color='#00ff00'&gt;15000&lt;/font&gt;\n\nREQUIRED BUILDINGS:\nHuman's Vault</t>
  </si>
  <si>
    <t>&lt;font color='#996600'&gt;Damage:&lt;/font&gt; 1000\n&lt;font color='#996600'&gt;Cooldown:&lt;/font&gt; 3.00\n&lt;font color='#996600'&gt;Range:&lt;/font&gt; 700\n&lt;font color='#996600'&gt;Hitpoints:&lt;/font&gt; 1000\n&lt;font color='#996600'&gt;Ability:&lt;/font&gt; Each consecutive attack against the same target increases attack speed by 20%, up to a maximum of 200%. Effect is lost after not attacking for 10 seconds.\n\nRESOURCE COST:\nLumber: &lt;font color='#00ff00'&gt;3500&lt;/font&gt;\n\nREQUIRED BUILDINGS:\nHuman's Vault</t>
  </si>
  <si>
    <t>Allows you to build an even more advanced worker.\n\n|cffFF0000WARNING: the worker built by this stucture requires 20 gold to build!&lt;/font&gt;\n\nRESOURCE COST:\n&lt;b&gt;Gold: &lt;/b&gt;&lt;font color='#ffff00'&gt;1&lt;/font&gt;\nLumber: &lt;font color='#00ff00'&gt;10000&lt;/font&gt;\n\nREQUIRED BUILDINGS:\nGold Mine\nHuman's Vault</t>
  </si>
  <si>
    <t>&lt;font color='#996600'&gt;Hitpoints:&lt;/font&gt; 10000\n&lt;font color='#996600'&gt;Armor:&lt;/font&gt; 80\n&lt;font color='#996600'&gt;Regen Rate:&lt;/font&gt; 25/sec\n&lt;font color='#996600'&gt;Build Time:&lt;/font&gt; 30\n\nRESOURCE COST:\nLumber: &lt;font color='#00ff00'&gt;10000&lt;/font&gt;\n\nREQUIRED BUILDINGS:\nHuman's Vault</t>
  </si>
  <si>
    <t>A building for feeding vampires. Awards 200 experience and 10 gold. BEWARE! Do not build this as a defense, as it is destroyed in one hit by the vampires. Only build this when you have established a base that is very good, too good for the vampires to destroy at their current level/items.\n\nRESOURCE COST:\nLumber: &lt;font color='#00ff00'&gt;50&lt;/font&gt;\n\nREQUIRED BUILDINGS:\nSlayer's Tavern\nHuman's Vault</t>
  </si>
  <si>
    <t>&lt;font color='#996600'&gt;Damage:&lt;/font&gt; 150\n&lt;font color='#996600'&gt;Cooldown:&lt;/font&gt; 0.20\n&lt;font color='#996600'&gt;Range:&lt;/font&gt; 1200\n&lt;font color='#996600'&gt;Hitpoints:&lt;/font&gt; 8000\n&lt;font color='#996600'&gt;Ability:&lt;/font&gt; Frost Attack(Slow)\n\nRESOURCE COST:\nLumber: &lt;font color='#00ff00'&gt;15000&lt;/font&gt;\n\nREQUIRED BUILDINGS:\nHuman's Vault</t>
  </si>
  <si>
    <t>Creates a shop with purchasable items.\n\nRESOURCE COST:\n&lt;b&gt;Gold: &lt;/b&gt;&lt;font color='#ffff00'&gt;3&lt;/font&gt;\nLumber: &lt;font color='#00ff00'&gt;1000&lt;/font&gt;\n\nREQUIRED BUILDINGS:\nHuman's Vault</t>
  </si>
  <si>
    <t>Stronger structure that builds Advanced workers. the advanced workers also have the ability to build gold mines which produce one gold every minute.\n\nRESOURCE COST:\n&lt;b&gt;Gold: &lt;/b&gt;&lt;font color='#ffff00'&gt;1&lt;/font&gt;\nLumber: &lt;font color='#00ff00'&gt;3000&lt;/font&gt;\n\nREQUIRED BUILDINGS:\nHuman's Vault</t>
  </si>
  <si>
    <t>&lt;font color='#996600'&gt;Damage:&lt;/font&gt; 191 - 247\n&lt;font color='#996600'&gt;Cooldown:&lt;/font&gt; 0.60\n&lt;font color='#996600'&gt;Range:&lt;/font&gt; 1300\n&lt;font color='#996600'&gt;Hitpoints:&lt;/font&gt; 2500\n\nUpgrading the Pink Diamond Tower gives it the ability to attack up to 8 infernals at once. However, it can only attack infernals.\n\nRESOURCE COST:\nLumber: &lt;font color='#00ff00'&gt;3500&lt;/font&gt;\n\nREQUIRED BUILDINGS:\nHuman's Vault</t>
  </si>
  <si>
    <t>&lt;font color='#996600'&gt;Damage:&lt;/font&gt; 191 - 247\n&lt;font color='#996600'&gt;Cooldown:&lt;/font&gt; 0.60\n&lt;font color='#996600'&gt;Range:&lt;/font&gt; 1300\n&lt;font color='#996600'&gt;Hitpoints:&lt;/font&gt; 1500\n\nRESOURCE COST:\nLumber: &lt;font color='#00ff00'&gt;4000&lt;/font&gt;\n\nREQUIRED BUILDINGS:\nHuman's Vault</t>
  </si>
  <si>
    <t>&lt;font color='#996600'&gt;Hitpoints:&lt;/font&gt; 5000\n&lt;font color='#996600'&gt;Armor:&lt;/font&gt; 55\n&lt;font color='#996600'&gt;Regen Rate:&lt;/font&gt; 20/sec\n&lt;font color='#996600'&gt;BuildTime:&lt;/font&gt; 20\n\nRESOURCE COST:\nLumber: &lt;font color='#00ff00'&gt;5000&lt;/font&gt;\n\nREQUIRED BUILDINGS:\nHuman's Vault</t>
  </si>
  <si>
    <t>&lt;font color='#996600'&gt;Damage:&lt;/font&gt; 300\n&lt;font color='#996600'&gt;Cooldown:&lt;/font&gt; 0.50\n&lt;font color='#996600'&gt;Range:&lt;/font&gt; 1000\n&lt;font color='#996600'&gt;Hitpoints:&lt;/font&gt; 500\n\nRESOURCE COST:\nLumber: &lt;font color='#00ff00'&gt;4000&lt;/font&gt;\n\nREQUIRED BUILDINGS:\nHuman's Vault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</si>
</sst>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3"/>
  <sheetViews>
    <sheetView tabSelected="1" topLeftCell="A133" workbookViewId="0">
      <selection activeCell="A152" sqref="A152"/>
    </sheetView>
  </sheetViews>
  <sheetFormatPr defaultRowHeight="15" x14ac:dyDescent="0.25"/>
  <cols>
    <col min="1" max="1" width="31.5703125" bestFit="1" customWidth="1"/>
    <col min="8" max="8" width="33.5703125" bestFit="1" customWidth="1"/>
  </cols>
  <sheetData>
    <row r="1" spans="1:4" x14ac:dyDescent="0.25">
      <c r="A1" t="s">
        <v>829</v>
      </c>
      <c r="B1" t="s">
        <v>830</v>
      </c>
      <c r="C1" t="s">
        <v>831</v>
      </c>
      <c r="D1" t="s">
        <v>832</v>
      </c>
    </row>
    <row r="2" spans="1:4" x14ac:dyDescent="0.25">
      <c r="A2" t="s">
        <v>0</v>
      </c>
      <c r="B2" t="s">
        <v>1</v>
      </c>
      <c r="C2" t="e">
        <f>VLOOKUP(A2,Sheet1!$B$1:$C$203,2,)</f>
        <v>#N/A</v>
      </c>
      <c r="D2" t="e">
        <f>VLOOKUP(A2,Sheet1!$F$1:$G$194,2,FALSE)</f>
        <v>#N/A</v>
      </c>
    </row>
    <row r="3" spans="1:4" x14ac:dyDescent="0.25">
      <c r="A3" t="s">
        <v>79</v>
      </c>
      <c r="B3" t="s">
        <v>942</v>
      </c>
      <c r="C3">
        <f>VLOOKUP(A3,Sheet1!$B$1:$C$203,2,)</f>
        <v>240</v>
      </c>
      <c r="D3">
        <f>VLOOKUP(A3,Sheet1!$F$1:$G$194,2,FALSE)</f>
        <v>70</v>
      </c>
    </row>
    <row r="4" spans="1:4" x14ac:dyDescent="0.25">
      <c r="A4" t="s">
        <v>185</v>
      </c>
      <c r="B4" t="s">
        <v>867</v>
      </c>
      <c r="C4">
        <f>VLOOKUP(A4,Sheet1!$B$1:$C$203,2,)</f>
        <v>75</v>
      </c>
      <c r="D4" t="e">
        <f>VLOOKUP(A4,Sheet1!$F$1:$G$194,2,FALSE)</f>
        <v>#N/A</v>
      </c>
    </row>
    <row r="5" spans="1:4" x14ac:dyDescent="0.25">
      <c r="A5" t="s">
        <v>20</v>
      </c>
      <c r="B5" t="s">
        <v>21</v>
      </c>
      <c r="C5" t="e">
        <f>VLOOKUP(A5,Sheet1!$B$1:$C$203,2,)</f>
        <v>#N/A</v>
      </c>
      <c r="D5" t="e">
        <f>VLOOKUP(A5,Sheet1!$F$1:$G$194,2,FALSE)</f>
        <v>#N/A</v>
      </c>
    </row>
    <row r="6" spans="1:4" x14ac:dyDescent="0.25">
      <c r="A6" t="s">
        <v>223</v>
      </c>
      <c r="B6" t="s">
        <v>923</v>
      </c>
      <c r="C6">
        <f>VLOOKUP(A6,Sheet1!$B$1:$C$203,2,)</f>
        <v>180</v>
      </c>
      <c r="D6">
        <f>VLOOKUP(A6,Sheet1!$F$1:$G$194,2,FALSE)</f>
        <v>50</v>
      </c>
    </row>
    <row r="7" spans="1:4" x14ac:dyDescent="0.25">
      <c r="A7" t="s">
        <v>278</v>
      </c>
      <c r="B7" t="s">
        <v>923</v>
      </c>
      <c r="C7">
        <f>VLOOKUP(A7,Sheet1!$B$1:$C$203,2,)</f>
        <v>180</v>
      </c>
      <c r="D7">
        <f>VLOOKUP(A7,Sheet1!$F$1:$G$194,2,FALSE)</f>
        <v>50</v>
      </c>
    </row>
    <row r="8" spans="1:4" x14ac:dyDescent="0.25">
      <c r="A8" t="s">
        <v>37</v>
      </c>
      <c r="B8" t="s">
        <v>923</v>
      </c>
      <c r="C8">
        <f>VLOOKUP(A8,Sheet1!$B$1:$C$203,2,)</f>
        <v>180</v>
      </c>
      <c r="D8">
        <f>VLOOKUP(A8,Sheet1!$F$1:$G$194,2,FALSE)</f>
        <v>50</v>
      </c>
    </row>
    <row r="9" spans="1:4" x14ac:dyDescent="0.25">
      <c r="A9" t="s">
        <v>68</v>
      </c>
      <c r="B9" t="s">
        <v>923</v>
      </c>
      <c r="C9">
        <f>VLOOKUP(A9,Sheet1!$B$1:$C$203,2,)</f>
        <v>180</v>
      </c>
      <c r="D9">
        <f>VLOOKUP(A9,Sheet1!$F$1:$G$194,2,FALSE)</f>
        <v>50</v>
      </c>
    </row>
    <row r="10" spans="1:4" x14ac:dyDescent="0.25">
      <c r="A10" t="s">
        <v>180</v>
      </c>
      <c r="B10" t="s">
        <v>901</v>
      </c>
      <c r="C10" t="e">
        <f>VLOOKUP(A10,Sheet1!$B$1:$C$203,2,)</f>
        <v>#N/A</v>
      </c>
      <c r="D10">
        <f>VLOOKUP(A10,Sheet1!$F$1:$G$194,2,FALSE)</f>
        <v>1000</v>
      </c>
    </row>
    <row r="11" spans="1:4" x14ac:dyDescent="0.25">
      <c r="A11" t="s">
        <v>193</v>
      </c>
      <c r="B11" t="s">
        <v>1012</v>
      </c>
      <c r="C11">
        <f>VLOOKUP(A11,Sheet1!$B$1:$C$203,2,)</f>
        <v>155</v>
      </c>
      <c r="D11">
        <f>VLOOKUP(A11,Sheet1!$F$1:$G$194,2,FALSE)</f>
        <v>145</v>
      </c>
    </row>
    <row r="12" spans="1:4" x14ac:dyDescent="0.25">
      <c r="A12" t="s">
        <v>189</v>
      </c>
      <c r="B12" t="s">
        <v>1010</v>
      </c>
      <c r="C12">
        <f>VLOOKUP(A12,Sheet1!$B$1:$C$203,2,)</f>
        <v>150</v>
      </c>
      <c r="D12">
        <f>VLOOKUP(A12,Sheet1!$F$1:$G$194,2,FALSE)</f>
        <v>60</v>
      </c>
    </row>
    <row r="13" spans="1:4" x14ac:dyDescent="0.25">
      <c r="A13" t="s">
        <v>203</v>
      </c>
      <c r="B13" t="s">
        <v>1017</v>
      </c>
      <c r="C13">
        <f>VLOOKUP(A13,Sheet1!$B$1:$C$203,2,)</f>
        <v>150</v>
      </c>
      <c r="D13">
        <f>VLOOKUP(A13,Sheet1!$F$1:$G$194,2,FALSE)</f>
        <v>140</v>
      </c>
    </row>
    <row r="14" spans="1:4" x14ac:dyDescent="0.25">
      <c r="A14" t="s">
        <v>44</v>
      </c>
      <c r="B14" t="s">
        <v>927</v>
      </c>
      <c r="C14">
        <f>VLOOKUP(A14,Sheet1!$B$1:$C$203,2,)</f>
        <v>90</v>
      </c>
      <c r="D14">
        <f>VLOOKUP(A14,Sheet1!$F$1:$G$194,2,FALSE)</f>
        <v>30</v>
      </c>
    </row>
    <row r="15" spans="1:4" x14ac:dyDescent="0.25">
      <c r="A15" t="s">
        <v>40</v>
      </c>
      <c r="B15" t="s">
        <v>925</v>
      </c>
      <c r="C15">
        <f>VLOOKUP(A15,Sheet1!$B$1:$C$203,2,)</f>
        <v>135</v>
      </c>
      <c r="D15">
        <f>VLOOKUP(A15,Sheet1!$F$1:$G$194,2,FALSE)</f>
        <v>80</v>
      </c>
    </row>
    <row r="16" spans="1:4" x14ac:dyDescent="0.25">
      <c r="A16" t="s">
        <v>73</v>
      </c>
      <c r="B16" t="s">
        <v>74</v>
      </c>
      <c r="C16" t="e">
        <f>VLOOKUP(A16,Sheet1!$B$1:$C$203,2,)</f>
        <v>#N/A</v>
      </c>
      <c r="D16" t="e">
        <f>VLOOKUP(A16,Sheet1!$F$1:$G$194,2,FALSE)</f>
        <v>#N/A</v>
      </c>
    </row>
    <row r="17" spans="1:4" x14ac:dyDescent="0.25">
      <c r="A17" t="s">
        <v>73</v>
      </c>
      <c r="B17" t="s">
        <v>74</v>
      </c>
      <c r="C17" t="e">
        <f>VLOOKUP(A17,Sheet1!$B$1:$C$203,2,)</f>
        <v>#N/A</v>
      </c>
      <c r="D17" t="e">
        <f>VLOOKUP(A17,Sheet1!$F$1:$G$194,2,FALSE)</f>
        <v>#N/A</v>
      </c>
    </row>
    <row r="18" spans="1:4" x14ac:dyDescent="0.25">
      <c r="A18" t="s">
        <v>200</v>
      </c>
      <c r="B18" t="s">
        <v>74</v>
      </c>
      <c r="C18" t="e">
        <f>VLOOKUP(A18,Sheet1!$B$1:$C$203,2,)</f>
        <v>#N/A</v>
      </c>
      <c r="D18" t="e">
        <f>VLOOKUP(A18,Sheet1!$F$1:$G$194,2,FALSE)</f>
        <v>#N/A</v>
      </c>
    </row>
    <row r="19" spans="1:4" x14ac:dyDescent="0.25">
      <c r="A19" t="s">
        <v>77</v>
      </c>
      <c r="B19" t="s">
        <v>940</v>
      </c>
      <c r="C19">
        <f>VLOOKUP(A19,Sheet1!$B$1:$C$203,2,)</f>
        <v>150</v>
      </c>
      <c r="D19">
        <f>VLOOKUP(A19,Sheet1!$F$1:$G$194,2,FALSE)</f>
        <v>140</v>
      </c>
    </row>
    <row r="20" spans="1:4" x14ac:dyDescent="0.25">
      <c r="A20" t="s">
        <v>11</v>
      </c>
      <c r="B20" t="s">
        <v>910</v>
      </c>
      <c r="C20">
        <f>VLOOKUP(A20,Sheet1!$B$1:$C$203,2,)</f>
        <v>80</v>
      </c>
      <c r="D20">
        <f>VLOOKUP(A20,Sheet1!$F$1:$G$194,2,FALSE)</f>
        <v>60</v>
      </c>
    </row>
    <row r="21" spans="1:4" x14ac:dyDescent="0.25">
      <c r="A21" t="s">
        <v>178</v>
      </c>
      <c r="B21" t="s">
        <v>1002</v>
      </c>
      <c r="C21">
        <f>VLOOKUP(A21,Sheet1!$B$1:$C$203,2,)</f>
        <v>130</v>
      </c>
      <c r="D21">
        <f>VLOOKUP(A21,Sheet1!$F$1:$G$194,2,FALSE)</f>
        <v>30</v>
      </c>
    </row>
    <row r="22" spans="1:4" x14ac:dyDescent="0.25">
      <c r="A22" t="s">
        <v>51</v>
      </c>
      <c r="B22" t="s">
        <v>930</v>
      </c>
      <c r="C22">
        <f>VLOOKUP(A22,Sheet1!$B$1:$C$203,2,)</f>
        <v>130</v>
      </c>
      <c r="D22">
        <f>VLOOKUP(A22,Sheet1!$F$1:$G$194,2,FALSE)</f>
        <v>10</v>
      </c>
    </row>
    <row r="23" spans="1:4" x14ac:dyDescent="0.25">
      <c r="A23" t="s">
        <v>231</v>
      </c>
      <c r="B23" t="s">
        <v>1026</v>
      </c>
      <c r="C23">
        <f>VLOOKUP(A23,Sheet1!$B$1:$C$203,2,)</f>
        <v>425</v>
      </c>
      <c r="D23">
        <f>VLOOKUP(A23,Sheet1!$F$1:$G$194,2,FALSE)</f>
        <v>100</v>
      </c>
    </row>
    <row r="24" spans="1:4" x14ac:dyDescent="0.25">
      <c r="A24" t="s">
        <v>154</v>
      </c>
      <c r="B24" t="s">
        <v>988</v>
      </c>
      <c r="C24">
        <f>VLOOKUP(A24,Sheet1!$B$1:$C$203,2,)</f>
        <v>1000</v>
      </c>
      <c r="D24">
        <f>VLOOKUP(A24,Sheet1!$F$1:$G$194,2,FALSE)</f>
        <v>200000</v>
      </c>
    </row>
    <row r="25" spans="1:4" x14ac:dyDescent="0.25">
      <c r="A25" t="s">
        <v>15</v>
      </c>
      <c r="B25" t="s">
        <v>853</v>
      </c>
      <c r="C25">
        <f>VLOOKUP(A25,Sheet1!$B$1:$C$203,2,)</f>
        <v>75</v>
      </c>
      <c r="D25" t="e">
        <f>VLOOKUP(A25,Sheet1!$F$1:$G$194,2,FALSE)</f>
        <v>#N/A</v>
      </c>
    </row>
    <row r="26" spans="1:4" x14ac:dyDescent="0.25">
      <c r="A26" t="s">
        <v>840</v>
      </c>
      <c r="C26" t="e">
        <f>VLOOKUP(A26,Sheet1!$B$1:$C$203,2,)</f>
        <v>#N/A</v>
      </c>
      <c r="D26" t="e">
        <f>VLOOKUP(A26,Sheet1!$F$1:$G$194,2,FALSE)</f>
        <v>#N/A</v>
      </c>
    </row>
    <row r="27" spans="1:4" x14ac:dyDescent="0.25">
      <c r="A27" t="s">
        <v>190</v>
      </c>
      <c r="B27" t="s">
        <v>1011</v>
      </c>
      <c r="C27">
        <f>VLOOKUP(A27,Sheet1!$B$1:$C$203,2,)</f>
        <v>155</v>
      </c>
      <c r="D27">
        <f>VLOOKUP(A27,Sheet1!$F$1:$G$194,2,FALSE)</f>
        <v>30</v>
      </c>
    </row>
    <row r="28" spans="1:4" x14ac:dyDescent="0.25">
      <c r="A28" t="s">
        <v>120</v>
      </c>
      <c r="B28" t="s">
        <v>970</v>
      </c>
      <c r="C28">
        <f>VLOOKUP(A28,Sheet1!$B$1:$C$203,2,)</f>
        <v>160</v>
      </c>
      <c r="D28">
        <f>VLOOKUP(A28,Sheet1!$F$1:$G$194,2,FALSE)</f>
        <v>60</v>
      </c>
    </row>
    <row r="29" spans="1:4" x14ac:dyDescent="0.25">
      <c r="A29" t="s">
        <v>120</v>
      </c>
      <c r="B29" t="s">
        <v>1030</v>
      </c>
      <c r="C29">
        <f>VLOOKUP(A29,Sheet1!$B$1:$C$203,2,)</f>
        <v>160</v>
      </c>
      <c r="D29">
        <f>VLOOKUP(A29,Sheet1!$F$1:$G$194,2,FALSE)</f>
        <v>60</v>
      </c>
    </row>
    <row r="30" spans="1:4" x14ac:dyDescent="0.25">
      <c r="A30" t="s">
        <v>156</v>
      </c>
      <c r="B30" t="s">
        <v>877</v>
      </c>
      <c r="C30">
        <f>VLOOKUP(A30,Sheet1!$B$1:$C$203,2,)</f>
        <v>1000</v>
      </c>
      <c r="D30" t="e">
        <f>VLOOKUP(A30,Sheet1!$F$1:$G$194,2,FALSE)</f>
        <v>#N/A</v>
      </c>
    </row>
    <row r="31" spans="1:4" x14ac:dyDescent="0.25">
      <c r="A31" t="s">
        <v>107</v>
      </c>
      <c r="B31" t="s">
        <v>958</v>
      </c>
      <c r="C31">
        <f>VLOOKUP(A31,Sheet1!$B$1:$C$203,2,)</f>
        <v>145</v>
      </c>
      <c r="D31">
        <f>VLOOKUP(A31,Sheet1!$F$1:$G$194,2,FALSE)</f>
        <v>140</v>
      </c>
    </row>
    <row r="32" spans="1:4" x14ac:dyDescent="0.25">
      <c r="A32" t="s">
        <v>184</v>
      </c>
      <c r="B32" t="s">
        <v>1006</v>
      </c>
      <c r="C32">
        <f>VLOOKUP(A32,Sheet1!$B$1:$C$203,2,)</f>
        <v>345</v>
      </c>
      <c r="D32">
        <f>VLOOKUP(A32,Sheet1!$F$1:$G$194,2,FALSE)</f>
        <v>250</v>
      </c>
    </row>
    <row r="33" spans="1:10" x14ac:dyDescent="0.25">
      <c r="A33" t="s">
        <v>816</v>
      </c>
      <c r="B33" t="s">
        <v>851</v>
      </c>
      <c r="C33">
        <f>VLOOKUP(A33,Sheet1!$B$1:$C$203,2,)</f>
        <v>50</v>
      </c>
      <c r="D33" t="e">
        <f>VLOOKUP(A33,Sheet1!$F$1:$G$194,2,FALSE)</f>
        <v>#N/A</v>
      </c>
    </row>
    <row r="34" spans="1:10" x14ac:dyDescent="0.25">
      <c r="A34" t="s">
        <v>169</v>
      </c>
      <c r="B34" t="s">
        <v>998</v>
      </c>
      <c r="C34">
        <f>VLOOKUP(A34,Sheet1!$B$1:$C$203,2,)</f>
        <v>140</v>
      </c>
      <c r="D34">
        <f>VLOOKUP(A34,Sheet1!$F$1:$G$194,2,FALSE)</f>
        <v>60</v>
      </c>
    </row>
    <row r="35" spans="1:10" x14ac:dyDescent="0.25">
      <c r="A35" t="s">
        <v>109</v>
      </c>
      <c r="B35" t="s">
        <v>961</v>
      </c>
      <c r="C35">
        <f>VLOOKUP(A35,Sheet1!$B$1:$C$203,2,)</f>
        <v>425</v>
      </c>
      <c r="D35">
        <f>VLOOKUP(A35,Sheet1!$F$1:$G$194,2,FALSE)</f>
        <v>100</v>
      </c>
    </row>
    <row r="36" spans="1:10" x14ac:dyDescent="0.25">
      <c r="A36" t="s">
        <v>45</v>
      </c>
      <c r="B36" t="s">
        <v>46</v>
      </c>
      <c r="C36" t="e">
        <f>VLOOKUP(A36,Sheet1!$B$1:$C$203,2,)</f>
        <v>#N/A</v>
      </c>
      <c r="D36" t="e">
        <f>VLOOKUP(A36,Sheet1!$F$1:$G$194,2,FALSE)</f>
        <v>#N/A</v>
      </c>
    </row>
    <row r="37" spans="1:10" x14ac:dyDescent="0.25">
      <c r="A37" t="s">
        <v>35</v>
      </c>
      <c r="B37" t="s">
        <v>855</v>
      </c>
      <c r="C37" t="e">
        <f>VLOOKUP(A37,Sheet1!$B$1:$C$203,2,)</f>
        <v>#N/A</v>
      </c>
      <c r="D37">
        <f>VLOOKUP(A37,Sheet1!$F$1:$G$194,2,FALSE)</f>
        <v>1000</v>
      </c>
    </row>
    <row r="38" spans="1:10" x14ac:dyDescent="0.25">
      <c r="A38" t="s">
        <v>82</v>
      </c>
      <c r="B38" t="s">
        <v>946</v>
      </c>
      <c r="C38">
        <f>VLOOKUP(A38,Sheet1!$B$1:$C$203,2,)</f>
        <v>425</v>
      </c>
      <c r="D38">
        <f>VLOOKUP(A38,Sheet1!$F$1:$G$194,2,FALSE)</f>
        <v>100</v>
      </c>
    </row>
    <row r="39" spans="1:10" x14ac:dyDescent="0.25">
      <c r="A39" t="s">
        <v>204</v>
      </c>
      <c r="B39" t="s">
        <v>1047</v>
      </c>
      <c r="C39">
        <f>VLOOKUP(A39,Sheet1!$B$1:$C$203,2,)</f>
        <v>1</v>
      </c>
      <c r="D39">
        <f>VLOOKUP(A39,Sheet1!$F$1:$G$194,2,FALSE)</f>
        <v>15000</v>
      </c>
    </row>
    <row r="40" spans="1:10" x14ac:dyDescent="0.25">
      <c r="A40" t="s">
        <v>261</v>
      </c>
      <c r="B40" t="s">
        <v>1041</v>
      </c>
      <c r="C40">
        <f>VLOOKUP(A40,Sheet1!$B$1:$C$203,2,)</f>
        <v>125</v>
      </c>
      <c r="D40">
        <f>VLOOKUP(A40,Sheet1!$F$1:$G$194,2,FALSE)</f>
        <v>250</v>
      </c>
      <c r="J40" t="s">
        <v>14</v>
      </c>
    </row>
    <row r="41" spans="1:10" x14ac:dyDescent="0.25">
      <c r="A41" t="s">
        <v>839</v>
      </c>
      <c r="C41" t="e">
        <f>VLOOKUP(A41,Sheet1!$B$1:$C$203,2,)</f>
        <v>#N/A</v>
      </c>
      <c r="D41" t="e">
        <f>VLOOKUP(A41,Sheet1!$F$1:$G$194,2,FALSE)</f>
        <v>#N/A</v>
      </c>
    </row>
    <row r="42" spans="1:10" x14ac:dyDescent="0.25">
      <c r="A42" t="s">
        <v>839</v>
      </c>
      <c r="C42" t="e">
        <f>VLOOKUP(A42,Sheet1!$B$1:$C$203,2,)</f>
        <v>#N/A</v>
      </c>
      <c r="D42" t="e">
        <f>VLOOKUP(A42,Sheet1!$F$1:$G$194,2,FALSE)</f>
        <v>#N/A</v>
      </c>
    </row>
    <row r="43" spans="1:10" x14ac:dyDescent="0.25">
      <c r="A43" t="s">
        <v>262</v>
      </c>
      <c r="B43" t="s">
        <v>1021</v>
      </c>
      <c r="C43">
        <f>VLOOKUP(A43,Sheet1!$B$1:$C$203,2,)</f>
        <v>215</v>
      </c>
      <c r="D43">
        <f>VLOOKUP(A43,Sheet1!$F$1:$G$194,2,FALSE)</f>
        <v>40</v>
      </c>
    </row>
    <row r="44" spans="1:10" x14ac:dyDescent="0.25">
      <c r="A44" t="s">
        <v>88</v>
      </c>
      <c r="B44" t="s">
        <v>862</v>
      </c>
      <c r="C44" t="e">
        <f>VLOOKUP(A44,Sheet1!$B$1:$C$203,2,)</f>
        <v>#N/A</v>
      </c>
      <c r="D44">
        <f>VLOOKUP(A44,Sheet1!$F$1:$G$194,2,FALSE)</f>
        <v>4000</v>
      </c>
    </row>
    <row r="45" spans="1:10" x14ac:dyDescent="0.25">
      <c r="A45" t="s">
        <v>273</v>
      </c>
      <c r="B45" t="s">
        <v>14</v>
      </c>
      <c r="C45" t="e">
        <f>VLOOKUP(A45,Sheet1!$B$1:$C$203,2,)</f>
        <v>#N/A</v>
      </c>
      <c r="D45" t="e">
        <f>VLOOKUP(A45,Sheet1!$F$1:$G$194,2,FALSE)</f>
        <v>#N/A</v>
      </c>
    </row>
    <row r="46" spans="1:10" x14ac:dyDescent="0.25">
      <c r="A46" t="s">
        <v>224</v>
      </c>
      <c r="B46" t="s">
        <v>1048</v>
      </c>
      <c r="C46" t="e">
        <f>VLOOKUP(A46,Sheet1!$B$1:$C$203,2,)</f>
        <v>#N/A</v>
      </c>
      <c r="D46">
        <f>VLOOKUP(A46,Sheet1!$F$1:$G$194,2,FALSE)</f>
        <v>3500</v>
      </c>
    </row>
    <row r="47" spans="1:10" x14ac:dyDescent="0.25">
      <c r="A47" t="s">
        <v>182</v>
      </c>
      <c r="B47" t="s">
        <v>1005</v>
      </c>
      <c r="C47">
        <f>VLOOKUP(A47,Sheet1!$B$1:$C$203,2,)</f>
        <v>170</v>
      </c>
      <c r="D47">
        <f>VLOOKUP(A47,Sheet1!$F$1:$G$194,2,FALSE)</f>
        <v>100</v>
      </c>
    </row>
    <row r="48" spans="1:10" x14ac:dyDescent="0.25">
      <c r="A48" t="s">
        <v>254</v>
      </c>
      <c r="B48" t="s">
        <v>906</v>
      </c>
      <c r="C48" t="e">
        <f>VLOOKUP(A48,Sheet1!$B$1:$C$203,2,)</f>
        <v>#N/A</v>
      </c>
      <c r="D48">
        <f>VLOOKUP(A48,Sheet1!$F$1:$G$194,2,FALSE)</f>
        <v>50</v>
      </c>
    </row>
    <row r="49" spans="1:4" x14ac:dyDescent="0.25">
      <c r="A49" t="s">
        <v>841</v>
      </c>
      <c r="C49" t="e">
        <f>VLOOKUP(A49,Sheet1!$B$1:$C$203,2,)</f>
        <v>#N/A</v>
      </c>
      <c r="D49" t="e">
        <f>VLOOKUP(A49,Sheet1!$F$1:$G$194,2,FALSE)</f>
        <v>#N/A</v>
      </c>
    </row>
    <row r="50" spans="1:4" x14ac:dyDescent="0.25">
      <c r="A50" t="s">
        <v>841</v>
      </c>
      <c r="C50" t="e">
        <f>VLOOKUP(A50,Sheet1!$B$1:$C$203,2,)</f>
        <v>#N/A</v>
      </c>
      <c r="D50" t="e">
        <f>VLOOKUP(A50,Sheet1!$F$1:$G$194,2,FALSE)</f>
        <v>#N/A</v>
      </c>
    </row>
    <row r="51" spans="1:4" x14ac:dyDescent="0.25">
      <c r="A51" t="s">
        <v>841</v>
      </c>
      <c r="C51" t="e">
        <f>VLOOKUP(A51,Sheet1!$B$1:$C$203,2,)</f>
        <v>#N/A</v>
      </c>
      <c r="D51" t="e">
        <f>VLOOKUP(A51,Sheet1!$F$1:$G$194,2,FALSE)</f>
        <v>#N/A</v>
      </c>
    </row>
    <row r="52" spans="1:4" x14ac:dyDescent="0.25">
      <c r="A52" t="s">
        <v>47</v>
      </c>
      <c r="B52" t="s">
        <v>928</v>
      </c>
      <c r="C52">
        <f>VLOOKUP(A52,Sheet1!$B$1:$C$203,2,)</f>
        <v>380</v>
      </c>
      <c r="D52">
        <f>VLOOKUP(A52,Sheet1!$F$1:$G$194,2,FALSE)</f>
        <v>230</v>
      </c>
    </row>
    <row r="53" spans="1:4" x14ac:dyDescent="0.25">
      <c r="A53" t="s">
        <v>53</v>
      </c>
      <c r="B53" t="s">
        <v>14</v>
      </c>
      <c r="C53" t="e">
        <f>VLOOKUP(A53,Sheet1!$B$1:$C$203,2,)</f>
        <v>#N/A</v>
      </c>
      <c r="D53" t="e">
        <f>VLOOKUP(A53,Sheet1!$F$1:$G$194,2,FALSE)</f>
        <v>#N/A</v>
      </c>
    </row>
    <row r="54" spans="1:4" x14ac:dyDescent="0.25">
      <c r="A54" t="s">
        <v>264</v>
      </c>
      <c r="B54" t="s">
        <v>265</v>
      </c>
      <c r="C54" t="e">
        <f>VLOOKUP(A54,Sheet1!$B$1:$C$203,2,)</f>
        <v>#N/A</v>
      </c>
      <c r="D54" t="e">
        <f>VLOOKUP(A54,Sheet1!$F$1:$G$194,2,FALSE)</f>
        <v>#N/A</v>
      </c>
    </row>
    <row r="55" spans="1:4" x14ac:dyDescent="0.25">
      <c r="A55" t="s">
        <v>130</v>
      </c>
      <c r="B55" t="s">
        <v>976</v>
      </c>
      <c r="C55">
        <f>VLOOKUP(A55,Sheet1!$B$1:$C$203,2,)</f>
        <v>330</v>
      </c>
      <c r="D55">
        <f>VLOOKUP(A55,Sheet1!$F$1:$G$194,2,FALSE)</f>
        <v>70</v>
      </c>
    </row>
    <row r="56" spans="1:4" x14ac:dyDescent="0.25">
      <c r="A56" t="s">
        <v>258</v>
      </c>
      <c r="B56" t="s">
        <v>1040</v>
      </c>
      <c r="C56">
        <f>VLOOKUP(A56,Sheet1!$B$1:$C$203,2,)</f>
        <v>100</v>
      </c>
      <c r="D56">
        <f>VLOOKUP(A56,Sheet1!$F$1:$G$194,2,FALSE)</f>
        <v>230</v>
      </c>
    </row>
    <row r="57" spans="1:4" x14ac:dyDescent="0.25">
      <c r="A57" t="s">
        <v>145</v>
      </c>
      <c r="B57" t="s">
        <v>982</v>
      </c>
      <c r="C57">
        <f>VLOOKUP(A57,Sheet1!$B$1:$C$203,2,)</f>
        <v>10</v>
      </c>
      <c r="D57">
        <f>VLOOKUP(A57,Sheet1!$F$1:$G$194,2,FALSE)</f>
        <v>30000</v>
      </c>
    </row>
    <row r="58" spans="1:4" x14ac:dyDescent="0.25">
      <c r="A58" t="s">
        <v>165</v>
      </c>
      <c r="B58" t="s">
        <v>996</v>
      </c>
      <c r="C58">
        <f>VLOOKUP(A58,Sheet1!$B$1:$C$203,2,)</f>
        <v>20</v>
      </c>
      <c r="D58">
        <f>VLOOKUP(A58,Sheet1!$F$1:$G$194,2,FALSE)</f>
        <v>125000</v>
      </c>
    </row>
    <row r="59" spans="1:4" x14ac:dyDescent="0.25">
      <c r="A59" t="s">
        <v>140</v>
      </c>
      <c r="B59" t="s">
        <v>141</v>
      </c>
      <c r="C59" t="e">
        <f>VLOOKUP(A59,Sheet1!$B$1:$C$203,2,)</f>
        <v>#N/A</v>
      </c>
      <c r="D59" t="e">
        <f>VLOOKUP(A59,Sheet1!$F$1:$G$194,2,FALSE)</f>
        <v>#N/A</v>
      </c>
    </row>
    <row r="60" spans="1:4" x14ac:dyDescent="0.25">
      <c r="A60" t="s">
        <v>140</v>
      </c>
      <c r="B60" t="s">
        <v>141</v>
      </c>
      <c r="C60" t="e">
        <f>VLOOKUP(A60,Sheet1!$B$1:$C$203,2,)</f>
        <v>#N/A</v>
      </c>
      <c r="D60" t="e">
        <f>VLOOKUP(A60,Sheet1!$F$1:$G$194,2,FALSE)</f>
        <v>#N/A</v>
      </c>
    </row>
    <row r="61" spans="1:4" x14ac:dyDescent="0.25">
      <c r="A61" t="s">
        <v>140</v>
      </c>
      <c r="B61" t="s">
        <v>141</v>
      </c>
      <c r="C61" t="e">
        <f>VLOOKUP(A61,Sheet1!$B$1:$C$203,2,)</f>
        <v>#N/A</v>
      </c>
      <c r="D61" t="e">
        <f>VLOOKUP(A61,Sheet1!$F$1:$G$194,2,FALSE)</f>
        <v>#N/A</v>
      </c>
    </row>
    <row r="62" spans="1:4" x14ac:dyDescent="0.25">
      <c r="A62" t="s">
        <v>162</v>
      </c>
      <c r="B62" t="s">
        <v>993</v>
      </c>
      <c r="C62">
        <f>VLOOKUP(A62,Sheet1!$B$1:$C$203,2,)</f>
        <v>40</v>
      </c>
      <c r="D62">
        <f>VLOOKUP(A62,Sheet1!$F$1:$G$194,2,FALSE)</f>
        <v>125000</v>
      </c>
    </row>
    <row r="63" spans="1:4" x14ac:dyDescent="0.25">
      <c r="A63" t="s">
        <v>122</v>
      </c>
      <c r="B63" t="s">
        <v>971</v>
      </c>
      <c r="C63">
        <f>VLOOKUP(A63,Sheet1!$B$1:$C$203,2,)</f>
        <v>400</v>
      </c>
      <c r="D63">
        <f>VLOOKUP(A63,Sheet1!$F$1:$G$194,2,FALSE)</f>
        <v>100000</v>
      </c>
    </row>
    <row r="64" spans="1:4" x14ac:dyDescent="0.25">
      <c r="A64" t="s">
        <v>138</v>
      </c>
      <c r="B64" t="s">
        <v>866</v>
      </c>
      <c r="C64">
        <f>VLOOKUP(A64,Sheet1!$B$1:$C$203,2,)</f>
        <v>30</v>
      </c>
      <c r="D64" t="e">
        <f>VLOOKUP(A64,Sheet1!$F$1:$G$194,2,FALSE)</f>
        <v>#N/A</v>
      </c>
    </row>
    <row r="65" spans="1:4" x14ac:dyDescent="0.25">
      <c r="A65" t="s">
        <v>60</v>
      </c>
      <c r="B65" t="s">
        <v>61</v>
      </c>
      <c r="C65" t="e">
        <f>VLOOKUP(A65,Sheet1!$B$1:$C$203,2,)</f>
        <v>#N/A</v>
      </c>
      <c r="D65" t="e">
        <f>VLOOKUP(A65,Sheet1!$F$1:$G$194,2,FALSE)</f>
        <v>#N/A</v>
      </c>
    </row>
    <row r="66" spans="1:4" x14ac:dyDescent="0.25">
      <c r="A66" t="s">
        <v>821</v>
      </c>
      <c r="B66" t="s">
        <v>851</v>
      </c>
      <c r="C66">
        <f>VLOOKUP(A66,Sheet1!$B$1:$C$203,2,)</f>
        <v>50</v>
      </c>
      <c r="D66" t="e">
        <f>VLOOKUP(A66,Sheet1!$F$1:$G$194,2,FALSE)</f>
        <v>#N/A</v>
      </c>
    </row>
    <row r="67" spans="1:4" x14ac:dyDescent="0.25">
      <c r="A67" t="s">
        <v>256</v>
      </c>
      <c r="B67" t="s">
        <v>1038</v>
      </c>
      <c r="C67">
        <f>VLOOKUP(A67,Sheet1!$B$1:$C$203,2,)</f>
        <v>200</v>
      </c>
      <c r="D67">
        <f>VLOOKUP(A67,Sheet1!$F$1:$G$194,2,FALSE)</f>
        <v>50</v>
      </c>
    </row>
    <row r="68" spans="1:4" x14ac:dyDescent="0.25">
      <c r="A68" t="s">
        <v>221</v>
      </c>
      <c r="B68" t="s">
        <v>1021</v>
      </c>
      <c r="C68">
        <f>VLOOKUP(A68,Sheet1!$B$1:$C$203,2,)</f>
        <v>215</v>
      </c>
      <c r="D68">
        <f>VLOOKUP(A68,Sheet1!$F$1:$G$194,2,FALSE)</f>
        <v>40</v>
      </c>
    </row>
    <row r="69" spans="1:4" x14ac:dyDescent="0.25">
      <c r="A69" t="s">
        <v>181</v>
      </c>
      <c r="B69" t="s">
        <v>1004</v>
      </c>
      <c r="C69">
        <f>VLOOKUP(A69,Sheet1!$B$1:$C$203,2,)</f>
        <v>425</v>
      </c>
      <c r="D69">
        <f>VLOOKUP(A69,Sheet1!$F$1:$G$194,2,FALSE)</f>
        <v>100</v>
      </c>
    </row>
    <row r="70" spans="1:4" x14ac:dyDescent="0.25">
      <c r="A70" t="s">
        <v>215</v>
      </c>
      <c r="B70" t="s">
        <v>14</v>
      </c>
      <c r="C70" t="e">
        <f>VLOOKUP(A70,Sheet1!$B$1:$C$203,2,)</f>
        <v>#N/A</v>
      </c>
      <c r="D70" t="e">
        <f>VLOOKUP(A70,Sheet1!$F$1:$G$194,2,FALSE)</f>
        <v>#N/A</v>
      </c>
    </row>
    <row r="71" spans="1:4" x14ac:dyDescent="0.25">
      <c r="A71" t="s">
        <v>72</v>
      </c>
      <c r="B71" t="s">
        <v>14</v>
      </c>
      <c r="C71" t="e">
        <f>VLOOKUP(A71,Sheet1!$B$1:$C$203,2,)</f>
        <v>#N/A</v>
      </c>
      <c r="D71" t="e">
        <f>VLOOKUP(A71,Sheet1!$F$1:$G$194,2,FALSE)</f>
        <v>#N/A</v>
      </c>
    </row>
    <row r="72" spans="1:4" x14ac:dyDescent="0.25">
      <c r="A72" t="s">
        <v>43</v>
      </c>
      <c r="B72" t="s">
        <v>14</v>
      </c>
      <c r="C72" t="e">
        <f>VLOOKUP(A72,Sheet1!$B$1:$C$203,2,)</f>
        <v>#N/A</v>
      </c>
      <c r="D72" t="e">
        <f>VLOOKUP(A72,Sheet1!$F$1:$G$194,2,FALSE)</f>
        <v>#N/A</v>
      </c>
    </row>
    <row r="73" spans="1:4" x14ac:dyDescent="0.25">
      <c r="A73" t="s">
        <v>118</v>
      </c>
      <c r="B73" t="s">
        <v>969</v>
      </c>
      <c r="C73">
        <f>VLOOKUP(A73,Sheet1!$B$1:$C$203,2,)</f>
        <v>425</v>
      </c>
      <c r="D73">
        <f>VLOOKUP(A73,Sheet1!$F$1:$G$194,2,FALSE)</f>
        <v>100</v>
      </c>
    </row>
    <row r="74" spans="1:4" x14ac:dyDescent="0.25">
      <c r="A74" t="s">
        <v>813</v>
      </c>
      <c r="B74" t="s">
        <v>851</v>
      </c>
      <c r="C74">
        <f>VLOOKUP(A74,Sheet1!$B$1:$C$203,2,)</f>
        <v>50</v>
      </c>
      <c r="D74" t="e">
        <f>VLOOKUP(A74,Sheet1!$F$1:$G$194,2,FALSE)</f>
        <v>#N/A</v>
      </c>
    </row>
    <row r="75" spans="1:4" x14ac:dyDescent="0.25">
      <c r="A75" t="s">
        <v>196</v>
      </c>
      <c r="B75" t="s">
        <v>1049</v>
      </c>
      <c r="C75">
        <f>VLOOKUP(A75,Sheet1!$B$1:$C$203,2,)</f>
        <v>1</v>
      </c>
      <c r="D75">
        <f>VLOOKUP(A75,Sheet1!$F$1:$G$194,2,FALSE)</f>
        <v>10000</v>
      </c>
    </row>
    <row r="76" spans="1:4" x14ac:dyDescent="0.25">
      <c r="A76" t="s">
        <v>121</v>
      </c>
      <c r="B76" t="s">
        <v>14</v>
      </c>
      <c r="C76" t="e">
        <f>VLOOKUP(A76,Sheet1!$B$1:$C$203,2,)</f>
        <v>#N/A</v>
      </c>
      <c r="D76" t="e">
        <f>VLOOKUP(A76,Sheet1!$F$1:$G$194,2,FALSE)</f>
        <v>#N/A</v>
      </c>
    </row>
    <row r="77" spans="1:4" x14ac:dyDescent="0.25">
      <c r="A77" t="s">
        <v>155</v>
      </c>
      <c r="B77" t="s">
        <v>989</v>
      </c>
      <c r="C77">
        <f>VLOOKUP(A77,Sheet1!$B$1:$C$203,2,)</f>
        <v>220</v>
      </c>
      <c r="D77">
        <f>VLOOKUP(A77,Sheet1!$F$1:$G$194,2,FALSE)</f>
        <v>50</v>
      </c>
    </row>
    <row r="78" spans="1:4" x14ac:dyDescent="0.25">
      <c r="A78" t="s">
        <v>36</v>
      </c>
      <c r="B78" t="s">
        <v>922</v>
      </c>
      <c r="C78">
        <f>VLOOKUP(A78,Sheet1!$B$1:$C$203,2,)</f>
        <v>425</v>
      </c>
      <c r="D78">
        <f>VLOOKUP(A78,Sheet1!$F$1:$G$194,2,FALSE)</f>
        <v>100</v>
      </c>
    </row>
    <row r="79" spans="1:4" x14ac:dyDescent="0.25">
      <c r="A79" t="s">
        <v>36</v>
      </c>
      <c r="B79" t="s">
        <v>945</v>
      </c>
      <c r="C79">
        <f>VLOOKUP(A79,Sheet1!$B$1:$C$203,2,)</f>
        <v>425</v>
      </c>
      <c r="D79">
        <f>VLOOKUP(A79,Sheet1!$F$1:$G$194,2,FALSE)</f>
        <v>100</v>
      </c>
    </row>
    <row r="80" spans="1:4" x14ac:dyDescent="0.25">
      <c r="A80" t="s">
        <v>36</v>
      </c>
      <c r="B80" t="s">
        <v>945</v>
      </c>
      <c r="C80">
        <f>VLOOKUP(A80,Sheet1!$B$1:$C$203,2,)</f>
        <v>425</v>
      </c>
      <c r="D80">
        <f>VLOOKUP(A80,Sheet1!$F$1:$G$194,2,FALSE)</f>
        <v>100</v>
      </c>
    </row>
    <row r="81" spans="1:4" x14ac:dyDescent="0.25">
      <c r="A81" t="s">
        <v>36</v>
      </c>
      <c r="B81" t="s">
        <v>922</v>
      </c>
      <c r="C81">
        <f>VLOOKUP(A81,Sheet1!$B$1:$C$203,2,)</f>
        <v>425</v>
      </c>
      <c r="D81">
        <f>VLOOKUP(A81,Sheet1!$F$1:$G$194,2,FALSE)</f>
        <v>100</v>
      </c>
    </row>
    <row r="82" spans="1:4" x14ac:dyDescent="0.25">
      <c r="A82" t="s">
        <v>814</v>
      </c>
      <c r="B82" t="s">
        <v>851</v>
      </c>
      <c r="C82">
        <f>VLOOKUP(A82,Sheet1!$B$1:$C$203,2,)</f>
        <v>50</v>
      </c>
      <c r="D82" t="e">
        <f>VLOOKUP(A82,Sheet1!$F$1:$G$194,2,FALSE)</f>
        <v>#N/A</v>
      </c>
    </row>
    <row r="83" spans="1:4" x14ac:dyDescent="0.25">
      <c r="A83" t="s">
        <v>815</v>
      </c>
      <c r="B83" t="s">
        <v>851</v>
      </c>
      <c r="C83">
        <f>VLOOKUP(A83,Sheet1!$B$1:$C$203,2,)</f>
        <v>50</v>
      </c>
      <c r="D83" t="e">
        <f>VLOOKUP(A83,Sheet1!$F$1:$G$194,2,FALSE)</f>
        <v>#N/A</v>
      </c>
    </row>
    <row r="84" spans="1:4" x14ac:dyDescent="0.25">
      <c r="A84" t="s">
        <v>828</v>
      </c>
      <c r="B84" t="s">
        <v>851</v>
      </c>
      <c r="C84">
        <f>VLOOKUP(A84,Sheet1!$B$1:$C$203,2,)</f>
        <v>50</v>
      </c>
      <c r="D84" t="e">
        <f>VLOOKUP(A84,Sheet1!$F$1:$G$194,2,FALSE)</f>
        <v>#N/A</v>
      </c>
    </row>
    <row r="85" spans="1:4" x14ac:dyDescent="0.25">
      <c r="A85" t="s">
        <v>32</v>
      </c>
      <c r="B85" t="s">
        <v>919</v>
      </c>
      <c r="C85">
        <f>VLOOKUP(A85,Sheet1!$B$1:$C$203,2,)</f>
        <v>100</v>
      </c>
      <c r="D85">
        <f>VLOOKUP(A85,Sheet1!$F$1:$G$194,2,FALSE)</f>
        <v>50</v>
      </c>
    </row>
    <row r="86" spans="1:4" x14ac:dyDescent="0.25">
      <c r="A86" t="s">
        <v>164</v>
      </c>
      <c r="B86" t="s">
        <v>995</v>
      </c>
      <c r="C86">
        <f>VLOOKUP(A86,Sheet1!$B$1:$C$203,2,)</f>
        <v>200</v>
      </c>
      <c r="D86">
        <f>VLOOKUP(A86,Sheet1!$F$1:$G$194,2,FALSE)</f>
        <v>250000</v>
      </c>
    </row>
    <row r="87" spans="1:4" x14ac:dyDescent="0.25">
      <c r="A87" t="s">
        <v>846</v>
      </c>
      <c r="C87" t="e">
        <f>VLOOKUP(A87,Sheet1!$B$1:$C$203,2,)</f>
        <v>#N/A</v>
      </c>
      <c r="D87" t="e">
        <f>VLOOKUP(A87,Sheet1!$F$1:$G$194,2,FALSE)</f>
        <v>#N/A</v>
      </c>
    </row>
    <row r="88" spans="1:4" x14ac:dyDescent="0.25">
      <c r="A88" t="s">
        <v>659</v>
      </c>
      <c r="C88" t="e">
        <f>VLOOKUP(A88,Sheet1!$B$1:$C$203,2,)</f>
        <v>#N/A</v>
      </c>
      <c r="D88" t="e">
        <f>VLOOKUP(A88,Sheet1!$F$1:$G$194,2,FALSE)</f>
        <v>#N/A</v>
      </c>
    </row>
    <row r="89" spans="1:4" x14ac:dyDescent="0.25">
      <c r="A89" t="s">
        <v>848</v>
      </c>
      <c r="C89" t="e">
        <f>VLOOKUP(A89,Sheet1!$B$1:$C$203,2,)</f>
        <v>#N/A</v>
      </c>
      <c r="D89" t="e">
        <f>VLOOKUP(A89,Sheet1!$F$1:$G$194,2,FALSE)</f>
        <v>#N/A</v>
      </c>
    </row>
    <row r="90" spans="1:4" x14ac:dyDescent="0.25">
      <c r="A90" t="s">
        <v>34</v>
      </c>
      <c r="B90" t="s">
        <v>921</v>
      </c>
      <c r="C90">
        <f>VLOOKUP(A90,Sheet1!$B$1:$C$203,2,)</f>
        <v>340</v>
      </c>
      <c r="D90">
        <f>VLOOKUP(A90,Sheet1!$F$1:$G$194,2,FALSE)</f>
        <v>100</v>
      </c>
    </row>
    <row r="91" spans="1:4" x14ac:dyDescent="0.25">
      <c r="A91" t="s">
        <v>126</v>
      </c>
      <c r="B91" t="s">
        <v>973</v>
      </c>
      <c r="C91">
        <f>VLOOKUP(A91,Sheet1!$B$1:$C$203,2,)</f>
        <v>235</v>
      </c>
      <c r="D91">
        <f>VLOOKUP(A91,Sheet1!$F$1:$G$194,2,FALSE)</f>
        <v>40</v>
      </c>
    </row>
    <row r="92" spans="1:4" x14ac:dyDescent="0.25">
      <c r="A92" t="s">
        <v>39</v>
      </c>
      <c r="B92" t="s">
        <v>924</v>
      </c>
      <c r="C92">
        <f>VLOOKUP(A92,Sheet1!$B$1:$C$203,2,)</f>
        <v>425</v>
      </c>
      <c r="D92">
        <f>VLOOKUP(A92,Sheet1!$F$1:$G$194,2,FALSE)</f>
        <v>100</v>
      </c>
    </row>
    <row r="93" spans="1:4" x14ac:dyDescent="0.25">
      <c r="A93" t="s">
        <v>114</v>
      </c>
      <c r="B93" t="s">
        <v>967</v>
      </c>
      <c r="C93">
        <f>VLOOKUP(A93,Sheet1!$B$1:$C$203,2,)</f>
        <v>255</v>
      </c>
      <c r="D93">
        <f>VLOOKUP(A93,Sheet1!$F$1:$G$194,2,FALSE)</f>
        <v>80</v>
      </c>
    </row>
    <row r="94" spans="1:4" x14ac:dyDescent="0.25">
      <c r="A94" t="s">
        <v>114</v>
      </c>
      <c r="B94" t="s">
        <v>967</v>
      </c>
      <c r="C94">
        <f>VLOOKUP(A94,Sheet1!$B$1:$C$203,2,)</f>
        <v>255</v>
      </c>
      <c r="D94">
        <f>VLOOKUP(A94,Sheet1!$F$1:$G$194,2,FALSE)</f>
        <v>80</v>
      </c>
    </row>
    <row r="95" spans="1:4" x14ac:dyDescent="0.25">
      <c r="A95" t="s">
        <v>136</v>
      </c>
      <c r="B95" t="s">
        <v>979</v>
      </c>
      <c r="C95">
        <f>VLOOKUP(A95,Sheet1!$B$1:$C$203,2,)</f>
        <v>135</v>
      </c>
      <c r="D95">
        <f>VLOOKUP(A95,Sheet1!$F$1:$G$194,2,FALSE)</f>
        <v>20</v>
      </c>
    </row>
    <row r="96" spans="1:4" x14ac:dyDescent="0.25">
      <c r="A96" t="s">
        <v>136</v>
      </c>
      <c r="B96" t="s">
        <v>979</v>
      </c>
      <c r="C96">
        <f>VLOOKUP(A96,Sheet1!$B$1:$C$203,2,)</f>
        <v>135</v>
      </c>
      <c r="D96">
        <f>VLOOKUP(A96,Sheet1!$F$1:$G$194,2,FALSE)</f>
        <v>20</v>
      </c>
    </row>
    <row r="97" spans="1:4" x14ac:dyDescent="0.25">
      <c r="A97" t="s">
        <v>65</v>
      </c>
      <c r="B97" t="s">
        <v>935</v>
      </c>
      <c r="C97">
        <f>VLOOKUP(A97,Sheet1!$B$1:$C$203,2,)</f>
        <v>145</v>
      </c>
      <c r="D97">
        <f>VLOOKUP(A97,Sheet1!$F$1:$G$194,2,FALSE)</f>
        <v>60</v>
      </c>
    </row>
    <row r="98" spans="1:4" x14ac:dyDescent="0.25">
      <c r="A98" t="s">
        <v>9</v>
      </c>
      <c r="C98" t="e">
        <f>VLOOKUP(A98,Sheet1!$B$1:$C$203,2,)</f>
        <v>#N/A</v>
      </c>
      <c r="D98" t="e">
        <f>VLOOKUP(A98,Sheet1!$F$1:$G$194,2,FALSE)</f>
        <v>#N/A</v>
      </c>
    </row>
    <row r="99" spans="1:4" x14ac:dyDescent="0.25">
      <c r="A99" t="s">
        <v>144</v>
      </c>
      <c r="B99" t="s">
        <v>875</v>
      </c>
      <c r="C99" t="e">
        <f>VLOOKUP(A99,Sheet1!$B$1:$C$203,2,)</f>
        <v>#N/A</v>
      </c>
      <c r="D99">
        <f>VLOOKUP(A99,Sheet1!$F$1:$G$194,2,FALSE)</f>
        <v>80000</v>
      </c>
    </row>
    <row r="100" spans="1:4" x14ac:dyDescent="0.25">
      <c r="A100" t="s">
        <v>175</v>
      </c>
      <c r="B100" t="s">
        <v>1050</v>
      </c>
      <c r="C100" t="e">
        <f>VLOOKUP(A100,Sheet1!$B$1:$C$203,2,)</f>
        <v>#N/A</v>
      </c>
      <c r="D100">
        <f>VLOOKUP(A100,Sheet1!$F$1:$G$194,2,FALSE)</f>
        <v>10000</v>
      </c>
    </row>
    <row r="101" spans="1:4" x14ac:dyDescent="0.25">
      <c r="A101" t="s">
        <v>245</v>
      </c>
      <c r="B101" t="s">
        <v>886</v>
      </c>
      <c r="C101" t="e">
        <f>VLOOKUP(A101,Sheet1!$B$1:$C$203,2,)</f>
        <v>#N/A</v>
      </c>
      <c r="D101">
        <f>VLOOKUP(A101,Sheet1!$F$1:$G$194,2,FALSE)</f>
        <v>200</v>
      </c>
    </row>
    <row r="102" spans="1:4" x14ac:dyDescent="0.25">
      <c r="A102" t="s">
        <v>98</v>
      </c>
      <c r="B102" t="s">
        <v>99</v>
      </c>
      <c r="C102" t="e">
        <f>VLOOKUP(A102,Sheet1!$B$1:$C$203,2,)</f>
        <v>#N/A</v>
      </c>
      <c r="D102" t="e">
        <f>VLOOKUP(A102,Sheet1!$F$1:$G$194,2,FALSE)</f>
        <v>#N/A</v>
      </c>
    </row>
    <row r="103" spans="1:4" x14ac:dyDescent="0.25">
      <c r="A103" t="s">
        <v>70</v>
      </c>
      <c r="B103" t="s">
        <v>938</v>
      </c>
      <c r="C103">
        <f>VLOOKUP(A103,Sheet1!$B$1:$C$203,2,)</f>
        <v>155</v>
      </c>
      <c r="D103">
        <f>VLOOKUP(A103,Sheet1!$F$1:$G$194,2,FALSE)</f>
        <v>25</v>
      </c>
    </row>
    <row r="104" spans="1:4" x14ac:dyDescent="0.25">
      <c r="A104" t="s">
        <v>167</v>
      </c>
      <c r="B104" t="s">
        <v>997</v>
      </c>
      <c r="C104">
        <f>VLOOKUP(A104,Sheet1!$B$1:$C$203,2,)</f>
        <v>20</v>
      </c>
      <c r="D104">
        <f>VLOOKUP(A104,Sheet1!$F$1:$G$194,2,FALSE)</f>
        <v>1000</v>
      </c>
    </row>
    <row r="105" spans="1:4" x14ac:dyDescent="0.25">
      <c r="A105" t="s">
        <v>171</v>
      </c>
      <c r="B105" t="s">
        <v>999</v>
      </c>
      <c r="C105">
        <f>VLOOKUP(A105,Sheet1!$B$1:$C$203,2,)</f>
        <v>425</v>
      </c>
      <c r="D105">
        <f>VLOOKUP(A105,Sheet1!$F$1:$G$194,2,FALSE)</f>
        <v>100</v>
      </c>
    </row>
    <row r="106" spans="1:4" x14ac:dyDescent="0.25">
      <c r="A106" t="s">
        <v>111</v>
      </c>
      <c r="B106" t="s">
        <v>964</v>
      </c>
      <c r="C106">
        <f>VLOOKUP(A106,Sheet1!$B$1:$C$203,2,)</f>
        <v>80</v>
      </c>
      <c r="D106">
        <f>VLOOKUP(A106,Sheet1!$F$1:$G$194,2,FALSE)</f>
        <v>20</v>
      </c>
    </row>
    <row r="107" spans="1:4" x14ac:dyDescent="0.25">
      <c r="A107" t="s">
        <v>24</v>
      </c>
      <c r="B107" t="s">
        <v>1051</v>
      </c>
      <c r="C107" t="e">
        <f>VLOOKUP(A107,Sheet1!$B$1:$C$203,2,)</f>
        <v>#N/A</v>
      </c>
      <c r="D107">
        <f>VLOOKUP(A107,Sheet1!$F$1:$G$194,2,FALSE)</f>
        <v>50</v>
      </c>
    </row>
    <row r="108" spans="1:4" x14ac:dyDescent="0.25">
      <c r="A108" t="s">
        <v>103</v>
      </c>
      <c r="B108" t="s">
        <v>865</v>
      </c>
      <c r="C108">
        <f>VLOOKUP(A108,Sheet1!$B$1:$C$203,2,)</f>
        <v>45</v>
      </c>
      <c r="D108" t="e">
        <f>VLOOKUP(A108,Sheet1!$F$1:$G$194,2,FALSE)</f>
        <v>#N/A</v>
      </c>
    </row>
    <row r="109" spans="1:4" x14ac:dyDescent="0.25">
      <c r="A109" t="s">
        <v>84</v>
      </c>
      <c r="B109" t="s">
        <v>860</v>
      </c>
      <c r="C109">
        <f>VLOOKUP(A109,Sheet1!$B$1:$C$203,2,)</f>
        <v>70</v>
      </c>
      <c r="D109" t="e">
        <f>VLOOKUP(A109,Sheet1!$F$1:$G$194,2,FALSE)</f>
        <v>#N/A</v>
      </c>
    </row>
    <row r="110" spans="1:4" x14ac:dyDescent="0.25">
      <c r="A110" t="s">
        <v>93</v>
      </c>
      <c r="B110" t="s">
        <v>94</v>
      </c>
      <c r="C110" t="e">
        <f>VLOOKUP(A110,Sheet1!$B$1:$C$203,2,)</f>
        <v>#N/A</v>
      </c>
      <c r="D110" t="e">
        <f>VLOOKUP(A110,Sheet1!$F$1:$G$194,2,FALSE)</f>
        <v>#N/A</v>
      </c>
    </row>
    <row r="111" spans="1:4" x14ac:dyDescent="0.25">
      <c r="A111" t="s">
        <v>220</v>
      </c>
      <c r="B111" t="s">
        <v>1020</v>
      </c>
      <c r="C111">
        <f>VLOOKUP(A111,Sheet1!$B$1:$C$203,2,)</f>
        <v>90</v>
      </c>
      <c r="D111">
        <f>VLOOKUP(A111,Sheet1!$F$1:$G$194,2,FALSE)</f>
        <v>30</v>
      </c>
    </row>
    <row r="112" spans="1:4" x14ac:dyDescent="0.25">
      <c r="A112" t="s">
        <v>3</v>
      </c>
      <c r="B112" t="s">
        <v>4</v>
      </c>
      <c r="C112" t="e">
        <f>VLOOKUP(A112,Sheet1!$B$1:$C$203,2,)</f>
        <v>#N/A</v>
      </c>
      <c r="D112" t="e">
        <f>VLOOKUP(A112,Sheet1!$F$1:$G$194,2,FALSE)</f>
        <v>#N/A</v>
      </c>
    </row>
    <row r="113" spans="1:4" x14ac:dyDescent="0.25">
      <c r="A113" t="s">
        <v>195</v>
      </c>
      <c r="B113" t="s">
        <v>870</v>
      </c>
      <c r="C113">
        <f>VLOOKUP(A113,Sheet1!$B$1:$C$203,2,)</f>
        <v>135</v>
      </c>
      <c r="D113" t="e">
        <f>VLOOKUP(A113,Sheet1!$F$1:$G$194,2,FALSE)</f>
        <v>#N/A</v>
      </c>
    </row>
    <row r="114" spans="1:4" x14ac:dyDescent="0.25">
      <c r="A114" t="s">
        <v>110</v>
      </c>
      <c r="B114" t="s">
        <v>963</v>
      </c>
      <c r="C114">
        <f>VLOOKUP(A114,Sheet1!$B$1:$C$203,2,)</f>
        <v>345</v>
      </c>
      <c r="D114">
        <f>VLOOKUP(A114,Sheet1!$F$1:$G$194,2,FALSE)</f>
        <v>210</v>
      </c>
    </row>
    <row r="115" spans="1:4" x14ac:dyDescent="0.25">
      <c r="A115" t="s">
        <v>820</v>
      </c>
      <c r="B115" t="s">
        <v>851</v>
      </c>
      <c r="C115">
        <f>VLOOKUP(A115,Sheet1!$B$1:$C$203,2,)</f>
        <v>50</v>
      </c>
      <c r="D115" t="e">
        <f>VLOOKUP(A115,Sheet1!$F$1:$G$194,2,FALSE)</f>
        <v>#N/A</v>
      </c>
    </row>
    <row r="116" spans="1:4" x14ac:dyDescent="0.25">
      <c r="A116" t="s">
        <v>812</v>
      </c>
      <c r="B116" t="s">
        <v>851</v>
      </c>
      <c r="C116">
        <f>VLOOKUP(A116,Sheet1!$B$1:$C$203,2,)</f>
        <v>50</v>
      </c>
      <c r="D116" t="e">
        <f>VLOOKUP(A116,Sheet1!$F$1:$G$194,2,FALSE)</f>
        <v>#N/A</v>
      </c>
    </row>
    <row r="117" spans="1:4" x14ac:dyDescent="0.25">
      <c r="A117" t="s">
        <v>160</v>
      </c>
      <c r="B117" t="s">
        <v>161</v>
      </c>
      <c r="C117" t="e">
        <f>VLOOKUP(A117,Sheet1!$B$1:$C$203,2,)</f>
        <v>#N/A</v>
      </c>
      <c r="D117" t="e">
        <f>VLOOKUP(A117,Sheet1!$F$1:$G$194,2,FALSE)</f>
        <v>#N/A</v>
      </c>
    </row>
    <row r="118" spans="1:4" x14ac:dyDescent="0.25">
      <c r="A118" t="s">
        <v>124</v>
      </c>
      <c r="B118" t="s">
        <v>1052</v>
      </c>
      <c r="C118" t="e">
        <f>VLOOKUP(A118,Sheet1!$B$1:$C$203,2,)</f>
        <v>#N/A</v>
      </c>
      <c r="D118">
        <f>VLOOKUP(A118,Sheet1!$F$1:$G$194,2,FALSE)</f>
        <v>15000</v>
      </c>
    </row>
    <row r="119" spans="1:4" x14ac:dyDescent="0.25">
      <c r="A119" t="s">
        <v>78</v>
      </c>
      <c r="B119" t="s">
        <v>941</v>
      </c>
      <c r="C119">
        <f>VLOOKUP(A119,Sheet1!$B$1:$C$203,2,)</f>
        <v>385</v>
      </c>
      <c r="D119">
        <f>VLOOKUP(A119,Sheet1!$F$1:$G$194,2,FALSE)</f>
        <v>120</v>
      </c>
    </row>
    <row r="120" spans="1:4" x14ac:dyDescent="0.25">
      <c r="A120" t="s">
        <v>78</v>
      </c>
      <c r="B120" t="s">
        <v>960</v>
      </c>
      <c r="C120">
        <f>VLOOKUP(A120,Sheet1!$B$1:$C$203,2,)</f>
        <v>385</v>
      </c>
      <c r="D120">
        <f>VLOOKUP(A120,Sheet1!$F$1:$G$194,2,FALSE)</f>
        <v>120</v>
      </c>
    </row>
    <row r="121" spans="1:4" x14ac:dyDescent="0.25">
      <c r="A121" t="s">
        <v>78</v>
      </c>
      <c r="B121" t="s">
        <v>962</v>
      </c>
      <c r="C121">
        <f>VLOOKUP(A121,Sheet1!$B$1:$C$203,2,)</f>
        <v>385</v>
      </c>
      <c r="D121">
        <f>VLOOKUP(A121,Sheet1!$F$1:$G$194,2,FALSE)</f>
        <v>120</v>
      </c>
    </row>
    <row r="122" spans="1:4" x14ac:dyDescent="0.25">
      <c r="A122" t="s">
        <v>104</v>
      </c>
      <c r="B122" t="s">
        <v>866</v>
      </c>
      <c r="C122">
        <f>VLOOKUP(A122,Sheet1!$B$1:$C$203,2,)</f>
        <v>30</v>
      </c>
      <c r="D122" t="e">
        <f>VLOOKUP(A122,Sheet1!$F$1:$G$194,2,FALSE)</f>
        <v>#N/A</v>
      </c>
    </row>
    <row r="123" spans="1:4" x14ac:dyDescent="0.25">
      <c r="A123" t="s">
        <v>176</v>
      </c>
      <c r="B123" t="s">
        <v>1001</v>
      </c>
      <c r="C123">
        <f>VLOOKUP(A123,Sheet1!$B$1:$C$203,2,)</f>
        <v>1</v>
      </c>
      <c r="D123">
        <f>VLOOKUP(A123,Sheet1!$F$1:$G$194,2,FALSE)</f>
        <v>1000</v>
      </c>
    </row>
    <row r="124" spans="1:4" x14ac:dyDescent="0.25">
      <c r="A124" t="s">
        <v>131</v>
      </c>
      <c r="B124" t="s">
        <v>977</v>
      </c>
      <c r="C124">
        <f>VLOOKUP(A124,Sheet1!$B$1:$C$203,2,)</f>
        <v>185</v>
      </c>
      <c r="D124">
        <f>VLOOKUP(A124,Sheet1!$F$1:$G$194,2,FALSE)</f>
        <v>30</v>
      </c>
    </row>
    <row r="125" spans="1:4" x14ac:dyDescent="0.25">
      <c r="A125" t="s">
        <v>270</v>
      </c>
      <c r="B125" t="s">
        <v>1042</v>
      </c>
      <c r="C125">
        <f>VLOOKUP(A125,Sheet1!$B$1:$C$203,2,)</f>
        <v>35</v>
      </c>
      <c r="D125">
        <f>VLOOKUP(A125,Sheet1!$F$1:$G$194,2,FALSE)</f>
        <v>80000</v>
      </c>
    </row>
    <row r="126" spans="1:4" x14ac:dyDescent="0.25">
      <c r="A126" t="s">
        <v>49</v>
      </c>
      <c r="B126" t="s">
        <v>857</v>
      </c>
      <c r="C126">
        <f>VLOOKUP(A126,Sheet1!$B$1:$C$203,2,)</f>
        <v>120</v>
      </c>
      <c r="D126" t="e">
        <f>VLOOKUP(A126,Sheet1!$F$1:$G$194,2,FALSE)</f>
        <v>#N/A</v>
      </c>
    </row>
    <row r="127" spans="1:4" x14ac:dyDescent="0.25">
      <c r="A127" t="s">
        <v>201</v>
      </c>
      <c r="B127" t="s">
        <v>1015</v>
      </c>
      <c r="C127">
        <f>VLOOKUP(A127,Sheet1!$B$1:$C$203,2,)</f>
        <v>210</v>
      </c>
      <c r="D127">
        <f>VLOOKUP(A127,Sheet1!$F$1:$G$194,2,FALSE)</f>
        <v>65</v>
      </c>
    </row>
    <row r="128" spans="1:4" x14ac:dyDescent="0.25">
      <c r="A128" t="s">
        <v>260</v>
      </c>
      <c r="B128" t="s">
        <v>891</v>
      </c>
      <c r="C128">
        <f>VLOOKUP(A128,Sheet1!$B$1:$C$203,2,)</f>
        <v>150</v>
      </c>
      <c r="D128" t="e">
        <f>VLOOKUP(A128,Sheet1!$F$1:$G$194,2,FALSE)</f>
        <v>#N/A</v>
      </c>
    </row>
    <row r="129" spans="1:4" x14ac:dyDescent="0.25">
      <c r="A129" t="s">
        <v>849</v>
      </c>
      <c r="C129" t="e">
        <f>VLOOKUP(A129,Sheet1!$B$1:$C$203,2,)</f>
        <v>#N/A</v>
      </c>
      <c r="D129" t="e">
        <f>VLOOKUP(A129,Sheet1!$F$1:$G$194,2,FALSE)</f>
        <v>#N/A</v>
      </c>
    </row>
    <row r="130" spans="1:4" x14ac:dyDescent="0.25">
      <c r="A130" t="s">
        <v>12</v>
      </c>
      <c r="B130" t="s">
        <v>907</v>
      </c>
      <c r="C130" t="e">
        <f>VLOOKUP(A130,Sheet1!$B$1:$C$203,2,)</f>
        <v>#N/A</v>
      </c>
      <c r="D130">
        <f>VLOOKUP(A130,Sheet1!$F$1:$G$194,2,FALSE)</f>
        <v>20000</v>
      </c>
    </row>
    <row r="131" spans="1:4" x14ac:dyDescent="0.25">
      <c r="A131" t="s">
        <v>48</v>
      </c>
      <c r="B131" t="s">
        <v>856</v>
      </c>
      <c r="C131">
        <f>VLOOKUP(A131,Sheet1!$B$1:$C$203,2,)</f>
        <v>215</v>
      </c>
      <c r="D131" t="e">
        <f>VLOOKUP(A131,Sheet1!$F$1:$G$194,2,FALSE)</f>
        <v>#N/A</v>
      </c>
    </row>
    <row r="132" spans="1:4" x14ac:dyDescent="0.25">
      <c r="A132" t="s">
        <v>66</v>
      </c>
      <c r="B132" t="s">
        <v>936</v>
      </c>
      <c r="C132">
        <f>VLOOKUP(A132,Sheet1!$B$1:$C$203,2,)</f>
        <v>385</v>
      </c>
      <c r="D132">
        <f>VLOOKUP(A132,Sheet1!$F$1:$G$194,2,FALSE)</f>
        <v>185</v>
      </c>
    </row>
    <row r="133" spans="1:4" x14ac:dyDescent="0.25">
      <c r="A133" t="s">
        <v>76</v>
      </c>
      <c r="B133" t="s">
        <v>859</v>
      </c>
      <c r="C133">
        <f>VLOOKUP(A133,Sheet1!$B$1:$C$203,2,)</f>
        <v>200</v>
      </c>
      <c r="D133" t="e">
        <f>VLOOKUP(A133,Sheet1!$F$1:$G$194,2,FALSE)</f>
        <v>#N/A</v>
      </c>
    </row>
    <row r="134" spans="1:4" x14ac:dyDescent="0.25">
      <c r="A134" t="s">
        <v>272</v>
      </c>
      <c r="B134" t="s">
        <v>1043</v>
      </c>
      <c r="C134">
        <f>VLOOKUP(A134,Sheet1!$B$1:$C$203,2,)</f>
        <v>120</v>
      </c>
      <c r="D134">
        <f>VLOOKUP(A134,Sheet1!$F$1:$G$194,2,FALSE)</f>
        <v>240</v>
      </c>
    </row>
    <row r="135" spans="1:4" x14ac:dyDescent="0.25">
      <c r="A135" t="s">
        <v>83</v>
      </c>
      <c r="B135" t="s">
        <v>947</v>
      </c>
      <c r="C135">
        <f>VLOOKUP(A135,Sheet1!$B$1:$C$203,2,)</f>
        <v>280</v>
      </c>
      <c r="D135">
        <f>VLOOKUP(A135,Sheet1!$F$1:$G$194,2,FALSE)</f>
        <v>70</v>
      </c>
    </row>
    <row r="136" spans="1:4" x14ac:dyDescent="0.25">
      <c r="A136" t="s">
        <v>173</v>
      </c>
      <c r="B136" t="s">
        <v>1000</v>
      </c>
      <c r="C136">
        <f>VLOOKUP(A136,Sheet1!$B$1:$C$203,2,)</f>
        <v>80</v>
      </c>
      <c r="D136">
        <f>VLOOKUP(A136,Sheet1!$F$1:$G$194,2,FALSE)</f>
        <v>60</v>
      </c>
    </row>
    <row r="137" spans="1:4" x14ac:dyDescent="0.25">
      <c r="A137" t="s">
        <v>26</v>
      </c>
      <c r="B137" t="s">
        <v>915</v>
      </c>
      <c r="C137">
        <f>VLOOKUP(A137,Sheet1!$B$1:$C$203,2,)</f>
        <v>320</v>
      </c>
      <c r="D137">
        <f>VLOOKUP(A137,Sheet1!$F$1:$G$194,2,FALSE)</f>
        <v>210</v>
      </c>
    </row>
    <row r="138" spans="1:4" x14ac:dyDescent="0.25">
      <c r="A138" t="s">
        <v>69</v>
      </c>
      <c r="B138" t="s">
        <v>937</v>
      </c>
      <c r="C138">
        <f>VLOOKUP(A138,Sheet1!$B$1:$C$203,2,)</f>
        <v>255</v>
      </c>
      <c r="D138">
        <f>VLOOKUP(A138,Sheet1!$F$1:$G$194,2,FALSE)</f>
        <v>220</v>
      </c>
    </row>
    <row r="139" spans="1:4" x14ac:dyDescent="0.25">
      <c r="A139" t="s">
        <v>512</v>
      </c>
      <c r="C139" t="e">
        <f>VLOOKUP(A139,Sheet1!$B$1:$C$203,2,)</f>
        <v>#N/A</v>
      </c>
      <c r="D139" t="e">
        <f>VLOOKUP(A139,Sheet1!$F$1:$G$194,2,FALSE)</f>
        <v>#N/A</v>
      </c>
    </row>
    <row r="140" spans="1:4" x14ac:dyDescent="0.25">
      <c r="A140" t="s">
        <v>810</v>
      </c>
      <c r="B140" t="s">
        <v>851</v>
      </c>
      <c r="C140">
        <f>VLOOKUP(A140,Sheet1!$B$1:$C$203,2,)</f>
        <v>50</v>
      </c>
      <c r="D140" t="e">
        <f>VLOOKUP(A140,Sheet1!$F$1:$G$194,2,FALSE)</f>
        <v>#N/A</v>
      </c>
    </row>
    <row r="141" spans="1:4" x14ac:dyDescent="0.25">
      <c r="A141" t="s">
        <v>211</v>
      </c>
      <c r="B141" t="s">
        <v>212</v>
      </c>
      <c r="C141" t="e">
        <f>VLOOKUP(A141,Sheet1!$B$1:$C$203,2,)</f>
        <v>#N/A</v>
      </c>
      <c r="D141" t="e">
        <f>VLOOKUP(A141,Sheet1!$F$1:$G$194,2,FALSE)</f>
        <v>#N/A</v>
      </c>
    </row>
    <row r="142" spans="1:4" x14ac:dyDescent="0.25">
      <c r="A142" t="s">
        <v>91</v>
      </c>
      <c r="B142" t="s">
        <v>951</v>
      </c>
      <c r="C142">
        <f>VLOOKUP(A142,Sheet1!$B$1:$C$203,2,)</f>
        <v>160</v>
      </c>
      <c r="D142">
        <f>VLOOKUP(A142,Sheet1!$F$1:$G$194,2,FALSE)</f>
        <v>20</v>
      </c>
    </row>
    <row r="143" spans="1:4" x14ac:dyDescent="0.25">
      <c r="A143" t="s">
        <v>105</v>
      </c>
      <c r="B143" t="s">
        <v>956</v>
      </c>
      <c r="C143">
        <f>VLOOKUP(A143,Sheet1!$B$1:$C$203,2,)</f>
        <v>290</v>
      </c>
      <c r="D143">
        <f>VLOOKUP(A143,Sheet1!$F$1:$G$194,2,FALSE)</f>
        <v>30</v>
      </c>
    </row>
    <row r="144" spans="1:4" x14ac:dyDescent="0.25">
      <c r="A144" t="s">
        <v>188</v>
      </c>
      <c r="B144" t="s">
        <v>1009</v>
      </c>
      <c r="C144">
        <f>VLOOKUP(A144,Sheet1!$B$1:$C$203,2,)</f>
        <v>2000</v>
      </c>
      <c r="D144">
        <f>VLOOKUP(A144,Sheet1!$F$1:$G$194,2,FALSE)</f>
        <v>1000000</v>
      </c>
    </row>
    <row r="145" spans="1:10" x14ac:dyDescent="0.25">
      <c r="A145" t="s">
        <v>125</v>
      </c>
      <c r="B145" t="s">
        <v>869</v>
      </c>
      <c r="C145" t="e">
        <f>VLOOKUP(A145,Sheet1!$B$1:$C$203,2,)</f>
        <v>#N/A</v>
      </c>
      <c r="D145">
        <f>VLOOKUP(A145,Sheet1!$F$1:$G$194,2,FALSE)</f>
        <v>10</v>
      </c>
    </row>
    <row r="146" spans="1:10" x14ac:dyDescent="0.25">
      <c r="A146" t="s">
        <v>263</v>
      </c>
      <c r="B146" t="s">
        <v>892</v>
      </c>
      <c r="C146" t="e">
        <f>VLOOKUP(A146,Sheet1!$B$1:$C$203,2,)</f>
        <v>#N/A</v>
      </c>
      <c r="D146">
        <f>VLOOKUP(A146,Sheet1!$F$1:$G$194,2,FALSE)</f>
        <v>50</v>
      </c>
    </row>
    <row r="147" spans="1:10" x14ac:dyDescent="0.25">
      <c r="A147" t="s">
        <v>149</v>
      </c>
      <c r="B147" t="s">
        <v>14</v>
      </c>
      <c r="C147" t="e">
        <f>VLOOKUP(A147,Sheet1!$B$1:$C$203,2,)</f>
        <v>#N/A</v>
      </c>
      <c r="D147" t="e">
        <f>VLOOKUP(A147,Sheet1!$F$1:$G$194,2,FALSE)</f>
        <v>#N/A</v>
      </c>
    </row>
    <row r="148" spans="1:10" x14ac:dyDescent="0.25">
      <c r="A148" t="s">
        <v>149</v>
      </c>
      <c r="B148" t="s">
        <v>14</v>
      </c>
      <c r="C148" t="e">
        <f>VLOOKUP(A148,Sheet1!$B$1:$C$203,2,)</f>
        <v>#N/A</v>
      </c>
      <c r="D148" t="e">
        <f>VLOOKUP(A148,Sheet1!$F$1:$G$194,2,FALSE)</f>
        <v>#N/A</v>
      </c>
    </row>
    <row r="149" spans="1:10" x14ac:dyDescent="0.25">
      <c r="A149" t="s">
        <v>113</v>
      </c>
      <c r="B149" t="s">
        <v>966</v>
      </c>
      <c r="C149">
        <f>VLOOKUP(A149,Sheet1!$B$1:$C$203,2,)</f>
        <v>185</v>
      </c>
      <c r="D149">
        <f>VLOOKUP(A149,Sheet1!$F$1:$G$194,2,FALSE)</f>
        <v>30</v>
      </c>
      <c r="J149" t="s">
        <v>14</v>
      </c>
    </row>
    <row r="150" spans="1:10" x14ac:dyDescent="0.25">
      <c r="A150" t="s">
        <v>826</v>
      </c>
      <c r="B150" t="s">
        <v>851</v>
      </c>
      <c r="C150">
        <f>VLOOKUP(A150,Sheet1!$B$1:$C$203,2,)</f>
        <v>50</v>
      </c>
      <c r="D150" t="e">
        <f>VLOOKUP(A150,Sheet1!$F$1:$G$194,2,FALSE)</f>
        <v>#N/A</v>
      </c>
    </row>
    <row r="151" spans="1:10" x14ac:dyDescent="0.25">
      <c r="A151" t="s">
        <v>172</v>
      </c>
      <c r="B151" t="s">
        <v>1053</v>
      </c>
      <c r="C151">
        <f>VLOOKUP(A151,Sheet1!$B$1:$C$203,2,)</f>
        <v>3</v>
      </c>
      <c r="D151">
        <f>VLOOKUP(A151,Sheet1!$F$1:$G$194,2,FALSE)</f>
        <v>1000</v>
      </c>
    </row>
    <row r="152" spans="1:10" x14ac:dyDescent="0.25">
      <c r="A152" t="s">
        <v>179</v>
      </c>
      <c r="B152" t="s">
        <v>1003</v>
      </c>
      <c r="C152">
        <f>VLOOKUP(A152,Sheet1!$B$1:$C$203,2,)</f>
        <v>1</v>
      </c>
      <c r="D152">
        <f>VLOOKUP(A152,Sheet1!$F$1:$G$194,2,FALSE)</f>
        <v>150</v>
      </c>
    </row>
    <row r="153" spans="1:10" x14ac:dyDescent="0.25">
      <c r="A153" t="s">
        <v>253</v>
      </c>
      <c r="B153" t="s">
        <v>1036</v>
      </c>
      <c r="C153">
        <f>VLOOKUP(A153,Sheet1!$B$1:$C$203,2,)</f>
        <v>210</v>
      </c>
      <c r="D153">
        <f>VLOOKUP(A153,Sheet1!$F$1:$G$194,2,FALSE)</f>
        <v>100</v>
      </c>
    </row>
    <row r="154" spans="1:10" x14ac:dyDescent="0.25">
      <c r="A154" t="s">
        <v>33</v>
      </c>
      <c r="B154" t="s">
        <v>920</v>
      </c>
      <c r="C154">
        <f>VLOOKUP(A154,Sheet1!$B$1:$C$203,2,)</f>
        <v>195</v>
      </c>
      <c r="D154">
        <f>VLOOKUP(A154,Sheet1!$F$1:$G$194,2,FALSE)</f>
        <v>20</v>
      </c>
    </row>
    <row r="155" spans="1:10" x14ac:dyDescent="0.25">
      <c r="A155" t="s">
        <v>96</v>
      </c>
      <c r="B155" t="s">
        <v>954</v>
      </c>
      <c r="C155">
        <f>VLOOKUP(A155,Sheet1!$B$1:$C$203,2,)</f>
        <v>385</v>
      </c>
      <c r="D155">
        <f>VLOOKUP(A155,Sheet1!$F$1:$G$194,2,FALSE)</f>
        <v>120</v>
      </c>
    </row>
    <row r="156" spans="1:10" x14ac:dyDescent="0.25">
      <c r="A156" t="s">
        <v>96</v>
      </c>
      <c r="B156" t="s">
        <v>898</v>
      </c>
      <c r="C156">
        <f>VLOOKUP(A156,Sheet1!$B$1:$C$203,2,)</f>
        <v>385</v>
      </c>
      <c r="D156">
        <f>VLOOKUP(A156,Sheet1!$F$1:$G$194,2,FALSE)</f>
        <v>120</v>
      </c>
    </row>
    <row r="157" spans="1:10" x14ac:dyDescent="0.25">
      <c r="A157" t="s">
        <v>137</v>
      </c>
      <c r="B157" t="s">
        <v>873</v>
      </c>
      <c r="C157">
        <f>VLOOKUP(A157,Sheet1!$B$1:$C$203,2,)</f>
        <v>70</v>
      </c>
      <c r="D157" t="e">
        <f>VLOOKUP(A157,Sheet1!$F$1:$G$194,2,FALSE)</f>
        <v>#N/A</v>
      </c>
    </row>
    <row r="158" spans="1:10" x14ac:dyDescent="0.25">
      <c r="A158" t="s">
        <v>275</v>
      </c>
      <c r="B158" t="s">
        <v>1044</v>
      </c>
      <c r="C158">
        <f>VLOOKUP(A158,Sheet1!$B$1:$C$203,2,)</f>
        <v>320</v>
      </c>
      <c r="D158">
        <f>VLOOKUP(A158,Sheet1!$F$1:$G$194,2,FALSE)</f>
        <v>210</v>
      </c>
    </row>
    <row r="159" spans="1:10" x14ac:dyDescent="0.25">
      <c r="A159" t="s">
        <v>277</v>
      </c>
      <c r="B159" t="s">
        <v>1046</v>
      </c>
      <c r="C159">
        <f>VLOOKUP(A159,Sheet1!$B$1:$C$203,2,)</f>
        <v>425</v>
      </c>
      <c r="D159">
        <f>VLOOKUP(A159,Sheet1!$F$1:$G$194,2,FALSE)</f>
        <v>100</v>
      </c>
    </row>
    <row r="160" spans="1:10" x14ac:dyDescent="0.25">
      <c r="A160" t="s">
        <v>38</v>
      </c>
      <c r="B160" t="s">
        <v>14</v>
      </c>
      <c r="C160" t="e">
        <f>VLOOKUP(A160,Sheet1!$B$1:$C$203,2,)</f>
        <v>#N/A</v>
      </c>
      <c r="D160" t="e">
        <f>VLOOKUP(A160,Sheet1!$F$1:$G$194,2,FALSE)</f>
        <v>#N/A</v>
      </c>
    </row>
    <row r="161" spans="1:4" x14ac:dyDescent="0.25">
      <c r="A161" t="s">
        <v>25</v>
      </c>
      <c r="B161" t="s">
        <v>914</v>
      </c>
      <c r="C161">
        <f>VLOOKUP(A161,Sheet1!$B$1:$C$203,2,)</f>
        <v>245</v>
      </c>
      <c r="D161">
        <f>VLOOKUP(A161,Sheet1!$F$1:$G$194,2,FALSE)</f>
        <v>60</v>
      </c>
    </row>
    <row r="162" spans="1:4" x14ac:dyDescent="0.25">
      <c r="A162" t="s">
        <v>31</v>
      </c>
      <c r="B162" t="s">
        <v>918</v>
      </c>
      <c r="C162">
        <f>VLOOKUP(A162,Sheet1!$B$1:$C$203,2,)</f>
        <v>255</v>
      </c>
      <c r="D162">
        <f>VLOOKUP(A162,Sheet1!$F$1:$G$194,2,FALSE)</f>
        <v>60</v>
      </c>
    </row>
    <row r="163" spans="1:4" x14ac:dyDescent="0.25">
      <c r="A163" t="s">
        <v>116</v>
      </c>
      <c r="B163" t="s">
        <v>899</v>
      </c>
      <c r="C163" t="e">
        <f>VLOOKUP(A163,Sheet1!$B$1:$C$203,2,)</f>
        <v>#N/A</v>
      </c>
      <c r="D163">
        <f>VLOOKUP(A163,Sheet1!$F$1:$G$194,2,FALSE)</f>
        <v>2000</v>
      </c>
    </row>
    <row r="164" spans="1:4" x14ac:dyDescent="0.25">
      <c r="A164" t="s">
        <v>219</v>
      </c>
      <c r="B164" t="s">
        <v>1019</v>
      </c>
      <c r="C164">
        <f>VLOOKUP(A164,Sheet1!$B$1:$C$203,2,)</f>
        <v>425</v>
      </c>
      <c r="D164">
        <f>VLOOKUP(A164,Sheet1!$F$1:$G$194,2,FALSE)</f>
        <v>100</v>
      </c>
    </row>
    <row r="165" spans="1:4" x14ac:dyDescent="0.25">
      <c r="A165" t="s">
        <v>157</v>
      </c>
      <c r="B165" t="s">
        <v>990</v>
      </c>
      <c r="C165">
        <f>VLOOKUP(A165,Sheet1!$B$1:$C$203,2,)</f>
        <v>250</v>
      </c>
      <c r="D165">
        <f>VLOOKUP(A165,Sheet1!$F$1:$G$194,2,FALSE)</f>
        <v>750000</v>
      </c>
    </row>
    <row r="166" spans="1:4" x14ac:dyDescent="0.25">
      <c r="A166" t="s">
        <v>89</v>
      </c>
      <c r="B166" t="s">
        <v>14</v>
      </c>
      <c r="C166" t="e">
        <f>VLOOKUP(A166,Sheet1!$B$1:$C$203,2,)</f>
        <v>#N/A</v>
      </c>
      <c r="D166" t="e">
        <f>VLOOKUP(A166,Sheet1!$F$1:$G$194,2,FALSE)</f>
        <v>#N/A</v>
      </c>
    </row>
    <row r="167" spans="1:4" x14ac:dyDescent="0.25">
      <c r="A167" t="s">
        <v>250</v>
      </c>
      <c r="B167" t="s">
        <v>14</v>
      </c>
      <c r="C167" t="e">
        <f>VLOOKUP(A167,Sheet1!$B$1:$C$203,2,)</f>
        <v>#N/A</v>
      </c>
      <c r="D167" t="e">
        <f>VLOOKUP(A167,Sheet1!$F$1:$G$194,2,FALSE)</f>
        <v>#N/A</v>
      </c>
    </row>
    <row r="168" spans="1:4" x14ac:dyDescent="0.25">
      <c r="A168" t="s">
        <v>843</v>
      </c>
      <c r="C168" t="e">
        <f>VLOOKUP(A168,Sheet1!$B$1:$C$203,2,)</f>
        <v>#N/A</v>
      </c>
      <c r="D168" t="e">
        <f>VLOOKUP(A168,Sheet1!$F$1:$G$194,2,FALSE)</f>
        <v>#N/A</v>
      </c>
    </row>
    <row r="169" spans="1:4" x14ac:dyDescent="0.25">
      <c r="A169" t="s">
        <v>17</v>
      </c>
      <c r="C169" t="e">
        <f>VLOOKUP(A169,Sheet1!$B$1:$C$203,2,)</f>
        <v>#N/A</v>
      </c>
      <c r="D169" t="e">
        <f>VLOOKUP(A169,Sheet1!$F$1:$G$194,2,FALSE)</f>
        <v>#N/A</v>
      </c>
    </row>
    <row r="170" spans="1:4" x14ac:dyDescent="0.25">
      <c r="A170" t="s">
        <v>170</v>
      </c>
      <c r="B170" t="s">
        <v>1054</v>
      </c>
      <c r="C170">
        <f>VLOOKUP(A170,Sheet1!$B$1:$C$203,2,)</f>
        <v>1</v>
      </c>
      <c r="D170">
        <f>VLOOKUP(A170,Sheet1!$F$1:$G$194,2,FALSE)</f>
        <v>3000</v>
      </c>
    </row>
    <row r="171" spans="1:4" x14ac:dyDescent="0.25">
      <c r="A171" t="s">
        <v>279</v>
      </c>
      <c r="B171" t="s">
        <v>894</v>
      </c>
      <c r="C171">
        <f>VLOOKUP(A171,Sheet1!$B$1:$C$203,2,)</f>
        <v>145</v>
      </c>
      <c r="D171" t="e">
        <f>VLOOKUP(A171,Sheet1!$F$1:$G$194,2,FALSE)</f>
        <v>#N/A</v>
      </c>
    </row>
    <row r="172" spans="1:4" x14ac:dyDescent="0.25">
      <c r="A172" t="s">
        <v>194</v>
      </c>
      <c r="B172" t="s">
        <v>1013</v>
      </c>
      <c r="C172">
        <f>VLOOKUP(A172,Sheet1!$B$1:$C$203,2,)</f>
        <v>1</v>
      </c>
      <c r="D172">
        <f>VLOOKUP(A172,Sheet1!$F$1:$G$194,2,FALSE)</f>
        <v>3500</v>
      </c>
    </row>
    <row r="173" spans="1:4" x14ac:dyDescent="0.25">
      <c r="A173" t="s">
        <v>817</v>
      </c>
      <c r="B173" t="s">
        <v>851</v>
      </c>
      <c r="C173">
        <f>VLOOKUP(A173,Sheet1!$B$1:$C$203,2,)</f>
        <v>50</v>
      </c>
      <c r="D173" t="e">
        <f>VLOOKUP(A173,Sheet1!$F$1:$G$194,2,FALSE)</f>
        <v>#N/A</v>
      </c>
    </row>
    <row r="174" spans="1:4" x14ac:dyDescent="0.25">
      <c r="A174" t="s">
        <v>207</v>
      </c>
      <c r="B174" t="s">
        <v>208</v>
      </c>
      <c r="C174" t="e">
        <f>VLOOKUP(A174,Sheet1!$B$1:$C$203,2,)</f>
        <v>#N/A</v>
      </c>
      <c r="D174" t="e">
        <f>VLOOKUP(A174,Sheet1!$F$1:$G$194,2,FALSE)</f>
        <v>#N/A</v>
      </c>
    </row>
    <row r="175" spans="1:4" x14ac:dyDescent="0.25">
      <c r="A175" t="s">
        <v>206</v>
      </c>
      <c r="B175" t="s">
        <v>879</v>
      </c>
      <c r="C175">
        <f>VLOOKUP(A175,Sheet1!$B$1:$C$203,2,)</f>
        <v>60</v>
      </c>
      <c r="D175" t="e">
        <f>VLOOKUP(A175,Sheet1!$F$1:$G$194,2,FALSE)</f>
        <v>#N/A</v>
      </c>
    </row>
    <row r="176" spans="1:4" x14ac:dyDescent="0.25">
      <c r="A176" t="s">
        <v>16</v>
      </c>
      <c r="B176" t="s">
        <v>911</v>
      </c>
      <c r="C176">
        <f>VLOOKUP(A176,Sheet1!$B$1:$C$203,2,)</f>
        <v>230</v>
      </c>
      <c r="D176">
        <f>VLOOKUP(A176,Sheet1!$F$1:$G$194,2,FALSE)</f>
        <v>50</v>
      </c>
    </row>
    <row r="177" spans="1:4" x14ac:dyDescent="0.25">
      <c r="A177" t="s">
        <v>153</v>
      </c>
      <c r="B177" t="s">
        <v>987</v>
      </c>
      <c r="C177">
        <f>VLOOKUP(A177,Sheet1!$B$1:$C$203,2,)</f>
        <v>350</v>
      </c>
      <c r="D177">
        <f>VLOOKUP(A177,Sheet1!$F$1:$G$194,2,FALSE)</f>
        <v>150000</v>
      </c>
    </row>
    <row r="178" spans="1:4" x14ac:dyDescent="0.25">
      <c r="A178" t="s">
        <v>827</v>
      </c>
      <c r="B178" t="s">
        <v>893</v>
      </c>
      <c r="C178">
        <f>VLOOKUP(A178,Sheet1!$B$1:$C$203,2,)</f>
        <v>75</v>
      </c>
      <c r="D178" t="e">
        <f>VLOOKUP(A178,Sheet1!$F$1:$G$194,2,FALSE)</f>
        <v>#N/A</v>
      </c>
    </row>
    <row r="179" spans="1:4" x14ac:dyDescent="0.25">
      <c r="A179" t="s">
        <v>127</v>
      </c>
      <c r="B179" t="s">
        <v>974</v>
      </c>
      <c r="C179">
        <f>VLOOKUP(A179,Sheet1!$B$1:$C$203,2,)</f>
        <v>180</v>
      </c>
      <c r="D179">
        <f>VLOOKUP(A179,Sheet1!$F$1:$G$194,2,FALSE)</f>
        <v>40</v>
      </c>
    </row>
    <row r="180" spans="1:4" x14ac:dyDescent="0.25">
      <c r="A180" t="s">
        <v>95</v>
      </c>
      <c r="B180" t="s">
        <v>953</v>
      </c>
      <c r="C180">
        <f>VLOOKUP(A180,Sheet1!$B$1:$C$203,2,)</f>
        <v>180</v>
      </c>
      <c r="D180">
        <f>VLOOKUP(A180,Sheet1!$F$1:$G$194,2,FALSE)</f>
        <v>70</v>
      </c>
    </row>
    <row r="181" spans="1:4" x14ac:dyDescent="0.25">
      <c r="A181" t="s">
        <v>241</v>
      </c>
      <c r="B181" t="s">
        <v>1031</v>
      </c>
      <c r="C181">
        <f>VLOOKUP(A181,Sheet1!$B$1:$C$203,2,)</f>
        <v>425</v>
      </c>
      <c r="D181">
        <f>VLOOKUP(A181,Sheet1!$F$1:$G$194,2,FALSE)</f>
        <v>100</v>
      </c>
    </row>
    <row r="182" spans="1:4" x14ac:dyDescent="0.25">
      <c r="A182" t="s">
        <v>825</v>
      </c>
      <c r="B182" t="s">
        <v>972</v>
      </c>
      <c r="C182">
        <f>VLOOKUP(A182,Sheet1!$B$1:$C$203,2,)</f>
        <v>425</v>
      </c>
      <c r="D182">
        <f>VLOOKUP(A182,Sheet1!$F$1:$G$194,2,FALSE)</f>
        <v>100</v>
      </c>
    </row>
    <row r="183" spans="1:4" x14ac:dyDescent="0.25">
      <c r="A183" t="s">
        <v>214</v>
      </c>
      <c r="B183" t="s">
        <v>882</v>
      </c>
      <c r="C183">
        <f>VLOOKUP(A183,Sheet1!$B$1:$C$203,2,)</f>
        <v>5</v>
      </c>
      <c r="D183" t="e">
        <f>VLOOKUP(A183,Sheet1!$F$1:$G$194,2,FALSE)</f>
        <v>#N/A</v>
      </c>
    </row>
    <row r="184" spans="1:4" x14ac:dyDescent="0.25">
      <c r="A184" t="s">
        <v>5</v>
      </c>
      <c r="B184" t="s">
        <v>908</v>
      </c>
      <c r="C184">
        <f>VLOOKUP(A184,Sheet1!$B$1:$C$203,2,)</f>
        <v>145</v>
      </c>
      <c r="D184">
        <f>VLOOKUP(A184,Sheet1!$F$1:$G$194,2,FALSE)</f>
        <v>20</v>
      </c>
    </row>
    <row r="185" spans="1:4" x14ac:dyDescent="0.25">
      <c r="A185" t="s">
        <v>123</v>
      </c>
      <c r="B185" t="s">
        <v>868</v>
      </c>
      <c r="C185">
        <f>VLOOKUP(A185,Sheet1!$B$1:$C$203,2,)</f>
        <v>255</v>
      </c>
      <c r="D185" t="e">
        <f>VLOOKUP(A185,Sheet1!$F$1:$G$194,2,FALSE)</f>
        <v>#N/A</v>
      </c>
    </row>
    <row r="186" spans="1:4" x14ac:dyDescent="0.25">
      <c r="A186" t="s">
        <v>152</v>
      </c>
      <c r="B186" t="s">
        <v>986</v>
      </c>
      <c r="C186">
        <f>VLOOKUP(A186,Sheet1!$B$1:$C$203,2,)</f>
        <v>100</v>
      </c>
      <c r="D186">
        <f>VLOOKUP(A186,Sheet1!$F$1:$G$194,2,FALSE)</f>
        <v>20</v>
      </c>
    </row>
    <row r="187" spans="1:4" x14ac:dyDescent="0.25">
      <c r="A187" t="s">
        <v>186</v>
      </c>
      <c r="B187" t="s">
        <v>1007</v>
      </c>
      <c r="C187">
        <f>VLOOKUP(A187,Sheet1!$B$1:$C$203,2,)</f>
        <v>200</v>
      </c>
      <c r="D187">
        <f>VLOOKUP(A187,Sheet1!$F$1:$G$194,2,FALSE)</f>
        <v>35</v>
      </c>
    </row>
    <row r="188" spans="1:4" x14ac:dyDescent="0.25">
      <c r="A188" t="s">
        <v>128</v>
      </c>
      <c r="B188" t="s">
        <v>975</v>
      </c>
      <c r="C188">
        <f>VLOOKUP(A188,Sheet1!$B$1:$C$203,2,)</f>
        <v>1200</v>
      </c>
      <c r="D188">
        <f>VLOOKUP(A188,Sheet1!$F$1:$G$194,2,FALSE)</f>
        <v>450000</v>
      </c>
    </row>
    <row r="189" spans="1:4" x14ac:dyDescent="0.25">
      <c r="A189" t="s">
        <v>225</v>
      </c>
      <c r="B189" t="s">
        <v>904</v>
      </c>
      <c r="C189" t="e">
        <f>VLOOKUP(A189,Sheet1!$B$1:$C$203,2,)</f>
        <v>#N/A</v>
      </c>
      <c r="D189">
        <f>VLOOKUP(A189,Sheet1!$F$1:$G$194,2,FALSE)</f>
        <v>800</v>
      </c>
    </row>
    <row r="190" spans="1:4" x14ac:dyDescent="0.25">
      <c r="A190" t="s">
        <v>834</v>
      </c>
      <c r="C190" t="e">
        <f>VLOOKUP(A190,Sheet1!$B$1:$C$203,2,)</f>
        <v>#N/A</v>
      </c>
      <c r="D190" t="e">
        <f>VLOOKUP(A190,Sheet1!$F$1:$G$194,2,FALSE)</f>
        <v>#N/A</v>
      </c>
    </row>
    <row r="191" spans="1:4" x14ac:dyDescent="0.25">
      <c r="A191" t="s">
        <v>229</v>
      </c>
      <c r="B191" t="s">
        <v>905</v>
      </c>
      <c r="C191" t="e">
        <f>VLOOKUP(A191,Sheet1!$B$1:$C$203,2,)</f>
        <v>#N/A</v>
      </c>
      <c r="D191">
        <f>VLOOKUP(A191,Sheet1!$F$1:$G$194,2,FALSE)</f>
        <v>7500</v>
      </c>
    </row>
    <row r="192" spans="1:4" x14ac:dyDescent="0.25">
      <c r="A192" t="s">
        <v>27</v>
      </c>
      <c r="B192" t="s">
        <v>916</v>
      </c>
      <c r="C192">
        <f>VLOOKUP(A192,Sheet1!$B$1:$C$203,2,)</f>
        <v>160</v>
      </c>
      <c r="D192">
        <f>VLOOKUP(A192,Sheet1!$F$1:$G$194,2,FALSE)</f>
        <v>40</v>
      </c>
    </row>
    <row r="193" spans="1:4" x14ac:dyDescent="0.25">
      <c r="A193" t="s">
        <v>835</v>
      </c>
      <c r="C193" t="e">
        <f>VLOOKUP(A193,Sheet1!$B$1:$C$203,2,)</f>
        <v>#N/A</v>
      </c>
      <c r="D193" t="e">
        <f>VLOOKUP(A193,Sheet1!$F$1:$G$194,2,FALSE)</f>
        <v>#N/A</v>
      </c>
    </row>
    <row r="194" spans="1:4" x14ac:dyDescent="0.25">
      <c r="A194" t="s">
        <v>835</v>
      </c>
      <c r="C194" t="e">
        <f>VLOOKUP(A194,Sheet1!$B$1:$C$203,2,)</f>
        <v>#N/A</v>
      </c>
      <c r="D194" t="e">
        <f>VLOOKUP(A194,Sheet1!$F$1:$G$194,2,FALSE)</f>
        <v>#N/A</v>
      </c>
    </row>
    <row r="195" spans="1:4" x14ac:dyDescent="0.25">
      <c r="A195" t="s">
        <v>835</v>
      </c>
      <c r="C195" t="e">
        <f>VLOOKUP(A195,Sheet1!$B$1:$C$203,2,)</f>
        <v>#N/A</v>
      </c>
      <c r="D195" t="e">
        <f>VLOOKUP(A195,Sheet1!$F$1:$G$194,2,FALSE)</f>
        <v>#N/A</v>
      </c>
    </row>
    <row r="196" spans="1:4" x14ac:dyDescent="0.25">
      <c r="A196" t="s">
        <v>187</v>
      </c>
      <c r="B196" t="s">
        <v>1008</v>
      </c>
      <c r="C196">
        <f>VLOOKUP(A196,Sheet1!$B$1:$C$203,2,)</f>
        <v>425</v>
      </c>
      <c r="D196">
        <f>VLOOKUP(A196,Sheet1!$F$1:$G$194,2,FALSE)</f>
        <v>100</v>
      </c>
    </row>
    <row r="197" spans="1:4" x14ac:dyDescent="0.25">
      <c r="A197" t="s">
        <v>13</v>
      </c>
      <c r="B197" t="s">
        <v>852</v>
      </c>
      <c r="C197">
        <f>VLOOKUP(A197,Sheet1!$B$1:$C$203,2,)</f>
        <v>75</v>
      </c>
      <c r="D197" t="e">
        <f>VLOOKUP(A197,Sheet1!$F$1:$G$194,2,FALSE)</f>
        <v>#N/A</v>
      </c>
    </row>
    <row r="198" spans="1:4" x14ac:dyDescent="0.25">
      <c r="A198" t="s">
        <v>101</v>
      </c>
      <c r="B198" t="s">
        <v>102</v>
      </c>
      <c r="C198" t="e">
        <f>VLOOKUP(A198,Sheet1!$B$1:$C$203,2,)</f>
        <v>#N/A</v>
      </c>
      <c r="D198" t="e">
        <f>VLOOKUP(A198,Sheet1!$F$1:$G$194,2,FALSE)</f>
        <v>#N/A</v>
      </c>
    </row>
    <row r="199" spans="1:4" x14ac:dyDescent="0.25">
      <c r="A199" t="s">
        <v>101</v>
      </c>
      <c r="B199" t="s">
        <v>102</v>
      </c>
      <c r="C199" t="e">
        <f>VLOOKUP(A199,Sheet1!$B$1:$C$203,2,)</f>
        <v>#N/A</v>
      </c>
      <c r="D199" t="e">
        <f>VLOOKUP(A199,Sheet1!$F$1:$G$194,2,FALSE)</f>
        <v>#N/A</v>
      </c>
    </row>
    <row r="200" spans="1:4" x14ac:dyDescent="0.25">
      <c r="A200" t="s">
        <v>139</v>
      </c>
      <c r="B200" t="s">
        <v>874</v>
      </c>
      <c r="C200">
        <f>VLOOKUP(A200,Sheet1!$B$1:$C$203,2,)</f>
        <v>75</v>
      </c>
      <c r="D200" t="e">
        <f>VLOOKUP(A200,Sheet1!$F$1:$G$194,2,FALSE)</f>
        <v>#N/A</v>
      </c>
    </row>
    <row r="201" spans="1:4" x14ac:dyDescent="0.25">
      <c r="A201" t="s">
        <v>743</v>
      </c>
      <c r="C201" t="e">
        <f>VLOOKUP(A201,Sheet1!$B$1:$C$203,2,)</f>
        <v>#N/A</v>
      </c>
      <c r="D201" t="e">
        <f>VLOOKUP(A201,Sheet1!$F$1:$G$194,2,FALSE)</f>
        <v>#N/A</v>
      </c>
    </row>
    <row r="202" spans="1:4" x14ac:dyDescent="0.25">
      <c r="A202" t="s">
        <v>838</v>
      </c>
      <c r="C202" t="e">
        <f>VLOOKUP(A202,Sheet1!$B$1:$C$203,2,)</f>
        <v>#N/A</v>
      </c>
      <c r="D202" t="e">
        <f>VLOOKUP(A202,Sheet1!$F$1:$G$194,2,FALSE)</f>
        <v>#N/A</v>
      </c>
    </row>
    <row r="203" spans="1:4" x14ac:dyDescent="0.25">
      <c r="A203" t="s">
        <v>197</v>
      </c>
      <c r="B203" t="s">
        <v>198</v>
      </c>
      <c r="C203" t="e">
        <f>VLOOKUP(A203,Sheet1!$B$1:$C$203,2,)</f>
        <v>#N/A</v>
      </c>
      <c r="D203" t="e">
        <f>VLOOKUP(A203,Sheet1!$F$1:$G$194,2,FALSE)</f>
        <v>#N/A</v>
      </c>
    </row>
    <row r="204" spans="1:4" x14ac:dyDescent="0.25">
      <c r="A204" t="s">
        <v>243</v>
      </c>
      <c r="B204" t="s">
        <v>1055</v>
      </c>
      <c r="C204" t="e">
        <f>VLOOKUP(A204,Sheet1!$B$1:$C$203,2,)</f>
        <v>#N/A</v>
      </c>
      <c r="D204">
        <f>VLOOKUP(A204,Sheet1!$F$1:$G$194,2,FALSE)</f>
        <v>3500</v>
      </c>
    </row>
    <row r="205" spans="1:4" x14ac:dyDescent="0.25">
      <c r="A205" t="s">
        <v>243</v>
      </c>
      <c r="B205" t="s">
        <v>1056</v>
      </c>
      <c r="C205" t="e">
        <f>VLOOKUP(A205,Sheet1!$B$1:$C$203,2,)</f>
        <v>#N/A</v>
      </c>
      <c r="D205">
        <f>VLOOKUP(A205,Sheet1!$F$1:$G$194,2,FALSE)</f>
        <v>3500</v>
      </c>
    </row>
    <row r="206" spans="1:4" x14ac:dyDescent="0.25">
      <c r="A206" t="s">
        <v>7</v>
      </c>
      <c r="B206" t="s">
        <v>8</v>
      </c>
      <c r="C206" t="e">
        <f>VLOOKUP(A206,Sheet1!$B$1:$C$203,2,)</f>
        <v>#N/A</v>
      </c>
      <c r="D206" t="e">
        <f>VLOOKUP(A206,Sheet1!$F$1:$G$194,2,FALSE)</f>
        <v>#N/A</v>
      </c>
    </row>
    <row r="207" spans="1:4" x14ac:dyDescent="0.25">
      <c r="A207" t="s">
        <v>7</v>
      </c>
      <c r="B207" t="s">
        <v>8</v>
      </c>
      <c r="C207" t="e">
        <f>VLOOKUP(A207,Sheet1!$B$1:$C$203,2,)</f>
        <v>#N/A</v>
      </c>
      <c r="D207" t="e">
        <f>VLOOKUP(A207,Sheet1!$F$1:$G$194,2,FALSE)</f>
        <v>#N/A</v>
      </c>
    </row>
    <row r="208" spans="1:4" x14ac:dyDescent="0.25">
      <c r="A208" t="s">
        <v>7</v>
      </c>
      <c r="B208" t="s">
        <v>8</v>
      </c>
      <c r="C208" t="e">
        <f>VLOOKUP(A208,Sheet1!$B$1:$C$203,2,)</f>
        <v>#N/A</v>
      </c>
      <c r="D208" t="e">
        <f>VLOOKUP(A208,Sheet1!$F$1:$G$194,2,FALSE)</f>
        <v>#N/A</v>
      </c>
    </row>
    <row r="209" spans="1:4" x14ac:dyDescent="0.25">
      <c r="A209" t="s">
        <v>822</v>
      </c>
      <c r="B209" t="s">
        <v>851</v>
      </c>
      <c r="C209">
        <f>VLOOKUP(A209,Sheet1!$B$1:$C$203,2,)</f>
        <v>50</v>
      </c>
      <c r="D209" t="e">
        <f>VLOOKUP(A209,Sheet1!$F$1:$G$194,2,FALSE)</f>
        <v>#N/A</v>
      </c>
    </row>
    <row r="210" spans="1:4" x14ac:dyDescent="0.25">
      <c r="A210" t="s">
        <v>142</v>
      </c>
      <c r="B210" t="s">
        <v>980</v>
      </c>
      <c r="C210">
        <f>VLOOKUP(A210,Sheet1!$B$1:$C$203,2,)</f>
        <v>135</v>
      </c>
      <c r="D210">
        <f>VLOOKUP(A210,Sheet1!$F$1:$G$194,2,FALSE)</f>
        <v>10</v>
      </c>
    </row>
    <row r="211" spans="1:4" x14ac:dyDescent="0.25">
      <c r="A211" t="s">
        <v>52</v>
      </c>
      <c r="B211" t="s">
        <v>931</v>
      </c>
      <c r="C211">
        <f>VLOOKUP(A211,Sheet1!$B$1:$C$203,2,)</f>
        <v>425</v>
      </c>
      <c r="D211">
        <f>VLOOKUP(A211,Sheet1!$F$1:$G$194,2,FALSE)</f>
        <v>100</v>
      </c>
    </row>
    <row r="212" spans="1:4" x14ac:dyDescent="0.25">
      <c r="A212" t="s">
        <v>267</v>
      </c>
      <c r="B212" t="s">
        <v>268</v>
      </c>
      <c r="C212" t="e">
        <f>VLOOKUP(A212,Sheet1!$B$1:$C$203,2,)</f>
        <v>#N/A</v>
      </c>
      <c r="D212" t="e">
        <f>VLOOKUP(A212,Sheet1!$F$1:$G$194,2,FALSE)</f>
        <v>#N/A</v>
      </c>
    </row>
    <row r="213" spans="1:4" x14ac:dyDescent="0.25">
      <c r="A213" t="s">
        <v>58</v>
      </c>
      <c r="B213" t="s">
        <v>59</v>
      </c>
      <c r="C213" t="e">
        <f>VLOOKUP(A213,Sheet1!$B$1:$C$203,2,)</f>
        <v>#N/A</v>
      </c>
      <c r="D213" t="e">
        <f>VLOOKUP(A213,Sheet1!$F$1:$G$194,2,FALSE)</f>
        <v>#N/A</v>
      </c>
    </row>
    <row r="214" spans="1:4" x14ac:dyDescent="0.25">
      <c r="A214" t="s">
        <v>259</v>
      </c>
      <c r="B214" t="s">
        <v>872</v>
      </c>
      <c r="C214" t="e">
        <f>VLOOKUP(A214,Sheet1!$B$1:$C$203,2,)</f>
        <v>#N/A</v>
      </c>
      <c r="D214" t="e">
        <f>VLOOKUP(A214,Sheet1!$F$1:$G$194,2,FALSE)</f>
        <v>#N/A</v>
      </c>
    </row>
    <row r="215" spans="1:4" x14ac:dyDescent="0.25">
      <c r="A215" t="s">
        <v>276</v>
      </c>
      <c r="B215" t="s">
        <v>1045</v>
      </c>
      <c r="C215">
        <f>VLOOKUP(A215,Sheet1!$B$1:$C$203,2,)</f>
        <v>180</v>
      </c>
      <c r="D215">
        <f>VLOOKUP(A215,Sheet1!$F$1:$G$194,2,FALSE)</f>
        <v>40</v>
      </c>
    </row>
    <row r="216" spans="1:4" x14ac:dyDescent="0.25">
      <c r="A216" t="s">
        <v>100</v>
      </c>
      <c r="B216" t="s">
        <v>864</v>
      </c>
      <c r="C216">
        <f>VLOOKUP(A216,Sheet1!$B$1:$C$203,2,)</f>
        <v>385</v>
      </c>
      <c r="D216" t="e">
        <f>VLOOKUP(A216,Sheet1!$F$1:$G$194,2,FALSE)</f>
        <v>#N/A</v>
      </c>
    </row>
    <row r="217" spans="1:4" x14ac:dyDescent="0.25">
      <c r="A217" t="s">
        <v>63</v>
      </c>
      <c r="B217" t="s">
        <v>64</v>
      </c>
      <c r="C217" t="e">
        <f>VLOOKUP(A217,Sheet1!$B$1:$C$203,2,)</f>
        <v>#N/A</v>
      </c>
      <c r="D217" t="e">
        <f>VLOOKUP(A217,Sheet1!$F$1:$G$194,2,FALSE)</f>
        <v>#N/A</v>
      </c>
    </row>
    <row r="218" spans="1:4" x14ac:dyDescent="0.25">
      <c r="A218" t="s">
        <v>823</v>
      </c>
      <c r="B218" t="s">
        <v>851</v>
      </c>
      <c r="C218">
        <f>VLOOKUP(A218,Sheet1!$B$1:$C$203,2,)</f>
        <v>50</v>
      </c>
      <c r="D218" t="e">
        <f>VLOOKUP(A218,Sheet1!$F$1:$G$194,2,FALSE)</f>
        <v>#N/A</v>
      </c>
    </row>
    <row r="219" spans="1:4" x14ac:dyDescent="0.25">
      <c r="A219" t="s">
        <v>818</v>
      </c>
      <c r="B219" t="s">
        <v>851</v>
      </c>
      <c r="C219">
        <f>VLOOKUP(A219,Sheet1!$B$1:$C$203,2,)</f>
        <v>50</v>
      </c>
      <c r="D219" t="e">
        <f>VLOOKUP(A219,Sheet1!$F$1:$G$194,2,FALSE)</f>
        <v>#N/A</v>
      </c>
    </row>
    <row r="220" spans="1:4" x14ac:dyDescent="0.25">
      <c r="A220" t="s">
        <v>29</v>
      </c>
      <c r="B220" t="s">
        <v>854</v>
      </c>
      <c r="C220" t="e">
        <f>VLOOKUP(A220,Sheet1!$B$1:$C$203,2,)</f>
        <v>#N/A</v>
      </c>
      <c r="D220">
        <f>VLOOKUP(A220,Sheet1!$F$1:$G$194,2,FALSE)</f>
        <v>150</v>
      </c>
    </row>
    <row r="221" spans="1:4" x14ac:dyDescent="0.25">
      <c r="A221" t="s">
        <v>29</v>
      </c>
      <c r="B221" t="s">
        <v>228</v>
      </c>
      <c r="C221" t="e">
        <f>VLOOKUP(A221,Sheet1!$B$1:$C$203,2,)</f>
        <v>#N/A</v>
      </c>
      <c r="D221">
        <f>VLOOKUP(A221,Sheet1!$F$1:$G$194,2,FALSE)</f>
        <v>150</v>
      </c>
    </row>
    <row r="222" spans="1:4" x14ac:dyDescent="0.25">
      <c r="A222" t="s">
        <v>6</v>
      </c>
      <c r="B222" t="s">
        <v>909</v>
      </c>
      <c r="C222">
        <f>VLOOKUP(A222,Sheet1!$B$1:$C$203,2,)</f>
        <v>205</v>
      </c>
      <c r="D222">
        <f>VLOOKUP(A222,Sheet1!$F$1:$G$194,2,FALSE)</f>
        <v>30</v>
      </c>
    </row>
    <row r="223" spans="1:4" x14ac:dyDescent="0.25">
      <c r="A223" t="s">
        <v>163</v>
      </c>
      <c r="B223" t="s">
        <v>994</v>
      </c>
      <c r="C223">
        <f>VLOOKUP(A223,Sheet1!$B$1:$C$203,2,)</f>
        <v>100</v>
      </c>
      <c r="D223">
        <f>VLOOKUP(A223,Sheet1!$F$1:$G$194,2,FALSE)</f>
        <v>150000</v>
      </c>
    </row>
    <row r="224" spans="1:4" x14ac:dyDescent="0.25">
      <c r="A224" t="s">
        <v>230</v>
      </c>
      <c r="B224" t="s">
        <v>1025</v>
      </c>
      <c r="C224">
        <f>VLOOKUP(A224,Sheet1!$B$1:$C$203,2,)</f>
        <v>75</v>
      </c>
      <c r="D224">
        <f>VLOOKUP(A224,Sheet1!$F$1:$G$194,2,FALSE)</f>
        <v>150</v>
      </c>
    </row>
    <row r="225" spans="1:4" x14ac:dyDescent="0.25">
      <c r="A225" t="s">
        <v>174</v>
      </c>
      <c r="B225" t="s">
        <v>1057</v>
      </c>
      <c r="C225" t="e">
        <f>VLOOKUP(A225,Sheet1!$B$1:$C$203,2,)</f>
        <v>#N/A</v>
      </c>
      <c r="D225">
        <f>VLOOKUP(A225,Sheet1!$F$1:$G$194,2,FALSE)</f>
        <v>5000</v>
      </c>
    </row>
    <row r="226" spans="1:4" x14ac:dyDescent="0.25">
      <c r="A226" t="s">
        <v>147</v>
      </c>
      <c r="B226" t="s">
        <v>876</v>
      </c>
      <c r="C226">
        <f>VLOOKUP(A226,Sheet1!$B$1:$C$203,2,)</f>
        <v>400</v>
      </c>
      <c r="D226" t="e">
        <f>VLOOKUP(A226,Sheet1!$F$1:$G$194,2,FALSE)</f>
        <v>#N/A</v>
      </c>
    </row>
    <row r="227" spans="1:4" x14ac:dyDescent="0.25">
      <c r="A227" t="s">
        <v>244</v>
      </c>
      <c r="B227" t="s">
        <v>1033</v>
      </c>
      <c r="C227">
        <f>VLOOKUP(A227,Sheet1!$B$1:$C$203,2,)</f>
        <v>30</v>
      </c>
      <c r="D227">
        <f>VLOOKUP(A227,Sheet1!$F$1:$G$194,2,FALSE)</f>
        <v>20</v>
      </c>
    </row>
    <row r="228" spans="1:4" x14ac:dyDescent="0.25">
      <c r="A228" t="s">
        <v>338</v>
      </c>
      <c r="C228" t="e">
        <f>VLOOKUP(A228,Sheet1!$B$1:$C$203,2,)</f>
        <v>#N/A</v>
      </c>
      <c r="D228" t="e">
        <f>VLOOKUP(A228,Sheet1!$F$1:$G$194,2,FALSE)</f>
        <v>#N/A</v>
      </c>
    </row>
    <row r="229" spans="1:4" x14ac:dyDescent="0.25">
      <c r="A229" t="s">
        <v>338</v>
      </c>
      <c r="C229" t="e">
        <f>VLOOKUP(A229,Sheet1!$B$1:$C$203,2,)</f>
        <v>#N/A</v>
      </c>
      <c r="D229" t="e">
        <f>VLOOKUP(A229,Sheet1!$F$1:$G$194,2,FALSE)</f>
        <v>#N/A</v>
      </c>
    </row>
    <row r="230" spans="1:4" x14ac:dyDescent="0.25">
      <c r="A230" t="s">
        <v>480</v>
      </c>
      <c r="C230" t="e">
        <f>VLOOKUP(A230,Sheet1!$B$1:$C$203,2,)</f>
        <v>#N/A</v>
      </c>
      <c r="D230" t="e">
        <f>VLOOKUP(A230,Sheet1!$F$1:$G$194,2,FALSE)</f>
        <v>#N/A</v>
      </c>
    </row>
    <row r="231" spans="1:4" x14ac:dyDescent="0.25">
      <c r="A231" t="s">
        <v>480</v>
      </c>
      <c r="C231" t="e">
        <f>VLOOKUP(A231,Sheet1!$B$1:$C$203,2,)</f>
        <v>#N/A</v>
      </c>
      <c r="D231" t="e">
        <f>VLOOKUP(A231,Sheet1!$F$1:$G$194,2,FALSE)</f>
        <v>#N/A</v>
      </c>
    </row>
    <row r="232" spans="1:4" x14ac:dyDescent="0.25">
      <c r="A232" t="s">
        <v>480</v>
      </c>
      <c r="C232" t="e">
        <f>VLOOKUP(A232,Sheet1!$B$1:$C$203,2,)</f>
        <v>#N/A</v>
      </c>
      <c r="D232" t="e">
        <f>VLOOKUP(A232,Sheet1!$F$1:$G$194,2,FALSE)</f>
        <v>#N/A</v>
      </c>
    </row>
    <row r="233" spans="1:4" x14ac:dyDescent="0.25">
      <c r="A233" t="s">
        <v>213</v>
      </c>
      <c r="B233" t="s">
        <v>881</v>
      </c>
      <c r="C233">
        <f>VLOOKUP(A233,Sheet1!$B$1:$C$203,2,)</f>
        <v>5</v>
      </c>
      <c r="D233" t="e">
        <f>VLOOKUP(A233,Sheet1!$F$1:$G$194,2,FALSE)</f>
        <v>#N/A</v>
      </c>
    </row>
    <row r="234" spans="1:4" x14ac:dyDescent="0.25">
      <c r="A234" t="s">
        <v>159</v>
      </c>
      <c r="B234" t="s">
        <v>992</v>
      </c>
      <c r="C234">
        <f>VLOOKUP(A234,Sheet1!$B$1:$C$203,2,)</f>
        <v>425</v>
      </c>
      <c r="D234">
        <f>VLOOKUP(A234,Sheet1!$F$1:$G$194,2,FALSE)</f>
        <v>100</v>
      </c>
    </row>
    <row r="235" spans="1:4" x14ac:dyDescent="0.25">
      <c r="A235" t="s">
        <v>845</v>
      </c>
      <c r="C235" t="e">
        <f>VLOOKUP(A235,Sheet1!$B$1:$C$203,2,)</f>
        <v>#N/A</v>
      </c>
      <c r="D235" t="e">
        <f>VLOOKUP(A235,Sheet1!$F$1:$G$194,2,FALSE)</f>
        <v>#N/A</v>
      </c>
    </row>
    <row r="236" spans="1:4" x14ac:dyDescent="0.25">
      <c r="A236" t="s">
        <v>119</v>
      </c>
      <c r="B236" t="s">
        <v>14</v>
      </c>
      <c r="C236" t="e">
        <f>VLOOKUP(A236,Sheet1!$B$1:$C$203,2,)</f>
        <v>#N/A</v>
      </c>
      <c r="D236" t="e">
        <f>VLOOKUP(A236,Sheet1!$F$1:$G$194,2,FALSE)</f>
        <v>#N/A</v>
      </c>
    </row>
    <row r="237" spans="1:4" x14ac:dyDescent="0.25">
      <c r="A237" t="s">
        <v>108</v>
      </c>
      <c r="B237" t="s">
        <v>959</v>
      </c>
      <c r="C237">
        <f>VLOOKUP(A237,Sheet1!$B$1:$C$203,2,)</f>
        <v>130</v>
      </c>
      <c r="D237">
        <f>VLOOKUP(A237,Sheet1!$F$1:$G$194,2,FALSE)</f>
        <v>20</v>
      </c>
    </row>
    <row r="238" spans="1:4" x14ac:dyDescent="0.25">
      <c r="A238" t="s">
        <v>232</v>
      </c>
      <c r="B238" t="s">
        <v>233</v>
      </c>
      <c r="C238" t="e">
        <f>VLOOKUP(A238,Sheet1!$B$1:$C$203,2,)</f>
        <v>#N/A</v>
      </c>
      <c r="D238" t="e">
        <f>VLOOKUP(A238,Sheet1!$F$1:$G$194,2,FALSE)</f>
        <v>#N/A</v>
      </c>
    </row>
    <row r="239" spans="1:4" x14ac:dyDescent="0.25">
      <c r="A239" t="s">
        <v>232</v>
      </c>
      <c r="B239" t="s">
        <v>233</v>
      </c>
      <c r="C239" t="e">
        <f>VLOOKUP(A239,Sheet1!$B$1:$C$203,2,)</f>
        <v>#N/A</v>
      </c>
      <c r="D239" t="e">
        <f>VLOOKUP(A239,Sheet1!$F$1:$G$194,2,FALSE)</f>
        <v>#N/A</v>
      </c>
    </row>
    <row r="240" spans="1:4" x14ac:dyDescent="0.25">
      <c r="A240" t="s">
        <v>232</v>
      </c>
      <c r="B240" t="s">
        <v>233</v>
      </c>
      <c r="C240" t="e">
        <f>VLOOKUP(A240,Sheet1!$B$1:$C$203,2,)</f>
        <v>#N/A</v>
      </c>
      <c r="D240" t="e">
        <f>VLOOKUP(A240,Sheet1!$F$1:$G$194,2,FALSE)</f>
        <v>#N/A</v>
      </c>
    </row>
    <row r="241" spans="1:4" x14ac:dyDescent="0.25">
      <c r="A241" t="s">
        <v>255</v>
      </c>
      <c r="B241" t="s">
        <v>890</v>
      </c>
      <c r="C241" t="e">
        <f>VLOOKUP(A241,Sheet1!$B$1:$C$203,2,)</f>
        <v>#N/A</v>
      </c>
      <c r="D241">
        <f>VLOOKUP(A241,Sheet1!$F$1:$G$194,2,FALSE)</f>
        <v>150</v>
      </c>
    </row>
    <row r="242" spans="1:4" x14ac:dyDescent="0.25">
      <c r="A242" t="s">
        <v>71</v>
      </c>
      <c r="B242" t="s">
        <v>939</v>
      </c>
      <c r="C242">
        <f>VLOOKUP(A242,Sheet1!$B$1:$C$203,2,)</f>
        <v>195</v>
      </c>
      <c r="D242">
        <f>VLOOKUP(A242,Sheet1!$F$1:$G$194,2,FALSE)</f>
        <v>60</v>
      </c>
    </row>
    <row r="243" spans="1:4" x14ac:dyDescent="0.25">
      <c r="A243" t="s">
        <v>71</v>
      </c>
      <c r="B243" t="s">
        <v>955</v>
      </c>
      <c r="C243">
        <f>VLOOKUP(A243,Sheet1!$B$1:$C$203,2,)</f>
        <v>195</v>
      </c>
      <c r="D243">
        <f>VLOOKUP(A243,Sheet1!$F$1:$G$194,2,FALSE)</f>
        <v>60</v>
      </c>
    </row>
    <row r="244" spans="1:4" x14ac:dyDescent="0.25">
      <c r="A244" t="s">
        <v>240</v>
      </c>
      <c r="C244" t="e">
        <f>VLOOKUP(A244,Sheet1!$B$1:$C$203,2,)</f>
        <v>#N/A</v>
      </c>
      <c r="D244" t="e">
        <f>VLOOKUP(A244,Sheet1!$F$1:$G$194,2,FALSE)</f>
        <v>#N/A</v>
      </c>
    </row>
    <row r="245" spans="1:4" x14ac:dyDescent="0.25">
      <c r="A245" t="s">
        <v>842</v>
      </c>
      <c r="C245" t="e">
        <f>VLOOKUP(A245,Sheet1!$B$1:$C$203,2,)</f>
        <v>#N/A</v>
      </c>
      <c r="D245" t="e">
        <f>VLOOKUP(A245,Sheet1!$F$1:$G$194,2,FALSE)</f>
        <v>#N/A</v>
      </c>
    </row>
    <row r="246" spans="1:4" x14ac:dyDescent="0.25">
      <c r="A246" t="s">
        <v>844</v>
      </c>
      <c r="C246" t="e">
        <f>VLOOKUP(A246,Sheet1!$B$1:$C$203,2,)</f>
        <v>#N/A</v>
      </c>
      <c r="D246" t="e">
        <f>VLOOKUP(A246,Sheet1!$F$1:$G$194,2,FALSE)</f>
        <v>#N/A</v>
      </c>
    </row>
    <row r="247" spans="1:4" x14ac:dyDescent="0.25">
      <c r="A247" t="s">
        <v>150</v>
      </c>
      <c r="B247" t="s">
        <v>14</v>
      </c>
      <c r="C247" t="e">
        <f>VLOOKUP(A247,Sheet1!$B$1:$C$203,2,)</f>
        <v>#N/A</v>
      </c>
      <c r="D247" t="e">
        <f>VLOOKUP(A247,Sheet1!$F$1:$G$194,2,FALSE)</f>
        <v>#N/A</v>
      </c>
    </row>
    <row r="248" spans="1:4" x14ac:dyDescent="0.25">
      <c r="A248" t="s">
        <v>57</v>
      </c>
      <c r="B248" t="s">
        <v>933</v>
      </c>
      <c r="C248">
        <f>VLOOKUP(A248,Sheet1!$B$1:$C$203,2,)</f>
        <v>140</v>
      </c>
      <c r="D248">
        <f>VLOOKUP(A248,Sheet1!$F$1:$G$194,2,FALSE)</f>
        <v>135</v>
      </c>
    </row>
    <row r="249" spans="1:4" x14ac:dyDescent="0.25">
      <c r="A249" t="s">
        <v>2</v>
      </c>
      <c r="B249" t="s">
        <v>850</v>
      </c>
      <c r="C249" t="e">
        <f>VLOOKUP(A249,Sheet1!$B$1:$C$203,2,)</f>
        <v>#N/A</v>
      </c>
      <c r="D249">
        <f>VLOOKUP(A249,Sheet1!$F$1:$G$194,2,FALSE)</f>
        <v>400</v>
      </c>
    </row>
    <row r="250" spans="1:4" x14ac:dyDescent="0.25">
      <c r="A250" t="s">
        <v>266</v>
      </c>
      <c r="B250" t="s">
        <v>870</v>
      </c>
      <c r="C250">
        <f>VLOOKUP(A250,Sheet1!$B$1:$C$203,2,)</f>
        <v>135</v>
      </c>
      <c r="D250" t="e">
        <f>VLOOKUP(A250,Sheet1!$F$1:$G$194,2,FALSE)</f>
        <v>#N/A</v>
      </c>
    </row>
    <row r="251" spans="1:4" x14ac:dyDescent="0.25">
      <c r="A251" t="s">
        <v>218</v>
      </c>
      <c r="B251" t="s">
        <v>884</v>
      </c>
      <c r="C251" t="e">
        <f>VLOOKUP(A251,Sheet1!$B$1:$C$203,2,)</f>
        <v>#N/A</v>
      </c>
      <c r="D251">
        <f>VLOOKUP(A251,Sheet1!$F$1:$G$194,2,FALSE)</f>
        <v>400</v>
      </c>
    </row>
    <row r="252" spans="1:4" x14ac:dyDescent="0.25">
      <c r="A252" t="s">
        <v>239</v>
      </c>
      <c r="B252" t="s">
        <v>885</v>
      </c>
      <c r="C252" t="e">
        <f>VLOOKUP(A252,Sheet1!$B$1:$C$203,2,)</f>
        <v>#N/A</v>
      </c>
      <c r="D252">
        <f>VLOOKUP(A252,Sheet1!$F$1:$G$194,2,FALSE)</f>
        <v>400</v>
      </c>
    </row>
    <row r="253" spans="1:4" x14ac:dyDescent="0.25">
      <c r="A253" t="s">
        <v>22</v>
      </c>
      <c r="B253" t="s">
        <v>23</v>
      </c>
      <c r="C253" t="e">
        <f>VLOOKUP(A253,Sheet1!$B$1:$C$203,2,)</f>
        <v>#N/A</v>
      </c>
      <c r="D253" t="e">
        <f>VLOOKUP(A253,Sheet1!$F$1:$G$194,2,FALSE)</f>
        <v>#N/A</v>
      </c>
    </row>
    <row r="254" spans="1:4" x14ac:dyDescent="0.25">
      <c r="A254" t="s">
        <v>222</v>
      </c>
      <c r="B254" t="s">
        <v>1022</v>
      </c>
      <c r="C254">
        <f>VLOOKUP(A254,Sheet1!$B$1:$C$203,2,)</f>
        <v>155</v>
      </c>
      <c r="D254">
        <f>VLOOKUP(A254,Sheet1!$F$1:$G$194,2,FALSE)</f>
        <v>20</v>
      </c>
    </row>
    <row r="255" spans="1:4" x14ac:dyDescent="0.25">
      <c r="A255" t="s">
        <v>135</v>
      </c>
      <c r="B255" t="s">
        <v>872</v>
      </c>
      <c r="C255" t="e">
        <f>VLOOKUP(A255,Sheet1!$B$1:$C$203,2,)</f>
        <v>#N/A</v>
      </c>
      <c r="D255" t="e">
        <f>VLOOKUP(A255,Sheet1!$F$1:$G$194,2,FALSE)</f>
        <v>#N/A</v>
      </c>
    </row>
    <row r="256" spans="1:4" x14ac:dyDescent="0.25">
      <c r="A256" t="s">
        <v>92</v>
      </c>
      <c r="B256" t="s">
        <v>952</v>
      </c>
      <c r="C256">
        <f>VLOOKUP(A256,Sheet1!$B$1:$C$203,2,)</f>
        <v>215</v>
      </c>
      <c r="D256">
        <f>VLOOKUP(A256,Sheet1!$F$1:$G$194,2,FALSE)</f>
        <v>30</v>
      </c>
    </row>
    <row r="257" spans="1:4" x14ac:dyDescent="0.25">
      <c r="A257" t="s">
        <v>226</v>
      </c>
      <c r="B257" t="s">
        <v>1023</v>
      </c>
      <c r="C257">
        <f>VLOOKUP(A257,Sheet1!$B$1:$C$203,2,)</f>
        <v>150</v>
      </c>
      <c r="D257">
        <f>VLOOKUP(A257,Sheet1!$F$1:$G$194,2,FALSE)</f>
        <v>150</v>
      </c>
    </row>
    <row r="258" spans="1:4" x14ac:dyDescent="0.25">
      <c r="A258" t="s">
        <v>151</v>
      </c>
      <c r="B258" t="s">
        <v>985</v>
      </c>
      <c r="C258">
        <f>VLOOKUP(A258,Sheet1!$B$1:$C$203,2,)</f>
        <v>145</v>
      </c>
      <c r="D258">
        <f>VLOOKUP(A258,Sheet1!$F$1:$G$194,2,FALSE)</f>
        <v>40</v>
      </c>
    </row>
    <row r="259" spans="1:4" x14ac:dyDescent="0.25">
      <c r="A259" t="s">
        <v>112</v>
      </c>
      <c r="B259" t="s">
        <v>965</v>
      </c>
      <c r="C259">
        <f>VLOOKUP(A259,Sheet1!$B$1:$C$203,2,)</f>
        <v>195</v>
      </c>
      <c r="D259">
        <f>VLOOKUP(A259,Sheet1!$F$1:$G$194,2,FALSE)</f>
        <v>35</v>
      </c>
    </row>
    <row r="260" spans="1:4" x14ac:dyDescent="0.25">
      <c r="A260" t="s">
        <v>112</v>
      </c>
      <c r="B260" t="s">
        <v>965</v>
      </c>
      <c r="C260">
        <f>VLOOKUP(A260,Sheet1!$B$1:$C$203,2,)</f>
        <v>195</v>
      </c>
      <c r="D260">
        <f>VLOOKUP(A260,Sheet1!$F$1:$G$194,2,FALSE)</f>
        <v>35</v>
      </c>
    </row>
    <row r="261" spans="1:4" x14ac:dyDescent="0.25">
      <c r="A261" t="s">
        <v>847</v>
      </c>
      <c r="C261" t="e">
        <f>VLOOKUP(A261,Sheet1!$B$1:$C$203,2,)</f>
        <v>#N/A</v>
      </c>
      <c r="D261" t="e">
        <f>VLOOKUP(A261,Sheet1!$F$1:$G$194,2,FALSE)</f>
        <v>#N/A</v>
      </c>
    </row>
    <row r="262" spans="1:4" x14ac:dyDescent="0.25">
      <c r="A262" t="s">
        <v>540</v>
      </c>
      <c r="C262" t="e">
        <f>VLOOKUP(A262,Sheet1!$B$1:$C$203,2,)</f>
        <v>#N/A</v>
      </c>
      <c r="D262" t="e">
        <f>VLOOKUP(A262,Sheet1!$F$1:$G$194,2,FALSE)</f>
        <v>#N/A</v>
      </c>
    </row>
    <row r="263" spans="1:4" x14ac:dyDescent="0.25">
      <c r="A263" t="s">
        <v>81</v>
      </c>
      <c r="B263" t="s">
        <v>944</v>
      </c>
      <c r="C263">
        <f>VLOOKUP(A263,Sheet1!$B$1:$C$203,2,)</f>
        <v>185</v>
      </c>
      <c r="D263">
        <f>VLOOKUP(A263,Sheet1!$F$1:$G$194,2,FALSE)</f>
        <v>30</v>
      </c>
    </row>
    <row r="264" spans="1:4" x14ac:dyDescent="0.25">
      <c r="A264" t="s">
        <v>257</v>
      </c>
      <c r="B264" t="s">
        <v>1039</v>
      </c>
      <c r="C264">
        <f>VLOOKUP(A264,Sheet1!$B$1:$C$203,2,)</f>
        <v>315</v>
      </c>
      <c r="D264">
        <f>VLOOKUP(A264,Sheet1!$F$1:$G$194,2,FALSE)</f>
        <v>190</v>
      </c>
    </row>
    <row r="265" spans="1:4" x14ac:dyDescent="0.25">
      <c r="A265" t="s">
        <v>133</v>
      </c>
      <c r="B265" t="s">
        <v>871</v>
      </c>
      <c r="C265" t="e">
        <f>VLOOKUP(A265,Sheet1!$B$1:$C$203,2,)</f>
        <v>#N/A</v>
      </c>
      <c r="D265">
        <f>VLOOKUP(A265,Sheet1!$F$1:$G$194,2,FALSE)</f>
        <v>50000</v>
      </c>
    </row>
    <row r="266" spans="1:4" x14ac:dyDescent="0.25">
      <c r="A266" t="s">
        <v>202</v>
      </c>
      <c r="B266" t="s">
        <v>1016</v>
      </c>
      <c r="C266">
        <f>VLOOKUP(A266,Sheet1!$B$1:$C$203,2,)</f>
        <v>4</v>
      </c>
      <c r="D266">
        <f>VLOOKUP(A266,Sheet1!$F$1:$G$194,2,FALSE)</f>
        <v>5000</v>
      </c>
    </row>
    <row r="267" spans="1:4" x14ac:dyDescent="0.25">
      <c r="A267" t="s">
        <v>87</v>
      </c>
      <c r="B267" t="s">
        <v>861</v>
      </c>
      <c r="C267" t="e">
        <f>VLOOKUP(A267,Sheet1!$B$1:$C$203,2,)</f>
        <v>#N/A</v>
      </c>
      <c r="D267">
        <f>VLOOKUP(A267,Sheet1!$F$1:$G$194,2,FALSE)</f>
        <v>10000</v>
      </c>
    </row>
    <row r="268" spans="1:4" x14ac:dyDescent="0.25">
      <c r="A268" t="s">
        <v>42</v>
      </c>
      <c r="B268" t="s">
        <v>896</v>
      </c>
      <c r="C268" t="e">
        <f>VLOOKUP(A268,Sheet1!$B$1:$C$203,2,)</f>
        <v>#N/A</v>
      </c>
      <c r="D268">
        <f>VLOOKUP(A268,Sheet1!$F$1:$G$194,2,FALSE)</f>
        <v>10000</v>
      </c>
    </row>
    <row r="269" spans="1:4" x14ac:dyDescent="0.25">
      <c r="A269" t="s">
        <v>80</v>
      </c>
      <c r="B269" t="s">
        <v>943</v>
      </c>
      <c r="C269">
        <f>VLOOKUP(A269,Sheet1!$B$1:$C$203,2,)</f>
        <v>10</v>
      </c>
      <c r="D269">
        <f>VLOOKUP(A269,Sheet1!$F$1:$G$194,2,FALSE)</f>
        <v>50000</v>
      </c>
    </row>
    <row r="270" spans="1:4" x14ac:dyDescent="0.25">
      <c r="A270" t="s">
        <v>132</v>
      </c>
      <c r="B270" t="s">
        <v>870</v>
      </c>
      <c r="C270">
        <f>VLOOKUP(A270,Sheet1!$B$1:$C$203,2,)</f>
        <v>135</v>
      </c>
      <c r="D270" t="e">
        <f>VLOOKUP(A270,Sheet1!$F$1:$G$194,2,FALSE)</f>
        <v>#N/A</v>
      </c>
    </row>
    <row r="271" spans="1:4" x14ac:dyDescent="0.25">
      <c r="A271" t="s">
        <v>28</v>
      </c>
      <c r="B271" t="s">
        <v>917</v>
      </c>
      <c r="C271">
        <f>VLOOKUP(A271,Sheet1!$B$1:$C$203,2,)</f>
        <v>280</v>
      </c>
      <c r="D271">
        <f>VLOOKUP(A271,Sheet1!$F$1:$G$194,2,FALSE)</f>
        <v>80</v>
      </c>
    </row>
    <row r="272" spans="1:4" x14ac:dyDescent="0.25">
      <c r="A272" t="s">
        <v>134</v>
      </c>
      <c r="B272" t="s">
        <v>978</v>
      </c>
      <c r="C272">
        <f>VLOOKUP(A272,Sheet1!$B$1:$C$203,2,)</f>
        <v>425</v>
      </c>
      <c r="D272">
        <f>VLOOKUP(A272,Sheet1!$F$1:$G$194,2,FALSE)</f>
        <v>100</v>
      </c>
    </row>
    <row r="273" spans="1:4" x14ac:dyDescent="0.25">
      <c r="A273" t="s">
        <v>242</v>
      </c>
      <c r="B273" t="s">
        <v>1032</v>
      </c>
      <c r="C273">
        <f>VLOOKUP(A273,Sheet1!$B$1:$C$203,2,)</f>
        <v>90</v>
      </c>
      <c r="D273">
        <f>VLOOKUP(A273,Sheet1!$F$1:$G$194,2,FALSE)</f>
        <v>200</v>
      </c>
    </row>
    <row r="274" spans="1:4" x14ac:dyDescent="0.25">
      <c r="A274" t="s">
        <v>67</v>
      </c>
      <c r="B274" t="s">
        <v>858</v>
      </c>
      <c r="C274" t="e">
        <f>VLOOKUP(A274,Sheet1!$B$1:$C$203,2,)</f>
        <v>#N/A</v>
      </c>
      <c r="D274">
        <f>VLOOKUP(A274,Sheet1!$F$1:$G$194,2,FALSE)</f>
        <v>350</v>
      </c>
    </row>
    <row r="275" spans="1:4" x14ac:dyDescent="0.25">
      <c r="A275" t="s">
        <v>271</v>
      </c>
      <c r="B275" t="s">
        <v>858</v>
      </c>
      <c r="C275" t="e">
        <f>VLOOKUP(A275,Sheet1!$B$1:$C$203,2,)</f>
        <v>#N/A</v>
      </c>
      <c r="D275">
        <f>VLOOKUP(A275,Sheet1!$F$1:$G$194,2,FALSE)</f>
        <v>350</v>
      </c>
    </row>
    <row r="276" spans="1:4" x14ac:dyDescent="0.25">
      <c r="A276" t="s">
        <v>236</v>
      </c>
      <c r="B276" t="s">
        <v>1027</v>
      </c>
      <c r="C276">
        <f>VLOOKUP(A276,Sheet1!$B$1:$C$203,2,)</f>
        <v>155</v>
      </c>
      <c r="D276">
        <f>VLOOKUP(A276,Sheet1!$F$1:$G$194,2,FALSE)</f>
        <v>140</v>
      </c>
    </row>
    <row r="277" spans="1:4" x14ac:dyDescent="0.25">
      <c r="A277" t="s">
        <v>216</v>
      </c>
      <c r="B277" t="s">
        <v>883</v>
      </c>
      <c r="C277" t="e">
        <f>VLOOKUP(A277,Sheet1!$B$1:$C$203,2,)</f>
        <v>#N/A</v>
      </c>
      <c r="D277">
        <f>VLOOKUP(A277,Sheet1!$F$1:$G$194,2,FALSE)</f>
        <v>20</v>
      </c>
    </row>
    <row r="278" spans="1:4" x14ac:dyDescent="0.25">
      <c r="A278" t="s">
        <v>269</v>
      </c>
      <c r="C278" t="e">
        <f>VLOOKUP(A278,Sheet1!$B$1:$C$203,2,)</f>
        <v>#N/A</v>
      </c>
      <c r="D278" t="e">
        <f>VLOOKUP(A278,Sheet1!$F$1:$G$194,2,FALSE)</f>
        <v>#N/A</v>
      </c>
    </row>
    <row r="279" spans="1:4" x14ac:dyDescent="0.25">
      <c r="A279" t="s">
        <v>86</v>
      </c>
      <c r="B279" t="s">
        <v>949</v>
      </c>
      <c r="C279">
        <f>VLOOKUP(A279,Sheet1!$B$1:$C$203,2,)</f>
        <v>425</v>
      </c>
      <c r="D279">
        <f>VLOOKUP(A279,Sheet1!$F$1:$G$194,2,FALSE)</f>
        <v>100</v>
      </c>
    </row>
    <row r="280" spans="1:4" x14ac:dyDescent="0.25">
      <c r="A280" t="s">
        <v>86</v>
      </c>
      <c r="B280" t="s">
        <v>949</v>
      </c>
      <c r="C280">
        <f>VLOOKUP(A280,Sheet1!$B$1:$C$203,2,)</f>
        <v>425</v>
      </c>
      <c r="D280">
        <f>VLOOKUP(A280,Sheet1!$F$1:$G$194,2,FALSE)</f>
        <v>100</v>
      </c>
    </row>
    <row r="281" spans="1:4" x14ac:dyDescent="0.25">
      <c r="A281" t="s">
        <v>227</v>
      </c>
      <c r="B281" t="s">
        <v>1024</v>
      </c>
      <c r="C281">
        <f>VLOOKUP(A281,Sheet1!$B$1:$C$203,2,)</f>
        <v>130</v>
      </c>
      <c r="D281">
        <f>VLOOKUP(A281,Sheet1!$F$1:$G$194,2,FALSE)</f>
        <v>30</v>
      </c>
    </row>
    <row r="282" spans="1:4" x14ac:dyDescent="0.25">
      <c r="A282" t="s">
        <v>177</v>
      </c>
      <c r="B282" t="s">
        <v>900</v>
      </c>
      <c r="C282" t="e">
        <f>VLOOKUP(A282,Sheet1!$B$1:$C$203,2,)</f>
        <v>#N/A</v>
      </c>
      <c r="D282">
        <f>VLOOKUP(A282,Sheet1!$F$1:$G$194,2,FALSE)</f>
        <v>250</v>
      </c>
    </row>
    <row r="283" spans="1:4" x14ac:dyDescent="0.25">
      <c r="A283" t="s">
        <v>252</v>
      </c>
      <c r="B283" t="s">
        <v>889</v>
      </c>
      <c r="C283" t="e">
        <f>VLOOKUP(A283,Sheet1!$B$1:$C$203,2,)</f>
        <v>#N/A</v>
      </c>
      <c r="D283">
        <f>VLOOKUP(A283,Sheet1!$F$1:$G$194,2,FALSE)</f>
        <v>1000</v>
      </c>
    </row>
    <row r="284" spans="1:4" x14ac:dyDescent="0.25">
      <c r="A284" t="s">
        <v>168</v>
      </c>
      <c r="B284" t="s">
        <v>1058</v>
      </c>
      <c r="C284" t="e">
        <f>VLOOKUP(A284,Sheet1!$B$1:$C$203,2,)</f>
        <v>#N/A</v>
      </c>
      <c r="D284">
        <f>VLOOKUP(A284,Sheet1!$F$1:$G$194,2,FALSE)</f>
        <v>4000</v>
      </c>
    </row>
    <row r="285" spans="1:4" x14ac:dyDescent="0.25">
      <c r="A285" t="s">
        <v>30</v>
      </c>
      <c r="B285" t="s">
        <v>895</v>
      </c>
      <c r="C285" t="e">
        <f>VLOOKUP(A285,Sheet1!$B$1:$C$203,2,)</f>
        <v>#N/A</v>
      </c>
      <c r="D285">
        <f>VLOOKUP(A285,Sheet1!$F$1:$G$194,2,FALSE)</f>
        <v>50</v>
      </c>
    </row>
    <row r="286" spans="1:4" x14ac:dyDescent="0.25">
      <c r="A286" t="s">
        <v>237</v>
      </c>
      <c r="B286" t="s">
        <v>1028</v>
      </c>
      <c r="C286">
        <f>VLOOKUP(A286,Sheet1!$B$1:$C$203,2,)</f>
        <v>385</v>
      </c>
      <c r="D286">
        <f>VLOOKUP(A286,Sheet1!$F$1:$G$194,2,FALSE)</f>
        <v>205</v>
      </c>
    </row>
    <row r="287" spans="1:4" x14ac:dyDescent="0.25">
      <c r="A287" t="s">
        <v>836</v>
      </c>
      <c r="C287" t="e">
        <f>VLOOKUP(A287,Sheet1!$B$1:$C$203,2,)</f>
        <v>#N/A</v>
      </c>
      <c r="D287" t="e">
        <f>VLOOKUP(A287,Sheet1!$F$1:$G$194,2,FALSE)</f>
        <v>#N/A</v>
      </c>
    </row>
    <row r="288" spans="1:4" x14ac:dyDescent="0.25">
      <c r="A288" t="s">
        <v>837</v>
      </c>
      <c r="C288" t="e">
        <f>VLOOKUP(A288,Sheet1!$B$1:$C$203,2,)</f>
        <v>#N/A</v>
      </c>
      <c r="D288" t="e">
        <f>VLOOKUP(A288,Sheet1!$F$1:$G$194,2,FALSE)</f>
        <v>#N/A</v>
      </c>
    </row>
    <row r="289" spans="1:4" x14ac:dyDescent="0.25">
      <c r="A289" t="s">
        <v>19</v>
      </c>
      <c r="B289" t="s">
        <v>913</v>
      </c>
      <c r="C289">
        <f>VLOOKUP(A289,Sheet1!$B$1:$C$203,2,)</f>
        <v>320</v>
      </c>
      <c r="D289">
        <f>VLOOKUP(A289,Sheet1!$F$1:$G$194,2,FALSE)</f>
        <v>180</v>
      </c>
    </row>
    <row r="290" spans="1:4" x14ac:dyDescent="0.25">
      <c r="A290" t="s">
        <v>18</v>
      </c>
      <c r="B290" t="s">
        <v>912</v>
      </c>
      <c r="C290">
        <f>VLOOKUP(A290,Sheet1!$B$1:$C$203,2,)</f>
        <v>350</v>
      </c>
      <c r="D290">
        <f>VLOOKUP(A290,Sheet1!$F$1:$G$194,2,FALSE)</f>
        <v>220</v>
      </c>
    </row>
    <row r="291" spans="1:4" x14ac:dyDescent="0.25">
      <c r="A291" t="s">
        <v>85</v>
      </c>
      <c r="B291" t="s">
        <v>948</v>
      </c>
      <c r="C291">
        <f>VLOOKUP(A291,Sheet1!$B$1:$C$203,2,)</f>
        <v>340</v>
      </c>
      <c r="D291">
        <f>VLOOKUP(A291,Sheet1!$F$1:$G$194,2,FALSE)</f>
        <v>185</v>
      </c>
    </row>
    <row r="292" spans="1:4" x14ac:dyDescent="0.25">
      <c r="A292" t="s">
        <v>50</v>
      </c>
      <c r="B292" t="s">
        <v>929</v>
      </c>
      <c r="C292">
        <f>VLOOKUP(A292,Sheet1!$B$1:$C$203,2,)</f>
        <v>160</v>
      </c>
      <c r="D292">
        <f>VLOOKUP(A292,Sheet1!$F$1:$G$194,2,FALSE)</f>
        <v>40</v>
      </c>
    </row>
    <row r="293" spans="1:4" x14ac:dyDescent="0.25">
      <c r="A293" t="s">
        <v>56</v>
      </c>
      <c r="B293" t="s">
        <v>932</v>
      </c>
      <c r="C293">
        <f>VLOOKUP(A293,Sheet1!$B$1:$C$203,2,)</f>
        <v>135</v>
      </c>
      <c r="D293">
        <f>VLOOKUP(A293,Sheet1!$F$1:$G$194,2,FALSE)</f>
        <v>20</v>
      </c>
    </row>
    <row r="294" spans="1:4" x14ac:dyDescent="0.25">
      <c r="A294" t="s">
        <v>143</v>
      </c>
      <c r="B294" t="s">
        <v>981</v>
      </c>
      <c r="C294">
        <f>VLOOKUP(A294,Sheet1!$B$1:$C$203,2,)</f>
        <v>135</v>
      </c>
      <c r="D294">
        <f>VLOOKUP(A294,Sheet1!$F$1:$G$194,2,FALSE)</f>
        <v>20</v>
      </c>
    </row>
    <row r="295" spans="1:4" x14ac:dyDescent="0.25">
      <c r="A295" t="s">
        <v>106</v>
      </c>
      <c r="B295" t="s">
        <v>957</v>
      </c>
      <c r="C295">
        <f>VLOOKUP(A295,Sheet1!$B$1:$C$203,2,)</f>
        <v>145</v>
      </c>
      <c r="D295">
        <f>VLOOKUP(A295,Sheet1!$F$1:$G$194,2,FALSE)</f>
        <v>25</v>
      </c>
    </row>
    <row r="296" spans="1:4" x14ac:dyDescent="0.25">
      <c r="A296" t="s">
        <v>41</v>
      </c>
      <c r="B296" t="s">
        <v>926</v>
      </c>
      <c r="C296">
        <f>VLOOKUP(A296,Sheet1!$B$1:$C$203,2,)</f>
        <v>1</v>
      </c>
      <c r="D296">
        <f>VLOOKUP(A296,Sheet1!$F$1:$G$194,2,FALSE)</f>
        <v>40000</v>
      </c>
    </row>
    <row r="297" spans="1:4" x14ac:dyDescent="0.25">
      <c r="A297" t="s">
        <v>248</v>
      </c>
      <c r="B297" t="s">
        <v>887</v>
      </c>
      <c r="C297" t="e">
        <f>VLOOKUP(A297,Sheet1!$B$1:$C$203,2,)</f>
        <v>#N/A</v>
      </c>
      <c r="D297">
        <f>VLOOKUP(A297,Sheet1!$F$1:$G$194,2,FALSE)</f>
        <v>60000</v>
      </c>
    </row>
    <row r="298" spans="1:4" x14ac:dyDescent="0.25">
      <c r="A298" t="s">
        <v>146</v>
      </c>
      <c r="B298" t="s">
        <v>983</v>
      </c>
      <c r="C298">
        <f>VLOOKUP(A298,Sheet1!$B$1:$C$203,2,)</f>
        <v>1600</v>
      </c>
      <c r="D298">
        <f>VLOOKUP(A298,Sheet1!$F$1:$G$194,2,FALSE)</f>
        <v>1000000</v>
      </c>
    </row>
    <row r="299" spans="1:4" x14ac:dyDescent="0.25">
      <c r="A299" t="s">
        <v>234</v>
      </c>
      <c r="B299" t="s">
        <v>235</v>
      </c>
      <c r="C299">
        <f>VLOOKUP(A299,Sheet1!$B$1:$C$203,2,)</f>
        <v>10</v>
      </c>
      <c r="D299">
        <f>VLOOKUP(A299,Sheet1!$F$1:$G$194,2,FALSE)</f>
        <v>5000</v>
      </c>
    </row>
    <row r="300" spans="1:4" x14ac:dyDescent="0.25">
      <c r="A300" t="s">
        <v>234</v>
      </c>
      <c r="B300" t="s">
        <v>1037</v>
      </c>
      <c r="C300">
        <f>VLOOKUP(A300,Sheet1!$B$1:$C$203,2,)</f>
        <v>10</v>
      </c>
      <c r="D300">
        <f>VLOOKUP(A300,Sheet1!$F$1:$G$194,2,FALSE)</f>
        <v>5000</v>
      </c>
    </row>
    <row r="301" spans="1:4" x14ac:dyDescent="0.25">
      <c r="A301" t="s">
        <v>148</v>
      </c>
      <c r="B301" t="s">
        <v>984</v>
      </c>
      <c r="C301">
        <f>VLOOKUP(A301,Sheet1!$B$1:$C$203,2,)</f>
        <v>100</v>
      </c>
      <c r="D301">
        <f>VLOOKUP(A301,Sheet1!$F$1:$G$194,2,FALSE)</f>
        <v>100000</v>
      </c>
    </row>
    <row r="302" spans="1:4" x14ac:dyDescent="0.25">
      <c r="A302" t="s">
        <v>205</v>
      </c>
      <c r="B302" t="s">
        <v>1018</v>
      </c>
      <c r="C302">
        <f>VLOOKUP(A302,Sheet1!$B$1:$C$203,2,)</f>
        <v>20</v>
      </c>
      <c r="D302">
        <f>VLOOKUP(A302,Sheet1!$F$1:$G$194,2,FALSE)</f>
        <v>100000</v>
      </c>
    </row>
    <row r="303" spans="1:4" x14ac:dyDescent="0.25">
      <c r="A303" t="s">
        <v>117</v>
      </c>
      <c r="B303" t="s">
        <v>867</v>
      </c>
      <c r="C303">
        <f>VLOOKUP(A303,Sheet1!$B$1:$C$203,2,)</f>
        <v>75</v>
      </c>
      <c r="D303" t="e">
        <f>VLOOKUP(A303,Sheet1!$F$1:$G$194,2,FALSE)</f>
        <v>#N/A</v>
      </c>
    </row>
    <row r="304" spans="1:4" x14ac:dyDescent="0.25">
      <c r="A304" t="s">
        <v>819</v>
      </c>
      <c r="B304" t="s">
        <v>851</v>
      </c>
      <c r="C304">
        <f>VLOOKUP(A304,Sheet1!$B$1:$C$203,2,)</f>
        <v>50</v>
      </c>
      <c r="D304" t="e">
        <f>VLOOKUP(A304,Sheet1!$F$1:$G$194,2,FALSE)</f>
        <v>#N/A</v>
      </c>
    </row>
    <row r="305" spans="1:4" x14ac:dyDescent="0.25">
      <c r="A305" t="s">
        <v>129</v>
      </c>
      <c r="B305" t="s">
        <v>924</v>
      </c>
      <c r="C305">
        <f>VLOOKUP(A305,Sheet1!$B$1:$C$203,2,)</f>
        <v>425</v>
      </c>
      <c r="D305">
        <f>VLOOKUP(A305,Sheet1!$F$1:$G$194,2,FALSE)</f>
        <v>100</v>
      </c>
    </row>
    <row r="306" spans="1:4" x14ac:dyDescent="0.25">
      <c r="A306" t="s">
        <v>129</v>
      </c>
      <c r="B306" t="s">
        <v>924</v>
      </c>
      <c r="C306">
        <f>VLOOKUP(A306,Sheet1!$B$1:$C$203,2,)</f>
        <v>425</v>
      </c>
      <c r="D306">
        <f>VLOOKUP(A306,Sheet1!$F$1:$G$194,2,FALSE)</f>
        <v>100</v>
      </c>
    </row>
    <row r="307" spans="1:4" x14ac:dyDescent="0.25">
      <c r="A307" t="s">
        <v>158</v>
      </c>
      <c r="B307" t="s">
        <v>991</v>
      </c>
      <c r="C307">
        <f>VLOOKUP(A307,Sheet1!$B$1:$C$203,2,)</f>
        <v>30</v>
      </c>
      <c r="D307">
        <f>VLOOKUP(A307,Sheet1!$F$1:$G$194,2,FALSE)</f>
        <v>75000</v>
      </c>
    </row>
    <row r="308" spans="1:4" x14ac:dyDescent="0.25">
      <c r="A308" t="s">
        <v>274</v>
      </c>
      <c r="B308" t="s">
        <v>966</v>
      </c>
      <c r="C308">
        <f>VLOOKUP(A308,Sheet1!$B$1:$C$203,2,)</f>
        <v>185</v>
      </c>
      <c r="D308">
        <f>VLOOKUP(A308,Sheet1!$F$1:$G$194,2,FALSE)</f>
        <v>30</v>
      </c>
    </row>
    <row r="309" spans="1:4" x14ac:dyDescent="0.25">
      <c r="A309" t="s">
        <v>720</v>
      </c>
      <c r="C309" t="e">
        <f>VLOOKUP(A309,Sheet1!$B$1:$C$203,2,)</f>
        <v>#N/A</v>
      </c>
      <c r="D309" t="e">
        <f>VLOOKUP(A309,Sheet1!$F$1:$G$194,2,FALSE)</f>
        <v>#N/A</v>
      </c>
    </row>
    <row r="310" spans="1:4" x14ac:dyDescent="0.25">
      <c r="A310" t="s">
        <v>54</v>
      </c>
      <c r="B310" t="s">
        <v>55</v>
      </c>
      <c r="C310" t="e">
        <f>VLOOKUP(A310,Sheet1!$B$1:$C$203,2,)</f>
        <v>#N/A</v>
      </c>
      <c r="D310" t="e">
        <f>VLOOKUP(A310,Sheet1!$F$1:$G$194,2,FALSE)</f>
        <v>#N/A</v>
      </c>
    </row>
    <row r="311" spans="1:4" x14ac:dyDescent="0.25">
      <c r="A311" t="s">
        <v>824</v>
      </c>
      <c r="B311" t="s">
        <v>851</v>
      </c>
      <c r="C311">
        <f>VLOOKUP(A311,Sheet1!$B$1:$C$203,2,)</f>
        <v>50</v>
      </c>
      <c r="D311" t="e">
        <f>VLOOKUP(A311,Sheet1!$F$1:$G$194,2,FALSE)</f>
        <v>#N/A</v>
      </c>
    </row>
    <row r="312" spans="1:4" x14ac:dyDescent="0.25">
      <c r="A312" t="s">
        <v>209</v>
      </c>
      <c r="B312" t="s">
        <v>902</v>
      </c>
      <c r="C312" t="e">
        <f>VLOOKUP(A312,Sheet1!$B$1:$C$203,2,)</f>
        <v>#N/A</v>
      </c>
      <c r="D312">
        <f>VLOOKUP(A312,Sheet1!$F$1:$G$194,2,FALSE)</f>
        <v>15000</v>
      </c>
    </row>
    <row r="313" spans="1:4" x14ac:dyDescent="0.25">
      <c r="A313" t="s">
        <v>97</v>
      </c>
      <c r="B313" t="s">
        <v>863</v>
      </c>
      <c r="C313">
        <f>VLOOKUP(A313,Sheet1!$B$1:$C$203,2,)</f>
        <v>10</v>
      </c>
      <c r="D313" t="e">
        <f>VLOOKUP(A313,Sheet1!$F$1:$G$194,2,FALSE)</f>
        <v>#N/A</v>
      </c>
    </row>
    <row r="314" spans="1:4" x14ac:dyDescent="0.25">
      <c r="A314" t="s">
        <v>183</v>
      </c>
      <c r="C314" t="e">
        <f>VLOOKUP(A314,Sheet1!$B$1:$C$203,2,)</f>
        <v>#N/A</v>
      </c>
      <c r="D314" t="e">
        <f>VLOOKUP(A314,Sheet1!$F$1:$G$194,2,FALSE)</f>
        <v>#N/A</v>
      </c>
    </row>
    <row r="315" spans="1:4" x14ac:dyDescent="0.25">
      <c r="A315" t="s">
        <v>10</v>
      </c>
      <c r="C315" t="e">
        <f>VLOOKUP(A315,Sheet1!$B$1:$C$203,2,)</f>
        <v>#N/A</v>
      </c>
      <c r="D315" t="e">
        <f>VLOOKUP(A315,Sheet1!$F$1:$G$194,2,FALSE)</f>
        <v>#N/A</v>
      </c>
    </row>
    <row r="316" spans="1:4" x14ac:dyDescent="0.25">
      <c r="A316" t="s">
        <v>90</v>
      </c>
      <c r="B316" t="s">
        <v>950</v>
      </c>
      <c r="C316">
        <f>VLOOKUP(A316,Sheet1!$B$1:$C$203,2,)</f>
        <v>130</v>
      </c>
      <c r="D316">
        <f>VLOOKUP(A316,Sheet1!$F$1:$G$194,2,FALSE)</f>
        <v>30</v>
      </c>
    </row>
    <row r="317" spans="1:4" x14ac:dyDescent="0.25">
      <c r="A317" t="s">
        <v>191</v>
      </c>
      <c r="B317" t="s">
        <v>192</v>
      </c>
      <c r="C317" t="e">
        <f>VLOOKUP(A317,Sheet1!$B$1:$C$203,2,)</f>
        <v>#N/A</v>
      </c>
      <c r="D317" t="e">
        <f>VLOOKUP(A317,Sheet1!$F$1:$G$194,2,FALSE)</f>
        <v>#N/A</v>
      </c>
    </row>
    <row r="318" spans="1:4" x14ac:dyDescent="0.25">
      <c r="A318" t="s">
        <v>217</v>
      </c>
      <c r="B318" t="s">
        <v>903</v>
      </c>
      <c r="C318" t="e">
        <f>VLOOKUP(A318,Sheet1!$B$1:$C$203,2,)</f>
        <v>#N/A</v>
      </c>
      <c r="D318">
        <f>VLOOKUP(A318,Sheet1!$F$1:$G$194,2,FALSE)</f>
        <v>2000</v>
      </c>
    </row>
    <row r="319" spans="1:4" x14ac:dyDescent="0.25">
      <c r="A319" t="s">
        <v>247</v>
      </c>
      <c r="B319" t="s">
        <v>1035</v>
      </c>
      <c r="C319">
        <f>VLOOKUP(A319,Sheet1!$B$1:$C$203,2,)</f>
        <v>1</v>
      </c>
      <c r="D319">
        <f>VLOOKUP(A319,Sheet1!$F$1:$G$194,2,FALSE)</f>
        <v>5000</v>
      </c>
    </row>
    <row r="320" spans="1:4" x14ac:dyDescent="0.25">
      <c r="A320" t="s">
        <v>75</v>
      </c>
      <c r="B320" t="s">
        <v>897</v>
      </c>
      <c r="C320" t="e">
        <f>VLOOKUP(A320,Sheet1!$B$1:$C$203,2,)</f>
        <v>#N/A</v>
      </c>
      <c r="D320">
        <f>VLOOKUP(A320,Sheet1!$F$1:$G$194,2,FALSE)</f>
        <v>2000</v>
      </c>
    </row>
    <row r="321" spans="1:4" x14ac:dyDescent="0.25">
      <c r="A321" t="s">
        <v>166</v>
      </c>
      <c r="B321" t="s">
        <v>878</v>
      </c>
      <c r="C321">
        <f>VLOOKUP(A321,Sheet1!$B$1:$C$203,2,)</f>
        <v>205</v>
      </c>
      <c r="D321" t="e">
        <f>VLOOKUP(A321,Sheet1!$F$1:$G$194,2,FALSE)</f>
        <v>#N/A</v>
      </c>
    </row>
    <row r="322" spans="1:4" x14ac:dyDescent="0.25">
      <c r="A322" t="s">
        <v>238</v>
      </c>
      <c r="B322" t="s">
        <v>1029</v>
      </c>
      <c r="C322">
        <f>VLOOKUP(A322,Sheet1!$B$1:$C$203,2,)</f>
        <v>425</v>
      </c>
      <c r="D322">
        <f>VLOOKUP(A322,Sheet1!$F$1:$G$194,2,FALSE)</f>
        <v>100</v>
      </c>
    </row>
    <row r="323" spans="1:4" x14ac:dyDescent="0.25">
      <c r="A323" t="s">
        <v>246</v>
      </c>
      <c r="B323" t="s">
        <v>1034</v>
      </c>
      <c r="C323">
        <f>VLOOKUP(A323,Sheet1!$B$1:$C$203,2,)</f>
        <v>110</v>
      </c>
      <c r="D323">
        <f>VLOOKUP(A323,Sheet1!$F$1:$G$194,2,FALSE)</f>
        <v>80</v>
      </c>
    </row>
    <row r="324" spans="1:4" x14ac:dyDescent="0.25">
      <c r="A324" t="s">
        <v>833</v>
      </c>
      <c r="C324" t="e">
        <f>VLOOKUP(A324,Sheet1!$B$1:$C$203,2,)</f>
        <v>#N/A</v>
      </c>
      <c r="D324" t="e">
        <f>VLOOKUP(A324,Sheet1!$F$1:$G$194,2,FALSE)</f>
        <v>#N/A</v>
      </c>
    </row>
    <row r="325" spans="1:4" x14ac:dyDescent="0.25">
      <c r="A325" t="s">
        <v>833</v>
      </c>
      <c r="C325" t="e">
        <f>VLOOKUP(A325,Sheet1!$B$1:$C$203,2,)</f>
        <v>#N/A</v>
      </c>
      <c r="D325" t="e">
        <f>VLOOKUP(A325,Sheet1!$F$1:$G$194,2,FALSE)</f>
        <v>#N/A</v>
      </c>
    </row>
    <row r="326" spans="1:4" x14ac:dyDescent="0.25">
      <c r="A326" t="s">
        <v>833</v>
      </c>
      <c r="C326" t="e">
        <f>VLOOKUP(A326,Sheet1!$B$1:$C$203,2,)</f>
        <v>#N/A</v>
      </c>
      <c r="D326" t="e">
        <f>VLOOKUP(A326,Sheet1!$F$1:$G$194,2,FALSE)</f>
        <v>#N/A</v>
      </c>
    </row>
    <row r="327" spans="1:4" x14ac:dyDescent="0.25">
      <c r="A327" t="s">
        <v>811</v>
      </c>
      <c r="B327" t="s">
        <v>851</v>
      </c>
      <c r="C327">
        <f>VLOOKUP(A327,Sheet1!$B$1:$C$203,2,)</f>
        <v>50</v>
      </c>
      <c r="D327" t="e">
        <f>VLOOKUP(A327,Sheet1!$F$1:$G$194,2,FALSE)</f>
        <v>#N/A</v>
      </c>
    </row>
    <row r="328" spans="1:4" x14ac:dyDescent="0.25">
      <c r="A328" t="s">
        <v>251</v>
      </c>
      <c r="B328" t="s">
        <v>14</v>
      </c>
      <c r="C328" t="e">
        <f>VLOOKUP(A328,Sheet1!$B$1:$C$203,2,)</f>
        <v>#N/A</v>
      </c>
      <c r="D328" t="e">
        <f>VLOOKUP(A328,Sheet1!$F$1:$G$194,2,FALSE)</f>
        <v>#N/A</v>
      </c>
    </row>
    <row r="329" spans="1:4" x14ac:dyDescent="0.25">
      <c r="A329" t="s">
        <v>199</v>
      </c>
      <c r="B329" t="s">
        <v>1014</v>
      </c>
      <c r="C329">
        <f>VLOOKUP(A329,Sheet1!$B$1:$C$203,2,)</f>
        <v>265</v>
      </c>
      <c r="D329">
        <f>VLOOKUP(A329,Sheet1!$F$1:$G$194,2,FALSE)</f>
        <v>40</v>
      </c>
    </row>
    <row r="330" spans="1:4" x14ac:dyDescent="0.25">
      <c r="A330" t="s">
        <v>210</v>
      </c>
      <c r="B330" t="s">
        <v>880</v>
      </c>
      <c r="C330">
        <f>VLOOKUP(A330,Sheet1!$B$1:$C$203,2,)</f>
        <v>60</v>
      </c>
      <c r="D330" t="e">
        <f>VLOOKUP(A330,Sheet1!$F$1:$G$194,2,FALSE)</f>
        <v>#N/A</v>
      </c>
    </row>
    <row r="331" spans="1:4" x14ac:dyDescent="0.25">
      <c r="A331" t="s">
        <v>249</v>
      </c>
      <c r="B331" t="s">
        <v>888</v>
      </c>
      <c r="C331" t="e">
        <f>VLOOKUP(A331,Sheet1!$B$1:$C$203,2,)</f>
        <v>#N/A</v>
      </c>
      <c r="D331" t="e">
        <f>VLOOKUP(A331,Sheet1!$F$1:$G$194,2,FALSE)</f>
        <v>#N/A</v>
      </c>
    </row>
    <row r="332" spans="1:4" x14ac:dyDescent="0.25">
      <c r="A332" t="s">
        <v>62</v>
      </c>
      <c r="B332" t="s">
        <v>934</v>
      </c>
      <c r="C332">
        <f>VLOOKUP(A332,Sheet1!$B$1:$C$203,2,)</f>
        <v>140</v>
      </c>
      <c r="D332">
        <f>VLOOKUP(A332,Sheet1!$F$1:$G$194,2,FALSE)</f>
        <v>140</v>
      </c>
    </row>
    <row r="333" spans="1:4" x14ac:dyDescent="0.25">
      <c r="A333" t="s">
        <v>115</v>
      </c>
      <c r="B333" t="s">
        <v>968</v>
      </c>
      <c r="C333">
        <f>VLOOKUP(A333,Sheet1!$B$1:$C$203,2,)</f>
        <v>150</v>
      </c>
      <c r="D333">
        <f>VLOOKUP(A333,Sheet1!$F$1:$G$194,2,FALSE)</f>
        <v>50</v>
      </c>
    </row>
  </sheetData>
  <sortState ref="A3:B333">
    <sortCondition ref="A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27"/>
  <sheetViews>
    <sheetView topLeftCell="A46" workbookViewId="0">
      <selection activeCell="B95" sqref="B95"/>
    </sheetView>
  </sheetViews>
  <sheetFormatPr defaultRowHeight="15" x14ac:dyDescent="0.25"/>
  <cols>
    <col min="1" max="1" width="30.28515625" bestFit="1" customWidth="1"/>
  </cols>
  <sheetData>
    <row r="1" spans="1:2" x14ac:dyDescent="0.25">
      <c r="A1" t="s">
        <v>280</v>
      </c>
      <c r="B1" t="s">
        <v>796</v>
      </c>
    </row>
    <row r="2" spans="1:2" x14ac:dyDescent="0.25">
      <c r="A2" t="s">
        <v>281</v>
      </c>
      <c r="B2" t="s">
        <v>282</v>
      </c>
    </row>
    <row r="3" spans="1:2" x14ac:dyDescent="0.25">
      <c r="A3" t="s">
        <v>283</v>
      </c>
      <c r="B3" t="s">
        <v>284</v>
      </c>
    </row>
    <row r="4" spans="1:2" x14ac:dyDescent="0.25">
      <c r="A4" t="s">
        <v>283</v>
      </c>
      <c r="B4" t="s">
        <v>285</v>
      </c>
    </row>
    <row r="5" spans="1:2" x14ac:dyDescent="0.25">
      <c r="A5" t="s">
        <v>286</v>
      </c>
      <c r="B5" t="s">
        <v>287</v>
      </c>
    </row>
    <row r="6" spans="1:2" x14ac:dyDescent="0.25">
      <c r="A6" t="s">
        <v>288</v>
      </c>
      <c r="B6" t="s">
        <v>289</v>
      </c>
    </row>
    <row r="7" spans="1:2" x14ac:dyDescent="0.25">
      <c r="A7" t="s">
        <v>290</v>
      </c>
      <c r="B7" t="s">
        <v>291</v>
      </c>
    </row>
    <row r="8" spans="1:2" x14ac:dyDescent="0.25">
      <c r="A8" t="s">
        <v>292</v>
      </c>
      <c r="B8" t="s">
        <v>293</v>
      </c>
    </row>
    <row r="9" spans="1:2" x14ac:dyDescent="0.25">
      <c r="A9" t="s">
        <v>294</v>
      </c>
      <c r="B9" t="s">
        <v>295</v>
      </c>
    </row>
    <row r="10" spans="1:2" x14ac:dyDescent="0.25">
      <c r="A10" t="s">
        <v>296</v>
      </c>
      <c r="B10" t="s">
        <v>297</v>
      </c>
    </row>
    <row r="11" spans="1:2" x14ac:dyDescent="0.25">
      <c r="A11" t="s">
        <v>298</v>
      </c>
      <c r="B11" t="s">
        <v>299</v>
      </c>
    </row>
    <row r="12" spans="1:2" x14ac:dyDescent="0.25">
      <c r="A12" t="s">
        <v>300</v>
      </c>
      <c r="B12" t="s">
        <v>301</v>
      </c>
    </row>
    <row r="13" spans="1:2" x14ac:dyDescent="0.25">
      <c r="A13" t="s">
        <v>302</v>
      </c>
      <c r="B13" t="s">
        <v>303</v>
      </c>
    </row>
    <row r="14" spans="1:2" x14ac:dyDescent="0.25">
      <c r="A14" t="s">
        <v>304</v>
      </c>
      <c r="B14" t="s">
        <v>305</v>
      </c>
    </row>
    <row r="15" spans="1:2" x14ac:dyDescent="0.25">
      <c r="A15" t="s">
        <v>306</v>
      </c>
      <c r="B15" t="s">
        <v>307</v>
      </c>
    </row>
    <row r="16" spans="1:2" x14ac:dyDescent="0.25">
      <c r="A16" t="s">
        <v>308</v>
      </c>
      <c r="B16" t="s">
        <v>309</v>
      </c>
    </row>
    <row r="17" spans="1:2" x14ac:dyDescent="0.25">
      <c r="A17" t="s">
        <v>310</v>
      </c>
      <c r="B17" t="s">
        <v>311</v>
      </c>
    </row>
    <row r="18" spans="1:2" x14ac:dyDescent="0.25">
      <c r="A18" t="s">
        <v>312</v>
      </c>
      <c r="B18" t="s">
        <v>313</v>
      </c>
    </row>
    <row r="19" spans="1:2" x14ac:dyDescent="0.25">
      <c r="A19" t="s">
        <v>314</v>
      </c>
      <c r="B19" t="s">
        <v>315</v>
      </c>
    </row>
    <row r="20" spans="1:2" x14ac:dyDescent="0.25">
      <c r="A20" t="s">
        <v>316</v>
      </c>
      <c r="B20" t="s">
        <v>317</v>
      </c>
    </row>
    <row r="21" spans="1:2" x14ac:dyDescent="0.25">
      <c r="A21" t="s">
        <v>318</v>
      </c>
      <c r="B21" t="s">
        <v>319</v>
      </c>
    </row>
    <row r="22" spans="1:2" x14ac:dyDescent="0.25">
      <c r="A22" t="s">
        <v>283</v>
      </c>
      <c r="B22" t="s">
        <v>320</v>
      </c>
    </row>
    <row r="23" spans="1:2" x14ac:dyDescent="0.25">
      <c r="A23" t="s">
        <v>321</v>
      </c>
      <c r="B23" t="s">
        <v>322</v>
      </c>
    </row>
    <row r="24" spans="1:2" x14ac:dyDescent="0.25">
      <c r="A24" t="s">
        <v>323</v>
      </c>
      <c r="B24" t="s">
        <v>324</v>
      </c>
    </row>
    <row r="25" spans="1:2" x14ac:dyDescent="0.25">
      <c r="A25" t="s">
        <v>325</v>
      </c>
      <c r="B25" t="s">
        <v>326</v>
      </c>
    </row>
    <row r="26" spans="1:2" x14ac:dyDescent="0.25">
      <c r="A26" t="s">
        <v>327</v>
      </c>
      <c r="B26" t="s">
        <v>797</v>
      </c>
    </row>
    <row r="27" spans="1:2" x14ac:dyDescent="0.25">
      <c r="A27" t="s">
        <v>328</v>
      </c>
      <c r="B27" t="s">
        <v>329</v>
      </c>
    </row>
    <row r="28" spans="1:2" x14ac:dyDescent="0.25">
      <c r="A28" t="s">
        <v>330</v>
      </c>
      <c r="B28" t="s">
        <v>331</v>
      </c>
    </row>
    <row r="29" spans="1:2" x14ac:dyDescent="0.25">
      <c r="A29" t="s">
        <v>332</v>
      </c>
      <c r="B29" t="s">
        <v>333</v>
      </c>
    </row>
    <row r="30" spans="1:2" x14ac:dyDescent="0.25">
      <c r="A30" t="s">
        <v>334</v>
      </c>
      <c r="B30" t="s">
        <v>335</v>
      </c>
    </row>
    <row r="31" spans="1:2" x14ac:dyDescent="0.25">
      <c r="A31" t="s">
        <v>336</v>
      </c>
      <c r="B31" t="s">
        <v>337</v>
      </c>
    </row>
    <row r="32" spans="1:2" x14ac:dyDescent="0.25">
      <c r="A32" t="s">
        <v>338</v>
      </c>
      <c r="B32" t="s">
        <v>339</v>
      </c>
    </row>
    <row r="33" spans="1:2" x14ac:dyDescent="0.25">
      <c r="A33" t="s">
        <v>340</v>
      </c>
      <c r="B33" t="s">
        <v>341</v>
      </c>
    </row>
    <row r="34" spans="1:2" x14ac:dyDescent="0.25">
      <c r="A34" t="s">
        <v>342</v>
      </c>
      <c r="B34" t="s">
        <v>343</v>
      </c>
    </row>
    <row r="35" spans="1:2" x14ac:dyDescent="0.25">
      <c r="A35" t="s">
        <v>344</v>
      </c>
      <c r="B35" t="s">
        <v>345</v>
      </c>
    </row>
    <row r="36" spans="1:2" x14ac:dyDescent="0.25">
      <c r="A36" t="s">
        <v>346</v>
      </c>
      <c r="B36" t="s">
        <v>347</v>
      </c>
    </row>
    <row r="37" spans="1:2" x14ac:dyDescent="0.25">
      <c r="A37" t="s">
        <v>348</v>
      </c>
      <c r="B37" t="s">
        <v>349</v>
      </c>
    </row>
    <row r="38" spans="1:2" x14ac:dyDescent="0.25">
      <c r="A38" t="s">
        <v>350</v>
      </c>
      <c r="B38" t="s">
        <v>351</v>
      </c>
    </row>
    <row r="39" spans="1:2" x14ac:dyDescent="0.25">
      <c r="A39" t="s">
        <v>352</v>
      </c>
      <c r="B39" t="s">
        <v>353</v>
      </c>
    </row>
    <row r="40" spans="1:2" x14ac:dyDescent="0.25">
      <c r="A40" t="s">
        <v>354</v>
      </c>
      <c r="B40" t="s">
        <v>355</v>
      </c>
    </row>
    <row r="41" spans="1:2" x14ac:dyDescent="0.25">
      <c r="A41" t="s">
        <v>356</v>
      </c>
      <c r="B41" t="s">
        <v>357</v>
      </c>
    </row>
    <row r="42" spans="1:2" x14ac:dyDescent="0.25">
      <c r="A42" t="s">
        <v>358</v>
      </c>
      <c r="B42" t="s">
        <v>359</v>
      </c>
    </row>
    <row r="43" spans="1:2" x14ac:dyDescent="0.25">
      <c r="A43" t="s">
        <v>360</v>
      </c>
      <c r="B43" t="s">
        <v>361</v>
      </c>
    </row>
    <row r="44" spans="1:2" x14ac:dyDescent="0.25">
      <c r="A44" t="s">
        <v>362</v>
      </c>
      <c r="B44" t="s">
        <v>363</v>
      </c>
    </row>
    <row r="45" spans="1:2" x14ac:dyDescent="0.25">
      <c r="A45" t="s">
        <v>364</v>
      </c>
      <c r="B45" t="s">
        <v>365</v>
      </c>
    </row>
    <row r="46" spans="1:2" x14ac:dyDescent="0.25">
      <c r="A46" t="s">
        <v>332</v>
      </c>
      <c r="B46" t="s">
        <v>366</v>
      </c>
    </row>
    <row r="47" spans="1:2" x14ac:dyDescent="0.25">
      <c r="A47" t="s">
        <v>367</v>
      </c>
      <c r="B47" t="s">
        <v>368</v>
      </c>
    </row>
    <row r="48" spans="1:2" x14ac:dyDescent="0.25">
      <c r="A48" t="s">
        <v>369</v>
      </c>
      <c r="B48" t="s">
        <v>370</v>
      </c>
    </row>
    <row r="49" spans="1:2" x14ac:dyDescent="0.25">
      <c r="A49" t="s">
        <v>371</v>
      </c>
      <c r="B49" t="s">
        <v>372</v>
      </c>
    </row>
    <row r="50" spans="1:2" x14ac:dyDescent="0.25">
      <c r="A50" t="s">
        <v>373</v>
      </c>
      <c r="B50" t="s">
        <v>374</v>
      </c>
    </row>
    <row r="51" spans="1:2" x14ac:dyDescent="0.25">
      <c r="A51" t="s">
        <v>375</v>
      </c>
      <c r="B51" t="s">
        <v>376</v>
      </c>
    </row>
    <row r="52" spans="1:2" x14ac:dyDescent="0.25">
      <c r="A52" t="s">
        <v>377</v>
      </c>
      <c r="B52" t="s">
        <v>378</v>
      </c>
    </row>
    <row r="53" spans="1:2" x14ac:dyDescent="0.25">
      <c r="A53" t="s">
        <v>379</v>
      </c>
      <c r="B53" t="s">
        <v>380</v>
      </c>
    </row>
    <row r="54" spans="1:2" x14ac:dyDescent="0.25">
      <c r="A54" t="s">
        <v>381</v>
      </c>
      <c r="B54" t="s">
        <v>382</v>
      </c>
    </row>
    <row r="55" spans="1:2" x14ac:dyDescent="0.25">
      <c r="A55" t="s">
        <v>383</v>
      </c>
      <c r="B55" t="s">
        <v>384</v>
      </c>
    </row>
    <row r="56" spans="1:2" x14ac:dyDescent="0.25">
      <c r="A56" t="s">
        <v>385</v>
      </c>
      <c r="B56" t="s">
        <v>386</v>
      </c>
    </row>
    <row r="57" spans="1:2" x14ac:dyDescent="0.25">
      <c r="A57" t="s">
        <v>387</v>
      </c>
      <c r="B57" t="s">
        <v>388</v>
      </c>
    </row>
    <row r="58" spans="1:2" x14ac:dyDescent="0.25">
      <c r="A58" t="s">
        <v>389</v>
      </c>
      <c r="B58" t="s">
        <v>390</v>
      </c>
    </row>
    <row r="59" spans="1:2" x14ac:dyDescent="0.25">
      <c r="A59" t="s">
        <v>391</v>
      </c>
      <c r="B59" t="s">
        <v>392</v>
      </c>
    </row>
    <row r="60" spans="1:2" x14ac:dyDescent="0.25">
      <c r="A60" t="s">
        <v>393</v>
      </c>
      <c r="B60" t="s">
        <v>394</v>
      </c>
    </row>
    <row r="61" spans="1:2" x14ac:dyDescent="0.25">
      <c r="A61" t="s">
        <v>395</v>
      </c>
      <c r="B61" t="s">
        <v>396</v>
      </c>
    </row>
    <row r="62" spans="1:2" x14ac:dyDescent="0.25">
      <c r="A62" t="s">
        <v>397</v>
      </c>
      <c r="B62" t="s">
        <v>398</v>
      </c>
    </row>
    <row r="63" spans="1:2" x14ac:dyDescent="0.25">
      <c r="A63" t="s">
        <v>399</v>
      </c>
      <c r="B63" t="s">
        <v>400</v>
      </c>
    </row>
    <row r="64" spans="1:2" x14ac:dyDescent="0.25">
      <c r="A64" t="s">
        <v>401</v>
      </c>
      <c r="B64" t="s">
        <v>402</v>
      </c>
    </row>
    <row r="65" spans="1:2" x14ac:dyDescent="0.25">
      <c r="A65" t="s">
        <v>403</v>
      </c>
      <c r="B65" t="s">
        <v>404</v>
      </c>
    </row>
    <row r="66" spans="1:2" x14ac:dyDescent="0.25">
      <c r="A66" t="s">
        <v>405</v>
      </c>
      <c r="B66" t="s">
        <v>406</v>
      </c>
    </row>
    <row r="67" spans="1:2" x14ac:dyDescent="0.25">
      <c r="A67" t="s">
        <v>407</v>
      </c>
      <c r="B67" t="s">
        <v>408</v>
      </c>
    </row>
    <row r="68" spans="1:2" x14ac:dyDescent="0.25">
      <c r="A68" t="s">
        <v>409</v>
      </c>
      <c r="B68" t="s">
        <v>410</v>
      </c>
    </row>
    <row r="69" spans="1:2" x14ac:dyDescent="0.25">
      <c r="A69" t="s">
        <v>314</v>
      </c>
      <c r="B69" t="s">
        <v>315</v>
      </c>
    </row>
    <row r="70" spans="1:2" x14ac:dyDescent="0.25">
      <c r="A70" t="s">
        <v>411</v>
      </c>
      <c r="B70" t="s">
        <v>412</v>
      </c>
    </row>
    <row r="71" spans="1:2" x14ac:dyDescent="0.25">
      <c r="A71" t="s">
        <v>413</v>
      </c>
      <c r="B71" t="s">
        <v>414</v>
      </c>
    </row>
    <row r="72" spans="1:2" x14ac:dyDescent="0.25">
      <c r="A72" t="s">
        <v>415</v>
      </c>
      <c r="B72" t="s">
        <v>416</v>
      </c>
    </row>
    <row r="73" spans="1:2" x14ac:dyDescent="0.25">
      <c r="A73" t="s">
        <v>417</v>
      </c>
      <c r="B73" t="s">
        <v>418</v>
      </c>
    </row>
    <row r="74" spans="1:2" x14ac:dyDescent="0.25">
      <c r="A74" t="s">
        <v>314</v>
      </c>
      <c r="B74" t="s">
        <v>419</v>
      </c>
    </row>
    <row r="75" spans="1:2" x14ac:dyDescent="0.25">
      <c r="A75" t="s">
        <v>420</v>
      </c>
      <c r="B75" t="s">
        <v>421</v>
      </c>
    </row>
    <row r="76" spans="1:2" x14ac:dyDescent="0.25">
      <c r="A76" t="s">
        <v>422</v>
      </c>
      <c r="B76" t="s">
        <v>423</v>
      </c>
    </row>
    <row r="77" spans="1:2" x14ac:dyDescent="0.25">
      <c r="A77" t="s">
        <v>424</v>
      </c>
      <c r="B77" t="s">
        <v>311</v>
      </c>
    </row>
    <row r="78" spans="1:2" x14ac:dyDescent="0.25">
      <c r="A78" t="s">
        <v>425</v>
      </c>
      <c r="B78" t="s">
        <v>426</v>
      </c>
    </row>
    <row r="79" spans="1:2" x14ac:dyDescent="0.25">
      <c r="A79" t="s">
        <v>427</v>
      </c>
      <c r="B79" t="s">
        <v>428</v>
      </c>
    </row>
    <row r="80" spans="1:2" x14ac:dyDescent="0.25">
      <c r="A80" t="s">
        <v>429</v>
      </c>
      <c r="B80" t="s">
        <v>430</v>
      </c>
    </row>
    <row r="81" spans="1:2" x14ac:dyDescent="0.25">
      <c r="A81" t="s">
        <v>401</v>
      </c>
      <c r="B81" t="s">
        <v>402</v>
      </c>
    </row>
    <row r="82" spans="1:2" x14ac:dyDescent="0.25">
      <c r="A82" t="s">
        <v>431</v>
      </c>
      <c r="B82" t="s">
        <v>432</v>
      </c>
    </row>
    <row r="83" spans="1:2" x14ac:dyDescent="0.25">
      <c r="A83" t="s">
        <v>433</v>
      </c>
      <c r="B83" t="s">
        <v>434</v>
      </c>
    </row>
    <row r="84" spans="1:2" x14ac:dyDescent="0.25">
      <c r="A84" t="s">
        <v>435</v>
      </c>
      <c r="B84" t="s">
        <v>434</v>
      </c>
    </row>
    <row r="85" spans="1:2" x14ac:dyDescent="0.25">
      <c r="A85" t="s">
        <v>377</v>
      </c>
      <c r="B85" t="s">
        <v>378</v>
      </c>
    </row>
    <row r="86" spans="1:2" x14ac:dyDescent="0.25">
      <c r="A86" t="s">
        <v>436</v>
      </c>
      <c r="B86" t="s">
        <v>437</v>
      </c>
    </row>
    <row r="87" spans="1:2" x14ac:dyDescent="0.25">
      <c r="A87" t="s">
        <v>296</v>
      </c>
      <c r="B87" t="s">
        <v>438</v>
      </c>
    </row>
    <row r="88" spans="1:2" x14ac:dyDescent="0.25">
      <c r="A88" t="s">
        <v>439</v>
      </c>
      <c r="B88" t="s">
        <v>440</v>
      </c>
    </row>
    <row r="89" spans="1:2" x14ac:dyDescent="0.25">
      <c r="A89" t="s">
        <v>441</v>
      </c>
      <c r="B89" t="s">
        <v>442</v>
      </c>
    </row>
    <row r="90" spans="1:2" x14ac:dyDescent="0.25">
      <c r="A90" t="s">
        <v>443</v>
      </c>
      <c r="B90" t="s">
        <v>444</v>
      </c>
    </row>
    <row r="91" spans="1:2" x14ac:dyDescent="0.25">
      <c r="A91" t="s">
        <v>445</v>
      </c>
      <c r="B91" t="s">
        <v>446</v>
      </c>
    </row>
    <row r="92" spans="1:2" x14ac:dyDescent="0.25">
      <c r="A92" t="s">
        <v>447</v>
      </c>
      <c r="B92" t="s">
        <v>448</v>
      </c>
    </row>
    <row r="93" spans="1:2" x14ac:dyDescent="0.25">
      <c r="A93" t="s">
        <v>449</v>
      </c>
      <c r="B93" t="s">
        <v>450</v>
      </c>
    </row>
    <row r="94" spans="1:2" x14ac:dyDescent="0.25">
      <c r="A94" t="s">
        <v>89</v>
      </c>
      <c r="B94" t="s">
        <v>451</v>
      </c>
    </row>
    <row r="95" spans="1:2" x14ac:dyDescent="0.25">
      <c r="A95" t="s">
        <v>38</v>
      </c>
      <c r="B95" t="s">
        <v>452</v>
      </c>
    </row>
    <row r="96" spans="1:2" x14ac:dyDescent="0.25">
      <c r="A96" t="s">
        <v>453</v>
      </c>
      <c r="B96" t="s">
        <v>454</v>
      </c>
    </row>
    <row r="97" spans="1:2" x14ac:dyDescent="0.25">
      <c r="A97" t="s">
        <v>455</v>
      </c>
      <c r="B97" t="s">
        <v>456</v>
      </c>
    </row>
    <row r="98" spans="1:2" x14ac:dyDescent="0.25">
      <c r="A98" t="s">
        <v>457</v>
      </c>
      <c r="B98" t="s">
        <v>458</v>
      </c>
    </row>
    <row r="99" spans="1:2" x14ac:dyDescent="0.25">
      <c r="A99" t="s">
        <v>459</v>
      </c>
      <c r="B99" t="s">
        <v>460</v>
      </c>
    </row>
    <row r="100" spans="1:2" x14ac:dyDescent="0.25">
      <c r="A100" t="s">
        <v>461</v>
      </c>
      <c r="B100" t="s">
        <v>462</v>
      </c>
    </row>
    <row r="101" spans="1:2" x14ac:dyDescent="0.25">
      <c r="A101" t="s">
        <v>463</v>
      </c>
      <c r="B101" t="s">
        <v>464</v>
      </c>
    </row>
    <row r="102" spans="1:2" x14ac:dyDescent="0.25">
      <c r="A102" t="s">
        <v>465</v>
      </c>
      <c r="B102" t="s">
        <v>466</v>
      </c>
    </row>
    <row r="103" spans="1:2" x14ac:dyDescent="0.25">
      <c r="A103" t="s">
        <v>467</v>
      </c>
      <c r="B103" t="s">
        <v>468</v>
      </c>
    </row>
    <row r="104" spans="1:2" x14ac:dyDescent="0.25">
      <c r="A104" t="s">
        <v>469</v>
      </c>
      <c r="B104" t="s">
        <v>470</v>
      </c>
    </row>
    <row r="105" spans="1:2" x14ac:dyDescent="0.25">
      <c r="A105" t="s">
        <v>471</v>
      </c>
      <c r="B105" t="s">
        <v>472</v>
      </c>
    </row>
    <row r="106" spans="1:2" x14ac:dyDescent="0.25">
      <c r="A106" t="s">
        <v>473</v>
      </c>
      <c r="B106" t="s">
        <v>474</v>
      </c>
    </row>
    <row r="107" spans="1:2" x14ac:dyDescent="0.25">
      <c r="A107" t="s">
        <v>475</v>
      </c>
      <c r="B107" t="s">
        <v>476</v>
      </c>
    </row>
    <row r="108" spans="1:2" x14ac:dyDescent="0.25">
      <c r="A108" t="s">
        <v>477</v>
      </c>
      <c r="B108" t="s">
        <v>798</v>
      </c>
    </row>
    <row r="109" spans="1:2" x14ac:dyDescent="0.25">
      <c r="A109" t="s">
        <v>478</v>
      </c>
      <c r="B109" t="s">
        <v>479</v>
      </c>
    </row>
    <row r="110" spans="1:2" x14ac:dyDescent="0.25">
      <c r="A110" t="s">
        <v>480</v>
      </c>
      <c r="B110" t="s">
        <v>799</v>
      </c>
    </row>
    <row r="111" spans="1:2" x14ac:dyDescent="0.25">
      <c r="A111" t="s">
        <v>314</v>
      </c>
      <c r="B111" t="s">
        <v>481</v>
      </c>
    </row>
    <row r="112" spans="1:2" x14ac:dyDescent="0.25">
      <c r="A112" t="s">
        <v>482</v>
      </c>
      <c r="B112" t="s">
        <v>483</v>
      </c>
    </row>
    <row r="113" spans="1:2" x14ac:dyDescent="0.25">
      <c r="A113" t="s">
        <v>484</v>
      </c>
      <c r="B113" t="s">
        <v>485</v>
      </c>
    </row>
    <row r="114" spans="1:2" x14ac:dyDescent="0.25">
      <c r="A114" t="s">
        <v>486</v>
      </c>
      <c r="B114" t="s">
        <v>487</v>
      </c>
    </row>
    <row r="115" spans="1:2" x14ac:dyDescent="0.25">
      <c r="A115" t="s">
        <v>488</v>
      </c>
      <c r="B115" t="s">
        <v>489</v>
      </c>
    </row>
    <row r="116" spans="1:2" x14ac:dyDescent="0.25">
      <c r="A116" t="s">
        <v>490</v>
      </c>
      <c r="B116" t="s">
        <v>491</v>
      </c>
    </row>
    <row r="117" spans="1:2" x14ac:dyDescent="0.25">
      <c r="A117" t="s">
        <v>492</v>
      </c>
      <c r="B117" t="s">
        <v>493</v>
      </c>
    </row>
    <row r="118" spans="1:2" x14ac:dyDescent="0.25">
      <c r="A118" t="s">
        <v>494</v>
      </c>
      <c r="B118" t="s">
        <v>495</v>
      </c>
    </row>
    <row r="119" spans="1:2" x14ac:dyDescent="0.25">
      <c r="A119" t="s">
        <v>496</v>
      </c>
      <c r="B119" t="s">
        <v>497</v>
      </c>
    </row>
    <row r="120" spans="1:2" x14ac:dyDescent="0.25">
      <c r="A120" t="s">
        <v>53</v>
      </c>
      <c r="B120" t="s">
        <v>498</v>
      </c>
    </row>
    <row r="121" spans="1:2" x14ac:dyDescent="0.25">
      <c r="A121" t="s">
        <v>150</v>
      </c>
      <c r="B121" t="s">
        <v>499</v>
      </c>
    </row>
    <row r="122" spans="1:2" x14ac:dyDescent="0.25">
      <c r="A122" t="s">
        <v>215</v>
      </c>
      <c r="B122" t="s">
        <v>500</v>
      </c>
    </row>
    <row r="123" spans="1:2" x14ac:dyDescent="0.25">
      <c r="A123" t="s">
        <v>273</v>
      </c>
      <c r="B123" t="s">
        <v>501</v>
      </c>
    </row>
    <row r="124" spans="1:2" x14ac:dyDescent="0.25">
      <c r="A124" t="s">
        <v>502</v>
      </c>
      <c r="B124" t="s">
        <v>503</v>
      </c>
    </row>
    <row r="125" spans="1:2" x14ac:dyDescent="0.25">
      <c r="A125" t="s">
        <v>504</v>
      </c>
      <c r="B125" t="s">
        <v>505</v>
      </c>
    </row>
    <row r="126" spans="1:2" x14ac:dyDescent="0.25">
      <c r="A126" t="s">
        <v>506</v>
      </c>
      <c r="B126" t="s">
        <v>507</v>
      </c>
    </row>
    <row r="127" spans="1:2" x14ac:dyDescent="0.25">
      <c r="A127" t="s">
        <v>508</v>
      </c>
      <c r="B127" t="s">
        <v>509</v>
      </c>
    </row>
    <row r="128" spans="1:2" x14ac:dyDescent="0.25">
      <c r="A128" t="s">
        <v>510</v>
      </c>
      <c r="B128" t="s">
        <v>511</v>
      </c>
    </row>
    <row r="129" spans="1:2" x14ac:dyDescent="0.25">
      <c r="A129" t="s">
        <v>512</v>
      </c>
      <c r="B129" t="s">
        <v>513</v>
      </c>
    </row>
    <row r="130" spans="1:2" x14ac:dyDescent="0.25">
      <c r="A130" t="s">
        <v>514</v>
      </c>
      <c r="B130" t="s">
        <v>515</v>
      </c>
    </row>
    <row r="131" spans="1:2" x14ac:dyDescent="0.25">
      <c r="A131" t="s">
        <v>516</v>
      </c>
      <c r="B131" t="s">
        <v>800</v>
      </c>
    </row>
    <row r="132" spans="1:2" x14ac:dyDescent="0.25">
      <c r="A132" t="s">
        <v>504</v>
      </c>
      <c r="B132" t="s">
        <v>517</v>
      </c>
    </row>
    <row r="133" spans="1:2" x14ac:dyDescent="0.25">
      <c r="A133" t="s">
        <v>518</v>
      </c>
      <c r="B133" t="s">
        <v>801</v>
      </c>
    </row>
    <row r="134" spans="1:2" x14ac:dyDescent="0.25">
      <c r="A134" t="s">
        <v>7</v>
      </c>
      <c r="B134" t="s">
        <v>802</v>
      </c>
    </row>
    <row r="135" spans="1:2" x14ac:dyDescent="0.25">
      <c r="A135" t="s">
        <v>519</v>
      </c>
      <c r="B135" t="s">
        <v>520</v>
      </c>
    </row>
    <row r="136" spans="1:2" x14ac:dyDescent="0.25">
      <c r="A136" t="s">
        <v>521</v>
      </c>
      <c r="B136" t="s">
        <v>522</v>
      </c>
    </row>
    <row r="137" spans="1:2" x14ac:dyDescent="0.25">
      <c r="A137" t="s">
        <v>523</v>
      </c>
      <c r="B137" t="s">
        <v>524</v>
      </c>
    </row>
    <row r="138" spans="1:2" x14ac:dyDescent="0.25">
      <c r="A138" t="s">
        <v>525</v>
      </c>
      <c r="B138" t="s">
        <v>526</v>
      </c>
    </row>
    <row r="139" spans="1:2" x14ac:dyDescent="0.25">
      <c r="A139" t="s">
        <v>377</v>
      </c>
      <c r="B139" t="s">
        <v>527</v>
      </c>
    </row>
    <row r="140" spans="1:2" x14ac:dyDescent="0.25">
      <c r="A140" t="s">
        <v>7</v>
      </c>
      <c r="B140" t="s">
        <v>803</v>
      </c>
    </row>
    <row r="141" spans="1:2" x14ac:dyDescent="0.25">
      <c r="A141" t="s">
        <v>7</v>
      </c>
      <c r="B141" t="s">
        <v>804</v>
      </c>
    </row>
    <row r="142" spans="1:2" x14ac:dyDescent="0.25">
      <c r="A142" t="s">
        <v>7</v>
      </c>
      <c r="B142" t="s">
        <v>805</v>
      </c>
    </row>
    <row r="143" spans="1:2" x14ac:dyDescent="0.25">
      <c r="A143" t="s">
        <v>288</v>
      </c>
      <c r="B143" t="s">
        <v>528</v>
      </c>
    </row>
    <row r="144" spans="1:2" x14ac:dyDescent="0.25">
      <c r="A144" t="s">
        <v>529</v>
      </c>
      <c r="B144" t="s">
        <v>530</v>
      </c>
    </row>
    <row r="145" spans="1:2" x14ac:dyDescent="0.25">
      <c r="A145" t="s">
        <v>531</v>
      </c>
      <c r="B145" t="s">
        <v>532</v>
      </c>
    </row>
    <row r="146" spans="1:2" x14ac:dyDescent="0.25">
      <c r="A146" t="s">
        <v>533</v>
      </c>
      <c r="B146" t="s">
        <v>806</v>
      </c>
    </row>
    <row r="147" spans="1:2" x14ac:dyDescent="0.25">
      <c r="A147" t="s">
        <v>534</v>
      </c>
      <c r="B147" t="s">
        <v>535</v>
      </c>
    </row>
    <row r="148" spans="1:2" x14ac:dyDescent="0.25">
      <c r="A148" t="s">
        <v>536</v>
      </c>
      <c r="B148" t="s">
        <v>537</v>
      </c>
    </row>
    <row r="149" spans="1:2" x14ac:dyDescent="0.25">
      <c r="A149" t="s">
        <v>538</v>
      </c>
      <c r="B149" t="s">
        <v>539</v>
      </c>
    </row>
    <row r="150" spans="1:2" x14ac:dyDescent="0.25">
      <c r="A150" t="s">
        <v>540</v>
      </c>
      <c r="B150" t="s">
        <v>541</v>
      </c>
    </row>
    <row r="151" spans="1:2" x14ac:dyDescent="0.25">
      <c r="A151" t="s">
        <v>542</v>
      </c>
      <c r="B151" t="s">
        <v>543</v>
      </c>
    </row>
    <row r="152" spans="1:2" x14ac:dyDescent="0.25">
      <c r="A152" t="s">
        <v>544</v>
      </c>
      <c r="B152" t="s">
        <v>545</v>
      </c>
    </row>
    <row r="153" spans="1:2" x14ac:dyDescent="0.25">
      <c r="A153" t="s">
        <v>354</v>
      </c>
      <c r="B153" t="s">
        <v>355</v>
      </c>
    </row>
    <row r="154" spans="1:2" x14ac:dyDescent="0.25">
      <c r="A154" t="s">
        <v>546</v>
      </c>
      <c r="B154" t="s">
        <v>547</v>
      </c>
    </row>
    <row r="155" spans="1:2" x14ac:dyDescent="0.25">
      <c r="A155" t="s">
        <v>548</v>
      </c>
      <c r="B155" t="s">
        <v>549</v>
      </c>
    </row>
    <row r="156" spans="1:2" x14ac:dyDescent="0.25">
      <c r="A156" t="s">
        <v>550</v>
      </c>
      <c r="B156" t="s">
        <v>551</v>
      </c>
    </row>
    <row r="157" spans="1:2" x14ac:dyDescent="0.25">
      <c r="A157" t="s">
        <v>504</v>
      </c>
      <c r="B157" t="s">
        <v>505</v>
      </c>
    </row>
    <row r="158" spans="1:2" x14ac:dyDescent="0.25">
      <c r="A158" t="s">
        <v>552</v>
      </c>
      <c r="B158" t="s">
        <v>553</v>
      </c>
    </row>
    <row r="159" spans="1:2" x14ac:dyDescent="0.25">
      <c r="A159" t="s">
        <v>554</v>
      </c>
      <c r="B159" t="s">
        <v>555</v>
      </c>
    </row>
    <row r="160" spans="1:2" x14ac:dyDescent="0.25">
      <c r="A160" t="s">
        <v>556</v>
      </c>
      <c r="B160" t="s">
        <v>557</v>
      </c>
    </row>
    <row r="161" spans="1:2" x14ac:dyDescent="0.25">
      <c r="A161" t="s">
        <v>558</v>
      </c>
      <c r="B161" t="s">
        <v>559</v>
      </c>
    </row>
    <row r="162" spans="1:2" x14ac:dyDescent="0.25">
      <c r="A162" t="s">
        <v>385</v>
      </c>
      <c r="B162" t="s">
        <v>386</v>
      </c>
    </row>
    <row r="163" spans="1:2" x14ac:dyDescent="0.25">
      <c r="A163" t="s">
        <v>560</v>
      </c>
      <c r="B163" t="s">
        <v>561</v>
      </c>
    </row>
    <row r="164" spans="1:2" x14ac:dyDescent="0.25">
      <c r="A164" t="s">
        <v>459</v>
      </c>
      <c r="B164" t="s">
        <v>562</v>
      </c>
    </row>
    <row r="165" spans="1:2" x14ac:dyDescent="0.25">
      <c r="A165" t="s">
        <v>512</v>
      </c>
      <c r="B165" t="s">
        <v>563</v>
      </c>
    </row>
    <row r="166" spans="1:2" x14ac:dyDescent="0.25">
      <c r="A166" t="s">
        <v>564</v>
      </c>
      <c r="B166" t="s">
        <v>565</v>
      </c>
    </row>
    <row r="167" spans="1:2" x14ac:dyDescent="0.25">
      <c r="A167" t="s">
        <v>566</v>
      </c>
      <c r="B167" t="s">
        <v>567</v>
      </c>
    </row>
    <row r="168" spans="1:2" x14ac:dyDescent="0.25">
      <c r="A168" t="s">
        <v>568</v>
      </c>
      <c r="B168" t="s">
        <v>569</v>
      </c>
    </row>
    <row r="169" spans="1:2" x14ac:dyDescent="0.25">
      <c r="A169" t="s">
        <v>409</v>
      </c>
      <c r="B169" t="s">
        <v>570</v>
      </c>
    </row>
    <row r="170" spans="1:2" x14ac:dyDescent="0.25">
      <c r="A170" t="s">
        <v>534</v>
      </c>
      <c r="B170" t="s">
        <v>571</v>
      </c>
    </row>
    <row r="171" spans="1:2" x14ac:dyDescent="0.25">
      <c r="A171" t="s">
        <v>504</v>
      </c>
      <c r="B171" t="s">
        <v>505</v>
      </c>
    </row>
    <row r="172" spans="1:2" x14ac:dyDescent="0.25">
      <c r="A172" t="s">
        <v>572</v>
      </c>
      <c r="B172" t="s">
        <v>573</v>
      </c>
    </row>
    <row r="173" spans="1:2" x14ac:dyDescent="0.25">
      <c r="A173" t="s">
        <v>574</v>
      </c>
      <c r="B173" t="s">
        <v>575</v>
      </c>
    </row>
    <row r="174" spans="1:2" x14ac:dyDescent="0.25">
      <c r="A174" t="s">
        <v>576</v>
      </c>
      <c r="B174" t="s">
        <v>577</v>
      </c>
    </row>
    <row r="175" spans="1:2" x14ac:dyDescent="0.25">
      <c r="A175" t="s">
        <v>296</v>
      </c>
      <c r="B175" t="s">
        <v>578</v>
      </c>
    </row>
    <row r="176" spans="1:2" x14ac:dyDescent="0.25">
      <c r="A176" t="s">
        <v>579</v>
      </c>
      <c r="B176" t="s">
        <v>580</v>
      </c>
    </row>
    <row r="177" spans="1:2" x14ac:dyDescent="0.25">
      <c r="A177" t="s">
        <v>459</v>
      </c>
      <c r="B177" t="s">
        <v>421</v>
      </c>
    </row>
    <row r="178" spans="1:2" x14ac:dyDescent="0.25">
      <c r="A178" t="s">
        <v>581</v>
      </c>
      <c r="B178" t="s">
        <v>582</v>
      </c>
    </row>
    <row r="179" spans="1:2" x14ac:dyDescent="0.25">
      <c r="A179" t="s">
        <v>583</v>
      </c>
      <c r="B179" t="s">
        <v>584</v>
      </c>
    </row>
    <row r="180" spans="1:2" x14ac:dyDescent="0.25">
      <c r="A180" t="s">
        <v>585</v>
      </c>
      <c r="B180" t="s">
        <v>586</v>
      </c>
    </row>
    <row r="181" spans="1:2" x14ac:dyDescent="0.25">
      <c r="A181" t="s">
        <v>338</v>
      </c>
      <c r="B181" t="s">
        <v>587</v>
      </c>
    </row>
    <row r="182" spans="1:2" x14ac:dyDescent="0.25">
      <c r="A182" t="s">
        <v>281</v>
      </c>
      <c r="B182" t="s">
        <v>588</v>
      </c>
    </row>
    <row r="183" spans="1:2" x14ac:dyDescent="0.25">
      <c r="A183" t="s">
        <v>589</v>
      </c>
      <c r="B183" t="s">
        <v>590</v>
      </c>
    </row>
    <row r="184" spans="1:2" x14ac:dyDescent="0.25">
      <c r="A184" t="s">
        <v>281</v>
      </c>
      <c r="B184" t="s">
        <v>282</v>
      </c>
    </row>
    <row r="185" spans="1:2" x14ac:dyDescent="0.25">
      <c r="A185" t="s">
        <v>591</v>
      </c>
      <c r="B185" t="s">
        <v>592</v>
      </c>
    </row>
    <row r="186" spans="1:2" x14ac:dyDescent="0.25">
      <c r="A186" t="s">
        <v>593</v>
      </c>
      <c r="B186" t="s">
        <v>594</v>
      </c>
    </row>
    <row r="187" spans="1:2" x14ac:dyDescent="0.25">
      <c r="A187" t="s">
        <v>508</v>
      </c>
      <c r="B187" t="s">
        <v>509</v>
      </c>
    </row>
    <row r="188" spans="1:2" x14ac:dyDescent="0.25">
      <c r="A188" t="s">
        <v>595</v>
      </c>
      <c r="B188" t="s">
        <v>596</v>
      </c>
    </row>
    <row r="189" spans="1:2" x14ac:dyDescent="0.25">
      <c r="A189" t="s">
        <v>385</v>
      </c>
      <c r="B189" t="s">
        <v>386</v>
      </c>
    </row>
    <row r="190" spans="1:2" x14ac:dyDescent="0.25">
      <c r="A190" t="s">
        <v>597</v>
      </c>
      <c r="B190" t="s">
        <v>598</v>
      </c>
    </row>
    <row r="191" spans="1:2" x14ac:dyDescent="0.25">
      <c r="A191" t="s">
        <v>599</v>
      </c>
      <c r="B191" t="s">
        <v>600</v>
      </c>
    </row>
    <row r="192" spans="1:2" x14ac:dyDescent="0.25">
      <c r="A192" t="s">
        <v>405</v>
      </c>
      <c r="B192" t="s">
        <v>601</v>
      </c>
    </row>
    <row r="193" spans="1:2" x14ac:dyDescent="0.25">
      <c r="A193" t="s">
        <v>429</v>
      </c>
      <c r="B193" t="s">
        <v>602</v>
      </c>
    </row>
    <row r="194" spans="1:2" x14ac:dyDescent="0.25">
      <c r="A194" t="s">
        <v>603</v>
      </c>
      <c r="B194" t="s">
        <v>604</v>
      </c>
    </row>
    <row r="195" spans="1:2" x14ac:dyDescent="0.25">
      <c r="A195" t="s">
        <v>318</v>
      </c>
      <c r="B195" t="s">
        <v>605</v>
      </c>
    </row>
    <row r="196" spans="1:2" x14ac:dyDescent="0.25">
      <c r="A196" t="s">
        <v>318</v>
      </c>
      <c r="B196" t="s">
        <v>606</v>
      </c>
    </row>
    <row r="197" spans="1:2" x14ac:dyDescent="0.25">
      <c r="A197" t="s">
        <v>318</v>
      </c>
      <c r="B197" t="s">
        <v>607</v>
      </c>
    </row>
    <row r="198" spans="1:2" x14ac:dyDescent="0.25">
      <c r="A198" t="s">
        <v>608</v>
      </c>
      <c r="B198" t="s">
        <v>432</v>
      </c>
    </row>
    <row r="199" spans="1:2" x14ac:dyDescent="0.25">
      <c r="A199" t="s">
        <v>609</v>
      </c>
      <c r="B199" t="s">
        <v>610</v>
      </c>
    </row>
    <row r="200" spans="1:2" x14ac:dyDescent="0.25">
      <c r="A200" t="s">
        <v>611</v>
      </c>
      <c r="B200" t="s">
        <v>612</v>
      </c>
    </row>
    <row r="201" spans="1:2" x14ac:dyDescent="0.25">
      <c r="A201" t="s">
        <v>613</v>
      </c>
      <c r="B201" t="s">
        <v>614</v>
      </c>
    </row>
    <row r="202" spans="1:2" x14ac:dyDescent="0.25">
      <c r="A202" t="s">
        <v>615</v>
      </c>
      <c r="B202" t="s">
        <v>616</v>
      </c>
    </row>
    <row r="203" spans="1:2" x14ac:dyDescent="0.25">
      <c r="A203" t="s">
        <v>469</v>
      </c>
      <c r="B203" t="s">
        <v>470</v>
      </c>
    </row>
    <row r="204" spans="1:2" x14ac:dyDescent="0.25">
      <c r="A204" t="s">
        <v>617</v>
      </c>
      <c r="B204" t="s">
        <v>618</v>
      </c>
    </row>
    <row r="205" spans="1:2" x14ac:dyDescent="0.25">
      <c r="A205" t="s">
        <v>619</v>
      </c>
      <c r="B205" t="s">
        <v>418</v>
      </c>
    </row>
    <row r="206" spans="1:2" x14ac:dyDescent="0.25">
      <c r="A206" t="s">
        <v>471</v>
      </c>
      <c r="B206" t="s">
        <v>472</v>
      </c>
    </row>
    <row r="207" spans="1:2" x14ac:dyDescent="0.25">
      <c r="A207" t="s">
        <v>620</v>
      </c>
      <c r="B207" t="s">
        <v>621</v>
      </c>
    </row>
    <row r="208" spans="1:2" x14ac:dyDescent="0.25">
      <c r="A208" t="s">
        <v>622</v>
      </c>
      <c r="B208" t="s">
        <v>623</v>
      </c>
    </row>
    <row r="209" spans="1:2" x14ac:dyDescent="0.25">
      <c r="A209" t="s">
        <v>624</v>
      </c>
      <c r="B209" t="s">
        <v>434</v>
      </c>
    </row>
    <row r="210" spans="1:2" x14ac:dyDescent="0.25">
      <c r="A210" t="s">
        <v>625</v>
      </c>
      <c r="B210" t="s">
        <v>626</v>
      </c>
    </row>
    <row r="211" spans="1:2" x14ac:dyDescent="0.25">
      <c r="A211" t="s">
        <v>627</v>
      </c>
      <c r="B211" t="s">
        <v>628</v>
      </c>
    </row>
    <row r="212" spans="1:2" x14ac:dyDescent="0.25">
      <c r="A212" t="s">
        <v>629</v>
      </c>
      <c r="B212" t="s">
        <v>630</v>
      </c>
    </row>
    <row r="213" spans="1:2" x14ac:dyDescent="0.25">
      <c r="A213" t="s">
        <v>631</v>
      </c>
      <c r="B213" t="s">
        <v>632</v>
      </c>
    </row>
    <row r="214" spans="1:2" x14ac:dyDescent="0.25">
      <c r="A214" t="s">
        <v>633</v>
      </c>
      <c r="B214" t="s">
        <v>634</v>
      </c>
    </row>
    <row r="215" spans="1:2" x14ac:dyDescent="0.25">
      <c r="A215" t="s">
        <v>635</v>
      </c>
      <c r="B215" t="s">
        <v>636</v>
      </c>
    </row>
    <row r="216" spans="1:2" x14ac:dyDescent="0.25">
      <c r="A216" t="s">
        <v>637</v>
      </c>
      <c r="B216" t="s">
        <v>638</v>
      </c>
    </row>
    <row r="217" spans="1:2" x14ac:dyDescent="0.25">
      <c r="A217" t="s">
        <v>639</v>
      </c>
      <c r="B217" t="s">
        <v>640</v>
      </c>
    </row>
    <row r="218" spans="1:2" x14ac:dyDescent="0.25">
      <c r="A218" t="s">
        <v>641</v>
      </c>
      <c r="B218" t="s">
        <v>642</v>
      </c>
    </row>
    <row r="219" spans="1:2" x14ac:dyDescent="0.25">
      <c r="A219" t="s">
        <v>643</v>
      </c>
      <c r="B219" t="s">
        <v>644</v>
      </c>
    </row>
    <row r="220" spans="1:2" x14ac:dyDescent="0.25">
      <c r="A220" t="s">
        <v>645</v>
      </c>
      <c r="B220" t="s">
        <v>646</v>
      </c>
    </row>
    <row r="221" spans="1:2" x14ac:dyDescent="0.25">
      <c r="A221" t="s">
        <v>647</v>
      </c>
      <c r="B221" t="s">
        <v>648</v>
      </c>
    </row>
    <row r="222" spans="1:2" x14ac:dyDescent="0.25">
      <c r="A222" t="s">
        <v>649</v>
      </c>
      <c r="B222" t="s">
        <v>650</v>
      </c>
    </row>
    <row r="223" spans="1:2" x14ac:dyDescent="0.25">
      <c r="A223" t="s">
        <v>651</v>
      </c>
      <c r="B223" t="s">
        <v>652</v>
      </c>
    </row>
    <row r="224" spans="1:2" x14ac:dyDescent="0.25">
      <c r="A224" t="s">
        <v>653</v>
      </c>
      <c r="B224" t="s">
        <v>654</v>
      </c>
    </row>
    <row r="225" spans="1:2" x14ac:dyDescent="0.25">
      <c r="A225" t="s">
        <v>655</v>
      </c>
      <c r="B225" t="s">
        <v>656</v>
      </c>
    </row>
    <row r="226" spans="1:2" x14ac:dyDescent="0.25">
      <c r="A226" t="s">
        <v>657</v>
      </c>
      <c r="B226" t="s">
        <v>658</v>
      </c>
    </row>
    <row r="227" spans="1:2" x14ac:dyDescent="0.25">
      <c r="A227" t="s">
        <v>659</v>
      </c>
      <c r="B227" t="s">
        <v>660</v>
      </c>
    </row>
    <row r="228" spans="1:2" x14ac:dyDescent="0.25">
      <c r="A228" t="s">
        <v>653</v>
      </c>
      <c r="B228" t="s">
        <v>661</v>
      </c>
    </row>
    <row r="229" spans="1:2" x14ac:dyDescent="0.25">
      <c r="A229" t="s">
        <v>631</v>
      </c>
      <c r="B229" t="s">
        <v>662</v>
      </c>
    </row>
    <row r="230" spans="1:2" x14ac:dyDescent="0.25">
      <c r="A230" t="s">
        <v>631</v>
      </c>
      <c r="B230" t="s">
        <v>663</v>
      </c>
    </row>
    <row r="231" spans="1:2" x14ac:dyDescent="0.25">
      <c r="A231" t="s">
        <v>631</v>
      </c>
      <c r="B231" t="s">
        <v>664</v>
      </c>
    </row>
    <row r="232" spans="1:2" x14ac:dyDescent="0.25">
      <c r="A232" t="s">
        <v>288</v>
      </c>
      <c r="B232" t="s">
        <v>289</v>
      </c>
    </row>
    <row r="233" spans="1:2" x14ac:dyDescent="0.25">
      <c r="A233" t="s">
        <v>665</v>
      </c>
      <c r="B233" t="s">
        <v>666</v>
      </c>
    </row>
    <row r="234" spans="1:2" x14ac:dyDescent="0.25">
      <c r="A234" t="s">
        <v>546</v>
      </c>
      <c r="B234" t="s">
        <v>667</v>
      </c>
    </row>
    <row r="235" spans="1:2" x14ac:dyDescent="0.25">
      <c r="A235" t="s">
        <v>668</v>
      </c>
      <c r="B235" t="s">
        <v>386</v>
      </c>
    </row>
    <row r="236" spans="1:2" x14ac:dyDescent="0.25">
      <c r="A236" t="s">
        <v>669</v>
      </c>
      <c r="B236" t="s">
        <v>670</v>
      </c>
    </row>
    <row r="237" spans="1:2" x14ac:dyDescent="0.25">
      <c r="A237" t="s">
        <v>671</v>
      </c>
      <c r="B237" t="s">
        <v>672</v>
      </c>
    </row>
    <row r="238" spans="1:2" x14ac:dyDescent="0.25">
      <c r="A238" t="s">
        <v>673</v>
      </c>
      <c r="B238" t="s">
        <v>674</v>
      </c>
    </row>
    <row r="239" spans="1:2" x14ac:dyDescent="0.25">
      <c r="A239" t="s">
        <v>675</v>
      </c>
      <c r="B239" t="s">
        <v>676</v>
      </c>
    </row>
    <row r="240" spans="1:2" x14ac:dyDescent="0.25">
      <c r="A240" t="s">
        <v>633</v>
      </c>
      <c r="B240" t="s">
        <v>677</v>
      </c>
    </row>
    <row r="241" spans="1:2" x14ac:dyDescent="0.25">
      <c r="A241" t="s">
        <v>678</v>
      </c>
      <c r="B241" t="s">
        <v>432</v>
      </c>
    </row>
    <row r="242" spans="1:2" x14ac:dyDescent="0.25">
      <c r="A242" t="s">
        <v>281</v>
      </c>
      <c r="B242" t="s">
        <v>679</v>
      </c>
    </row>
    <row r="243" spans="1:2" x14ac:dyDescent="0.25">
      <c r="A243" t="s">
        <v>659</v>
      </c>
      <c r="B243" t="s">
        <v>680</v>
      </c>
    </row>
    <row r="244" spans="1:2" x14ac:dyDescent="0.25">
      <c r="A244" t="s">
        <v>681</v>
      </c>
      <c r="B244" t="s">
        <v>682</v>
      </c>
    </row>
    <row r="245" spans="1:2" x14ac:dyDescent="0.25">
      <c r="A245" t="s">
        <v>683</v>
      </c>
      <c r="B245" t="s">
        <v>684</v>
      </c>
    </row>
    <row r="246" spans="1:2" x14ac:dyDescent="0.25">
      <c r="A246" t="s">
        <v>633</v>
      </c>
      <c r="B246" t="s">
        <v>634</v>
      </c>
    </row>
    <row r="247" spans="1:2" x14ac:dyDescent="0.25">
      <c r="A247" t="s">
        <v>653</v>
      </c>
      <c r="B247" t="s">
        <v>661</v>
      </c>
    </row>
    <row r="248" spans="1:2" x14ac:dyDescent="0.25">
      <c r="A248" t="s">
        <v>685</v>
      </c>
      <c r="B248" t="s">
        <v>686</v>
      </c>
    </row>
    <row r="249" spans="1:2" x14ac:dyDescent="0.25">
      <c r="A249" t="s">
        <v>687</v>
      </c>
      <c r="B249" t="s">
        <v>503</v>
      </c>
    </row>
    <row r="250" spans="1:2" x14ac:dyDescent="0.25">
      <c r="A250" t="s">
        <v>688</v>
      </c>
      <c r="B250" t="s">
        <v>689</v>
      </c>
    </row>
    <row r="251" spans="1:2" x14ac:dyDescent="0.25">
      <c r="A251" t="s">
        <v>690</v>
      </c>
      <c r="B251" t="s">
        <v>691</v>
      </c>
    </row>
    <row r="252" spans="1:2" x14ac:dyDescent="0.25">
      <c r="A252" t="s">
        <v>692</v>
      </c>
      <c r="B252" t="s">
        <v>693</v>
      </c>
    </row>
    <row r="253" spans="1:2" x14ac:dyDescent="0.25">
      <c r="A253" t="s">
        <v>694</v>
      </c>
      <c r="B253" t="s">
        <v>503</v>
      </c>
    </row>
    <row r="254" spans="1:2" x14ac:dyDescent="0.25">
      <c r="A254" t="s">
        <v>695</v>
      </c>
      <c r="B254" t="s">
        <v>696</v>
      </c>
    </row>
    <row r="255" spans="1:2" x14ac:dyDescent="0.25">
      <c r="A255" t="s">
        <v>286</v>
      </c>
      <c r="B255" t="s">
        <v>287</v>
      </c>
    </row>
    <row r="256" spans="1:2" x14ac:dyDescent="0.25">
      <c r="A256" t="s">
        <v>296</v>
      </c>
      <c r="B256" t="s">
        <v>697</v>
      </c>
    </row>
    <row r="257" spans="1:28" x14ac:dyDescent="0.25">
      <c r="A257" t="s">
        <v>698</v>
      </c>
      <c r="B257" t="s">
        <v>807</v>
      </c>
      <c r="S257" t="s">
        <v>700</v>
      </c>
      <c r="T257" t="s">
        <v>699</v>
      </c>
      <c r="U257" t="s">
        <v>701</v>
      </c>
      <c r="V257" t="s">
        <v>699</v>
      </c>
      <c r="W257" t="s">
        <v>702</v>
      </c>
      <c r="X257" t="s">
        <v>699</v>
      </c>
      <c r="Y257" t="s">
        <v>703</v>
      </c>
      <c r="Z257" t="s">
        <v>699</v>
      </c>
      <c r="AA257" t="s">
        <v>704</v>
      </c>
      <c r="AB257" t="s">
        <v>705</v>
      </c>
    </row>
    <row r="258" spans="1:28" x14ac:dyDescent="0.25">
      <c r="A258" t="s">
        <v>671</v>
      </c>
      <c r="B258" t="s">
        <v>672</v>
      </c>
    </row>
    <row r="259" spans="1:28" x14ac:dyDescent="0.25">
      <c r="A259" t="s">
        <v>391</v>
      </c>
      <c r="B259" t="s">
        <v>706</v>
      </c>
    </row>
    <row r="260" spans="1:28" x14ac:dyDescent="0.25">
      <c r="A260" t="s">
        <v>707</v>
      </c>
      <c r="B260" t="s">
        <v>708</v>
      </c>
    </row>
    <row r="261" spans="1:28" x14ac:dyDescent="0.25">
      <c r="A261" t="s">
        <v>330</v>
      </c>
      <c r="B261" t="s">
        <v>709</v>
      </c>
    </row>
    <row r="262" spans="1:28" x14ac:dyDescent="0.25">
      <c r="A262" t="s">
        <v>710</v>
      </c>
      <c r="B262" t="s">
        <v>711</v>
      </c>
    </row>
    <row r="263" spans="1:28" x14ac:dyDescent="0.25">
      <c r="A263" t="s">
        <v>328</v>
      </c>
      <c r="B263" t="s">
        <v>712</v>
      </c>
    </row>
    <row r="264" spans="1:28" x14ac:dyDescent="0.25">
      <c r="A264" t="s">
        <v>713</v>
      </c>
      <c r="B264" t="s">
        <v>714</v>
      </c>
    </row>
    <row r="265" spans="1:28" x14ac:dyDescent="0.25">
      <c r="A265" t="s">
        <v>715</v>
      </c>
      <c r="B265" t="s">
        <v>716</v>
      </c>
    </row>
    <row r="266" spans="1:28" x14ac:dyDescent="0.25">
      <c r="A266" t="s">
        <v>494</v>
      </c>
      <c r="B266" t="s">
        <v>717</v>
      </c>
    </row>
    <row r="267" spans="1:28" x14ac:dyDescent="0.25">
      <c r="A267" t="s">
        <v>457</v>
      </c>
      <c r="B267" t="s">
        <v>458</v>
      </c>
    </row>
    <row r="268" spans="1:28" x14ac:dyDescent="0.25">
      <c r="A268" t="s">
        <v>718</v>
      </c>
      <c r="B268" t="s">
        <v>719</v>
      </c>
    </row>
    <row r="269" spans="1:28" x14ac:dyDescent="0.25">
      <c r="A269" t="s">
        <v>720</v>
      </c>
      <c r="B269" t="s">
        <v>721</v>
      </c>
    </row>
    <row r="270" spans="1:28" x14ac:dyDescent="0.25">
      <c r="A270" t="s">
        <v>722</v>
      </c>
      <c r="B270" t="s">
        <v>723</v>
      </c>
    </row>
    <row r="271" spans="1:28" x14ac:dyDescent="0.25">
      <c r="A271" t="s">
        <v>449</v>
      </c>
      <c r="B271" t="s">
        <v>724</v>
      </c>
    </row>
    <row r="272" spans="1:28" x14ac:dyDescent="0.25">
      <c r="A272" t="s">
        <v>725</v>
      </c>
      <c r="B272" t="s">
        <v>726</v>
      </c>
    </row>
    <row r="273" spans="1:2" x14ac:dyDescent="0.25">
      <c r="A273" t="s">
        <v>727</v>
      </c>
      <c r="B273" t="s">
        <v>349</v>
      </c>
    </row>
    <row r="274" spans="1:2" x14ac:dyDescent="0.25">
      <c r="A274" t="s">
        <v>728</v>
      </c>
      <c r="B274" t="s">
        <v>729</v>
      </c>
    </row>
    <row r="275" spans="1:2" x14ac:dyDescent="0.25">
      <c r="A275" t="s">
        <v>730</v>
      </c>
      <c r="B275" t="s">
        <v>414</v>
      </c>
    </row>
    <row r="276" spans="1:2" x14ac:dyDescent="0.25">
      <c r="A276" t="s">
        <v>731</v>
      </c>
      <c r="B276" t="s">
        <v>732</v>
      </c>
    </row>
    <row r="277" spans="1:2" x14ac:dyDescent="0.25">
      <c r="A277" t="s">
        <v>620</v>
      </c>
      <c r="B277" t="s">
        <v>733</v>
      </c>
    </row>
    <row r="278" spans="1:2" x14ac:dyDescent="0.25">
      <c r="A278" t="s">
        <v>377</v>
      </c>
      <c r="B278" t="s">
        <v>378</v>
      </c>
    </row>
    <row r="279" spans="1:2" x14ac:dyDescent="0.25">
      <c r="A279" t="s">
        <v>431</v>
      </c>
      <c r="B279" t="s">
        <v>432</v>
      </c>
    </row>
    <row r="280" spans="1:2" x14ac:dyDescent="0.25">
      <c r="A280" t="s">
        <v>734</v>
      </c>
      <c r="B280" t="s">
        <v>735</v>
      </c>
    </row>
    <row r="281" spans="1:2" x14ac:dyDescent="0.25">
      <c r="A281" t="s">
        <v>415</v>
      </c>
      <c r="B281" t="s">
        <v>736</v>
      </c>
    </row>
    <row r="282" spans="1:2" x14ac:dyDescent="0.25">
      <c r="A282" t="s">
        <v>737</v>
      </c>
      <c r="B282" t="s">
        <v>738</v>
      </c>
    </row>
    <row r="283" spans="1:2" x14ac:dyDescent="0.25">
      <c r="A283" t="s">
        <v>377</v>
      </c>
      <c r="B283" t="s">
        <v>378</v>
      </c>
    </row>
    <row r="284" spans="1:2" x14ac:dyDescent="0.25">
      <c r="A284" t="s">
        <v>739</v>
      </c>
      <c r="B284" t="s">
        <v>740</v>
      </c>
    </row>
    <row r="285" spans="1:2" x14ac:dyDescent="0.25">
      <c r="A285" t="s">
        <v>741</v>
      </c>
      <c r="B285" t="s">
        <v>742</v>
      </c>
    </row>
    <row r="286" spans="1:2" x14ac:dyDescent="0.25">
      <c r="A286" t="s">
        <v>731</v>
      </c>
      <c r="B286" t="s">
        <v>732</v>
      </c>
    </row>
    <row r="287" spans="1:2" x14ac:dyDescent="0.25">
      <c r="A287" t="s">
        <v>743</v>
      </c>
      <c r="B287" t="s">
        <v>744</v>
      </c>
    </row>
    <row r="288" spans="1:2" x14ac:dyDescent="0.25">
      <c r="A288" t="s">
        <v>745</v>
      </c>
      <c r="B288" t="s">
        <v>476</v>
      </c>
    </row>
    <row r="289" spans="1:2" x14ac:dyDescent="0.25">
      <c r="A289" t="s">
        <v>746</v>
      </c>
      <c r="B289" t="s">
        <v>747</v>
      </c>
    </row>
    <row r="290" spans="1:2" x14ac:dyDescent="0.25">
      <c r="A290" t="s">
        <v>473</v>
      </c>
      <c r="B290" t="s">
        <v>748</v>
      </c>
    </row>
    <row r="291" spans="1:2" x14ac:dyDescent="0.25">
      <c r="A291" t="s">
        <v>749</v>
      </c>
      <c r="B291" t="s">
        <v>750</v>
      </c>
    </row>
    <row r="292" spans="1:2" x14ac:dyDescent="0.25">
      <c r="A292" t="s">
        <v>471</v>
      </c>
      <c r="B292" t="s">
        <v>751</v>
      </c>
    </row>
    <row r="293" spans="1:2" x14ac:dyDescent="0.25">
      <c r="A293" t="s">
        <v>739</v>
      </c>
      <c r="B293" t="s">
        <v>752</v>
      </c>
    </row>
    <row r="294" spans="1:2" x14ac:dyDescent="0.25">
      <c r="A294" t="s">
        <v>739</v>
      </c>
      <c r="B294" t="s">
        <v>753</v>
      </c>
    </row>
    <row r="295" spans="1:2" x14ac:dyDescent="0.25">
      <c r="A295" t="s">
        <v>739</v>
      </c>
      <c r="B295" t="s">
        <v>754</v>
      </c>
    </row>
    <row r="296" spans="1:2" x14ac:dyDescent="0.25">
      <c r="A296" t="s">
        <v>755</v>
      </c>
      <c r="B296" t="s">
        <v>756</v>
      </c>
    </row>
    <row r="297" spans="1:2" x14ac:dyDescent="0.25">
      <c r="A297" t="s">
        <v>757</v>
      </c>
      <c r="B297" t="s">
        <v>758</v>
      </c>
    </row>
    <row r="298" spans="1:2" x14ac:dyDescent="0.25">
      <c r="A298" t="s">
        <v>759</v>
      </c>
      <c r="B298" t="s">
        <v>760</v>
      </c>
    </row>
    <row r="299" spans="1:2" x14ac:dyDescent="0.25">
      <c r="A299" t="s">
        <v>761</v>
      </c>
      <c r="B299" t="s">
        <v>762</v>
      </c>
    </row>
    <row r="300" spans="1:2" x14ac:dyDescent="0.25">
      <c r="A300" t="s">
        <v>763</v>
      </c>
      <c r="B300" t="s">
        <v>432</v>
      </c>
    </row>
    <row r="301" spans="1:2" x14ac:dyDescent="0.25">
      <c r="A301" t="s">
        <v>764</v>
      </c>
      <c r="B301" t="s">
        <v>765</v>
      </c>
    </row>
    <row r="302" spans="1:2" x14ac:dyDescent="0.25">
      <c r="A302" t="s">
        <v>314</v>
      </c>
      <c r="B302" t="s">
        <v>766</v>
      </c>
    </row>
    <row r="303" spans="1:2" x14ac:dyDescent="0.25">
      <c r="A303" t="s">
        <v>314</v>
      </c>
      <c r="B303" t="s">
        <v>766</v>
      </c>
    </row>
    <row r="304" spans="1:2" x14ac:dyDescent="0.25">
      <c r="A304" t="s">
        <v>767</v>
      </c>
      <c r="B304" t="s">
        <v>378</v>
      </c>
    </row>
    <row r="305" spans="1:2" x14ac:dyDescent="0.25">
      <c r="A305" t="s">
        <v>768</v>
      </c>
      <c r="B305" t="s">
        <v>769</v>
      </c>
    </row>
    <row r="306" spans="1:2" x14ac:dyDescent="0.25">
      <c r="A306" t="s">
        <v>579</v>
      </c>
      <c r="B306" t="s">
        <v>770</v>
      </c>
    </row>
    <row r="307" spans="1:2" x14ac:dyDescent="0.25">
      <c r="A307" t="s">
        <v>771</v>
      </c>
      <c r="B307" t="s">
        <v>772</v>
      </c>
    </row>
    <row r="308" spans="1:2" x14ac:dyDescent="0.25">
      <c r="A308" t="s">
        <v>457</v>
      </c>
      <c r="B308" t="s">
        <v>773</v>
      </c>
    </row>
    <row r="309" spans="1:2" x14ac:dyDescent="0.25">
      <c r="A309" t="s">
        <v>385</v>
      </c>
      <c r="B309" t="s">
        <v>386</v>
      </c>
    </row>
    <row r="310" spans="1:2" x14ac:dyDescent="0.25">
      <c r="A310" t="s">
        <v>774</v>
      </c>
      <c r="B310" t="s">
        <v>775</v>
      </c>
    </row>
    <row r="311" spans="1:2" x14ac:dyDescent="0.25">
      <c r="A311" t="s">
        <v>690</v>
      </c>
      <c r="B311" t="s">
        <v>776</v>
      </c>
    </row>
    <row r="312" spans="1:2" x14ac:dyDescent="0.25">
      <c r="A312" t="s">
        <v>688</v>
      </c>
      <c r="B312" t="s">
        <v>777</v>
      </c>
    </row>
    <row r="313" spans="1:2" x14ac:dyDescent="0.25">
      <c r="A313" t="s">
        <v>778</v>
      </c>
      <c r="B313" t="s">
        <v>779</v>
      </c>
    </row>
    <row r="314" spans="1:2" x14ac:dyDescent="0.25">
      <c r="A314" t="s">
        <v>761</v>
      </c>
      <c r="B314" t="s">
        <v>762</v>
      </c>
    </row>
    <row r="315" spans="1:2" x14ac:dyDescent="0.25">
      <c r="A315" t="s">
        <v>780</v>
      </c>
      <c r="B315" t="s">
        <v>781</v>
      </c>
    </row>
    <row r="316" spans="1:2" x14ac:dyDescent="0.25">
      <c r="A316" t="s">
        <v>727</v>
      </c>
      <c r="B316" t="s">
        <v>782</v>
      </c>
    </row>
    <row r="317" spans="1:2" x14ac:dyDescent="0.25">
      <c r="A317" t="s">
        <v>783</v>
      </c>
      <c r="B317" t="s">
        <v>784</v>
      </c>
    </row>
    <row r="318" spans="1:2" x14ac:dyDescent="0.25">
      <c r="A318" t="s">
        <v>639</v>
      </c>
      <c r="B318" t="s">
        <v>640</v>
      </c>
    </row>
    <row r="319" spans="1:2" x14ac:dyDescent="0.25">
      <c r="A319" t="s">
        <v>785</v>
      </c>
      <c r="B319" t="s">
        <v>432</v>
      </c>
    </row>
    <row r="320" spans="1:2" x14ac:dyDescent="0.25">
      <c r="A320" t="s">
        <v>415</v>
      </c>
      <c r="B320" t="s">
        <v>786</v>
      </c>
    </row>
    <row r="321" spans="1:2" x14ac:dyDescent="0.25">
      <c r="A321" t="s">
        <v>787</v>
      </c>
      <c r="B321" t="s">
        <v>503</v>
      </c>
    </row>
    <row r="322" spans="1:2" x14ac:dyDescent="0.25">
      <c r="A322" t="s">
        <v>788</v>
      </c>
      <c r="B322" t="s">
        <v>503</v>
      </c>
    </row>
    <row r="323" spans="1:2" x14ac:dyDescent="0.25">
      <c r="A323" t="s">
        <v>789</v>
      </c>
    </row>
    <row r="324" spans="1:2" x14ac:dyDescent="0.25">
      <c r="A324" t="s">
        <v>790</v>
      </c>
      <c r="B324" t="s">
        <v>791</v>
      </c>
    </row>
    <row r="325" spans="1:2" x14ac:dyDescent="0.25">
      <c r="A325" t="s">
        <v>792</v>
      </c>
      <c r="B325" t="s">
        <v>793</v>
      </c>
    </row>
    <row r="326" spans="1:2" x14ac:dyDescent="0.25">
      <c r="A326" t="s">
        <v>794</v>
      </c>
      <c r="B326" t="s">
        <v>432</v>
      </c>
    </row>
    <row r="327" spans="1:2" x14ac:dyDescent="0.25">
      <c r="A327" t="s">
        <v>795</v>
      </c>
      <c r="B327" t="s">
        <v>438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3"/>
  <sheetViews>
    <sheetView topLeftCell="A178" workbookViewId="0">
      <selection activeCell="E1" sqref="E1:G194"/>
    </sheetView>
  </sheetViews>
  <sheetFormatPr defaultRowHeight="15" x14ac:dyDescent="0.25"/>
  <sheetData>
    <row r="1" spans="1:7" x14ac:dyDescent="0.25">
      <c r="A1" t="s">
        <v>809</v>
      </c>
      <c r="B1" t="s">
        <v>5</v>
      </c>
      <c r="C1">
        <v>145</v>
      </c>
      <c r="E1" t="s">
        <v>808</v>
      </c>
      <c r="F1" t="s">
        <v>2</v>
      </c>
      <c r="G1">
        <v>400</v>
      </c>
    </row>
    <row r="2" spans="1:7" x14ac:dyDescent="0.25">
      <c r="A2" t="s">
        <v>809</v>
      </c>
      <c r="B2" t="s">
        <v>6</v>
      </c>
      <c r="C2">
        <v>205</v>
      </c>
      <c r="E2" t="s">
        <v>808</v>
      </c>
      <c r="F2" t="s">
        <v>5</v>
      </c>
      <c r="G2">
        <v>20</v>
      </c>
    </row>
    <row r="3" spans="1:7" x14ac:dyDescent="0.25">
      <c r="A3" t="s">
        <v>809</v>
      </c>
      <c r="B3" t="s">
        <v>11</v>
      </c>
      <c r="C3">
        <v>80</v>
      </c>
      <c r="E3" t="s">
        <v>808</v>
      </c>
      <c r="F3" t="s">
        <v>6</v>
      </c>
      <c r="G3">
        <v>30</v>
      </c>
    </row>
    <row r="4" spans="1:7" x14ac:dyDescent="0.25">
      <c r="A4" t="s">
        <v>809</v>
      </c>
      <c r="B4" t="s">
        <v>810</v>
      </c>
      <c r="C4">
        <v>50</v>
      </c>
      <c r="E4" t="s">
        <v>808</v>
      </c>
      <c r="F4" t="s">
        <v>11</v>
      </c>
      <c r="G4">
        <v>60</v>
      </c>
    </row>
    <row r="5" spans="1:7" x14ac:dyDescent="0.25">
      <c r="A5" t="s">
        <v>809</v>
      </c>
      <c r="B5" t="s">
        <v>13</v>
      </c>
      <c r="C5">
        <v>75</v>
      </c>
      <c r="E5" t="s">
        <v>808</v>
      </c>
      <c r="F5" t="s">
        <v>12</v>
      </c>
      <c r="G5">
        <v>20000</v>
      </c>
    </row>
    <row r="6" spans="1:7" x14ac:dyDescent="0.25">
      <c r="A6" t="s">
        <v>809</v>
      </c>
      <c r="B6" t="s">
        <v>15</v>
      </c>
      <c r="C6">
        <v>75</v>
      </c>
      <c r="E6" t="s">
        <v>808</v>
      </c>
      <c r="F6" t="s">
        <v>16</v>
      </c>
      <c r="G6">
        <v>50</v>
      </c>
    </row>
    <row r="7" spans="1:7" x14ac:dyDescent="0.25">
      <c r="A7" t="s">
        <v>809</v>
      </c>
      <c r="B7" t="s">
        <v>16</v>
      </c>
      <c r="C7">
        <v>230</v>
      </c>
      <c r="E7" t="s">
        <v>808</v>
      </c>
      <c r="F7" t="s">
        <v>18</v>
      </c>
      <c r="G7">
        <v>220</v>
      </c>
    </row>
    <row r="8" spans="1:7" x14ac:dyDescent="0.25">
      <c r="A8" t="s">
        <v>809</v>
      </c>
      <c r="B8" t="s">
        <v>18</v>
      </c>
      <c r="C8">
        <v>350</v>
      </c>
      <c r="E8" t="s">
        <v>808</v>
      </c>
      <c r="F8" t="s">
        <v>19</v>
      </c>
      <c r="G8">
        <v>180</v>
      </c>
    </row>
    <row r="9" spans="1:7" x14ac:dyDescent="0.25">
      <c r="A9" t="s">
        <v>809</v>
      </c>
      <c r="B9" t="s">
        <v>19</v>
      </c>
      <c r="C9">
        <v>320</v>
      </c>
      <c r="E9" t="s">
        <v>808</v>
      </c>
      <c r="F9" t="s">
        <v>24</v>
      </c>
      <c r="G9">
        <v>50</v>
      </c>
    </row>
    <row r="10" spans="1:7" x14ac:dyDescent="0.25">
      <c r="A10" t="s">
        <v>809</v>
      </c>
      <c r="B10" t="s">
        <v>25</v>
      </c>
      <c r="C10">
        <v>245</v>
      </c>
      <c r="E10" t="s">
        <v>808</v>
      </c>
      <c r="F10" t="s">
        <v>25</v>
      </c>
      <c r="G10">
        <v>60</v>
      </c>
    </row>
    <row r="11" spans="1:7" x14ac:dyDescent="0.25">
      <c r="A11" t="s">
        <v>809</v>
      </c>
      <c r="B11" t="s">
        <v>26</v>
      </c>
      <c r="C11">
        <v>320</v>
      </c>
      <c r="E11" t="s">
        <v>808</v>
      </c>
      <c r="F11" t="s">
        <v>26</v>
      </c>
      <c r="G11">
        <v>210</v>
      </c>
    </row>
    <row r="12" spans="1:7" x14ac:dyDescent="0.25">
      <c r="A12" t="s">
        <v>809</v>
      </c>
      <c r="B12" t="s">
        <v>27</v>
      </c>
      <c r="C12">
        <v>160</v>
      </c>
      <c r="E12" t="s">
        <v>808</v>
      </c>
      <c r="F12" t="s">
        <v>27</v>
      </c>
      <c r="G12">
        <v>40</v>
      </c>
    </row>
    <row r="13" spans="1:7" x14ac:dyDescent="0.25">
      <c r="A13" t="s">
        <v>809</v>
      </c>
      <c r="B13" t="s">
        <v>28</v>
      </c>
      <c r="C13">
        <v>280</v>
      </c>
      <c r="E13" t="s">
        <v>808</v>
      </c>
      <c r="F13" t="s">
        <v>28</v>
      </c>
      <c r="G13">
        <v>80</v>
      </c>
    </row>
    <row r="14" spans="1:7" x14ac:dyDescent="0.25">
      <c r="A14" t="s">
        <v>809</v>
      </c>
      <c r="B14" t="s">
        <v>31</v>
      </c>
      <c r="C14">
        <v>255</v>
      </c>
      <c r="E14" t="s">
        <v>808</v>
      </c>
      <c r="F14" t="s">
        <v>29</v>
      </c>
      <c r="G14">
        <v>150</v>
      </c>
    </row>
    <row r="15" spans="1:7" x14ac:dyDescent="0.25">
      <c r="A15" t="s">
        <v>809</v>
      </c>
      <c r="B15" t="s">
        <v>32</v>
      </c>
      <c r="C15">
        <v>100</v>
      </c>
      <c r="E15" t="s">
        <v>808</v>
      </c>
      <c r="F15" t="s">
        <v>30</v>
      </c>
      <c r="G15">
        <v>50</v>
      </c>
    </row>
    <row r="16" spans="1:7" x14ac:dyDescent="0.25">
      <c r="A16" t="s">
        <v>809</v>
      </c>
      <c r="B16" t="s">
        <v>33</v>
      </c>
      <c r="C16">
        <v>195</v>
      </c>
      <c r="E16" t="s">
        <v>808</v>
      </c>
      <c r="F16" t="s">
        <v>31</v>
      </c>
      <c r="G16">
        <v>60</v>
      </c>
    </row>
    <row r="17" spans="1:7" x14ac:dyDescent="0.25">
      <c r="A17" t="s">
        <v>809</v>
      </c>
      <c r="B17" t="s">
        <v>34</v>
      </c>
      <c r="C17">
        <v>340</v>
      </c>
      <c r="E17" t="s">
        <v>808</v>
      </c>
      <c r="F17" t="s">
        <v>32</v>
      </c>
      <c r="G17">
        <v>50</v>
      </c>
    </row>
    <row r="18" spans="1:7" x14ac:dyDescent="0.25">
      <c r="A18" t="s">
        <v>809</v>
      </c>
      <c r="B18" t="s">
        <v>36</v>
      </c>
      <c r="C18">
        <v>425</v>
      </c>
      <c r="E18" t="s">
        <v>808</v>
      </c>
      <c r="F18" t="s">
        <v>33</v>
      </c>
      <c r="G18">
        <v>20</v>
      </c>
    </row>
    <row r="19" spans="1:7" x14ac:dyDescent="0.25">
      <c r="A19" t="s">
        <v>809</v>
      </c>
      <c r="B19" t="s">
        <v>811</v>
      </c>
      <c r="C19">
        <v>50</v>
      </c>
      <c r="E19" t="s">
        <v>808</v>
      </c>
      <c r="F19" t="s">
        <v>34</v>
      </c>
      <c r="G19">
        <v>100</v>
      </c>
    </row>
    <row r="20" spans="1:7" x14ac:dyDescent="0.25">
      <c r="A20" t="s">
        <v>809</v>
      </c>
      <c r="B20" t="s">
        <v>37</v>
      </c>
      <c r="C20">
        <v>180</v>
      </c>
      <c r="E20" t="s">
        <v>808</v>
      </c>
      <c r="F20" t="s">
        <v>35</v>
      </c>
      <c r="G20">
        <v>1000</v>
      </c>
    </row>
    <row r="21" spans="1:7" x14ac:dyDescent="0.25">
      <c r="A21" t="s">
        <v>809</v>
      </c>
      <c r="B21" t="s">
        <v>812</v>
      </c>
      <c r="C21">
        <v>50</v>
      </c>
      <c r="E21" t="s">
        <v>808</v>
      </c>
      <c r="F21" t="s">
        <v>36</v>
      </c>
      <c r="G21">
        <v>100</v>
      </c>
    </row>
    <row r="22" spans="1:7" x14ac:dyDescent="0.25">
      <c r="A22" t="s">
        <v>809</v>
      </c>
      <c r="B22" t="s">
        <v>39</v>
      </c>
      <c r="C22">
        <v>425</v>
      </c>
      <c r="E22" t="s">
        <v>808</v>
      </c>
      <c r="F22" t="s">
        <v>37</v>
      </c>
      <c r="G22">
        <v>50</v>
      </c>
    </row>
    <row r="23" spans="1:7" x14ac:dyDescent="0.25">
      <c r="A23" t="s">
        <v>809</v>
      </c>
      <c r="B23" t="s">
        <v>40</v>
      </c>
      <c r="C23">
        <v>135</v>
      </c>
      <c r="E23" t="s">
        <v>808</v>
      </c>
      <c r="F23" t="s">
        <v>39</v>
      </c>
      <c r="G23">
        <v>100</v>
      </c>
    </row>
    <row r="24" spans="1:7" x14ac:dyDescent="0.25">
      <c r="A24" t="s">
        <v>809</v>
      </c>
      <c r="B24" t="s">
        <v>41</v>
      </c>
      <c r="C24">
        <v>1</v>
      </c>
      <c r="E24" t="s">
        <v>808</v>
      </c>
      <c r="F24" t="s">
        <v>40</v>
      </c>
      <c r="G24">
        <v>80</v>
      </c>
    </row>
    <row r="25" spans="1:7" x14ac:dyDescent="0.25">
      <c r="A25" t="s">
        <v>809</v>
      </c>
      <c r="B25" t="s">
        <v>813</v>
      </c>
      <c r="C25">
        <v>50</v>
      </c>
      <c r="E25" t="s">
        <v>808</v>
      </c>
      <c r="F25" t="s">
        <v>41</v>
      </c>
      <c r="G25">
        <v>40000</v>
      </c>
    </row>
    <row r="26" spans="1:7" x14ac:dyDescent="0.25">
      <c r="A26" t="s">
        <v>809</v>
      </c>
      <c r="B26" t="s">
        <v>44</v>
      </c>
      <c r="C26">
        <v>90</v>
      </c>
      <c r="E26" t="s">
        <v>808</v>
      </c>
      <c r="F26" t="s">
        <v>42</v>
      </c>
      <c r="G26">
        <v>10000</v>
      </c>
    </row>
    <row r="27" spans="1:7" x14ac:dyDescent="0.25">
      <c r="A27" t="s">
        <v>809</v>
      </c>
      <c r="B27" t="s">
        <v>47</v>
      </c>
      <c r="C27">
        <v>380</v>
      </c>
      <c r="E27" t="s">
        <v>808</v>
      </c>
      <c r="F27" t="s">
        <v>44</v>
      </c>
      <c r="G27">
        <v>30</v>
      </c>
    </row>
    <row r="28" spans="1:7" x14ac:dyDescent="0.25">
      <c r="A28" t="s">
        <v>809</v>
      </c>
      <c r="B28" t="s">
        <v>48</v>
      </c>
      <c r="C28">
        <v>215</v>
      </c>
      <c r="E28" t="s">
        <v>808</v>
      </c>
      <c r="F28" t="s">
        <v>47</v>
      </c>
      <c r="G28">
        <v>230</v>
      </c>
    </row>
    <row r="29" spans="1:7" x14ac:dyDescent="0.25">
      <c r="A29" t="s">
        <v>809</v>
      </c>
      <c r="B29" t="s">
        <v>49</v>
      </c>
      <c r="C29">
        <v>120</v>
      </c>
      <c r="E29" t="s">
        <v>808</v>
      </c>
      <c r="F29" t="s">
        <v>50</v>
      </c>
      <c r="G29">
        <v>40</v>
      </c>
    </row>
    <row r="30" spans="1:7" x14ac:dyDescent="0.25">
      <c r="A30" t="s">
        <v>809</v>
      </c>
      <c r="B30" t="s">
        <v>50</v>
      </c>
      <c r="C30">
        <v>160</v>
      </c>
      <c r="E30" t="s">
        <v>808</v>
      </c>
      <c r="F30" t="s">
        <v>51</v>
      </c>
      <c r="G30">
        <v>10</v>
      </c>
    </row>
    <row r="31" spans="1:7" x14ac:dyDescent="0.25">
      <c r="A31" t="s">
        <v>809</v>
      </c>
      <c r="B31" t="s">
        <v>51</v>
      </c>
      <c r="C31">
        <v>130</v>
      </c>
      <c r="E31" t="s">
        <v>808</v>
      </c>
      <c r="F31" t="s">
        <v>52</v>
      </c>
      <c r="G31">
        <v>100</v>
      </c>
    </row>
    <row r="32" spans="1:7" x14ac:dyDescent="0.25">
      <c r="A32" t="s">
        <v>809</v>
      </c>
      <c r="B32" t="s">
        <v>52</v>
      </c>
      <c r="C32">
        <v>425</v>
      </c>
      <c r="E32" t="s">
        <v>808</v>
      </c>
      <c r="F32" t="s">
        <v>56</v>
      </c>
      <c r="G32">
        <v>20</v>
      </c>
    </row>
    <row r="33" spans="1:7" x14ac:dyDescent="0.25">
      <c r="A33" t="s">
        <v>809</v>
      </c>
      <c r="B33" t="s">
        <v>56</v>
      </c>
      <c r="C33">
        <v>135</v>
      </c>
      <c r="E33" t="s">
        <v>808</v>
      </c>
      <c r="F33" t="s">
        <v>57</v>
      </c>
      <c r="G33">
        <v>135</v>
      </c>
    </row>
    <row r="34" spans="1:7" x14ac:dyDescent="0.25">
      <c r="A34" t="s">
        <v>809</v>
      </c>
      <c r="B34" t="s">
        <v>57</v>
      </c>
      <c r="C34">
        <v>140</v>
      </c>
      <c r="E34" t="s">
        <v>808</v>
      </c>
      <c r="F34" t="s">
        <v>62</v>
      </c>
      <c r="G34">
        <v>140</v>
      </c>
    </row>
    <row r="35" spans="1:7" x14ac:dyDescent="0.25">
      <c r="A35" t="s">
        <v>809</v>
      </c>
      <c r="B35" t="s">
        <v>62</v>
      </c>
      <c r="C35">
        <v>140</v>
      </c>
      <c r="E35" t="s">
        <v>808</v>
      </c>
      <c r="F35" t="s">
        <v>65</v>
      </c>
      <c r="G35">
        <v>60</v>
      </c>
    </row>
    <row r="36" spans="1:7" x14ac:dyDescent="0.25">
      <c r="A36" t="s">
        <v>809</v>
      </c>
      <c r="B36" t="s">
        <v>65</v>
      </c>
      <c r="C36">
        <v>145</v>
      </c>
      <c r="E36" t="s">
        <v>808</v>
      </c>
      <c r="F36" t="s">
        <v>66</v>
      </c>
      <c r="G36">
        <v>185</v>
      </c>
    </row>
    <row r="37" spans="1:7" x14ac:dyDescent="0.25">
      <c r="A37" t="s">
        <v>809</v>
      </c>
      <c r="B37" t="s">
        <v>66</v>
      </c>
      <c r="C37">
        <v>385</v>
      </c>
      <c r="E37" t="s">
        <v>808</v>
      </c>
      <c r="F37" t="s">
        <v>67</v>
      </c>
      <c r="G37">
        <v>350</v>
      </c>
    </row>
    <row r="38" spans="1:7" x14ac:dyDescent="0.25">
      <c r="A38" t="s">
        <v>809</v>
      </c>
      <c r="B38" t="s">
        <v>68</v>
      </c>
      <c r="C38">
        <v>180</v>
      </c>
      <c r="E38" t="s">
        <v>808</v>
      </c>
      <c r="F38" t="s">
        <v>68</v>
      </c>
      <c r="G38">
        <v>50</v>
      </c>
    </row>
    <row r="39" spans="1:7" x14ac:dyDescent="0.25">
      <c r="A39" t="s">
        <v>809</v>
      </c>
      <c r="B39" t="s">
        <v>69</v>
      </c>
      <c r="C39">
        <v>255</v>
      </c>
      <c r="E39" t="s">
        <v>808</v>
      </c>
      <c r="F39" t="s">
        <v>69</v>
      </c>
      <c r="G39">
        <v>220</v>
      </c>
    </row>
    <row r="40" spans="1:7" x14ac:dyDescent="0.25">
      <c r="A40" t="s">
        <v>809</v>
      </c>
      <c r="B40" t="s">
        <v>70</v>
      </c>
      <c r="C40">
        <v>155</v>
      </c>
      <c r="E40" t="s">
        <v>808</v>
      </c>
      <c r="F40" t="s">
        <v>70</v>
      </c>
      <c r="G40">
        <v>25</v>
      </c>
    </row>
    <row r="41" spans="1:7" x14ac:dyDescent="0.25">
      <c r="A41" t="s">
        <v>809</v>
      </c>
      <c r="B41" t="s">
        <v>71</v>
      </c>
      <c r="C41">
        <v>195</v>
      </c>
      <c r="E41" t="s">
        <v>808</v>
      </c>
      <c r="F41" t="s">
        <v>71</v>
      </c>
      <c r="G41">
        <v>60</v>
      </c>
    </row>
    <row r="42" spans="1:7" x14ac:dyDescent="0.25">
      <c r="A42" t="s">
        <v>809</v>
      </c>
      <c r="B42" t="s">
        <v>76</v>
      </c>
      <c r="C42">
        <v>200</v>
      </c>
      <c r="E42" t="s">
        <v>808</v>
      </c>
      <c r="F42" t="s">
        <v>75</v>
      </c>
      <c r="G42">
        <v>2000</v>
      </c>
    </row>
    <row r="43" spans="1:7" x14ac:dyDescent="0.25">
      <c r="A43" t="s">
        <v>809</v>
      </c>
      <c r="B43" t="s">
        <v>77</v>
      </c>
      <c r="C43">
        <v>150</v>
      </c>
      <c r="E43" t="s">
        <v>808</v>
      </c>
      <c r="F43" t="s">
        <v>77</v>
      </c>
      <c r="G43">
        <v>140</v>
      </c>
    </row>
    <row r="44" spans="1:7" x14ac:dyDescent="0.25">
      <c r="A44" t="s">
        <v>809</v>
      </c>
      <c r="B44" t="s">
        <v>78</v>
      </c>
      <c r="C44">
        <v>385</v>
      </c>
      <c r="E44" t="s">
        <v>808</v>
      </c>
      <c r="F44" t="s">
        <v>78</v>
      </c>
      <c r="G44">
        <v>120</v>
      </c>
    </row>
    <row r="45" spans="1:7" x14ac:dyDescent="0.25">
      <c r="A45" t="s">
        <v>809</v>
      </c>
      <c r="B45" t="s">
        <v>79</v>
      </c>
      <c r="C45">
        <v>240</v>
      </c>
      <c r="E45" t="s">
        <v>808</v>
      </c>
      <c r="F45" t="s">
        <v>79</v>
      </c>
      <c r="G45">
        <v>70</v>
      </c>
    </row>
    <row r="46" spans="1:7" x14ac:dyDescent="0.25">
      <c r="A46" t="s">
        <v>809</v>
      </c>
      <c r="B46" t="s">
        <v>814</v>
      </c>
      <c r="C46">
        <v>50</v>
      </c>
      <c r="E46" t="s">
        <v>808</v>
      </c>
      <c r="F46" t="s">
        <v>80</v>
      </c>
      <c r="G46">
        <v>50000</v>
      </c>
    </row>
    <row r="47" spans="1:7" x14ac:dyDescent="0.25">
      <c r="A47" t="s">
        <v>809</v>
      </c>
      <c r="B47" t="s">
        <v>80</v>
      </c>
      <c r="C47">
        <v>10</v>
      </c>
      <c r="E47" t="s">
        <v>808</v>
      </c>
      <c r="F47" t="s">
        <v>81</v>
      </c>
      <c r="G47">
        <v>30</v>
      </c>
    </row>
    <row r="48" spans="1:7" x14ac:dyDescent="0.25">
      <c r="A48" t="s">
        <v>809</v>
      </c>
      <c r="B48" t="s">
        <v>81</v>
      </c>
      <c r="C48">
        <v>185</v>
      </c>
      <c r="E48" t="s">
        <v>808</v>
      </c>
      <c r="F48" t="s">
        <v>36</v>
      </c>
      <c r="G48">
        <v>100</v>
      </c>
    </row>
    <row r="49" spans="1:7" x14ac:dyDescent="0.25">
      <c r="A49" t="s">
        <v>809</v>
      </c>
      <c r="B49" t="s">
        <v>815</v>
      </c>
      <c r="C49">
        <v>50</v>
      </c>
      <c r="E49" t="s">
        <v>808</v>
      </c>
      <c r="F49" t="s">
        <v>82</v>
      </c>
      <c r="G49">
        <v>100</v>
      </c>
    </row>
    <row r="50" spans="1:7" x14ac:dyDescent="0.25">
      <c r="A50" t="s">
        <v>809</v>
      </c>
      <c r="B50" t="s">
        <v>816</v>
      </c>
      <c r="C50">
        <v>50</v>
      </c>
      <c r="E50" t="s">
        <v>808</v>
      </c>
      <c r="F50" t="s">
        <v>83</v>
      </c>
      <c r="G50">
        <v>70</v>
      </c>
    </row>
    <row r="51" spans="1:7" x14ac:dyDescent="0.25">
      <c r="A51" t="s">
        <v>809</v>
      </c>
      <c r="B51" t="s">
        <v>36</v>
      </c>
      <c r="C51">
        <v>425</v>
      </c>
      <c r="E51" t="s">
        <v>808</v>
      </c>
      <c r="F51" t="s">
        <v>85</v>
      </c>
      <c r="G51">
        <v>185</v>
      </c>
    </row>
    <row r="52" spans="1:7" x14ac:dyDescent="0.25">
      <c r="A52" t="s">
        <v>809</v>
      </c>
      <c r="B52" t="s">
        <v>817</v>
      </c>
      <c r="C52">
        <v>50</v>
      </c>
      <c r="E52" t="s">
        <v>808</v>
      </c>
      <c r="F52" t="s">
        <v>86</v>
      </c>
      <c r="G52">
        <v>100</v>
      </c>
    </row>
    <row r="53" spans="1:7" x14ac:dyDescent="0.25">
      <c r="A53" t="s">
        <v>809</v>
      </c>
      <c r="B53" t="s">
        <v>82</v>
      </c>
      <c r="C53">
        <v>425</v>
      </c>
      <c r="E53" t="s">
        <v>808</v>
      </c>
      <c r="F53" t="s">
        <v>87</v>
      </c>
      <c r="G53">
        <v>10000</v>
      </c>
    </row>
    <row r="54" spans="1:7" x14ac:dyDescent="0.25">
      <c r="A54" t="s">
        <v>809</v>
      </c>
      <c r="B54" t="s">
        <v>83</v>
      </c>
      <c r="C54">
        <v>280</v>
      </c>
      <c r="E54" t="s">
        <v>808</v>
      </c>
      <c r="F54" t="s">
        <v>88</v>
      </c>
      <c r="G54">
        <v>4000</v>
      </c>
    </row>
    <row r="55" spans="1:7" x14ac:dyDescent="0.25">
      <c r="A55" t="s">
        <v>809</v>
      </c>
      <c r="B55" t="s">
        <v>84</v>
      </c>
      <c r="C55">
        <v>70</v>
      </c>
      <c r="E55" t="s">
        <v>808</v>
      </c>
      <c r="F55" t="s">
        <v>90</v>
      </c>
      <c r="G55">
        <v>30</v>
      </c>
    </row>
    <row r="56" spans="1:7" x14ac:dyDescent="0.25">
      <c r="A56" t="s">
        <v>809</v>
      </c>
      <c r="B56" t="s">
        <v>85</v>
      </c>
      <c r="C56">
        <v>340</v>
      </c>
      <c r="E56" t="s">
        <v>808</v>
      </c>
      <c r="F56" t="s">
        <v>91</v>
      </c>
      <c r="G56">
        <v>20</v>
      </c>
    </row>
    <row r="57" spans="1:7" x14ac:dyDescent="0.25">
      <c r="A57" t="s">
        <v>809</v>
      </c>
      <c r="B57" t="s">
        <v>86</v>
      </c>
      <c r="C57">
        <v>425</v>
      </c>
      <c r="E57" t="s">
        <v>808</v>
      </c>
      <c r="F57" t="s">
        <v>92</v>
      </c>
      <c r="G57">
        <v>30</v>
      </c>
    </row>
    <row r="58" spans="1:7" x14ac:dyDescent="0.25">
      <c r="A58" t="s">
        <v>809</v>
      </c>
      <c r="B58" t="s">
        <v>90</v>
      </c>
      <c r="C58">
        <v>130</v>
      </c>
      <c r="E58" t="s">
        <v>808</v>
      </c>
      <c r="F58" t="s">
        <v>36</v>
      </c>
      <c r="G58">
        <v>100</v>
      </c>
    </row>
    <row r="59" spans="1:7" x14ac:dyDescent="0.25">
      <c r="A59" t="s">
        <v>809</v>
      </c>
      <c r="B59" t="s">
        <v>818</v>
      </c>
      <c r="C59">
        <v>50</v>
      </c>
      <c r="E59" t="s">
        <v>808</v>
      </c>
      <c r="F59" t="s">
        <v>95</v>
      </c>
      <c r="G59">
        <v>70</v>
      </c>
    </row>
    <row r="60" spans="1:7" x14ac:dyDescent="0.25">
      <c r="A60" t="s">
        <v>809</v>
      </c>
      <c r="B60" t="s">
        <v>91</v>
      </c>
      <c r="C60">
        <v>160</v>
      </c>
      <c r="E60" t="s">
        <v>808</v>
      </c>
      <c r="F60" t="s">
        <v>96</v>
      </c>
      <c r="G60">
        <v>120</v>
      </c>
    </row>
    <row r="61" spans="1:7" x14ac:dyDescent="0.25">
      <c r="A61" t="s">
        <v>809</v>
      </c>
      <c r="B61" t="s">
        <v>92</v>
      </c>
      <c r="C61">
        <v>215</v>
      </c>
      <c r="E61" t="s">
        <v>808</v>
      </c>
      <c r="F61" t="s">
        <v>71</v>
      </c>
      <c r="G61">
        <v>60</v>
      </c>
    </row>
    <row r="62" spans="1:7" x14ac:dyDescent="0.25">
      <c r="A62" t="s">
        <v>809</v>
      </c>
      <c r="B62" t="s">
        <v>36</v>
      </c>
      <c r="C62">
        <v>425</v>
      </c>
      <c r="E62" t="s">
        <v>808</v>
      </c>
      <c r="F62" t="s">
        <v>105</v>
      </c>
      <c r="G62">
        <v>30</v>
      </c>
    </row>
    <row r="63" spans="1:7" x14ac:dyDescent="0.25">
      <c r="A63" t="s">
        <v>809</v>
      </c>
      <c r="B63" t="s">
        <v>95</v>
      </c>
      <c r="C63">
        <v>180</v>
      </c>
      <c r="E63" t="s">
        <v>808</v>
      </c>
      <c r="F63" t="s">
        <v>106</v>
      </c>
      <c r="G63">
        <v>25</v>
      </c>
    </row>
    <row r="64" spans="1:7" x14ac:dyDescent="0.25">
      <c r="A64" t="s">
        <v>809</v>
      </c>
      <c r="B64" t="s">
        <v>96</v>
      </c>
      <c r="C64">
        <v>385</v>
      </c>
      <c r="E64" t="s">
        <v>808</v>
      </c>
      <c r="F64" t="s">
        <v>107</v>
      </c>
      <c r="G64">
        <v>140</v>
      </c>
    </row>
    <row r="65" spans="1:7" x14ac:dyDescent="0.25">
      <c r="A65" t="s">
        <v>809</v>
      </c>
      <c r="B65" t="s">
        <v>97</v>
      </c>
      <c r="C65">
        <v>10</v>
      </c>
      <c r="E65" t="s">
        <v>808</v>
      </c>
      <c r="F65" t="s">
        <v>108</v>
      </c>
      <c r="G65">
        <v>20</v>
      </c>
    </row>
    <row r="66" spans="1:7" x14ac:dyDescent="0.25">
      <c r="A66" t="s">
        <v>809</v>
      </c>
      <c r="B66" t="s">
        <v>100</v>
      </c>
      <c r="C66">
        <v>385</v>
      </c>
      <c r="E66" t="s">
        <v>808</v>
      </c>
      <c r="F66" t="s">
        <v>78</v>
      </c>
      <c r="G66">
        <v>100</v>
      </c>
    </row>
    <row r="67" spans="1:7" x14ac:dyDescent="0.25">
      <c r="A67" t="s">
        <v>809</v>
      </c>
      <c r="B67" t="s">
        <v>71</v>
      </c>
      <c r="C67">
        <v>195</v>
      </c>
      <c r="E67" t="s">
        <v>808</v>
      </c>
      <c r="F67" t="s">
        <v>109</v>
      </c>
      <c r="G67">
        <v>100</v>
      </c>
    </row>
    <row r="68" spans="1:7" x14ac:dyDescent="0.25">
      <c r="A68" t="s">
        <v>809</v>
      </c>
      <c r="B68" t="s">
        <v>96</v>
      </c>
      <c r="C68">
        <v>20</v>
      </c>
      <c r="E68" t="s">
        <v>808</v>
      </c>
      <c r="F68" t="s">
        <v>78</v>
      </c>
      <c r="G68">
        <v>100</v>
      </c>
    </row>
    <row r="69" spans="1:7" x14ac:dyDescent="0.25">
      <c r="A69" t="s">
        <v>809</v>
      </c>
      <c r="B69" t="s">
        <v>103</v>
      </c>
      <c r="C69">
        <v>45</v>
      </c>
      <c r="E69" t="s">
        <v>808</v>
      </c>
      <c r="F69" t="s">
        <v>110</v>
      </c>
      <c r="G69">
        <v>210</v>
      </c>
    </row>
    <row r="70" spans="1:7" x14ac:dyDescent="0.25">
      <c r="A70" t="s">
        <v>809</v>
      </c>
      <c r="B70" t="s">
        <v>104</v>
      </c>
      <c r="C70">
        <v>30</v>
      </c>
      <c r="E70" t="s">
        <v>808</v>
      </c>
      <c r="F70" t="s">
        <v>111</v>
      </c>
      <c r="G70">
        <v>20</v>
      </c>
    </row>
    <row r="71" spans="1:7" x14ac:dyDescent="0.25">
      <c r="A71" t="s">
        <v>809</v>
      </c>
      <c r="B71" t="s">
        <v>819</v>
      </c>
      <c r="C71">
        <v>50</v>
      </c>
      <c r="E71" t="s">
        <v>808</v>
      </c>
      <c r="F71" t="s">
        <v>112</v>
      </c>
      <c r="G71">
        <v>35</v>
      </c>
    </row>
    <row r="72" spans="1:7" x14ac:dyDescent="0.25">
      <c r="A72" t="s">
        <v>809</v>
      </c>
      <c r="B72" t="s">
        <v>820</v>
      </c>
      <c r="C72">
        <v>50</v>
      </c>
      <c r="E72" t="s">
        <v>808</v>
      </c>
      <c r="F72" t="s">
        <v>113</v>
      </c>
      <c r="G72">
        <v>30</v>
      </c>
    </row>
    <row r="73" spans="1:7" x14ac:dyDescent="0.25">
      <c r="A73" t="s">
        <v>809</v>
      </c>
      <c r="B73" t="s">
        <v>821</v>
      </c>
      <c r="C73">
        <v>50</v>
      </c>
      <c r="E73" t="s">
        <v>808</v>
      </c>
      <c r="F73" t="s">
        <v>114</v>
      </c>
      <c r="G73">
        <v>80</v>
      </c>
    </row>
    <row r="74" spans="1:7" x14ac:dyDescent="0.25">
      <c r="A74" t="s">
        <v>809</v>
      </c>
      <c r="B74" t="s">
        <v>105</v>
      </c>
      <c r="C74">
        <v>290</v>
      </c>
      <c r="E74" t="s">
        <v>808</v>
      </c>
      <c r="F74" t="s">
        <v>115</v>
      </c>
      <c r="G74">
        <v>50</v>
      </c>
    </row>
    <row r="75" spans="1:7" x14ac:dyDescent="0.25">
      <c r="A75" t="s">
        <v>809</v>
      </c>
      <c r="B75" t="s">
        <v>822</v>
      </c>
      <c r="C75">
        <v>50</v>
      </c>
      <c r="E75" t="s">
        <v>808</v>
      </c>
      <c r="F75" t="s">
        <v>116</v>
      </c>
      <c r="G75">
        <v>2000</v>
      </c>
    </row>
    <row r="76" spans="1:7" x14ac:dyDescent="0.25">
      <c r="A76" t="s">
        <v>809</v>
      </c>
      <c r="B76" t="s">
        <v>106</v>
      </c>
      <c r="C76">
        <v>145</v>
      </c>
      <c r="E76" t="s">
        <v>808</v>
      </c>
      <c r="F76" t="s">
        <v>112</v>
      </c>
      <c r="G76">
        <v>35</v>
      </c>
    </row>
    <row r="77" spans="1:7" x14ac:dyDescent="0.25">
      <c r="A77" t="s">
        <v>809</v>
      </c>
      <c r="B77" t="s">
        <v>823</v>
      </c>
      <c r="C77">
        <v>50</v>
      </c>
      <c r="E77" t="s">
        <v>808</v>
      </c>
      <c r="F77" t="s">
        <v>118</v>
      </c>
      <c r="G77">
        <v>100</v>
      </c>
    </row>
    <row r="78" spans="1:7" x14ac:dyDescent="0.25">
      <c r="A78" t="s">
        <v>809</v>
      </c>
      <c r="B78" t="s">
        <v>107</v>
      </c>
      <c r="C78">
        <v>145</v>
      </c>
      <c r="E78" t="s">
        <v>808</v>
      </c>
      <c r="F78" t="s">
        <v>120</v>
      </c>
      <c r="G78">
        <v>60</v>
      </c>
    </row>
    <row r="79" spans="1:7" x14ac:dyDescent="0.25">
      <c r="A79" t="s">
        <v>809</v>
      </c>
      <c r="B79" t="s">
        <v>108</v>
      </c>
      <c r="C79">
        <v>130</v>
      </c>
      <c r="E79" t="s">
        <v>808</v>
      </c>
      <c r="F79" t="s">
        <v>122</v>
      </c>
      <c r="G79">
        <v>100000</v>
      </c>
    </row>
    <row r="80" spans="1:7" x14ac:dyDescent="0.25">
      <c r="A80" t="s">
        <v>809</v>
      </c>
      <c r="B80" t="s">
        <v>824</v>
      </c>
      <c r="C80">
        <v>50</v>
      </c>
      <c r="E80" t="s">
        <v>808</v>
      </c>
      <c r="F80" t="s">
        <v>825</v>
      </c>
      <c r="G80">
        <v>100</v>
      </c>
    </row>
    <row r="81" spans="1:7" x14ac:dyDescent="0.25">
      <c r="A81" t="s">
        <v>809</v>
      </c>
      <c r="B81" t="s">
        <v>78</v>
      </c>
      <c r="C81">
        <v>100</v>
      </c>
      <c r="E81" t="s">
        <v>808</v>
      </c>
      <c r="F81" t="s">
        <v>124</v>
      </c>
      <c r="G81">
        <v>15000</v>
      </c>
    </row>
    <row r="82" spans="1:7" x14ac:dyDescent="0.25">
      <c r="A82" t="s">
        <v>809</v>
      </c>
      <c r="B82" t="s">
        <v>109</v>
      </c>
      <c r="C82">
        <v>425</v>
      </c>
      <c r="E82" t="s">
        <v>808</v>
      </c>
      <c r="F82" t="s">
        <v>125</v>
      </c>
      <c r="G82">
        <v>10</v>
      </c>
    </row>
    <row r="83" spans="1:7" x14ac:dyDescent="0.25">
      <c r="A83" t="s">
        <v>809</v>
      </c>
      <c r="B83" t="s">
        <v>78</v>
      </c>
      <c r="C83">
        <v>150</v>
      </c>
      <c r="E83" t="s">
        <v>808</v>
      </c>
      <c r="F83" t="s">
        <v>126</v>
      </c>
      <c r="G83">
        <v>40</v>
      </c>
    </row>
    <row r="84" spans="1:7" x14ac:dyDescent="0.25">
      <c r="A84" t="s">
        <v>809</v>
      </c>
      <c r="B84" t="s">
        <v>110</v>
      </c>
      <c r="C84">
        <v>345</v>
      </c>
      <c r="E84" t="s">
        <v>808</v>
      </c>
      <c r="F84" t="s">
        <v>127</v>
      </c>
      <c r="G84">
        <v>40</v>
      </c>
    </row>
    <row r="85" spans="1:7" x14ac:dyDescent="0.25">
      <c r="A85" t="s">
        <v>809</v>
      </c>
      <c r="B85" t="s">
        <v>111</v>
      </c>
      <c r="C85">
        <v>80</v>
      </c>
      <c r="E85" t="s">
        <v>808</v>
      </c>
      <c r="F85" t="s">
        <v>128</v>
      </c>
      <c r="G85">
        <v>450000</v>
      </c>
    </row>
    <row r="86" spans="1:7" x14ac:dyDescent="0.25">
      <c r="A86" t="s">
        <v>809</v>
      </c>
      <c r="B86" t="s">
        <v>112</v>
      </c>
      <c r="C86">
        <v>195</v>
      </c>
      <c r="E86" t="s">
        <v>808</v>
      </c>
      <c r="F86" t="s">
        <v>129</v>
      </c>
      <c r="G86">
        <v>100</v>
      </c>
    </row>
    <row r="87" spans="1:7" x14ac:dyDescent="0.25">
      <c r="A87" t="s">
        <v>809</v>
      </c>
      <c r="B87" t="s">
        <v>113</v>
      </c>
      <c r="C87">
        <v>185</v>
      </c>
      <c r="E87" t="s">
        <v>808</v>
      </c>
      <c r="F87" t="s">
        <v>130</v>
      </c>
      <c r="G87">
        <v>70</v>
      </c>
    </row>
    <row r="88" spans="1:7" x14ac:dyDescent="0.25">
      <c r="A88" t="s">
        <v>809</v>
      </c>
      <c r="B88" t="s">
        <v>114</v>
      </c>
      <c r="C88">
        <v>255</v>
      </c>
      <c r="E88" t="s">
        <v>808</v>
      </c>
      <c r="F88" t="s">
        <v>131</v>
      </c>
      <c r="G88">
        <v>30</v>
      </c>
    </row>
    <row r="89" spans="1:7" x14ac:dyDescent="0.25">
      <c r="A89" t="s">
        <v>809</v>
      </c>
      <c r="B89" t="s">
        <v>115</v>
      </c>
      <c r="C89">
        <v>150</v>
      </c>
      <c r="E89" t="s">
        <v>808</v>
      </c>
      <c r="F89" t="s">
        <v>133</v>
      </c>
      <c r="G89">
        <v>50000</v>
      </c>
    </row>
    <row r="90" spans="1:7" x14ac:dyDescent="0.25">
      <c r="A90" t="s">
        <v>809</v>
      </c>
      <c r="B90" t="s">
        <v>117</v>
      </c>
      <c r="C90">
        <v>75</v>
      </c>
      <c r="E90" t="s">
        <v>808</v>
      </c>
      <c r="F90" t="s">
        <v>134</v>
      </c>
      <c r="G90">
        <v>100</v>
      </c>
    </row>
    <row r="91" spans="1:7" x14ac:dyDescent="0.25">
      <c r="A91" t="s">
        <v>809</v>
      </c>
      <c r="B91" t="s">
        <v>112</v>
      </c>
      <c r="C91">
        <v>195</v>
      </c>
      <c r="E91" t="s">
        <v>808</v>
      </c>
      <c r="F91" t="s">
        <v>136</v>
      </c>
      <c r="G91">
        <v>20</v>
      </c>
    </row>
    <row r="92" spans="1:7" x14ac:dyDescent="0.25">
      <c r="A92" t="s">
        <v>809</v>
      </c>
      <c r="B92" t="s">
        <v>118</v>
      </c>
      <c r="C92">
        <v>425</v>
      </c>
      <c r="E92" t="s">
        <v>808</v>
      </c>
      <c r="F92" t="s">
        <v>142</v>
      </c>
      <c r="G92">
        <v>10</v>
      </c>
    </row>
    <row r="93" spans="1:7" x14ac:dyDescent="0.25">
      <c r="A93" t="s">
        <v>809</v>
      </c>
      <c r="B93" t="s">
        <v>120</v>
      </c>
      <c r="C93">
        <v>160</v>
      </c>
      <c r="E93" t="s">
        <v>808</v>
      </c>
      <c r="F93" t="s">
        <v>143</v>
      </c>
      <c r="G93">
        <v>20</v>
      </c>
    </row>
    <row r="94" spans="1:7" x14ac:dyDescent="0.25">
      <c r="A94" t="s">
        <v>809</v>
      </c>
      <c r="B94" t="s">
        <v>122</v>
      </c>
      <c r="C94">
        <v>400</v>
      </c>
      <c r="E94" t="s">
        <v>808</v>
      </c>
      <c r="F94" t="s">
        <v>144</v>
      </c>
      <c r="G94">
        <v>80000</v>
      </c>
    </row>
    <row r="95" spans="1:7" x14ac:dyDescent="0.25">
      <c r="A95" t="s">
        <v>809</v>
      </c>
      <c r="B95" t="s">
        <v>825</v>
      </c>
      <c r="C95">
        <v>425</v>
      </c>
      <c r="E95" t="s">
        <v>808</v>
      </c>
      <c r="F95" t="s">
        <v>145</v>
      </c>
      <c r="G95">
        <v>30000</v>
      </c>
    </row>
    <row r="96" spans="1:7" x14ac:dyDescent="0.25">
      <c r="A96" t="s">
        <v>809</v>
      </c>
      <c r="B96" t="s">
        <v>123</v>
      </c>
      <c r="C96">
        <v>255</v>
      </c>
      <c r="E96" t="s">
        <v>808</v>
      </c>
      <c r="F96" t="s">
        <v>146</v>
      </c>
      <c r="G96">
        <v>1000000</v>
      </c>
    </row>
    <row r="97" spans="1:7" x14ac:dyDescent="0.25">
      <c r="A97" t="s">
        <v>809</v>
      </c>
      <c r="B97" t="s">
        <v>126</v>
      </c>
      <c r="C97">
        <v>235</v>
      </c>
      <c r="E97" t="s">
        <v>808</v>
      </c>
      <c r="F97" t="s">
        <v>148</v>
      </c>
      <c r="G97">
        <v>100000</v>
      </c>
    </row>
    <row r="98" spans="1:7" x14ac:dyDescent="0.25">
      <c r="A98" t="s">
        <v>809</v>
      </c>
      <c r="B98" t="s">
        <v>127</v>
      </c>
      <c r="C98">
        <v>180</v>
      </c>
      <c r="E98" t="s">
        <v>808</v>
      </c>
      <c r="F98" t="s">
        <v>151</v>
      </c>
      <c r="G98">
        <v>40</v>
      </c>
    </row>
    <row r="99" spans="1:7" x14ac:dyDescent="0.25">
      <c r="A99" t="s">
        <v>809</v>
      </c>
      <c r="B99" t="s">
        <v>128</v>
      </c>
      <c r="C99">
        <v>1200</v>
      </c>
      <c r="E99" t="s">
        <v>808</v>
      </c>
      <c r="F99" t="s">
        <v>152</v>
      </c>
      <c r="G99">
        <v>20</v>
      </c>
    </row>
    <row r="100" spans="1:7" x14ac:dyDescent="0.25">
      <c r="A100" t="s">
        <v>809</v>
      </c>
      <c r="B100" t="s">
        <v>129</v>
      </c>
      <c r="C100">
        <v>425</v>
      </c>
      <c r="E100" t="s">
        <v>808</v>
      </c>
      <c r="F100" t="s">
        <v>153</v>
      </c>
      <c r="G100">
        <v>150000</v>
      </c>
    </row>
    <row r="101" spans="1:7" x14ac:dyDescent="0.25">
      <c r="A101" t="s">
        <v>809</v>
      </c>
      <c r="B101" t="s">
        <v>130</v>
      </c>
      <c r="C101">
        <v>330</v>
      </c>
      <c r="E101" t="s">
        <v>808</v>
      </c>
      <c r="F101" t="s">
        <v>154</v>
      </c>
      <c r="G101">
        <v>200000</v>
      </c>
    </row>
    <row r="102" spans="1:7" x14ac:dyDescent="0.25">
      <c r="A102" t="s">
        <v>809</v>
      </c>
      <c r="B102" t="s">
        <v>131</v>
      </c>
      <c r="C102">
        <v>185</v>
      </c>
      <c r="E102" t="s">
        <v>808</v>
      </c>
      <c r="F102" t="s">
        <v>155</v>
      </c>
      <c r="G102">
        <v>50</v>
      </c>
    </row>
    <row r="103" spans="1:7" x14ac:dyDescent="0.25">
      <c r="A103" t="s">
        <v>809</v>
      </c>
      <c r="B103" t="s">
        <v>132</v>
      </c>
      <c r="C103">
        <v>135</v>
      </c>
      <c r="E103" t="s">
        <v>808</v>
      </c>
      <c r="F103" t="s">
        <v>157</v>
      </c>
      <c r="G103">
        <v>750000</v>
      </c>
    </row>
    <row r="104" spans="1:7" x14ac:dyDescent="0.25">
      <c r="A104" t="s">
        <v>809</v>
      </c>
      <c r="B104" t="s">
        <v>134</v>
      </c>
      <c r="C104">
        <v>425</v>
      </c>
      <c r="E104" t="s">
        <v>808</v>
      </c>
      <c r="F104" t="s">
        <v>158</v>
      </c>
      <c r="G104">
        <v>75000</v>
      </c>
    </row>
    <row r="105" spans="1:7" x14ac:dyDescent="0.25">
      <c r="A105" t="s">
        <v>809</v>
      </c>
      <c r="B105" t="s">
        <v>136</v>
      </c>
      <c r="C105">
        <v>135</v>
      </c>
      <c r="E105" t="s">
        <v>808</v>
      </c>
      <c r="F105" t="s">
        <v>159</v>
      </c>
      <c r="G105">
        <v>100</v>
      </c>
    </row>
    <row r="106" spans="1:7" x14ac:dyDescent="0.25">
      <c r="A106" t="s">
        <v>809</v>
      </c>
      <c r="B106" t="s">
        <v>137</v>
      </c>
      <c r="C106">
        <v>70</v>
      </c>
      <c r="E106" t="s">
        <v>808</v>
      </c>
      <c r="F106" t="s">
        <v>162</v>
      </c>
      <c r="G106">
        <v>125000</v>
      </c>
    </row>
    <row r="107" spans="1:7" x14ac:dyDescent="0.25">
      <c r="A107" t="s">
        <v>809</v>
      </c>
      <c r="B107" t="s">
        <v>138</v>
      </c>
      <c r="C107">
        <v>30</v>
      </c>
      <c r="E107" t="s">
        <v>808</v>
      </c>
      <c r="F107" t="s">
        <v>163</v>
      </c>
      <c r="G107">
        <v>150000</v>
      </c>
    </row>
    <row r="108" spans="1:7" x14ac:dyDescent="0.25">
      <c r="A108" t="s">
        <v>809</v>
      </c>
      <c r="B108" t="s">
        <v>139</v>
      </c>
      <c r="C108">
        <v>75</v>
      </c>
      <c r="E108" t="s">
        <v>808</v>
      </c>
      <c r="F108" t="s">
        <v>164</v>
      </c>
      <c r="G108">
        <v>250000</v>
      </c>
    </row>
    <row r="109" spans="1:7" x14ac:dyDescent="0.25">
      <c r="A109" t="s">
        <v>809</v>
      </c>
      <c r="B109" t="s">
        <v>142</v>
      </c>
      <c r="C109">
        <v>135</v>
      </c>
      <c r="E109" t="s">
        <v>808</v>
      </c>
      <c r="F109" t="s">
        <v>165</v>
      </c>
      <c r="G109">
        <v>125000</v>
      </c>
    </row>
    <row r="110" spans="1:7" x14ac:dyDescent="0.25">
      <c r="A110" t="s">
        <v>809</v>
      </c>
      <c r="B110" t="s">
        <v>143</v>
      </c>
      <c r="C110">
        <v>135</v>
      </c>
      <c r="E110" t="s">
        <v>808</v>
      </c>
      <c r="F110" t="s">
        <v>167</v>
      </c>
      <c r="G110">
        <v>1000</v>
      </c>
    </row>
    <row r="111" spans="1:7" x14ac:dyDescent="0.25">
      <c r="A111" t="s">
        <v>809</v>
      </c>
      <c r="B111" t="s">
        <v>145</v>
      </c>
      <c r="C111">
        <v>10</v>
      </c>
      <c r="E111" t="s">
        <v>808</v>
      </c>
      <c r="F111" t="s">
        <v>168</v>
      </c>
      <c r="G111">
        <v>4000</v>
      </c>
    </row>
    <row r="112" spans="1:7" x14ac:dyDescent="0.25">
      <c r="A112" t="s">
        <v>809</v>
      </c>
      <c r="B112" t="s">
        <v>146</v>
      </c>
      <c r="C112">
        <v>1600</v>
      </c>
      <c r="E112" t="s">
        <v>808</v>
      </c>
      <c r="F112" t="s">
        <v>169</v>
      </c>
      <c r="G112">
        <v>60</v>
      </c>
    </row>
    <row r="113" spans="1:7" x14ac:dyDescent="0.25">
      <c r="A113" t="s">
        <v>809</v>
      </c>
      <c r="B113" t="s">
        <v>147</v>
      </c>
      <c r="C113">
        <v>400</v>
      </c>
      <c r="E113" t="s">
        <v>808</v>
      </c>
      <c r="F113" t="s">
        <v>170</v>
      </c>
      <c r="G113">
        <v>3000</v>
      </c>
    </row>
    <row r="114" spans="1:7" x14ac:dyDescent="0.25">
      <c r="A114" t="s">
        <v>809</v>
      </c>
      <c r="B114" t="s">
        <v>148</v>
      </c>
      <c r="C114">
        <v>100</v>
      </c>
      <c r="E114" t="s">
        <v>808</v>
      </c>
      <c r="F114" t="s">
        <v>171</v>
      </c>
      <c r="G114">
        <v>100</v>
      </c>
    </row>
    <row r="115" spans="1:7" x14ac:dyDescent="0.25">
      <c r="A115" t="s">
        <v>809</v>
      </c>
      <c r="B115" t="s">
        <v>151</v>
      </c>
      <c r="C115">
        <v>145</v>
      </c>
      <c r="E115" t="s">
        <v>808</v>
      </c>
      <c r="F115" t="s">
        <v>172</v>
      </c>
      <c r="G115">
        <v>1000</v>
      </c>
    </row>
    <row r="116" spans="1:7" x14ac:dyDescent="0.25">
      <c r="A116" t="s">
        <v>809</v>
      </c>
      <c r="B116" t="s">
        <v>152</v>
      </c>
      <c r="C116">
        <v>100</v>
      </c>
      <c r="E116" t="s">
        <v>808</v>
      </c>
      <c r="F116" t="s">
        <v>173</v>
      </c>
      <c r="G116">
        <v>60</v>
      </c>
    </row>
    <row r="117" spans="1:7" x14ac:dyDescent="0.25">
      <c r="A117" t="s">
        <v>809</v>
      </c>
      <c r="B117" t="s">
        <v>153</v>
      </c>
      <c r="C117">
        <v>350</v>
      </c>
      <c r="E117" t="s">
        <v>808</v>
      </c>
      <c r="F117" t="s">
        <v>174</v>
      </c>
      <c r="G117">
        <v>5000</v>
      </c>
    </row>
    <row r="118" spans="1:7" x14ac:dyDescent="0.25">
      <c r="A118" t="s">
        <v>809</v>
      </c>
      <c r="B118" t="s">
        <v>154</v>
      </c>
      <c r="C118">
        <v>1000</v>
      </c>
      <c r="E118" t="s">
        <v>808</v>
      </c>
      <c r="F118" t="s">
        <v>175</v>
      </c>
      <c r="G118">
        <v>10000</v>
      </c>
    </row>
    <row r="119" spans="1:7" x14ac:dyDescent="0.25">
      <c r="A119" t="s">
        <v>809</v>
      </c>
      <c r="B119" t="s">
        <v>155</v>
      </c>
      <c r="C119">
        <v>220</v>
      </c>
      <c r="E119" t="s">
        <v>808</v>
      </c>
      <c r="F119" t="s">
        <v>176</v>
      </c>
      <c r="G119">
        <v>1000</v>
      </c>
    </row>
    <row r="120" spans="1:7" x14ac:dyDescent="0.25">
      <c r="A120" t="s">
        <v>809</v>
      </c>
      <c r="B120" t="s">
        <v>156</v>
      </c>
      <c r="C120">
        <v>1000</v>
      </c>
      <c r="E120" t="s">
        <v>808</v>
      </c>
      <c r="F120" t="s">
        <v>177</v>
      </c>
      <c r="G120">
        <v>250</v>
      </c>
    </row>
    <row r="121" spans="1:7" x14ac:dyDescent="0.25">
      <c r="A121" t="s">
        <v>809</v>
      </c>
      <c r="B121" t="s">
        <v>157</v>
      </c>
      <c r="C121">
        <v>250</v>
      </c>
      <c r="E121" t="s">
        <v>808</v>
      </c>
      <c r="F121" t="s">
        <v>178</v>
      </c>
      <c r="G121">
        <v>30</v>
      </c>
    </row>
    <row r="122" spans="1:7" x14ac:dyDescent="0.25">
      <c r="A122" t="s">
        <v>809</v>
      </c>
      <c r="B122" t="s">
        <v>158</v>
      </c>
      <c r="C122">
        <v>30</v>
      </c>
      <c r="E122" t="s">
        <v>808</v>
      </c>
      <c r="F122" t="s">
        <v>179</v>
      </c>
      <c r="G122">
        <v>150</v>
      </c>
    </row>
    <row r="123" spans="1:7" x14ac:dyDescent="0.25">
      <c r="A123" t="s">
        <v>809</v>
      </c>
      <c r="B123" t="s">
        <v>159</v>
      </c>
      <c r="C123">
        <v>425</v>
      </c>
      <c r="E123" t="s">
        <v>808</v>
      </c>
      <c r="F123" t="s">
        <v>180</v>
      </c>
      <c r="G123">
        <v>1000</v>
      </c>
    </row>
    <row r="124" spans="1:7" x14ac:dyDescent="0.25">
      <c r="A124" t="s">
        <v>809</v>
      </c>
      <c r="B124" t="s">
        <v>162</v>
      </c>
      <c r="C124">
        <v>40</v>
      </c>
      <c r="E124" t="s">
        <v>808</v>
      </c>
      <c r="F124" t="s">
        <v>86</v>
      </c>
      <c r="G124">
        <v>100</v>
      </c>
    </row>
    <row r="125" spans="1:7" x14ac:dyDescent="0.25">
      <c r="A125" t="s">
        <v>809</v>
      </c>
      <c r="B125" t="s">
        <v>163</v>
      </c>
      <c r="C125">
        <v>100</v>
      </c>
      <c r="E125" t="s">
        <v>808</v>
      </c>
      <c r="F125" t="s">
        <v>181</v>
      </c>
      <c r="G125">
        <v>100</v>
      </c>
    </row>
    <row r="126" spans="1:7" x14ac:dyDescent="0.25">
      <c r="A126" t="s">
        <v>809</v>
      </c>
      <c r="B126" t="s">
        <v>164</v>
      </c>
      <c r="C126">
        <v>200</v>
      </c>
      <c r="E126" t="s">
        <v>808</v>
      </c>
      <c r="F126" t="s">
        <v>182</v>
      </c>
      <c r="G126">
        <v>100</v>
      </c>
    </row>
    <row r="127" spans="1:7" x14ac:dyDescent="0.25">
      <c r="A127" t="s">
        <v>809</v>
      </c>
      <c r="B127" t="s">
        <v>165</v>
      </c>
      <c r="C127">
        <v>20</v>
      </c>
      <c r="E127" t="s">
        <v>808</v>
      </c>
      <c r="F127" t="s">
        <v>184</v>
      </c>
      <c r="G127">
        <v>250</v>
      </c>
    </row>
    <row r="128" spans="1:7" x14ac:dyDescent="0.25">
      <c r="A128" t="s">
        <v>809</v>
      </c>
      <c r="B128" t="s">
        <v>166</v>
      </c>
      <c r="C128">
        <v>205</v>
      </c>
      <c r="E128" t="s">
        <v>808</v>
      </c>
      <c r="F128" t="s">
        <v>186</v>
      </c>
      <c r="G128">
        <v>35</v>
      </c>
    </row>
    <row r="129" spans="1:7" x14ac:dyDescent="0.25">
      <c r="A129" t="s">
        <v>809</v>
      </c>
      <c r="B129" t="s">
        <v>167</v>
      </c>
      <c r="C129">
        <v>20</v>
      </c>
      <c r="E129" t="s">
        <v>808</v>
      </c>
      <c r="F129" t="s">
        <v>187</v>
      </c>
      <c r="G129">
        <v>100</v>
      </c>
    </row>
    <row r="130" spans="1:7" x14ac:dyDescent="0.25">
      <c r="A130" t="s">
        <v>809</v>
      </c>
      <c r="B130" t="s">
        <v>169</v>
      </c>
      <c r="C130">
        <v>140</v>
      </c>
      <c r="E130" t="s">
        <v>808</v>
      </c>
      <c r="F130" t="s">
        <v>129</v>
      </c>
      <c r="G130">
        <v>100</v>
      </c>
    </row>
    <row r="131" spans="1:7" x14ac:dyDescent="0.25">
      <c r="A131" t="s">
        <v>809</v>
      </c>
      <c r="B131" t="s">
        <v>170</v>
      </c>
      <c r="C131">
        <v>1</v>
      </c>
      <c r="E131" t="s">
        <v>808</v>
      </c>
      <c r="F131" t="s">
        <v>188</v>
      </c>
      <c r="G131">
        <v>1000000</v>
      </c>
    </row>
    <row r="132" spans="1:7" x14ac:dyDescent="0.25">
      <c r="A132" t="s">
        <v>809</v>
      </c>
      <c r="B132" t="s">
        <v>171</v>
      </c>
      <c r="C132">
        <v>425</v>
      </c>
      <c r="E132" t="s">
        <v>808</v>
      </c>
      <c r="F132" t="s">
        <v>189</v>
      </c>
      <c r="G132">
        <v>60</v>
      </c>
    </row>
    <row r="133" spans="1:7" x14ac:dyDescent="0.25">
      <c r="A133" t="s">
        <v>809</v>
      </c>
      <c r="B133" t="s">
        <v>172</v>
      </c>
      <c r="C133">
        <v>3</v>
      </c>
      <c r="E133" t="s">
        <v>808</v>
      </c>
      <c r="F133" t="s">
        <v>190</v>
      </c>
      <c r="G133">
        <v>30</v>
      </c>
    </row>
    <row r="134" spans="1:7" x14ac:dyDescent="0.25">
      <c r="A134" t="s">
        <v>809</v>
      </c>
      <c r="B134" t="s">
        <v>173</v>
      </c>
      <c r="C134">
        <v>80</v>
      </c>
      <c r="E134" t="s">
        <v>808</v>
      </c>
      <c r="F134" t="s">
        <v>193</v>
      </c>
      <c r="G134">
        <v>145</v>
      </c>
    </row>
    <row r="135" spans="1:7" x14ac:dyDescent="0.25">
      <c r="A135" t="s">
        <v>809</v>
      </c>
      <c r="B135" t="s">
        <v>176</v>
      </c>
      <c r="C135">
        <v>1</v>
      </c>
      <c r="E135" t="s">
        <v>808</v>
      </c>
      <c r="F135" t="s">
        <v>194</v>
      </c>
      <c r="G135">
        <v>3500</v>
      </c>
    </row>
    <row r="136" spans="1:7" x14ac:dyDescent="0.25">
      <c r="A136" t="s">
        <v>809</v>
      </c>
      <c r="B136" t="s">
        <v>178</v>
      </c>
      <c r="C136">
        <v>130</v>
      </c>
      <c r="E136" t="s">
        <v>808</v>
      </c>
      <c r="F136" t="s">
        <v>196</v>
      </c>
      <c r="G136">
        <v>10000</v>
      </c>
    </row>
    <row r="137" spans="1:7" x14ac:dyDescent="0.25">
      <c r="A137" t="s">
        <v>809</v>
      </c>
      <c r="B137" t="s">
        <v>179</v>
      </c>
      <c r="C137">
        <v>1</v>
      </c>
      <c r="E137" t="s">
        <v>808</v>
      </c>
      <c r="F137" t="s">
        <v>199</v>
      </c>
      <c r="G137">
        <v>40</v>
      </c>
    </row>
    <row r="138" spans="1:7" x14ac:dyDescent="0.25">
      <c r="A138" t="s">
        <v>809</v>
      </c>
      <c r="B138" t="s">
        <v>86</v>
      </c>
      <c r="C138">
        <v>425</v>
      </c>
      <c r="E138" t="s">
        <v>808</v>
      </c>
      <c r="F138" t="s">
        <v>201</v>
      </c>
      <c r="G138">
        <v>65</v>
      </c>
    </row>
    <row r="139" spans="1:7" x14ac:dyDescent="0.25">
      <c r="A139" t="s">
        <v>809</v>
      </c>
      <c r="B139" t="s">
        <v>181</v>
      </c>
      <c r="C139">
        <v>425</v>
      </c>
      <c r="E139" t="s">
        <v>808</v>
      </c>
      <c r="F139" t="s">
        <v>202</v>
      </c>
      <c r="G139">
        <v>5000</v>
      </c>
    </row>
    <row r="140" spans="1:7" x14ac:dyDescent="0.25">
      <c r="A140" t="s">
        <v>809</v>
      </c>
      <c r="B140" t="s">
        <v>182</v>
      </c>
      <c r="C140">
        <v>170</v>
      </c>
      <c r="E140" t="s">
        <v>808</v>
      </c>
      <c r="F140" t="s">
        <v>203</v>
      </c>
      <c r="G140">
        <v>140</v>
      </c>
    </row>
    <row r="141" spans="1:7" x14ac:dyDescent="0.25">
      <c r="A141" t="s">
        <v>809</v>
      </c>
      <c r="B141" t="s">
        <v>184</v>
      </c>
      <c r="C141">
        <v>345</v>
      </c>
      <c r="E141" t="s">
        <v>808</v>
      </c>
      <c r="F141" t="s">
        <v>204</v>
      </c>
      <c r="G141">
        <v>15000</v>
      </c>
    </row>
    <row r="142" spans="1:7" x14ac:dyDescent="0.25">
      <c r="A142" t="s">
        <v>809</v>
      </c>
      <c r="B142" t="s">
        <v>185</v>
      </c>
      <c r="C142">
        <v>75</v>
      </c>
      <c r="E142" t="s">
        <v>808</v>
      </c>
      <c r="F142" t="s">
        <v>205</v>
      </c>
      <c r="G142">
        <v>100000</v>
      </c>
    </row>
    <row r="143" spans="1:7" x14ac:dyDescent="0.25">
      <c r="A143" t="s">
        <v>809</v>
      </c>
      <c r="B143" t="s">
        <v>186</v>
      </c>
      <c r="C143">
        <v>200</v>
      </c>
      <c r="E143" t="s">
        <v>808</v>
      </c>
      <c r="F143" t="s">
        <v>209</v>
      </c>
      <c r="G143">
        <v>15000</v>
      </c>
    </row>
    <row r="144" spans="1:7" x14ac:dyDescent="0.25">
      <c r="A144" t="s">
        <v>809</v>
      </c>
      <c r="B144" t="s">
        <v>187</v>
      </c>
      <c r="C144">
        <v>425</v>
      </c>
      <c r="E144" t="s">
        <v>808</v>
      </c>
      <c r="F144" t="s">
        <v>216</v>
      </c>
      <c r="G144">
        <v>20</v>
      </c>
    </row>
    <row r="145" spans="1:7" x14ac:dyDescent="0.25">
      <c r="A145" t="s">
        <v>809</v>
      </c>
      <c r="B145" t="s">
        <v>129</v>
      </c>
      <c r="C145">
        <v>425</v>
      </c>
      <c r="E145" t="s">
        <v>808</v>
      </c>
      <c r="F145" t="s">
        <v>217</v>
      </c>
      <c r="G145">
        <v>2000</v>
      </c>
    </row>
    <row r="146" spans="1:7" x14ac:dyDescent="0.25">
      <c r="A146" t="s">
        <v>809</v>
      </c>
      <c r="B146" t="s">
        <v>188</v>
      </c>
      <c r="C146">
        <v>2000</v>
      </c>
      <c r="E146" t="s">
        <v>808</v>
      </c>
      <c r="F146" t="s">
        <v>218</v>
      </c>
      <c r="G146">
        <v>400</v>
      </c>
    </row>
    <row r="147" spans="1:7" x14ac:dyDescent="0.25">
      <c r="A147" t="s">
        <v>809</v>
      </c>
      <c r="B147" t="s">
        <v>189</v>
      </c>
      <c r="C147">
        <v>150</v>
      </c>
      <c r="E147" t="s">
        <v>808</v>
      </c>
      <c r="F147" t="s">
        <v>219</v>
      </c>
      <c r="G147">
        <v>100</v>
      </c>
    </row>
    <row r="148" spans="1:7" x14ac:dyDescent="0.25">
      <c r="A148" t="s">
        <v>809</v>
      </c>
      <c r="B148" t="s">
        <v>190</v>
      </c>
      <c r="C148">
        <v>155</v>
      </c>
      <c r="E148" t="s">
        <v>808</v>
      </c>
      <c r="F148" t="s">
        <v>220</v>
      </c>
      <c r="G148">
        <v>30</v>
      </c>
    </row>
    <row r="149" spans="1:7" x14ac:dyDescent="0.25">
      <c r="A149" t="s">
        <v>809</v>
      </c>
      <c r="B149" t="s">
        <v>193</v>
      </c>
      <c r="C149">
        <v>155</v>
      </c>
      <c r="E149" t="s">
        <v>808</v>
      </c>
      <c r="F149" t="s">
        <v>221</v>
      </c>
      <c r="G149">
        <v>40</v>
      </c>
    </row>
    <row r="150" spans="1:7" x14ac:dyDescent="0.25">
      <c r="A150" t="s">
        <v>809</v>
      </c>
      <c r="B150" t="s">
        <v>194</v>
      </c>
      <c r="C150">
        <v>1</v>
      </c>
      <c r="E150" t="s">
        <v>808</v>
      </c>
      <c r="F150" t="s">
        <v>222</v>
      </c>
      <c r="G150">
        <v>20</v>
      </c>
    </row>
    <row r="151" spans="1:7" x14ac:dyDescent="0.25">
      <c r="A151" t="s">
        <v>809</v>
      </c>
      <c r="B151" t="s">
        <v>195</v>
      </c>
      <c r="C151">
        <v>135</v>
      </c>
      <c r="E151" t="s">
        <v>808</v>
      </c>
      <c r="F151" t="s">
        <v>223</v>
      </c>
      <c r="G151">
        <v>50</v>
      </c>
    </row>
    <row r="152" spans="1:7" x14ac:dyDescent="0.25">
      <c r="A152" t="s">
        <v>809</v>
      </c>
      <c r="B152" t="s">
        <v>196</v>
      </c>
      <c r="C152">
        <v>1</v>
      </c>
      <c r="E152" t="s">
        <v>808</v>
      </c>
      <c r="F152" t="s">
        <v>224</v>
      </c>
      <c r="G152">
        <v>3500</v>
      </c>
    </row>
    <row r="153" spans="1:7" x14ac:dyDescent="0.25">
      <c r="A153" t="s">
        <v>809</v>
      </c>
      <c r="B153" t="s">
        <v>199</v>
      </c>
      <c r="C153">
        <v>265</v>
      </c>
      <c r="E153" t="s">
        <v>808</v>
      </c>
      <c r="F153" t="s">
        <v>225</v>
      </c>
      <c r="G153">
        <v>800</v>
      </c>
    </row>
    <row r="154" spans="1:7" x14ac:dyDescent="0.25">
      <c r="A154" t="s">
        <v>809</v>
      </c>
      <c r="B154" t="s">
        <v>201</v>
      </c>
      <c r="C154">
        <v>210</v>
      </c>
      <c r="E154" t="s">
        <v>808</v>
      </c>
      <c r="F154" t="s">
        <v>226</v>
      </c>
      <c r="G154">
        <v>150</v>
      </c>
    </row>
    <row r="155" spans="1:7" x14ac:dyDescent="0.25">
      <c r="A155" t="s">
        <v>809</v>
      </c>
      <c r="B155" t="s">
        <v>202</v>
      </c>
      <c r="C155">
        <v>4</v>
      </c>
      <c r="E155" t="s">
        <v>808</v>
      </c>
      <c r="F155" t="s">
        <v>227</v>
      </c>
      <c r="G155">
        <v>30</v>
      </c>
    </row>
    <row r="156" spans="1:7" x14ac:dyDescent="0.25">
      <c r="A156" t="s">
        <v>809</v>
      </c>
      <c r="B156" t="s">
        <v>203</v>
      </c>
      <c r="C156">
        <v>150</v>
      </c>
      <c r="E156" t="s">
        <v>808</v>
      </c>
      <c r="F156" t="s">
        <v>229</v>
      </c>
      <c r="G156">
        <v>7500</v>
      </c>
    </row>
    <row r="157" spans="1:7" x14ac:dyDescent="0.25">
      <c r="A157" t="s">
        <v>809</v>
      </c>
      <c r="B157" t="s">
        <v>204</v>
      </c>
      <c r="C157">
        <v>1</v>
      </c>
      <c r="E157" t="s">
        <v>808</v>
      </c>
      <c r="F157" t="s">
        <v>230</v>
      </c>
      <c r="G157">
        <v>150</v>
      </c>
    </row>
    <row r="158" spans="1:7" x14ac:dyDescent="0.25">
      <c r="A158" t="s">
        <v>809</v>
      </c>
      <c r="B158" t="s">
        <v>205</v>
      </c>
      <c r="C158">
        <v>20</v>
      </c>
      <c r="E158" t="s">
        <v>808</v>
      </c>
      <c r="F158" t="s">
        <v>231</v>
      </c>
      <c r="G158">
        <v>100</v>
      </c>
    </row>
    <row r="159" spans="1:7" x14ac:dyDescent="0.25">
      <c r="A159" t="s">
        <v>809</v>
      </c>
      <c r="B159" t="s">
        <v>206</v>
      </c>
      <c r="C159">
        <v>60</v>
      </c>
      <c r="E159" t="s">
        <v>808</v>
      </c>
      <c r="F159" t="s">
        <v>236</v>
      </c>
      <c r="G159">
        <v>140</v>
      </c>
    </row>
    <row r="160" spans="1:7" x14ac:dyDescent="0.25">
      <c r="A160" t="s">
        <v>809</v>
      </c>
      <c r="B160" t="s">
        <v>210</v>
      </c>
      <c r="C160">
        <v>60</v>
      </c>
      <c r="E160" t="s">
        <v>808</v>
      </c>
      <c r="F160" t="s">
        <v>237</v>
      </c>
      <c r="G160">
        <v>205</v>
      </c>
    </row>
    <row r="161" spans="1:7" x14ac:dyDescent="0.25">
      <c r="A161" t="s">
        <v>809</v>
      </c>
      <c r="B161" t="s">
        <v>213</v>
      </c>
      <c r="C161">
        <v>5</v>
      </c>
      <c r="E161" t="s">
        <v>808</v>
      </c>
      <c r="F161" t="s">
        <v>238</v>
      </c>
      <c r="G161">
        <v>100</v>
      </c>
    </row>
    <row r="162" spans="1:7" x14ac:dyDescent="0.25">
      <c r="A162" t="s">
        <v>809</v>
      </c>
      <c r="B162" t="s">
        <v>214</v>
      </c>
      <c r="C162">
        <v>5</v>
      </c>
      <c r="E162" t="s">
        <v>808</v>
      </c>
      <c r="F162" t="s">
        <v>239</v>
      </c>
      <c r="G162">
        <v>400</v>
      </c>
    </row>
    <row r="163" spans="1:7" x14ac:dyDescent="0.25">
      <c r="A163" t="s">
        <v>809</v>
      </c>
      <c r="B163" t="s">
        <v>219</v>
      </c>
      <c r="C163">
        <v>425</v>
      </c>
      <c r="E163" t="s">
        <v>808</v>
      </c>
      <c r="F163" t="s">
        <v>36</v>
      </c>
      <c r="G163">
        <v>100</v>
      </c>
    </row>
    <row r="164" spans="1:7" x14ac:dyDescent="0.25">
      <c r="A164" t="s">
        <v>809</v>
      </c>
      <c r="B164" t="s">
        <v>220</v>
      </c>
      <c r="C164">
        <v>90</v>
      </c>
      <c r="E164" t="s">
        <v>808</v>
      </c>
      <c r="F164" t="s">
        <v>120</v>
      </c>
      <c r="G164">
        <v>50</v>
      </c>
    </row>
    <row r="165" spans="1:7" x14ac:dyDescent="0.25">
      <c r="A165" t="s">
        <v>809</v>
      </c>
      <c r="B165" t="s">
        <v>221</v>
      </c>
      <c r="C165">
        <v>215</v>
      </c>
      <c r="E165" t="s">
        <v>808</v>
      </c>
      <c r="F165" t="s">
        <v>241</v>
      </c>
      <c r="G165">
        <v>100</v>
      </c>
    </row>
    <row r="166" spans="1:7" x14ac:dyDescent="0.25">
      <c r="A166" t="s">
        <v>809</v>
      </c>
      <c r="B166" t="s">
        <v>222</v>
      </c>
      <c r="C166">
        <v>155</v>
      </c>
      <c r="E166" t="s">
        <v>808</v>
      </c>
      <c r="F166" t="s">
        <v>242</v>
      </c>
      <c r="G166">
        <v>200</v>
      </c>
    </row>
    <row r="167" spans="1:7" x14ac:dyDescent="0.25">
      <c r="A167" t="s">
        <v>809</v>
      </c>
      <c r="B167" t="s">
        <v>223</v>
      </c>
      <c r="C167">
        <v>180</v>
      </c>
      <c r="E167" t="s">
        <v>808</v>
      </c>
      <c r="F167" t="s">
        <v>243</v>
      </c>
      <c r="G167">
        <v>3500</v>
      </c>
    </row>
    <row r="168" spans="1:7" x14ac:dyDescent="0.25">
      <c r="A168" t="s">
        <v>809</v>
      </c>
      <c r="B168" t="s">
        <v>226</v>
      </c>
      <c r="C168">
        <v>150</v>
      </c>
      <c r="E168" t="s">
        <v>808</v>
      </c>
      <c r="F168" t="s">
        <v>244</v>
      </c>
      <c r="G168">
        <v>20</v>
      </c>
    </row>
    <row r="169" spans="1:7" x14ac:dyDescent="0.25">
      <c r="A169" t="s">
        <v>809</v>
      </c>
      <c r="B169" t="s">
        <v>227</v>
      </c>
      <c r="C169">
        <v>130</v>
      </c>
      <c r="E169" t="s">
        <v>808</v>
      </c>
      <c r="F169" t="s">
        <v>245</v>
      </c>
      <c r="G169">
        <v>200</v>
      </c>
    </row>
    <row r="170" spans="1:7" x14ac:dyDescent="0.25">
      <c r="A170" t="s">
        <v>809</v>
      </c>
      <c r="B170" t="s">
        <v>230</v>
      </c>
      <c r="C170">
        <v>75</v>
      </c>
      <c r="E170" t="s">
        <v>808</v>
      </c>
      <c r="F170" t="s">
        <v>246</v>
      </c>
      <c r="G170">
        <v>80</v>
      </c>
    </row>
    <row r="171" spans="1:7" x14ac:dyDescent="0.25">
      <c r="A171" t="s">
        <v>809</v>
      </c>
      <c r="B171" t="s">
        <v>231</v>
      </c>
      <c r="C171">
        <v>425</v>
      </c>
      <c r="E171" t="s">
        <v>808</v>
      </c>
      <c r="F171" t="s">
        <v>247</v>
      </c>
      <c r="G171">
        <v>5000</v>
      </c>
    </row>
    <row r="172" spans="1:7" x14ac:dyDescent="0.25">
      <c r="A172" t="s">
        <v>809</v>
      </c>
      <c r="B172" t="s">
        <v>236</v>
      </c>
      <c r="C172">
        <v>155</v>
      </c>
      <c r="E172" t="s">
        <v>808</v>
      </c>
      <c r="F172" t="s">
        <v>248</v>
      </c>
      <c r="G172">
        <v>60000</v>
      </c>
    </row>
    <row r="173" spans="1:7" x14ac:dyDescent="0.25">
      <c r="A173" t="s">
        <v>809</v>
      </c>
      <c r="B173" t="s">
        <v>237</v>
      </c>
      <c r="C173">
        <v>385</v>
      </c>
      <c r="E173" t="s">
        <v>808</v>
      </c>
      <c r="F173" t="s">
        <v>252</v>
      </c>
      <c r="G173">
        <v>1000</v>
      </c>
    </row>
    <row r="174" spans="1:7" x14ac:dyDescent="0.25">
      <c r="A174" t="s">
        <v>809</v>
      </c>
      <c r="B174" t="s">
        <v>238</v>
      </c>
      <c r="C174">
        <v>425</v>
      </c>
      <c r="E174" t="s">
        <v>808</v>
      </c>
      <c r="F174" t="s">
        <v>253</v>
      </c>
      <c r="G174">
        <v>100</v>
      </c>
    </row>
    <row r="175" spans="1:7" x14ac:dyDescent="0.25">
      <c r="A175" t="s">
        <v>809</v>
      </c>
      <c r="B175" t="s">
        <v>36</v>
      </c>
      <c r="C175">
        <v>425</v>
      </c>
      <c r="E175" t="s">
        <v>808</v>
      </c>
      <c r="F175" t="s">
        <v>114</v>
      </c>
      <c r="G175">
        <v>80</v>
      </c>
    </row>
    <row r="176" spans="1:7" x14ac:dyDescent="0.25">
      <c r="A176" t="s">
        <v>809</v>
      </c>
      <c r="B176" t="s">
        <v>120</v>
      </c>
      <c r="C176">
        <v>180</v>
      </c>
      <c r="E176" t="s">
        <v>808</v>
      </c>
      <c r="F176" t="s">
        <v>254</v>
      </c>
      <c r="G176">
        <v>50</v>
      </c>
    </row>
    <row r="177" spans="1:7" x14ac:dyDescent="0.25">
      <c r="A177" t="s">
        <v>809</v>
      </c>
      <c r="B177" t="s">
        <v>241</v>
      </c>
      <c r="C177">
        <v>425</v>
      </c>
      <c r="E177" t="s">
        <v>808</v>
      </c>
      <c r="F177" t="s">
        <v>234</v>
      </c>
      <c r="G177">
        <v>5000</v>
      </c>
    </row>
    <row r="178" spans="1:7" x14ac:dyDescent="0.25">
      <c r="A178" t="s">
        <v>809</v>
      </c>
      <c r="B178" t="s">
        <v>242</v>
      </c>
      <c r="C178">
        <v>90</v>
      </c>
      <c r="E178" t="s">
        <v>808</v>
      </c>
      <c r="F178" t="s">
        <v>255</v>
      </c>
      <c r="G178">
        <v>150</v>
      </c>
    </row>
    <row r="179" spans="1:7" x14ac:dyDescent="0.25">
      <c r="A179" t="s">
        <v>809</v>
      </c>
      <c r="B179" t="s">
        <v>244</v>
      </c>
      <c r="C179">
        <v>30</v>
      </c>
      <c r="E179" t="s">
        <v>808</v>
      </c>
      <c r="F179" t="s">
        <v>256</v>
      </c>
      <c r="G179">
        <v>50</v>
      </c>
    </row>
    <row r="180" spans="1:7" x14ac:dyDescent="0.25">
      <c r="A180" t="s">
        <v>809</v>
      </c>
      <c r="B180" t="s">
        <v>246</v>
      </c>
      <c r="C180">
        <v>110</v>
      </c>
      <c r="E180" t="s">
        <v>808</v>
      </c>
      <c r="F180" t="s">
        <v>136</v>
      </c>
      <c r="G180">
        <v>20</v>
      </c>
    </row>
    <row r="181" spans="1:7" x14ac:dyDescent="0.25">
      <c r="A181" t="s">
        <v>809</v>
      </c>
      <c r="B181" t="s">
        <v>247</v>
      </c>
      <c r="C181">
        <v>1</v>
      </c>
      <c r="E181" t="s">
        <v>808</v>
      </c>
      <c r="F181" t="s">
        <v>257</v>
      </c>
      <c r="G181">
        <v>190</v>
      </c>
    </row>
    <row r="182" spans="1:7" x14ac:dyDescent="0.25">
      <c r="A182" t="s">
        <v>809</v>
      </c>
      <c r="B182" t="s">
        <v>253</v>
      </c>
      <c r="C182">
        <v>210</v>
      </c>
      <c r="E182" t="s">
        <v>808</v>
      </c>
      <c r="F182" t="s">
        <v>258</v>
      </c>
      <c r="G182">
        <v>230</v>
      </c>
    </row>
    <row r="183" spans="1:7" x14ac:dyDescent="0.25">
      <c r="A183" t="s">
        <v>809</v>
      </c>
      <c r="B183" t="s">
        <v>114</v>
      </c>
      <c r="C183">
        <v>255</v>
      </c>
      <c r="E183" t="s">
        <v>808</v>
      </c>
      <c r="F183" t="s">
        <v>261</v>
      </c>
      <c r="G183">
        <v>250</v>
      </c>
    </row>
    <row r="184" spans="1:7" x14ac:dyDescent="0.25">
      <c r="A184" t="s">
        <v>809</v>
      </c>
      <c r="B184" t="s">
        <v>826</v>
      </c>
      <c r="C184">
        <v>50</v>
      </c>
      <c r="E184" t="s">
        <v>808</v>
      </c>
      <c r="F184" t="s">
        <v>262</v>
      </c>
      <c r="G184">
        <v>40</v>
      </c>
    </row>
    <row r="185" spans="1:7" x14ac:dyDescent="0.25">
      <c r="A185" t="s">
        <v>809</v>
      </c>
      <c r="B185" t="s">
        <v>234</v>
      </c>
      <c r="C185">
        <v>10</v>
      </c>
      <c r="E185" t="s">
        <v>808</v>
      </c>
      <c r="F185" t="s">
        <v>263</v>
      </c>
      <c r="G185">
        <v>50</v>
      </c>
    </row>
    <row r="186" spans="1:7" x14ac:dyDescent="0.25">
      <c r="A186" t="s">
        <v>809</v>
      </c>
      <c r="B186" t="s">
        <v>256</v>
      </c>
      <c r="C186">
        <v>200</v>
      </c>
      <c r="E186" t="s">
        <v>808</v>
      </c>
      <c r="F186" t="s">
        <v>243</v>
      </c>
      <c r="G186">
        <v>4000</v>
      </c>
    </row>
    <row r="187" spans="1:7" x14ac:dyDescent="0.25">
      <c r="A187" t="s">
        <v>809</v>
      </c>
      <c r="B187" t="s">
        <v>136</v>
      </c>
      <c r="C187">
        <v>135</v>
      </c>
      <c r="E187" t="s">
        <v>808</v>
      </c>
      <c r="F187" t="s">
        <v>270</v>
      </c>
      <c r="G187">
        <v>80000</v>
      </c>
    </row>
    <row r="188" spans="1:7" x14ac:dyDescent="0.25">
      <c r="A188" t="s">
        <v>809</v>
      </c>
      <c r="B188" t="s">
        <v>257</v>
      </c>
      <c r="C188">
        <v>315</v>
      </c>
      <c r="E188" t="s">
        <v>808</v>
      </c>
      <c r="F188" t="s">
        <v>271</v>
      </c>
      <c r="G188">
        <v>350</v>
      </c>
    </row>
    <row r="189" spans="1:7" x14ac:dyDescent="0.25">
      <c r="A189" t="s">
        <v>809</v>
      </c>
      <c r="B189" t="s">
        <v>258</v>
      </c>
      <c r="C189">
        <v>100</v>
      </c>
      <c r="E189" t="s">
        <v>808</v>
      </c>
      <c r="F189" t="s">
        <v>272</v>
      </c>
      <c r="G189">
        <v>240</v>
      </c>
    </row>
    <row r="190" spans="1:7" x14ac:dyDescent="0.25">
      <c r="A190" t="s">
        <v>809</v>
      </c>
      <c r="B190" t="s">
        <v>260</v>
      </c>
      <c r="C190">
        <v>150</v>
      </c>
      <c r="E190" t="s">
        <v>808</v>
      </c>
      <c r="F190" t="s">
        <v>274</v>
      </c>
      <c r="G190">
        <v>30</v>
      </c>
    </row>
    <row r="191" spans="1:7" x14ac:dyDescent="0.25">
      <c r="A191" t="s">
        <v>809</v>
      </c>
      <c r="B191" t="s">
        <v>261</v>
      </c>
      <c r="C191">
        <v>125</v>
      </c>
      <c r="E191" t="s">
        <v>808</v>
      </c>
      <c r="F191" t="s">
        <v>275</v>
      </c>
      <c r="G191">
        <v>210</v>
      </c>
    </row>
    <row r="192" spans="1:7" x14ac:dyDescent="0.25">
      <c r="A192" t="s">
        <v>809</v>
      </c>
      <c r="B192" t="s">
        <v>262</v>
      </c>
      <c r="C192">
        <v>215</v>
      </c>
      <c r="E192" t="s">
        <v>808</v>
      </c>
      <c r="F192" t="s">
        <v>276</v>
      </c>
      <c r="G192">
        <v>40</v>
      </c>
    </row>
    <row r="193" spans="1:7" x14ac:dyDescent="0.25">
      <c r="A193" t="s">
        <v>809</v>
      </c>
      <c r="B193" t="s">
        <v>266</v>
      </c>
      <c r="C193">
        <v>135</v>
      </c>
      <c r="E193" t="s">
        <v>808</v>
      </c>
      <c r="F193" t="s">
        <v>277</v>
      </c>
      <c r="G193">
        <v>100</v>
      </c>
    </row>
    <row r="194" spans="1:7" x14ac:dyDescent="0.25">
      <c r="A194" t="s">
        <v>809</v>
      </c>
      <c r="B194" t="s">
        <v>827</v>
      </c>
      <c r="C194">
        <v>75</v>
      </c>
      <c r="E194" t="s">
        <v>808</v>
      </c>
      <c r="F194" t="s">
        <v>278</v>
      </c>
      <c r="G194">
        <v>50</v>
      </c>
    </row>
    <row r="195" spans="1:7" x14ac:dyDescent="0.25">
      <c r="A195" t="s">
        <v>809</v>
      </c>
      <c r="B195" t="s">
        <v>270</v>
      </c>
      <c r="C195">
        <v>35</v>
      </c>
    </row>
    <row r="196" spans="1:7" x14ac:dyDescent="0.25">
      <c r="A196" t="s">
        <v>809</v>
      </c>
      <c r="B196" t="s">
        <v>272</v>
      </c>
      <c r="C196">
        <v>120</v>
      </c>
    </row>
    <row r="197" spans="1:7" x14ac:dyDescent="0.25">
      <c r="A197" t="s">
        <v>809</v>
      </c>
      <c r="B197" t="s">
        <v>274</v>
      </c>
      <c r="C197">
        <v>185</v>
      </c>
    </row>
    <row r="198" spans="1:7" x14ac:dyDescent="0.25">
      <c r="A198" t="s">
        <v>809</v>
      </c>
      <c r="B198" t="s">
        <v>275</v>
      </c>
      <c r="C198">
        <v>320</v>
      </c>
    </row>
    <row r="199" spans="1:7" x14ac:dyDescent="0.25">
      <c r="A199" t="s">
        <v>809</v>
      </c>
      <c r="B199" t="s">
        <v>828</v>
      </c>
      <c r="C199">
        <v>50</v>
      </c>
    </row>
    <row r="200" spans="1:7" x14ac:dyDescent="0.25">
      <c r="A200" t="s">
        <v>809</v>
      </c>
      <c r="B200" t="s">
        <v>276</v>
      </c>
      <c r="C200">
        <v>180</v>
      </c>
    </row>
    <row r="201" spans="1:7" x14ac:dyDescent="0.25">
      <c r="A201" t="s">
        <v>809</v>
      </c>
      <c r="B201" t="s">
        <v>277</v>
      </c>
      <c r="C201">
        <v>425</v>
      </c>
    </row>
    <row r="202" spans="1:7" x14ac:dyDescent="0.25">
      <c r="A202" t="s">
        <v>809</v>
      </c>
      <c r="B202" t="s">
        <v>278</v>
      </c>
      <c r="C202">
        <v>180</v>
      </c>
    </row>
    <row r="203" spans="1:7" x14ac:dyDescent="0.25">
      <c r="A203" t="s">
        <v>809</v>
      </c>
      <c r="B203" t="s">
        <v>279</v>
      </c>
      <c r="C203">
        <v>145</v>
      </c>
    </row>
  </sheetData>
  <sortState ref="A1:C397">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Buildings&amp;Units</vt:lpstr>
      <vt:lpstr>Abilities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liams</dc:creator>
  <cp:lastModifiedBy>liams</cp:lastModifiedBy>
  <dcterms:created xsi:type="dcterms:W3CDTF">2015-03-10T10:26:16Z</dcterms:created>
  <dcterms:modified xsi:type="dcterms:W3CDTF">2015-03-15T00:46:14Z</dcterms:modified>
</cp:coreProperties>
</file>