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amAdams/Google Drive/RHoMIS Cloud/6 Modules/"/>
    </mc:Choice>
  </mc:AlternateContent>
  <xr:revisionPtr revIDLastSave="0" documentId="13_ncr:1_{6A405AEC-222C-1E46-9570-F4DEB3826DE9}" xr6:coauthVersionLast="43" xr6:coauthVersionMax="43" xr10:uidLastSave="{00000000-0000-0000-0000-000000000000}"/>
  <bookViews>
    <workbookView xWindow="0" yWindow="0" windowWidth="28800" windowHeight="18000" tabRatio="84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choices!$A$1:$H$79</definedName>
    <definedName name="_xlnm._FilterDatabase" localSheetId="0" hidden="1">survey!$D$1:$Z$23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3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23" i="1" l="1"/>
  <c r="B23" i="1" l="1"/>
</calcChain>
</file>

<file path=xl/sharedStrings.xml><?xml version="1.0" encoding="utf-8"?>
<sst xmlns="http://schemas.openxmlformats.org/spreadsheetml/2006/main" count="289" uniqueCount="182">
  <si>
    <t>colour key, notes:</t>
  </si>
  <si>
    <t>localised</t>
  </si>
  <si>
    <t>module name</t>
  </si>
  <si>
    <t>type</t>
  </si>
  <si>
    <t>name</t>
  </si>
  <si>
    <t>label::English (en)</t>
  </si>
  <si>
    <t>label::Français (fr)</t>
  </si>
  <si>
    <t>hint::English (en)</t>
  </si>
  <si>
    <t>hint::Français (fr)</t>
  </si>
  <si>
    <t>constraint</t>
  </si>
  <si>
    <t>constraint_message::English (en)</t>
  </si>
  <si>
    <t>constraint_message::Français (fr)</t>
  </si>
  <si>
    <t>required</t>
  </si>
  <si>
    <t>required_message::English (en)</t>
  </si>
  <si>
    <t>required_message::Français (fr)</t>
  </si>
  <si>
    <t>appearance</t>
  </si>
  <si>
    <t>default</t>
  </si>
  <si>
    <t>relevant</t>
  </si>
  <si>
    <t>repeat_count</t>
  </si>
  <si>
    <t>read_only</t>
  </si>
  <si>
    <t>calculation</t>
  </si>
  <si>
    <t>choice_filter</t>
  </si>
  <si>
    <t>body::accuracyThreshold</t>
  </si>
  <si>
    <t>note</t>
  </si>
  <si>
    <t>begin group</t>
  </si>
  <si>
    <t>field-list</t>
  </si>
  <si>
    <t>yes</t>
  </si>
  <si>
    <t>Désolé, réponse obligatoire!</t>
  </si>
  <si>
    <t>Sorry, this response is required!</t>
  </si>
  <si>
    <t>end group</t>
  </si>
  <si>
    <t>region</t>
  </si>
  <si>
    <t>sublocation</t>
  </si>
  <si>
    <t>village</t>
  </si>
  <si>
    <t>text</t>
  </si>
  <si>
    <t>select_one yes_no</t>
  </si>
  <si>
    <t>J'aimerais maintenant poser quelques questions sur le régime forestier</t>
  </si>
  <si>
    <t>select_one y_n_dk</t>
  </si>
  <si>
    <t>access_equality</t>
  </si>
  <si>
    <t>Estimez-vous qu'il existe un accès égal pour les populations aux ressources forestières locales dans votre village/commune?</t>
  </si>
  <si>
    <t>access_permission</t>
  </si>
  <si>
    <t>Do you have to ask/receive permission to access the forest?</t>
  </si>
  <si>
    <t>Avez-vous besoin de demander la permission d'accéder à la forêt?</t>
  </si>
  <si>
    <t>select_multiple access_permission</t>
  </si>
  <si>
    <t>permission_giver</t>
  </si>
  <si>
    <t>${access_permission} = 'Y'</t>
  </si>
  <si>
    <t>access_entire</t>
  </si>
  <si>
    <t>In the forest zone in which you have customary/traditional village rights, have you the right to access/exploit the entire area?</t>
  </si>
  <si>
    <t>tax_pay</t>
  </si>
  <si>
    <t>Are there taxes which you have to pay?</t>
  </si>
  <si>
    <t xml:space="preserve">Ya-t-il des taxes que vous payez? </t>
  </si>
  <si>
    <t>tax_amount</t>
  </si>
  <si>
    <t>Please specify currency</t>
  </si>
  <si>
    <t>S'il vous plaît spécifier la monnaie</t>
  </si>
  <si>
    <t>${tax_pay} = 'yes'</t>
  </si>
  <si>
    <t>You can select multiple answers</t>
  </si>
  <si>
    <t>list_name</t>
  </si>
  <si>
    <t>sublocation2</t>
  </si>
  <si>
    <t>other</t>
  </si>
  <si>
    <t>Other</t>
  </si>
  <si>
    <t>Non</t>
  </si>
  <si>
    <t>Y</t>
  </si>
  <si>
    <t>Yes</t>
  </si>
  <si>
    <t>Oui</t>
  </si>
  <si>
    <t>N</t>
  </si>
  <si>
    <t>No</t>
  </si>
  <si>
    <t>yes_no</t>
  </si>
  <si>
    <t>y_n_dk</t>
  </si>
  <si>
    <t>no</t>
  </si>
  <si>
    <t>do_not_know</t>
  </si>
  <si>
    <t>I do not know</t>
  </si>
  <si>
    <t>Je ne sais pas</t>
  </si>
  <si>
    <t>chief</t>
  </si>
  <si>
    <t>Village chief</t>
  </si>
  <si>
    <t>Chef du village</t>
  </si>
  <si>
    <t>cvd</t>
  </si>
  <si>
    <t>Commune</t>
  </si>
  <si>
    <t>land_owner_lord</t>
  </si>
  <si>
    <t>Land owner or landlord</t>
  </si>
  <si>
    <t>Chef de terre</t>
  </si>
  <si>
    <t>local_forest_management</t>
  </si>
  <si>
    <t>forest_officers</t>
  </si>
  <si>
    <t>Forest officers</t>
  </si>
  <si>
    <t>Agents forestiers</t>
  </si>
  <si>
    <t>hunting</t>
  </si>
  <si>
    <t>Hunting</t>
  </si>
  <si>
    <t>half</t>
  </si>
  <si>
    <t>Half the area (1/2)</t>
  </si>
  <si>
    <t>Une moitié de la zone (1/2)</t>
  </si>
  <si>
    <t>large_amount</t>
  </si>
  <si>
    <t>entire_area</t>
  </si>
  <si>
    <t>The entire area</t>
  </si>
  <si>
    <t>La zone entière</t>
  </si>
  <si>
    <t>I don’t know</t>
  </si>
  <si>
    <t>form_title</t>
  </si>
  <si>
    <t>form_id</t>
  </si>
  <si>
    <t>default_language</t>
  </si>
  <si>
    <t>instance_name</t>
  </si>
  <si>
    <t>version</t>
  </si>
  <si>
    <t>Now, I would like to ask some questions about ownership, tenancy and other arrangements for the use of forests.</t>
  </si>
  <si>
    <t>Do you feel there is fair and equal access to the local forest resources for the people in your village/municipality?</t>
  </si>
  <si>
    <t>know_forest</t>
  </si>
  <si>
    <t>Connaissez-vous dans votre commune/ village une zone de forêt locale?</t>
  </si>
  <si>
    <t>select_one rating_access</t>
  </si>
  <si>
    <t>rating_access</t>
  </si>
  <si>
    <t>No access</t>
  </si>
  <si>
    <t>A little access</t>
  </si>
  <si>
    <t>Equal access</t>
  </si>
  <si>
    <t>Pas d'accès</t>
  </si>
  <si>
    <t>Un peu d'accès</t>
  </si>
  <si>
    <t>Il y a égalité d'accès</t>
  </si>
  <si>
    <t>no_access</t>
  </si>
  <si>
    <t>little_access</t>
  </si>
  <si>
    <t>equal_access</t>
  </si>
  <si>
    <t>forest_use_permissions</t>
  </si>
  <si>
    <t>For which services or goods do you ask permission?</t>
  </si>
  <si>
    <t>Collection of Non-Timber Forest Products (NTFPs)</t>
  </si>
  <si>
    <t>Wood collection</t>
  </si>
  <si>
    <t>Cutting of pole or construction wood</t>
  </si>
  <si>
    <t>Pharmacopoeia products (medicinal products)</t>
  </si>
  <si>
    <t>Aggregate collection (sandstone, gravel, stones, materials for construction)</t>
  </si>
  <si>
    <t>Collecte de Produits forestiers non ligneux (PFNL)</t>
  </si>
  <si>
    <t>Ramassage de bois</t>
  </si>
  <si>
    <t>Coupe de perche ou de bois de service</t>
  </si>
  <si>
    <t>Prelevements pour la pharmacopée (des produits médicaments)</t>
  </si>
  <si>
    <t>Chasse</t>
  </si>
  <si>
    <t>La collecte d'agrégats (grès, gravier, pierres, matériaux de construction)</t>
  </si>
  <si>
    <t>Autres</t>
  </si>
  <si>
    <t>ntfp_collection</t>
  </si>
  <si>
    <t>wood_collection</t>
  </si>
  <si>
    <t>cutting_construction</t>
  </si>
  <si>
    <t>medicinal</t>
  </si>
  <si>
    <t>aggregate</t>
  </si>
  <si>
    <t>forest_use_permission</t>
  </si>
  <si>
    <t>select_multiple forest_use_permission</t>
  </si>
  <si>
    <t>Who do you ask/receive permission from?</t>
  </si>
  <si>
    <t>À qui devez-vous demander?</t>
  </si>
  <si>
    <t>Traditional land chief</t>
  </si>
  <si>
    <t>traditional_chief</t>
  </si>
  <si>
    <t>Village Development Committee</t>
  </si>
  <si>
    <t>municipality</t>
  </si>
  <si>
    <t>Municipality</t>
  </si>
  <si>
    <t>Local forest management structure (i.e. Village forest committees)</t>
  </si>
  <si>
    <t>Propiétaire terrien</t>
  </si>
  <si>
    <t>CVD (Comité Villageois de Developpement)</t>
  </si>
  <si>
    <t>Structure locale de gestion de la forêt (i.e. Comite Villageouis de Surveillance de la Forest)</t>
  </si>
  <si>
    <t>What proportion of the total area?</t>
  </si>
  <si>
    <t>${access_entire} = 'yes'</t>
  </si>
  <si>
    <t>access_proportion</t>
  </si>
  <si>
    <t>select_one access_proportions</t>
  </si>
  <si>
    <t>access_proportions</t>
  </si>
  <si>
    <t>small_amount</t>
  </si>
  <si>
    <t>A large amount (more than 3/4)</t>
  </si>
  <si>
    <t>A small amount (less than 1/4)</t>
  </si>
  <si>
    <t>Une petite partie (moins 1/4)</t>
  </si>
  <si>
    <t>Une bonne partie ou très bonne partie (plus que 3/4)</t>
  </si>
  <si>
    <t>Si oui quelle proportion de la zone forestière?</t>
  </si>
  <si>
    <t>Which taxes do you have to pay?</t>
  </si>
  <si>
    <t>Quelles taxes devez-vous payer?</t>
  </si>
  <si>
    <t>How much have had to pay in tax over the past year?</t>
  </si>
  <si>
    <t>Combien as-tu eu à payer par taxe l'année dernière?</t>
  </si>
  <si>
    <t>tax_type</t>
  </si>
  <si>
    <t>Pour quels services ou biens demandez-vous la permission?</t>
  </si>
  <si>
    <t>forest_use_permissions_other</t>
  </si>
  <si>
    <t>Please specify other service you need to ask permission for</t>
  </si>
  <si>
    <t>Veuillez spécifier un autre service pour lequel vous devez demander la permission.</t>
  </si>
  <si>
    <t>selected(${forest_use_permissions}, 'other')</t>
  </si>
  <si>
    <t>Suivant les droits coutumiers / traditionnels du village, avez-vous accès à la zone forestière pour vos usages?</t>
  </si>
  <si>
    <t>Peut sélectionner plusieurs réponses</t>
  </si>
  <si>
    <t>forest_intro</t>
  </si>
  <si>
    <t>forest_permission</t>
  </si>
  <si>
    <t>access_tax</t>
  </si>
  <si>
    <t>SECTION 8: GOUVERNANCE FORESTIERE</t>
  </si>
  <si>
    <t>Please name this area/ areas</t>
  </si>
  <si>
    <t>Veuillez nommer cette zone / zones</t>
  </si>
  <si>
    <t>forest_name</t>
  </si>
  <si>
    <t>Do you know of a local forest(s) in your commune/village?</t>
  </si>
  <si>
    <t>English (en)</t>
  </si>
  <si>
    <t>forest_gov_module</t>
  </si>
  <si>
    <t>## FOREST GOVERNANCE</t>
  </si>
  <si>
    <t>forest_gov</t>
  </si>
  <si>
    <t>Forest Governance Module</t>
  </si>
  <si>
    <t>Forest_governance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</si>
</sst>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0CE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49" fontId="0" fillId="0" borderId="0" xfId="0" applyNumberFormat="1" applyFont="1" applyBorder="1" applyAlignment="1" applyProtection="1">
      <alignment vertical="center"/>
    </xf>
    <xf numFmtId="49" fontId="0" fillId="2" borderId="0" xfId="0" applyNumberFormat="1" applyFont="1" applyFill="1" applyBorder="1" applyAlignment="1" applyProtection="1">
      <alignment vertical="center"/>
    </xf>
    <xf numFmtId="1" fontId="0" fillId="0" borderId="0" xfId="0" applyNumberFormat="1" applyBorder="1" applyProtection="1"/>
    <xf numFmtId="49" fontId="0" fillId="2" borderId="0" xfId="0" applyNumberFormat="1" applyFont="1" applyFill="1" applyBorder="1" applyProtection="1"/>
    <xf numFmtId="49" fontId="1" fillId="0" borderId="0" xfId="0" applyNumberFormat="1" applyFont="1" applyBorder="1" applyProtection="1"/>
    <xf numFmtId="49" fontId="0" fillId="0" borderId="0" xfId="0" applyNumberFormat="1" applyFont="1" applyBorder="1" applyProtection="1"/>
    <xf numFmtId="49" fontId="0" fillId="3" borderId="0" xfId="0" applyNumberFormat="1" applyFont="1" applyFill="1" applyBorder="1" applyAlignment="1" applyProtection="1">
      <alignment vertical="center"/>
    </xf>
    <xf numFmtId="0" fontId="0" fillId="0" borderId="0" xfId="0" applyAlignment="1"/>
    <xf numFmtId="0" fontId="0" fillId="0" borderId="1" xfId="0" applyFill="1" applyBorder="1" applyAlignment="1"/>
    <xf numFmtId="49" fontId="0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/>
    <xf numFmtId="0" fontId="2" fillId="0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Font="1" applyBorder="1" applyAlignment="1"/>
    <xf numFmtId="0" fontId="0" fillId="0" borderId="0" xfId="0" applyFont="1" applyFill="1" applyBorder="1" applyAlignment="1"/>
    <xf numFmtId="49" fontId="0" fillId="3" borderId="0" xfId="0" applyNumberFormat="1" applyFont="1" applyFill="1" applyBorder="1" applyAlignment="1" applyProtection="1">
      <alignment vertical="top"/>
    </xf>
    <xf numFmtId="0" fontId="2" fillId="0" borderId="0" xfId="0" applyFont="1" applyAlignment="1"/>
    <xf numFmtId="0" fontId="2" fillId="0" borderId="0" xfId="0" applyFont="1" applyFill="1" applyAlignment="1"/>
    <xf numFmtId="0" fontId="0" fillId="6" borderId="1" xfId="0" applyFont="1" applyFill="1" applyBorder="1" applyAlignment="1" applyProtection="1">
      <alignment vertical="top"/>
    </xf>
    <xf numFmtId="0" fontId="0" fillId="5" borderId="0" xfId="0" applyFill="1" applyAlignment="1"/>
    <xf numFmtId="0" fontId="2" fillId="5" borderId="1" xfId="0" applyFont="1" applyFill="1" applyBorder="1" applyAlignment="1">
      <alignment vertical="top"/>
    </xf>
    <xf numFmtId="0" fontId="0" fillId="4" borderId="0" xfId="0" applyFont="1" applyFill="1" applyAlignment="1"/>
    <xf numFmtId="1" fontId="0" fillId="0" borderId="0" xfId="0" applyNumberFormat="1" applyFont="1" applyBorder="1" applyAlignment="1" applyProtection="1">
      <alignment vertical="center"/>
    </xf>
    <xf numFmtId="0" fontId="0" fillId="0" borderId="0" xfId="0" applyFont="1" applyAlignment="1"/>
    <xf numFmtId="0" fontId="6" fillId="5" borderId="1" xfId="0" applyFont="1" applyFill="1" applyBorder="1" applyAlignment="1" applyProtection="1">
      <alignment horizontal="left" vertical="top"/>
    </xf>
    <xf numFmtId="49" fontId="6" fillId="6" borderId="1" xfId="0" applyNumberFormat="1" applyFont="1" applyFill="1" applyBorder="1" applyAlignment="1" applyProtection="1">
      <alignment vertical="top"/>
    </xf>
    <xf numFmtId="0" fontId="6" fillId="5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6" fillId="0" borderId="1" xfId="0" applyFont="1" applyFill="1" applyBorder="1" applyAlignment="1"/>
    <xf numFmtId="0" fontId="6" fillId="0" borderId="1" xfId="0" applyFont="1" applyFill="1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left" vertical="top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 applyAlignment="1"/>
    <xf numFmtId="0" fontId="6" fillId="0" borderId="0" xfId="0" applyFont="1" applyBorder="1" applyAlignment="1"/>
    <xf numFmtId="0" fontId="0" fillId="0" borderId="0" xfId="0" applyBorder="1" applyAlignment="1"/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/>
    <xf numFmtId="49" fontId="2" fillId="5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0" fontId="2" fillId="5" borderId="0" xfId="0" applyFont="1" applyFill="1"/>
    <xf numFmtId="0" fontId="2" fillId="0" borderId="1" xfId="0" applyFont="1" applyFill="1" applyBorder="1" applyAlignment="1">
      <alignment horizontal="left" vertical="top"/>
    </xf>
    <xf numFmtId="49" fontId="6" fillId="5" borderId="1" xfId="0" applyNumberFormat="1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Fill="1"/>
    <xf numFmtId="49" fontId="2" fillId="0" borderId="1" xfId="0" applyNumberFormat="1" applyFon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0" fontId="2" fillId="0" borderId="1" xfId="0" applyFont="1" applyFill="1" applyBorder="1"/>
    <xf numFmtId="49" fontId="6" fillId="0" borderId="1" xfId="0" applyNumberFormat="1" applyFont="1" applyFill="1" applyBorder="1" applyAlignment="1">
      <alignment vertical="top"/>
    </xf>
    <xf numFmtId="0" fontId="0" fillId="0" borderId="1" xfId="0" applyFill="1" applyBorder="1"/>
    <xf numFmtId="4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3"/>
  <sheetViews>
    <sheetView tabSelected="1" topLeftCell="E1" workbookViewId="0">
      <pane ySplit="1" topLeftCell="A2" activePane="bottomLeft" state="frozen"/>
      <selection pane="bottomLeft" activeCell="I9" sqref="I9"/>
    </sheetView>
  </sheetViews>
  <sheetFormatPr baseColWidth="10" defaultColWidth="9.1640625" defaultRowHeight="13" x14ac:dyDescent="0.15"/>
  <cols>
    <col min="1" max="2" width="9.1640625" style="8" customWidth="1"/>
    <col min="3" max="3" width="15.6640625" style="17" customWidth="1"/>
    <col min="4" max="4" width="8.6640625" style="8" customWidth="1"/>
    <col min="5" max="5" width="17.33203125" style="8" customWidth="1"/>
    <col min="6" max="6" width="33.83203125" style="8" bestFit="1" customWidth="1"/>
    <col min="7" max="7" width="18.1640625" style="8" customWidth="1"/>
    <col min="8" max="8" width="42.83203125" style="8" customWidth="1"/>
    <col min="9" max="9" width="48.5" style="17" customWidth="1"/>
    <col min="10" max="11" width="18.5" style="8" customWidth="1"/>
    <col min="12" max="12" width="12" style="8" customWidth="1"/>
    <col min="13" max="14" width="17.33203125" style="8" customWidth="1"/>
    <col min="15" max="15" width="10.1640625" style="8" customWidth="1"/>
    <col min="16" max="18" width="16.1640625" style="8" customWidth="1"/>
    <col min="19" max="19" width="19.6640625" style="8" bestFit="1" customWidth="1"/>
    <col min="20" max="20" width="20.33203125" style="8" customWidth="1"/>
    <col min="21" max="21" width="22.6640625" style="8" bestFit="1" customWidth="1"/>
    <col min="22" max="22" width="9.1640625" style="8"/>
    <col min="23" max="23" width="37.33203125" style="8" customWidth="1"/>
    <col min="24" max="24" width="49.1640625" style="8" bestFit="1" customWidth="1"/>
    <col min="25" max="25" width="24.33203125" style="8" bestFit="1" customWidth="1"/>
    <col min="26" max="16384" width="9.1640625" style="8"/>
  </cols>
  <sheetData>
    <row r="1" spans="1:27" s="20" customFormat="1" x14ac:dyDescent="0.15">
      <c r="A1" s="25"/>
      <c r="B1" s="25"/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19"/>
    </row>
    <row r="2" spans="1:27" s="20" customFormat="1" x14ac:dyDescent="0.15">
      <c r="A2" s="25"/>
      <c r="B2" s="25"/>
      <c r="C2" s="26"/>
      <c r="D2" s="26"/>
      <c r="E2" s="27" t="s">
        <v>179</v>
      </c>
      <c r="F2" s="26" t="s">
        <v>24</v>
      </c>
      <c r="G2" s="26" t="s">
        <v>177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19"/>
    </row>
    <row r="3" spans="1:27" s="40" customFormat="1" x14ac:dyDescent="0.15">
      <c r="A3" s="36">
        <f t="shared" ref="A3:A22" si="0">IF(F3="begin group",1,IF(F3="end group",-1,0))</f>
        <v>0</v>
      </c>
      <c r="B3" s="36">
        <f t="shared" ref="B3:B22" si="1">B2+A3</f>
        <v>0</v>
      </c>
      <c r="C3" s="37"/>
      <c r="D3" s="21"/>
      <c r="E3" s="42" t="s">
        <v>179</v>
      </c>
      <c r="F3" s="38" t="s">
        <v>23</v>
      </c>
      <c r="G3" s="38"/>
      <c r="H3" s="39" t="s">
        <v>178</v>
      </c>
      <c r="I3" s="39" t="s">
        <v>171</v>
      </c>
      <c r="J3" s="38"/>
      <c r="K3" s="38"/>
      <c r="L3" s="37"/>
      <c r="M3" s="37"/>
      <c r="N3" s="37"/>
      <c r="O3" s="37"/>
      <c r="P3" s="37"/>
      <c r="Q3" s="37"/>
      <c r="R3" s="37"/>
      <c r="S3" s="37"/>
      <c r="T3" s="37"/>
      <c r="V3" s="37"/>
      <c r="W3" s="37"/>
      <c r="X3" s="37"/>
      <c r="Y3" s="37"/>
      <c r="Z3" s="37"/>
      <c r="AA3" s="37"/>
    </row>
    <row r="4" spans="1:27" s="44" customFormat="1" x14ac:dyDescent="0.15">
      <c r="A4" s="41">
        <f t="shared" si="0"/>
        <v>1</v>
      </c>
      <c r="B4" s="41" t="e">
        <f>#REF!+A4</f>
        <v>#REF!</v>
      </c>
      <c r="C4" s="12"/>
      <c r="D4" s="12"/>
      <c r="E4" s="28" t="s">
        <v>179</v>
      </c>
      <c r="F4" s="12" t="s">
        <v>24</v>
      </c>
      <c r="G4" s="12" t="s">
        <v>168</v>
      </c>
      <c r="H4" s="12"/>
      <c r="I4" s="12"/>
      <c r="J4" s="43"/>
      <c r="K4" s="43"/>
      <c r="L4" s="43"/>
      <c r="M4" s="43"/>
      <c r="N4" s="43"/>
      <c r="O4" s="43"/>
      <c r="P4" s="43"/>
      <c r="Q4" s="43"/>
      <c r="R4" s="43" t="s">
        <v>25</v>
      </c>
      <c r="S4" s="43"/>
      <c r="T4" s="43"/>
      <c r="V4" s="43"/>
      <c r="W4" s="43"/>
      <c r="X4" s="43"/>
      <c r="Y4" s="43"/>
      <c r="Z4" s="43"/>
      <c r="AA4" s="43"/>
    </row>
    <row r="5" spans="1:27" s="44" customFormat="1" x14ac:dyDescent="0.15">
      <c r="A5" s="41">
        <f t="shared" si="0"/>
        <v>0</v>
      </c>
      <c r="B5" s="41" t="e">
        <f t="shared" si="1"/>
        <v>#REF!</v>
      </c>
      <c r="C5" s="12"/>
      <c r="D5" s="12"/>
      <c r="E5" s="28" t="s">
        <v>179</v>
      </c>
      <c r="F5" s="12" t="s">
        <v>23</v>
      </c>
      <c r="G5" s="12"/>
      <c r="H5" s="45" t="s">
        <v>98</v>
      </c>
      <c r="I5" s="12" t="s">
        <v>35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11"/>
      <c r="V5" s="43"/>
      <c r="W5" s="43"/>
      <c r="X5" s="43"/>
      <c r="Y5" s="43"/>
      <c r="Z5" s="43"/>
      <c r="AA5" s="43"/>
    </row>
    <row r="6" spans="1:27" s="44" customFormat="1" x14ac:dyDescent="0.15">
      <c r="A6" s="41">
        <f t="shared" si="0"/>
        <v>0</v>
      </c>
      <c r="B6" s="41" t="e">
        <f t="shared" si="1"/>
        <v>#REF!</v>
      </c>
      <c r="C6" s="12"/>
      <c r="D6" s="12"/>
      <c r="E6" s="28" t="s">
        <v>179</v>
      </c>
      <c r="F6" s="12" t="s">
        <v>34</v>
      </c>
      <c r="G6" s="12" t="s">
        <v>100</v>
      </c>
      <c r="H6" s="12" t="s">
        <v>175</v>
      </c>
      <c r="I6" s="12" t="s">
        <v>101</v>
      </c>
      <c r="J6" s="43"/>
      <c r="K6" s="43"/>
      <c r="L6" s="43"/>
      <c r="M6" s="43"/>
      <c r="N6" s="43"/>
      <c r="O6" s="46" t="s">
        <v>26</v>
      </c>
      <c r="P6" s="46" t="s">
        <v>28</v>
      </c>
      <c r="Q6" s="46" t="s">
        <v>27</v>
      </c>
      <c r="R6" s="43"/>
      <c r="S6" s="43"/>
      <c r="T6" s="43"/>
      <c r="U6" s="11"/>
      <c r="V6" s="43"/>
      <c r="W6" s="43"/>
      <c r="X6" s="43"/>
      <c r="Y6" s="43"/>
      <c r="Z6" s="43"/>
      <c r="AA6" s="43"/>
    </row>
    <row r="7" spans="1:27" s="44" customFormat="1" x14ac:dyDescent="0.15">
      <c r="A7" s="41">
        <f t="shared" si="0"/>
        <v>0</v>
      </c>
      <c r="B7" s="41" t="e">
        <f t="shared" si="1"/>
        <v>#REF!</v>
      </c>
      <c r="C7" s="47"/>
      <c r="D7" s="12"/>
      <c r="E7" s="48" t="s">
        <v>179</v>
      </c>
      <c r="F7" s="45" t="s">
        <v>33</v>
      </c>
      <c r="G7" s="45" t="s">
        <v>174</v>
      </c>
      <c r="H7" s="45" t="s">
        <v>172</v>
      </c>
      <c r="I7" s="45" t="s">
        <v>173</v>
      </c>
      <c r="J7" s="49"/>
      <c r="K7" s="49"/>
      <c r="L7" s="43"/>
      <c r="M7" s="43"/>
      <c r="N7" s="43"/>
      <c r="O7" s="49"/>
      <c r="P7" s="49"/>
      <c r="Q7" s="49"/>
      <c r="R7" s="46"/>
      <c r="S7" s="46"/>
      <c r="T7" s="46"/>
      <c r="U7" s="11"/>
      <c r="V7" s="43"/>
      <c r="W7" s="43"/>
      <c r="X7" s="43"/>
      <c r="Y7" s="43"/>
      <c r="Z7" s="43"/>
      <c r="AA7" s="43"/>
    </row>
    <row r="8" spans="1:27" s="44" customFormat="1" x14ac:dyDescent="0.15">
      <c r="A8" s="41">
        <f t="shared" si="0"/>
        <v>-1</v>
      </c>
      <c r="B8" s="41" t="e">
        <f t="shared" si="1"/>
        <v>#REF!</v>
      </c>
      <c r="C8" s="47"/>
      <c r="D8" s="12"/>
      <c r="E8" s="48" t="s">
        <v>179</v>
      </c>
      <c r="F8" s="45" t="s">
        <v>29</v>
      </c>
      <c r="G8" s="45" t="s">
        <v>168</v>
      </c>
      <c r="H8" s="45"/>
      <c r="I8" s="45"/>
      <c r="J8" s="49"/>
      <c r="K8" s="49"/>
      <c r="L8" s="43"/>
      <c r="M8" s="43"/>
      <c r="N8" s="43"/>
      <c r="O8" s="49"/>
      <c r="P8" s="49"/>
      <c r="Q8" s="49"/>
      <c r="R8" s="46"/>
      <c r="S8" s="46"/>
      <c r="T8" s="46"/>
      <c r="U8" s="11"/>
      <c r="V8" s="43"/>
      <c r="W8" s="43"/>
      <c r="X8" s="43"/>
      <c r="Y8" s="43"/>
      <c r="Z8" s="43"/>
      <c r="AA8" s="43"/>
    </row>
    <row r="9" spans="1:27" s="44" customFormat="1" x14ac:dyDescent="0.15">
      <c r="A9" s="41">
        <f t="shared" si="0"/>
        <v>0</v>
      </c>
      <c r="B9" s="41" t="e">
        <f t="shared" si="1"/>
        <v>#REF!</v>
      </c>
      <c r="C9" s="12"/>
      <c r="D9" s="12"/>
      <c r="E9" s="28" t="s">
        <v>179</v>
      </c>
      <c r="F9" s="12" t="s">
        <v>102</v>
      </c>
      <c r="G9" s="12" t="s">
        <v>37</v>
      </c>
      <c r="H9" s="12" t="s">
        <v>99</v>
      </c>
      <c r="I9" s="12" t="s">
        <v>38</v>
      </c>
      <c r="J9" s="43"/>
      <c r="K9" s="43"/>
      <c r="L9" s="43"/>
      <c r="M9" s="43"/>
      <c r="N9" s="43"/>
      <c r="O9" s="43" t="s">
        <v>26</v>
      </c>
      <c r="P9" s="43" t="s">
        <v>28</v>
      </c>
      <c r="Q9" s="43" t="s">
        <v>27</v>
      </c>
      <c r="R9" s="43"/>
      <c r="S9" s="43"/>
      <c r="T9" s="43"/>
      <c r="U9" s="11"/>
      <c r="V9" s="43"/>
      <c r="W9" s="43"/>
      <c r="X9" s="43"/>
      <c r="Y9" s="43"/>
      <c r="Z9" s="43"/>
      <c r="AA9" s="43"/>
    </row>
    <row r="10" spans="1:27" s="44" customFormat="1" x14ac:dyDescent="0.15">
      <c r="A10" s="41">
        <f t="shared" si="0"/>
        <v>1</v>
      </c>
      <c r="B10" s="41" t="e">
        <f t="shared" si="1"/>
        <v>#REF!</v>
      </c>
      <c r="C10" s="12"/>
      <c r="D10" s="12"/>
      <c r="E10" s="28" t="s">
        <v>179</v>
      </c>
      <c r="F10" s="12" t="s">
        <v>24</v>
      </c>
      <c r="G10" s="12" t="s">
        <v>169</v>
      </c>
      <c r="H10" s="12"/>
      <c r="I10" s="12"/>
      <c r="J10" s="43"/>
      <c r="K10" s="43"/>
      <c r="L10" s="43"/>
      <c r="M10" s="43"/>
      <c r="N10" s="43"/>
      <c r="O10" s="43"/>
      <c r="P10" s="43"/>
      <c r="Q10" s="43"/>
      <c r="R10" s="43" t="s">
        <v>25</v>
      </c>
      <c r="S10" s="43"/>
      <c r="T10" s="43"/>
      <c r="U10" s="11"/>
      <c r="V10" s="43"/>
      <c r="W10" s="43"/>
      <c r="X10" s="43"/>
      <c r="Y10" s="43"/>
      <c r="Z10" s="43"/>
      <c r="AA10" s="43"/>
    </row>
    <row r="11" spans="1:27" s="44" customFormat="1" x14ac:dyDescent="0.15">
      <c r="A11" s="41">
        <f t="shared" si="0"/>
        <v>0</v>
      </c>
      <c r="B11" s="41" t="e">
        <f t="shared" si="1"/>
        <v>#REF!</v>
      </c>
      <c r="C11" s="12"/>
      <c r="D11" s="12"/>
      <c r="E11" s="28" t="s">
        <v>179</v>
      </c>
      <c r="F11" s="12" t="s">
        <v>34</v>
      </c>
      <c r="G11" s="12" t="s">
        <v>39</v>
      </c>
      <c r="H11" s="12" t="s">
        <v>40</v>
      </c>
      <c r="I11" s="12" t="s">
        <v>41</v>
      </c>
      <c r="J11" s="49"/>
      <c r="K11" s="49"/>
      <c r="L11" s="49"/>
      <c r="M11" s="49"/>
      <c r="N11" s="49"/>
      <c r="O11" s="43" t="s">
        <v>26</v>
      </c>
      <c r="P11" s="43" t="s">
        <v>28</v>
      </c>
      <c r="Q11" s="43" t="s">
        <v>27</v>
      </c>
      <c r="R11" s="49"/>
      <c r="S11" s="49"/>
      <c r="T11" s="49"/>
      <c r="U11" s="11"/>
      <c r="V11" s="49"/>
      <c r="W11" s="49"/>
      <c r="X11" s="49"/>
      <c r="Y11" s="49"/>
      <c r="Z11" s="49"/>
      <c r="AA11" s="49"/>
    </row>
    <row r="12" spans="1:27" s="44" customFormat="1" x14ac:dyDescent="0.15">
      <c r="A12" s="41">
        <f t="shared" si="0"/>
        <v>0</v>
      </c>
      <c r="B12" s="41" t="e">
        <f t="shared" si="1"/>
        <v>#REF!</v>
      </c>
      <c r="C12" s="12"/>
      <c r="D12" s="12"/>
      <c r="E12" s="28" t="s">
        <v>179</v>
      </c>
      <c r="F12" s="12" t="s">
        <v>133</v>
      </c>
      <c r="G12" s="12" t="s">
        <v>113</v>
      </c>
      <c r="H12" s="12" t="s">
        <v>114</v>
      </c>
      <c r="I12" s="12" t="s">
        <v>161</v>
      </c>
      <c r="J12" s="49" t="s">
        <v>54</v>
      </c>
      <c r="K12" s="49" t="s">
        <v>167</v>
      </c>
      <c r="L12" s="49"/>
      <c r="M12" s="49"/>
      <c r="N12" s="49"/>
      <c r="O12" s="43" t="s">
        <v>26</v>
      </c>
      <c r="P12" s="43" t="s">
        <v>28</v>
      </c>
      <c r="Q12" s="43" t="s">
        <v>27</v>
      </c>
      <c r="R12" s="49"/>
      <c r="S12" s="49"/>
      <c r="T12" s="46" t="s">
        <v>44</v>
      </c>
      <c r="U12" s="11"/>
      <c r="V12" s="49"/>
      <c r="W12" s="49"/>
      <c r="X12" s="49"/>
      <c r="Y12" s="49"/>
      <c r="Z12" s="49"/>
      <c r="AA12" s="49"/>
    </row>
    <row r="13" spans="1:27" s="44" customFormat="1" x14ac:dyDescent="0.15">
      <c r="A13" s="41">
        <f t="shared" si="0"/>
        <v>0</v>
      </c>
      <c r="B13" s="41" t="e">
        <f t="shared" si="1"/>
        <v>#REF!</v>
      </c>
      <c r="C13" s="12"/>
      <c r="D13" s="12"/>
      <c r="E13" s="28" t="s">
        <v>179</v>
      </c>
      <c r="F13" s="12" t="s">
        <v>33</v>
      </c>
      <c r="G13" s="12" t="s">
        <v>162</v>
      </c>
      <c r="H13" s="12" t="s">
        <v>163</v>
      </c>
      <c r="I13" s="12" t="s">
        <v>164</v>
      </c>
      <c r="J13" s="49"/>
      <c r="K13" s="49"/>
      <c r="L13" s="49"/>
      <c r="M13" s="49"/>
      <c r="N13" s="49"/>
      <c r="O13" s="43" t="s">
        <v>26</v>
      </c>
      <c r="P13" s="43" t="s">
        <v>28</v>
      </c>
      <c r="Q13" s="43" t="s">
        <v>27</v>
      </c>
      <c r="R13" s="49"/>
      <c r="S13" s="49"/>
      <c r="T13" s="46" t="s">
        <v>165</v>
      </c>
      <c r="U13" s="11"/>
      <c r="V13" s="49"/>
      <c r="W13" s="49"/>
      <c r="X13" s="49"/>
      <c r="Y13" s="49"/>
      <c r="Z13" s="49"/>
      <c r="AA13" s="49"/>
    </row>
    <row r="14" spans="1:27" s="44" customFormat="1" x14ac:dyDescent="0.15">
      <c r="A14" s="41">
        <f t="shared" si="0"/>
        <v>0</v>
      </c>
      <c r="B14" s="41" t="e">
        <f t="shared" si="1"/>
        <v>#REF!</v>
      </c>
      <c r="C14" s="12"/>
      <c r="D14" s="12"/>
      <c r="E14" s="28" t="s">
        <v>179</v>
      </c>
      <c r="F14" s="12" t="s">
        <v>42</v>
      </c>
      <c r="G14" s="12" t="s">
        <v>43</v>
      </c>
      <c r="H14" s="12" t="s">
        <v>134</v>
      </c>
      <c r="I14" s="12" t="s">
        <v>135</v>
      </c>
      <c r="J14" s="49"/>
      <c r="K14" s="49"/>
      <c r="L14" s="49"/>
      <c r="M14" s="49"/>
      <c r="N14" s="49"/>
      <c r="O14" s="43" t="s">
        <v>26</v>
      </c>
      <c r="P14" s="43" t="s">
        <v>28</v>
      </c>
      <c r="Q14" s="43" t="s">
        <v>27</v>
      </c>
      <c r="R14" s="49"/>
      <c r="S14" s="49"/>
      <c r="T14" s="46" t="s">
        <v>44</v>
      </c>
      <c r="U14" s="11"/>
      <c r="V14" s="49"/>
      <c r="W14" s="49"/>
      <c r="X14" s="49"/>
      <c r="Y14" s="49"/>
      <c r="Z14" s="49"/>
      <c r="AA14" s="49"/>
    </row>
    <row r="15" spans="1:27" s="44" customFormat="1" x14ac:dyDescent="0.15">
      <c r="A15" s="41">
        <f t="shared" si="0"/>
        <v>-1</v>
      </c>
      <c r="B15" s="41" t="e">
        <f t="shared" si="1"/>
        <v>#REF!</v>
      </c>
      <c r="C15" s="12"/>
      <c r="D15" s="12"/>
      <c r="E15" s="28" t="s">
        <v>179</v>
      </c>
      <c r="F15" s="12" t="s">
        <v>29</v>
      </c>
      <c r="G15" s="12" t="s">
        <v>169</v>
      </c>
      <c r="H15" s="12"/>
      <c r="I15" s="12"/>
      <c r="J15" s="49"/>
      <c r="K15" s="49"/>
      <c r="L15" s="49"/>
      <c r="M15" s="49"/>
      <c r="N15" s="49"/>
      <c r="O15" s="43"/>
      <c r="P15" s="43"/>
      <c r="Q15" s="43"/>
      <c r="R15" s="49"/>
      <c r="S15" s="49"/>
      <c r="T15" s="46"/>
      <c r="U15" s="11"/>
      <c r="V15" s="49"/>
      <c r="W15" s="49"/>
      <c r="X15" s="49"/>
      <c r="Y15" s="49"/>
      <c r="Z15" s="49"/>
      <c r="AA15" s="49"/>
    </row>
    <row r="16" spans="1:27" s="44" customFormat="1" x14ac:dyDescent="0.15">
      <c r="A16" s="41">
        <f t="shared" si="0"/>
        <v>1</v>
      </c>
      <c r="B16" s="41" t="e">
        <f t="shared" si="1"/>
        <v>#REF!</v>
      </c>
      <c r="C16" s="12"/>
      <c r="D16" s="12"/>
      <c r="E16" s="28" t="s">
        <v>179</v>
      </c>
      <c r="F16" s="12" t="s">
        <v>24</v>
      </c>
      <c r="G16" s="12" t="s">
        <v>170</v>
      </c>
      <c r="H16" s="12"/>
      <c r="I16" s="12"/>
      <c r="J16" s="49"/>
      <c r="K16" s="49"/>
      <c r="L16" s="49"/>
      <c r="M16" s="49"/>
      <c r="N16" s="49"/>
      <c r="O16" s="43"/>
      <c r="P16" s="43"/>
      <c r="Q16" s="43"/>
      <c r="R16" s="49" t="s">
        <v>25</v>
      </c>
      <c r="S16" s="49"/>
      <c r="T16" s="46"/>
      <c r="U16" s="11"/>
      <c r="V16" s="49"/>
      <c r="W16" s="49"/>
      <c r="X16" s="49"/>
      <c r="Y16" s="49"/>
      <c r="Z16" s="49"/>
      <c r="AA16" s="49"/>
    </row>
    <row r="17" spans="1:27" s="44" customFormat="1" x14ac:dyDescent="0.15">
      <c r="A17" s="41">
        <f t="shared" si="0"/>
        <v>0</v>
      </c>
      <c r="B17" s="41" t="e">
        <f t="shared" si="1"/>
        <v>#REF!</v>
      </c>
      <c r="C17" s="12"/>
      <c r="D17" s="12"/>
      <c r="E17" s="28" t="s">
        <v>179</v>
      </c>
      <c r="F17" s="12" t="s">
        <v>34</v>
      </c>
      <c r="G17" s="12" t="s">
        <v>45</v>
      </c>
      <c r="H17" s="12" t="s">
        <v>46</v>
      </c>
      <c r="I17" s="12" t="s">
        <v>166</v>
      </c>
      <c r="J17" s="49"/>
      <c r="K17" s="49"/>
      <c r="L17" s="49"/>
      <c r="M17" s="49"/>
      <c r="N17" s="49"/>
      <c r="O17" s="43" t="s">
        <v>26</v>
      </c>
      <c r="P17" s="43" t="s">
        <v>28</v>
      </c>
      <c r="Q17" s="43" t="s">
        <v>27</v>
      </c>
      <c r="R17" s="49"/>
      <c r="S17" s="49"/>
      <c r="T17" s="46"/>
      <c r="U17" s="11"/>
      <c r="V17" s="49"/>
      <c r="W17" s="49"/>
      <c r="X17" s="49"/>
      <c r="Y17" s="49"/>
      <c r="Z17" s="49"/>
      <c r="AA17" s="49"/>
    </row>
    <row r="18" spans="1:27" s="44" customFormat="1" x14ac:dyDescent="0.15">
      <c r="A18" s="41">
        <f t="shared" si="0"/>
        <v>0</v>
      </c>
      <c r="B18" s="41" t="e">
        <f t="shared" si="1"/>
        <v>#REF!</v>
      </c>
      <c r="C18" s="12"/>
      <c r="D18" s="12"/>
      <c r="E18" s="28" t="s">
        <v>179</v>
      </c>
      <c r="F18" s="12" t="s">
        <v>148</v>
      </c>
      <c r="G18" s="12" t="s">
        <v>147</v>
      </c>
      <c r="H18" s="12" t="s">
        <v>145</v>
      </c>
      <c r="I18" s="12" t="s">
        <v>155</v>
      </c>
      <c r="J18" s="49"/>
      <c r="K18" s="49"/>
      <c r="L18" s="49"/>
      <c r="M18" s="49"/>
      <c r="N18" s="49"/>
      <c r="O18" s="43" t="s">
        <v>26</v>
      </c>
      <c r="P18" s="43" t="s">
        <v>28</v>
      </c>
      <c r="Q18" s="43" t="s">
        <v>27</v>
      </c>
      <c r="R18" s="49"/>
      <c r="S18" s="49"/>
      <c r="T18" s="43" t="s">
        <v>146</v>
      </c>
      <c r="U18" s="11"/>
      <c r="V18" s="49"/>
      <c r="W18" s="49"/>
      <c r="X18" s="49"/>
      <c r="Y18" s="49"/>
      <c r="Z18" s="49"/>
      <c r="AA18" s="49"/>
    </row>
    <row r="19" spans="1:27" s="44" customFormat="1" x14ac:dyDescent="0.15">
      <c r="A19" s="41">
        <f t="shared" si="0"/>
        <v>0</v>
      </c>
      <c r="B19" s="41" t="e">
        <f t="shared" si="1"/>
        <v>#REF!</v>
      </c>
      <c r="C19" s="12"/>
      <c r="D19" s="12"/>
      <c r="E19" s="28" t="s">
        <v>179</v>
      </c>
      <c r="F19" s="12" t="s">
        <v>36</v>
      </c>
      <c r="G19" s="12" t="s">
        <v>47</v>
      </c>
      <c r="H19" s="12" t="s">
        <v>48</v>
      </c>
      <c r="I19" s="12" t="s">
        <v>49</v>
      </c>
      <c r="J19" s="49"/>
      <c r="K19" s="49"/>
      <c r="L19" s="49"/>
      <c r="M19" s="49"/>
      <c r="N19" s="49"/>
      <c r="O19" s="43" t="s">
        <v>26</v>
      </c>
      <c r="P19" s="43" t="s">
        <v>28</v>
      </c>
      <c r="Q19" s="43" t="s">
        <v>27</v>
      </c>
      <c r="R19" s="49"/>
      <c r="S19" s="49"/>
      <c r="T19" s="49"/>
      <c r="U19" s="11"/>
      <c r="V19" s="49"/>
      <c r="W19" s="49"/>
      <c r="X19" s="49"/>
      <c r="Y19" s="49"/>
      <c r="Z19" s="49"/>
      <c r="AA19" s="49"/>
    </row>
    <row r="20" spans="1:27" s="44" customFormat="1" x14ac:dyDescent="0.15">
      <c r="A20" s="41">
        <f t="shared" si="0"/>
        <v>0</v>
      </c>
      <c r="B20" s="41" t="e">
        <f t="shared" si="1"/>
        <v>#REF!</v>
      </c>
      <c r="C20" s="43"/>
      <c r="D20" s="12"/>
      <c r="E20" s="28" t="s">
        <v>179</v>
      </c>
      <c r="F20" s="12" t="s">
        <v>33</v>
      </c>
      <c r="G20" s="12" t="s">
        <v>160</v>
      </c>
      <c r="H20" s="12" t="s">
        <v>156</v>
      </c>
      <c r="I20" s="12" t="s">
        <v>157</v>
      </c>
      <c r="J20" s="43"/>
      <c r="K20" s="43"/>
      <c r="L20" s="49"/>
      <c r="M20" s="49"/>
      <c r="N20" s="49"/>
      <c r="O20" s="43" t="s">
        <v>26</v>
      </c>
      <c r="P20" s="43" t="s">
        <v>28</v>
      </c>
      <c r="Q20" s="43" t="s">
        <v>27</v>
      </c>
      <c r="R20" s="49"/>
      <c r="S20" s="49"/>
      <c r="T20" s="43" t="s">
        <v>53</v>
      </c>
      <c r="U20" s="11"/>
      <c r="V20" s="49"/>
      <c r="W20" s="49"/>
      <c r="X20" s="49"/>
      <c r="Y20" s="49"/>
      <c r="Z20" s="49"/>
      <c r="AA20" s="49"/>
    </row>
    <row r="21" spans="1:27" s="44" customFormat="1" x14ac:dyDescent="0.15">
      <c r="A21" s="41">
        <f t="shared" si="0"/>
        <v>0</v>
      </c>
      <c r="B21" s="41" t="e">
        <f t="shared" si="1"/>
        <v>#REF!</v>
      </c>
      <c r="C21" s="12"/>
      <c r="D21" s="12"/>
      <c r="E21" s="28" t="s">
        <v>179</v>
      </c>
      <c r="F21" s="12" t="s">
        <v>33</v>
      </c>
      <c r="G21" s="12" t="s">
        <v>50</v>
      </c>
      <c r="H21" s="12" t="s">
        <v>158</v>
      </c>
      <c r="I21" s="12" t="s">
        <v>159</v>
      </c>
      <c r="J21" s="43" t="s">
        <v>51</v>
      </c>
      <c r="K21" s="43" t="s">
        <v>52</v>
      </c>
      <c r="L21" s="49"/>
      <c r="M21" s="49"/>
      <c r="N21" s="49"/>
      <c r="O21" s="46" t="s">
        <v>26</v>
      </c>
      <c r="P21" s="46" t="s">
        <v>28</v>
      </c>
      <c r="Q21" s="46" t="s">
        <v>27</v>
      </c>
      <c r="R21" s="49"/>
      <c r="S21" s="49"/>
      <c r="T21" s="43" t="s">
        <v>53</v>
      </c>
      <c r="U21" s="11"/>
      <c r="V21" s="49"/>
      <c r="W21" s="49"/>
      <c r="X21" s="49"/>
      <c r="Y21" s="49"/>
      <c r="Z21" s="49"/>
      <c r="AA21" s="49"/>
    </row>
    <row r="22" spans="1:27" s="44" customFormat="1" x14ac:dyDescent="0.15">
      <c r="A22" s="41">
        <f t="shared" si="0"/>
        <v>-1</v>
      </c>
      <c r="B22" s="41" t="e">
        <f t="shared" si="1"/>
        <v>#REF!</v>
      </c>
      <c r="C22" s="12"/>
      <c r="D22" s="12"/>
      <c r="E22" s="28" t="s">
        <v>179</v>
      </c>
      <c r="F22" s="12" t="s">
        <v>29</v>
      </c>
      <c r="G22" s="12" t="s">
        <v>170</v>
      </c>
      <c r="H22" s="12"/>
      <c r="I22" s="12"/>
      <c r="J22" s="43"/>
      <c r="K22" s="43"/>
      <c r="L22" s="49"/>
      <c r="M22" s="49"/>
      <c r="N22" s="49"/>
      <c r="O22" s="43"/>
      <c r="P22" s="43"/>
      <c r="Q22" s="43"/>
      <c r="R22" s="49"/>
      <c r="S22" s="49"/>
      <c r="T22" s="43"/>
      <c r="U22" s="11"/>
      <c r="V22" s="49"/>
      <c r="W22" s="49"/>
      <c r="X22" s="49"/>
      <c r="Y22" s="49"/>
      <c r="Z22" s="49"/>
      <c r="AA22" s="49"/>
    </row>
    <row r="23" spans="1:27" s="11" customFormat="1" x14ac:dyDescent="0.15">
      <c r="A23" s="30">
        <f t="shared" ref="A23" si="2">IF(F23="begin group",1,IF(F23="end group",-1,0))</f>
        <v>-1</v>
      </c>
      <c r="B23" s="30" t="e">
        <f>#REF!+A23</f>
        <v>#REF!</v>
      </c>
      <c r="C23" s="28"/>
      <c r="D23" s="28"/>
      <c r="E23" s="28" t="s">
        <v>179</v>
      </c>
      <c r="F23" s="28" t="s">
        <v>29</v>
      </c>
      <c r="G23" s="28" t="s">
        <v>177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V23" s="29"/>
      <c r="W23" s="29"/>
      <c r="X23" s="29"/>
      <c r="Y23" s="29"/>
      <c r="Z23" s="9"/>
    </row>
    <row r="24" spans="1:27" x14ac:dyDescent="0.15">
      <c r="A24" s="31"/>
      <c r="B24" s="31"/>
      <c r="C24" s="32"/>
      <c r="D24" s="32"/>
      <c r="E24" s="32"/>
      <c r="F24" s="32"/>
      <c r="G24" s="32"/>
      <c r="H24" s="33"/>
      <c r="I24" s="33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</row>
    <row r="25" spans="1:27" x14ac:dyDescent="0.15">
      <c r="I25" s="18"/>
    </row>
    <row r="26" spans="1:27" x14ac:dyDescent="0.15">
      <c r="I26" s="18"/>
    </row>
    <row r="27" spans="1:27" x14ac:dyDescent="0.15">
      <c r="I27" s="18"/>
    </row>
    <row r="28" spans="1:27" x14ac:dyDescent="0.15">
      <c r="I28" s="18"/>
    </row>
    <row r="29" spans="1:27" x14ac:dyDescent="0.15">
      <c r="I29" s="18"/>
    </row>
    <row r="30" spans="1:27" x14ac:dyDescent="0.15">
      <c r="I30" s="18"/>
    </row>
    <row r="31" spans="1:27" x14ac:dyDescent="0.15">
      <c r="I31" s="18"/>
    </row>
    <row r="32" spans="1:27" x14ac:dyDescent="0.15">
      <c r="I32" s="18"/>
    </row>
    <row r="33" spans="9:9" x14ac:dyDescent="0.15">
      <c r="I33" s="18"/>
    </row>
    <row r="34" spans="9:9" x14ac:dyDescent="0.15">
      <c r="I34" s="18"/>
    </row>
    <row r="35" spans="9:9" x14ac:dyDescent="0.15">
      <c r="I35" s="18"/>
    </row>
    <row r="36" spans="9:9" x14ac:dyDescent="0.15">
      <c r="I36" s="18"/>
    </row>
    <row r="37" spans="9:9" x14ac:dyDescent="0.15">
      <c r="I37" s="18"/>
    </row>
    <row r="38" spans="9:9" x14ac:dyDescent="0.15">
      <c r="I38" s="18"/>
    </row>
    <row r="39" spans="9:9" x14ac:dyDescent="0.15">
      <c r="I39" s="18"/>
    </row>
    <row r="40" spans="9:9" x14ac:dyDescent="0.15">
      <c r="I40" s="18"/>
    </row>
    <row r="41" spans="9:9" x14ac:dyDescent="0.15">
      <c r="I41" s="18"/>
    </row>
    <row r="42" spans="9:9" x14ac:dyDescent="0.15">
      <c r="I42" s="18"/>
    </row>
    <row r="43" spans="9:9" x14ac:dyDescent="0.15">
      <c r="I43" s="18"/>
    </row>
    <row r="44" spans="9:9" x14ac:dyDescent="0.15">
      <c r="I44" s="18"/>
    </row>
    <row r="45" spans="9:9" x14ac:dyDescent="0.15">
      <c r="I45" s="18"/>
    </row>
    <row r="46" spans="9:9" x14ac:dyDescent="0.15">
      <c r="I46" s="18"/>
    </row>
    <row r="47" spans="9:9" x14ac:dyDescent="0.15">
      <c r="I47" s="18"/>
    </row>
    <row r="48" spans="9:9" x14ac:dyDescent="0.15">
      <c r="I48" s="18"/>
    </row>
    <row r="49" spans="9:9" x14ac:dyDescent="0.15">
      <c r="I49" s="18"/>
    </row>
    <row r="50" spans="9:9" x14ac:dyDescent="0.15">
      <c r="I50" s="18"/>
    </row>
    <row r="51" spans="9:9" x14ac:dyDescent="0.15">
      <c r="I51" s="18"/>
    </row>
    <row r="52" spans="9:9" x14ac:dyDescent="0.15">
      <c r="I52" s="18"/>
    </row>
    <row r="53" spans="9:9" x14ac:dyDescent="0.15">
      <c r="I53" s="18"/>
    </row>
    <row r="54" spans="9:9" x14ac:dyDescent="0.15">
      <c r="I54" s="18"/>
    </row>
    <row r="55" spans="9:9" x14ac:dyDescent="0.15">
      <c r="I55" s="18"/>
    </row>
    <row r="56" spans="9:9" x14ac:dyDescent="0.15">
      <c r="I56" s="18"/>
    </row>
    <row r="57" spans="9:9" x14ac:dyDescent="0.15">
      <c r="I57" s="18"/>
    </row>
    <row r="58" spans="9:9" x14ac:dyDescent="0.15">
      <c r="I58" s="18"/>
    </row>
    <row r="59" spans="9:9" x14ac:dyDescent="0.15">
      <c r="I59" s="18"/>
    </row>
    <row r="60" spans="9:9" x14ac:dyDescent="0.15">
      <c r="I60" s="18"/>
    </row>
    <row r="61" spans="9:9" x14ac:dyDescent="0.15">
      <c r="I61" s="18"/>
    </row>
    <row r="62" spans="9:9" x14ac:dyDescent="0.15">
      <c r="I62" s="18"/>
    </row>
    <row r="63" spans="9:9" x14ac:dyDescent="0.15">
      <c r="I63" s="18"/>
    </row>
    <row r="64" spans="9:9" x14ac:dyDescent="0.15">
      <c r="I64" s="18"/>
    </row>
    <row r="65" spans="9:9" x14ac:dyDescent="0.15">
      <c r="I65" s="18"/>
    </row>
    <row r="66" spans="9:9" x14ac:dyDescent="0.15">
      <c r="I66" s="18"/>
    </row>
    <row r="67" spans="9:9" x14ac:dyDescent="0.15">
      <c r="I67" s="18"/>
    </row>
    <row r="68" spans="9:9" x14ac:dyDescent="0.15">
      <c r="I68" s="18"/>
    </row>
    <row r="69" spans="9:9" x14ac:dyDescent="0.15">
      <c r="I69" s="18"/>
    </row>
    <row r="70" spans="9:9" x14ac:dyDescent="0.15">
      <c r="I70" s="18"/>
    </row>
    <row r="71" spans="9:9" x14ac:dyDescent="0.15">
      <c r="I71" s="18"/>
    </row>
    <row r="72" spans="9:9" x14ac:dyDescent="0.15">
      <c r="I72" s="18"/>
    </row>
    <row r="73" spans="9:9" x14ac:dyDescent="0.15">
      <c r="I73" s="18"/>
    </row>
    <row r="74" spans="9:9" x14ac:dyDescent="0.15">
      <c r="I74" s="18"/>
    </row>
    <row r="75" spans="9:9" x14ac:dyDescent="0.15">
      <c r="I75" s="18"/>
    </row>
    <row r="76" spans="9:9" x14ac:dyDescent="0.15">
      <c r="I76" s="18"/>
    </row>
    <row r="77" spans="9:9" x14ac:dyDescent="0.15">
      <c r="I77" s="18"/>
    </row>
    <row r="78" spans="9:9" x14ac:dyDescent="0.15">
      <c r="I78" s="18"/>
    </row>
    <row r="79" spans="9:9" x14ac:dyDescent="0.15">
      <c r="I79" s="18"/>
    </row>
    <row r="80" spans="9:9" x14ac:dyDescent="0.15">
      <c r="I80" s="18"/>
    </row>
    <row r="81" spans="9:9" x14ac:dyDescent="0.15">
      <c r="I81" s="18"/>
    </row>
    <row r="82" spans="9:9" x14ac:dyDescent="0.15">
      <c r="I82" s="18"/>
    </row>
    <row r="83" spans="9:9" x14ac:dyDescent="0.15">
      <c r="I83" s="18"/>
    </row>
    <row r="84" spans="9:9" x14ac:dyDescent="0.15">
      <c r="I84" s="18"/>
    </row>
    <row r="85" spans="9:9" x14ac:dyDescent="0.15">
      <c r="I85" s="18"/>
    </row>
    <row r="86" spans="9:9" x14ac:dyDescent="0.15">
      <c r="I86" s="18"/>
    </row>
    <row r="87" spans="9:9" x14ac:dyDescent="0.15">
      <c r="I87" s="18"/>
    </row>
    <row r="88" spans="9:9" x14ac:dyDescent="0.15">
      <c r="I88" s="18"/>
    </row>
    <row r="89" spans="9:9" x14ac:dyDescent="0.15">
      <c r="I89" s="18"/>
    </row>
    <row r="90" spans="9:9" x14ac:dyDescent="0.15">
      <c r="I90" s="18"/>
    </row>
    <row r="91" spans="9:9" x14ac:dyDescent="0.15">
      <c r="I91" s="18"/>
    </row>
    <row r="92" spans="9:9" x14ac:dyDescent="0.15">
      <c r="I92" s="18"/>
    </row>
    <row r="93" spans="9:9" x14ac:dyDescent="0.15">
      <c r="I93" s="18"/>
    </row>
    <row r="94" spans="9:9" x14ac:dyDescent="0.15">
      <c r="I94" s="18"/>
    </row>
    <row r="95" spans="9:9" x14ac:dyDescent="0.15">
      <c r="I95" s="18"/>
    </row>
    <row r="96" spans="9:9" x14ac:dyDescent="0.15">
      <c r="I96" s="18"/>
    </row>
    <row r="97" spans="9:9" x14ac:dyDescent="0.15">
      <c r="I97" s="18"/>
    </row>
    <row r="98" spans="9:9" x14ac:dyDescent="0.15">
      <c r="I98" s="18"/>
    </row>
    <row r="99" spans="9:9" x14ac:dyDescent="0.15">
      <c r="I99" s="18"/>
    </row>
    <row r="100" spans="9:9" x14ac:dyDescent="0.15">
      <c r="I100" s="18"/>
    </row>
    <row r="101" spans="9:9" x14ac:dyDescent="0.15">
      <c r="I101" s="18"/>
    </row>
    <row r="102" spans="9:9" x14ac:dyDescent="0.15">
      <c r="I102" s="18"/>
    </row>
    <row r="103" spans="9:9" x14ac:dyDescent="0.15">
      <c r="I103" s="18"/>
    </row>
    <row r="104" spans="9:9" x14ac:dyDescent="0.15">
      <c r="I104" s="18"/>
    </row>
    <row r="105" spans="9:9" x14ac:dyDescent="0.15">
      <c r="I105" s="18"/>
    </row>
    <row r="106" spans="9:9" x14ac:dyDescent="0.15">
      <c r="I106" s="18"/>
    </row>
    <row r="107" spans="9:9" x14ac:dyDescent="0.15">
      <c r="I107" s="18"/>
    </row>
    <row r="108" spans="9:9" x14ac:dyDescent="0.15">
      <c r="I108" s="18"/>
    </row>
    <row r="109" spans="9:9" x14ac:dyDescent="0.15">
      <c r="I109" s="18"/>
    </row>
    <row r="110" spans="9:9" x14ac:dyDescent="0.15">
      <c r="I110" s="18"/>
    </row>
    <row r="111" spans="9:9" x14ac:dyDescent="0.15">
      <c r="I111" s="18"/>
    </row>
    <row r="112" spans="9:9" x14ac:dyDescent="0.15">
      <c r="I112" s="18"/>
    </row>
    <row r="113" spans="9:9" x14ac:dyDescent="0.15">
      <c r="I113" s="18"/>
    </row>
    <row r="114" spans="9:9" x14ac:dyDescent="0.15">
      <c r="I114" s="18"/>
    </row>
    <row r="115" spans="9:9" x14ac:dyDescent="0.15">
      <c r="I115" s="18"/>
    </row>
    <row r="116" spans="9:9" x14ac:dyDescent="0.15">
      <c r="I116" s="18"/>
    </row>
    <row r="117" spans="9:9" x14ac:dyDescent="0.15">
      <c r="I117" s="18"/>
    </row>
    <row r="118" spans="9:9" x14ac:dyDescent="0.15">
      <c r="I118" s="18"/>
    </row>
    <row r="119" spans="9:9" x14ac:dyDescent="0.15">
      <c r="I119" s="18"/>
    </row>
    <row r="120" spans="9:9" x14ac:dyDescent="0.15">
      <c r="I120" s="18"/>
    </row>
    <row r="121" spans="9:9" x14ac:dyDescent="0.15">
      <c r="I121" s="18"/>
    </row>
    <row r="122" spans="9:9" x14ac:dyDescent="0.15">
      <c r="I122" s="18"/>
    </row>
    <row r="123" spans="9:9" x14ac:dyDescent="0.15">
      <c r="I123" s="18"/>
    </row>
    <row r="124" spans="9:9" x14ac:dyDescent="0.15">
      <c r="I124" s="18"/>
    </row>
    <row r="125" spans="9:9" x14ac:dyDescent="0.15">
      <c r="I125" s="18"/>
    </row>
    <row r="126" spans="9:9" x14ac:dyDescent="0.15">
      <c r="I126" s="18"/>
    </row>
    <row r="127" spans="9:9" x14ac:dyDescent="0.15">
      <c r="I127" s="18"/>
    </row>
    <row r="128" spans="9:9" x14ac:dyDescent="0.15">
      <c r="I128" s="18"/>
    </row>
    <row r="129" spans="9:9" x14ac:dyDescent="0.15">
      <c r="I129" s="18"/>
    </row>
    <row r="130" spans="9:9" x14ac:dyDescent="0.15">
      <c r="I130" s="18"/>
    </row>
    <row r="131" spans="9:9" x14ac:dyDescent="0.15">
      <c r="I131" s="18"/>
    </row>
    <row r="132" spans="9:9" x14ac:dyDescent="0.15">
      <c r="I132" s="18"/>
    </row>
    <row r="133" spans="9:9" x14ac:dyDescent="0.15">
      <c r="I133" s="18"/>
    </row>
    <row r="134" spans="9:9" x14ac:dyDescent="0.15">
      <c r="I134" s="18"/>
    </row>
    <row r="135" spans="9:9" x14ac:dyDescent="0.15">
      <c r="I135" s="18"/>
    </row>
    <row r="136" spans="9:9" x14ac:dyDescent="0.15">
      <c r="I136" s="18"/>
    </row>
    <row r="137" spans="9:9" x14ac:dyDescent="0.15">
      <c r="I137" s="18"/>
    </row>
    <row r="138" spans="9:9" x14ac:dyDescent="0.15">
      <c r="I138" s="18"/>
    </row>
    <row r="139" spans="9:9" x14ac:dyDescent="0.15">
      <c r="I139" s="18"/>
    </row>
    <row r="140" spans="9:9" x14ac:dyDescent="0.15">
      <c r="I140" s="18"/>
    </row>
    <row r="141" spans="9:9" x14ac:dyDescent="0.15">
      <c r="I141" s="18"/>
    </row>
    <row r="142" spans="9:9" x14ac:dyDescent="0.15">
      <c r="I142" s="18"/>
    </row>
    <row r="143" spans="9:9" x14ac:dyDescent="0.15">
      <c r="I143" s="18"/>
    </row>
    <row r="144" spans="9:9" x14ac:dyDescent="0.15">
      <c r="I144" s="18"/>
    </row>
    <row r="145" spans="9:9" x14ac:dyDescent="0.15">
      <c r="I145" s="18"/>
    </row>
    <row r="146" spans="9:9" x14ac:dyDescent="0.15">
      <c r="I146" s="18"/>
    </row>
    <row r="147" spans="9:9" x14ac:dyDescent="0.15">
      <c r="I147" s="18"/>
    </row>
    <row r="148" spans="9:9" x14ac:dyDescent="0.15">
      <c r="I148" s="18"/>
    </row>
    <row r="149" spans="9:9" x14ac:dyDescent="0.15">
      <c r="I149" s="18"/>
    </row>
    <row r="150" spans="9:9" x14ac:dyDescent="0.15">
      <c r="I150" s="18"/>
    </row>
    <row r="151" spans="9:9" x14ac:dyDescent="0.15">
      <c r="I151" s="18"/>
    </row>
    <row r="152" spans="9:9" x14ac:dyDescent="0.15">
      <c r="I152" s="18"/>
    </row>
    <row r="153" spans="9:9" x14ac:dyDescent="0.15">
      <c r="I153" s="18"/>
    </row>
    <row r="154" spans="9:9" x14ac:dyDescent="0.15">
      <c r="I154" s="18"/>
    </row>
    <row r="155" spans="9:9" x14ac:dyDescent="0.15">
      <c r="I155" s="18"/>
    </row>
    <row r="156" spans="9:9" x14ac:dyDescent="0.15">
      <c r="I156" s="18"/>
    </row>
    <row r="157" spans="9:9" x14ac:dyDescent="0.15">
      <c r="I157" s="18"/>
    </row>
    <row r="158" spans="9:9" x14ac:dyDescent="0.15">
      <c r="I158" s="18"/>
    </row>
    <row r="159" spans="9:9" x14ac:dyDescent="0.15">
      <c r="I159" s="18"/>
    </row>
    <row r="160" spans="9:9" x14ac:dyDescent="0.15">
      <c r="I160" s="18"/>
    </row>
    <row r="161" spans="9:9" x14ac:dyDescent="0.15">
      <c r="I161" s="18"/>
    </row>
    <row r="162" spans="9:9" x14ac:dyDescent="0.15">
      <c r="I162" s="18"/>
    </row>
    <row r="163" spans="9:9" x14ac:dyDescent="0.15">
      <c r="I163" s="18"/>
    </row>
    <row r="164" spans="9:9" x14ac:dyDescent="0.15">
      <c r="I164" s="18"/>
    </row>
    <row r="165" spans="9:9" x14ac:dyDescent="0.15">
      <c r="I165" s="18"/>
    </row>
    <row r="166" spans="9:9" x14ac:dyDescent="0.15">
      <c r="I166" s="18"/>
    </row>
    <row r="167" spans="9:9" x14ac:dyDescent="0.15">
      <c r="I167" s="18"/>
    </row>
    <row r="168" spans="9:9" x14ac:dyDescent="0.15">
      <c r="I168" s="18"/>
    </row>
    <row r="169" spans="9:9" x14ac:dyDescent="0.15">
      <c r="I169" s="18"/>
    </row>
    <row r="170" spans="9:9" x14ac:dyDescent="0.15">
      <c r="I170" s="18"/>
    </row>
    <row r="171" spans="9:9" x14ac:dyDescent="0.15">
      <c r="I171" s="18"/>
    </row>
    <row r="172" spans="9:9" x14ac:dyDescent="0.15">
      <c r="I172" s="18"/>
    </row>
    <row r="173" spans="9:9" x14ac:dyDescent="0.15">
      <c r="I173" s="18"/>
    </row>
    <row r="174" spans="9:9" x14ac:dyDescent="0.15">
      <c r="I174" s="18"/>
    </row>
    <row r="175" spans="9:9" x14ac:dyDescent="0.15">
      <c r="I175" s="18"/>
    </row>
    <row r="176" spans="9:9" x14ac:dyDescent="0.15">
      <c r="I176" s="18"/>
    </row>
    <row r="177" spans="9:9" x14ac:dyDescent="0.15">
      <c r="I177" s="18"/>
    </row>
    <row r="178" spans="9:9" x14ac:dyDescent="0.15">
      <c r="I178" s="18"/>
    </row>
    <row r="179" spans="9:9" x14ac:dyDescent="0.15">
      <c r="I179" s="18"/>
    </row>
    <row r="180" spans="9:9" x14ac:dyDescent="0.15">
      <c r="I180" s="18"/>
    </row>
    <row r="181" spans="9:9" x14ac:dyDescent="0.15">
      <c r="I181" s="18"/>
    </row>
    <row r="182" spans="9:9" x14ac:dyDescent="0.15">
      <c r="I182" s="18"/>
    </row>
    <row r="183" spans="9:9" x14ac:dyDescent="0.15">
      <c r="I183" s="18"/>
    </row>
    <row r="184" spans="9:9" x14ac:dyDescent="0.15">
      <c r="I184" s="18"/>
    </row>
    <row r="185" spans="9:9" x14ac:dyDescent="0.15">
      <c r="I185" s="18"/>
    </row>
    <row r="186" spans="9:9" x14ac:dyDescent="0.15">
      <c r="I186" s="18"/>
    </row>
    <row r="187" spans="9:9" x14ac:dyDescent="0.15">
      <c r="I187" s="18"/>
    </row>
    <row r="188" spans="9:9" x14ac:dyDescent="0.15">
      <c r="I188" s="18"/>
    </row>
    <row r="189" spans="9:9" x14ac:dyDescent="0.15">
      <c r="I189" s="18"/>
    </row>
    <row r="190" spans="9:9" x14ac:dyDescent="0.15">
      <c r="I190" s="18"/>
    </row>
    <row r="191" spans="9:9" x14ac:dyDescent="0.15">
      <c r="I191" s="18"/>
    </row>
    <row r="192" spans="9:9" x14ac:dyDescent="0.15">
      <c r="I192" s="18"/>
    </row>
    <row r="193" spans="9:9" x14ac:dyDescent="0.15">
      <c r="I193" s="18"/>
    </row>
    <row r="194" spans="9:9" x14ac:dyDescent="0.15">
      <c r="I194" s="18"/>
    </row>
    <row r="195" spans="9:9" x14ac:dyDescent="0.15">
      <c r="I195" s="18"/>
    </row>
    <row r="196" spans="9:9" x14ac:dyDescent="0.15">
      <c r="I196" s="18"/>
    </row>
    <row r="197" spans="9:9" x14ac:dyDescent="0.15">
      <c r="I197" s="18"/>
    </row>
    <row r="198" spans="9:9" x14ac:dyDescent="0.15">
      <c r="I198" s="18"/>
    </row>
    <row r="199" spans="9:9" x14ac:dyDescent="0.15">
      <c r="I199" s="18"/>
    </row>
    <row r="200" spans="9:9" x14ac:dyDescent="0.15">
      <c r="I200" s="18"/>
    </row>
    <row r="201" spans="9:9" x14ac:dyDescent="0.15">
      <c r="I201" s="18"/>
    </row>
    <row r="202" spans="9:9" x14ac:dyDescent="0.15">
      <c r="I202" s="18"/>
    </row>
    <row r="203" spans="9:9" x14ac:dyDescent="0.15">
      <c r="I203" s="18"/>
    </row>
    <row r="204" spans="9:9" x14ac:dyDescent="0.15">
      <c r="I204" s="18"/>
    </row>
    <row r="205" spans="9:9" x14ac:dyDescent="0.15">
      <c r="I205" s="18"/>
    </row>
    <row r="206" spans="9:9" x14ac:dyDescent="0.15">
      <c r="I206" s="18"/>
    </row>
    <row r="207" spans="9:9" x14ac:dyDescent="0.15">
      <c r="I207" s="18"/>
    </row>
    <row r="208" spans="9:9" x14ac:dyDescent="0.15">
      <c r="I208" s="18"/>
    </row>
    <row r="209" spans="9:9" x14ac:dyDescent="0.15">
      <c r="I209" s="18"/>
    </row>
    <row r="210" spans="9:9" x14ac:dyDescent="0.15">
      <c r="I210" s="18"/>
    </row>
    <row r="211" spans="9:9" x14ac:dyDescent="0.15">
      <c r="I211" s="18"/>
    </row>
    <row r="212" spans="9:9" x14ac:dyDescent="0.15">
      <c r="I212" s="18"/>
    </row>
    <row r="213" spans="9:9" x14ac:dyDescent="0.15">
      <c r="I213" s="18"/>
    </row>
    <row r="214" spans="9:9" x14ac:dyDescent="0.15">
      <c r="I214" s="18"/>
    </row>
    <row r="215" spans="9:9" x14ac:dyDescent="0.15">
      <c r="I215" s="18"/>
    </row>
    <row r="216" spans="9:9" x14ac:dyDescent="0.15">
      <c r="I216" s="18"/>
    </row>
    <row r="217" spans="9:9" x14ac:dyDescent="0.15">
      <c r="I217" s="18"/>
    </row>
    <row r="218" spans="9:9" x14ac:dyDescent="0.15">
      <c r="I218" s="18"/>
    </row>
    <row r="219" spans="9:9" x14ac:dyDescent="0.15">
      <c r="I219" s="18"/>
    </row>
    <row r="220" spans="9:9" x14ac:dyDescent="0.15">
      <c r="I220" s="18"/>
    </row>
    <row r="221" spans="9:9" x14ac:dyDescent="0.15">
      <c r="I221" s="18"/>
    </row>
    <row r="222" spans="9:9" x14ac:dyDescent="0.15">
      <c r="I222" s="18"/>
    </row>
    <row r="223" spans="9:9" x14ac:dyDescent="0.15">
      <c r="I223" s="18"/>
    </row>
    <row r="224" spans="9:9" x14ac:dyDescent="0.15">
      <c r="I224" s="18"/>
    </row>
    <row r="225" spans="9:9" x14ac:dyDescent="0.15">
      <c r="I225" s="18"/>
    </row>
    <row r="226" spans="9:9" x14ac:dyDescent="0.15">
      <c r="I226" s="18"/>
    </row>
    <row r="227" spans="9:9" x14ac:dyDescent="0.15">
      <c r="I227" s="18"/>
    </row>
    <row r="228" spans="9:9" x14ac:dyDescent="0.15">
      <c r="I228" s="18"/>
    </row>
    <row r="229" spans="9:9" x14ac:dyDescent="0.15">
      <c r="I229" s="18"/>
    </row>
    <row r="230" spans="9:9" x14ac:dyDescent="0.15">
      <c r="I230" s="18"/>
    </row>
    <row r="231" spans="9:9" x14ac:dyDescent="0.15">
      <c r="I231" s="18"/>
    </row>
    <row r="232" spans="9:9" x14ac:dyDescent="0.15">
      <c r="I232" s="18"/>
    </row>
    <row r="233" spans="9:9" x14ac:dyDescent="0.15">
      <c r="I233" s="18"/>
    </row>
    <row r="234" spans="9:9" x14ac:dyDescent="0.15">
      <c r="I234" s="18"/>
    </row>
    <row r="235" spans="9:9" x14ac:dyDescent="0.15">
      <c r="I235" s="18"/>
    </row>
    <row r="236" spans="9:9" x14ac:dyDescent="0.15">
      <c r="I236" s="18"/>
    </row>
    <row r="237" spans="9:9" x14ac:dyDescent="0.15">
      <c r="I237" s="18"/>
    </row>
    <row r="238" spans="9:9" x14ac:dyDescent="0.15">
      <c r="I238" s="18"/>
    </row>
    <row r="239" spans="9:9" x14ac:dyDescent="0.15">
      <c r="I239" s="18"/>
    </row>
    <row r="240" spans="9:9" x14ac:dyDescent="0.15">
      <c r="I240" s="18"/>
    </row>
    <row r="241" spans="9:9" x14ac:dyDescent="0.15">
      <c r="I241" s="18"/>
    </row>
    <row r="242" spans="9:9" x14ac:dyDescent="0.15">
      <c r="I242" s="18"/>
    </row>
    <row r="243" spans="9:9" x14ac:dyDescent="0.15">
      <c r="I243" s="18"/>
    </row>
    <row r="244" spans="9:9" x14ac:dyDescent="0.15">
      <c r="I244" s="18"/>
    </row>
    <row r="245" spans="9:9" x14ac:dyDescent="0.15">
      <c r="I245" s="18"/>
    </row>
    <row r="246" spans="9:9" x14ac:dyDescent="0.15">
      <c r="I246" s="18"/>
    </row>
    <row r="247" spans="9:9" x14ac:dyDescent="0.15">
      <c r="I247" s="18"/>
    </row>
    <row r="248" spans="9:9" x14ac:dyDescent="0.15">
      <c r="I248" s="18"/>
    </row>
    <row r="249" spans="9:9" x14ac:dyDescent="0.15">
      <c r="I249" s="18"/>
    </row>
    <row r="250" spans="9:9" x14ac:dyDescent="0.15">
      <c r="I250" s="18"/>
    </row>
    <row r="251" spans="9:9" x14ac:dyDescent="0.15">
      <c r="I251" s="18"/>
    </row>
    <row r="252" spans="9:9" x14ac:dyDescent="0.15">
      <c r="I252" s="18"/>
    </row>
    <row r="253" spans="9:9" x14ac:dyDescent="0.15">
      <c r="I253" s="18"/>
    </row>
    <row r="254" spans="9:9" x14ac:dyDescent="0.15">
      <c r="I254" s="18"/>
    </row>
    <row r="255" spans="9:9" x14ac:dyDescent="0.15">
      <c r="I255" s="18"/>
    </row>
    <row r="256" spans="9:9" x14ac:dyDescent="0.15">
      <c r="I256" s="18"/>
    </row>
    <row r="257" spans="9:9" x14ac:dyDescent="0.15">
      <c r="I257" s="18"/>
    </row>
    <row r="258" spans="9:9" x14ac:dyDescent="0.15">
      <c r="I258" s="18"/>
    </row>
    <row r="259" spans="9:9" x14ac:dyDescent="0.15">
      <c r="I259" s="18"/>
    </row>
    <row r="260" spans="9:9" x14ac:dyDescent="0.15">
      <c r="I260" s="18"/>
    </row>
    <row r="261" spans="9:9" x14ac:dyDescent="0.15">
      <c r="I261" s="18"/>
    </row>
    <row r="262" spans="9:9" x14ac:dyDescent="0.15">
      <c r="I262" s="18"/>
    </row>
    <row r="263" spans="9:9" x14ac:dyDescent="0.15">
      <c r="I263" s="18"/>
    </row>
    <row r="264" spans="9:9" x14ac:dyDescent="0.15">
      <c r="I264" s="18"/>
    </row>
    <row r="265" spans="9:9" x14ac:dyDescent="0.15">
      <c r="I265" s="18"/>
    </row>
    <row r="266" spans="9:9" x14ac:dyDescent="0.15">
      <c r="I266" s="18"/>
    </row>
    <row r="267" spans="9:9" x14ac:dyDescent="0.15">
      <c r="I267" s="18"/>
    </row>
    <row r="268" spans="9:9" x14ac:dyDescent="0.15">
      <c r="I268" s="18"/>
    </row>
    <row r="269" spans="9:9" x14ac:dyDescent="0.15">
      <c r="I269" s="18"/>
    </row>
    <row r="270" spans="9:9" x14ac:dyDescent="0.15">
      <c r="I270" s="18"/>
    </row>
    <row r="271" spans="9:9" x14ac:dyDescent="0.15">
      <c r="I271" s="18"/>
    </row>
    <row r="272" spans="9:9" x14ac:dyDescent="0.15">
      <c r="I272" s="18"/>
    </row>
    <row r="273" spans="9:9" x14ac:dyDescent="0.15">
      <c r="I273" s="18"/>
    </row>
    <row r="274" spans="9:9" x14ac:dyDescent="0.15">
      <c r="I274" s="18"/>
    </row>
    <row r="275" spans="9:9" x14ac:dyDescent="0.15">
      <c r="I275" s="18"/>
    </row>
    <row r="276" spans="9:9" x14ac:dyDescent="0.15">
      <c r="I276" s="18"/>
    </row>
    <row r="277" spans="9:9" x14ac:dyDescent="0.15">
      <c r="I277" s="18"/>
    </row>
    <row r="278" spans="9:9" x14ac:dyDescent="0.15">
      <c r="I278" s="18"/>
    </row>
    <row r="279" spans="9:9" x14ac:dyDescent="0.15">
      <c r="I279" s="18"/>
    </row>
    <row r="280" spans="9:9" x14ac:dyDescent="0.15">
      <c r="I280" s="18"/>
    </row>
    <row r="281" spans="9:9" x14ac:dyDescent="0.15">
      <c r="I281" s="18"/>
    </row>
    <row r="282" spans="9:9" x14ac:dyDescent="0.15">
      <c r="I282" s="18"/>
    </row>
    <row r="283" spans="9:9" x14ac:dyDescent="0.15">
      <c r="I283" s="18"/>
    </row>
    <row r="284" spans="9:9" x14ac:dyDescent="0.15">
      <c r="I284" s="18"/>
    </row>
    <row r="285" spans="9:9" x14ac:dyDescent="0.15">
      <c r="I285" s="18"/>
    </row>
    <row r="286" spans="9:9" x14ac:dyDescent="0.15">
      <c r="I286" s="18"/>
    </row>
    <row r="287" spans="9:9" x14ac:dyDescent="0.15">
      <c r="I287" s="18"/>
    </row>
    <row r="288" spans="9:9" x14ac:dyDescent="0.15">
      <c r="I288" s="18"/>
    </row>
    <row r="289" spans="9:9" x14ac:dyDescent="0.15">
      <c r="I289" s="18"/>
    </row>
    <row r="290" spans="9:9" x14ac:dyDescent="0.15">
      <c r="I290" s="18"/>
    </row>
    <row r="291" spans="9:9" x14ac:dyDescent="0.15">
      <c r="I291" s="18"/>
    </row>
    <row r="292" spans="9:9" x14ac:dyDescent="0.15">
      <c r="I292" s="18"/>
    </row>
    <row r="293" spans="9:9" x14ac:dyDescent="0.15">
      <c r="I293" s="18"/>
    </row>
    <row r="294" spans="9:9" x14ac:dyDescent="0.15">
      <c r="I294" s="18"/>
    </row>
    <row r="295" spans="9:9" x14ac:dyDescent="0.15">
      <c r="I295" s="18"/>
    </row>
    <row r="296" spans="9:9" x14ac:dyDescent="0.15">
      <c r="I296" s="18"/>
    </row>
    <row r="297" spans="9:9" x14ac:dyDescent="0.15">
      <c r="I297" s="18"/>
    </row>
    <row r="298" spans="9:9" x14ac:dyDescent="0.15">
      <c r="I298" s="18"/>
    </row>
    <row r="299" spans="9:9" x14ac:dyDescent="0.15">
      <c r="I299" s="18"/>
    </row>
    <row r="300" spans="9:9" x14ac:dyDescent="0.15">
      <c r="I300" s="18"/>
    </row>
    <row r="301" spans="9:9" x14ac:dyDescent="0.15">
      <c r="I301" s="18"/>
    </row>
    <row r="302" spans="9:9" x14ac:dyDescent="0.15">
      <c r="I302" s="18"/>
    </row>
    <row r="303" spans="9:9" x14ac:dyDescent="0.15">
      <c r="I303" s="18"/>
    </row>
    <row r="304" spans="9:9" x14ac:dyDescent="0.15">
      <c r="I304" s="18"/>
    </row>
    <row r="305" spans="9:9" x14ac:dyDescent="0.15">
      <c r="I305" s="18"/>
    </row>
    <row r="306" spans="9:9" x14ac:dyDescent="0.15">
      <c r="I306" s="18"/>
    </row>
    <row r="307" spans="9:9" x14ac:dyDescent="0.15">
      <c r="I307" s="18"/>
    </row>
    <row r="308" spans="9:9" x14ac:dyDescent="0.15">
      <c r="I308" s="18"/>
    </row>
    <row r="309" spans="9:9" x14ac:dyDescent="0.15">
      <c r="I309" s="18"/>
    </row>
    <row r="310" spans="9:9" x14ac:dyDescent="0.15">
      <c r="I310" s="18"/>
    </row>
    <row r="311" spans="9:9" x14ac:dyDescent="0.15">
      <c r="I311" s="18"/>
    </row>
    <row r="312" spans="9:9" x14ac:dyDescent="0.15">
      <c r="I312" s="18"/>
    </row>
    <row r="313" spans="9:9" x14ac:dyDescent="0.15">
      <c r="I313" s="18"/>
    </row>
    <row r="314" spans="9:9" x14ac:dyDescent="0.15">
      <c r="I314" s="18"/>
    </row>
    <row r="315" spans="9:9" x14ac:dyDescent="0.15">
      <c r="I315" s="18"/>
    </row>
    <row r="316" spans="9:9" x14ac:dyDescent="0.15">
      <c r="I316" s="18"/>
    </row>
    <row r="317" spans="9:9" x14ac:dyDescent="0.15">
      <c r="I317" s="18"/>
    </row>
    <row r="318" spans="9:9" x14ac:dyDescent="0.15">
      <c r="I318" s="18"/>
    </row>
    <row r="319" spans="9:9" x14ac:dyDescent="0.15">
      <c r="I319" s="18"/>
    </row>
    <row r="320" spans="9:9" x14ac:dyDescent="0.15">
      <c r="I320" s="18"/>
    </row>
    <row r="321" spans="9:9" x14ac:dyDescent="0.15">
      <c r="I321" s="18"/>
    </row>
    <row r="322" spans="9:9" x14ac:dyDescent="0.15">
      <c r="I322" s="18"/>
    </row>
    <row r="323" spans="9:9" x14ac:dyDescent="0.15">
      <c r="I323" s="18"/>
    </row>
    <row r="324" spans="9:9" x14ac:dyDescent="0.15">
      <c r="I324" s="18"/>
    </row>
    <row r="325" spans="9:9" x14ac:dyDescent="0.15">
      <c r="I325" s="18"/>
    </row>
    <row r="326" spans="9:9" x14ac:dyDescent="0.15">
      <c r="I326" s="18"/>
    </row>
    <row r="327" spans="9:9" x14ac:dyDescent="0.15">
      <c r="I327" s="18"/>
    </row>
    <row r="328" spans="9:9" x14ac:dyDescent="0.15">
      <c r="I328" s="18"/>
    </row>
    <row r="329" spans="9:9" x14ac:dyDescent="0.15">
      <c r="I329" s="18"/>
    </row>
    <row r="330" spans="9:9" x14ac:dyDescent="0.15">
      <c r="I330" s="18"/>
    </row>
    <row r="331" spans="9:9" x14ac:dyDescent="0.15">
      <c r="I331" s="18"/>
    </row>
    <row r="332" spans="9:9" x14ac:dyDescent="0.15">
      <c r="I332" s="18"/>
    </row>
    <row r="333" spans="9:9" x14ac:dyDescent="0.15">
      <c r="I333" s="18"/>
    </row>
    <row r="334" spans="9:9" x14ac:dyDescent="0.15">
      <c r="I334" s="18"/>
    </row>
    <row r="335" spans="9:9" x14ac:dyDescent="0.15">
      <c r="I335" s="18"/>
    </row>
    <row r="336" spans="9:9" x14ac:dyDescent="0.15">
      <c r="I336" s="18"/>
    </row>
    <row r="337" spans="9:9" x14ac:dyDescent="0.15">
      <c r="I337" s="18"/>
    </row>
    <row r="338" spans="9:9" x14ac:dyDescent="0.15">
      <c r="I338" s="18"/>
    </row>
    <row r="339" spans="9:9" x14ac:dyDescent="0.15">
      <c r="I339" s="18"/>
    </row>
    <row r="340" spans="9:9" x14ac:dyDescent="0.15">
      <c r="I340" s="18"/>
    </row>
    <row r="341" spans="9:9" x14ac:dyDescent="0.15">
      <c r="I341" s="18"/>
    </row>
    <row r="342" spans="9:9" x14ac:dyDescent="0.15">
      <c r="I342" s="18"/>
    </row>
    <row r="343" spans="9:9" x14ac:dyDescent="0.15">
      <c r="I343" s="18"/>
    </row>
  </sheetData>
  <autoFilter ref="D1:Z23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"/>
  <sheetViews>
    <sheetView zoomScale="110" zoomScaleNormal="110" zoomScalePageLayoutView="110" workbookViewId="0">
      <pane ySplit="1" topLeftCell="A2" activePane="bottomLeft" state="frozen"/>
      <selection pane="bottomLeft" activeCell="J12" sqref="J12"/>
    </sheetView>
  </sheetViews>
  <sheetFormatPr baseColWidth="10" defaultColWidth="9.1640625" defaultRowHeight="13" x14ac:dyDescent="0.15"/>
  <cols>
    <col min="1" max="1" width="19.6640625" style="24" customWidth="1"/>
    <col min="2" max="2" width="25.33203125" style="24" customWidth="1"/>
    <col min="3" max="3" width="19.5" style="24" customWidth="1"/>
    <col min="4" max="4" width="18.83203125" style="24" customWidth="1"/>
    <col min="5" max="5" width="13.83203125" style="24" customWidth="1"/>
    <col min="6" max="6" width="10.1640625" style="24" customWidth="1"/>
    <col min="7" max="7" width="8.5" style="24" customWidth="1"/>
    <col min="8" max="8" width="10.83203125" style="24" customWidth="1"/>
    <col min="9" max="16384" width="9.1640625" style="24"/>
  </cols>
  <sheetData>
    <row r="1" spans="1:8" s="22" customFormat="1" x14ac:dyDescent="0.15">
      <c r="A1" s="7" t="s">
        <v>55</v>
      </c>
      <c r="B1" s="7" t="s">
        <v>4</v>
      </c>
      <c r="C1" s="16" t="s">
        <v>5</v>
      </c>
      <c r="D1" s="16" t="s">
        <v>6</v>
      </c>
      <c r="E1" s="7" t="s">
        <v>30</v>
      </c>
      <c r="F1" s="7" t="s">
        <v>31</v>
      </c>
      <c r="G1" s="7" t="s">
        <v>56</v>
      </c>
      <c r="H1" s="7" t="s">
        <v>32</v>
      </c>
    </row>
    <row r="2" spans="1:8" customFormat="1" x14ac:dyDescent="0.15">
      <c r="A2" s="50" t="s">
        <v>65</v>
      </c>
      <c r="B2" s="50" t="s">
        <v>60</v>
      </c>
      <c r="C2" s="50" t="s">
        <v>61</v>
      </c>
      <c r="D2" s="50" t="s">
        <v>62</v>
      </c>
      <c r="E2" s="51"/>
      <c r="F2" s="51"/>
      <c r="G2" s="51"/>
      <c r="H2" s="51"/>
    </row>
    <row r="3" spans="1:8" customFormat="1" x14ac:dyDescent="0.15">
      <c r="A3" s="50" t="s">
        <v>65</v>
      </c>
      <c r="B3" s="50" t="s">
        <v>63</v>
      </c>
      <c r="C3" s="50" t="s">
        <v>64</v>
      </c>
      <c r="D3" s="50" t="s">
        <v>59</v>
      </c>
      <c r="E3" s="51"/>
      <c r="F3" s="51"/>
      <c r="G3" s="51"/>
      <c r="H3" s="51"/>
    </row>
    <row r="4" spans="1:8" customFormat="1" x14ac:dyDescent="0.15">
      <c r="A4" t="s">
        <v>103</v>
      </c>
      <c r="B4" s="50" t="s">
        <v>110</v>
      </c>
      <c r="C4" t="s">
        <v>104</v>
      </c>
      <c r="D4" s="50" t="s">
        <v>107</v>
      </c>
      <c r="E4" s="13"/>
    </row>
    <row r="5" spans="1:8" customFormat="1" x14ac:dyDescent="0.15">
      <c r="A5" t="s">
        <v>103</v>
      </c>
      <c r="B5" s="50" t="s">
        <v>111</v>
      </c>
      <c r="C5" t="s">
        <v>105</v>
      </c>
      <c r="D5" s="50" t="s">
        <v>108</v>
      </c>
    </row>
    <row r="6" spans="1:8" customFormat="1" x14ac:dyDescent="0.15">
      <c r="A6" t="s">
        <v>103</v>
      </c>
      <c r="B6" s="50" t="s">
        <v>112</v>
      </c>
      <c r="C6" t="s">
        <v>106</v>
      </c>
      <c r="D6" s="50" t="s">
        <v>109</v>
      </c>
    </row>
    <row r="7" spans="1:8" customFormat="1" x14ac:dyDescent="0.15">
      <c r="A7" t="s">
        <v>103</v>
      </c>
      <c r="B7" s="50" t="s">
        <v>68</v>
      </c>
      <c r="C7" t="s">
        <v>69</v>
      </c>
      <c r="D7" s="50" t="s">
        <v>70</v>
      </c>
    </row>
    <row r="8" spans="1:8" customFormat="1" x14ac:dyDescent="0.15">
      <c r="A8" t="s">
        <v>132</v>
      </c>
      <c r="B8" s="50" t="s">
        <v>127</v>
      </c>
      <c r="C8" t="s">
        <v>115</v>
      </c>
      <c r="D8" t="s">
        <v>120</v>
      </c>
    </row>
    <row r="9" spans="1:8" customFormat="1" x14ac:dyDescent="0.15">
      <c r="A9" t="s">
        <v>132</v>
      </c>
      <c r="B9" s="50" t="s">
        <v>128</v>
      </c>
      <c r="C9" t="s">
        <v>116</v>
      </c>
      <c r="D9" t="s">
        <v>121</v>
      </c>
    </row>
    <row r="10" spans="1:8" customFormat="1" x14ac:dyDescent="0.15">
      <c r="A10" t="s">
        <v>132</v>
      </c>
      <c r="B10" s="50" t="s">
        <v>129</v>
      </c>
      <c r="C10" t="s">
        <v>117</v>
      </c>
      <c r="D10" t="s">
        <v>122</v>
      </c>
    </row>
    <row r="11" spans="1:8" customFormat="1" x14ac:dyDescent="0.15">
      <c r="A11" t="s">
        <v>132</v>
      </c>
      <c r="B11" s="50" t="s">
        <v>130</v>
      </c>
      <c r="C11" t="s">
        <v>118</v>
      </c>
      <c r="D11" t="s">
        <v>123</v>
      </c>
    </row>
    <row r="12" spans="1:8" customFormat="1" x14ac:dyDescent="0.15">
      <c r="A12" t="s">
        <v>132</v>
      </c>
      <c r="B12" s="50" t="s">
        <v>83</v>
      </c>
      <c r="C12" t="s">
        <v>84</v>
      </c>
      <c r="D12" t="s">
        <v>124</v>
      </c>
    </row>
    <row r="13" spans="1:8" customFormat="1" x14ac:dyDescent="0.15">
      <c r="A13" t="s">
        <v>132</v>
      </c>
      <c r="B13" s="50" t="s">
        <v>131</v>
      </c>
      <c r="C13" t="s">
        <v>119</v>
      </c>
      <c r="D13" t="s">
        <v>125</v>
      </c>
    </row>
    <row r="14" spans="1:8" customFormat="1" x14ac:dyDescent="0.15">
      <c r="A14" t="s">
        <v>132</v>
      </c>
      <c r="B14" s="50" t="s">
        <v>57</v>
      </c>
      <c r="C14" t="s">
        <v>58</v>
      </c>
      <c r="D14" t="s">
        <v>126</v>
      </c>
    </row>
    <row r="15" spans="1:8" customFormat="1" x14ac:dyDescent="0.15">
      <c r="A15" t="s">
        <v>149</v>
      </c>
      <c r="B15" s="50" t="s">
        <v>150</v>
      </c>
      <c r="C15" t="s">
        <v>152</v>
      </c>
      <c r="D15" t="s">
        <v>153</v>
      </c>
    </row>
    <row r="16" spans="1:8" customFormat="1" x14ac:dyDescent="0.15">
      <c r="A16" t="s">
        <v>149</v>
      </c>
      <c r="B16" s="50" t="s">
        <v>85</v>
      </c>
      <c r="C16" t="s">
        <v>86</v>
      </c>
      <c r="D16" t="s">
        <v>87</v>
      </c>
    </row>
    <row r="17" spans="1:8" customFormat="1" x14ac:dyDescent="0.15">
      <c r="A17" t="s">
        <v>149</v>
      </c>
      <c r="B17" s="50" t="s">
        <v>88</v>
      </c>
      <c r="C17" t="s">
        <v>151</v>
      </c>
      <c r="D17" t="s">
        <v>154</v>
      </c>
    </row>
    <row r="18" spans="1:8" customFormat="1" x14ac:dyDescent="0.15">
      <c r="A18" t="s">
        <v>149</v>
      </c>
      <c r="B18" t="s">
        <v>89</v>
      </c>
      <c r="C18" t="s">
        <v>90</v>
      </c>
      <c r="D18" t="s">
        <v>91</v>
      </c>
    </row>
    <row r="19" spans="1:8" customFormat="1" x14ac:dyDescent="0.15">
      <c r="A19" t="s">
        <v>149</v>
      </c>
      <c r="B19" t="s">
        <v>68</v>
      </c>
      <c r="C19" t="s">
        <v>92</v>
      </c>
      <c r="D19" t="s">
        <v>70</v>
      </c>
    </row>
    <row r="20" spans="1:8" customFormat="1" x14ac:dyDescent="0.15">
      <c r="A20" t="s">
        <v>39</v>
      </c>
      <c r="B20" t="s">
        <v>71</v>
      </c>
      <c r="C20" t="s">
        <v>72</v>
      </c>
      <c r="D20" t="s">
        <v>73</v>
      </c>
    </row>
    <row r="21" spans="1:8" customFormat="1" x14ac:dyDescent="0.15">
      <c r="A21" t="s">
        <v>39</v>
      </c>
      <c r="B21" t="s">
        <v>137</v>
      </c>
      <c r="C21" t="s">
        <v>136</v>
      </c>
      <c r="D21" t="s">
        <v>78</v>
      </c>
    </row>
    <row r="22" spans="1:8" customFormat="1" x14ac:dyDescent="0.15">
      <c r="A22" t="s">
        <v>39</v>
      </c>
      <c r="B22" t="s">
        <v>76</v>
      </c>
      <c r="C22" t="s">
        <v>77</v>
      </c>
      <c r="D22" t="s">
        <v>142</v>
      </c>
    </row>
    <row r="23" spans="1:8" customFormat="1" x14ac:dyDescent="0.15">
      <c r="A23" t="s">
        <v>39</v>
      </c>
      <c r="B23" t="s">
        <v>74</v>
      </c>
      <c r="C23" t="s">
        <v>138</v>
      </c>
      <c r="D23" t="s">
        <v>143</v>
      </c>
    </row>
    <row r="24" spans="1:8" customFormat="1" x14ac:dyDescent="0.15">
      <c r="A24" t="s">
        <v>39</v>
      </c>
      <c r="B24" t="s">
        <v>139</v>
      </c>
      <c r="C24" t="s">
        <v>140</v>
      </c>
      <c r="D24" t="s">
        <v>75</v>
      </c>
    </row>
    <row r="25" spans="1:8" customFormat="1" x14ac:dyDescent="0.15">
      <c r="A25" t="s">
        <v>39</v>
      </c>
      <c r="B25" t="s">
        <v>79</v>
      </c>
      <c r="C25" t="s">
        <v>141</v>
      </c>
      <c r="D25" t="s">
        <v>144</v>
      </c>
    </row>
    <row r="26" spans="1:8" customFormat="1" x14ac:dyDescent="0.15">
      <c r="A26" t="s">
        <v>39</v>
      </c>
      <c r="B26" t="s">
        <v>80</v>
      </c>
      <c r="C26" t="s">
        <v>81</v>
      </c>
      <c r="D26" t="s">
        <v>82</v>
      </c>
    </row>
    <row r="27" spans="1:8" customFormat="1" x14ac:dyDescent="0.15">
      <c r="A27" t="s">
        <v>66</v>
      </c>
      <c r="B27" t="s">
        <v>26</v>
      </c>
      <c r="C27" t="s">
        <v>61</v>
      </c>
      <c r="D27" t="s">
        <v>62</v>
      </c>
    </row>
    <row r="28" spans="1:8" customFormat="1" x14ac:dyDescent="0.15">
      <c r="A28" t="s">
        <v>66</v>
      </c>
      <c r="B28" t="s">
        <v>67</v>
      </c>
      <c r="C28" t="s">
        <v>64</v>
      </c>
      <c r="D28" t="s">
        <v>59</v>
      </c>
    </row>
    <row r="29" spans="1:8" customFormat="1" x14ac:dyDescent="0.15">
      <c r="A29" t="s">
        <v>66</v>
      </c>
      <c r="B29" t="s">
        <v>68</v>
      </c>
      <c r="C29" t="s">
        <v>69</v>
      </c>
      <c r="D29" t="s">
        <v>70</v>
      </c>
    </row>
    <row r="30" spans="1:8" x14ac:dyDescent="0.15">
      <c r="A30" s="14"/>
      <c r="B30" s="14"/>
      <c r="C30" s="15"/>
      <c r="D30" s="15"/>
    </row>
    <row r="31" spans="1:8" x14ac:dyDescent="0.15">
      <c r="A31" s="14"/>
      <c r="B31" s="15"/>
      <c r="C31" s="15"/>
      <c r="D31" s="15"/>
      <c r="E31" s="23"/>
      <c r="F31" s="23"/>
      <c r="G31" s="23"/>
      <c r="H31" s="23"/>
    </row>
    <row r="32" spans="1:8" x14ac:dyDescent="0.15">
      <c r="A32" s="14"/>
      <c r="B32" s="14"/>
      <c r="C32" s="14"/>
      <c r="D32" s="14"/>
      <c r="E32" s="23"/>
      <c r="F32" s="23"/>
      <c r="G32" s="23"/>
      <c r="H32" s="23"/>
    </row>
    <row r="33" spans="1:8" x14ac:dyDescent="0.15">
      <c r="A33" s="14"/>
      <c r="B33" s="15"/>
      <c r="C33" s="15"/>
      <c r="D33" s="15"/>
      <c r="E33" s="23"/>
      <c r="F33" s="23"/>
      <c r="G33" s="23"/>
      <c r="H33" s="23"/>
    </row>
    <row r="34" spans="1:8" x14ac:dyDescent="0.15">
      <c r="A34" s="14"/>
      <c r="B34" s="15"/>
      <c r="C34" s="15"/>
      <c r="D34" s="15"/>
      <c r="E34" s="23"/>
      <c r="F34" s="23"/>
      <c r="G34" s="23"/>
      <c r="H34" s="23"/>
    </row>
    <row r="35" spans="1:8" x14ac:dyDescent="0.15">
      <c r="A35" s="14"/>
      <c r="B35" s="15"/>
      <c r="C35" s="15"/>
      <c r="D35" s="15"/>
      <c r="E35" s="23"/>
      <c r="F35" s="23"/>
      <c r="G35" s="23"/>
      <c r="H35" s="23"/>
    </row>
    <row r="36" spans="1:8" x14ac:dyDescent="0.15">
      <c r="A36" s="14"/>
      <c r="B36" s="14"/>
      <c r="C36" s="14"/>
      <c r="D36" s="14"/>
      <c r="E36" s="23"/>
      <c r="F36" s="23"/>
      <c r="G36" s="23"/>
      <c r="H36" s="23"/>
    </row>
    <row r="37" spans="1:8" x14ac:dyDescent="0.15">
      <c r="A37" s="14"/>
      <c r="B37" s="14"/>
      <c r="C37" s="14"/>
      <c r="D37" s="14"/>
      <c r="E37" s="23"/>
      <c r="F37" s="23"/>
      <c r="G37" s="23"/>
      <c r="H37" s="23"/>
    </row>
    <row r="38" spans="1:8" x14ac:dyDescent="0.15">
      <c r="A38" s="14"/>
      <c r="B38" s="14"/>
      <c r="C38" s="14"/>
      <c r="D38" s="14"/>
      <c r="E38" s="23"/>
      <c r="F38" s="23"/>
      <c r="G38" s="23"/>
      <c r="H38" s="23"/>
    </row>
    <row r="39" spans="1:8" x14ac:dyDescent="0.15">
      <c r="A39" s="14"/>
      <c r="B39" s="14"/>
      <c r="C39" s="14"/>
      <c r="D39" s="14"/>
      <c r="E39" s="23"/>
      <c r="F39" s="23"/>
      <c r="G39" s="23"/>
      <c r="H39" s="23"/>
    </row>
    <row r="40" spans="1:8" x14ac:dyDescent="0.15">
      <c r="A40" s="14"/>
      <c r="B40" s="15"/>
      <c r="C40" s="15"/>
      <c r="D40" s="15"/>
      <c r="E40" s="23"/>
      <c r="F40" s="23"/>
      <c r="G40" s="23"/>
      <c r="H40" s="23"/>
    </row>
    <row r="41" spans="1:8" x14ac:dyDescent="0.15">
      <c r="A41" s="14"/>
      <c r="B41" s="14"/>
      <c r="C41" s="14"/>
      <c r="D41" s="14"/>
      <c r="E41" s="14"/>
      <c r="F41" s="14"/>
      <c r="G41" s="14"/>
      <c r="H41" s="14"/>
    </row>
    <row r="42" spans="1:8" x14ac:dyDescent="0.15">
      <c r="A42" s="14"/>
      <c r="B42" s="14"/>
      <c r="C42" s="14"/>
      <c r="D42" s="14"/>
      <c r="E42" s="14"/>
      <c r="F42" s="14"/>
      <c r="G42" s="14"/>
      <c r="H42" s="14"/>
    </row>
    <row r="43" spans="1:8" x14ac:dyDescent="0.15">
      <c r="A43" s="14"/>
      <c r="B43" s="14"/>
      <c r="C43" s="14"/>
      <c r="D43" s="14"/>
    </row>
    <row r="44" spans="1:8" x14ac:dyDescent="0.15">
      <c r="A44" s="14"/>
      <c r="B44" s="14"/>
      <c r="C44" s="14"/>
      <c r="D44" s="14"/>
    </row>
    <row r="45" spans="1:8" x14ac:dyDescent="0.15">
      <c r="A45" s="14"/>
      <c r="B45" s="14"/>
      <c r="C45" s="15"/>
      <c r="D45" s="15"/>
    </row>
    <row r="46" spans="1:8" x14ac:dyDescent="0.15">
      <c r="A46" s="14"/>
      <c r="B46" s="14"/>
      <c r="C46" s="15"/>
      <c r="D46" s="15"/>
    </row>
    <row r="47" spans="1:8" x14ac:dyDescent="0.15">
      <c r="A47" s="14"/>
      <c r="B47" s="14"/>
      <c r="C47" s="14"/>
      <c r="D47" s="14"/>
    </row>
    <row r="48" spans="1:8" x14ac:dyDescent="0.15">
      <c r="A48" s="14"/>
      <c r="B48" s="14"/>
      <c r="C48" s="14"/>
      <c r="D48" s="14"/>
    </row>
    <row r="49" spans="1:8" x14ac:dyDescent="0.15">
      <c r="A49" s="15"/>
      <c r="B49" s="15"/>
      <c r="C49" s="15"/>
      <c r="D49" s="14"/>
    </row>
    <row r="50" spans="1:8" x14ac:dyDescent="0.15">
      <c r="A50" s="14"/>
      <c r="B50" s="14"/>
      <c r="C50" s="14"/>
      <c r="D50" s="14"/>
    </row>
    <row r="51" spans="1:8" x14ac:dyDescent="0.15">
      <c r="A51" s="14"/>
      <c r="B51" s="14"/>
      <c r="C51" s="14"/>
      <c r="D51" s="14"/>
    </row>
    <row r="52" spans="1:8" x14ac:dyDescent="0.15">
      <c r="A52" s="14"/>
      <c r="B52" s="14"/>
      <c r="C52" s="14"/>
      <c r="D52" s="14"/>
    </row>
    <row r="53" spans="1:8" x14ac:dyDescent="0.15">
      <c r="A53" s="14"/>
      <c r="B53" s="14"/>
      <c r="C53" s="14"/>
      <c r="D53" s="14"/>
    </row>
    <row r="54" spans="1:8" x14ac:dyDescent="0.15">
      <c r="A54" s="14"/>
      <c r="B54" s="15"/>
      <c r="D54" s="14"/>
    </row>
    <row r="55" spans="1:8" x14ac:dyDescent="0.15">
      <c r="A55" s="14"/>
      <c r="B55" s="14"/>
      <c r="C55" s="14"/>
      <c r="D55" s="14"/>
    </row>
    <row r="56" spans="1:8" x14ac:dyDescent="0.15">
      <c r="A56" s="14"/>
      <c r="B56" s="14"/>
      <c r="C56" s="14"/>
      <c r="D56" s="14"/>
    </row>
    <row r="57" spans="1:8" x14ac:dyDescent="0.15">
      <c r="A57" s="14"/>
      <c r="B57" s="14"/>
      <c r="C57" s="14"/>
      <c r="D57" s="14"/>
    </row>
    <row r="58" spans="1:8" x14ac:dyDescent="0.15">
      <c r="A58" s="14"/>
      <c r="B58" s="14"/>
      <c r="C58" s="14"/>
      <c r="D58" s="15"/>
    </row>
    <row r="59" spans="1:8" x14ac:dyDescent="0.15">
      <c r="A59" s="14"/>
      <c r="B59" s="15"/>
      <c r="D59" s="14"/>
    </row>
    <row r="60" spans="1:8" x14ac:dyDescent="0.15">
      <c r="A60" s="14"/>
      <c r="B60" s="14"/>
      <c r="C60" s="14"/>
      <c r="D60" s="14"/>
    </row>
    <row r="61" spans="1:8" x14ac:dyDescent="0.15">
      <c r="A61" s="14"/>
      <c r="B61" s="14"/>
      <c r="C61" s="14"/>
      <c r="D61" s="14"/>
      <c r="E61" s="23"/>
      <c r="F61" s="23"/>
      <c r="G61" s="23"/>
      <c r="H61" s="23"/>
    </row>
    <row r="62" spans="1:8" x14ac:dyDescent="0.15">
      <c r="A62" s="14"/>
      <c r="B62" s="14"/>
      <c r="C62" s="14"/>
      <c r="D62" s="14"/>
      <c r="E62" s="23"/>
      <c r="F62" s="23"/>
      <c r="G62" s="23"/>
      <c r="H62" s="23"/>
    </row>
    <row r="63" spans="1:8" x14ac:dyDescent="0.15">
      <c r="A63" s="14"/>
      <c r="B63" s="14"/>
      <c r="C63" s="14"/>
      <c r="D63" s="14"/>
      <c r="E63" s="23"/>
      <c r="F63" s="23"/>
      <c r="G63" s="23"/>
      <c r="H63" s="23"/>
    </row>
    <row r="64" spans="1:8" x14ac:dyDescent="0.15">
      <c r="A64" s="14"/>
      <c r="B64" s="15"/>
      <c r="D64" s="14"/>
      <c r="E64" s="23"/>
      <c r="F64" s="23"/>
      <c r="G64" s="23"/>
      <c r="H64" s="23"/>
    </row>
    <row r="65" spans="1:8" x14ac:dyDescent="0.15">
      <c r="A65" s="14"/>
      <c r="B65" s="14"/>
      <c r="C65" s="15"/>
      <c r="D65" s="15"/>
    </row>
    <row r="66" spans="1:8" x14ac:dyDescent="0.15">
      <c r="A66" s="14"/>
      <c r="B66" s="14"/>
      <c r="C66" s="14"/>
      <c r="D66" s="14"/>
    </row>
    <row r="67" spans="1:8" x14ac:dyDescent="0.15">
      <c r="A67" s="14"/>
      <c r="B67" s="14"/>
      <c r="C67" s="14"/>
      <c r="D67" s="14"/>
    </row>
    <row r="68" spans="1:8" x14ac:dyDescent="0.15">
      <c r="A68" s="14"/>
      <c r="B68" s="14"/>
      <c r="C68" s="14"/>
      <c r="D68" s="14"/>
    </row>
    <row r="69" spans="1:8" x14ac:dyDescent="0.15">
      <c r="A69" s="14"/>
      <c r="B69" s="15"/>
      <c r="C69" s="15"/>
      <c r="D69" s="15"/>
    </row>
    <row r="70" spans="1:8" x14ac:dyDescent="0.15">
      <c r="A70" s="14"/>
      <c r="B70" s="14"/>
      <c r="C70" s="15"/>
      <c r="D70" s="15"/>
      <c r="H70" s="10"/>
    </row>
    <row r="71" spans="1:8" x14ac:dyDescent="0.15">
      <c r="A71" s="14"/>
      <c r="B71" s="14"/>
      <c r="C71" s="15"/>
      <c r="D71" s="15"/>
      <c r="H71" s="1"/>
    </row>
    <row r="72" spans="1:8" x14ac:dyDescent="0.15">
      <c r="A72" s="14"/>
      <c r="B72" s="14"/>
      <c r="C72" s="15"/>
      <c r="D72" s="15"/>
      <c r="H72" s="1"/>
    </row>
    <row r="73" spans="1:8" x14ac:dyDescent="0.15">
      <c r="A73" s="14"/>
      <c r="B73" s="14"/>
      <c r="C73" s="15"/>
      <c r="D73" s="15"/>
      <c r="H73" s="1"/>
    </row>
    <row r="74" spans="1:8" x14ac:dyDescent="0.15">
      <c r="A74" s="14"/>
      <c r="B74" s="15"/>
      <c r="C74" s="15"/>
      <c r="D74" s="15"/>
      <c r="H74" s="10"/>
    </row>
    <row r="75" spans="1:8" x14ac:dyDescent="0.15">
      <c r="A75" s="14"/>
      <c r="B75" s="14"/>
      <c r="C75" s="15"/>
      <c r="D75" s="14"/>
      <c r="H75" s="1"/>
    </row>
    <row r="76" spans="1:8" x14ac:dyDescent="0.15">
      <c r="A76" s="14"/>
      <c r="B76" s="14"/>
      <c r="C76" s="14"/>
      <c r="D76" s="14"/>
      <c r="H76" s="1"/>
    </row>
    <row r="77" spans="1:8" x14ac:dyDescent="0.15">
      <c r="A77" s="14"/>
      <c r="B77" s="14"/>
      <c r="C77" s="14"/>
      <c r="D77" s="14"/>
      <c r="H77" s="1"/>
    </row>
    <row r="78" spans="1:8" x14ac:dyDescent="0.15">
      <c r="A78" s="14"/>
      <c r="B78" s="14"/>
      <c r="C78" s="14"/>
      <c r="D78" s="14"/>
      <c r="H78" s="10"/>
    </row>
    <row r="79" spans="1:8" x14ac:dyDescent="0.15">
      <c r="A79" s="14"/>
      <c r="B79" s="15"/>
      <c r="C79" s="14"/>
      <c r="D79" s="15"/>
      <c r="H79" s="10"/>
    </row>
  </sheetData>
  <autoFilter ref="A1:H79" xr:uid="{00000000-0009-0000-0000-000001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A3" sqref="A3"/>
    </sheetView>
  </sheetViews>
  <sheetFormatPr baseColWidth="10" defaultColWidth="9.1640625" defaultRowHeight="13" x14ac:dyDescent="0.15"/>
  <cols>
    <col min="1" max="1" width="32.1640625" bestFit="1" customWidth="1"/>
    <col min="2" max="2" width="25.5" bestFit="1" customWidth="1"/>
    <col min="3" max="3" width="14.6640625" bestFit="1" customWidth="1"/>
    <col min="4" max="4" width="53.6640625" bestFit="1" customWidth="1"/>
    <col min="5" max="5" width="6.6640625" bestFit="1" customWidth="1"/>
  </cols>
  <sheetData>
    <row r="1" spans="1:5" x14ac:dyDescent="0.15">
      <c r="A1" s="2" t="s">
        <v>93</v>
      </c>
      <c r="B1" s="2" t="s">
        <v>94</v>
      </c>
      <c r="C1" s="4" t="s">
        <v>95</v>
      </c>
      <c r="D1" s="4" t="s">
        <v>96</v>
      </c>
      <c r="E1" s="4" t="s">
        <v>97</v>
      </c>
    </row>
    <row r="2" spans="1:5" ht="14" x14ac:dyDescent="0.15">
      <c r="A2" s="1" t="s">
        <v>180</v>
      </c>
      <c r="B2" s="1" t="s">
        <v>181</v>
      </c>
      <c r="C2" s="5" t="s">
        <v>176</v>
      </c>
      <c r="D2" s="6"/>
      <c r="E2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Baines</dc:creator>
  <dc:description/>
  <cp:lastModifiedBy>Sam Adams</cp:lastModifiedBy>
  <cp:revision>8</cp:revision>
  <cp:lastPrinted>2018-12-12T19:29:47Z</cp:lastPrinted>
  <dcterms:created xsi:type="dcterms:W3CDTF">2018-11-09T14:19:17Z</dcterms:created>
  <dcterms:modified xsi:type="dcterms:W3CDTF">2019-11-06T11:03:21Z</dcterms:modified>
  <dc:language>en-GB</dc:language>
</cp:coreProperties>
</file>