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4932007116\Downloads\"/>
    </mc:Choice>
  </mc:AlternateContent>
  <bookViews>
    <workbookView xWindow="0" yWindow="0" windowWidth="28800" windowHeight="12300" tabRatio="858"/>
  </bookViews>
  <sheets>
    <sheet name="Volume decrescente" sheetId="40" r:id="rId1"/>
  </sheets>
  <calcPr calcId="162913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4" i="40" l="1"/>
  <c r="E44" i="40" s="1"/>
  <c r="D34" i="40"/>
  <c r="E34" i="40" s="1"/>
  <c r="D7" i="40"/>
  <c r="E7" i="40" s="1"/>
</calcChain>
</file>

<file path=xl/sharedStrings.xml><?xml version="1.0" encoding="utf-8"?>
<sst xmlns="http://schemas.openxmlformats.org/spreadsheetml/2006/main" count="47" uniqueCount="47">
  <si>
    <t>Total Geral</t>
  </si>
  <si>
    <t>Nova Bandeirantes</t>
  </si>
  <si>
    <t>Sinop</t>
  </si>
  <si>
    <t>Colniza</t>
  </si>
  <si>
    <t>Aripuanã</t>
  </si>
  <si>
    <t>Marcelândia</t>
  </si>
  <si>
    <t>Itaúba</t>
  </si>
  <si>
    <t>Comodoro</t>
  </si>
  <si>
    <t>Feliz Natal</t>
  </si>
  <si>
    <t>Terra Nova do Norte</t>
  </si>
  <si>
    <t>São José do Rio Claro</t>
  </si>
  <si>
    <t>Juína</t>
  </si>
  <si>
    <t>Cotriguaçu</t>
  </si>
  <si>
    <t>Apiacás</t>
  </si>
  <si>
    <t>Juruena</t>
  </si>
  <si>
    <t>Alta Floresta</t>
  </si>
  <si>
    <t>Sorriso</t>
  </si>
  <si>
    <t>Ipiranga do Norte</t>
  </si>
  <si>
    <t>Tabaporã</t>
  </si>
  <si>
    <t>Juara</t>
  </si>
  <si>
    <t>Rondolândia</t>
  </si>
  <si>
    <t>Cláudia</t>
  </si>
  <si>
    <t>Brasnorte</t>
  </si>
  <si>
    <t>União do Sul</t>
  </si>
  <si>
    <t>Santa Carmem</t>
  </si>
  <si>
    <t>Cuiabá</t>
  </si>
  <si>
    <t>Itanhangá</t>
  </si>
  <si>
    <t>Matupá</t>
  </si>
  <si>
    <t>Porto dos Gaúchos</t>
  </si>
  <si>
    <t>Nova Monte Verde</t>
  </si>
  <si>
    <t>Paranaíta</t>
  </si>
  <si>
    <t>Nova Santa Helena</t>
  </si>
  <si>
    <t>Guarantã do Norte</t>
  </si>
  <si>
    <t>Nova Maringá</t>
  </si>
  <si>
    <t>Vera</t>
  </si>
  <si>
    <t>Nova Ubiratã</t>
  </si>
  <si>
    <t>Carlinda</t>
  </si>
  <si>
    <t>Tapurah</t>
  </si>
  <si>
    <t>Nova Canaã do Norte</t>
  </si>
  <si>
    <t>Castanheira</t>
  </si>
  <si>
    <t>Lucas do Rio Verde</t>
  </si>
  <si>
    <t>São José do Xingu</t>
  </si>
  <si>
    <t>Gaúcha do Norte</t>
  </si>
  <si>
    <t>São Félix do Araguaia</t>
  </si>
  <si>
    <t>Município de origem</t>
  </si>
  <si>
    <t>Volume m³</t>
  </si>
  <si>
    <t>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</si>
</sst>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43" fontId="0" fillId="0" borderId="0" xfId="1" applyFont="1"/>
    <xf numFmtId="43" fontId="2" fillId="0" borderId="0" xfId="1" applyFont="1"/>
    <xf numFmtId="9" fontId="0" fillId="0" borderId="0" xfId="2" applyFont="1"/>
    <xf numFmtId="43" fontId="0" fillId="2" borderId="0" xfId="1" applyFont="1" applyFill="1"/>
    <xf numFmtId="0" fontId="0" fillId="2" borderId="0" xfId="0" applyFill="1"/>
    <xf numFmtId="43" fontId="0" fillId="2" borderId="0" xfId="0" applyNumberFormat="1" applyFill="1"/>
    <xf numFmtId="0" fontId="2" fillId="0" borderId="0" xfId="0" applyFont="1"/>
    <xf numFmtId="0" fontId="0" fillId="3" borderId="0" xfId="0" applyFill="1"/>
    <xf numFmtId="43" fontId="0" fillId="3" borderId="0" xfId="1" applyFont="1" applyFill="1"/>
    <xf numFmtId="43" fontId="0" fillId="3" borderId="0" xfId="0" applyNumberFormat="1" applyFill="1"/>
    <xf numFmtId="43" fontId="0" fillId="4" borderId="0" xfId="1" applyFont="1" applyFill="1"/>
    <xf numFmtId="0" fontId="0" fillId="4" borderId="0" xfId="0" applyFill="1"/>
    <xf numFmtId="43" fontId="0" fillId="4" borderId="0" xfId="0" applyNumberFormat="1" applyFill="1"/>
    <xf numFmtId="9" fontId="0" fillId="3" borderId="0" xfId="2" applyFont="1" applyFill="1"/>
    <xf numFmtId="9" fontId="0" fillId="4" borderId="0" xfId="2" applyFont="1" applyFill="1"/>
    <xf numFmtId="9" fontId="0" fillId="2" borderId="0" xfId="2" applyFont="1" applyFill="1"/>
    <xf numFmtId="43" fontId="2" fillId="0" borderId="0" xfId="1" applyFont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tabSelected="1" zoomScale="115" zoomScaleNormal="115" workbookViewId="0">
      <selection activeCell="H5" sqref="H5"/>
    </sheetView>
  </sheetViews>
  <sheetFormatPr defaultRowHeight="12.75" x14ac:dyDescent="0.2"/>
  <cols>
    <col min="1" max="1" width="3.85546875" customWidth="1"/>
    <col min="2" max="2" width="20.140625" customWidth="1"/>
    <col min="3" max="3" width="18.85546875" style="1" customWidth="1"/>
    <col min="4" max="4" width="12.42578125" customWidth="1"/>
    <col min="5" max="5" width="8.7109375" style="3"/>
  </cols>
  <sheetData>
    <row r="1" spans="2:6" x14ac:dyDescent="0.2">
      <c r="B1" s="7" t="s">
        <v>44</v>
      </c>
      <c r="C1" s="17" t="s">
        <v>45</v>
      </c>
      <c r="F1" t="s">
        <v>46</v>
      </c>
    </row>
    <row r="2" spans="2:6" x14ac:dyDescent="0.2">
      <c r="B2" t="s">
        <v>3</v>
      </c>
      <c r="C2" s="9">
        <v>58414.35</v>
      </c>
      <c r="D2" s="8"/>
      <c r="E2" s="14"/>
      <c r="F2">
        <v>1</v>
      </c>
    </row>
    <row r="3" spans="2:6" x14ac:dyDescent="0.2">
      <c r="B3" t="s">
        <v>20</v>
      </c>
      <c r="C3" s="9">
        <v>27866.54</v>
      </c>
      <c r="D3" s="8"/>
      <c r="E3" s="14"/>
      <c r="F3">
        <v>1</v>
      </c>
    </row>
    <row r="4" spans="2:6" x14ac:dyDescent="0.2">
      <c r="B4" t="s">
        <v>2</v>
      </c>
      <c r="C4" s="9">
        <v>26983.7</v>
      </c>
      <c r="D4" s="8"/>
      <c r="E4" s="14"/>
      <c r="F4">
        <v>1</v>
      </c>
    </row>
    <row r="5" spans="2:6" x14ac:dyDescent="0.2">
      <c r="B5" t="s">
        <v>4</v>
      </c>
      <c r="C5" s="9">
        <v>25224.87</v>
      </c>
      <c r="D5" s="8"/>
      <c r="E5" s="14"/>
      <c r="F5">
        <v>1</v>
      </c>
    </row>
    <row r="6" spans="2:6" x14ac:dyDescent="0.2">
      <c r="B6" t="s">
        <v>5</v>
      </c>
      <c r="C6" s="9">
        <v>17813.490000000002</v>
      </c>
      <c r="D6" s="8"/>
      <c r="E6" s="14"/>
      <c r="F6">
        <v>1</v>
      </c>
    </row>
    <row r="7" spans="2:6" x14ac:dyDescent="0.2">
      <c r="B7" t="s">
        <v>13</v>
      </c>
      <c r="C7" s="9">
        <v>16173.17</v>
      </c>
      <c r="D7" s="10">
        <f>SUM(C2:C7)</f>
        <v>172476.12</v>
      </c>
      <c r="E7" s="14">
        <f>D7/C45</f>
        <v>0.69</v>
      </c>
      <c r="F7">
        <v>1</v>
      </c>
    </row>
    <row r="8" spans="2:6" x14ac:dyDescent="0.2">
      <c r="B8" t="s">
        <v>1</v>
      </c>
      <c r="C8" s="11">
        <v>7369.81</v>
      </c>
      <c r="D8" s="12"/>
      <c r="E8" s="15"/>
      <c r="F8">
        <v>2</v>
      </c>
    </row>
    <row r="9" spans="2:6" x14ac:dyDescent="0.2">
      <c r="B9" t="s">
        <v>6</v>
      </c>
      <c r="C9" s="11">
        <v>6977.69</v>
      </c>
      <c r="D9" s="12"/>
      <c r="E9" s="15"/>
      <c r="F9">
        <v>2</v>
      </c>
    </row>
    <row r="10" spans="2:6" x14ac:dyDescent="0.2">
      <c r="B10" t="s">
        <v>15</v>
      </c>
      <c r="C10" s="11">
        <v>5796.21</v>
      </c>
      <c r="D10" s="12"/>
      <c r="E10" s="15"/>
      <c r="F10">
        <v>2</v>
      </c>
    </row>
    <row r="11" spans="2:6" x14ac:dyDescent="0.2">
      <c r="B11" t="s">
        <v>11</v>
      </c>
      <c r="C11" s="11">
        <v>5152.6899999999996</v>
      </c>
      <c r="D11" s="12"/>
      <c r="E11" s="15"/>
      <c r="F11">
        <v>2</v>
      </c>
    </row>
    <row r="12" spans="2:6" x14ac:dyDescent="0.2">
      <c r="B12" t="s">
        <v>19</v>
      </c>
      <c r="C12" s="11">
        <v>4593.1400000000003</v>
      </c>
      <c r="D12" s="12"/>
      <c r="E12" s="15"/>
      <c r="F12">
        <v>2</v>
      </c>
    </row>
    <row r="13" spans="2:6" x14ac:dyDescent="0.2">
      <c r="B13" t="s">
        <v>21</v>
      </c>
      <c r="C13" s="11">
        <v>3992.66</v>
      </c>
      <c r="D13" s="12"/>
      <c r="E13" s="15"/>
      <c r="F13">
        <v>2</v>
      </c>
    </row>
    <row r="14" spans="2:6" x14ac:dyDescent="0.2">
      <c r="B14" t="s">
        <v>24</v>
      </c>
      <c r="C14" s="11">
        <v>3692.64</v>
      </c>
      <c r="D14" s="12"/>
      <c r="E14" s="15"/>
      <c r="F14">
        <v>2</v>
      </c>
    </row>
    <row r="15" spans="2:6" x14ac:dyDescent="0.2">
      <c r="B15" t="s">
        <v>33</v>
      </c>
      <c r="C15" s="11">
        <v>3604.09</v>
      </c>
      <c r="D15" s="12"/>
      <c r="E15" s="15"/>
      <c r="F15">
        <v>2</v>
      </c>
    </row>
    <row r="16" spans="2:6" x14ac:dyDescent="0.2">
      <c r="B16" t="s">
        <v>22</v>
      </c>
      <c r="C16" s="11">
        <v>3028.7</v>
      </c>
      <c r="D16" s="12"/>
      <c r="E16" s="15"/>
      <c r="F16">
        <v>2</v>
      </c>
    </row>
    <row r="17" spans="2:6" x14ac:dyDescent="0.2">
      <c r="B17" t="s">
        <v>18</v>
      </c>
      <c r="C17" s="11">
        <v>2936.25</v>
      </c>
      <c r="D17" s="12"/>
      <c r="E17" s="15"/>
      <c r="F17">
        <v>2</v>
      </c>
    </row>
    <row r="18" spans="2:6" x14ac:dyDescent="0.2">
      <c r="B18" t="s">
        <v>35</v>
      </c>
      <c r="C18" s="11">
        <v>2738.94</v>
      </c>
      <c r="D18" s="12"/>
      <c r="E18" s="15"/>
      <c r="F18">
        <v>2</v>
      </c>
    </row>
    <row r="19" spans="2:6" x14ac:dyDescent="0.2">
      <c r="B19" t="s">
        <v>26</v>
      </c>
      <c r="C19" s="11">
        <v>2606.98</v>
      </c>
      <c r="D19" s="12"/>
      <c r="E19" s="15"/>
      <c r="F19">
        <v>2</v>
      </c>
    </row>
    <row r="20" spans="2:6" x14ac:dyDescent="0.2">
      <c r="B20" t="s">
        <v>8</v>
      </c>
      <c r="C20" s="11">
        <v>2273.12</v>
      </c>
      <c r="D20" s="12"/>
      <c r="E20" s="15"/>
      <c r="F20">
        <v>2</v>
      </c>
    </row>
    <row r="21" spans="2:6" x14ac:dyDescent="0.2">
      <c r="B21" t="s">
        <v>10</v>
      </c>
      <c r="C21" s="11">
        <v>2216.96</v>
      </c>
      <c r="D21" s="12"/>
      <c r="E21" s="15"/>
      <c r="F21">
        <v>2</v>
      </c>
    </row>
    <row r="22" spans="2:6" x14ac:dyDescent="0.2">
      <c r="B22" t="s">
        <v>7</v>
      </c>
      <c r="C22" s="11">
        <v>2148.61</v>
      </c>
      <c r="D22" s="12"/>
      <c r="E22" s="15"/>
      <c r="F22">
        <v>2</v>
      </c>
    </row>
    <row r="23" spans="2:6" x14ac:dyDescent="0.2">
      <c r="B23" t="s">
        <v>12</v>
      </c>
      <c r="C23" s="11">
        <v>2032.54</v>
      </c>
      <c r="D23" s="12"/>
      <c r="E23" s="15"/>
      <c r="F23">
        <v>2</v>
      </c>
    </row>
    <row r="24" spans="2:6" x14ac:dyDescent="0.2">
      <c r="B24" t="s">
        <v>31</v>
      </c>
      <c r="C24" s="11">
        <v>1757.18</v>
      </c>
      <c r="D24" s="12"/>
      <c r="E24" s="15"/>
      <c r="F24">
        <v>2</v>
      </c>
    </row>
    <row r="25" spans="2:6" x14ac:dyDescent="0.2">
      <c r="B25" t="s">
        <v>17</v>
      </c>
      <c r="C25" s="11">
        <v>1676.29</v>
      </c>
      <c r="D25" s="12"/>
      <c r="E25" s="15"/>
      <c r="F25">
        <v>2</v>
      </c>
    </row>
    <row r="26" spans="2:6" x14ac:dyDescent="0.2">
      <c r="B26" t="s">
        <v>29</v>
      </c>
      <c r="C26" s="11">
        <v>1610.47</v>
      </c>
      <c r="D26" s="12"/>
      <c r="E26" s="15"/>
      <c r="F26">
        <v>2</v>
      </c>
    </row>
    <row r="27" spans="2:6" x14ac:dyDescent="0.2">
      <c r="B27" t="s">
        <v>34</v>
      </c>
      <c r="C27" s="11">
        <v>1594.29</v>
      </c>
      <c r="D27" s="12"/>
      <c r="E27" s="15"/>
      <c r="F27">
        <v>2</v>
      </c>
    </row>
    <row r="28" spans="2:6" x14ac:dyDescent="0.2">
      <c r="B28" t="s">
        <v>41</v>
      </c>
      <c r="C28" s="11">
        <v>1585.92</v>
      </c>
      <c r="D28" s="12"/>
      <c r="E28" s="15"/>
      <c r="F28">
        <v>2</v>
      </c>
    </row>
    <row r="29" spans="2:6" x14ac:dyDescent="0.2">
      <c r="B29" t="s">
        <v>27</v>
      </c>
      <c r="C29" s="11">
        <v>1454.29</v>
      </c>
      <c r="D29" s="12"/>
      <c r="E29" s="15"/>
      <c r="F29">
        <v>2</v>
      </c>
    </row>
    <row r="30" spans="2:6" x14ac:dyDescent="0.2">
      <c r="B30" t="s">
        <v>30</v>
      </c>
      <c r="C30" s="11">
        <v>1270.68</v>
      </c>
      <c r="D30" s="12"/>
      <c r="E30" s="15"/>
      <c r="F30">
        <v>2</v>
      </c>
    </row>
    <row r="31" spans="2:6" x14ac:dyDescent="0.2">
      <c r="B31" t="s">
        <v>37</v>
      </c>
      <c r="C31" s="11">
        <v>1259.29</v>
      </c>
      <c r="D31" s="12"/>
      <c r="E31" s="15"/>
      <c r="F31">
        <v>2</v>
      </c>
    </row>
    <row r="32" spans="2:6" x14ac:dyDescent="0.2">
      <c r="B32" t="s">
        <v>23</v>
      </c>
      <c r="C32" s="11">
        <v>1143.3900000000001</v>
      </c>
      <c r="D32" s="12"/>
      <c r="E32" s="15"/>
      <c r="F32">
        <v>2</v>
      </c>
    </row>
    <row r="33" spans="2:6" x14ac:dyDescent="0.2">
      <c r="B33" t="s">
        <v>28</v>
      </c>
      <c r="C33" s="11">
        <v>1122.53</v>
      </c>
      <c r="D33" s="12"/>
      <c r="E33" s="15"/>
      <c r="F33">
        <v>2</v>
      </c>
    </row>
    <row r="34" spans="2:6" x14ac:dyDescent="0.2">
      <c r="B34" t="s">
        <v>14</v>
      </c>
      <c r="C34" s="11">
        <v>1112.5</v>
      </c>
      <c r="D34" s="13">
        <f>SUM(C8:C34)</f>
        <v>76747.86</v>
      </c>
      <c r="E34" s="15">
        <f>D34/C45</f>
        <v>0.31</v>
      </c>
      <c r="F34">
        <v>2</v>
      </c>
    </row>
    <row r="35" spans="2:6" x14ac:dyDescent="0.2">
      <c r="B35" t="s">
        <v>32</v>
      </c>
      <c r="C35" s="4">
        <v>446.65</v>
      </c>
      <c r="D35" s="5"/>
      <c r="E35" s="16"/>
      <c r="F35">
        <v>3</v>
      </c>
    </row>
    <row r="36" spans="2:6" x14ac:dyDescent="0.2">
      <c r="B36" t="s">
        <v>36</v>
      </c>
      <c r="C36" s="4">
        <v>436.01</v>
      </c>
      <c r="D36" s="5"/>
      <c r="E36" s="16"/>
      <c r="F36">
        <v>3</v>
      </c>
    </row>
    <row r="37" spans="2:6" x14ac:dyDescent="0.2">
      <c r="B37" t="s">
        <v>43</v>
      </c>
      <c r="C37" s="4">
        <v>393.12</v>
      </c>
      <c r="D37" s="5"/>
      <c r="E37" s="16"/>
      <c r="F37">
        <v>3</v>
      </c>
    </row>
    <row r="38" spans="2:6" x14ac:dyDescent="0.2">
      <c r="B38" t="s">
        <v>39</v>
      </c>
      <c r="C38" s="4">
        <v>146.81</v>
      </c>
      <c r="D38" s="5"/>
      <c r="E38" s="16"/>
      <c r="F38">
        <v>3</v>
      </c>
    </row>
    <row r="39" spans="2:6" x14ac:dyDescent="0.2">
      <c r="B39" t="s">
        <v>9</v>
      </c>
      <c r="C39" s="4">
        <v>91.84</v>
      </c>
      <c r="D39" s="5"/>
      <c r="E39" s="16"/>
      <c r="F39">
        <v>3</v>
      </c>
    </row>
    <row r="40" spans="2:6" x14ac:dyDescent="0.2">
      <c r="B40" t="s">
        <v>25</v>
      </c>
      <c r="C40" s="4">
        <v>88</v>
      </c>
      <c r="D40" s="5"/>
      <c r="E40" s="16"/>
      <c r="F40">
        <v>3</v>
      </c>
    </row>
    <row r="41" spans="2:6" x14ac:dyDescent="0.2">
      <c r="B41" t="s">
        <v>16</v>
      </c>
      <c r="C41" s="4">
        <v>45.39</v>
      </c>
      <c r="D41" s="5"/>
      <c r="E41" s="16"/>
      <c r="F41">
        <v>3</v>
      </c>
    </row>
    <row r="42" spans="2:6" x14ac:dyDescent="0.2">
      <c r="B42" t="s">
        <v>42</v>
      </c>
      <c r="C42" s="4">
        <v>38.630000000000003</v>
      </c>
      <c r="D42" s="5"/>
      <c r="E42" s="16"/>
      <c r="F42">
        <v>3</v>
      </c>
    </row>
    <row r="43" spans="2:6" x14ac:dyDescent="0.2">
      <c r="B43" t="s">
        <v>38</v>
      </c>
      <c r="C43" s="4">
        <v>33.450000000000003</v>
      </c>
      <c r="D43" s="5"/>
      <c r="E43" s="16"/>
      <c r="F43">
        <v>3</v>
      </c>
    </row>
    <row r="44" spans="2:6" x14ac:dyDescent="0.2">
      <c r="B44" t="s">
        <v>40</v>
      </c>
      <c r="C44" s="4">
        <v>17.559999999999999</v>
      </c>
      <c r="D44" s="6">
        <f>SUM(C35:C44)</f>
        <v>1737.46</v>
      </c>
      <c r="E44" s="16">
        <f>D44/C45</f>
        <v>0.01</v>
      </c>
      <c r="F44">
        <v>3</v>
      </c>
    </row>
    <row r="45" spans="2:6" x14ac:dyDescent="0.2">
      <c r="B45" s="7" t="s">
        <v>0</v>
      </c>
      <c r="C45" s="2">
        <v>250961.45</v>
      </c>
    </row>
  </sheetData>
  <sortState ref="B4:C46">
    <sortCondition descending="1" ref="C4:C46"/>
  </sortState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 D34 D4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Volume decrescente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Bacani</dc:creator>
  <dc:description/>
  <cp:lastModifiedBy>Maxuel Henrique de Paula Campos</cp:lastModifiedBy>
  <cp:revision>0</cp:revision>
  <dcterms:created xsi:type="dcterms:W3CDTF">2025-06-09T15:53:53Z</dcterms:created>
  <dcterms:modified xsi:type="dcterms:W3CDTF">2025-08-05T21:26:52Z</dcterms:modified>
  <dc:language>pt-BR</dc:language>
</cp:coreProperties>
</file>