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iaotingzhou/Documents/GitHub/MX-Project/reports/"/>
    </mc:Choice>
  </mc:AlternateContent>
  <xr:revisionPtr revIDLastSave="0" documentId="13_ncr:1_{E5853889-CE56-0D4B-9C72-CF550EABA318}" xr6:coauthVersionLast="47" xr6:coauthVersionMax="47" xr10:uidLastSave="{00000000-0000-0000-0000-000000000000}"/>
  <bookViews>
    <workbookView xWindow="0" yWindow="760" windowWidth="29400" windowHeight="18360" activeTab="5" xr2:uid="{ED2461F9-67B0-5E47-BB92-D72D9CEAC80A}"/>
  </bookViews>
  <sheets>
    <sheet name="Cognitive Load Classification" sheetId="1" r:id="rId1"/>
    <sheet name="Aha! Moment Prediction" sheetId="2" r:id="rId2"/>
    <sheet name="Sheet1" sheetId="3" r:id="rId3"/>
    <sheet name="Sheet2" sheetId="5" r:id="rId4"/>
    <sheet name="Sheet3" sheetId="6" r:id="rId5"/>
    <sheet name="Sheet4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6" l="1"/>
  <c r="I16" i="6"/>
  <c r="J16" i="6"/>
  <c r="K16" i="6"/>
  <c r="L16" i="6"/>
  <c r="M16" i="6"/>
  <c r="N16" i="6"/>
  <c r="O16" i="6"/>
  <c r="P16" i="6"/>
  <c r="Q16" i="6"/>
  <c r="R16" i="6"/>
  <c r="G16" i="6"/>
</calcChain>
</file>

<file path=xl/sharedStrings.xml><?xml version="1.0" encoding="utf-8"?>
<sst xmlns="http://schemas.openxmlformats.org/spreadsheetml/2006/main" count="183" uniqueCount="141">
  <si>
    <t>Cognitive Load Classification</t>
  </si>
  <si>
    <t>Feature:</t>
  </si>
  <si>
    <t>[ 'Acc_Magnitude_diff_avg', 'Acc_Magnitude_mean',
       'Acc_Magnitude_var', 'Acc_Magnitude_std', 'Acc_Magnitude_max',
       'Acc_Magnitude_min', 'Acc_Magnitude_mode', 'Acc_Magnitude_median',
       'Acc_Magnitude_kurt', 'Acc_Magnitude_peaks', 'bvp_diff_avg',
       'bvp_cnt_maxima', 'bvp_mean', 'bvp_var', 'bvp_std', 'bvp_max',
       'bvp_min', 'bvp_mode', 'bvp_skew', 'bvp_kurt', 'bvp_peaks', 'gsr_mean',
       'gsr_var', 'gsr_std', 'gsr_max', 'gsr_min', 'gsr_mode', 'gsr_median',
       'gsr_peaks', 'temp_cnt_maxima', 'temp_cnt_minima', 'temp_mean',
       'temp_max', 'temp_min', 'temp_mode', 'temp_median', 'temp_peaks',
       'diameter_diff_avg', 'diameter_cnt_maxima', 'diameter_cnt_minima',
       'diameter_mean', 'diameter_var', 'diameter_min', 'diameter_mode',
       'diameter_median', 'diameter_entropy', 'diameter_peaks',
       'diameter_LHIPA', 'diameter_maxlevel', 'diameter_3d_cnt_maxima',
       'diameter_3d_cnt_minima', 'diameter_3d_mean', 'diameter_3d_var',
       'diameter_3d_std', 'diameter_3d_max', 'diameter_3d_min',
       'diameter_3d_mode', 'diameter_3d_median', 'diameter_3d_skew',
       'diameter_3d_kurt', 'diameter_3d_peaks']</t>
  </si>
  <si>
    <t>Target:</t>
  </si>
  <si>
    <t>session = 0, 1, 2: 8104 8104 8104</t>
  </si>
  <si>
    <t>Code:</t>
  </si>
  <si>
    <t>https://colab.research.google.com/drive/1B_LaAMtUIwgsibFU1ZmXVeNSL-D2vy2g#scrollTo=gcWEM1BTHvCQ</t>
  </si>
  <si>
    <t>Model</t>
  </si>
  <si>
    <t>Accuracy</t>
  </si>
  <si>
    <t>F1 Score</t>
  </si>
  <si>
    <t>Precision</t>
  </si>
  <si>
    <t>Recall</t>
  </si>
  <si>
    <t>XGBoost</t>
  </si>
  <si>
    <t>RF</t>
  </si>
  <si>
    <t>PCA+DT</t>
  </si>
  <si>
    <t>PCA + KNN</t>
  </si>
  <si>
    <t>KNN</t>
  </si>
  <si>
    <t>CNN</t>
  </si>
  <si>
    <t>LSTM</t>
  </si>
  <si>
    <t>Aha! Moment Prediction</t>
  </si>
  <si>
    <t>https://colab.research.google.com/drive/1f98egbDMeU_oNeWhGi7KyZUK7heoIWEQ#scrollTo=8_0om6zAHUlK</t>
  </si>
  <si>
    <t>Result Table</t>
  </si>
  <si>
    <t>Feature Importance</t>
  </si>
  <si>
    <t>ROC Curve</t>
  </si>
  <si>
    <t>['diameter_mean', 'diameter_median', 'diameter_3d_mean',
       'diameter_3d_skew', 'Acc_Magnitude_diff_avg',
       'Acc_Magnitude_mean', 'Acc_Magnitude_min', 'Acc_Magnitude_mode',
       'Acc_Magnitude_median', 'bvp_diff_avg', 'bvp_similar', 'bvp_mean',
       'bvp_var', 'bvp_skew']</t>
  </si>
  <si>
    <t>Aha = 0, 1 = 4536, 4536</t>
  </si>
  <si>
    <t>Puzzle 1</t>
  </si>
  <si>
    <t>Puzzle 2</t>
  </si>
  <si>
    <t>Both: Pupil + Puzzle</t>
  </si>
  <si>
    <t>Start a session</t>
  </si>
  <si>
    <t>SESSION_0</t>
  </si>
  <si>
    <t>PIECE_0</t>
  </si>
  <si>
    <t>PIECE_1</t>
  </si>
  <si>
    <t>PUZZLE_0</t>
  </si>
  <si>
    <t>PUZZLE_1</t>
  </si>
  <si>
    <t>Take out a piece from the puzzle to an empty place</t>
  </si>
  <si>
    <t>PUZZLE_2</t>
  </si>
  <si>
    <t>PIECE_3</t>
  </si>
  <si>
    <t>PUZZLE_3</t>
  </si>
  <si>
    <t>PUZZLE_4</t>
  </si>
  <si>
    <t>PUZZLE_5</t>
  </si>
  <si>
    <t>PUZZLE_6</t>
  </si>
  <si>
    <t>PUZZLE_7</t>
  </si>
  <si>
    <t>PUZZLE_8</t>
  </si>
  <si>
    <t>PUZZLE_9</t>
  </si>
  <si>
    <t>SESSION_1</t>
  </si>
  <si>
    <t>Event Name</t>
  </si>
  <si>
    <t>Event Code</t>
  </si>
  <si>
    <t>Event Type</t>
  </si>
  <si>
    <t>Description</t>
  </si>
  <si>
    <t>Example Behavior</t>
  </si>
  <si>
    <t>Session Start</t>
  </si>
  <si>
    <t>Click the button to start a new puzzle-solving session.</t>
  </si>
  <si>
    <t>Grab a piece from the piece list (initial)</t>
  </si>
  <si>
    <t>Action</t>
  </si>
  <si>
    <t>Pick up a piece from the piece inventory for the first time.</t>
  </si>
  <si>
    <t>Grab the first puzzle piece.</t>
  </si>
  <si>
    <t>Drop a piece to an empty place</t>
  </si>
  <si>
    <t>Drop a piece in an empty space (near the puzzle, not inside).</t>
  </si>
  <si>
    <t>Drag and drop a piece outside the puzzle.</t>
  </si>
  <si>
    <t>Give up inserting a piece (grab a new one)</t>
  </si>
  <si>
    <t>Abandon the current piece without inserting and grab a new piece.</t>
  </si>
  <si>
    <t>Drop the piece and quickly grab a new one.</t>
  </si>
  <si>
    <t>Insert a piece correctly into the puzzle</t>
  </si>
  <si>
    <t>Correct Action</t>
  </si>
  <si>
    <t>Successfully place a piece in the correct location.</t>
  </si>
  <si>
    <t>Fit the piece perfectly in the slot.</t>
  </si>
  <si>
    <t>Remove a piece from the puzzle and place it in an empty space.</t>
  </si>
  <si>
    <t>Remove a misplaced piece.</t>
  </si>
  <si>
    <t>Drop a piece and immediately grab a new one</t>
  </si>
  <si>
    <t>Error Action</t>
  </si>
  <si>
    <t>Drop a piece and directly grab a new one without attempting to insert.</t>
  </si>
  <si>
    <t>Abandon the current piece and grab another.</t>
  </si>
  <si>
    <t>Finish a puzzle (the puzzle disappears)</t>
  </si>
  <si>
    <t>Session End</t>
  </si>
  <si>
    <t>Complete the puzzle; the puzzle disappears.</t>
  </si>
  <si>
    <t>Final successful piece inserted.</t>
  </si>
  <si>
    <t>Start a new puzzle</t>
  </si>
  <si>
    <t>Take out a piece to insert another piece (strategy)</t>
  </si>
  <si>
    <t>Strategy</t>
  </si>
  <si>
    <t>Remove a piece to create space for another piece.</t>
  </si>
  <si>
    <t>Temporarily remove a block to fit another.</t>
  </si>
  <si>
    <t>False attempt to remove a piece</t>
  </si>
  <si>
    <t>Click/grab a piece but do not actually remove it from the puzzle.</t>
  </si>
  <si>
    <t>Grab and release without action.</t>
  </si>
  <si>
    <t>Move a piece within the puzzle (reposition)</t>
  </si>
  <si>
    <t>Move a piece from one slot to another slot inside the puzzle.</t>
  </si>
  <si>
    <t>Shift a piece to a different position.</t>
  </si>
  <si>
    <t>Insert a piece incorrectly into the puzzle</t>
  </si>
  <si>
    <t>Place a piece in an incorrect slot (does not fit).</t>
  </si>
  <si>
    <t>Force-fit a piece in the wrong place.</t>
  </si>
  <si>
    <t>Give up and end the puzzle session</t>
  </si>
  <si>
    <t>Abandon the puzzle before completing it.</t>
  </si>
  <si>
    <t>Stop trying and end the puzzle.</t>
  </si>
  <si>
    <t>Session timed out</t>
  </si>
  <si>
    <t>Time limit reached, forcing the experiment to stop.</t>
  </si>
  <si>
    <t>Timer hits zero.</t>
  </si>
  <si>
    <t>Hesitate to insert (holding a piece for long)</t>
  </si>
  <si>
    <t>PUZZLE_HES</t>
  </si>
  <si>
    <t>Behavior</t>
  </si>
  <si>
    <t>Grab a piece and hold it without inserting (hovering or rotating).</t>
  </si>
  <si>
    <t>Hold a piece in mid-air.</t>
  </si>
  <si>
    <t>Misalignment when inserting</t>
  </si>
  <si>
    <t>PUZZLE_MIS</t>
  </si>
  <si>
    <t>Try to insert a piece but it does not fit due to misalignment.</t>
  </si>
  <si>
    <t>Push a piece but fail to fit it.</t>
  </si>
  <si>
    <t>Undo and reinsert the same piece</t>
  </si>
  <si>
    <t>PUZZLE_UNDO</t>
  </si>
  <si>
    <t>Remove a piece and immediately reinsert it in a better position.</t>
  </si>
  <si>
    <t>Take out and fit again.</t>
  </si>
  <si>
    <t>Idle time (no movement for 5 seconds or more)</t>
  </si>
  <si>
    <t>PUZZLE_IDLE</t>
  </si>
  <si>
    <t>Participant stops making any actions for 5 seconds or more.</t>
  </si>
  <si>
    <t>Stare at the puzzle without action.</t>
  </si>
  <si>
    <t>Rotate a piece but do not insert</t>
  </si>
  <si>
    <t>PIECE_ROT</t>
  </si>
  <si>
    <t>Rotate a piece multiple times without inserting it.</t>
  </si>
  <si>
    <t>Spin the piece without using it.</t>
  </si>
  <si>
    <t>Grab a piece and put it back in inventory</t>
  </si>
  <si>
    <t>PIECE_REJECT</t>
  </si>
  <si>
    <t>Grab a piece, examine it, and then put it back in the piece list.</t>
  </si>
  <si>
    <t>Take a piece and return it without use.</t>
  </si>
  <si>
    <t>Force fit (intentionally force a piece in)</t>
  </si>
  <si>
    <t>PUZZLE_FORCE</t>
  </si>
  <si>
    <t>Try to insert a piece using force despite a visible mismatch.</t>
  </si>
  <si>
    <t>Push a piece harder to make it fit.</t>
  </si>
  <si>
    <t>Press “⭐️” to begin.</t>
  </si>
  <si>
    <t>Puzzle End</t>
  </si>
  <si>
    <t>Puzzle Start</t>
  </si>
  <si>
    <t>Click the button of "Confirm Assessment" to start the next puzzle.</t>
  </si>
  <si>
    <t>Start another puzzle after finishing self assessment.</t>
  </si>
  <si>
    <t>F1</t>
  </si>
  <si>
    <t>Subject</t>
  </si>
  <si>
    <t>Conf_0.6</t>
  </si>
  <si>
    <t>Conf_0.7</t>
  </si>
  <si>
    <t>Conf_0.8</t>
  </si>
  <si>
    <t>Avg</t>
  </si>
  <si>
    <t>TagHandMenuPumpTime</t>
  </si>
  <si>
    <t>TagClickTime</t>
  </si>
  <si>
    <t>Aha</t>
  </si>
  <si>
    <t>Non-Aha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</si>
</sst>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u/>
      <sz val="14"/>
      <color theme="1"/>
      <name val="Aptos Narrow"/>
      <family val="2"/>
      <scheme val="minor"/>
    </font>
    <font>
      <sz val="14"/>
      <color rgb="FFC00000"/>
      <name val="Times New Roman"/>
      <family val="1"/>
    </font>
    <font>
      <b/>
      <sz val="14"/>
      <color rgb="FFC00000"/>
      <name val="Times New Roman"/>
      <family val="1"/>
    </font>
    <font>
      <b/>
      <sz val="14"/>
      <color theme="4"/>
      <name val="Times New Roman"/>
      <family val="1"/>
    </font>
    <font>
      <b/>
      <sz val="14"/>
      <color rgb="FF1F1F1F"/>
      <name val="Arial"/>
      <family val="2"/>
    </font>
    <font>
      <sz val="14"/>
      <color rgb="FF1F1F1F"/>
      <name val="Arial"/>
      <family val="2"/>
    </font>
    <font>
      <sz val="3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0"/>
      <color rgb="FF156082"/>
      <name val="Times New Roman"/>
      <family val="1"/>
    </font>
    <font>
      <sz val="20"/>
      <color theme="1"/>
      <name val="Times New Roman"/>
      <family val="1"/>
    </font>
    <font>
      <b/>
      <sz val="20"/>
      <color rgb="FF000000"/>
      <name val="Times New Roman"/>
      <family val="1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2"/>
      <color theme="3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8"/>
      <color rgb="FFFF0000"/>
      <name val="Times New Roman"/>
      <family val="1"/>
    </font>
    <font>
      <b/>
      <sz val="18"/>
      <color theme="3"/>
      <name val="Times New Roman"/>
      <family val="1"/>
    </font>
    <font>
      <b/>
      <sz val="16"/>
      <color rgb="FFFF0000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000000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3" borderId="0" xfId="0" applyFill="1"/>
    <xf numFmtId="0" fontId="10" fillId="2" borderId="0" xfId="0" applyFont="1" applyFill="1"/>
    <xf numFmtId="0" fontId="10" fillId="0" borderId="0" xfId="0" applyFont="1"/>
    <xf numFmtId="0" fontId="12" fillId="0" borderId="0" xfId="0" applyFont="1"/>
    <xf numFmtId="0" fontId="13" fillId="0" borderId="6" xfId="0" applyFont="1" applyBorder="1" applyAlignment="1">
      <alignment vertical="center" wrapText="1"/>
    </xf>
    <xf numFmtId="0" fontId="11" fillId="0" borderId="0" xfId="0" applyFont="1"/>
    <xf numFmtId="0" fontId="14" fillId="0" borderId="6" xfId="0" applyFont="1" applyBorder="1" applyAlignment="1">
      <alignment vertical="center" wrapText="1"/>
    </xf>
    <xf numFmtId="0" fontId="15" fillId="4" borderId="5" xfId="0" applyFont="1" applyFill="1" applyBorder="1" applyAlignment="1">
      <alignment vertical="center" wrapText="1"/>
    </xf>
    <xf numFmtId="0" fontId="13" fillId="5" borderId="6" xfId="0" applyFont="1" applyFill="1" applyBorder="1" applyAlignment="1">
      <alignment vertical="center" wrapText="1"/>
    </xf>
    <xf numFmtId="0" fontId="14" fillId="5" borderId="6" xfId="0" applyFont="1" applyFill="1" applyBorder="1" applyAlignment="1">
      <alignment vertical="center" wrapText="1"/>
    </xf>
    <xf numFmtId="0" fontId="0" fillId="5" borderId="0" xfId="0" applyFill="1"/>
    <xf numFmtId="0" fontId="16" fillId="0" borderId="0" xfId="0" applyFont="1"/>
    <xf numFmtId="0" fontId="16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" xfId="0" applyFont="1" applyBorder="1"/>
    <xf numFmtId="164" fontId="16" fillId="0" borderId="0" xfId="0" applyNumberFormat="1" applyFont="1" applyAlignment="1">
      <alignment horizontal="center"/>
    </xf>
    <xf numFmtId="0" fontId="16" fillId="0" borderId="7" xfId="0" applyFont="1" applyBorder="1" applyAlignment="1">
      <alignment horizontal="center" vertical="center"/>
    </xf>
    <xf numFmtId="164" fontId="16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4" fillId="0" borderId="2" xfId="1" applyFont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0" borderId="0" xfId="0" applyFont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19" fillId="6" borderId="8" xfId="0" applyFont="1" applyFill="1" applyBorder="1" applyAlignment="1">
      <alignment horizontal="left"/>
    </xf>
    <xf numFmtId="0" fontId="19" fillId="6" borderId="9" xfId="0" applyFont="1" applyFill="1" applyBorder="1" applyAlignment="1">
      <alignment horizontal="left"/>
    </xf>
    <xf numFmtId="0" fontId="19" fillId="8" borderId="10" xfId="0" applyFont="1" applyFill="1" applyBorder="1"/>
    <xf numFmtId="0" fontId="19" fillId="8" borderId="8" xfId="0" applyFont="1" applyFill="1" applyBorder="1"/>
    <xf numFmtId="0" fontId="20" fillId="9" borderId="11" xfId="0" applyFont="1" applyFill="1" applyBorder="1"/>
    <xf numFmtId="0" fontId="20" fillId="9" borderId="12" xfId="0" applyFont="1" applyFill="1" applyBorder="1"/>
    <xf numFmtId="0" fontId="20" fillId="9" borderId="13" xfId="0" applyFont="1" applyFill="1" applyBorder="1"/>
    <xf numFmtId="0" fontId="21" fillId="0" borderId="0" xfId="0" applyFont="1"/>
    <xf numFmtId="0" fontId="22" fillId="0" borderId="0" xfId="0" applyFont="1"/>
    <xf numFmtId="0" fontId="17" fillId="0" borderId="14" xfId="0" applyFont="1" applyBorder="1" applyAlignment="1">
      <alignment horizontal="center" vertical="center"/>
    </xf>
    <xf numFmtId="0" fontId="17" fillId="0" borderId="0" xfId="0" applyFont="1"/>
    <xf numFmtId="0" fontId="23" fillId="0" borderId="1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EEG Classification Results Using Pupil Dilation as Label</a:t>
            </a:r>
          </a:p>
          <a:p>
            <a:pPr>
              <a:defRPr/>
            </a:pPr>
            <a:r>
              <a:rPr lang="en-US" b="1"/>
              <a:t> with Varying Minimum Confidence Thresholds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Sheet3!$G$10:$R$11</c:f>
              <c:multiLvlStrCache>
                <c:ptCount val="12"/>
                <c:lvl>
                  <c:pt idx="0">
                    <c:v>Conf_0.6</c:v>
                  </c:pt>
                  <c:pt idx="1">
                    <c:v>Conf_0.7</c:v>
                  </c:pt>
                  <c:pt idx="2">
                    <c:v>Conf_0.8</c:v>
                  </c:pt>
                  <c:pt idx="3">
                    <c:v>Conf_0.6</c:v>
                  </c:pt>
                  <c:pt idx="4">
                    <c:v>Conf_0.7</c:v>
                  </c:pt>
                  <c:pt idx="5">
                    <c:v>Conf_0.8</c:v>
                  </c:pt>
                  <c:pt idx="6">
                    <c:v>Conf_0.6</c:v>
                  </c:pt>
                  <c:pt idx="7">
                    <c:v>Conf_0.7</c:v>
                  </c:pt>
                  <c:pt idx="8">
                    <c:v>Conf_0.8</c:v>
                  </c:pt>
                  <c:pt idx="9">
                    <c:v>Conf_0.6</c:v>
                  </c:pt>
                  <c:pt idx="10">
                    <c:v>Conf_0.7</c:v>
                  </c:pt>
                  <c:pt idx="11">
                    <c:v>Conf_0.8</c:v>
                  </c:pt>
                </c:lvl>
                <c:lvl>
                  <c:pt idx="0">
                    <c:v>Accuracy</c:v>
                  </c:pt>
                  <c:pt idx="3">
                    <c:v>Precision</c:v>
                  </c:pt>
                  <c:pt idx="6">
                    <c:v>Recall</c:v>
                  </c:pt>
                  <c:pt idx="9">
                    <c:v>F1</c:v>
                  </c:pt>
                </c:lvl>
              </c:multiLvlStrCache>
            </c:multiLvlStrRef>
          </c:cat>
          <c:val>
            <c:numRef>
              <c:f>Sheet3!$G$12:$R$12</c:f>
              <c:numCache>
                <c:formatCode>0.000</c:formatCode>
                <c:ptCount val="12"/>
                <c:pt idx="0">
                  <c:v>0.95010832559578995</c:v>
                </c:pt>
                <c:pt idx="1">
                  <c:v>0.94591246903385595</c:v>
                </c:pt>
                <c:pt idx="2">
                  <c:v>0.93517230089219905</c:v>
                </c:pt>
                <c:pt idx="3">
                  <c:v>0.93482420473570904</c:v>
                </c:pt>
                <c:pt idx="4">
                  <c:v>0.92609153077327699</c:v>
                </c:pt>
                <c:pt idx="5">
                  <c:v>0.90969332716905504</c:v>
                </c:pt>
                <c:pt idx="6">
                  <c:v>0.96769002228274303</c:v>
                </c:pt>
                <c:pt idx="7">
                  <c:v>0.96917148362234995</c:v>
                </c:pt>
                <c:pt idx="8">
                  <c:v>0.966279260108037</c:v>
                </c:pt>
                <c:pt idx="9">
                  <c:v>0.95097323600973205</c:v>
                </c:pt>
                <c:pt idx="10">
                  <c:v>0.94714189643577595</c:v>
                </c:pt>
                <c:pt idx="11">
                  <c:v>0.93713287823463998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D-6B4A-8096-3209F5DE383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Sheet3!$G$10:$R$11</c:f>
              <c:multiLvlStrCache>
                <c:ptCount val="12"/>
                <c:lvl>
                  <c:pt idx="0">
                    <c:v>Conf_0.6</c:v>
                  </c:pt>
                  <c:pt idx="1">
                    <c:v>Conf_0.7</c:v>
                  </c:pt>
                  <c:pt idx="2">
                    <c:v>Conf_0.8</c:v>
                  </c:pt>
                  <c:pt idx="3">
                    <c:v>Conf_0.6</c:v>
                  </c:pt>
                  <c:pt idx="4">
                    <c:v>Conf_0.7</c:v>
                  </c:pt>
                  <c:pt idx="5">
                    <c:v>Conf_0.8</c:v>
                  </c:pt>
                  <c:pt idx="6">
                    <c:v>Conf_0.6</c:v>
                  </c:pt>
                  <c:pt idx="7">
                    <c:v>Conf_0.7</c:v>
                  </c:pt>
                  <c:pt idx="8">
                    <c:v>Conf_0.8</c:v>
                  </c:pt>
                  <c:pt idx="9">
                    <c:v>Conf_0.6</c:v>
                  </c:pt>
                  <c:pt idx="10">
                    <c:v>Conf_0.7</c:v>
                  </c:pt>
                  <c:pt idx="11">
                    <c:v>Conf_0.8</c:v>
                  </c:pt>
                </c:lvl>
                <c:lvl>
                  <c:pt idx="0">
                    <c:v>Accuracy</c:v>
                  </c:pt>
                  <c:pt idx="3">
                    <c:v>Precision</c:v>
                  </c:pt>
                  <c:pt idx="6">
                    <c:v>Recall</c:v>
                  </c:pt>
                  <c:pt idx="9">
                    <c:v>F1</c:v>
                  </c:pt>
                </c:lvl>
              </c:multiLvlStrCache>
            </c:multiLvlStrRef>
          </c:cat>
          <c:val>
            <c:numRef>
              <c:f>Sheet3!$G$13:$R$13</c:f>
              <c:numCache>
                <c:formatCode>0.000</c:formatCode>
                <c:ptCount val="12"/>
                <c:pt idx="0">
                  <c:v>0.94952681388012605</c:v>
                </c:pt>
                <c:pt idx="1">
                  <c:v>0.94343891402714897</c:v>
                </c:pt>
                <c:pt idx="2">
                  <c:v>0.94616977225672805</c:v>
                </c:pt>
                <c:pt idx="3">
                  <c:v>0.90830945558739196</c:v>
                </c:pt>
                <c:pt idx="4">
                  <c:v>0.91880341880341798</c:v>
                </c:pt>
                <c:pt idx="5">
                  <c:v>0.921875</c:v>
                </c:pt>
                <c:pt idx="6">
                  <c:v>1</c:v>
                </c:pt>
                <c:pt idx="7">
                  <c:v>0.97285067873303099</c:v>
                </c:pt>
                <c:pt idx="8">
                  <c:v>0.97520661157024702</c:v>
                </c:pt>
                <c:pt idx="9">
                  <c:v>0.95195195195195104</c:v>
                </c:pt>
                <c:pt idx="10">
                  <c:v>0.94505494505494503</c:v>
                </c:pt>
                <c:pt idx="11">
                  <c:v>0.947791164658634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D-6B4A-8096-3209F5DE383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Sheet3!$G$10:$R$11</c:f>
              <c:multiLvlStrCache>
                <c:ptCount val="12"/>
                <c:lvl>
                  <c:pt idx="0">
                    <c:v>Conf_0.6</c:v>
                  </c:pt>
                  <c:pt idx="1">
                    <c:v>Conf_0.7</c:v>
                  </c:pt>
                  <c:pt idx="2">
                    <c:v>Conf_0.8</c:v>
                  </c:pt>
                  <c:pt idx="3">
                    <c:v>Conf_0.6</c:v>
                  </c:pt>
                  <c:pt idx="4">
                    <c:v>Conf_0.7</c:v>
                  </c:pt>
                  <c:pt idx="5">
                    <c:v>Conf_0.8</c:v>
                  </c:pt>
                  <c:pt idx="6">
                    <c:v>Conf_0.6</c:v>
                  </c:pt>
                  <c:pt idx="7">
                    <c:v>Conf_0.7</c:v>
                  </c:pt>
                  <c:pt idx="8">
                    <c:v>Conf_0.8</c:v>
                  </c:pt>
                  <c:pt idx="9">
                    <c:v>Conf_0.6</c:v>
                  </c:pt>
                  <c:pt idx="10">
                    <c:v>Conf_0.7</c:v>
                  </c:pt>
                  <c:pt idx="11">
                    <c:v>Conf_0.8</c:v>
                  </c:pt>
                </c:lvl>
                <c:lvl>
                  <c:pt idx="0">
                    <c:v>Accuracy</c:v>
                  </c:pt>
                  <c:pt idx="3">
                    <c:v>Precision</c:v>
                  </c:pt>
                  <c:pt idx="6">
                    <c:v>Recall</c:v>
                  </c:pt>
                  <c:pt idx="9">
                    <c:v>F1</c:v>
                  </c:pt>
                </c:lvl>
              </c:multiLvlStrCache>
            </c:multiLvlStrRef>
          </c:cat>
          <c:val>
            <c:numRef>
              <c:f>Sheet3!$G$14:$R$14</c:f>
              <c:numCache>
                <c:formatCode>0.000</c:formatCode>
                <c:ptCount val="12"/>
                <c:pt idx="0">
                  <c:v>0.97364374544767796</c:v>
                </c:pt>
                <c:pt idx="1">
                  <c:v>0.97342576545349502</c:v>
                </c:pt>
                <c:pt idx="2">
                  <c:v>0.97365441693950605</c:v>
                </c:pt>
                <c:pt idx="3">
                  <c:v>0.97665327397111501</c:v>
                </c:pt>
                <c:pt idx="4">
                  <c:v>0.97353070658155405</c:v>
                </c:pt>
                <c:pt idx="5">
                  <c:v>0.97264289203712695</c:v>
                </c:pt>
                <c:pt idx="6">
                  <c:v>0.97048826544375499</c:v>
                </c:pt>
                <c:pt idx="7">
                  <c:v>0.97331646126760496</c:v>
                </c:pt>
                <c:pt idx="8">
                  <c:v>0.97472614895049203</c:v>
                </c:pt>
                <c:pt idx="9">
                  <c:v>0.97356100993153405</c:v>
                </c:pt>
                <c:pt idx="10">
                  <c:v>0.97342357213601804</c:v>
                </c:pt>
                <c:pt idx="11">
                  <c:v>0.97368340618027305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1D-6B4A-8096-3209F5DE383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Sheet3!$G$10:$R$11</c:f>
              <c:multiLvlStrCache>
                <c:ptCount val="12"/>
                <c:lvl>
                  <c:pt idx="0">
                    <c:v>Conf_0.6</c:v>
                  </c:pt>
                  <c:pt idx="1">
                    <c:v>Conf_0.7</c:v>
                  </c:pt>
                  <c:pt idx="2">
                    <c:v>Conf_0.8</c:v>
                  </c:pt>
                  <c:pt idx="3">
                    <c:v>Conf_0.6</c:v>
                  </c:pt>
                  <c:pt idx="4">
                    <c:v>Conf_0.7</c:v>
                  </c:pt>
                  <c:pt idx="5">
                    <c:v>Conf_0.8</c:v>
                  </c:pt>
                  <c:pt idx="6">
                    <c:v>Conf_0.6</c:v>
                  </c:pt>
                  <c:pt idx="7">
                    <c:v>Conf_0.7</c:v>
                  </c:pt>
                  <c:pt idx="8">
                    <c:v>Conf_0.8</c:v>
                  </c:pt>
                  <c:pt idx="9">
                    <c:v>Conf_0.6</c:v>
                  </c:pt>
                  <c:pt idx="10">
                    <c:v>Conf_0.7</c:v>
                  </c:pt>
                  <c:pt idx="11">
                    <c:v>Conf_0.8</c:v>
                  </c:pt>
                </c:lvl>
                <c:lvl>
                  <c:pt idx="0">
                    <c:v>Accuracy</c:v>
                  </c:pt>
                  <c:pt idx="3">
                    <c:v>Precision</c:v>
                  </c:pt>
                  <c:pt idx="6">
                    <c:v>Recall</c:v>
                  </c:pt>
                  <c:pt idx="9">
                    <c:v>F1</c:v>
                  </c:pt>
                </c:lvl>
              </c:multiLvlStrCache>
            </c:multiLvlStrRef>
          </c:cat>
          <c:val>
            <c:numRef>
              <c:f>Sheet3!$G$15:$R$15</c:f>
              <c:numCache>
                <c:formatCode>0.000</c:formatCode>
                <c:ptCount val="12"/>
                <c:pt idx="0">
                  <c:v>0.95944131077088302</c:v>
                </c:pt>
                <c:pt idx="1">
                  <c:v>0.95722933412722</c:v>
                </c:pt>
                <c:pt idx="2">
                  <c:v>0.95603065752319405</c:v>
                </c:pt>
                <c:pt idx="3">
                  <c:v>0.94409830391138805</c:v>
                </c:pt>
                <c:pt idx="4">
                  <c:v>0.93686006825938495</c:v>
                </c:pt>
                <c:pt idx="5">
                  <c:v>0.93221202854230301</c:v>
                </c:pt>
                <c:pt idx="6">
                  <c:v>0.97672336615935496</c:v>
                </c:pt>
                <c:pt idx="7">
                  <c:v>0.98055169676523102</c:v>
                </c:pt>
                <c:pt idx="8">
                  <c:v>0.98359774132831401</c:v>
                </c:pt>
                <c:pt idx="9">
                  <c:v>0.96013376749097901</c:v>
                </c:pt>
                <c:pt idx="10">
                  <c:v>0.95820808688063597</c:v>
                </c:pt>
                <c:pt idx="11">
                  <c:v>0.95721575297657902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1D-6B4A-8096-3209F5DE3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985872"/>
        <c:axId val="419264736"/>
      </c:barChart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Sheet3!$G$10:$R$11</c:f>
              <c:multiLvlStrCache>
                <c:ptCount val="12"/>
                <c:lvl>
                  <c:pt idx="0">
                    <c:v>Conf_0.6</c:v>
                  </c:pt>
                  <c:pt idx="1">
                    <c:v>Conf_0.7</c:v>
                  </c:pt>
                  <c:pt idx="2">
                    <c:v>Conf_0.8</c:v>
                  </c:pt>
                  <c:pt idx="3">
                    <c:v>Conf_0.6</c:v>
                  </c:pt>
                  <c:pt idx="4">
                    <c:v>Conf_0.7</c:v>
                  </c:pt>
                  <c:pt idx="5">
                    <c:v>Conf_0.8</c:v>
                  </c:pt>
                  <c:pt idx="6">
                    <c:v>Conf_0.6</c:v>
                  </c:pt>
                  <c:pt idx="7">
                    <c:v>Conf_0.7</c:v>
                  </c:pt>
                  <c:pt idx="8">
                    <c:v>Conf_0.8</c:v>
                  </c:pt>
                  <c:pt idx="9">
                    <c:v>Conf_0.6</c:v>
                  </c:pt>
                  <c:pt idx="10">
                    <c:v>Conf_0.7</c:v>
                  </c:pt>
                  <c:pt idx="11">
                    <c:v>Conf_0.8</c:v>
                  </c:pt>
                </c:lvl>
                <c:lvl>
                  <c:pt idx="0">
                    <c:v>Accuracy</c:v>
                  </c:pt>
                  <c:pt idx="3">
                    <c:v>Precision</c:v>
                  </c:pt>
                  <c:pt idx="6">
                    <c:v>Recall</c:v>
                  </c:pt>
                  <c:pt idx="9">
                    <c:v>F1</c:v>
                  </c:pt>
                </c:lvl>
              </c:multiLvlStrCache>
            </c:multiLvlStrRef>
          </c:cat>
          <c:val>
            <c:numRef>
              <c:f>Sheet3!$G$16:$R$16</c:f>
              <c:numCache>
                <c:formatCode>0.000</c:formatCode>
                <c:ptCount val="12"/>
                <c:pt idx="0">
                  <c:v>0.95818004892361919</c:v>
                </c:pt>
                <c:pt idx="1">
                  <c:v>0.95500162066042993</c:v>
                </c:pt>
                <c:pt idx="2">
                  <c:v>0.95275678690290677</c:v>
                </c:pt>
                <c:pt idx="3">
                  <c:v>0.94097130955140096</c:v>
                </c:pt>
                <c:pt idx="4">
                  <c:v>0.93882143110440852</c:v>
                </c:pt>
                <c:pt idx="5">
                  <c:v>0.93410581193712128</c:v>
                </c:pt>
                <c:pt idx="6">
                  <c:v>0.97872541347146325</c:v>
                </c:pt>
                <c:pt idx="7">
                  <c:v>0.97397258009705423</c:v>
                </c:pt>
                <c:pt idx="8">
                  <c:v>0.97495244048927243</c:v>
                </c:pt>
                <c:pt idx="9">
                  <c:v>0.95915499134604909</c:v>
                </c:pt>
                <c:pt idx="10">
                  <c:v>0.95595712512684372</c:v>
                </c:pt>
                <c:pt idx="11">
                  <c:v>0.95395580051253159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1D-6B4A-8096-3209F5DE3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85872"/>
        <c:axId val="419264736"/>
      </c:lineChart>
      <c:catAx>
        <c:axId val="4189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64736"/>
        <c:crosses val="autoZero"/>
        <c:auto val="1"/>
        <c:lblAlgn val="ctr"/>
        <c:lblOffset val="100"/>
        <c:noMultiLvlLbl val="0"/>
      </c:catAx>
      <c:valAx>
        <c:axId val="4192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18" Type="http://schemas.openxmlformats.org/officeDocument/2006/relationships/image" Target="../media/image24.png"/><Relationship Id="rId26" Type="http://schemas.openxmlformats.org/officeDocument/2006/relationships/image" Target="../media/image32.png"/><Relationship Id="rId3" Type="http://schemas.openxmlformats.org/officeDocument/2006/relationships/image" Target="../media/image9.png"/><Relationship Id="rId21" Type="http://schemas.openxmlformats.org/officeDocument/2006/relationships/image" Target="../media/image27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17" Type="http://schemas.openxmlformats.org/officeDocument/2006/relationships/image" Target="../media/image23.png"/><Relationship Id="rId25" Type="http://schemas.openxmlformats.org/officeDocument/2006/relationships/image" Target="../media/image31.png"/><Relationship Id="rId2" Type="http://schemas.openxmlformats.org/officeDocument/2006/relationships/image" Target="../media/image8.png"/><Relationship Id="rId16" Type="http://schemas.openxmlformats.org/officeDocument/2006/relationships/image" Target="../media/image22.png"/><Relationship Id="rId20" Type="http://schemas.openxmlformats.org/officeDocument/2006/relationships/image" Target="../media/image26.png"/><Relationship Id="rId29" Type="http://schemas.openxmlformats.org/officeDocument/2006/relationships/image" Target="../media/image35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24" Type="http://schemas.openxmlformats.org/officeDocument/2006/relationships/image" Target="../media/image30.png"/><Relationship Id="rId32" Type="http://schemas.openxmlformats.org/officeDocument/2006/relationships/image" Target="../media/image38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23" Type="http://schemas.openxmlformats.org/officeDocument/2006/relationships/image" Target="../media/image29.png"/><Relationship Id="rId28" Type="http://schemas.openxmlformats.org/officeDocument/2006/relationships/image" Target="../media/image34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31" Type="http://schemas.openxmlformats.org/officeDocument/2006/relationships/image" Target="../media/image37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Relationship Id="rId22" Type="http://schemas.openxmlformats.org/officeDocument/2006/relationships/image" Target="../media/image28.png"/><Relationship Id="rId27" Type="http://schemas.openxmlformats.org/officeDocument/2006/relationships/image" Target="../media/image33.png"/><Relationship Id="rId30" Type="http://schemas.openxmlformats.org/officeDocument/2006/relationships/image" Target="../media/image3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65</xdr:row>
      <xdr:rowOff>0</xdr:rowOff>
    </xdr:from>
    <xdr:to>
      <xdr:col>5</xdr:col>
      <xdr:colOff>927100</xdr:colOff>
      <xdr:row>93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FC6540-CB10-A371-F26E-AA0FC1985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1300"/>
          <a:ext cx="7340600" cy="577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5</xdr:col>
      <xdr:colOff>927100</xdr:colOff>
      <xdr:row>123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59B7A9-B6BC-FEDD-74D4-B7FFC7996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7300"/>
          <a:ext cx="7340600" cy="577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6</xdr:col>
      <xdr:colOff>139700</xdr:colOff>
      <xdr:row>60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7C4709-AE51-5818-277D-276A0101A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49900"/>
          <a:ext cx="10960100" cy="905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17</xdr:row>
      <xdr:rowOff>38100</xdr:rowOff>
    </xdr:from>
    <xdr:to>
      <xdr:col>6</xdr:col>
      <xdr:colOff>711200</xdr:colOff>
      <xdr:row>61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6863B5-F96F-DA72-E41A-601AD93A7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4940300"/>
          <a:ext cx="10858500" cy="890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65</xdr:row>
      <xdr:rowOff>139700</xdr:rowOff>
    </xdr:from>
    <xdr:to>
      <xdr:col>5</xdr:col>
      <xdr:colOff>3073400</xdr:colOff>
      <xdr:row>94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5F91BC-1636-8C6E-296D-DE9ABFEA8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14820900"/>
          <a:ext cx="7340600" cy="577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5</xdr:col>
      <xdr:colOff>2882900</xdr:colOff>
      <xdr:row>124</xdr:row>
      <xdr:rowOff>88900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821500-5C46-1370-FC2A-F2A217473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980400"/>
          <a:ext cx="7340600" cy="577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10583</xdr:rowOff>
    </xdr:from>
    <xdr:to>
      <xdr:col>6</xdr:col>
      <xdr:colOff>2247900</xdr:colOff>
      <xdr:row>33</xdr:row>
      <xdr:rowOff>102658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C352623-69C7-BB4C-B6B1-157546F5F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58"/>
          <a:ext cx="7200900" cy="587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18</xdr:col>
      <xdr:colOff>533400</xdr:colOff>
      <xdr:row>34</xdr:row>
      <xdr:rowOff>88900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D519BE7-822F-2940-A73D-9E454B6F8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0"/>
          <a:ext cx="7137400" cy="577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18143</xdr:colOff>
      <xdr:row>6</xdr:row>
      <xdr:rowOff>0</xdr:rowOff>
    </xdr:from>
    <xdr:to>
      <xdr:col>28</xdr:col>
      <xdr:colOff>551543</xdr:colOff>
      <xdr:row>34</xdr:row>
      <xdr:rowOff>88900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E39B56B-525C-6641-B683-C468723C7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93143" y="0"/>
          <a:ext cx="72099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6</xdr:col>
      <xdr:colOff>2197100</xdr:colOff>
      <xdr:row>64</xdr:row>
      <xdr:rowOff>88900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ED3559B-216E-954B-B413-02BD61A98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7143"/>
          <a:ext cx="72226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6</xdr:col>
      <xdr:colOff>2184400</xdr:colOff>
      <xdr:row>94</xdr:row>
      <xdr:rowOff>88900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BF661B35-8889-D749-AEE6-3582E4EFA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74286"/>
          <a:ext cx="72099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18</xdr:col>
      <xdr:colOff>533400</xdr:colOff>
      <xdr:row>63</xdr:row>
      <xdr:rowOff>88900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25B33256-AF64-6045-8635-EF0828051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0286" y="5787571"/>
          <a:ext cx="72099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37</xdr:row>
      <xdr:rowOff>0</xdr:rowOff>
    </xdr:from>
    <xdr:to>
      <xdr:col>28</xdr:col>
      <xdr:colOff>533400</xdr:colOff>
      <xdr:row>65</xdr:row>
      <xdr:rowOff>88900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1476C49-9A6C-4947-B690-EFC726F9D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00" y="6186714"/>
          <a:ext cx="72099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6</xdr:col>
      <xdr:colOff>2184400</xdr:colOff>
      <xdr:row>123</xdr:row>
      <xdr:rowOff>88900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E087389B-4DB7-3E4B-9367-73AC3137B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1857"/>
          <a:ext cx="72099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64</xdr:row>
      <xdr:rowOff>0</xdr:rowOff>
    </xdr:from>
    <xdr:to>
      <xdr:col>18</xdr:col>
      <xdr:colOff>533400</xdr:colOff>
      <xdr:row>92</xdr:row>
      <xdr:rowOff>88900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A33EE45-7123-2145-A73A-1E0575618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0286" y="11575143"/>
          <a:ext cx="72099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66</xdr:row>
      <xdr:rowOff>0</xdr:rowOff>
    </xdr:from>
    <xdr:to>
      <xdr:col>28</xdr:col>
      <xdr:colOff>622300</xdr:colOff>
      <xdr:row>94</xdr:row>
      <xdr:rowOff>88900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D8DC073-6EF3-6B4A-8FB2-630E2F7E2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00" y="11974286"/>
          <a:ext cx="72988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6</xdr:col>
      <xdr:colOff>2184400</xdr:colOff>
      <xdr:row>152</xdr:row>
      <xdr:rowOff>88900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5B279D4-18E5-B741-A673-8C222A52F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49429"/>
          <a:ext cx="72099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94</xdr:row>
      <xdr:rowOff>0</xdr:rowOff>
    </xdr:from>
    <xdr:to>
      <xdr:col>18</xdr:col>
      <xdr:colOff>431800</xdr:colOff>
      <xdr:row>122</xdr:row>
      <xdr:rowOff>88900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1174F584-0167-D746-A2A5-AC0F485E6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0286" y="17562286"/>
          <a:ext cx="71083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16934</xdr:colOff>
      <xdr:row>96</xdr:row>
      <xdr:rowOff>0</xdr:rowOff>
    </xdr:from>
    <xdr:to>
      <xdr:col>28</xdr:col>
      <xdr:colOff>728134</xdr:colOff>
      <xdr:row>124</xdr:row>
      <xdr:rowOff>88900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D9BA54C-C33B-E644-ADC0-1D25ED1FD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5734" y="19507200"/>
          <a:ext cx="7349067" cy="577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124</xdr:row>
      <xdr:rowOff>0</xdr:rowOff>
    </xdr:from>
    <xdr:to>
      <xdr:col>18</xdr:col>
      <xdr:colOff>711200</xdr:colOff>
      <xdr:row>152</xdr:row>
      <xdr:rowOff>88900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55AEE24-DA92-B246-B5DB-5E0167072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0286" y="23549429"/>
          <a:ext cx="73877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6</xdr:col>
      <xdr:colOff>2184400</xdr:colOff>
      <xdr:row>182</xdr:row>
      <xdr:rowOff>88900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48E7EAA-15B5-D243-9855-4C92DA316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36571"/>
          <a:ext cx="72099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125</xdr:row>
      <xdr:rowOff>0</xdr:rowOff>
    </xdr:from>
    <xdr:to>
      <xdr:col>28</xdr:col>
      <xdr:colOff>546100</xdr:colOff>
      <xdr:row>153</xdr:row>
      <xdr:rowOff>88900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E7FEB2E-EEED-8446-9059-588A4F004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00" y="23749000"/>
          <a:ext cx="72226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6</xdr:col>
      <xdr:colOff>2184400</xdr:colOff>
      <xdr:row>211</xdr:row>
      <xdr:rowOff>88900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4397D38B-1A95-914C-891C-2EBAF2EB6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24143"/>
          <a:ext cx="72099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6</xdr:col>
      <xdr:colOff>2184400</xdr:colOff>
      <xdr:row>240</xdr:row>
      <xdr:rowOff>88900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A54F250-402B-864E-AF9D-F6CA9ECA0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11714"/>
          <a:ext cx="72099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-1</xdr:rowOff>
    </xdr:from>
    <xdr:to>
      <xdr:col>6</xdr:col>
      <xdr:colOff>2197100</xdr:colOff>
      <xdr:row>269</xdr:row>
      <xdr:rowOff>88899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EFE19B9-9E29-2249-89BD-DF21071EF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99285"/>
          <a:ext cx="72226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156</xdr:row>
      <xdr:rowOff>0</xdr:rowOff>
    </xdr:from>
    <xdr:to>
      <xdr:col>28</xdr:col>
      <xdr:colOff>711200</xdr:colOff>
      <xdr:row>184</xdr:row>
      <xdr:rowOff>88900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35405005-6F32-FD4C-9734-2A14B0FE2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00" y="29935714"/>
          <a:ext cx="73877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155</xdr:row>
      <xdr:rowOff>0</xdr:rowOff>
    </xdr:from>
    <xdr:to>
      <xdr:col>18</xdr:col>
      <xdr:colOff>533400</xdr:colOff>
      <xdr:row>183</xdr:row>
      <xdr:rowOff>88900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0CE66F2-CA04-1742-A632-17208918E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0286" y="29736143"/>
          <a:ext cx="72099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6</xdr:col>
      <xdr:colOff>2082800</xdr:colOff>
      <xdr:row>298</xdr:row>
      <xdr:rowOff>88900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643725A-B281-A049-9540-A7DE8354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86857"/>
          <a:ext cx="71083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-1</xdr:rowOff>
    </xdr:from>
    <xdr:to>
      <xdr:col>6</xdr:col>
      <xdr:colOff>2184400</xdr:colOff>
      <xdr:row>327</xdr:row>
      <xdr:rowOff>88899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A03D41E-CFEE-A149-80E0-ED4E110E0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74428"/>
          <a:ext cx="72099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6</xdr:col>
      <xdr:colOff>2184400</xdr:colOff>
      <xdr:row>356</xdr:row>
      <xdr:rowOff>88900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5A82409-BD4D-6546-AFE4-3BB977630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62000"/>
          <a:ext cx="72099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6</xdr:col>
      <xdr:colOff>2260600</xdr:colOff>
      <xdr:row>385</xdr:row>
      <xdr:rowOff>88900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E4110BD-8AEB-AB42-853E-8FA02177F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49571"/>
          <a:ext cx="72861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199571</xdr:rowOff>
    </xdr:from>
    <xdr:to>
      <xdr:col>6</xdr:col>
      <xdr:colOff>2184400</xdr:colOff>
      <xdr:row>414</xdr:row>
      <xdr:rowOff>88900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D3B65DA1-49E8-0940-8DE5-64D03CE5C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37142"/>
          <a:ext cx="72099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6</xdr:col>
      <xdr:colOff>2082800</xdr:colOff>
      <xdr:row>443</xdr:row>
      <xdr:rowOff>88900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729476B-F3FD-384D-A03E-EC7FBE734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24714"/>
          <a:ext cx="71083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445</xdr:row>
      <xdr:rowOff>0</xdr:rowOff>
    </xdr:from>
    <xdr:to>
      <xdr:col>6</xdr:col>
      <xdr:colOff>2197100</xdr:colOff>
      <xdr:row>473</xdr:row>
      <xdr:rowOff>88900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1181E221-693A-EF4D-8A41-910ED4B7F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11857"/>
          <a:ext cx="72226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6</xdr:col>
      <xdr:colOff>2184400</xdr:colOff>
      <xdr:row>503</xdr:row>
      <xdr:rowOff>88900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1E528583-0CD2-414B-971E-BB64D7C3E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599000"/>
          <a:ext cx="72099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186</xdr:row>
      <xdr:rowOff>0</xdr:rowOff>
    </xdr:from>
    <xdr:to>
      <xdr:col>28</xdr:col>
      <xdr:colOff>711200</xdr:colOff>
      <xdr:row>214</xdr:row>
      <xdr:rowOff>88900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2BB0F874-ADC8-3642-BCA0-BE60F63BF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00" y="35922857"/>
          <a:ext cx="73877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184</xdr:row>
      <xdr:rowOff>0</xdr:rowOff>
    </xdr:from>
    <xdr:to>
      <xdr:col>18</xdr:col>
      <xdr:colOff>596900</xdr:colOff>
      <xdr:row>212</xdr:row>
      <xdr:rowOff>88900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334F7A51-4F3D-4E4E-BCB8-DB444245D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0286" y="35523714"/>
          <a:ext cx="72734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213</xdr:row>
      <xdr:rowOff>-1</xdr:rowOff>
    </xdr:from>
    <xdr:to>
      <xdr:col>18</xdr:col>
      <xdr:colOff>711200</xdr:colOff>
      <xdr:row>241</xdr:row>
      <xdr:rowOff>88899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355D1F9D-8319-0143-890D-F88858575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0286" y="41311285"/>
          <a:ext cx="7387771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209491</xdr:colOff>
      <xdr:row>46</xdr:row>
      <xdr:rowOff>11189</xdr:rowOff>
    </xdr:from>
    <xdr:to>
      <xdr:col>8</xdr:col>
      <xdr:colOff>255210</xdr:colOff>
      <xdr:row>70</xdr:row>
      <xdr:rowOff>144992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20F2EB5C-5D95-5553-1485-F2B2C0DF6C57}"/>
            </a:ext>
          </a:extLst>
        </xdr:cNvPr>
        <xdr:cNvSpPr/>
      </xdr:nvSpPr>
      <xdr:spPr>
        <a:xfrm>
          <a:off x="6813491" y="9504439"/>
          <a:ext cx="45719" cy="5086803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523875</xdr:colOff>
      <xdr:row>24</xdr:row>
      <xdr:rowOff>83911</xdr:rowOff>
    </xdr:from>
    <xdr:to>
      <xdr:col>14</xdr:col>
      <xdr:colOff>569594</xdr:colOff>
      <xdr:row>49</xdr:row>
      <xdr:rowOff>4536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9BC21116-E64D-5C4A-BE12-E35EB0F178C1}"/>
            </a:ext>
          </a:extLst>
        </xdr:cNvPr>
        <xdr:cNvSpPr/>
      </xdr:nvSpPr>
      <xdr:spPr>
        <a:xfrm>
          <a:off x="11668125" y="5036911"/>
          <a:ext cx="45719" cy="5080000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54429</xdr:colOff>
      <xdr:row>10</xdr:row>
      <xdr:rowOff>36286</xdr:rowOff>
    </xdr:from>
    <xdr:to>
      <xdr:col>23</xdr:col>
      <xdr:colOff>100148</xdr:colOff>
      <xdr:row>34</xdr:row>
      <xdr:rowOff>163286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4AA30438-05B7-2F46-9769-50E592F1D8F7}"/>
            </a:ext>
          </a:extLst>
        </xdr:cNvPr>
        <xdr:cNvSpPr/>
      </xdr:nvSpPr>
      <xdr:spPr>
        <a:xfrm>
          <a:off x="18433143" y="834572"/>
          <a:ext cx="45719" cy="4916714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761999</xdr:colOff>
      <xdr:row>40</xdr:row>
      <xdr:rowOff>108857</xdr:rowOff>
    </xdr:from>
    <xdr:to>
      <xdr:col>2</xdr:col>
      <xdr:colOff>807718</xdr:colOff>
      <xdr:row>65</xdr:row>
      <xdr:rowOff>36286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4F827DB2-5936-B047-A7D4-5357172138A7}"/>
            </a:ext>
          </a:extLst>
        </xdr:cNvPr>
        <xdr:cNvSpPr/>
      </xdr:nvSpPr>
      <xdr:spPr>
        <a:xfrm>
          <a:off x="2431142" y="6894286"/>
          <a:ext cx="45719" cy="4916714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689429</xdr:colOff>
      <xdr:row>70</xdr:row>
      <xdr:rowOff>127000</xdr:rowOff>
    </xdr:from>
    <xdr:to>
      <xdr:col>3</xdr:col>
      <xdr:colOff>735148</xdr:colOff>
      <xdr:row>95</xdr:row>
      <xdr:rowOff>54428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BDD3D2B3-DE83-3A41-8F83-9E4C716DA677}"/>
            </a:ext>
          </a:extLst>
        </xdr:cNvPr>
        <xdr:cNvSpPr/>
      </xdr:nvSpPr>
      <xdr:spPr>
        <a:xfrm>
          <a:off x="3193143" y="12899571"/>
          <a:ext cx="45719" cy="4916714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108857</xdr:colOff>
      <xdr:row>98</xdr:row>
      <xdr:rowOff>127000</xdr:rowOff>
    </xdr:from>
    <xdr:to>
      <xdr:col>4</xdr:col>
      <xdr:colOff>154576</xdr:colOff>
      <xdr:row>123</xdr:row>
      <xdr:rowOff>54428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2EA19A8B-78CC-AC42-854C-99BEFA1EA396}"/>
            </a:ext>
          </a:extLst>
        </xdr:cNvPr>
        <xdr:cNvSpPr/>
      </xdr:nvSpPr>
      <xdr:spPr>
        <a:xfrm>
          <a:off x="3447143" y="18487571"/>
          <a:ext cx="45719" cy="4916714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653143</xdr:colOff>
      <xdr:row>128</xdr:row>
      <xdr:rowOff>36286</xdr:rowOff>
    </xdr:from>
    <xdr:to>
      <xdr:col>7</xdr:col>
      <xdr:colOff>698862</xdr:colOff>
      <xdr:row>152</xdr:row>
      <xdr:rowOff>163285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5A1A3DF2-44B3-5143-8A33-A83761810413}"/>
            </a:ext>
          </a:extLst>
        </xdr:cNvPr>
        <xdr:cNvSpPr/>
      </xdr:nvSpPr>
      <xdr:spPr>
        <a:xfrm>
          <a:off x="6495143" y="24384000"/>
          <a:ext cx="45719" cy="4916714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36286</xdr:colOff>
      <xdr:row>128</xdr:row>
      <xdr:rowOff>163285</xdr:rowOff>
    </xdr:from>
    <xdr:to>
      <xdr:col>4</xdr:col>
      <xdr:colOff>82005</xdr:colOff>
      <xdr:row>153</xdr:row>
      <xdr:rowOff>90713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5E70762-7D67-2240-A692-FA926438030C}"/>
            </a:ext>
          </a:extLst>
        </xdr:cNvPr>
        <xdr:cNvSpPr/>
      </xdr:nvSpPr>
      <xdr:spPr>
        <a:xfrm>
          <a:off x="3374572" y="24510999"/>
          <a:ext cx="45719" cy="4916714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72572</xdr:colOff>
      <xdr:row>158</xdr:row>
      <xdr:rowOff>54428</xdr:rowOff>
    </xdr:from>
    <xdr:to>
      <xdr:col>5</xdr:col>
      <xdr:colOff>118291</xdr:colOff>
      <xdr:row>182</xdr:row>
      <xdr:rowOff>181428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E69AB058-FBCE-DF46-88FC-26A265DCCAE2}"/>
            </a:ext>
          </a:extLst>
        </xdr:cNvPr>
        <xdr:cNvSpPr/>
      </xdr:nvSpPr>
      <xdr:spPr>
        <a:xfrm>
          <a:off x="4245429" y="30389285"/>
          <a:ext cx="45719" cy="4916714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689429</xdr:colOff>
      <xdr:row>186</xdr:row>
      <xdr:rowOff>181429</xdr:rowOff>
    </xdr:from>
    <xdr:to>
      <xdr:col>5</xdr:col>
      <xdr:colOff>735148</xdr:colOff>
      <xdr:row>211</xdr:row>
      <xdr:rowOff>108857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F8D6DE5-91A4-F049-ACA1-A3BA2524BEF1}"/>
            </a:ext>
          </a:extLst>
        </xdr:cNvPr>
        <xdr:cNvSpPr/>
      </xdr:nvSpPr>
      <xdr:spPr>
        <a:xfrm>
          <a:off x="4862286" y="36104286"/>
          <a:ext cx="45719" cy="4916714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388258</xdr:colOff>
      <xdr:row>215</xdr:row>
      <xdr:rowOff>152400</xdr:rowOff>
    </xdr:from>
    <xdr:to>
      <xdr:col>2</xdr:col>
      <xdr:colOff>433977</xdr:colOff>
      <xdr:row>240</xdr:row>
      <xdr:rowOff>79829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C6D20692-F53C-F04A-9EF9-1E107C1A411D}"/>
            </a:ext>
          </a:extLst>
        </xdr:cNvPr>
        <xdr:cNvSpPr/>
      </xdr:nvSpPr>
      <xdr:spPr>
        <a:xfrm>
          <a:off x="2057401" y="41862829"/>
          <a:ext cx="45719" cy="4916714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</xdr:colOff>
      <xdr:row>244</xdr:row>
      <xdr:rowOff>181429</xdr:rowOff>
    </xdr:from>
    <xdr:to>
      <xdr:col>8</xdr:col>
      <xdr:colOff>45720</xdr:colOff>
      <xdr:row>269</xdr:row>
      <xdr:rowOff>108857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CC56DFF2-EAE0-B649-9DBE-79A93CE1B47E}"/>
            </a:ext>
          </a:extLst>
        </xdr:cNvPr>
        <xdr:cNvSpPr/>
      </xdr:nvSpPr>
      <xdr:spPr>
        <a:xfrm>
          <a:off x="6676572" y="47679429"/>
          <a:ext cx="45719" cy="4916714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562429</xdr:colOff>
      <xdr:row>274</xdr:row>
      <xdr:rowOff>1</xdr:rowOff>
    </xdr:from>
    <xdr:to>
      <xdr:col>4</xdr:col>
      <xdr:colOff>608148</xdr:colOff>
      <xdr:row>298</xdr:row>
      <xdr:rowOff>127001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BF216B4B-1E68-DD44-BBB7-E38CE1FB3FA3}"/>
            </a:ext>
          </a:extLst>
        </xdr:cNvPr>
        <xdr:cNvSpPr/>
      </xdr:nvSpPr>
      <xdr:spPr>
        <a:xfrm>
          <a:off x="3900715" y="53485144"/>
          <a:ext cx="45719" cy="4916714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707572</xdr:colOff>
      <xdr:row>303</xdr:row>
      <xdr:rowOff>18143</xdr:rowOff>
    </xdr:from>
    <xdr:to>
      <xdr:col>5</xdr:col>
      <xdr:colOff>753291</xdr:colOff>
      <xdr:row>327</xdr:row>
      <xdr:rowOff>145142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9D5A9000-B558-DD4E-9349-74737D04B8DC}"/>
            </a:ext>
          </a:extLst>
        </xdr:cNvPr>
        <xdr:cNvSpPr/>
      </xdr:nvSpPr>
      <xdr:spPr>
        <a:xfrm>
          <a:off x="4880429" y="59290857"/>
          <a:ext cx="45719" cy="4916714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254001</xdr:colOff>
      <xdr:row>331</xdr:row>
      <xdr:rowOff>181429</xdr:rowOff>
    </xdr:from>
    <xdr:to>
      <xdr:col>3</xdr:col>
      <xdr:colOff>299720</xdr:colOff>
      <xdr:row>356</xdr:row>
      <xdr:rowOff>108857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E2E06350-8813-7A42-BEE7-EC263B79DA94}"/>
            </a:ext>
          </a:extLst>
        </xdr:cNvPr>
        <xdr:cNvSpPr/>
      </xdr:nvSpPr>
      <xdr:spPr>
        <a:xfrm>
          <a:off x="2757715" y="65042143"/>
          <a:ext cx="45719" cy="4916714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399143</xdr:colOff>
      <xdr:row>360</xdr:row>
      <xdr:rowOff>145142</xdr:rowOff>
    </xdr:from>
    <xdr:to>
      <xdr:col>5</xdr:col>
      <xdr:colOff>444862</xdr:colOff>
      <xdr:row>385</xdr:row>
      <xdr:rowOff>72571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8F57D01-D264-9947-A5A5-952217F5B952}"/>
            </a:ext>
          </a:extLst>
        </xdr:cNvPr>
        <xdr:cNvSpPr/>
      </xdr:nvSpPr>
      <xdr:spPr>
        <a:xfrm>
          <a:off x="4572000" y="70793428"/>
          <a:ext cx="45719" cy="4916714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453572</xdr:colOff>
      <xdr:row>393</xdr:row>
      <xdr:rowOff>163285</xdr:rowOff>
    </xdr:from>
    <xdr:to>
      <xdr:col>3</xdr:col>
      <xdr:colOff>499291</xdr:colOff>
      <xdr:row>418</xdr:row>
      <xdr:rowOff>90713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813D1115-A009-0C4F-A1A8-780EC22BB9A4}"/>
            </a:ext>
          </a:extLst>
        </xdr:cNvPr>
        <xdr:cNvSpPr/>
      </xdr:nvSpPr>
      <xdr:spPr>
        <a:xfrm>
          <a:off x="2957286" y="77397428"/>
          <a:ext cx="45719" cy="4916714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816428</xdr:colOff>
      <xdr:row>418</xdr:row>
      <xdr:rowOff>127000</xdr:rowOff>
    </xdr:from>
    <xdr:to>
      <xdr:col>5</xdr:col>
      <xdr:colOff>27576</xdr:colOff>
      <xdr:row>443</xdr:row>
      <xdr:rowOff>54429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4722701D-6501-F045-BAB0-8758E87D4658}"/>
            </a:ext>
          </a:extLst>
        </xdr:cNvPr>
        <xdr:cNvSpPr/>
      </xdr:nvSpPr>
      <xdr:spPr>
        <a:xfrm>
          <a:off x="4154714" y="82350429"/>
          <a:ext cx="45719" cy="4916714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272143</xdr:colOff>
      <xdr:row>448</xdr:row>
      <xdr:rowOff>181429</xdr:rowOff>
    </xdr:from>
    <xdr:to>
      <xdr:col>3</xdr:col>
      <xdr:colOff>317862</xdr:colOff>
      <xdr:row>473</xdr:row>
      <xdr:rowOff>108857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A529D16A-9E53-104D-AEE5-36D2EF1296B3}"/>
            </a:ext>
          </a:extLst>
        </xdr:cNvPr>
        <xdr:cNvSpPr/>
      </xdr:nvSpPr>
      <xdr:spPr>
        <a:xfrm>
          <a:off x="2775857" y="88392000"/>
          <a:ext cx="45719" cy="4916714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308429</xdr:colOff>
      <xdr:row>479</xdr:row>
      <xdr:rowOff>-1</xdr:rowOff>
    </xdr:from>
    <xdr:to>
      <xdr:col>1</xdr:col>
      <xdr:colOff>354148</xdr:colOff>
      <xdr:row>503</xdr:row>
      <xdr:rowOff>126999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F6432A5A-5B79-D243-B597-8E2DCB93639D}"/>
            </a:ext>
          </a:extLst>
        </xdr:cNvPr>
        <xdr:cNvSpPr/>
      </xdr:nvSpPr>
      <xdr:spPr>
        <a:xfrm>
          <a:off x="1143000" y="94397285"/>
          <a:ext cx="45719" cy="4916714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72571</xdr:colOff>
      <xdr:row>187</xdr:row>
      <xdr:rowOff>181429</xdr:rowOff>
    </xdr:from>
    <xdr:to>
      <xdr:col>14</xdr:col>
      <xdr:colOff>118290</xdr:colOff>
      <xdr:row>212</xdr:row>
      <xdr:rowOff>108858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3973EB72-FF95-3B49-B9D9-6C98810DE99E}"/>
            </a:ext>
          </a:extLst>
        </xdr:cNvPr>
        <xdr:cNvSpPr/>
      </xdr:nvSpPr>
      <xdr:spPr>
        <a:xfrm>
          <a:off x="11321142" y="36303858"/>
          <a:ext cx="45719" cy="4916714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235857</xdr:colOff>
      <xdr:row>216</xdr:row>
      <xdr:rowOff>108857</xdr:rowOff>
    </xdr:from>
    <xdr:to>
      <xdr:col>14</xdr:col>
      <xdr:colOff>281576</xdr:colOff>
      <xdr:row>241</xdr:row>
      <xdr:rowOff>36285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DF6676DF-2CAE-4345-A0D1-B89929858B22}"/>
            </a:ext>
          </a:extLst>
        </xdr:cNvPr>
        <xdr:cNvSpPr/>
      </xdr:nvSpPr>
      <xdr:spPr>
        <a:xfrm>
          <a:off x="11484428" y="42018857"/>
          <a:ext cx="45719" cy="4916714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287261</xdr:colOff>
      <xdr:row>68</xdr:row>
      <xdr:rowOff>63501</xdr:rowOff>
    </xdr:from>
    <xdr:to>
      <xdr:col>13</xdr:col>
      <xdr:colOff>332980</xdr:colOff>
      <xdr:row>92</xdr:row>
      <xdr:rowOff>202596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BFA3EAF-B243-5B4E-B800-99A3708460A9}"/>
            </a:ext>
          </a:extLst>
        </xdr:cNvPr>
        <xdr:cNvSpPr/>
      </xdr:nvSpPr>
      <xdr:spPr>
        <a:xfrm>
          <a:off x="10595428" y="14456834"/>
          <a:ext cx="45719" cy="5219095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435429</xdr:colOff>
      <xdr:row>70</xdr:row>
      <xdr:rowOff>108858</xdr:rowOff>
    </xdr:from>
    <xdr:to>
      <xdr:col>23</xdr:col>
      <xdr:colOff>481148</xdr:colOff>
      <xdr:row>95</xdr:row>
      <xdr:rowOff>36286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67A21D92-F302-AA41-9D5E-AF26020A1806}"/>
            </a:ext>
          </a:extLst>
        </xdr:cNvPr>
        <xdr:cNvSpPr/>
      </xdr:nvSpPr>
      <xdr:spPr>
        <a:xfrm>
          <a:off x="18814143" y="12881429"/>
          <a:ext cx="45719" cy="4916714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526143</xdr:colOff>
      <xdr:row>98</xdr:row>
      <xdr:rowOff>181429</xdr:rowOff>
    </xdr:from>
    <xdr:to>
      <xdr:col>11</xdr:col>
      <xdr:colOff>571862</xdr:colOff>
      <xdr:row>123</xdr:row>
      <xdr:rowOff>108857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8A20FBB5-95A0-D14E-A4BF-7DEFEB1D443D}"/>
            </a:ext>
          </a:extLst>
        </xdr:cNvPr>
        <xdr:cNvSpPr/>
      </xdr:nvSpPr>
      <xdr:spPr>
        <a:xfrm>
          <a:off x="9271000" y="18542000"/>
          <a:ext cx="45719" cy="4916714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509209</xdr:colOff>
      <xdr:row>102</xdr:row>
      <xdr:rowOff>1</xdr:rowOff>
    </xdr:from>
    <xdr:to>
      <xdr:col>21</xdr:col>
      <xdr:colOff>554928</xdr:colOff>
      <xdr:row>126</xdr:row>
      <xdr:rowOff>127001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21E712F-4828-A34B-81FF-452E69F856BD}"/>
            </a:ext>
          </a:extLst>
        </xdr:cNvPr>
        <xdr:cNvSpPr/>
      </xdr:nvSpPr>
      <xdr:spPr>
        <a:xfrm>
          <a:off x="17137742" y="20726401"/>
          <a:ext cx="45719" cy="5003800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486228</xdr:colOff>
      <xdr:row>102</xdr:row>
      <xdr:rowOff>179009</xdr:rowOff>
    </xdr:from>
    <xdr:to>
      <xdr:col>27</xdr:col>
      <xdr:colOff>531947</xdr:colOff>
      <xdr:row>127</xdr:row>
      <xdr:rowOff>106437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9BB0E9BE-6EED-344F-B26B-6423EF11CD6A}"/>
            </a:ext>
          </a:extLst>
        </xdr:cNvPr>
        <xdr:cNvSpPr/>
      </xdr:nvSpPr>
      <xdr:spPr>
        <a:xfrm>
          <a:off x="22093161" y="20905409"/>
          <a:ext cx="45719" cy="5007428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509057</xdr:colOff>
      <xdr:row>22</xdr:row>
      <xdr:rowOff>115358</xdr:rowOff>
    </xdr:from>
    <xdr:to>
      <xdr:col>2</xdr:col>
      <xdr:colOff>746125</xdr:colOff>
      <xdr:row>23</xdr:row>
      <xdr:rowOff>142875</xdr:rowOff>
    </xdr:to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C13951B5-B02F-2F4F-870C-2DD41695A882}"/>
            </a:ext>
          </a:extLst>
        </xdr:cNvPr>
        <xdr:cNvSpPr/>
      </xdr:nvSpPr>
      <xdr:spPr>
        <a:xfrm flipH="1">
          <a:off x="2160057" y="4655608"/>
          <a:ext cx="237068" cy="233892"/>
        </a:xfrm>
        <a:prstGeom prst="rect">
          <a:avLst/>
        </a:prstGeom>
        <a:solidFill>
          <a:srgbClr val="FFFF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19</xdr:row>
      <xdr:rowOff>57150</xdr:rowOff>
    </xdr:from>
    <xdr:to>
      <xdr:col>15</xdr:col>
      <xdr:colOff>101600</xdr:colOff>
      <xdr:row>38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AAC291-9FCB-34BF-95CB-60CD45873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olab.research.google.com/drive/1B_LaAMtUIwgsibFU1ZmXVeNSL-D2vy2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olab.research.google.com/drive/1f98egbDMeU_oNeWhGi7KyZUK7heoIWEQ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CAD80-A890-EB4D-97B3-A2B36331A7EE}">
  <dimension ref="A1:F65"/>
  <sheetViews>
    <sheetView showGridLines="0" workbookViewId="0"/>
  </sheetViews>
  <sheetFormatPr baseColWidth="10" defaultRowHeight="16" x14ac:dyDescent="0.2"/>
  <cols>
    <col min="2" max="2" width="31.33203125" bestFit="1" customWidth="1"/>
    <col min="3" max="5" width="14" bestFit="1" customWidth="1"/>
    <col min="6" max="6" width="68.6640625" customWidth="1"/>
  </cols>
  <sheetData>
    <row r="1" spans="1:6" s="12" customFormat="1" ht="19" thickBot="1" x14ac:dyDescent="0.25">
      <c r="A1" s="12" t="s">
        <v>21</v>
      </c>
    </row>
    <row r="2" spans="1:6" ht="19" thickBot="1" x14ac:dyDescent="0.25">
      <c r="B2" s="1" t="s">
        <v>0</v>
      </c>
      <c r="C2" s="2"/>
      <c r="D2" s="2"/>
      <c r="E2" s="2"/>
      <c r="F2" s="2"/>
    </row>
    <row r="3" spans="1:6" ht="165" customHeight="1" thickTop="1" x14ac:dyDescent="0.2">
      <c r="B3" s="3" t="s">
        <v>1</v>
      </c>
      <c r="C3" s="33" t="s">
        <v>2</v>
      </c>
      <c r="D3" s="33"/>
      <c r="E3" s="33"/>
      <c r="F3" s="33"/>
    </row>
    <row r="4" spans="1:6" ht="18" x14ac:dyDescent="0.2">
      <c r="B4" s="4" t="s">
        <v>3</v>
      </c>
      <c r="C4" s="34" t="s">
        <v>4</v>
      </c>
      <c r="D4" s="34"/>
      <c r="E4" s="34"/>
      <c r="F4" s="34"/>
    </row>
    <row r="5" spans="1:6" ht="19" x14ac:dyDescent="0.2">
      <c r="B5" s="4" t="s">
        <v>5</v>
      </c>
      <c r="C5" s="35" t="s">
        <v>6</v>
      </c>
      <c r="D5" s="34"/>
      <c r="E5" s="34"/>
      <c r="F5" s="34"/>
    </row>
    <row r="6" spans="1:6" ht="19" thickBot="1" x14ac:dyDescent="0.25"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</row>
    <row r="7" spans="1:6" ht="19" thickTop="1" x14ac:dyDescent="0.2">
      <c r="B7" s="6" t="s">
        <v>12</v>
      </c>
      <c r="C7" s="7">
        <v>0.91363947909526999</v>
      </c>
      <c r="D7" s="7">
        <v>0.91367382851745704</v>
      </c>
      <c r="E7" s="7">
        <v>0.91356845235609596</v>
      </c>
      <c r="F7" s="7">
        <v>0.91392640084745902</v>
      </c>
    </row>
    <row r="8" spans="1:6" ht="18" x14ac:dyDescent="0.2">
      <c r="B8" s="6" t="s">
        <v>13</v>
      </c>
      <c r="C8" s="7">
        <v>0.86908841672378301</v>
      </c>
      <c r="D8" s="7">
        <v>0.869219444821965</v>
      </c>
      <c r="E8" s="7">
        <v>0.86905570127804899</v>
      </c>
      <c r="F8" s="7">
        <v>0.86919230436967199</v>
      </c>
    </row>
    <row r="9" spans="1:6" ht="18" x14ac:dyDescent="0.2">
      <c r="B9" s="6" t="s">
        <v>14</v>
      </c>
      <c r="C9" s="8">
        <v>0.56339958875942397</v>
      </c>
      <c r="D9" s="8">
        <v>0.56307544315480895</v>
      </c>
      <c r="E9" s="8">
        <v>0.563331060091525</v>
      </c>
      <c r="F9" s="8">
        <v>0.56376194775393695</v>
      </c>
    </row>
    <row r="10" spans="1:6" ht="18" x14ac:dyDescent="0.2">
      <c r="B10" s="6" t="s">
        <v>15</v>
      </c>
      <c r="C10" s="8">
        <v>0.44688142563399502</v>
      </c>
      <c r="D10" s="8">
        <v>0.44502223014421299</v>
      </c>
      <c r="E10" s="8">
        <v>0.44786497348457799</v>
      </c>
      <c r="F10" s="8">
        <v>0.44808949499607897</v>
      </c>
    </row>
    <row r="11" spans="1:6" ht="18" x14ac:dyDescent="0.2">
      <c r="B11" s="6" t="s">
        <v>16</v>
      </c>
      <c r="C11" s="8">
        <v>0.384509938313913</v>
      </c>
      <c r="D11" s="8">
        <v>0.379549905986519</v>
      </c>
      <c r="E11" s="8">
        <v>0.38384142170723901</v>
      </c>
      <c r="F11" s="8">
        <v>0.38590489251118398</v>
      </c>
    </row>
    <row r="12" spans="1:6" ht="18" x14ac:dyDescent="0.2">
      <c r="B12" s="6" t="s">
        <v>17</v>
      </c>
      <c r="C12" s="8">
        <v>0.32807308435440002</v>
      </c>
      <c r="D12" s="8">
        <v>0.16208739266027899</v>
      </c>
      <c r="E12" s="8">
        <v>0.10935769656699799</v>
      </c>
      <c r="F12" s="8">
        <v>0.33333333333333298</v>
      </c>
    </row>
    <row r="13" spans="1:6" ht="19" thickBot="1" x14ac:dyDescent="0.25">
      <c r="B13" s="9" t="s">
        <v>18</v>
      </c>
      <c r="C13" s="10">
        <v>0.31686046719550998</v>
      </c>
      <c r="D13" s="10">
        <v>0.15248472714205</v>
      </c>
      <c r="E13" s="10">
        <v>0.105620155038759</v>
      </c>
      <c r="F13" s="10">
        <v>0.33333333333333298</v>
      </c>
    </row>
    <row r="16" spans="1:6" s="12" customFormat="1" ht="18" x14ac:dyDescent="0.2">
      <c r="A16" s="12" t="s">
        <v>22</v>
      </c>
    </row>
    <row r="65" spans="1:1" s="12" customFormat="1" ht="18" x14ac:dyDescent="0.2">
      <c r="A65" s="12" t="s">
        <v>23</v>
      </c>
    </row>
  </sheetData>
  <mergeCells count="3">
    <mergeCell ref="C3:F3"/>
    <mergeCell ref="C4:F4"/>
    <mergeCell ref="C5:F5"/>
  </mergeCells>
  <hyperlinks>
    <hyperlink ref="C5" r:id="rId1" location="scrollTo=gcWEM1BTHvCQ" xr:uid="{2B054349-2810-694F-938B-F4062436423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6357-263B-5548-93EF-4DDB114BB229}">
  <dimension ref="A1:N65"/>
  <sheetViews>
    <sheetView showGridLines="0" workbookViewId="0"/>
  </sheetViews>
  <sheetFormatPr baseColWidth="10" defaultRowHeight="16" x14ac:dyDescent="0.2"/>
  <cols>
    <col min="2" max="2" width="27" bestFit="1" customWidth="1"/>
    <col min="3" max="5" width="10.5" bestFit="1" customWidth="1"/>
    <col min="6" max="6" width="75.83203125" customWidth="1"/>
  </cols>
  <sheetData>
    <row r="1" spans="1:14" s="12" customFormat="1" ht="19" thickBot="1" x14ac:dyDescent="0.25">
      <c r="A1" s="12" t="s">
        <v>21</v>
      </c>
    </row>
    <row r="2" spans="1:14" ht="19" thickBot="1" x14ac:dyDescent="0.25">
      <c r="B2" s="1" t="s">
        <v>19</v>
      </c>
      <c r="C2" s="2"/>
      <c r="D2" s="2"/>
      <c r="E2" s="2"/>
      <c r="F2" s="2"/>
    </row>
    <row r="3" spans="1:14" ht="101" customHeight="1" thickTop="1" x14ac:dyDescent="0.2">
      <c r="B3" s="3" t="s">
        <v>1</v>
      </c>
      <c r="C3" s="33" t="s">
        <v>24</v>
      </c>
      <c r="D3" s="33"/>
      <c r="E3" s="33"/>
      <c r="F3" s="33"/>
      <c r="H3" s="13"/>
      <c r="I3" s="13"/>
      <c r="J3" s="13"/>
      <c r="K3" s="13"/>
      <c r="L3" s="13"/>
      <c r="M3" s="13"/>
      <c r="N3" s="14"/>
    </row>
    <row r="4" spans="1:14" ht="18" x14ac:dyDescent="0.2">
      <c r="B4" s="4" t="s">
        <v>3</v>
      </c>
      <c r="C4" s="34" t="s">
        <v>25</v>
      </c>
      <c r="D4" s="34"/>
      <c r="E4" s="34"/>
      <c r="F4" s="34"/>
      <c r="H4" s="13"/>
      <c r="I4" s="14"/>
      <c r="J4" s="14"/>
      <c r="K4" s="14"/>
      <c r="L4" s="14"/>
      <c r="M4" s="14"/>
      <c r="N4" s="14"/>
    </row>
    <row r="5" spans="1:14" ht="18" x14ac:dyDescent="0.2">
      <c r="B5" s="4" t="s">
        <v>5</v>
      </c>
      <c r="C5" s="36" t="s">
        <v>20</v>
      </c>
      <c r="D5" s="34"/>
      <c r="E5" s="34"/>
      <c r="F5" s="34"/>
      <c r="H5" s="13"/>
      <c r="I5" s="14"/>
      <c r="J5" s="14"/>
      <c r="K5" s="14"/>
      <c r="L5" s="14"/>
      <c r="M5" s="14"/>
      <c r="N5" s="14"/>
    </row>
    <row r="6" spans="1:14" ht="19" thickBot="1" x14ac:dyDescent="0.25"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H6" s="13"/>
      <c r="I6" s="14"/>
      <c r="J6" s="14"/>
      <c r="K6" s="14"/>
      <c r="L6" s="14"/>
      <c r="M6" s="14"/>
      <c r="N6" s="14"/>
    </row>
    <row r="7" spans="1:14" ht="19" thickTop="1" x14ac:dyDescent="0.2">
      <c r="B7" s="11" t="s">
        <v>14</v>
      </c>
      <c r="C7" s="7">
        <v>0.55596299999999998</v>
      </c>
      <c r="D7" s="7">
        <v>0.55590600000000001</v>
      </c>
      <c r="E7" s="7">
        <v>0.55544499999999997</v>
      </c>
      <c r="F7" s="7">
        <v>0.55541600000000002</v>
      </c>
      <c r="H7" s="13"/>
      <c r="I7" s="14"/>
      <c r="J7" s="14"/>
      <c r="K7" s="14"/>
      <c r="L7" s="14"/>
      <c r="M7" s="14"/>
      <c r="N7" s="14"/>
    </row>
    <row r="8" spans="1:14" ht="18" x14ac:dyDescent="0.2">
      <c r="B8" s="11" t="s">
        <v>13</v>
      </c>
      <c r="C8" s="7">
        <v>0.54678899999999997</v>
      </c>
      <c r="D8" s="7">
        <v>0.54682900000000001</v>
      </c>
      <c r="E8" s="7">
        <v>0.54708599999999996</v>
      </c>
      <c r="F8" s="7">
        <v>0.54710199999999998</v>
      </c>
      <c r="H8" s="13"/>
      <c r="I8" s="14"/>
      <c r="J8" s="14"/>
      <c r="K8" s="14"/>
      <c r="L8" s="14"/>
      <c r="M8" s="14"/>
      <c r="N8" s="14"/>
    </row>
    <row r="9" spans="1:14" ht="18" x14ac:dyDescent="0.2">
      <c r="B9" s="6" t="s">
        <v>12</v>
      </c>
      <c r="C9" s="8">
        <v>0.54495400000000005</v>
      </c>
      <c r="D9" s="8">
        <v>0.55714300000000005</v>
      </c>
      <c r="E9" s="8">
        <v>0.55714300000000005</v>
      </c>
      <c r="F9" s="8">
        <v>0.55714300000000005</v>
      </c>
      <c r="H9" s="13"/>
      <c r="I9" s="14"/>
      <c r="J9" s="14"/>
      <c r="K9" s="14"/>
      <c r="L9" s="14"/>
      <c r="M9" s="14"/>
      <c r="N9" s="14"/>
    </row>
    <row r="10" spans="1:14" ht="18" x14ac:dyDescent="0.2">
      <c r="B10" s="6" t="s">
        <v>18</v>
      </c>
      <c r="C10" s="8">
        <v>0.53170200000000001</v>
      </c>
      <c r="D10" s="8">
        <v>0.60019</v>
      </c>
      <c r="E10" s="8">
        <v>0.52842800000000001</v>
      </c>
      <c r="F10" s="8">
        <v>0.69450500000000004</v>
      </c>
      <c r="H10" s="13"/>
      <c r="I10" s="14"/>
      <c r="J10" s="14"/>
      <c r="K10" s="14"/>
      <c r="L10" s="14"/>
      <c r="M10" s="14"/>
      <c r="N10" s="14"/>
    </row>
    <row r="11" spans="1:14" ht="18" x14ac:dyDescent="0.2">
      <c r="B11" s="6" t="s">
        <v>16</v>
      </c>
      <c r="C11" s="8">
        <v>0.51279200000000003</v>
      </c>
      <c r="D11" s="8">
        <v>0.51204899999999998</v>
      </c>
      <c r="E11" s="8">
        <v>0.51238600000000001</v>
      </c>
      <c r="F11" s="8">
        <v>0.51231099999999996</v>
      </c>
      <c r="H11" s="13"/>
      <c r="I11" s="14"/>
      <c r="J11" s="14"/>
      <c r="K11" s="14"/>
      <c r="L11" s="14"/>
      <c r="M11" s="14"/>
    </row>
    <row r="12" spans="1:14" ht="19" thickBot="1" x14ac:dyDescent="0.25">
      <c r="B12" s="9" t="s">
        <v>15</v>
      </c>
      <c r="C12" s="10">
        <v>0.51279200000000003</v>
      </c>
      <c r="D12" s="10">
        <v>0.51204899999999998</v>
      </c>
      <c r="E12" s="10">
        <v>0.51238600000000001</v>
      </c>
      <c r="F12" s="10">
        <v>0.51231099999999996</v>
      </c>
    </row>
    <row r="16" spans="1:14" s="12" customFormat="1" ht="18" x14ac:dyDescent="0.2">
      <c r="A16" s="12" t="s">
        <v>22</v>
      </c>
    </row>
    <row r="65" spans="1:1" s="12" customFormat="1" ht="18" x14ac:dyDescent="0.2">
      <c r="A65" s="12" t="s">
        <v>23</v>
      </c>
    </row>
  </sheetData>
  <mergeCells count="3">
    <mergeCell ref="C3:F3"/>
    <mergeCell ref="C4:F4"/>
    <mergeCell ref="C5:F5"/>
  </mergeCells>
  <hyperlinks>
    <hyperlink ref="C5" r:id="rId1" location="scrollTo=8_0om6zAHUlK" xr:uid="{FBE27B24-8884-B245-B11D-983F64CEC94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2EB1-1741-194C-B483-D83EA0921C15}">
  <dimension ref="F3:T3"/>
  <sheetViews>
    <sheetView zoomScale="80" zoomScaleNormal="80" workbookViewId="0">
      <selection activeCell="K4" sqref="K4"/>
    </sheetView>
  </sheetViews>
  <sheetFormatPr baseColWidth="10" defaultRowHeight="16" x14ac:dyDescent="0.2"/>
  <cols>
    <col min="7" max="7" width="33.1640625" customWidth="1"/>
    <col min="8" max="8" width="25.1640625" customWidth="1"/>
    <col min="10" max="10" width="5.33203125" style="15" customWidth="1"/>
    <col min="20" max="20" width="6" style="15" customWidth="1"/>
  </cols>
  <sheetData>
    <row r="3" spans="6:11" ht="47" x14ac:dyDescent="0.55000000000000004">
      <c r="F3" s="16" t="s">
        <v>26</v>
      </c>
      <c r="G3" s="17"/>
      <c r="H3" s="16" t="s">
        <v>27</v>
      </c>
      <c r="K3" s="16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5924-14DB-0645-861B-74DA1075BFF9}">
  <dimension ref="A1:E23"/>
  <sheetViews>
    <sheetView workbookViewId="0"/>
  </sheetViews>
  <sheetFormatPr baseColWidth="10" defaultColWidth="98" defaultRowHeight="33" customHeight="1" x14ac:dyDescent="0.35"/>
  <cols>
    <col min="1" max="1" width="72.5" style="18" bestFit="1" customWidth="1"/>
    <col min="2" max="2" width="26.1640625" style="18" bestFit="1" customWidth="1"/>
    <col min="3" max="3" width="22" style="18" bestFit="1" customWidth="1"/>
    <col min="4" max="4" width="99" style="18" bestFit="1" customWidth="1"/>
    <col min="5" max="5" width="79.1640625" style="18" customWidth="1"/>
  </cols>
  <sheetData>
    <row r="1" spans="1:5" s="20" customFormat="1" ht="33" customHeight="1" thickBot="1" x14ac:dyDescent="0.25">
      <c r="A1" s="22" t="s">
        <v>46</v>
      </c>
      <c r="B1" s="22" t="s">
        <v>47</v>
      </c>
      <c r="C1" s="22" t="s">
        <v>48</v>
      </c>
      <c r="D1" s="22" t="s">
        <v>49</v>
      </c>
      <c r="E1" s="22" t="s">
        <v>50</v>
      </c>
    </row>
    <row r="2" spans="1:5" ht="33" customHeight="1" thickBot="1" x14ac:dyDescent="0.25">
      <c r="A2" s="19" t="s">
        <v>29</v>
      </c>
      <c r="B2" s="19" t="s">
        <v>30</v>
      </c>
      <c r="C2" s="21" t="s">
        <v>51</v>
      </c>
      <c r="D2" s="21" t="s">
        <v>52</v>
      </c>
      <c r="E2" s="21" t="s">
        <v>126</v>
      </c>
    </row>
    <row r="3" spans="1:5" ht="33" customHeight="1" thickBot="1" x14ac:dyDescent="0.25">
      <c r="A3" s="19" t="s">
        <v>53</v>
      </c>
      <c r="B3" s="19" t="s">
        <v>31</v>
      </c>
      <c r="C3" s="21" t="s">
        <v>54</v>
      </c>
      <c r="D3" s="21" t="s">
        <v>55</v>
      </c>
      <c r="E3" s="21" t="s">
        <v>56</v>
      </c>
    </row>
    <row r="4" spans="1:5" ht="33" customHeight="1" thickBot="1" x14ac:dyDescent="0.25">
      <c r="A4" s="19" t="s">
        <v>57</v>
      </c>
      <c r="B4" s="19" t="s">
        <v>32</v>
      </c>
      <c r="C4" s="21" t="s">
        <v>54</v>
      </c>
      <c r="D4" s="21" t="s">
        <v>58</v>
      </c>
      <c r="E4" s="21" t="s">
        <v>59</v>
      </c>
    </row>
    <row r="5" spans="1:5" ht="33" customHeight="1" thickBot="1" x14ac:dyDescent="0.25">
      <c r="A5" s="19" t="s">
        <v>60</v>
      </c>
      <c r="B5" s="19" t="s">
        <v>34</v>
      </c>
      <c r="C5" s="21" t="s">
        <v>54</v>
      </c>
      <c r="D5" s="21" t="s">
        <v>61</v>
      </c>
      <c r="E5" s="21" t="s">
        <v>62</v>
      </c>
    </row>
    <row r="6" spans="1:5" ht="33" customHeight="1" thickBot="1" x14ac:dyDescent="0.25">
      <c r="A6" s="19" t="s">
        <v>63</v>
      </c>
      <c r="B6" s="19" t="s">
        <v>36</v>
      </c>
      <c r="C6" s="21" t="s">
        <v>64</v>
      </c>
      <c r="D6" s="21" t="s">
        <v>65</v>
      </c>
      <c r="E6" s="21" t="s">
        <v>66</v>
      </c>
    </row>
    <row r="7" spans="1:5" ht="33" customHeight="1" thickBot="1" x14ac:dyDescent="0.25">
      <c r="A7" s="19" t="s">
        <v>35</v>
      </c>
      <c r="B7" s="19" t="s">
        <v>38</v>
      </c>
      <c r="C7" s="21" t="s">
        <v>54</v>
      </c>
      <c r="D7" s="21" t="s">
        <v>67</v>
      </c>
      <c r="E7" s="21" t="s">
        <v>68</v>
      </c>
    </row>
    <row r="8" spans="1:5" ht="33" customHeight="1" thickBot="1" x14ac:dyDescent="0.25">
      <c r="A8" s="19" t="s">
        <v>69</v>
      </c>
      <c r="B8" s="19" t="s">
        <v>37</v>
      </c>
      <c r="C8" s="21" t="s">
        <v>70</v>
      </c>
      <c r="D8" s="21" t="s">
        <v>71</v>
      </c>
      <c r="E8" s="21" t="s">
        <v>72</v>
      </c>
    </row>
    <row r="9" spans="1:5" ht="33" customHeight="1" thickBot="1" x14ac:dyDescent="0.25">
      <c r="A9" s="19" t="s">
        <v>73</v>
      </c>
      <c r="B9" s="19" t="s">
        <v>39</v>
      </c>
      <c r="C9" s="21" t="s">
        <v>127</v>
      </c>
      <c r="D9" s="21" t="s">
        <v>75</v>
      </c>
      <c r="E9" s="21" t="s">
        <v>76</v>
      </c>
    </row>
    <row r="10" spans="1:5" ht="33" customHeight="1" thickBot="1" x14ac:dyDescent="0.25">
      <c r="A10" s="19" t="s">
        <v>77</v>
      </c>
      <c r="B10" s="19" t="s">
        <v>33</v>
      </c>
      <c r="C10" s="21" t="s">
        <v>128</v>
      </c>
      <c r="D10" s="21" t="s">
        <v>129</v>
      </c>
      <c r="E10" s="21" t="s">
        <v>130</v>
      </c>
    </row>
    <row r="11" spans="1:5" ht="33" customHeight="1" thickBot="1" x14ac:dyDescent="0.25">
      <c r="A11" s="19" t="s">
        <v>78</v>
      </c>
      <c r="B11" s="19" t="s">
        <v>40</v>
      </c>
      <c r="C11" s="21" t="s">
        <v>79</v>
      </c>
      <c r="D11" s="21" t="s">
        <v>80</v>
      </c>
      <c r="E11" s="21" t="s">
        <v>81</v>
      </c>
    </row>
    <row r="12" spans="1:5" ht="33" customHeight="1" thickBot="1" x14ac:dyDescent="0.25">
      <c r="A12" s="19" t="s">
        <v>82</v>
      </c>
      <c r="B12" s="19" t="s">
        <v>41</v>
      </c>
      <c r="C12" s="21" t="s">
        <v>70</v>
      </c>
      <c r="D12" s="21" t="s">
        <v>83</v>
      </c>
      <c r="E12" s="21" t="s">
        <v>84</v>
      </c>
    </row>
    <row r="13" spans="1:5" ht="33" customHeight="1" thickBot="1" x14ac:dyDescent="0.25">
      <c r="A13" s="19" t="s">
        <v>85</v>
      </c>
      <c r="B13" s="19" t="s">
        <v>42</v>
      </c>
      <c r="C13" s="21" t="s">
        <v>79</v>
      </c>
      <c r="D13" s="21" t="s">
        <v>86</v>
      </c>
      <c r="E13" s="21" t="s">
        <v>87</v>
      </c>
    </row>
    <row r="14" spans="1:5" ht="33" customHeight="1" thickBot="1" x14ac:dyDescent="0.25">
      <c r="A14" s="19" t="s">
        <v>88</v>
      </c>
      <c r="B14" s="19" t="s">
        <v>43</v>
      </c>
      <c r="C14" s="21" t="s">
        <v>70</v>
      </c>
      <c r="D14" s="21" t="s">
        <v>89</v>
      </c>
      <c r="E14" s="21" t="s">
        <v>90</v>
      </c>
    </row>
    <row r="15" spans="1:5" ht="33" customHeight="1" thickBot="1" x14ac:dyDescent="0.25">
      <c r="A15" s="19" t="s">
        <v>91</v>
      </c>
      <c r="B15" s="19" t="s">
        <v>44</v>
      </c>
      <c r="C15" s="21" t="s">
        <v>74</v>
      </c>
      <c r="D15" s="21" t="s">
        <v>92</v>
      </c>
      <c r="E15" s="21" t="s">
        <v>93</v>
      </c>
    </row>
    <row r="16" spans="1:5" ht="33" customHeight="1" thickBot="1" x14ac:dyDescent="0.25">
      <c r="A16" s="19" t="s">
        <v>94</v>
      </c>
      <c r="B16" s="19" t="s">
        <v>45</v>
      </c>
      <c r="C16" s="21" t="s">
        <v>74</v>
      </c>
      <c r="D16" s="21" t="s">
        <v>95</v>
      </c>
      <c r="E16" s="21" t="s">
        <v>96</v>
      </c>
    </row>
    <row r="17" spans="1:5" s="25" customFormat="1" ht="33" customHeight="1" thickBot="1" x14ac:dyDescent="0.25">
      <c r="A17" s="23" t="s">
        <v>97</v>
      </c>
      <c r="B17" s="23" t="s">
        <v>98</v>
      </c>
      <c r="C17" s="24" t="s">
        <v>99</v>
      </c>
      <c r="D17" s="24" t="s">
        <v>100</v>
      </c>
      <c r="E17" s="24" t="s">
        <v>101</v>
      </c>
    </row>
    <row r="18" spans="1:5" s="25" customFormat="1" ht="33" customHeight="1" thickBot="1" x14ac:dyDescent="0.25">
      <c r="A18" s="23" t="s">
        <v>102</v>
      </c>
      <c r="B18" s="23" t="s">
        <v>103</v>
      </c>
      <c r="C18" s="24" t="s">
        <v>70</v>
      </c>
      <c r="D18" s="24" t="s">
        <v>104</v>
      </c>
      <c r="E18" s="24" t="s">
        <v>105</v>
      </c>
    </row>
    <row r="19" spans="1:5" s="25" customFormat="1" ht="33" customHeight="1" thickBot="1" x14ac:dyDescent="0.25">
      <c r="A19" s="23" t="s">
        <v>106</v>
      </c>
      <c r="B19" s="23" t="s">
        <v>107</v>
      </c>
      <c r="C19" s="24" t="s">
        <v>79</v>
      </c>
      <c r="D19" s="24" t="s">
        <v>108</v>
      </c>
      <c r="E19" s="24" t="s">
        <v>109</v>
      </c>
    </row>
    <row r="20" spans="1:5" s="25" customFormat="1" ht="33" customHeight="1" thickBot="1" x14ac:dyDescent="0.25">
      <c r="A20" s="23" t="s">
        <v>110</v>
      </c>
      <c r="B20" s="23" t="s">
        <v>111</v>
      </c>
      <c r="C20" s="24" t="s">
        <v>99</v>
      </c>
      <c r="D20" s="24" t="s">
        <v>112</v>
      </c>
      <c r="E20" s="24" t="s">
        <v>113</v>
      </c>
    </row>
    <row r="21" spans="1:5" s="25" customFormat="1" ht="33" customHeight="1" thickBot="1" x14ac:dyDescent="0.25">
      <c r="A21" s="23" t="s">
        <v>114</v>
      </c>
      <c r="B21" s="23" t="s">
        <v>115</v>
      </c>
      <c r="C21" s="24" t="s">
        <v>99</v>
      </c>
      <c r="D21" s="24" t="s">
        <v>116</v>
      </c>
      <c r="E21" s="24" t="s">
        <v>117</v>
      </c>
    </row>
    <row r="22" spans="1:5" s="25" customFormat="1" ht="33" customHeight="1" thickBot="1" x14ac:dyDescent="0.25">
      <c r="A22" s="23" t="s">
        <v>118</v>
      </c>
      <c r="B22" s="23" t="s">
        <v>119</v>
      </c>
      <c r="C22" s="24" t="s">
        <v>70</v>
      </c>
      <c r="D22" s="24" t="s">
        <v>120</v>
      </c>
      <c r="E22" s="24" t="s">
        <v>121</v>
      </c>
    </row>
    <row r="23" spans="1:5" s="25" customFormat="1" ht="33" customHeight="1" thickBot="1" x14ac:dyDescent="0.25">
      <c r="A23" s="23" t="s">
        <v>122</v>
      </c>
      <c r="B23" s="23" t="s">
        <v>123</v>
      </c>
      <c r="C23" s="24" t="s">
        <v>70</v>
      </c>
      <c r="D23" s="24" t="s">
        <v>124</v>
      </c>
      <c r="E23" s="24" t="s">
        <v>125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76E68-A289-414D-9A12-26C229CDB108}">
  <dimension ref="D7:S20"/>
  <sheetViews>
    <sheetView topLeftCell="A15" workbookViewId="0">
      <selection activeCell="E23" sqref="E23"/>
    </sheetView>
  </sheetViews>
  <sheetFormatPr baseColWidth="10" defaultRowHeight="16" x14ac:dyDescent="0.2"/>
  <cols>
    <col min="6" max="18" width="15.83203125" customWidth="1"/>
  </cols>
  <sheetData>
    <row r="7" spans="4:19" ht="22" x14ac:dyDescent="0.3"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4:19" ht="22" x14ac:dyDescent="0.3"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4:19" ht="23" thickBot="1" x14ac:dyDescent="0.35">
      <c r="D9" s="26"/>
      <c r="E9" s="26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6"/>
    </row>
    <row r="10" spans="4:19" ht="22" x14ac:dyDescent="0.3">
      <c r="D10" s="26"/>
      <c r="E10" s="26"/>
      <c r="F10" s="38" t="s">
        <v>132</v>
      </c>
      <c r="G10" s="37" t="s">
        <v>8</v>
      </c>
      <c r="H10" s="37"/>
      <c r="I10" s="37"/>
      <c r="J10" s="37" t="s">
        <v>10</v>
      </c>
      <c r="K10" s="37"/>
      <c r="L10" s="37"/>
      <c r="M10" s="37" t="s">
        <v>11</v>
      </c>
      <c r="N10" s="37"/>
      <c r="O10" s="37"/>
      <c r="P10" s="37" t="s">
        <v>131</v>
      </c>
      <c r="Q10" s="37"/>
      <c r="R10" s="37"/>
      <c r="S10" s="26"/>
    </row>
    <row r="11" spans="4:19" ht="23" thickBot="1" x14ac:dyDescent="0.35">
      <c r="D11" s="26"/>
      <c r="E11" s="26"/>
      <c r="F11" s="39"/>
      <c r="G11" s="27" t="s">
        <v>133</v>
      </c>
      <c r="H11" s="27" t="s">
        <v>134</v>
      </c>
      <c r="I11" s="27" t="s">
        <v>135</v>
      </c>
      <c r="J11" s="27" t="s">
        <v>133</v>
      </c>
      <c r="K11" s="27" t="s">
        <v>134</v>
      </c>
      <c r="L11" s="27" t="s">
        <v>135</v>
      </c>
      <c r="M11" s="27" t="s">
        <v>133</v>
      </c>
      <c r="N11" s="27" t="s">
        <v>134</v>
      </c>
      <c r="O11" s="27" t="s">
        <v>135</v>
      </c>
      <c r="P11" s="27" t="s">
        <v>133</v>
      </c>
      <c r="Q11" s="27" t="s">
        <v>134</v>
      </c>
      <c r="R11" s="27" t="s">
        <v>135</v>
      </c>
      <c r="S11" s="26"/>
    </row>
    <row r="12" spans="4:19" ht="23" thickTop="1" x14ac:dyDescent="0.3">
      <c r="D12" s="26"/>
      <c r="E12" s="26"/>
      <c r="F12" s="28">
        <v>1</v>
      </c>
      <c r="G12" s="30">
        <v>0.95010832559578995</v>
      </c>
      <c r="H12" s="30">
        <v>0.94591246903385595</v>
      </c>
      <c r="I12" s="30">
        <v>0.93517230089219905</v>
      </c>
      <c r="J12" s="30">
        <v>0.93482420473570904</v>
      </c>
      <c r="K12" s="30">
        <v>0.92609153077327699</v>
      </c>
      <c r="L12" s="30">
        <v>0.90969332716905504</v>
      </c>
      <c r="M12" s="30">
        <v>0.96769002228274303</v>
      </c>
      <c r="N12" s="30">
        <v>0.96917148362234995</v>
      </c>
      <c r="O12" s="30">
        <v>0.966279260108037</v>
      </c>
      <c r="P12" s="30">
        <v>0.95097323600973205</v>
      </c>
      <c r="Q12" s="30">
        <v>0.94714189643577595</v>
      </c>
      <c r="R12" s="30">
        <v>0.93713287823463998</v>
      </c>
      <c r="S12" s="26"/>
    </row>
    <row r="13" spans="4:19" ht="22" x14ac:dyDescent="0.3">
      <c r="D13" s="26"/>
      <c r="E13" s="26"/>
      <c r="F13" s="28">
        <v>3</v>
      </c>
      <c r="G13" s="30">
        <v>0.94952681388012605</v>
      </c>
      <c r="H13" s="30">
        <v>0.94343891402714897</v>
      </c>
      <c r="I13" s="30">
        <v>0.94616977225672805</v>
      </c>
      <c r="J13" s="30">
        <v>0.90830945558739196</v>
      </c>
      <c r="K13" s="30">
        <v>0.91880341880341798</v>
      </c>
      <c r="L13" s="30">
        <v>0.921875</v>
      </c>
      <c r="M13" s="30">
        <v>1</v>
      </c>
      <c r="N13" s="30">
        <v>0.97285067873303099</v>
      </c>
      <c r="O13" s="30">
        <v>0.97520661157024702</v>
      </c>
      <c r="P13" s="30">
        <v>0.95195195195195104</v>
      </c>
      <c r="Q13" s="30">
        <v>0.94505494505494503</v>
      </c>
      <c r="R13" s="30">
        <v>0.947791164658634</v>
      </c>
      <c r="S13" s="26"/>
    </row>
    <row r="14" spans="4:19" ht="22" x14ac:dyDescent="0.3">
      <c r="D14" s="26"/>
      <c r="E14" s="26"/>
      <c r="F14" s="28">
        <v>4</v>
      </c>
      <c r="G14" s="30">
        <v>0.97364374544767796</v>
      </c>
      <c r="H14" s="30">
        <v>0.97342576545349502</v>
      </c>
      <c r="I14" s="30">
        <v>0.97365441693950605</v>
      </c>
      <c r="J14" s="30">
        <v>0.97665327397111501</v>
      </c>
      <c r="K14" s="30">
        <v>0.97353070658155405</v>
      </c>
      <c r="L14" s="30">
        <v>0.97264289203712695</v>
      </c>
      <c r="M14" s="30">
        <v>0.97048826544375499</v>
      </c>
      <c r="N14" s="30">
        <v>0.97331646126760496</v>
      </c>
      <c r="O14" s="30">
        <v>0.97472614895049203</v>
      </c>
      <c r="P14" s="30">
        <v>0.97356100993153405</v>
      </c>
      <c r="Q14" s="30">
        <v>0.97342357213601804</v>
      </c>
      <c r="R14" s="30">
        <v>0.97368340618027305</v>
      </c>
      <c r="S14" s="26"/>
    </row>
    <row r="15" spans="4:19" ht="22" x14ac:dyDescent="0.3">
      <c r="D15" s="26"/>
      <c r="E15" s="26"/>
      <c r="F15" s="28">
        <v>7</v>
      </c>
      <c r="G15" s="30">
        <v>0.95944131077088302</v>
      </c>
      <c r="H15" s="30">
        <v>0.95722933412722</v>
      </c>
      <c r="I15" s="30">
        <v>0.95603065752319405</v>
      </c>
      <c r="J15" s="30">
        <v>0.94409830391138805</v>
      </c>
      <c r="K15" s="30">
        <v>0.93686006825938495</v>
      </c>
      <c r="L15" s="30">
        <v>0.93221202854230301</v>
      </c>
      <c r="M15" s="30">
        <v>0.97672336615935496</v>
      </c>
      <c r="N15" s="30">
        <v>0.98055169676523102</v>
      </c>
      <c r="O15" s="30">
        <v>0.98359774132831401</v>
      </c>
      <c r="P15" s="30">
        <v>0.96013376749097901</v>
      </c>
      <c r="Q15" s="30">
        <v>0.95820808688063597</v>
      </c>
      <c r="R15" s="30">
        <v>0.95721575297657902</v>
      </c>
      <c r="S15" s="26"/>
    </row>
    <row r="16" spans="4:19" ht="23" thickBot="1" x14ac:dyDescent="0.35">
      <c r="D16" s="26"/>
      <c r="E16" s="26"/>
      <c r="F16" s="31" t="s">
        <v>136</v>
      </c>
      <c r="G16" s="32">
        <f>AVERAGE(G12:G15)</f>
        <v>0.95818004892361919</v>
      </c>
      <c r="H16" s="32">
        <f t="shared" ref="H16:R16" si="0">AVERAGE(H12:H15)</f>
        <v>0.95500162066042993</v>
      </c>
      <c r="I16" s="32">
        <f t="shared" si="0"/>
        <v>0.95275678690290677</v>
      </c>
      <c r="J16" s="32">
        <f t="shared" si="0"/>
        <v>0.94097130955140096</v>
      </c>
      <c r="K16" s="32">
        <f t="shared" si="0"/>
        <v>0.93882143110440852</v>
      </c>
      <c r="L16" s="32">
        <f t="shared" si="0"/>
        <v>0.93410581193712128</v>
      </c>
      <c r="M16" s="32">
        <f t="shared" si="0"/>
        <v>0.97872541347146325</v>
      </c>
      <c r="N16" s="32">
        <f t="shared" si="0"/>
        <v>0.97397258009705423</v>
      </c>
      <c r="O16" s="32">
        <f t="shared" si="0"/>
        <v>0.97495244048927243</v>
      </c>
      <c r="P16" s="32">
        <f t="shared" si="0"/>
        <v>0.95915499134604909</v>
      </c>
      <c r="Q16" s="32">
        <f t="shared" si="0"/>
        <v>0.95595712512684372</v>
      </c>
      <c r="R16" s="32">
        <f t="shared" si="0"/>
        <v>0.95395580051253159</v>
      </c>
      <c r="S16" s="26"/>
    </row>
    <row r="17" spans="4:19" ht="22" x14ac:dyDescent="0.3"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4:19" ht="22" x14ac:dyDescent="0.3"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4:19" ht="22" x14ac:dyDescent="0.3"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</row>
    <row r="20" spans="4:19" ht="22" x14ac:dyDescent="0.3"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</sheetData>
  <mergeCells count="5">
    <mergeCell ref="P10:R10"/>
    <mergeCell ref="M10:O10"/>
    <mergeCell ref="J10:L10"/>
    <mergeCell ref="G10:I10"/>
    <mergeCell ref="F10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9891-5FB8-134F-AD2E-976CDAD0AAA9}">
  <dimension ref="Q14:AJ16"/>
  <sheetViews>
    <sheetView showGridLines="0" tabSelected="1" topLeftCell="N10" workbookViewId="0">
      <selection activeCell="P13" sqref="P13"/>
    </sheetView>
  </sheetViews>
  <sheetFormatPr baseColWidth="10" defaultColWidth="8.5" defaultRowHeight="45" customHeight="1" x14ac:dyDescent="0.2"/>
  <sheetData>
    <row r="14" spans="17:36" ht="45" customHeight="1" x14ac:dyDescent="0.25">
      <c r="AA14" s="51" t="s">
        <v>137</v>
      </c>
      <c r="AB14" s="52"/>
      <c r="AC14" s="52"/>
      <c r="AD14" s="52"/>
      <c r="AE14" s="52"/>
      <c r="AF14" s="52" t="s">
        <v>138</v>
      </c>
      <c r="AG14" s="52"/>
      <c r="AH14" s="40"/>
      <c r="AI14" s="40"/>
    </row>
    <row r="15" spans="17:36" ht="45" customHeight="1" x14ac:dyDescent="0.25">
      <c r="Q15" s="48"/>
      <c r="R15" s="49"/>
      <c r="S15" s="49"/>
      <c r="T15" s="49"/>
      <c r="U15" s="50"/>
      <c r="V15" s="44">
        <v>-5</v>
      </c>
      <c r="W15" s="44">
        <v>-4</v>
      </c>
      <c r="X15" s="44">
        <v>-3</v>
      </c>
      <c r="Y15" s="44">
        <v>-2</v>
      </c>
      <c r="Z15" s="45">
        <v>-1</v>
      </c>
      <c r="AA15" s="41"/>
      <c r="AB15" s="42"/>
      <c r="AC15" s="42"/>
      <c r="AD15" s="42"/>
      <c r="AE15" s="43"/>
      <c r="AF15" s="46">
        <v>1</v>
      </c>
      <c r="AG15" s="47">
        <v>2</v>
      </c>
      <c r="AH15" s="47">
        <v>3</v>
      </c>
      <c r="AI15" s="47">
        <v>4</v>
      </c>
      <c r="AJ15" s="47">
        <v>5</v>
      </c>
    </row>
    <row r="16" spans="17:36" ht="45" customHeight="1" x14ac:dyDescent="0.3">
      <c r="V16" s="55" t="s">
        <v>139</v>
      </c>
      <c r="W16" s="55"/>
      <c r="X16" s="55"/>
      <c r="Y16" s="55"/>
      <c r="Z16" s="55"/>
      <c r="AA16" s="54"/>
      <c r="AB16" s="54"/>
      <c r="AC16" s="54"/>
      <c r="AD16" s="54"/>
      <c r="AE16" s="54"/>
      <c r="AF16" s="53" t="s">
        <v>140</v>
      </c>
      <c r="AG16" s="53"/>
      <c r="AH16" s="53"/>
      <c r="AI16" s="53"/>
      <c r="AJ16" s="53"/>
    </row>
  </sheetData>
  <mergeCells count="2">
    <mergeCell ref="AF16:AJ16"/>
    <mergeCell ref="V16:Z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Cognitive Load Classification</vt:lpstr>
      <vt:lpstr>Aha! Moment Prediction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Xiaoting Zhou</dc:creator>
  <cp:lastModifiedBy>Xiaoting Zhou</cp:lastModifiedBy>
  <dcterms:created xsi:type="dcterms:W3CDTF">2024-11-27T00:31:12Z</dcterms:created>
  <dcterms:modified xsi:type="dcterms:W3CDTF">2025-05-30T11:25:18Z</dcterms:modified>
</cp:coreProperties>
</file>