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80"/>
  </bookViews>
  <sheets>
    <sheet name="贷款明细表" sheetId="1" r:id="rId1"/>
    <sheet name="还本计划" sheetId="2" r:id="rId2"/>
  </sheets>
  <definedNames>
    <definedName name="_xlnm._FilterDatabase" localSheetId="1" hidden="1">还本计划!$A$7:$B$15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<sst xmlns="http://schemas.openxmlformats.org/spreadsheetml/2006/main" count="32" uniqueCount="24">
  <si>
    <t>序号</t>
  </si>
  <si>
    <t>借款人</t>
  </si>
  <si>
    <t>贷款人</t>
  </si>
  <si>
    <t>合同编号</t>
  </si>
  <si>
    <t>贷款类型</t>
  </si>
  <si>
    <t>担保方式</t>
  </si>
  <si>
    <t>放款金额</t>
  </si>
  <si>
    <t>发放日</t>
  </si>
  <si>
    <t>到期日</t>
  </si>
  <si>
    <t>计息方式</t>
  </si>
  <si>
    <t>利率</t>
  </si>
  <si>
    <t>利率调整日</t>
  </si>
  <si>
    <t>调整周期</t>
  </si>
  <si>
    <t>小米</t>
  </si>
  <si>
    <t>中国银行</t>
  </si>
  <si>
    <t>BOC-2025</t>
  </si>
  <si>
    <t>流动贷款</t>
  </si>
  <si>
    <t>信用</t>
  </si>
  <si>
    <t>1YLPR</t>
  </si>
  <si>
    <t>-20BP</t>
  </si>
  <si>
    <t>1Q</t>
  </si>
  <si>
    <t>还本日期</t>
  </si>
  <si>
    <t>还本金额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</si>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</sst>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yyyy/m/d;@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/>
    </xf>
    <xf numFmtId="176" fontId="1" fillId="0" borderId="0" xfId="1" applyNumberFormat="1" applyFont="1" applyAlignment="1"/>
    <xf numFmtId="49" fontId="2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10" fontId="1" fillId="0" borderId="0" xfId="0" applyNumberFormat="1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workbookViewId="0">
      <selection activeCell="F29" sqref="F29"/>
    </sheetView>
  </sheetViews>
  <sheetFormatPr defaultColWidth="9" defaultRowHeight="16.8" outlineLevelRow="1"/>
  <cols>
    <col min="1" max="1" width="6" customWidth="1"/>
    <col min="2" max="2" width="8.15384615384615" customWidth="1"/>
    <col min="3" max="3" width="10.3076923076923" customWidth="1"/>
    <col min="4" max="4" width="15.2307692307692" customWidth="1"/>
    <col min="5" max="6" width="10.3076923076923" customWidth="1"/>
    <col min="7" max="7" width="17.3846153846154" customWidth="1"/>
    <col min="8" max="8" width="9.84615384615385" customWidth="1"/>
    <col min="9" max="9" width="10.9230769230769" customWidth="1"/>
    <col min="10" max="10" width="10.3076923076923" customWidth="1"/>
    <col min="11" max="11" width="8.49038461538461" customWidth="1"/>
    <col min="12" max="12" width="12.7692307692308" customWidth="1"/>
    <col min="13" max="13" width="10.3076923076923" customWidth="1"/>
  </cols>
  <sheetData>
    <row r="1" s="1" customForma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="1" customFormat="1" spans="1:13">
      <c r="A2" s="10">
        <v>1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1">
        <v>500000000</v>
      </c>
      <c r="H2" s="5">
        <v>45662</v>
      </c>
      <c r="I2" s="5">
        <v>46756</v>
      </c>
      <c r="J2" s="10" t="s">
        <v>18</v>
      </c>
      <c r="K2" s="13" t="s">
        <v>19</v>
      </c>
      <c r="L2" s="5">
        <v>45662</v>
      </c>
      <c r="M2" s="10" t="s">
        <v>20</v>
      </c>
    </row>
  </sheetData>
  <dataValidations count="4">
    <dataValidation type="list" allowBlank="1" showInputMessage="1" showErrorMessage="1" sqref="E2">
      <formula1>"流动贷款,项目贷款,专项贷款,融资租赁,其他"</formula1>
    </dataValidation>
    <dataValidation type="list" allowBlank="1" showInputMessage="1" showErrorMessage="1" sqref="F2">
      <formula1>"信用,担保,抵押,质押"</formula1>
    </dataValidation>
    <dataValidation type="list" allowBlank="1" showInputMessage="1" showErrorMessage="1" sqref="J2">
      <formula1>"1YLPR,5YLPR,固定利率"</formula1>
    </dataValidation>
    <dataValidation type="list" allowBlank="1" showInputMessage="1" showErrorMessage="1" sqref="M2">
      <formula1>" ,1Y,1Q,1M"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56"/>
  <sheetViews>
    <sheetView workbookViewId="0">
      <selection activeCell="C28" sqref="C28"/>
    </sheetView>
  </sheetViews>
  <sheetFormatPr defaultColWidth="9" defaultRowHeight="16.8" outlineLevelCol="1"/>
  <cols>
    <col min="1" max="1" width="13.3076923076923" style="1" customWidth="1"/>
    <col min="2" max="2" width="19.8461538461538" style="1" customWidth="1"/>
  </cols>
  <sheetData>
    <row r="1" spans="1:2">
      <c r="A1" s="2" t="s">
        <v>0</v>
      </c>
      <c r="B1" s="3">
        <v>1</v>
      </c>
    </row>
    <row r="2" spans="1:2">
      <c r="A2" s="2" t="s">
        <v>1</v>
      </c>
      <c r="B2" s="3" t="s">
        <v>13</v>
      </c>
    </row>
    <row r="3" spans="1:2">
      <c r="A3" s="2" t="s">
        <v>2</v>
      </c>
      <c r="B3" s="3" t="s">
        <v>14</v>
      </c>
    </row>
    <row r="4" spans="1:2">
      <c r="A4" s="2" t="s">
        <v>6</v>
      </c>
      <c r="B4" s="4">
        <v>500000000</v>
      </c>
    </row>
    <row r="5" spans="1:2">
      <c r="A5" s="2" t="s">
        <v>7</v>
      </c>
      <c r="B5" s="5">
        <v>45662</v>
      </c>
    </row>
    <row r="6" spans="1:2">
      <c r="A6" s="2" t="s">
        <v>8</v>
      </c>
      <c r="B6" s="5">
        <v>46756</v>
      </c>
    </row>
    <row r="7" spans="1:2">
      <c r="A7" s="2" t="s">
        <v>21</v>
      </c>
      <c r="B7" s="6" t="s">
        <v>22</v>
      </c>
    </row>
    <row r="8" spans="1:2">
      <c r="A8" s="7">
        <v>45829</v>
      </c>
      <c r="B8" s="8">
        <v>5000000</v>
      </c>
    </row>
    <row r="9" spans="1:2">
      <c r="A9" s="7">
        <v>46012</v>
      </c>
      <c r="B9" s="8">
        <v>5000000</v>
      </c>
    </row>
    <row r="10" spans="1:2">
      <c r="A10" s="7">
        <v>46194</v>
      </c>
      <c r="B10" s="8">
        <v>5000000</v>
      </c>
    </row>
    <row r="11" spans="1:2">
      <c r="A11" s="7">
        <v>46377</v>
      </c>
      <c r="B11" s="8">
        <v>5000000</v>
      </c>
    </row>
    <row r="12" spans="1:2">
      <c r="A12" s="7">
        <v>46559</v>
      </c>
      <c r="B12" s="8">
        <v>5000000</v>
      </c>
    </row>
    <row r="13" spans="1:2">
      <c r="A13" s="7">
        <v>46742</v>
      </c>
      <c r="B13" s="8">
        <v>5000000</v>
      </c>
    </row>
    <row r="14" spans="1:2">
      <c r="A14" s="7">
        <v>46756</v>
      </c>
      <c r="B14" s="8">
        <v>470000000</v>
      </c>
    </row>
    <row r="15" spans="1:2">
      <c r="A15" s="9" t="s">
        <v>23</v>
      </c>
      <c r="B15" s="8">
        <f>SUM(B8:B14)</f>
        <v>500000000</v>
      </c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贷款明细表</vt:lpstr>
      <vt:lpstr>还本计划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June</cp:lastModifiedBy>
  <dcterms:created xsi:type="dcterms:W3CDTF">2025-03-23T13:11:00Z</dcterms:created>
  <dcterms:modified xsi:type="dcterms:W3CDTF">2025-03-23T14:00:06Z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1B8146624C4707373BA2DF672698ACE9_42</vt:lpwstr>
  </property>
  <property fmtid="{D5CDD505-2E9C-101B-9397-08002B2CF9AE}" pid="3" name="KSOProductBuildVer">
    <vt:lpwstr>2052-7.2.2.8955</vt:lpwstr>
  </property>
</Properties>
</file>