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180" windowWidth="13380" windowHeight="5190"/>
  </bookViews>
  <sheets>
    <sheet name="worksheet" sheetId="1" r:id="rId1"/>
    <sheet name="TYPE data" sheetId="2" r:id="rId2"/>
  </sheets>
  <calcPr calcId="145621"/>
</workbook>
</file>

<file path=xl/calcChain.xml><?xml version="1.0" encoding="utf-8"?>
<calcChain xmlns="http://schemas.openxmlformats.org/spreadsheetml/2006/main">
  <c r="B21" i="1" l="1"/>
  <c r="H8" i="1" l="1"/>
  <c r="H9" i="1" s="1"/>
  <c r="H10" i="1" s="1"/>
  <c r="B14" i="1" s="1"/>
  <c r="D8" i="1"/>
  <c r="D9" i="1" s="1"/>
  <c r="D10" i="1" s="1"/>
  <c r="B15" i="1" s="1"/>
  <c r="B20" i="1" s="1"/>
  <c r="B19" i="1" l="1"/>
</calcChain>
</file>

<file path=xl/sharedStrings.xml><?xml version="1.0" encoding="utf-8"?>
<sst xmlns="http://schemas.openxmlformats.org/spreadsheetml/2006/main" count="46" uniqueCount="43">
  <si>
    <t>Dialog Definition Worksheet for NewValueDialog based Parameter Editing Dialogs</t>
  </si>
  <si>
    <t>FC</t>
  </si>
  <si>
    <t>R_VAR</t>
  </si>
  <si>
    <t>GAIN</t>
  </si>
  <si>
    <t>Default Value</t>
  </si>
  <si>
    <t>10k</t>
  </si>
  <si>
    <t>1k</t>
  </si>
  <si>
    <t>Filter Gain (V/V)</t>
  </si>
  <si>
    <t>Resistor Value (ohms)</t>
  </si>
  <si>
    <t>Range: Min|Max</t>
  </si>
  <si>
    <t>1p|100G</t>
  </si>
  <si>
    <t>Control Type</t>
  </si>
  <si>
    <t>REAL</t>
  </si>
  <si>
    <t>LABELS property contatenation</t>
  </si>
  <si>
    <t>INT</t>
  </si>
  <si>
    <t>LIST</t>
  </si>
  <si>
    <t>STRING</t>
  </si>
  <si>
    <t>BOOL</t>
  </si>
  <si>
    <t>LABELS</t>
  </si>
  <si>
    <t>PARAMETERS symbol property concatenation</t>
  </si>
  <si>
    <t>PARAMETERS</t>
  </si>
  <si>
    <t>VALUESCRIPT</t>
  </si>
  <si>
    <t>edit_parameterised_multi_prop_device</t>
  </si>
  <si>
    <t>Number</t>
  </si>
  <si>
    <t>Param Name</t>
  </si>
  <si>
    <t>Name</t>
  </si>
  <si>
    <t>Value</t>
  </si>
  <si>
    <t>Last Parameter</t>
  </si>
  <si>
    <t>File:</t>
  </si>
  <si>
    <t>5.3_new_value_dialog_definition_worksheet.xlsx</t>
  </si>
  <si>
    <t>Revision:</t>
  </si>
  <si>
    <t>Date:</t>
  </si>
  <si>
    <t>Symbol Property to be added to the symbol</t>
  </si>
  <si>
    <t>Script Calls ( with the symbol open in the symbol editor, you can copy/paste these commands into the SIMetrix/SIMPLIS command shell to add or modify the symbol properties. )</t>
  </si>
  <si>
    <t>Cutoff Frequency (Hz)</t>
  </si>
  <si>
    <t>Adds LABELS</t>
  </si>
  <si>
    <t>Adds PARAMETERS</t>
  </si>
  <si>
    <t>Adds VALUESCRIPT</t>
  </si>
  <si>
    <t>Descriptive Label</t>
  </si>
  <si>
    <t>1|100k</t>
  </si>
  <si>
    <t>1|2|5|10</t>
  </si>
  <si>
    <t>2.0</t>
  </si>
  <si>
    <t>These cells must not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</si>
</sst>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4" fillId="4" borderId="0" xfId="3"/>
    <xf numFmtId="0" fontId="1" fillId="2" borderId="1" xfId="1"/>
    <xf numFmtId="0" fontId="5" fillId="0" borderId="0" xfId="0" applyFont="1"/>
    <xf numFmtId="0" fontId="4" fillId="5" borderId="0" xfId="4"/>
    <xf numFmtId="0" fontId="2" fillId="3" borderId="1" xfId="2"/>
    <xf numFmtId="0" fontId="6" fillId="0" borderId="0" xfId="0" applyFont="1"/>
    <xf numFmtId="0" fontId="0" fillId="0" borderId="0" xfId="0" quotePrefix="1" applyAlignment="1">
      <alignment horizontal="right"/>
    </xf>
    <xf numFmtId="14" fontId="0" fillId="0" borderId="0" xfId="0" applyNumberFormat="1" applyAlignment="1">
      <alignment horizontal="right"/>
    </xf>
    <xf numFmtId="0" fontId="4" fillId="5" borderId="0" xfId="4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5" borderId="0" xfId="4" applyAlignment="1">
      <alignment horizontal="left" wrapText="1"/>
    </xf>
  </cellXfs>
  <cellStyles count="5">
    <cellStyle name="Accent1" xfId="3" builtinId="29"/>
    <cellStyle name="Accent4" xfId="4" builtinId="41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zoomScale="85" zoomScaleNormal="85" workbookViewId="0">
      <selection activeCell="A30" sqref="A30"/>
    </sheetView>
  </sheetViews>
  <sheetFormatPr defaultRowHeight="15" x14ac:dyDescent="0.25"/>
  <cols>
    <col min="1" max="1" width="21" customWidth="1"/>
    <col min="2" max="2" width="28.28515625" customWidth="1"/>
    <col min="3" max="3" width="12" customWidth="1"/>
    <col min="4" max="4" width="33.85546875" customWidth="1"/>
    <col min="5" max="5" width="19.28515625" customWidth="1"/>
    <col min="6" max="6" width="11.42578125" bestFit="1" customWidth="1"/>
    <col min="7" max="7" width="20.28515625" customWidth="1"/>
    <col min="8" max="8" width="81.5703125" bestFit="1" customWidth="1"/>
  </cols>
  <sheetData>
    <row r="1" spans="1:8" ht="14.45" x14ac:dyDescent="0.3">
      <c r="A1" t="s">
        <v>28</v>
      </c>
      <c r="B1" t="s">
        <v>29</v>
      </c>
    </row>
    <row r="2" spans="1:8" ht="14.45" x14ac:dyDescent="0.3">
      <c r="A2" t="s">
        <v>30</v>
      </c>
      <c r="B2" s="7" t="s">
        <v>41</v>
      </c>
    </row>
    <row r="3" spans="1:8" ht="14.45" x14ac:dyDescent="0.3">
      <c r="A3" t="s">
        <v>31</v>
      </c>
      <c r="B3" s="8">
        <v>42284</v>
      </c>
    </row>
    <row r="4" spans="1:8" ht="14.45" x14ac:dyDescent="0.3">
      <c r="B4" s="8"/>
    </row>
    <row r="5" spans="1:8" ht="14.45" x14ac:dyDescent="0.3">
      <c r="B5" s="11" t="s">
        <v>0</v>
      </c>
      <c r="C5" s="11"/>
      <c r="D5" s="11"/>
      <c r="E5" s="11"/>
      <c r="F5" s="11"/>
      <c r="G5" s="11"/>
    </row>
    <row r="7" spans="1:8" ht="14.45" x14ac:dyDescent="0.3">
      <c r="A7" s="1" t="s">
        <v>23</v>
      </c>
      <c r="B7" s="1" t="s">
        <v>24</v>
      </c>
      <c r="C7" s="1" t="s">
        <v>4</v>
      </c>
      <c r="D7" s="1" t="s">
        <v>19</v>
      </c>
      <c r="E7" s="1" t="s">
        <v>38</v>
      </c>
      <c r="F7" s="1" t="s">
        <v>11</v>
      </c>
      <c r="G7" s="1" t="s">
        <v>9</v>
      </c>
      <c r="H7" s="1" t="s">
        <v>13</v>
      </c>
    </row>
    <row r="8" spans="1:8" ht="14.45" x14ac:dyDescent="0.3">
      <c r="A8">
        <v>1</v>
      </c>
      <c r="B8" s="2" t="s">
        <v>1</v>
      </c>
      <c r="C8" s="2" t="s">
        <v>5</v>
      </c>
      <c r="D8" s="5" t="str">
        <f>CONCATENATE(B8, "=",C8)</f>
        <v>FC=10k</v>
      </c>
      <c r="E8" s="2" t="s">
        <v>34</v>
      </c>
      <c r="F8" s="2" t="s">
        <v>12</v>
      </c>
      <c r="G8" s="2" t="s">
        <v>10</v>
      </c>
      <c r="H8" s="5" t="str">
        <f>CONCATENATE(E8,":",F8,":",G8)</f>
        <v>Cutoff Frequency (Hz):REAL:1p|100G</v>
      </c>
    </row>
    <row r="9" spans="1:8" ht="14.45" x14ac:dyDescent="0.3">
      <c r="A9">
        <v>2</v>
      </c>
      <c r="B9" s="2" t="s">
        <v>2</v>
      </c>
      <c r="C9" s="2" t="s">
        <v>6</v>
      </c>
      <c r="D9" s="5" t="str">
        <f>CONCATENATE(D8, " ",B9, "=",C9)</f>
        <v>FC=10k R_VAR=1k</v>
      </c>
      <c r="E9" s="2" t="s">
        <v>8</v>
      </c>
      <c r="F9" s="2" t="s">
        <v>14</v>
      </c>
      <c r="G9" s="2" t="s">
        <v>39</v>
      </c>
      <c r="H9" s="5" t="str">
        <f>CONCATENATE(H8, ",", E9,":",F9,":",G9)</f>
        <v>Cutoff Frequency (Hz):REAL:1p|100G,Resistor Value (ohms):INT:1|100k</v>
      </c>
    </row>
    <row r="10" spans="1:8" ht="14.45" x14ac:dyDescent="0.3">
      <c r="A10">
        <v>3</v>
      </c>
      <c r="B10" s="2" t="s">
        <v>3</v>
      </c>
      <c r="C10" s="2">
        <v>1</v>
      </c>
      <c r="D10" s="5" t="str">
        <f>CONCATENATE(D9, " ",B10, "=",C10)</f>
        <v>FC=10k R_VAR=1k GAIN=1</v>
      </c>
      <c r="E10" s="2" t="s">
        <v>7</v>
      </c>
      <c r="F10" s="2" t="s">
        <v>15</v>
      </c>
      <c r="G10" s="2" t="s">
        <v>40</v>
      </c>
      <c r="H10" s="5" t="str">
        <f>CONCATENATE(H9, ",", E10,":",F10,":",G10)</f>
        <v>Cutoff Frequency (Hz):REAL:1p|100G,Resistor Value (ohms):INT:1|100k,Filter Gain (V/V):LIST:1|2|5|10</v>
      </c>
    </row>
    <row r="12" spans="1:8" ht="14.45" x14ac:dyDescent="0.3">
      <c r="A12" s="9" t="s">
        <v>32</v>
      </c>
      <c r="B12" s="9"/>
    </row>
    <row r="13" spans="1:8" ht="14.45" x14ac:dyDescent="0.3">
      <c r="A13" s="4" t="s">
        <v>25</v>
      </c>
      <c r="B13" s="4" t="s">
        <v>26</v>
      </c>
    </row>
    <row r="14" spans="1:8" ht="14.45" x14ac:dyDescent="0.3">
      <c r="A14" t="s">
        <v>18</v>
      </c>
      <c r="B14" s="3" t="str">
        <f>H10</f>
        <v>Cutoff Frequency (Hz):REAL:1p|100G,Resistor Value (ohms):INT:1|100k,Filter Gain (V/V):LIST:1|2|5|10</v>
      </c>
    </row>
    <row r="15" spans="1:8" ht="14.45" x14ac:dyDescent="0.3">
      <c r="A15" t="s">
        <v>20</v>
      </c>
      <c r="B15" s="3" t="str">
        <f>D10</f>
        <v>FC=10k R_VAR=1k GAIN=1</v>
      </c>
    </row>
    <row r="16" spans="1:8" ht="14.45" x14ac:dyDescent="0.3">
      <c r="A16" t="s">
        <v>21</v>
      </c>
      <c r="B16" s="3" t="s">
        <v>22</v>
      </c>
    </row>
    <row r="18" spans="1:4" ht="46.9" customHeight="1" x14ac:dyDescent="0.3">
      <c r="B18" s="12" t="s">
        <v>33</v>
      </c>
      <c r="C18" s="12"/>
      <c r="D18" s="12"/>
    </row>
    <row r="19" spans="1:4" x14ac:dyDescent="0.25">
      <c r="A19" t="s">
        <v>35</v>
      </c>
      <c r="B19" s="6" t="str">
        <f xml:space="preserve"> CONCATENATE( "AddSymbolProperty ", A14, " ", "195 ", "{'", B14, "'}" )</f>
        <v>AddSymbolProperty LABELS 195 {'Cutoff Frequency (Hz):REAL:1p|100G,Resistor Value (ohms):INT:1|100k,Filter Gain (V/V):LIST:1|2|5|10'}</v>
      </c>
    </row>
    <row r="20" spans="1:4" x14ac:dyDescent="0.25">
      <c r="A20" t="s">
        <v>36</v>
      </c>
      <c r="B20" s="6" t="str">
        <f xml:space="preserve"> CONCATENATE( "AddSymbolProperty ", A15, " ", "195 ", "{'", B15, "'}" )</f>
        <v>AddSymbolProperty PARAMETERS 195 {'FC=10k R_VAR=1k GAIN=1'}</v>
      </c>
    </row>
    <row r="21" spans="1:4" x14ac:dyDescent="0.25">
      <c r="A21" t="s">
        <v>37</v>
      </c>
      <c r="B21" s="6" t="str">
        <f xml:space="preserve"> CONCATENATE( "AddSymbolProperty ", A16, " ", "195 ", "{'", B16, "'}" )</f>
        <v>AddSymbolProperty VALUESCRIPT 195 {'edit_parameterised_multi_prop_device'}</v>
      </c>
    </row>
    <row r="22" spans="1:4" x14ac:dyDescent="0.25">
      <c r="B22" s="6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</sheetData>
  <mergeCells count="2">
    <mergeCell ref="B5:G5"/>
    <mergeCell ref="B18:D18"/>
  </mergeCells>
  <dataValidations count="5">
    <dataValidation allowBlank="1" showInputMessage="1" showErrorMessage="1" promptTitle="Please don't edit these cells" prompt="These cells are automatically calculated" sqref="D8:D10 H8:H10"/>
    <dataValidation type="custom" allowBlank="1" showInputMessage="1" showErrorMessage="1" errorTitle="Field cannot contain characters" error="This field cannot contain commas or semicolons" promptTitle="Enter text label for dialog" prompt="This field cannot contain commas or semicolons" sqref="E8:E10">
      <formula1>AND(IFERROR(SEARCH(":",E8),0)=0,IFERROR(SEARCH(",",E8),0)=0)</formula1>
    </dataValidation>
    <dataValidation type="custom" allowBlank="1" showInputMessage="1" showErrorMessage="1" errorTitle="Cannot contain spaces" error="The Parameter Name cannot contain spaces" promptTitle="Enter Parameter Name" prompt="This is the symbol property and model parameter being edited" sqref="B8:B10">
      <formula1>IFERROR(SEARCH(" ",B8),0)=0</formula1>
    </dataValidation>
    <dataValidation type="custom" allowBlank="1" showInputMessage="1" showErrorMessage="1" errorTitle="Cannot contain spaces" error="The Parameter Value cannot contain spaces" promptTitle="Enter Parameter Default Value" prompt="This is the default model parameter value" sqref="C8:C10">
      <formula1>IFERROR(SEARCH(" ",C8),0)=0</formula1>
    </dataValidation>
    <dataValidation allowBlank="1" showInputMessage="1" showErrorMessage="1" promptTitle="Enter a valid range" prompt="For REAL and INT types:_x000a_Enter the minimum and maximum _x000a_values separated by a | character_x000a_example: 1|1Meg_x000a_For LIST type, separate list items _x000a_by the | character,_x000a_example: 1|2.2|3.3_x000a__x000a_Ignored for BOOL and STRING types" sqref="G8:G1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Select a control type" prompt="REAL: a spinner control with up and down arrows_x000a_INT: a spinner limited to positive and negative integers_x000a_STRING: a text entry field_x000a_BOOL: A check box control_x000a_LIST: A combo box or drop down control similar to this one_x000a_">
          <x14:formula1>
            <xm:f>'TYPE data'!$B$2:$B$6</xm:f>
          </x14:formula1>
          <xm:sqref>F8:F10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01"/>
  <sheetViews>
    <sheetView topLeftCell="B1" workbookViewId="0">
      <selection activeCell="B1" sqref="B1"/>
    </sheetView>
  </sheetViews>
  <sheetFormatPr defaultRowHeight="15" x14ac:dyDescent="0.25"/>
  <cols>
    <col min="2" max="2" width="44.140625" bestFit="1" customWidth="1"/>
  </cols>
  <sheetData>
    <row r="1" spans="2:2" ht="14.45" x14ac:dyDescent="0.3">
      <c r="B1" t="s">
        <v>42</v>
      </c>
    </row>
    <row r="2" spans="2:2" ht="14.45" x14ac:dyDescent="0.3">
      <c r="B2" t="s">
        <v>12</v>
      </c>
    </row>
    <row r="3" spans="2:2" ht="14.45" x14ac:dyDescent="0.3">
      <c r="B3" t="s">
        <v>14</v>
      </c>
    </row>
    <row r="4" spans="2:2" ht="14.45" x14ac:dyDescent="0.3">
      <c r="B4" t="s">
        <v>16</v>
      </c>
    </row>
    <row r="5" spans="2:2" ht="14.45" x14ac:dyDescent="0.3">
      <c r="B5" t="s">
        <v>17</v>
      </c>
    </row>
    <row r="6" spans="2:2" ht="14.45" x14ac:dyDescent="0.3">
      <c r="B6" t="s">
        <v>15</v>
      </c>
    </row>
    <row r="101" spans="2:2" x14ac:dyDescent="0.25">
      <c r="B10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TYPE data</vt:lpstr>
    </vt:vector>
  </TitlesOfParts>
  <Company>SIMPLIS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Bridge</dc:creator>
  <cp:lastModifiedBy>Chris Bridge</cp:lastModifiedBy>
  <dcterms:created xsi:type="dcterms:W3CDTF">2014-08-01T12:57:01Z</dcterms:created>
  <dcterms:modified xsi:type="dcterms:W3CDTF">2016-04-08T14:09:04Z</dcterms:modified>
</cp:coreProperties>
</file>