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ata\documentation.simplistechnologies.com\trunk\build82\library\examples\ast_05\"/>
    </mc:Choice>
  </mc:AlternateContent>
  <xr:revisionPtr revIDLastSave="0" documentId="13_ncr:1_{EA9ED93F-9434-412A-BEC5-2B345B7D713E}" xr6:coauthVersionLast="41" xr6:coauthVersionMax="41" xr10:uidLastSave="{00000000-0000-0000-0000-000000000000}"/>
  <bookViews>
    <workbookView xWindow="2340" yWindow="2340" windowWidth="21600" windowHeight="11385" xr2:uid="{00000000-000D-0000-FFFF-FFFF00000000}"/>
  </bookViews>
  <sheets>
    <sheet name="worksheet" sheetId="1" r:id="rId1"/>
    <sheet name="instructions" sheetId="3" r:id="rId2"/>
    <sheet name="changelog" sheetId="4" r:id="rId3"/>
    <sheet name="TYPE data" sheetId="2" state="hidden" r:id="rId4"/>
  </sheets>
  <definedNames>
    <definedName name="_DESCRIPTIONS">worksheet!$V$28</definedName>
    <definedName name="_GROUPS">Groups[GROUPS property contatenation]</definedName>
    <definedName name="_LABELS">Parameters[LABELS property contatenation]</definedName>
    <definedName name="_PARAMETERS">Parameters[PARAMETERS symbol property concatenation]</definedName>
    <definedName name="_SIMPLIS_TEMPLATE">Parameters[[#All],[Column2]]</definedName>
    <definedName name="_TABS">Tabs[TABS property contatenation]</definedName>
    <definedName name="CtrlTypeOptions">Table8[[#All],[Ctrl Type Option List]]</definedName>
    <definedName name="DescLabel">Parameters[[#All],[Descriptive Label]]</definedName>
    <definedName name="EmptyList">Table4[Empty List]</definedName>
    <definedName name="FormType">worksheet!$B$9</definedName>
    <definedName name="FormTypeList">Table12[FormType List]</definedName>
    <definedName name="GroupHeader">worksheet!$D$16</definedName>
    <definedName name="GroupTabs">Groups[[#All],[Parent Tab]]</definedName>
    <definedName name="GroupTitles">Groups[[#All],[Group Title]]</definedName>
    <definedName name="GroupTypeCheck">Parameters[[#All],[Column1]]</definedName>
    <definedName name="InputList">Table9[InputList]</definedName>
    <definedName name="LabelTabs">Parameters[[#All],[Parent Tab]]</definedName>
    <definedName name="NonInputList">Table10[NonInputList]</definedName>
    <definedName name="Options">Table5[[#All],[Option List]]</definedName>
    <definedName name="ParamEmpty">Table6[ParamEmpty List]</definedName>
    <definedName name="ParamFilled">Table7[ParamFilled List]</definedName>
    <definedName name="ParamHeader">worksheet!$B$21</definedName>
    <definedName name="ParamNames">Parameters[[#All],[Param Name]]</definedName>
    <definedName name="ParamVals">Parameters[[#All],[Default Value]]</definedName>
    <definedName name="ParentGroupTable">'TYPE data'!$K$1:$AD$401</definedName>
    <definedName name="PossibleGroups">'TYPE data'!#REF!</definedName>
    <definedName name="Radio1stRow">Table11[Radio1stRow]</definedName>
    <definedName name="TabHeader">worksheet!$B$12</definedName>
    <definedName name="TabNames">Tabs[[#All],[Tab Name]]</definedName>
  </definedNames>
  <calcPr calcId="181029"/>
  <fileRecoveryPr autoRecover="0"/>
</workbook>
</file>

<file path=xl/calcChain.xml><?xml version="1.0" encoding="utf-8"?>
<calcChain xmlns="http://schemas.openxmlformats.org/spreadsheetml/2006/main">
  <c r="S22" i="1" l="1"/>
  <c r="S23" i="1"/>
  <c r="S24" i="1"/>
  <c r="B39" i="1"/>
  <c r="J21" i="1"/>
  <c r="B16" i="1"/>
  <c r="B12" i="1"/>
  <c r="A12" i="1"/>
  <c r="B5" i="1"/>
  <c r="R23" i="1" l="1"/>
  <c r="T23" i="1"/>
  <c r="R24" i="1"/>
  <c r="T24" i="1"/>
  <c r="L1" i="2" l="1" a="1"/>
  <c r="L1" i="2" s="1"/>
  <c r="L5" i="2" s="1" a="1"/>
  <c r="L5" i="2" s="1"/>
  <c r="M1" i="2" a="1"/>
  <c r="M1" i="2" s="1"/>
  <c r="N1" i="2" a="1"/>
  <c r="N1" i="2" s="1"/>
  <c r="N4" i="2" s="1" a="1"/>
  <c r="N4" i="2" s="1"/>
  <c r="O1" i="2" a="1"/>
  <c r="O1" i="2" s="1"/>
  <c r="O11" i="2" s="1" a="1"/>
  <c r="O11" i="2" s="1"/>
  <c r="P1" i="2" a="1"/>
  <c r="P1" i="2" s="1"/>
  <c r="P4" i="2" s="1" a="1"/>
  <c r="P4" i="2" s="1"/>
  <c r="Q1" i="2" a="1"/>
  <c r="Q1" i="2" s="1"/>
  <c r="R1" i="2" a="1"/>
  <c r="R1" i="2" s="1"/>
  <c r="R83" i="2" s="1" a="1"/>
  <c r="R83" i="2" s="1"/>
  <c r="S1" i="2" a="1"/>
  <c r="S1" i="2" s="1"/>
  <c r="S3" i="2" s="1" a="1"/>
  <c r="S3" i="2" s="1"/>
  <c r="T1" i="2" a="1"/>
  <c r="T1" i="2" s="1"/>
  <c r="T20" i="2" s="1" a="1"/>
  <c r="T20" i="2" s="1"/>
  <c r="U1" i="2" a="1"/>
  <c r="U1" i="2" s="1"/>
  <c r="U3" i="2" s="1" a="1"/>
  <c r="U3" i="2" s="1"/>
  <c r="V1" i="2" a="1"/>
  <c r="V1" i="2" s="1"/>
  <c r="V8" i="2" s="1" a="1"/>
  <c r="V8" i="2" s="1"/>
  <c r="W1" i="2" a="1"/>
  <c r="W1" i="2" s="1"/>
  <c r="W34" i="2" s="1" a="1"/>
  <c r="W34" i="2" s="1"/>
  <c r="X1" i="2" a="1"/>
  <c r="X1" i="2" s="1"/>
  <c r="X14" i="2" s="1" a="1"/>
  <c r="X14" i="2" s="1"/>
  <c r="Y1" i="2" a="1"/>
  <c r="Y1" i="2" s="1"/>
  <c r="Y61" i="2" s="1" a="1"/>
  <c r="Y61" i="2" s="1"/>
  <c r="Z1" i="2" a="1"/>
  <c r="Z1" i="2" s="1"/>
  <c r="Z12" i="2" s="1" a="1"/>
  <c r="Z12" i="2" s="1"/>
  <c r="AA1" i="2" a="1"/>
  <c r="AA1" i="2" s="1"/>
  <c r="AA7" i="2" s="1" a="1"/>
  <c r="AA7" i="2" s="1"/>
  <c r="AB1" i="2" a="1"/>
  <c r="AB1" i="2" s="1"/>
  <c r="AB2" i="2" s="1" a="1"/>
  <c r="AB2" i="2" s="1"/>
  <c r="AC1" i="2" a="1"/>
  <c r="AC1" i="2" s="1"/>
  <c r="AD1" i="2" a="1"/>
  <c r="AD1" i="2" s="1"/>
  <c r="AD10" i="2" s="1" a="1"/>
  <c r="AD10" i="2" s="1"/>
  <c r="K108" i="2" a="1"/>
  <c r="K108"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X108" i="2" a="1"/>
  <c r="X108" i="2" s="1"/>
  <c r="Y108" i="2" a="1"/>
  <c r="Y108" i="2" s="1"/>
  <c r="Z108" i="2" a="1"/>
  <c r="Z108" i="2" s="1"/>
  <c r="AA108" i="2" a="1"/>
  <c r="AA108" i="2" s="1"/>
  <c r="AB108" i="2" a="1"/>
  <c r="AB108" i="2" s="1"/>
  <c r="AC108" i="2" a="1"/>
  <c r="AC108" i="2" s="1"/>
  <c r="AD108" i="2" a="1"/>
  <c r="AD108" i="2" s="1"/>
  <c r="K109" i="2" a="1"/>
  <c r="K1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X109" i="2" a="1"/>
  <c r="X109" i="2" s="1"/>
  <c r="Y109" i="2" a="1"/>
  <c r="Y109" i="2" s="1"/>
  <c r="Z109" i="2" a="1"/>
  <c r="Z109" i="2" s="1"/>
  <c r="AA109" i="2" a="1"/>
  <c r="AA109" i="2" s="1"/>
  <c r="AB109" i="2" a="1"/>
  <c r="AB109" i="2" s="1"/>
  <c r="AC109" i="2" a="1"/>
  <c r="AC109" i="2" s="1"/>
  <c r="AD109" i="2" a="1"/>
  <c r="AD109" i="2" s="1"/>
  <c r="K110" i="2" a="1"/>
  <c r="K110"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X110" i="2" a="1"/>
  <c r="X110" i="2" s="1"/>
  <c r="Y110" i="2" a="1"/>
  <c r="Y110" i="2" s="1"/>
  <c r="Z110" i="2" a="1"/>
  <c r="Z110" i="2" s="1"/>
  <c r="AA110" i="2" a="1"/>
  <c r="AA110" i="2" s="1"/>
  <c r="AB110" i="2" a="1"/>
  <c r="AB110" i="2" s="1"/>
  <c r="AC110" i="2" a="1"/>
  <c r="AC110" i="2" s="1"/>
  <c r="AD110" i="2" a="1"/>
  <c r="AD110" i="2" s="1"/>
  <c r="K111" i="2" a="1"/>
  <c r="K111"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X111" i="2" a="1"/>
  <c r="X111" i="2" s="1"/>
  <c r="Y111" i="2" a="1"/>
  <c r="Y111" i="2" s="1"/>
  <c r="Z111" i="2" a="1"/>
  <c r="Z111" i="2" s="1"/>
  <c r="AA111" i="2" a="1"/>
  <c r="AA111" i="2" s="1"/>
  <c r="AB111" i="2" a="1"/>
  <c r="AB111" i="2" s="1"/>
  <c r="AC111" i="2" a="1"/>
  <c r="AC111" i="2" s="1"/>
  <c r="AD111" i="2" a="1"/>
  <c r="AD111" i="2" s="1"/>
  <c r="K112" i="2" a="1"/>
  <c r="K112"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X112" i="2" a="1"/>
  <c r="X112" i="2" s="1"/>
  <c r="Y112" i="2" a="1"/>
  <c r="Y112" i="2" s="1"/>
  <c r="Z112" i="2" a="1"/>
  <c r="Z112" i="2" s="1"/>
  <c r="AA112" i="2" a="1"/>
  <c r="AA112" i="2" s="1"/>
  <c r="AB112" i="2" a="1"/>
  <c r="AB112" i="2" s="1"/>
  <c r="AC112" i="2" a="1"/>
  <c r="AC112" i="2" s="1"/>
  <c r="AD112" i="2" a="1"/>
  <c r="AD112" i="2" s="1"/>
  <c r="K113" i="2" a="1"/>
  <c r="K113"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X113" i="2" a="1"/>
  <c r="X113" i="2" s="1"/>
  <c r="Y113" i="2" a="1"/>
  <c r="Y113" i="2" s="1"/>
  <c r="Z113" i="2" a="1"/>
  <c r="Z113" i="2" s="1"/>
  <c r="AA113" i="2" a="1"/>
  <c r="AA113" i="2" s="1"/>
  <c r="AB113" i="2" a="1"/>
  <c r="AB113" i="2" s="1"/>
  <c r="AC113" i="2" a="1"/>
  <c r="AC113" i="2" s="1"/>
  <c r="AD113" i="2" a="1"/>
  <c r="AD113" i="2" s="1"/>
  <c r="K114" i="2" a="1"/>
  <c r="K114"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X114" i="2" a="1"/>
  <c r="X114" i="2" s="1"/>
  <c r="Y114" i="2" a="1"/>
  <c r="Y114" i="2" s="1"/>
  <c r="Z114" i="2" a="1"/>
  <c r="Z114" i="2" s="1"/>
  <c r="AA114" i="2" a="1"/>
  <c r="AA114" i="2" s="1"/>
  <c r="AB114" i="2" a="1"/>
  <c r="AB114" i="2" s="1"/>
  <c r="AC114" i="2" a="1"/>
  <c r="AC114" i="2" s="1"/>
  <c r="AD114" i="2" a="1"/>
  <c r="AD114" i="2" s="1"/>
  <c r="K115" i="2" a="1"/>
  <c r="K115"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X115" i="2" a="1"/>
  <c r="X115" i="2" s="1"/>
  <c r="Y115" i="2" a="1"/>
  <c r="Y115" i="2" s="1"/>
  <c r="Z115" i="2" a="1"/>
  <c r="Z115" i="2" s="1"/>
  <c r="AA115" i="2" a="1"/>
  <c r="AA115" i="2" s="1"/>
  <c r="AB115" i="2" a="1"/>
  <c r="AB115" i="2" s="1"/>
  <c r="AC115" i="2" a="1"/>
  <c r="AC115" i="2" s="1"/>
  <c r="AD115" i="2" a="1"/>
  <c r="AD115" i="2" s="1"/>
  <c r="K116" i="2" a="1"/>
  <c r="K116"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X116" i="2" a="1"/>
  <c r="X116" i="2" s="1"/>
  <c r="Y116" i="2" a="1"/>
  <c r="Y116" i="2" s="1"/>
  <c r="Z116" i="2" a="1"/>
  <c r="Z116" i="2" s="1"/>
  <c r="AA116" i="2" a="1"/>
  <c r="AA116" i="2" s="1"/>
  <c r="AB116" i="2" a="1"/>
  <c r="AB116" i="2" s="1"/>
  <c r="AC116" i="2" a="1"/>
  <c r="AC116" i="2" s="1"/>
  <c r="AD116" i="2" a="1"/>
  <c r="AD116" i="2" s="1"/>
  <c r="K117" i="2" a="1"/>
  <c r="K117"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X117" i="2" a="1"/>
  <c r="X117" i="2" s="1"/>
  <c r="Y117" i="2" a="1"/>
  <c r="Y117" i="2" s="1"/>
  <c r="Z117" i="2" a="1"/>
  <c r="Z117" i="2" s="1"/>
  <c r="AA117" i="2" a="1"/>
  <c r="AA117" i="2" s="1"/>
  <c r="AB117" i="2" a="1"/>
  <c r="AB117" i="2" s="1"/>
  <c r="AC117" i="2" a="1"/>
  <c r="AC117" i="2" s="1"/>
  <c r="AD117" i="2" a="1"/>
  <c r="AD117" i="2" s="1"/>
  <c r="K118" i="2" a="1"/>
  <c r="K118"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X118" i="2" a="1"/>
  <c r="X118" i="2" s="1"/>
  <c r="Y118" i="2" a="1"/>
  <c r="Y118" i="2" s="1"/>
  <c r="Z118" i="2" a="1"/>
  <c r="Z118" i="2" s="1"/>
  <c r="AA118" i="2" a="1"/>
  <c r="AA118" i="2" s="1"/>
  <c r="AB118" i="2" a="1"/>
  <c r="AB118" i="2" s="1"/>
  <c r="AC118" i="2" a="1"/>
  <c r="AC118" i="2" s="1"/>
  <c r="AD118" i="2" a="1"/>
  <c r="AD118" i="2" s="1"/>
  <c r="K119" i="2" a="1"/>
  <c r="K119"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X119" i="2" a="1"/>
  <c r="X119" i="2" s="1"/>
  <c r="Y119" i="2" a="1"/>
  <c r="Y119" i="2" s="1"/>
  <c r="Z119" i="2" a="1"/>
  <c r="Z119" i="2" s="1"/>
  <c r="AA119" i="2" a="1"/>
  <c r="AA119" i="2" s="1"/>
  <c r="AB119" i="2" a="1"/>
  <c r="AB119" i="2" s="1"/>
  <c r="AC119" i="2" a="1"/>
  <c r="AC119" i="2" s="1"/>
  <c r="AD119" i="2" a="1"/>
  <c r="AD119"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K128" i="2" a="1"/>
  <c r="K128"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X128" i="2" a="1"/>
  <c r="X128" i="2" s="1"/>
  <c r="Y128" i="2" a="1"/>
  <c r="Y128" i="2" s="1"/>
  <c r="Z128" i="2" a="1"/>
  <c r="Z128" i="2" s="1"/>
  <c r="AA128" i="2" a="1"/>
  <c r="AA128" i="2" s="1"/>
  <c r="AB128" i="2" a="1"/>
  <c r="AB128" i="2" s="1"/>
  <c r="AC128" i="2" a="1"/>
  <c r="AC128" i="2" s="1"/>
  <c r="AD128" i="2" a="1"/>
  <c r="AD128"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K131" i="2" a="1"/>
  <c r="K131"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X131" i="2" a="1"/>
  <c r="X131" i="2" s="1"/>
  <c r="Y131" i="2" a="1"/>
  <c r="Y131" i="2" s="1"/>
  <c r="Z131" i="2" a="1"/>
  <c r="Z131" i="2" s="1"/>
  <c r="AA131" i="2" a="1"/>
  <c r="AA131" i="2" s="1"/>
  <c r="AB131" i="2" a="1"/>
  <c r="AB131" i="2" s="1"/>
  <c r="AC131" i="2" a="1"/>
  <c r="AC131" i="2" s="1"/>
  <c r="AD131" i="2" a="1"/>
  <c r="AD131"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K136" i="2" a="1"/>
  <c r="K136"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X136" i="2" a="1"/>
  <c r="X136" i="2" s="1"/>
  <c r="Y136" i="2" a="1"/>
  <c r="Y136" i="2" s="1"/>
  <c r="Z136" i="2" a="1"/>
  <c r="Z136" i="2" s="1"/>
  <c r="AA136" i="2" a="1"/>
  <c r="AA136" i="2" s="1"/>
  <c r="AB136" i="2" a="1"/>
  <c r="AB136" i="2" s="1"/>
  <c r="AC136" i="2" a="1"/>
  <c r="AC136" i="2" s="1"/>
  <c r="AD136" i="2" a="1"/>
  <c r="AD136"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K138" i="2" a="1"/>
  <c r="K138"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X138" i="2" a="1"/>
  <c r="X138" i="2" s="1"/>
  <c r="Y138" i="2" a="1"/>
  <c r="Y138" i="2" s="1"/>
  <c r="Z138" i="2" a="1"/>
  <c r="Z138" i="2" s="1"/>
  <c r="AA138" i="2" a="1"/>
  <c r="AA138" i="2" s="1"/>
  <c r="AB138" i="2" a="1"/>
  <c r="AB138" i="2" s="1"/>
  <c r="AC138" i="2" a="1"/>
  <c r="AC138" i="2" s="1"/>
  <c r="AD138" i="2" a="1"/>
  <c r="AD138" i="2" s="1"/>
  <c r="K139" i="2" a="1"/>
  <c r="K139"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X139" i="2" a="1"/>
  <c r="X139" i="2" s="1"/>
  <c r="Y139" i="2" a="1"/>
  <c r="Y139" i="2" s="1"/>
  <c r="Z139" i="2" a="1"/>
  <c r="Z139" i="2" s="1"/>
  <c r="AA139" i="2" a="1"/>
  <c r="AA139" i="2" s="1"/>
  <c r="AB139" i="2" a="1"/>
  <c r="AB139" i="2" s="1"/>
  <c r="AC139" i="2" a="1"/>
  <c r="AC139" i="2" s="1"/>
  <c r="AD139" i="2" a="1"/>
  <c r="AD139" i="2" s="1"/>
  <c r="K140" i="2" a="1"/>
  <c r="K140"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X140" i="2" a="1"/>
  <c r="X140" i="2" s="1"/>
  <c r="Y140" i="2" a="1"/>
  <c r="Y140" i="2" s="1"/>
  <c r="Z140" i="2" a="1"/>
  <c r="Z140" i="2" s="1"/>
  <c r="AA140" i="2" a="1"/>
  <c r="AA140" i="2" s="1"/>
  <c r="AB140" i="2" a="1"/>
  <c r="AB140" i="2" s="1"/>
  <c r="AC140" i="2" a="1"/>
  <c r="AC140" i="2" s="1"/>
  <c r="AD140" i="2" a="1"/>
  <c r="AD140" i="2" s="1"/>
  <c r="K141" i="2" a="1"/>
  <c r="K141"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X141" i="2" a="1"/>
  <c r="X141" i="2" s="1"/>
  <c r="Y141" i="2" a="1"/>
  <c r="Y141" i="2" s="1"/>
  <c r="Z141" i="2" a="1"/>
  <c r="Z141" i="2" s="1"/>
  <c r="AA141" i="2" a="1"/>
  <c r="AA141" i="2" s="1"/>
  <c r="AB141" i="2" a="1"/>
  <c r="AB141" i="2" s="1"/>
  <c r="AC141" i="2" a="1"/>
  <c r="AC141" i="2" s="1"/>
  <c r="AD141" i="2" a="1"/>
  <c r="AD141" i="2" s="1"/>
  <c r="K142" i="2" a="1"/>
  <c r="K142"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X142" i="2" a="1"/>
  <c r="X142" i="2" s="1"/>
  <c r="Y142" i="2" a="1"/>
  <c r="Y142" i="2" s="1"/>
  <c r="Z142" i="2" a="1"/>
  <c r="Z142" i="2" s="1"/>
  <c r="AA142" i="2" a="1"/>
  <c r="AA142" i="2" s="1"/>
  <c r="AB142" i="2" a="1"/>
  <c r="AB142" i="2" s="1"/>
  <c r="AC142" i="2" a="1"/>
  <c r="AC142" i="2" s="1"/>
  <c r="AD142" i="2" a="1"/>
  <c r="AD142" i="2" s="1"/>
  <c r="K143" i="2" a="1"/>
  <c r="K143"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X143" i="2" a="1"/>
  <c r="X143" i="2" s="1"/>
  <c r="Y143" i="2" a="1"/>
  <c r="Y143" i="2" s="1"/>
  <c r="Z143" i="2" a="1"/>
  <c r="Z143" i="2" s="1"/>
  <c r="AA143" i="2" a="1"/>
  <c r="AA143" i="2" s="1"/>
  <c r="AB143" i="2" a="1"/>
  <c r="AB143" i="2" s="1"/>
  <c r="AC143" i="2" a="1"/>
  <c r="AC143" i="2" s="1"/>
  <c r="AD143" i="2" a="1"/>
  <c r="AD143" i="2" s="1"/>
  <c r="K144" i="2" a="1"/>
  <c r="K144"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X144" i="2" a="1"/>
  <c r="X144" i="2" s="1"/>
  <c r="Y144" i="2" a="1"/>
  <c r="Y144" i="2" s="1"/>
  <c r="Z144" i="2" a="1"/>
  <c r="Z144" i="2" s="1"/>
  <c r="AA144" i="2" a="1"/>
  <c r="AA144" i="2" s="1"/>
  <c r="AB144" i="2" a="1"/>
  <c r="AB144" i="2" s="1"/>
  <c r="AC144" i="2" a="1"/>
  <c r="AC144" i="2" s="1"/>
  <c r="AD144" i="2" a="1"/>
  <c r="AD144" i="2" s="1"/>
  <c r="K145" i="2" a="1"/>
  <c r="K145"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X145" i="2" a="1"/>
  <c r="X145" i="2" s="1"/>
  <c r="Y145" i="2" a="1"/>
  <c r="Y145" i="2" s="1"/>
  <c r="Z145" i="2" a="1"/>
  <c r="Z145" i="2" s="1"/>
  <c r="AA145" i="2" a="1"/>
  <c r="AA145" i="2" s="1"/>
  <c r="AB145" i="2" a="1"/>
  <c r="AB145" i="2" s="1"/>
  <c r="AC145" i="2" a="1"/>
  <c r="AC145" i="2" s="1"/>
  <c r="AD145" i="2" a="1"/>
  <c r="AD145" i="2" s="1"/>
  <c r="K146" i="2" a="1"/>
  <c r="K146"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X146" i="2" a="1"/>
  <c r="X146" i="2" s="1"/>
  <c r="Y146" i="2" a="1"/>
  <c r="Y146" i="2" s="1"/>
  <c r="Z146" i="2" a="1"/>
  <c r="Z146" i="2" s="1"/>
  <c r="AA146" i="2" a="1"/>
  <c r="AA146" i="2" s="1"/>
  <c r="AB146" i="2" a="1"/>
  <c r="AB146" i="2" s="1"/>
  <c r="AC146" i="2" a="1"/>
  <c r="AC146" i="2" s="1"/>
  <c r="AD146" i="2" a="1"/>
  <c r="AD146" i="2" s="1"/>
  <c r="K147" i="2" a="1"/>
  <c r="K147"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X147" i="2" a="1"/>
  <c r="X147" i="2" s="1"/>
  <c r="Y147" i="2" a="1"/>
  <c r="Y147" i="2" s="1"/>
  <c r="Z147" i="2" a="1"/>
  <c r="Z147" i="2" s="1"/>
  <c r="AA147" i="2" a="1"/>
  <c r="AA147" i="2" s="1"/>
  <c r="AB147" i="2" a="1"/>
  <c r="AB147" i="2" s="1"/>
  <c r="AC147" i="2" a="1"/>
  <c r="AC147" i="2" s="1"/>
  <c r="AD147" i="2" a="1"/>
  <c r="AD147" i="2" s="1"/>
  <c r="K148" i="2" a="1"/>
  <c r="K148"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X148" i="2" a="1"/>
  <c r="X148" i="2" s="1"/>
  <c r="Y148" i="2" a="1"/>
  <c r="Y148" i="2" s="1"/>
  <c r="Z148" i="2" a="1"/>
  <c r="Z148" i="2" s="1"/>
  <c r="AA148" i="2" a="1"/>
  <c r="AA148" i="2" s="1"/>
  <c r="AB148" i="2" a="1"/>
  <c r="AB148" i="2" s="1"/>
  <c r="AC148" i="2" a="1"/>
  <c r="AC148" i="2" s="1"/>
  <c r="AD148" i="2" a="1"/>
  <c r="AD148" i="2" s="1"/>
  <c r="K149" i="2" a="1"/>
  <c r="K149"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X149" i="2" a="1"/>
  <c r="X149" i="2" s="1"/>
  <c r="Y149" i="2" a="1"/>
  <c r="Y149" i="2" s="1"/>
  <c r="Z149" i="2" a="1"/>
  <c r="Z149" i="2" s="1"/>
  <c r="AA149" i="2" a="1"/>
  <c r="AA149" i="2" s="1"/>
  <c r="AB149" i="2" a="1"/>
  <c r="AB149" i="2" s="1"/>
  <c r="AC149" i="2" a="1"/>
  <c r="AC149" i="2" s="1"/>
  <c r="AD149" i="2" a="1"/>
  <c r="AD149" i="2" s="1"/>
  <c r="K150" i="2" a="1"/>
  <c r="K150"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X150" i="2" a="1"/>
  <c r="X150" i="2" s="1"/>
  <c r="Y150" i="2" a="1"/>
  <c r="Y150" i="2" s="1"/>
  <c r="Z150" i="2" a="1"/>
  <c r="Z150" i="2" s="1"/>
  <c r="AA150" i="2" a="1"/>
  <c r="AA150" i="2" s="1"/>
  <c r="AB150" i="2" a="1"/>
  <c r="AB150" i="2" s="1"/>
  <c r="AC150" i="2" a="1"/>
  <c r="AC150" i="2" s="1"/>
  <c r="AD150" i="2" a="1"/>
  <c r="AD150" i="2" s="1"/>
  <c r="K151" i="2" a="1"/>
  <c r="K151"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X151" i="2" a="1"/>
  <c r="X151" i="2" s="1"/>
  <c r="Y151" i="2" a="1"/>
  <c r="Y151" i="2" s="1"/>
  <c r="Z151" i="2" a="1"/>
  <c r="Z151" i="2" s="1"/>
  <c r="AA151" i="2" a="1"/>
  <c r="AA151" i="2" s="1"/>
  <c r="AB151" i="2" a="1"/>
  <c r="AB151" i="2" s="1"/>
  <c r="AC151" i="2" a="1"/>
  <c r="AC151" i="2" s="1"/>
  <c r="AD151" i="2" a="1"/>
  <c r="AD151" i="2" s="1"/>
  <c r="K152" i="2" a="1"/>
  <c r="K152"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X152" i="2" a="1"/>
  <c r="X152" i="2" s="1"/>
  <c r="Y152" i="2" a="1"/>
  <c r="Y152" i="2" s="1"/>
  <c r="Z152" i="2" a="1"/>
  <c r="Z152" i="2" s="1"/>
  <c r="AA152" i="2" a="1"/>
  <c r="AA152" i="2" s="1"/>
  <c r="AB152" i="2" a="1"/>
  <c r="AB152" i="2" s="1"/>
  <c r="AC152" i="2" a="1"/>
  <c r="AC152" i="2" s="1"/>
  <c r="AD152" i="2" a="1"/>
  <c r="AD152" i="2" s="1"/>
  <c r="K153" i="2" a="1"/>
  <c r="K153"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X153" i="2" a="1"/>
  <c r="X153" i="2" s="1"/>
  <c r="Y153" i="2" a="1"/>
  <c r="Y153" i="2" s="1"/>
  <c r="Z153" i="2" a="1"/>
  <c r="Z153" i="2" s="1"/>
  <c r="AA153" i="2" a="1"/>
  <c r="AA153" i="2" s="1"/>
  <c r="AB153" i="2" a="1"/>
  <c r="AB153" i="2" s="1"/>
  <c r="AC153" i="2" a="1"/>
  <c r="AC153" i="2" s="1"/>
  <c r="AD153" i="2" a="1"/>
  <c r="AD153" i="2" s="1"/>
  <c r="K154" i="2" a="1"/>
  <c r="K154"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X154" i="2" a="1"/>
  <c r="X154" i="2" s="1"/>
  <c r="Y154" i="2" a="1"/>
  <c r="Y154" i="2" s="1"/>
  <c r="Z154" i="2" a="1"/>
  <c r="Z154" i="2" s="1"/>
  <c r="AA154" i="2" a="1"/>
  <c r="AA154" i="2" s="1"/>
  <c r="AB154" i="2" a="1"/>
  <c r="AB154" i="2" s="1"/>
  <c r="AC154" i="2" a="1"/>
  <c r="AC154" i="2" s="1"/>
  <c r="AD154" i="2" a="1"/>
  <c r="AD154" i="2" s="1"/>
  <c r="K155" i="2" a="1"/>
  <c r="K155"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X155" i="2" a="1"/>
  <c r="X155" i="2" s="1"/>
  <c r="Y155" i="2" a="1"/>
  <c r="Y155" i="2" s="1"/>
  <c r="Z155" i="2" a="1"/>
  <c r="Z155" i="2" s="1"/>
  <c r="AA155" i="2" a="1"/>
  <c r="AA155" i="2" s="1"/>
  <c r="AB155" i="2" a="1"/>
  <c r="AB155" i="2" s="1"/>
  <c r="AC155" i="2" a="1"/>
  <c r="AC155" i="2" s="1"/>
  <c r="AD155" i="2" a="1"/>
  <c r="AD155" i="2" s="1"/>
  <c r="K156" i="2" a="1"/>
  <c r="K156"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X156" i="2" a="1"/>
  <c r="X156" i="2" s="1"/>
  <c r="Y156" i="2" a="1"/>
  <c r="Y156" i="2" s="1"/>
  <c r="Z156" i="2" a="1"/>
  <c r="Z156" i="2" s="1"/>
  <c r="AA156" i="2" a="1"/>
  <c r="AA156" i="2" s="1"/>
  <c r="AB156" i="2" a="1"/>
  <c r="AB156" i="2" s="1"/>
  <c r="AC156" i="2" a="1"/>
  <c r="AC156" i="2" s="1"/>
  <c r="AD156" i="2" a="1"/>
  <c r="AD156" i="2" s="1"/>
  <c r="K157" i="2" a="1"/>
  <c r="K157"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X157" i="2" a="1"/>
  <c r="X157" i="2" s="1"/>
  <c r="Y157" i="2" a="1"/>
  <c r="Y157" i="2" s="1"/>
  <c r="Z157" i="2" a="1"/>
  <c r="Z157" i="2" s="1"/>
  <c r="AA157" i="2" a="1"/>
  <c r="AA157" i="2" s="1"/>
  <c r="AB157" i="2" a="1"/>
  <c r="AB157" i="2" s="1"/>
  <c r="AC157" i="2" a="1"/>
  <c r="AC157" i="2" s="1"/>
  <c r="AD157" i="2" a="1"/>
  <c r="AD157" i="2" s="1"/>
  <c r="K158" i="2" a="1"/>
  <c r="K158"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X158" i="2" a="1"/>
  <c r="X158" i="2" s="1"/>
  <c r="Y158" i="2" a="1"/>
  <c r="Y158" i="2" s="1"/>
  <c r="Z158" i="2" a="1"/>
  <c r="Z158" i="2" s="1"/>
  <c r="AA158" i="2" a="1"/>
  <c r="AA158" i="2" s="1"/>
  <c r="AB158" i="2" a="1"/>
  <c r="AB158" i="2" s="1"/>
  <c r="AC158" i="2" a="1"/>
  <c r="AC158" i="2" s="1"/>
  <c r="AD158" i="2" a="1"/>
  <c r="AD158" i="2" s="1"/>
  <c r="K159" i="2" a="1"/>
  <c r="K159"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X159" i="2" a="1"/>
  <c r="X159" i="2" s="1"/>
  <c r="Y159" i="2" a="1"/>
  <c r="Y159" i="2" s="1"/>
  <c r="Z159" i="2" a="1"/>
  <c r="Z159" i="2" s="1"/>
  <c r="AA159" i="2" a="1"/>
  <c r="AA159" i="2" s="1"/>
  <c r="AB159" i="2" a="1"/>
  <c r="AB159" i="2" s="1"/>
  <c r="AC159" i="2" a="1"/>
  <c r="AC159" i="2" s="1"/>
  <c r="AD159" i="2" a="1"/>
  <c r="AD159" i="2" s="1"/>
  <c r="K160" i="2" a="1"/>
  <c r="K160"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X160" i="2" a="1"/>
  <c r="X160" i="2" s="1"/>
  <c r="Y160" i="2" a="1"/>
  <c r="Y160" i="2" s="1"/>
  <c r="Z160" i="2" a="1"/>
  <c r="Z160" i="2" s="1"/>
  <c r="AA160" i="2" a="1"/>
  <c r="AA160" i="2" s="1"/>
  <c r="AB160" i="2" a="1"/>
  <c r="AB160" i="2" s="1"/>
  <c r="AC160" i="2" a="1"/>
  <c r="AC160" i="2" s="1"/>
  <c r="AD160" i="2" a="1"/>
  <c r="AD160" i="2" s="1"/>
  <c r="K161" i="2" a="1"/>
  <c r="K161"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X161" i="2" a="1"/>
  <c r="X161" i="2" s="1"/>
  <c r="Y161" i="2" a="1"/>
  <c r="Y161" i="2" s="1"/>
  <c r="Z161" i="2" a="1"/>
  <c r="Z161" i="2" s="1"/>
  <c r="AA161" i="2" a="1"/>
  <c r="AA161" i="2" s="1"/>
  <c r="AB161" i="2" a="1"/>
  <c r="AB161" i="2" s="1"/>
  <c r="AC161" i="2" a="1"/>
  <c r="AC161" i="2" s="1"/>
  <c r="AD161" i="2" a="1"/>
  <c r="AD161" i="2" s="1"/>
  <c r="K162" i="2" a="1"/>
  <c r="K162"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X162" i="2" a="1"/>
  <c r="X162" i="2" s="1"/>
  <c r="Y162" i="2" a="1"/>
  <c r="Y162" i="2" s="1"/>
  <c r="Z162" i="2" a="1"/>
  <c r="Z162" i="2" s="1"/>
  <c r="AA162" i="2" a="1"/>
  <c r="AA162" i="2" s="1"/>
  <c r="AB162" i="2" a="1"/>
  <c r="AB162" i="2" s="1"/>
  <c r="AC162" i="2" a="1"/>
  <c r="AC162" i="2" s="1"/>
  <c r="AD162" i="2" a="1"/>
  <c r="AD162" i="2" s="1"/>
  <c r="K163" i="2" a="1"/>
  <c r="K163"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X163" i="2" a="1"/>
  <c r="X163" i="2" s="1"/>
  <c r="Y163" i="2" a="1"/>
  <c r="Y163" i="2" s="1"/>
  <c r="Z163" i="2" a="1"/>
  <c r="Z163" i="2" s="1"/>
  <c r="AA163" i="2" a="1"/>
  <c r="AA163" i="2" s="1"/>
  <c r="AB163" i="2" a="1"/>
  <c r="AB163" i="2" s="1"/>
  <c r="AC163" i="2" a="1"/>
  <c r="AC163" i="2" s="1"/>
  <c r="AD163" i="2" a="1"/>
  <c r="AD163" i="2" s="1"/>
  <c r="K164" i="2" a="1"/>
  <c r="K164"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X164" i="2" a="1"/>
  <c r="X164" i="2" s="1"/>
  <c r="Y164" i="2" a="1"/>
  <c r="Y164" i="2" s="1"/>
  <c r="Z164" i="2" a="1"/>
  <c r="Z164" i="2" s="1"/>
  <c r="AA164" i="2" a="1"/>
  <c r="AA164" i="2" s="1"/>
  <c r="AB164" i="2" a="1"/>
  <c r="AB164" i="2" s="1"/>
  <c r="AC164" i="2" a="1"/>
  <c r="AC164" i="2" s="1"/>
  <c r="AD164" i="2" a="1"/>
  <c r="AD164" i="2" s="1"/>
  <c r="K165" i="2" a="1"/>
  <c r="K165"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X165" i="2" a="1"/>
  <c r="X165" i="2" s="1"/>
  <c r="Y165" i="2" a="1"/>
  <c r="Y165" i="2" s="1"/>
  <c r="Z165" i="2" a="1"/>
  <c r="Z165" i="2" s="1"/>
  <c r="AA165" i="2" a="1"/>
  <c r="AA165" i="2" s="1"/>
  <c r="AB165" i="2" a="1"/>
  <c r="AB165" i="2" s="1"/>
  <c r="AC165" i="2" a="1"/>
  <c r="AC165" i="2" s="1"/>
  <c r="AD165" i="2" a="1"/>
  <c r="AD165" i="2" s="1"/>
  <c r="K166" i="2" a="1"/>
  <c r="K166"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X166" i="2" a="1"/>
  <c r="X166" i="2" s="1"/>
  <c r="Y166" i="2" a="1"/>
  <c r="Y166" i="2" s="1"/>
  <c r="Z166" i="2" a="1"/>
  <c r="Z166" i="2" s="1"/>
  <c r="AA166" i="2" a="1"/>
  <c r="AA166" i="2" s="1"/>
  <c r="AB166" i="2" a="1"/>
  <c r="AB166" i="2" s="1"/>
  <c r="AC166" i="2" a="1"/>
  <c r="AC166" i="2" s="1"/>
  <c r="AD166" i="2" a="1"/>
  <c r="AD166" i="2" s="1"/>
  <c r="K167" i="2" a="1"/>
  <c r="K167"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X167" i="2" a="1"/>
  <c r="X167" i="2" s="1"/>
  <c r="Y167" i="2" a="1"/>
  <c r="Y167" i="2" s="1"/>
  <c r="Z167" i="2" a="1"/>
  <c r="Z167" i="2" s="1"/>
  <c r="AA167" i="2" a="1"/>
  <c r="AA167" i="2" s="1"/>
  <c r="AB167" i="2" a="1"/>
  <c r="AB167" i="2" s="1"/>
  <c r="AC167" i="2" a="1"/>
  <c r="AC167" i="2" s="1"/>
  <c r="AD167" i="2" a="1"/>
  <c r="AD167" i="2" s="1"/>
  <c r="K168" i="2" a="1"/>
  <c r="K168"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X168" i="2" a="1"/>
  <c r="X168" i="2" s="1"/>
  <c r="Y168" i="2" a="1"/>
  <c r="Y168" i="2" s="1"/>
  <c r="Z168" i="2" a="1"/>
  <c r="Z168" i="2" s="1"/>
  <c r="AA168" i="2" a="1"/>
  <c r="AA168" i="2" s="1"/>
  <c r="AB168" i="2" a="1"/>
  <c r="AB168" i="2" s="1"/>
  <c r="AC168" i="2" a="1"/>
  <c r="AC168" i="2" s="1"/>
  <c r="AD168" i="2" a="1"/>
  <c r="AD168" i="2" s="1"/>
  <c r="K169" i="2" a="1"/>
  <c r="K169"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X169" i="2" a="1"/>
  <c r="X169" i="2" s="1"/>
  <c r="Y169" i="2" a="1"/>
  <c r="Y169" i="2" s="1"/>
  <c r="Z169" i="2" a="1"/>
  <c r="Z169" i="2" s="1"/>
  <c r="AA169" i="2" a="1"/>
  <c r="AA169" i="2" s="1"/>
  <c r="AB169" i="2" a="1"/>
  <c r="AB169" i="2" s="1"/>
  <c r="AC169" i="2" a="1"/>
  <c r="AC169" i="2" s="1"/>
  <c r="AD169" i="2" a="1"/>
  <c r="AD169" i="2" s="1"/>
  <c r="K170" i="2" a="1"/>
  <c r="K170"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X170" i="2" a="1"/>
  <c r="X170" i="2" s="1"/>
  <c r="Y170" i="2" a="1"/>
  <c r="Y170" i="2" s="1"/>
  <c r="Z170" i="2" a="1"/>
  <c r="Z170" i="2" s="1"/>
  <c r="AA170" i="2" a="1"/>
  <c r="AA170" i="2" s="1"/>
  <c r="AB170" i="2" a="1"/>
  <c r="AB170" i="2" s="1"/>
  <c r="AC170" i="2" a="1"/>
  <c r="AC170" i="2" s="1"/>
  <c r="AD170" i="2" a="1"/>
  <c r="AD170" i="2" s="1"/>
  <c r="K171" i="2" a="1"/>
  <c r="K171"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X171" i="2" a="1"/>
  <c r="X171" i="2" s="1"/>
  <c r="Y171" i="2" a="1"/>
  <c r="Y171" i="2" s="1"/>
  <c r="Z171" i="2" a="1"/>
  <c r="Z171" i="2" s="1"/>
  <c r="AA171" i="2" a="1"/>
  <c r="AA171" i="2" s="1"/>
  <c r="AB171" i="2" a="1"/>
  <c r="AB171" i="2" s="1"/>
  <c r="AC171" i="2" a="1"/>
  <c r="AC171" i="2" s="1"/>
  <c r="AD171" i="2" a="1"/>
  <c r="AD171" i="2" s="1"/>
  <c r="K172" i="2" a="1"/>
  <c r="K172"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X172" i="2" a="1"/>
  <c r="X172" i="2" s="1"/>
  <c r="Y172" i="2" a="1"/>
  <c r="Y172" i="2" s="1"/>
  <c r="Z172" i="2" a="1"/>
  <c r="Z172" i="2" s="1"/>
  <c r="AA172" i="2" a="1"/>
  <c r="AA172" i="2" s="1"/>
  <c r="AB172" i="2" a="1"/>
  <c r="AB172" i="2" s="1"/>
  <c r="AC172" i="2" a="1"/>
  <c r="AC172" i="2" s="1"/>
  <c r="AD172" i="2" a="1"/>
  <c r="AD172" i="2" s="1"/>
  <c r="K173" i="2" a="1"/>
  <c r="K173"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X173" i="2" a="1"/>
  <c r="X173" i="2" s="1"/>
  <c r="Y173" i="2" a="1"/>
  <c r="Y173" i="2" s="1"/>
  <c r="Z173" i="2" a="1"/>
  <c r="Z173" i="2" s="1"/>
  <c r="AA173" i="2" a="1"/>
  <c r="AA173" i="2" s="1"/>
  <c r="AB173" i="2" a="1"/>
  <c r="AB173" i="2" s="1"/>
  <c r="AC173" i="2" a="1"/>
  <c r="AC173" i="2" s="1"/>
  <c r="AD173" i="2" a="1"/>
  <c r="AD173" i="2" s="1"/>
  <c r="K174" i="2" a="1"/>
  <c r="K174"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X174" i="2" a="1"/>
  <c r="X174" i="2" s="1"/>
  <c r="Y174" i="2" a="1"/>
  <c r="Y174" i="2" s="1"/>
  <c r="Z174" i="2" a="1"/>
  <c r="Z174" i="2" s="1"/>
  <c r="AA174" i="2" a="1"/>
  <c r="AA174" i="2" s="1"/>
  <c r="AB174" i="2" a="1"/>
  <c r="AB174" i="2" s="1"/>
  <c r="AC174" i="2" a="1"/>
  <c r="AC174" i="2" s="1"/>
  <c r="AD174" i="2" a="1"/>
  <c r="AD174" i="2" s="1"/>
  <c r="K175" i="2" a="1"/>
  <c r="K175"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X175" i="2" a="1"/>
  <c r="X175" i="2" s="1"/>
  <c r="Y175" i="2" a="1"/>
  <c r="Y175" i="2" s="1"/>
  <c r="Z175" i="2" a="1"/>
  <c r="Z175" i="2" s="1"/>
  <c r="AA175" i="2" a="1"/>
  <c r="AA175" i="2" s="1"/>
  <c r="AB175" i="2" a="1"/>
  <c r="AB175" i="2" s="1"/>
  <c r="AC175" i="2" a="1"/>
  <c r="AC175" i="2" s="1"/>
  <c r="AD175" i="2" a="1"/>
  <c r="AD175" i="2" s="1"/>
  <c r="K176" i="2" a="1"/>
  <c r="K176"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X176" i="2" a="1"/>
  <c r="X176" i="2" s="1"/>
  <c r="Y176" i="2" a="1"/>
  <c r="Y176" i="2" s="1"/>
  <c r="Z176" i="2" a="1"/>
  <c r="Z176" i="2" s="1"/>
  <c r="AA176" i="2" a="1"/>
  <c r="AA176" i="2" s="1"/>
  <c r="AB176" i="2" a="1"/>
  <c r="AB176" i="2" s="1"/>
  <c r="AC176" i="2" a="1"/>
  <c r="AC176" i="2" s="1"/>
  <c r="AD176" i="2" a="1"/>
  <c r="AD176" i="2" s="1"/>
  <c r="K177" i="2" a="1"/>
  <c r="K177"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X177" i="2" a="1"/>
  <c r="X177" i="2" s="1"/>
  <c r="Y177" i="2" a="1"/>
  <c r="Y177" i="2" s="1"/>
  <c r="Z177" i="2" a="1"/>
  <c r="Z177" i="2" s="1"/>
  <c r="AA177" i="2" a="1"/>
  <c r="AA177" i="2" s="1"/>
  <c r="AB177" i="2" a="1"/>
  <c r="AB177" i="2" s="1"/>
  <c r="AC177" i="2" a="1"/>
  <c r="AC177" i="2" s="1"/>
  <c r="AD177" i="2" a="1"/>
  <c r="AD177" i="2" s="1"/>
  <c r="K178" i="2" a="1"/>
  <c r="K178"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X178" i="2" a="1"/>
  <c r="X178" i="2" s="1"/>
  <c r="Y178" i="2" a="1"/>
  <c r="Y178" i="2" s="1"/>
  <c r="Z178" i="2" a="1"/>
  <c r="Z178" i="2" s="1"/>
  <c r="AA178" i="2" a="1"/>
  <c r="AA178" i="2" s="1"/>
  <c r="AB178" i="2" a="1"/>
  <c r="AB178" i="2" s="1"/>
  <c r="AC178" i="2" a="1"/>
  <c r="AC178" i="2" s="1"/>
  <c r="AD178" i="2" a="1"/>
  <c r="AD178" i="2" s="1"/>
  <c r="K179" i="2" a="1"/>
  <c r="K179"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X179" i="2" a="1"/>
  <c r="X179" i="2" s="1"/>
  <c r="Y179" i="2" a="1"/>
  <c r="Y179" i="2" s="1"/>
  <c r="Z179" i="2" a="1"/>
  <c r="Z179" i="2" s="1"/>
  <c r="AA179" i="2" a="1"/>
  <c r="AA179" i="2" s="1"/>
  <c r="AB179" i="2" a="1"/>
  <c r="AB179" i="2" s="1"/>
  <c r="AC179" i="2" a="1"/>
  <c r="AC179" i="2" s="1"/>
  <c r="AD179" i="2" a="1"/>
  <c r="AD179" i="2" s="1"/>
  <c r="K180" i="2" a="1"/>
  <c r="K180"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X180" i="2" a="1"/>
  <c r="X180" i="2" s="1"/>
  <c r="Y180" i="2" a="1"/>
  <c r="Y180" i="2" s="1"/>
  <c r="Z180" i="2" a="1"/>
  <c r="Z180" i="2" s="1"/>
  <c r="AA180" i="2" a="1"/>
  <c r="AA180" i="2" s="1"/>
  <c r="AB180" i="2" a="1"/>
  <c r="AB180" i="2" s="1"/>
  <c r="AC180" i="2" a="1"/>
  <c r="AC180" i="2" s="1"/>
  <c r="AD180" i="2" a="1"/>
  <c r="AD180" i="2" s="1"/>
  <c r="K181" i="2" a="1"/>
  <c r="K181"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X181" i="2" a="1"/>
  <c r="X181" i="2" s="1"/>
  <c r="Y181" i="2" a="1"/>
  <c r="Y181" i="2" s="1"/>
  <c r="Z181" i="2" a="1"/>
  <c r="Z181" i="2" s="1"/>
  <c r="AA181" i="2" a="1"/>
  <c r="AA181" i="2" s="1"/>
  <c r="AB181" i="2" a="1"/>
  <c r="AB181" i="2" s="1"/>
  <c r="AC181" i="2" a="1"/>
  <c r="AC181" i="2" s="1"/>
  <c r="AD181" i="2" a="1"/>
  <c r="AD181" i="2" s="1"/>
  <c r="K182" i="2" a="1"/>
  <c r="K182"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X182" i="2" a="1"/>
  <c r="X182" i="2" s="1"/>
  <c r="Y182" i="2" a="1"/>
  <c r="Y182" i="2" s="1"/>
  <c r="Z182" i="2" a="1"/>
  <c r="Z182" i="2" s="1"/>
  <c r="AA182" i="2" a="1"/>
  <c r="AA182" i="2" s="1"/>
  <c r="AB182" i="2" a="1"/>
  <c r="AB182" i="2" s="1"/>
  <c r="AC182" i="2" a="1"/>
  <c r="AC182" i="2" s="1"/>
  <c r="AD182" i="2" a="1"/>
  <c r="AD182" i="2" s="1"/>
  <c r="K183" i="2" a="1"/>
  <c r="K183"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X183" i="2" a="1"/>
  <c r="X183" i="2" s="1"/>
  <c r="Y183" i="2" a="1"/>
  <c r="Y183" i="2" s="1"/>
  <c r="Z183" i="2" a="1"/>
  <c r="Z183" i="2" s="1"/>
  <c r="AA183" i="2" a="1"/>
  <c r="AA183" i="2" s="1"/>
  <c r="AB183" i="2" a="1"/>
  <c r="AB183" i="2" s="1"/>
  <c r="AC183" i="2" a="1"/>
  <c r="AC183" i="2" s="1"/>
  <c r="AD183" i="2" a="1"/>
  <c r="AD183" i="2" s="1"/>
  <c r="K184" i="2" a="1"/>
  <c r="K184"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X184" i="2" a="1"/>
  <c r="X184" i="2" s="1"/>
  <c r="Y184" i="2" a="1"/>
  <c r="Y184" i="2" s="1"/>
  <c r="Z184" i="2" a="1"/>
  <c r="Z184" i="2" s="1"/>
  <c r="AA184" i="2" a="1"/>
  <c r="AA184" i="2" s="1"/>
  <c r="AB184" i="2" a="1"/>
  <c r="AB184" i="2" s="1"/>
  <c r="AC184" i="2" a="1"/>
  <c r="AC184" i="2" s="1"/>
  <c r="AD184" i="2" a="1"/>
  <c r="AD184" i="2" s="1"/>
  <c r="K185" i="2" a="1"/>
  <c r="K185"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X185" i="2" a="1"/>
  <c r="X185" i="2" s="1"/>
  <c r="Y185" i="2" a="1"/>
  <c r="Y185" i="2" s="1"/>
  <c r="Z185" i="2" a="1"/>
  <c r="Z185" i="2" s="1"/>
  <c r="AA185" i="2" a="1"/>
  <c r="AA185" i="2" s="1"/>
  <c r="AB185" i="2" a="1"/>
  <c r="AB185" i="2" s="1"/>
  <c r="AC185" i="2" a="1"/>
  <c r="AC185" i="2" s="1"/>
  <c r="AD185" i="2" a="1"/>
  <c r="AD185" i="2" s="1"/>
  <c r="K186" i="2" a="1"/>
  <c r="K186"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X186" i="2" a="1"/>
  <c r="X186" i="2" s="1"/>
  <c r="Y186" i="2" a="1"/>
  <c r="Y186" i="2" s="1"/>
  <c r="Z186" i="2" a="1"/>
  <c r="Z186" i="2" s="1"/>
  <c r="AA186" i="2" a="1"/>
  <c r="AA186" i="2" s="1"/>
  <c r="AB186" i="2" a="1"/>
  <c r="AB186" i="2" s="1"/>
  <c r="AC186" i="2" a="1"/>
  <c r="AC186" i="2" s="1"/>
  <c r="AD186" i="2" a="1"/>
  <c r="AD186" i="2" s="1"/>
  <c r="K187" i="2" a="1"/>
  <c r="K187"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X187" i="2" a="1"/>
  <c r="X187" i="2" s="1"/>
  <c r="Y187" i="2" a="1"/>
  <c r="Y187" i="2" s="1"/>
  <c r="Z187" i="2" a="1"/>
  <c r="Z187" i="2" s="1"/>
  <c r="AA187" i="2" a="1"/>
  <c r="AA187" i="2" s="1"/>
  <c r="AB187" i="2" a="1"/>
  <c r="AB187" i="2" s="1"/>
  <c r="AC187" i="2" a="1"/>
  <c r="AC187" i="2" s="1"/>
  <c r="AD187" i="2" a="1"/>
  <c r="AD187" i="2" s="1"/>
  <c r="K188" i="2" a="1"/>
  <c r="K188"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X188" i="2" a="1"/>
  <c r="X188" i="2" s="1"/>
  <c r="Y188" i="2" a="1"/>
  <c r="Y188" i="2" s="1"/>
  <c r="Z188" i="2" a="1"/>
  <c r="Z188" i="2" s="1"/>
  <c r="AA188" i="2" a="1"/>
  <c r="AA188" i="2" s="1"/>
  <c r="AB188" i="2" a="1"/>
  <c r="AB188" i="2" s="1"/>
  <c r="AC188" i="2" a="1"/>
  <c r="AC188" i="2" s="1"/>
  <c r="AD188" i="2" a="1"/>
  <c r="AD188" i="2" s="1"/>
  <c r="K189" i="2" a="1"/>
  <c r="K189"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X189" i="2" a="1"/>
  <c r="X189" i="2" s="1"/>
  <c r="Y189" i="2" a="1"/>
  <c r="Y189" i="2" s="1"/>
  <c r="Z189" i="2" a="1"/>
  <c r="Z189" i="2" s="1"/>
  <c r="AA189" i="2" a="1"/>
  <c r="AA189" i="2" s="1"/>
  <c r="AB189" i="2" a="1"/>
  <c r="AB189" i="2" s="1"/>
  <c r="AC189" i="2" a="1"/>
  <c r="AC189" i="2" s="1"/>
  <c r="AD189" i="2" a="1"/>
  <c r="AD189" i="2" s="1"/>
  <c r="K190" i="2" a="1"/>
  <c r="K190"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X190" i="2" a="1"/>
  <c r="X190" i="2" s="1"/>
  <c r="Y190" i="2" a="1"/>
  <c r="Y190" i="2" s="1"/>
  <c r="Z190" i="2" a="1"/>
  <c r="Z190" i="2" s="1"/>
  <c r="AA190" i="2" a="1"/>
  <c r="AA190" i="2" s="1"/>
  <c r="AB190" i="2" a="1"/>
  <c r="AB190" i="2" s="1"/>
  <c r="AC190" i="2" a="1"/>
  <c r="AC190" i="2" s="1"/>
  <c r="AD190" i="2" a="1"/>
  <c r="AD190" i="2" s="1"/>
  <c r="K191" i="2" a="1"/>
  <c r="K191"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X191" i="2" a="1"/>
  <c r="X191" i="2" s="1"/>
  <c r="Y191" i="2" a="1"/>
  <c r="Y191" i="2" s="1"/>
  <c r="Z191" i="2" a="1"/>
  <c r="Z191" i="2" s="1"/>
  <c r="AA191" i="2" a="1"/>
  <c r="AA191" i="2" s="1"/>
  <c r="AB191" i="2" a="1"/>
  <c r="AB191" i="2" s="1"/>
  <c r="AC191" i="2" a="1"/>
  <c r="AC191" i="2" s="1"/>
  <c r="AD191" i="2" a="1"/>
  <c r="AD191" i="2" s="1"/>
  <c r="K192" i="2" a="1"/>
  <c r="K192"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X192" i="2" a="1"/>
  <c r="X192" i="2" s="1"/>
  <c r="Y192" i="2" a="1"/>
  <c r="Y192" i="2" s="1"/>
  <c r="Z192" i="2" a="1"/>
  <c r="Z192" i="2" s="1"/>
  <c r="AA192" i="2" a="1"/>
  <c r="AA192" i="2" s="1"/>
  <c r="AB192" i="2" a="1"/>
  <c r="AB192" i="2" s="1"/>
  <c r="AC192" i="2" a="1"/>
  <c r="AC192" i="2" s="1"/>
  <c r="AD192" i="2" a="1"/>
  <c r="AD192" i="2" s="1"/>
  <c r="K193" i="2" a="1"/>
  <c r="K193"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X193" i="2" a="1"/>
  <c r="X193" i="2" s="1"/>
  <c r="Y193" i="2" a="1"/>
  <c r="Y193" i="2" s="1"/>
  <c r="Z193" i="2" a="1"/>
  <c r="Z193" i="2" s="1"/>
  <c r="AA193" i="2" a="1"/>
  <c r="AA193" i="2" s="1"/>
  <c r="AB193" i="2" a="1"/>
  <c r="AB193" i="2" s="1"/>
  <c r="AC193" i="2" a="1"/>
  <c r="AC193" i="2" s="1"/>
  <c r="AD193" i="2" a="1"/>
  <c r="AD193" i="2" s="1"/>
  <c r="K194" i="2" a="1"/>
  <c r="K194"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X194" i="2" a="1"/>
  <c r="X194" i="2" s="1"/>
  <c r="Y194" i="2" a="1"/>
  <c r="Y194" i="2" s="1"/>
  <c r="Z194" i="2" a="1"/>
  <c r="Z194" i="2" s="1"/>
  <c r="AA194" i="2" a="1"/>
  <c r="AA194" i="2" s="1"/>
  <c r="AB194" i="2" a="1"/>
  <c r="AB194" i="2" s="1"/>
  <c r="AC194" i="2" a="1"/>
  <c r="AC194" i="2" s="1"/>
  <c r="AD194" i="2" a="1"/>
  <c r="AD194" i="2" s="1"/>
  <c r="K195" i="2" a="1"/>
  <c r="K195"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X195" i="2" a="1"/>
  <c r="X195" i="2" s="1"/>
  <c r="Y195" i="2" a="1"/>
  <c r="Y195" i="2" s="1"/>
  <c r="Z195" i="2" a="1"/>
  <c r="Z195" i="2" s="1"/>
  <c r="AA195" i="2" a="1"/>
  <c r="AA195" i="2" s="1"/>
  <c r="AB195" i="2" a="1"/>
  <c r="AB195" i="2" s="1"/>
  <c r="AC195" i="2" a="1"/>
  <c r="AC195" i="2" s="1"/>
  <c r="AD195" i="2" a="1"/>
  <c r="AD195" i="2" s="1"/>
  <c r="K196" i="2" a="1"/>
  <c r="K196"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X196" i="2" a="1"/>
  <c r="X196" i="2" s="1"/>
  <c r="Y196" i="2" a="1"/>
  <c r="Y196" i="2" s="1"/>
  <c r="Z196" i="2" a="1"/>
  <c r="Z196" i="2" s="1"/>
  <c r="AA196" i="2" a="1"/>
  <c r="AA196" i="2" s="1"/>
  <c r="AB196" i="2" a="1"/>
  <c r="AB196" i="2" s="1"/>
  <c r="AC196" i="2" a="1"/>
  <c r="AC196" i="2" s="1"/>
  <c r="AD196" i="2" a="1"/>
  <c r="AD196" i="2" s="1"/>
  <c r="K197" i="2" a="1"/>
  <c r="K197"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X197" i="2" a="1"/>
  <c r="X197" i="2" s="1"/>
  <c r="Y197" i="2" a="1"/>
  <c r="Y197" i="2" s="1"/>
  <c r="Z197" i="2" a="1"/>
  <c r="Z197" i="2" s="1"/>
  <c r="AA197" i="2" a="1"/>
  <c r="AA197" i="2" s="1"/>
  <c r="AB197" i="2" a="1"/>
  <c r="AB197" i="2" s="1"/>
  <c r="AC197" i="2" a="1"/>
  <c r="AC197" i="2" s="1"/>
  <c r="AD197" i="2" a="1"/>
  <c r="AD197" i="2" s="1"/>
  <c r="K198" i="2" a="1"/>
  <c r="K198"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X198" i="2" a="1"/>
  <c r="X198" i="2" s="1"/>
  <c r="Y198" i="2" a="1"/>
  <c r="Y198" i="2" s="1"/>
  <c r="Z198" i="2" a="1"/>
  <c r="Z198" i="2" s="1"/>
  <c r="AA198" i="2" a="1"/>
  <c r="AA198" i="2" s="1"/>
  <c r="AB198" i="2" a="1"/>
  <c r="AB198" i="2" s="1"/>
  <c r="AC198" i="2" a="1"/>
  <c r="AC198" i="2" s="1"/>
  <c r="AD198" i="2" a="1"/>
  <c r="AD198" i="2" s="1"/>
  <c r="K199" i="2" a="1"/>
  <c r="K199"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X199" i="2" a="1"/>
  <c r="X199" i="2" s="1"/>
  <c r="Y199" i="2" a="1"/>
  <c r="Y199" i="2" s="1"/>
  <c r="Z199" i="2" a="1"/>
  <c r="Z199" i="2" s="1"/>
  <c r="AA199" i="2" a="1"/>
  <c r="AA199" i="2" s="1"/>
  <c r="AB199" i="2" a="1"/>
  <c r="AB199" i="2" s="1"/>
  <c r="AC199" i="2" a="1"/>
  <c r="AC199" i="2" s="1"/>
  <c r="AD199" i="2" a="1"/>
  <c r="AD199" i="2" s="1"/>
  <c r="K200" i="2" a="1"/>
  <c r="K200"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X200" i="2" a="1"/>
  <c r="X200" i="2" s="1"/>
  <c r="Y200" i="2" a="1"/>
  <c r="Y200" i="2" s="1"/>
  <c r="Z200" i="2" a="1"/>
  <c r="Z200" i="2" s="1"/>
  <c r="AA200" i="2" a="1"/>
  <c r="AA200" i="2" s="1"/>
  <c r="AB200" i="2" a="1"/>
  <c r="AB200" i="2" s="1"/>
  <c r="AC200" i="2" a="1"/>
  <c r="AC200" i="2" s="1"/>
  <c r="AD200" i="2" a="1"/>
  <c r="AD200" i="2" s="1"/>
  <c r="K201" i="2" a="1"/>
  <c r="K201"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X201" i="2" a="1"/>
  <c r="X201" i="2" s="1"/>
  <c r="Y201" i="2" a="1"/>
  <c r="Y201" i="2" s="1"/>
  <c r="Z201" i="2" a="1"/>
  <c r="Z201" i="2" s="1"/>
  <c r="AA201" i="2" a="1"/>
  <c r="AA201" i="2" s="1"/>
  <c r="AB201" i="2" a="1"/>
  <c r="AB201" i="2" s="1"/>
  <c r="AC201" i="2" a="1"/>
  <c r="AC201" i="2" s="1"/>
  <c r="AD201" i="2" a="1"/>
  <c r="AD201" i="2" s="1"/>
  <c r="AD5" i="2" a="1"/>
  <c r="AD5" i="2" s="1"/>
  <c r="X6" i="2" a="1"/>
  <c r="X6" i="2" s="1"/>
  <c r="AB6" i="2" a="1"/>
  <c r="AB6" i="2" s="1"/>
  <c r="AB7" i="2" a="1"/>
  <c r="AB7" i="2" s="1"/>
  <c r="AB8" i="2" a="1"/>
  <c r="AB8" i="2" s="1"/>
  <c r="AB9" i="2" a="1"/>
  <c r="AB9" i="2" s="1"/>
  <c r="W10" i="2" a="1"/>
  <c r="W10" i="2" s="1"/>
  <c r="AB10" i="2" a="1"/>
  <c r="AB10" i="2" s="1"/>
  <c r="AD12" i="2" a="1"/>
  <c r="AD12" i="2" s="1"/>
  <c r="AB13" i="2" a="1"/>
  <c r="AB13" i="2" s="1"/>
  <c r="T14" i="2" a="1"/>
  <c r="T14" i="2" s="1"/>
  <c r="AB14" i="2" a="1"/>
  <c r="AB14" i="2" s="1"/>
  <c r="T15" i="2" a="1"/>
  <c r="T15" i="2" s="1"/>
  <c r="V15" i="2" a="1"/>
  <c r="V15" i="2" s="1"/>
  <c r="AB15" i="2" a="1"/>
  <c r="AB15" i="2" s="1"/>
  <c r="T16" i="2" a="1"/>
  <c r="T16" i="2" s="1"/>
  <c r="U16" i="2" a="1"/>
  <c r="U16" i="2" s="1"/>
  <c r="X16" i="2" a="1"/>
  <c r="X16" i="2" s="1"/>
  <c r="AB17" i="2" a="1"/>
  <c r="AB17" i="2" s="1"/>
  <c r="AB18" i="2" a="1"/>
  <c r="AB18" i="2" s="1"/>
  <c r="T19" i="2" a="1"/>
  <c r="T19" i="2" s="1"/>
  <c r="AD19" i="2" a="1"/>
  <c r="AD19" i="2" s="1"/>
  <c r="U20" i="2" a="1"/>
  <c r="U20" i="2" s="1"/>
  <c r="V21" i="2" a="1"/>
  <c r="V21" i="2" s="1"/>
  <c r="T23" i="2" a="1"/>
  <c r="T23" i="2" s="1"/>
  <c r="X23" i="2" a="1"/>
  <c r="X23" i="2" s="1"/>
  <c r="AB24" i="2" a="1"/>
  <c r="AB24" i="2" s="1"/>
  <c r="T25" i="2" a="1"/>
  <c r="T25" i="2" s="1"/>
  <c r="Z25" i="2" a="1"/>
  <c r="Z25" i="2" s="1"/>
  <c r="AB25" i="2" a="1"/>
  <c r="AB25" i="2" s="1"/>
  <c r="T26" i="2" a="1"/>
  <c r="T26" i="2" s="1"/>
  <c r="AB26" i="2" a="1"/>
  <c r="AB26" i="2" s="1"/>
  <c r="T27" i="2" a="1"/>
  <c r="T27" i="2" s="1"/>
  <c r="V27" i="2" a="1"/>
  <c r="V27" i="2" s="1"/>
  <c r="AB27" i="2" a="1"/>
  <c r="AB27" i="2" s="1"/>
  <c r="AD27" i="2" a="1"/>
  <c r="AD27" i="2" s="1"/>
  <c r="AD29" i="2" a="1"/>
  <c r="AD29" i="2" s="1"/>
  <c r="AB32" i="2" a="1"/>
  <c r="AB32" i="2" s="1"/>
  <c r="AD32" i="2" a="1"/>
  <c r="AD32" i="2" s="1"/>
  <c r="AD33" i="2" a="1"/>
  <c r="AD33" i="2" s="1"/>
  <c r="U34" i="2" a="1"/>
  <c r="U34" i="2" s="1"/>
  <c r="T35" i="2" a="1"/>
  <c r="T35" i="2" s="1"/>
  <c r="AD35" i="2" a="1"/>
  <c r="AD35" i="2" s="1"/>
  <c r="AB36" i="2" a="1"/>
  <c r="AB36" i="2" s="1"/>
  <c r="T37" i="2" a="1"/>
  <c r="T37" i="2" s="1"/>
  <c r="U37" i="2" a="1"/>
  <c r="U37" i="2" s="1"/>
  <c r="Z38" i="2" a="1"/>
  <c r="Z38" i="2" s="1"/>
  <c r="AB38" i="2" a="1"/>
  <c r="AB38" i="2" s="1"/>
  <c r="W39" i="2" a="1"/>
  <c r="W39" i="2" s="1"/>
  <c r="W40" i="2" a="1"/>
  <c r="W40" i="2" s="1"/>
  <c r="T41" i="2" a="1"/>
  <c r="T41" i="2" s="1"/>
  <c r="V41" i="2" a="1"/>
  <c r="V41" i="2" s="1"/>
  <c r="T42" i="2" a="1"/>
  <c r="T42" i="2" s="1"/>
  <c r="AB43" i="2" a="1"/>
  <c r="AB43" i="2" s="1"/>
  <c r="AD44" i="2" a="1"/>
  <c r="AD44" i="2" s="1"/>
  <c r="AB45" i="2" a="1"/>
  <c r="AB45" i="2" s="1"/>
  <c r="X46" i="2" a="1"/>
  <c r="X46" i="2" s="1"/>
  <c r="V47" i="2" a="1"/>
  <c r="V47" i="2" s="1"/>
  <c r="T48" i="2" a="1"/>
  <c r="T48" i="2" s="1"/>
  <c r="T49" i="2" a="1"/>
  <c r="T49" i="2" s="1"/>
  <c r="U49" i="2" a="1"/>
  <c r="U49" i="2" s="1"/>
  <c r="AB49" i="2" a="1"/>
  <c r="AB49" i="2" s="1"/>
  <c r="T50" i="2" a="1"/>
  <c r="T50" i="2" s="1"/>
  <c r="AB50" i="2" a="1"/>
  <c r="AB50" i="2" s="1"/>
  <c r="AB52" i="2" a="1"/>
  <c r="AB52" i="2" s="1"/>
  <c r="AD52" i="2" a="1"/>
  <c r="AD52" i="2" s="1"/>
  <c r="X53" i="2" a="1"/>
  <c r="X53" i="2" s="1"/>
  <c r="AD53" i="2" a="1"/>
  <c r="AD53" i="2" s="1"/>
  <c r="Z54" i="2" a="1"/>
  <c r="Z54" i="2" s="1"/>
  <c r="T55" i="2" a="1"/>
  <c r="T55" i="2" s="1"/>
  <c r="AD55" i="2" a="1"/>
  <c r="AD55" i="2" s="1"/>
  <c r="T56" i="2" a="1"/>
  <c r="T56" i="2" s="1"/>
  <c r="W56" i="2" a="1"/>
  <c r="W56" i="2" s="1"/>
  <c r="AD56" i="2" a="1"/>
  <c r="AD56" i="2" s="1"/>
  <c r="U57" i="2" a="1"/>
  <c r="U57" i="2" s="1"/>
  <c r="AB57" i="2" a="1"/>
  <c r="AB57" i="2" s="1"/>
  <c r="AD58" i="2" a="1"/>
  <c r="AD58" i="2" s="1"/>
  <c r="X59" i="2" a="1"/>
  <c r="X59" i="2" s="1"/>
  <c r="AB59" i="2" a="1"/>
  <c r="AB59" i="2" s="1"/>
  <c r="W60" i="2" a="1"/>
  <c r="W60" i="2" s="1"/>
  <c r="AD60" i="2" a="1"/>
  <c r="AD60" i="2" s="1"/>
  <c r="AD61" i="2" a="1"/>
  <c r="AD61" i="2" s="1"/>
  <c r="T62" i="2" a="1"/>
  <c r="T62" i="2" s="1"/>
  <c r="X62" i="2" a="1"/>
  <c r="X62" i="2" s="1"/>
  <c r="T63" i="2" a="1"/>
  <c r="T63" i="2" s="1"/>
  <c r="AD63" i="2" a="1"/>
  <c r="AD63" i="2" s="1"/>
  <c r="AB64" i="2" a="1"/>
  <c r="AB64" i="2" s="1"/>
  <c r="T65" i="2" a="1"/>
  <c r="T65" i="2" s="1"/>
  <c r="U65" i="2" a="1"/>
  <c r="U65" i="2" s="1"/>
  <c r="X65" i="2" a="1"/>
  <c r="X65" i="2" s="1"/>
  <c r="X66" i="2" a="1"/>
  <c r="X66" i="2" s="1"/>
  <c r="AB66" i="2" a="1"/>
  <c r="AB66" i="2" s="1"/>
  <c r="AD66" i="2" a="1"/>
  <c r="AD66" i="2" s="1"/>
  <c r="W67" i="2" a="1"/>
  <c r="W67" i="2" s="1"/>
  <c r="T69" i="2" a="1"/>
  <c r="T69" i="2" s="1"/>
  <c r="AD69" i="2" a="1"/>
  <c r="AD69" i="2" s="1"/>
  <c r="T70" i="2" a="1"/>
  <c r="T70" i="2" s="1"/>
  <c r="X70" i="2" a="1"/>
  <c r="X70" i="2" s="1"/>
  <c r="V71" i="2" a="1"/>
  <c r="V71" i="2" s="1"/>
  <c r="AB71" i="2" a="1"/>
  <c r="AB71" i="2" s="1"/>
  <c r="AD71" i="2" a="1"/>
  <c r="AD71" i="2" s="1"/>
  <c r="T72" i="2" a="1"/>
  <c r="T72" i="2" s="1"/>
  <c r="AB72" i="2" a="1"/>
  <c r="AB72" i="2" s="1"/>
  <c r="AD72" i="2" a="1"/>
  <c r="AD72" i="2" s="1"/>
  <c r="U73" i="2" a="1"/>
  <c r="U73" i="2" s="1"/>
  <c r="AB73" i="2" a="1"/>
  <c r="AB73" i="2" s="1"/>
  <c r="AD74" i="2" a="1"/>
  <c r="AD74" i="2" s="1"/>
  <c r="W75" i="2" a="1"/>
  <c r="W75" i="2" s="1"/>
  <c r="T76" i="2" a="1"/>
  <c r="T76" i="2" s="1"/>
  <c r="U76" i="2" a="1"/>
  <c r="U76" i="2" s="1"/>
  <c r="AB77" i="2" a="1"/>
  <c r="AB77" i="2" s="1"/>
  <c r="T78" i="2" a="1"/>
  <c r="T78" i="2" s="1"/>
  <c r="X78" i="2" a="1"/>
  <c r="X78" i="2" s="1"/>
  <c r="AB78" i="2" a="1"/>
  <c r="AB78" i="2" s="1"/>
  <c r="V79" i="2" a="1"/>
  <c r="V79" i="2" s="1"/>
  <c r="AD80" i="2" a="1"/>
  <c r="AD80" i="2" s="1"/>
  <c r="U81" i="2" a="1"/>
  <c r="U81" i="2" s="1"/>
  <c r="T82" i="2" a="1"/>
  <c r="T82" i="2" s="1"/>
  <c r="W82" i="2" a="1"/>
  <c r="W82" i="2" s="1"/>
  <c r="X82" i="2" a="1"/>
  <c r="X82" i="2" s="1"/>
  <c r="AB83" i="2" a="1"/>
  <c r="AB83" i="2" s="1"/>
  <c r="T84" i="2" a="1"/>
  <c r="T84" i="2" s="1"/>
  <c r="U84" i="2" a="1"/>
  <c r="U84" i="2" s="1"/>
  <c r="V84" i="2" a="1"/>
  <c r="V84" i="2" s="1"/>
  <c r="V85" i="2" a="1"/>
  <c r="V85" i="2" s="1"/>
  <c r="W85" i="2" a="1"/>
  <c r="W85" i="2" s="1"/>
  <c r="AB85" i="2" a="1"/>
  <c r="AB85" i="2" s="1"/>
  <c r="V86" i="2" a="1"/>
  <c r="V86" i="2" s="1"/>
  <c r="W86" i="2" a="1"/>
  <c r="W86" i="2" s="1"/>
  <c r="X86" i="2" a="1"/>
  <c r="X86" i="2" s="1"/>
  <c r="AD86" i="2" a="1"/>
  <c r="AD86" i="2" s="1"/>
  <c r="W87" i="2" a="1"/>
  <c r="W87" i="2" s="1"/>
  <c r="X87" i="2" a="1"/>
  <c r="X87" i="2" s="1"/>
  <c r="T88" i="2" a="1"/>
  <c r="T88" i="2" s="1"/>
  <c r="AD88" i="2" a="1"/>
  <c r="AD88" i="2" s="1"/>
  <c r="T89" i="2" a="1"/>
  <c r="T89" i="2" s="1"/>
  <c r="X89" i="2" a="1"/>
  <c r="X89" i="2" s="1"/>
  <c r="U90" i="2" a="1"/>
  <c r="U90" i="2" s="1"/>
  <c r="AB90" i="2" a="1"/>
  <c r="AB90" i="2" s="1"/>
  <c r="Z91" i="2" a="1"/>
  <c r="Z91" i="2" s="1"/>
  <c r="AD91" i="2" a="1"/>
  <c r="AD91" i="2" s="1"/>
  <c r="W92" i="2" a="1"/>
  <c r="W92" i="2" s="1"/>
  <c r="X92" i="2" a="1"/>
  <c r="X92" i="2" s="1"/>
  <c r="AB92" i="2" a="1"/>
  <c r="AB92" i="2" s="1"/>
  <c r="W93" i="2" a="1"/>
  <c r="W93" i="2" s="1"/>
  <c r="X93" i="2" a="1"/>
  <c r="X93" i="2" s="1"/>
  <c r="U94" i="2" a="1"/>
  <c r="U94" i="2" s="1"/>
  <c r="V94" i="2" a="1"/>
  <c r="V94" i="2" s="1"/>
  <c r="T95" i="2" a="1"/>
  <c r="T95" i="2" s="1"/>
  <c r="X95" i="2" a="1"/>
  <c r="X95" i="2" s="1"/>
  <c r="X96" i="2" a="1"/>
  <c r="X96" i="2" s="1"/>
  <c r="AB96" i="2" a="1"/>
  <c r="AB96" i="2" s="1"/>
  <c r="T97" i="2" a="1"/>
  <c r="T97" i="2" s="1"/>
  <c r="AB97" i="2" a="1"/>
  <c r="AB97" i="2" s="1"/>
  <c r="V98" i="2" a="1"/>
  <c r="V98" i="2" s="1"/>
  <c r="W99" i="2" a="1"/>
  <c r="W99" i="2" s="1"/>
  <c r="X99" i="2" a="1"/>
  <c r="X99" i="2" s="1"/>
  <c r="AB99" i="2" a="1"/>
  <c r="AB99" i="2" s="1"/>
  <c r="U100" i="2" a="1"/>
  <c r="U100" i="2" s="1"/>
  <c r="W100" i="2" a="1"/>
  <c r="W100" i="2" s="1"/>
  <c r="T101" i="2" a="1"/>
  <c r="T101" i="2" s="1"/>
  <c r="AD101" i="2" a="1"/>
  <c r="AD101" i="2" s="1"/>
  <c r="M2" i="2" a="1"/>
  <c r="M2" i="2" s="1"/>
  <c r="P3" i="2" a="1"/>
  <c r="P3" i="2" s="1"/>
  <c r="M6" i="2" a="1"/>
  <c r="M6" i="2" s="1"/>
  <c r="P7" i="2" a="1"/>
  <c r="P7" i="2" s="1"/>
  <c r="P8" i="2" a="1"/>
  <c r="P8" i="2" s="1"/>
  <c r="M10" i="2" a="1"/>
  <c r="M10" i="2" s="1"/>
  <c r="P14" i="2" a="1"/>
  <c r="P14" i="2" s="1"/>
  <c r="M15" i="2" a="1"/>
  <c r="M15" i="2" s="1"/>
  <c r="P16" i="2" a="1"/>
  <c r="P16" i="2" s="1"/>
  <c r="P21" i="2" a="1"/>
  <c r="P21" i="2" s="1"/>
  <c r="M22" i="2" a="1"/>
  <c r="M22" i="2" s="1"/>
  <c r="P23" i="2" a="1"/>
  <c r="P23" i="2" s="1"/>
  <c r="M26" i="2" a="1"/>
  <c r="M26" i="2" s="1"/>
  <c r="P27" i="2" a="1"/>
  <c r="P27" i="2" s="1"/>
  <c r="P28" i="2" a="1"/>
  <c r="P28" i="2" s="1"/>
  <c r="M30" i="2" a="1"/>
  <c r="M30" i="2" s="1"/>
  <c r="P34" i="2" a="1"/>
  <c r="P34" i="2" s="1"/>
  <c r="M35" i="2" a="1"/>
  <c r="M35" i="2" s="1"/>
  <c r="P36" i="2" a="1"/>
  <c r="P36" i="2" s="1"/>
  <c r="M39" i="2" a="1"/>
  <c r="M39" i="2" s="1"/>
  <c r="M40" i="2" a="1"/>
  <c r="M40" i="2" s="1"/>
  <c r="P40" i="2" a="1"/>
  <c r="P40" i="2" s="1"/>
  <c r="P42" i="2" a="1"/>
  <c r="P42" i="2" s="1"/>
  <c r="M44" i="2" a="1"/>
  <c r="M44" i="2" s="1"/>
  <c r="P46" i="2" a="1"/>
  <c r="P46" i="2" s="1"/>
  <c r="P47" i="2" a="1"/>
  <c r="P47" i="2" s="1"/>
  <c r="M48" i="2" a="1"/>
  <c r="M48" i="2" s="1"/>
  <c r="P48" i="2" a="1"/>
  <c r="P48" i="2" s="1"/>
  <c r="M52" i="2" a="1"/>
  <c r="M52" i="2" s="1"/>
  <c r="P52" i="2" a="1"/>
  <c r="P52" i="2" s="1"/>
  <c r="P53" i="2" a="1"/>
  <c r="P53" i="2" s="1"/>
  <c r="P55" i="2" a="1"/>
  <c r="P55" i="2" s="1"/>
  <c r="M57" i="2" a="1"/>
  <c r="M57" i="2" s="1"/>
  <c r="P59" i="2" a="1"/>
  <c r="P59" i="2" s="1"/>
  <c r="P60" i="2" a="1"/>
  <c r="P60" i="2" s="1"/>
  <c r="M61" i="2" a="1"/>
  <c r="M61" i="2" s="1"/>
  <c r="P61" i="2" a="1"/>
  <c r="P61" i="2" s="1"/>
  <c r="M65" i="2" a="1"/>
  <c r="M65" i="2" s="1"/>
  <c r="P65" i="2" a="1"/>
  <c r="P65" i="2" s="1"/>
  <c r="P66" i="2" a="1"/>
  <c r="P66" i="2" s="1"/>
  <c r="P68" i="2" a="1"/>
  <c r="P68" i="2" s="1"/>
  <c r="M69" i="2" a="1"/>
  <c r="M69" i="2" s="1"/>
  <c r="P72" i="2" a="1"/>
  <c r="P72" i="2" s="1"/>
  <c r="M73" i="2" a="1"/>
  <c r="M73" i="2" s="1"/>
  <c r="P74" i="2" a="1"/>
  <c r="P74" i="2" s="1"/>
  <c r="M77" i="2" a="1"/>
  <c r="M77" i="2" s="1"/>
  <c r="P78" i="2" a="1"/>
  <c r="P78" i="2" s="1"/>
  <c r="P79" i="2" a="1"/>
  <c r="P79" i="2" s="1"/>
  <c r="M81" i="2" a="1"/>
  <c r="M81" i="2" s="1"/>
  <c r="M82" i="2" a="1"/>
  <c r="M82" i="2" s="1"/>
  <c r="P84" i="2" a="1"/>
  <c r="P84" i="2" s="1"/>
  <c r="M85" i="2" a="1"/>
  <c r="M85" i="2" s="1"/>
  <c r="M86" i="2" a="1"/>
  <c r="M86" i="2" s="1"/>
  <c r="M87" i="2" a="1"/>
  <c r="M87" i="2" s="1"/>
  <c r="M89" i="2" a="1"/>
  <c r="M89" i="2" s="1"/>
  <c r="P89" i="2" a="1"/>
  <c r="P89" i="2" s="1"/>
  <c r="M90" i="2" a="1"/>
  <c r="M90" i="2" s="1"/>
  <c r="P90" i="2" a="1"/>
  <c r="P90" i="2" s="1"/>
  <c r="M94" i="2" a="1"/>
  <c r="M94" i="2" s="1"/>
  <c r="P94" i="2" a="1"/>
  <c r="P94" i="2" s="1"/>
  <c r="M95" i="2" a="1"/>
  <c r="M95" i="2" s="1"/>
  <c r="M96" i="2" a="1"/>
  <c r="M96" i="2" s="1"/>
  <c r="M98" i="2" a="1"/>
  <c r="M98" i="2" s="1"/>
  <c r="M99" i="2" a="1"/>
  <c r="M99" i="2" s="1"/>
  <c r="P99" i="2" a="1"/>
  <c r="P99" i="2" s="1"/>
  <c r="M100" i="2" a="1"/>
  <c r="M100" i="2" s="1"/>
  <c r="P100" i="2" a="1"/>
  <c r="P100" i="2" s="1"/>
  <c r="M101" i="2" a="1"/>
  <c r="M101" i="2" s="1"/>
  <c r="K1" i="2" a="1"/>
  <c r="K1" i="2" s="1"/>
  <c r="K9" i="2" s="1" a="1"/>
  <c r="K9" i="2" s="1"/>
  <c r="X42" i="2" l="1" a="1"/>
  <c r="X42" i="2" s="1"/>
  <c r="X26" i="2" a="1"/>
  <c r="X26" i="2" s="1"/>
  <c r="X84" i="2" a="1"/>
  <c r="X84" i="2" s="1"/>
  <c r="X81" i="2" a="1"/>
  <c r="X81" i="2" s="1"/>
  <c r="X72" i="2" a="1"/>
  <c r="X72" i="2" s="1"/>
  <c r="X69" i="2" a="1"/>
  <c r="X69" i="2" s="1"/>
  <c r="X60" i="2" a="1"/>
  <c r="X60" i="2" s="1"/>
  <c r="X56" i="2" a="1"/>
  <c r="X56" i="2" s="1"/>
  <c r="X36" i="2" a="1"/>
  <c r="X36" i="2" s="1"/>
  <c r="X29" i="2" a="1"/>
  <c r="X29" i="2" s="1"/>
  <c r="P95" i="2" a="1"/>
  <c r="P95" i="2" s="1"/>
  <c r="P85" i="2" a="1"/>
  <c r="P85" i="2" s="1"/>
  <c r="P80" i="2" a="1"/>
  <c r="P80" i="2" s="1"/>
  <c r="P73" i="2" a="1"/>
  <c r="P73" i="2" s="1"/>
  <c r="P67" i="2" a="1"/>
  <c r="P67" i="2" s="1"/>
  <c r="P54" i="2" a="1"/>
  <c r="P54" i="2" s="1"/>
  <c r="P41" i="2" a="1"/>
  <c r="P41" i="2" s="1"/>
  <c r="P35" i="2" a="1"/>
  <c r="P35" i="2" s="1"/>
  <c r="P29" i="2" a="1"/>
  <c r="P29" i="2" s="1"/>
  <c r="P22" i="2" a="1"/>
  <c r="P22" i="2" s="1"/>
  <c r="P15" i="2" a="1"/>
  <c r="P15" i="2" s="1"/>
  <c r="P9" i="2" a="1"/>
  <c r="P9" i="2" s="1"/>
  <c r="P2" i="2" a="1"/>
  <c r="P2" i="2" s="1"/>
  <c r="X90" i="2" a="1"/>
  <c r="X90" i="2" s="1"/>
  <c r="X75" i="2" a="1"/>
  <c r="X75" i="2" s="1"/>
  <c r="X63" i="2" a="1"/>
  <c r="X63" i="2" s="1"/>
  <c r="X54" i="2" a="1"/>
  <c r="X54" i="2" s="1"/>
  <c r="X50" i="2" a="1"/>
  <c r="X50" i="2" s="1"/>
  <c r="X47" i="2" a="1"/>
  <c r="X47" i="2" s="1"/>
  <c r="X43" i="2" a="1"/>
  <c r="X43" i="2" s="1"/>
  <c r="X39" i="2" a="1"/>
  <c r="X39" i="2" s="1"/>
  <c r="X33" i="2" a="1"/>
  <c r="X33" i="2" s="1"/>
  <c r="X28" i="2" a="1"/>
  <c r="X28" i="2" s="1"/>
  <c r="X7" i="2" a="1"/>
  <c r="X7" i="2" s="1"/>
  <c r="P71" i="2" a="1"/>
  <c r="P71" i="2" s="1"/>
  <c r="P33" i="2" a="1"/>
  <c r="P33" i="2" s="1"/>
  <c r="P13" i="2" a="1"/>
  <c r="P13" i="2" s="1"/>
  <c r="X101" i="2" a="1"/>
  <c r="X101" i="2" s="1"/>
  <c r="X98" i="2" a="1"/>
  <c r="X98" i="2" s="1"/>
  <c r="X74" i="2" a="1"/>
  <c r="X74" i="2" s="1"/>
  <c r="X49" i="2" a="1"/>
  <c r="X49" i="2" s="1"/>
  <c r="X41" i="2" a="1"/>
  <c r="X41" i="2" s="1"/>
  <c r="X35" i="2" a="1"/>
  <c r="X35" i="2" s="1"/>
  <c r="X32" i="2" a="1"/>
  <c r="X32" i="2" s="1"/>
  <c r="X27" i="2" a="1"/>
  <c r="X27" i="2" s="1"/>
  <c r="X25" i="2" a="1"/>
  <c r="X25" i="2" s="1"/>
  <c r="P83" i="2" a="1"/>
  <c r="P83" i="2" s="1"/>
  <c r="P45" i="2" a="1"/>
  <c r="P45" i="2" s="1"/>
  <c r="P20" i="2" a="1"/>
  <c r="P20" i="2" s="1"/>
  <c r="P87" i="2" a="1"/>
  <c r="P87" i="2" s="1"/>
  <c r="P70" i="2" a="1"/>
  <c r="P70" i="2" s="1"/>
  <c r="P51" i="2" a="1"/>
  <c r="P51" i="2" s="1"/>
  <c r="P32" i="2" a="1"/>
  <c r="P32" i="2" s="1"/>
  <c r="P12" i="2" a="1"/>
  <c r="P12" i="2" s="1"/>
  <c r="X77" i="2" a="1"/>
  <c r="X77" i="2" s="1"/>
  <c r="X68" i="2" a="1"/>
  <c r="X68" i="2" s="1"/>
  <c r="X58" i="2" a="1"/>
  <c r="X58" i="2" s="1"/>
  <c r="X45" i="2" a="1"/>
  <c r="X45" i="2" s="1"/>
  <c r="X38" i="2" a="1"/>
  <c r="X38" i="2" s="1"/>
  <c r="X31" i="2" a="1"/>
  <c r="X31" i="2" s="1"/>
  <c r="X9" i="2" a="1"/>
  <c r="X9" i="2" s="1"/>
  <c r="P88" i="2" a="1"/>
  <c r="P88" i="2" s="1"/>
  <c r="P82" i="2" a="1"/>
  <c r="P82" i="2" s="1"/>
  <c r="P64" i="2" a="1"/>
  <c r="P64" i="2" s="1"/>
  <c r="P44" i="2" a="1"/>
  <c r="P44" i="2" s="1"/>
  <c r="P19" i="2" a="1"/>
  <c r="P19" i="2" s="1"/>
  <c r="P92" i="2" a="1"/>
  <c r="P92" i="2" s="1"/>
  <c r="P63" i="2" a="1"/>
  <c r="P63" i="2" s="1"/>
  <c r="P50" i="2" a="1"/>
  <c r="P50" i="2" s="1"/>
  <c r="P38" i="2" a="1"/>
  <c r="P38" i="2" s="1"/>
  <c r="P18" i="2" a="1"/>
  <c r="P18" i="2" s="1"/>
  <c r="P5" i="2" a="1"/>
  <c r="P5" i="2" s="1"/>
  <c r="X80" i="2" a="1"/>
  <c r="X80" i="2" s="1"/>
  <c r="X73" i="2" a="1"/>
  <c r="X73" i="2" s="1"/>
  <c r="X67" i="2" a="1"/>
  <c r="X67" i="2" s="1"/>
  <c r="X61" i="2" a="1"/>
  <c r="X61" i="2" s="1"/>
  <c r="X55" i="2" a="1"/>
  <c r="X55" i="2" s="1"/>
  <c r="X52" i="2" a="1"/>
  <c r="X52" i="2" s="1"/>
  <c r="X37" i="2" a="1"/>
  <c r="X37" i="2" s="1"/>
  <c r="X34" i="2" a="1"/>
  <c r="X34" i="2" s="1"/>
  <c r="X30" i="2" a="1"/>
  <c r="X30" i="2" s="1"/>
  <c r="P98" i="2" a="1"/>
  <c r="P98" i="2" s="1"/>
  <c r="P77" i="2" a="1"/>
  <c r="P77" i="2" s="1"/>
  <c r="P58" i="2" a="1"/>
  <c r="P58" i="2" s="1"/>
  <c r="P39" i="2" a="1"/>
  <c r="P39" i="2" s="1"/>
  <c r="P26" i="2" a="1"/>
  <c r="P26" i="2" s="1"/>
  <c r="P6" i="2" a="1"/>
  <c r="P6" i="2" s="1"/>
  <c r="P93" i="2" a="1"/>
  <c r="P93" i="2" s="1"/>
  <c r="P57" i="2" a="1"/>
  <c r="P57" i="2" s="1"/>
  <c r="X94" i="2" a="1"/>
  <c r="X94" i="2" s="1"/>
  <c r="P101" i="2" a="1"/>
  <c r="P101" i="2" s="1"/>
  <c r="P97" i="2" a="1"/>
  <c r="P97" i="2" s="1"/>
  <c r="P76" i="2" a="1"/>
  <c r="P76" i="2" s="1"/>
  <c r="P69" i="2" a="1"/>
  <c r="P69" i="2" s="1"/>
  <c r="P31" i="2" a="1"/>
  <c r="P31" i="2" s="1"/>
  <c r="P25" i="2" a="1"/>
  <c r="P25" i="2" s="1"/>
  <c r="P11" i="2" a="1"/>
  <c r="P11" i="2" s="1"/>
  <c r="X100" i="2" a="1"/>
  <c r="X100" i="2" s="1"/>
  <c r="X88" i="2" a="1"/>
  <c r="X88" i="2" s="1"/>
  <c r="X76" i="2" a="1"/>
  <c r="X76" i="2" s="1"/>
  <c r="X71" i="2" a="1"/>
  <c r="X71" i="2" s="1"/>
  <c r="P96" i="2" a="1"/>
  <c r="P96" i="2" s="1"/>
  <c r="P91" i="2" a="1"/>
  <c r="P91" i="2" s="1"/>
  <c r="P86" i="2" a="1"/>
  <c r="P86" i="2" s="1"/>
  <c r="P81" i="2" a="1"/>
  <c r="P81" i="2" s="1"/>
  <c r="P75" i="2" a="1"/>
  <c r="P75" i="2" s="1"/>
  <c r="P62" i="2" a="1"/>
  <c r="P62" i="2" s="1"/>
  <c r="P56" i="2" a="1"/>
  <c r="P56" i="2" s="1"/>
  <c r="P49" i="2" a="1"/>
  <c r="P49" i="2" s="1"/>
  <c r="P43" i="2" a="1"/>
  <c r="P43" i="2" s="1"/>
  <c r="P37" i="2" a="1"/>
  <c r="P37" i="2" s="1"/>
  <c r="P30" i="2" a="1"/>
  <c r="P30" i="2" s="1"/>
  <c r="P24" i="2" a="1"/>
  <c r="P24" i="2" s="1"/>
  <c r="P17" i="2" a="1"/>
  <c r="P17" i="2" s="1"/>
  <c r="P10" i="2" a="1"/>
  <c r="P10" i="2" s="1"/>
  <c r="X97" i="2" a="1"/>
  <c r="X97" i="2" s="1"/>
  <c r="X91" i="2" a="1"/>
  <c r="X91" i="2" s="1"/>
  <c r="X85" i="2" a="1"/>
  <c r="X85" i="2" s="1"/>
  <c r="X83" i="2" a="1"/>
  <c r="X83" i="2" s="1"/>
  <c r="X79" i="2" a="1"/>
  <c r="X79" i="2" s="1"/>
  <c r="X64" i="2" a="1"/>
  <c r="X64" i="2" s="1"/>
  <c r="X57" i="2" a="1"/>
  <c r="X57" i="2" s="1"/>
  <c r="X51" i="2" a="1"/>
  <c r="X51" i="2" s="1"/>
  <c r="X48" i="2" a="1"/>
  <c r="X48" i="2" s="1"/>
  <c r="X44" i="2" a="1"/>
  <c r="X44" i="2" s="1"/>
  <c r="X40" i="2" a="1"/>
  <c r="X40" i="2" s="1"/>
  <c r="X24" i="2" a="1"/>
  <c r="X24" i="2" s="1"/>
  <c r="X8" i="2" a="1"/>
  <c r="X8" i="2" s="1"/>
  <c r="N83" i="2" a="1"/>
  <c r="N83" i="2" s="1"/>
  <c r="N23" i="2" a="1"/>
  <c r="N23" i="2" s="1"/>
  <c r="N85" i="2" a="1"/>
  <c r="N85" i="2" s="1"/>
  <c r="N43" i="2" a="1"/>
  <c r="N43" i="2" s="1"/>
  <c r="N29" i="2" a="1"/>
  <c r="N29" i="2" s="1"/>
  <c r="N97" i="2" a="1"/>
  <c r="N97" i="2" s="1"/>
  <c r="N94" i="2" a="1"/>
  <c r="N94" i="2" s="1"/>
  <c r="N78" i="2" a="1"/>
  <c r="N78" i="2" s="1"/>
  <c r="N71" i="2" a="1"/>
  <c r="N71" i="2" s="1"/>
  <c r="N64" i="2" a="1"/>
  <c r="N64" i="2" s="1"/>
  <c r="N53" i="2" a="1"/>
  <c r="N53" i="2" s="1"/>
  <c r="N46" i="2" a="1"/>
  <c r="N46" i="2" s="1"/>
  <c r="N39" i="2" a="1"/>
  <c r="N39" i="2" s="1"/>
  <c r="N32" i="2" a="1"/>
  <c r="N32" i="2" s="1"/>
  <c r="N25" i="2" a="1"/>
  <c r="N25" i="2" s="1"/>
  <c r="N14" i="2" a="1"/>
  <c r="N14" i="2" s="1"/>
  <c r="N10" i="2" a="1"/>
  <c r="N10" i="2" s="1"/>
  <c r="N3" i="2" a="1"/>
  <c r="N3" i="2" s="1"/>
  <c r="AD100" i="2" a="1"/>
  <c r="AD100" i="2" s="1"/>
  <c r="V97" i="2" a="1"/>
  <c r="V97" i="2" s="1"/>
  <c r="V95" i="2" a="1"/>
  <c r="V95" i="2" s="1"/>
  <c r="AD89" i="2" a="1"/>
  <c r="AD89" i="2" s="1"/>
  <c r="AD87" i="2" a="1"/>
  <c r="AD87" i="2" s="1"/>
  <c r="AD85" i="2" a="1"/>
  <c r="AD85" i="2" s="1"/>
  <c r="V78" i="2" a="1"/>
  <c r="V78" i="2" s="1"/>
  <c r="V76" i="2" a="1"/>
  <c r="V76" i="2" s="1"/>
  <c r="AD70" i="2" a="1"/>
  <c r="AD70" i="2" s="1"/>
  <c r="AD68" i="2" a="1"/>
  <c r="AD68" i="2" s="1"/>
  <c r="AD64" i="2" a="1"/>
  <c r="AD64" i="2" s="1"/>
  <c r="AD62" i="2" a="1"/>
  <c r="AD62" i="2" s="1"/>
  <c r="AD54" i="2" a="1"/>
  <c r="AD54" i="2" s="1"/>
  <c r="AD46" i="2" a="1"/>
  <c r="AD46" i="2" s="1"/>
  <c r="V42" i="2" a="1"/>
  <c r="V42" i="2" s="1"/>
  <c r="AD36" i="2" a="1"/>
  <c r="AD36" i="2" s="1"/>
  <c r="AD34" i="2" a="1"/>
  <c r="AD34" i="2" s="1"/>
  <c r="V23" i="2" a="1"/>
  <c r="V23" i="2" s="1"/>
  <c r="V14" i="2" a="1"/>
  <c r="V14" i="2" s="1"/>
  <c r="AD7" i="2" a="1"/>
  <c r="AD7" i="2" s="1"/>
  <c r="AD4" i="2" a="1"/>
  <c r="AD4" i="2" s="1"/>
  <c r="N89" i="2" a="1"/>
  <c r="N89" i="2" s="1"/>
  <c r="N69" i="2" a="1"/>
  <c r="N69" i="2" s="1"/>
  <c r="N30" i="2" a="1"/>
  <c r="N30" i="2" s="1"/>
  <c r="N12" i="2" a="1"/>
  <c r="N12" i="2" s="1"/>
  <c r="N91" i="2" a="1"/>
  <c r="N91" i="2" s="1"/>
  <c r="N68" i="2" a="1"/>
  <c r="N68" i="2" s="1"/>
  <c r="N57" i="2" a="1"/>
  <c r="N57" i="2" s="1"/>
  <c r="N90" i="2" a="1"/>
  <c r="N90" i="2" s="1"/>
  <c r="N87" i="2" a="1"/>
  <c r="N87" i="2" s="1"/>
  <c r="N81" i="2" a="1"/>
  <c r="N81" i="2" s="1"/>
  <c r="N74" i="2" a="1"/>
  <c r="N74" i="2" s="1"/>
  <c r="N67" i="2" a="1"/>
  <c r="N67" i="2" s="1"/>
  <c r="N60" i="2" a="1"/>
  <c r="N60" i="2" s="1"/>
  <c r="N49" i="2" a="1"/>
  <c r="N49" i="2" s="1"/>
  <c r="N42" i="2" a="1"/>
  <c r="N42" i="2" s="1"/>
  <c r="N35" i="2" a="1"/>
  <c r="N35" i="2" s="1"/>
  <c r="N28" i="2" a="1"/>
  <c r="N28" i="2" s="1"/>
  <c r="N21" i="2" a="1"/>
  <c r="N21" i="2" s="1"/>
  <c r="N17" i="2" a="1"/>
  <c r="N17" i="2" s="1"/>
  <c r="N6" i="2" a="1"/>
  <c r="N6" i="2" s="1"/>
  <c r="V99" i="2" a="1"/>
  <c r="V99" i="2" s="1"/>
  <c r="V93" i="2" a="1"/>
  <c r="V93" i="2" s="1"/>
  <c r="V82" i="2" a="1"/>
  <c r="V82" i="2" s="1"/>
  <c r="V80" i="2" a="1"/>
  <c r="V80" i="2" s="1"/>
  <c r="V74" i="2" a="1"/>
  <c r="V74" i="2" s="1"/>
  <c r="V58" i="2" a="1"/>
  <c r="V58" i="2" s="1"/>
  <c r="V50" i="2" a="1"/>
  <c r="V50" i="2" s="1"/>
  <c r="AD48" i="2" a="1"/>
  <c r="AD48" i="2" s="1"/>
  <c r="V44" i="2" a="1"/>
  <c r="V44" i="2" s="1"/>
  <c r="V40" i="2" a="1"/>
  <c r="V40" i="2" s="1"/>
  <c r="AD28" i="2" a="1"/>
  <c r="AD28" i="2" s="1"/>
  <c r="AD26" i="2" a="1"/>
  <c r="AD26" i="2" s="1"/>
  <c r="AD18" i="2" a="1"/>
  <c r="AD18" i="2" s="1"/>
  <c r="V10" i="2" a="1"/>
  <c r="V10" i="2" s="1"/>
  <c r="AD3" i="2" a="1"/>
  <c r="AD3" i="2" s="1"/>
  <c r="N80" i="2" a="1"/>
  <c r="N80" i="2" s="1"/>
  <c r="N62" i="2" a="1"/>
  <c r="N62" i="2" s="1"/>
  <c r="N100" i="2" a="1"/>
  <c r="N100" i="2" s="1"/>
  <c r="N88" i="2" a="1"/>
  <c r="N88" i="2" s="1"/>
  <c r="N75" i="2" a="1"/>
  <c r="N75" i="2" s="1"/>
  <c r="N50" i="2" a="1"/>
  <c r="N50" i="2" s="1"/>
  <c r="N36" i="2" a="1"/>
  <c r="N36" i="2" s="1"/>
  <c r="N7" i="2" a="1"/>
  <c r="N7" i="2" s="1"/>
  <c r="N84" i="2" a="1"/>
  <c r="N84" i="2" s="1"/>
  <c r="N70" i="2" a="1"/>
  <c r="N70" i="2" s="1"/>
  <c r="N63" i="2" a="1"/>
  <c r="N63" i="2" s="1"/>
  <c r="N52" i="2" a="1"/>
  <c r="N52" i="2" s="1"/>
  <c r="N31" i="2" a="1"/>
  <c r="N31" i="2" s="1"/>
  <c r="N24" i="2" a="1"/>
  <c r="N24" i="2" s="1"/>
  <c r="N13" i="2" a="1"/>
  <c r="N13" i="2" s="1"/>
  <c r="N2" i="2" a="1"/>
  <c r="N2" i="2" s="1"/>
  <c r="AD98" i="2" a="1"/>
  <c r="AD98" i="2" s="1"/>
  <c r="AD96" i="2" a="1"/>
  <c r="AD96" i="2" s="1"/>
  <c r="AD94" i="2" a="1"/>
  <c r="AD94" i="2" s="1"/>
  <c r="AD92" i="2" a="1"/>
  <c r="AD92" i="2" s="1"/>
  <c r="V91" i="2" a="1"/>
  <c r="V91" i="2" s="1"/>
  <c r="V89" i="2" a="1"/>
  <c r="V89" i="2" s="1"/>
  <c r="AD83" i="2" a="1"/>
  <c r="AD83" i="2" s="1"/>
  <c r="AD79" i="2" a="1"/>
  <c r="AD79" i="2" s="1"/>
  <c r="AD77" i="2" a="1"/>
  <c r="AD77" i="2" s="1"/>
  <c r="AD73" i="2" a="1"/>
  <c r="AD73" i="2" s="1"/>
  <c r="V72" i="2" a="1"/>
  <c r="V72" i="2" s="1"/>
  <c r="V70" i="2" a="1"/>
  <c r="V70" i="2" s="1"/>
  <c r="V68" i="2" a="1"/>
  <c r="V68" i="2" s="1"/>
  <c r="V66" i="2" a="1"/>
  <c r="V66" i="2" s="1"/>
  <c r="V62" i="2" a="1"/>
  <c r="V62" i="2" s="1"/>
  <c r="V60" i="2" a="1"/>
  <c r="V60" i="2" s="1"/>
  <c r="AD57" i="2" a="1"/>
  <c r="AD57" i="2" s="1"/>
  <c r="V56" i="2" a="1"/>
  <c r="V56" i="2" s="1"/>
  <c r="V52" i="2" a="1"/>
  <c r="V52" i="2" s="1"/>
  <c r="V46" i="2" a="1"/>
  <c r="V46" i="2" s="1"/>
  <c r="AD43" i="2" a="1"/>
  <c r="AD43" i="2" s="1"/>
  <c r="AD41" i="2" a="1"/>
  <c r="AD41" i="2" s="1"/>
  <c r="AD39" i="2" a="1"/>
  <c r="AD39" i="2" s="1"/>
  <c r="V38" i="2" a="1"/>
  <c r="V38" i="2" s="1"/>
  <c r="V34" i="2" a="1"/>
  <c r="V34" i="2" s="1"/>
  <c r="V32" i="2" a="1"/>
  <c r="V32" i="2" s="1"/>
  <c r="AD24" i="2" a="1"/>
  <c r="AD24" i="2" s="1"/>
  <c r="AD22" i="2" a="1"/>
  <c r="AD22" i="2" s="1"/>
  <c r="AD15" i="2" a="1"/>
  <c r="AD15" i="2" s="1"/>
  <c r="AD13" i="2" a="1"/>
  <c r="AD13" i="2" s="1"/>
  <c r="AD9" i="2" a="1"/>
  <c r="AD9" i="2" s="1"/>
  <c r="V3" i="2" a="1"/>
  <c r="V3" i="2" s="1"/>
  <c r="N55" i="2" a="1"/>
  <c r="N55" i="2" s="1"/>
  <c r="N34" i="2" a="1"/>
  <c r="N34" i="2" s="1"/>
  <c r="N18" i="2" a="1"/>
  <c r="N18" i="2" s="1"/>
  <c r="N99" i="2" a="1"/>
  <c r="N99" i="2" s="1"/>
  <c r="N96" i="2" a="1"/>
  <c r="N96" i="2" s="1"/>
  <c r="N77" i="2" a="1"/>
  <c r="N77" i="2" s="1"/>
  <c r="N56" i="2" a="1"/>
  <c r="N56" i="2" s="1"/>
  <c r="N45" i="2" a="1"/>
  <c r="N45" i="2" s="1"/>
  <c r="N93" i="2" a="1"/>
  <c r="N93" i="2" s="1"/>
  <c r="N73" i="2" a="1"/>
  <c r="N73" i="2" s="1"/>
  <c r="N66" i="2" a="1"/>
  <c r="N66" i="2" s="1"/>
  <c r="N59" i="2" a="1"/>
  <c r="N59" i="2" s="1"/>
  <c r="N48" i="2" a="1"/>
  <c r="N48" i="2" s="1"/>
  <c r="N41" i="2" a="1"/>
  <c r="N41" i="2" s="1"/>
  <c r="N38" i="2" a="1"/>
  <c r="N38" i="2" s="1"/>
  <c r="N27" i="2" a="1"/>
  <c r="N27" i="2" s="1"/>
  <c r="N20" i="2" a="1"/>
  <c r="N20" i="2" s="1"/>
  <c r="N16" i="2" a="1"/>
  <c r="N16" i="2" s="1"/>
  <c r="N9" i="2" a="1"/>
  <c r="N9" i="2" s="1"/>
  <c r="V100" i="2" a="1"/>
  <c r="V100" i="2" s="1"/>
  <c r="AD90" i="2" a="1"/>
  <c r="AD90" i="2" s="1"/>
  <c r="V87" i="2" a="1"/>
  <c r="V87" i="2" s="1"/>
  <c r="AD81" i="2" a="1"/>
  <c r="AD81" i="2" s="1"/>
  <c r="AD75" i="2" a="1"/>
  <c r="AD75" i="2" s="1"/>
  <c r="AD67" i="2" a="1"/>
  <c r="AD67" i="2" s="1"/>
  <c r="AD65" i="2" a="1"/>
  <c r="AD65" i="2" s="1"/>
  <c r="V64" i="2" a="1"/>
  <c r="V64" i="2" s="1"/>
  <c r="AD59" i="2" a="1"/>
  <c r="AD59" i="2" s="1"/>
  <c r="V54" i="2" a="1"/>
  <c r="V54" i="2" s="1"/>
  <c r="AD51" i="2" a="1"/>
  <c r="AD51" i="2" s="1"/>
  <c r="AD49" i="2" a="1"/>
  <c r="AD49" i="2" s="1"/>
  <c r="V48" i="2" a="1"/>
  <c r="V48" i="2" s="1"/>
  <c r="AD45" i="2" a="1"/>
  <c r="AD45" i="2" s="1"/>
  <c r="AD37" i="2" a="1"/>
  <c r="AD37" i="2" s="1"/>
  <c r="V36" i="2" a="1"/>
  <c r="V36" i="2" s="1"/>
  <c r="AD31" i="2" a="1"/>
  <c r="AD31" i="2" s="1"/>
  <c r="V28" i="2" a="1"/>
  <c r="V28" i="2" s="1"/>
  <c r="AD21" i="2" a="1"/>
  <c r="AD21" i="2" s="1"/>
  <c r="AD17" i="2" a="1"/>
  <c r="AD17" i="2" s="1"/>
  <c r="AD6" i="2" a="1"/>
  <c r="AD6" i="2" s="1"/>
  <c r="AD2" i="2" a="1"/>
  <c r="AD2" i="2" s="1"/>
  <c r="N101" i="2" a="1"/>
  <c r="N101" i="2" s="1"/>
  <c r="N86" i="2" a="1"/>
  <c r="N86" i="2" s="1"/>
  <c r="N44" i="2" a="1"/>
  <c r="N44" i="2" s="1"/>
  <c r="N98" i="2" a="1"/>
  <c r="N98" i="2" s="1"/>
  <c r="N95" i="2" a="1"/>
  <c r="N95" i="2" s="1"/>
  <c r="N92" i="2" a="1"/>
  <c r="N92" i="2" s="1"/>
  <c r="N76" i="2" a="1"/>
  <c r="N76" i="2" s="1"/>
  <c r="N65" i="2" a="1"/>
  <c r="N65" i="2" s="1"/>
  <c r="N58" i="2" a="1"/>
  <c r="N58" i="2" s="1"/>
  <c r="N51" i="2" a="1"/>
  <c r="N51" i="2" s="1"/>
  <c r="N40" i="2" a="1"/>
  <c r="N40" i="2" s="1"/>
  <c r="N37" i="2" a="1"/>
  <c r="N37" i="2" s="1"/>
  <c r="N26" i="2" a="1"/>
  <c r="N26" i="2" s="1"/>
  <c r="N19" i="2" a="1"/>
  <c r="N19" i="2" s="1"/>
  <c r="N15" i="2" a="1"/>
  <c r="N15" i="2" s="1"/>
  <c r="N8" i="2" a="1"/>
  <c r="N8" i="2" s="1"/>
  <c r="AD99" i="2" a="1"/>
  <c r="AD99" i="2" s="1"/>
  <c r="AD97" i="2" a="1"/>
  <c r="AD97" i="2" s="1"/>
  <c r="V96" i="2" a="1"/>
  <c r="V96" i="2" s="1"/>
  <c r="AD84" i="2" a="1"/>
  <c r="AD84" i="2" s="1"/>
  <c r="V83" i="2" a="1"/>
  <c r="V83" i="2" s="1"/>
  <c r="V81" i="2" a="1"/>
  <c r="V81" i="2" s="1"/>
  <c r="AD78" i="2" a="1"/>
  <c r="AD78" i="2" s="1"/>
  <c r="V77" i="2" a="1"/>
  <c r="V77" i="2" s="1"/>
  <c r="V73" i="2" a="1"/>
  <c r="V73" i="2" s="1"/>
  <c r="V65" i="2" a="1"/>
  <c r="V65" i="2" s="1"/>
  <c r="V57" i="2" a="1"/>
  <c r="V57" i="2" s="1"/>
  <c r="V51" i="2" a="1"/>
  <c r="V51" i="2" s="1"/>
  <c r="AD47" i="2" a="1"/>
  <c r="AD47" i="2" s="1"/>
  <c r="V43" i="2" a="1"/>
  <c r="V43" i="2" s="1"/>
  <c r="V39" i="2" a="1"/>
  <c r="V39" i="2" s="1"/>
  <c r="V37" i="2" a="1"/>
  <c r="V37" i="2" s="1"/>
  <c r="AD30" i="2" a="1"/>
  <c r="AD30" i="2" s="1"/>
  <c r="AD25" i="2" a="1"/>
  <c r="AD25" i="2" s="1"/>
  <c r="V24" i="2" a="1"/>
  <c r="V24" i="2" s="1"/>
  <c r="AD20" i="2" a="1"/>
  <c r="AD20" i="2" s="1"/>
  <c r="V17" i="2" a="1"/>
  <c r="V17" i="2" s="1"/>
  <c r="AD11" i="2" a="1"/>
  <c r="AD11" i="2" s="1"/>
  <c r="AD8" i="2" a="1"/>
  <c r="AD8" i="2" s="1"/>
  <c r="N5" i="2" a="1"/>
  <c r="N5" i="2" s="1"/>
  <c r="N82" i="2" a="1"/>
  <c r="N82" i="2" s="1"/>
  <c r="N79" i="2" a="1"/>
  <c r="N79" i="2" s="1"/>
  <c r="N72" i="2" a="1"/>
  <c r="N72" i="2" s="1"/>
  <c r="N61" i="2" a="1"/>
  <c r="N61" i="2" s="1"/>
  <c r="N54" i="2" a="1"/>
  <c r="N54" i="2" s="1"/>
  <c r="N47" i="2" a="1"/>
  <c r="N47" i="2" s="1"/>
  <c r="N33" i="2" a="1"/>
  <c r="N33" i="2" s="1"/>
  <c r="N22" i="2" a="1"/>
  <c r="N22" i="2" s="1"/>
  <c r="N11" i="2" a="1"/>
  <c r="N11" i="2" s="1"/>
  <c r="V101" i="2" a="1"/>
  <c r="V101" i="2" s="1"/>
  <c r="AD95" i="2" a="1"/>
  <c r="AD95" i="2" s="1"/>
  <c r="AD93" i="2" a="1"/>
  <c r="AD93" i="2" s="1"/>
  <c r="V92" i="2" a="1"/>
  <c r="V92" i="2" s="1"/>
  <c r="V90" i="2" a="1"/>
  <c r="V90" i="2" s="1"/>
  <c r="V88" i="2" a="1"/>
  <c r="V88" i="2" s="1"/>
  <c r="AD82" i="2" a="1"/>
  <c r="AD82" i="2" s="1"/>
  <c r="AD76" i="2" a="1"/>
  <c r="AD76" i="2" s="1"/>
  <c r="V75" i="2" a="1"/>
  <c r="V75" i="2" s="1"/>
  <c r="V69" i="2" a="1"/>
  <c r="V69" i="2" s="1"/>
  <c r="V67" i="2" a="1"/>
  <c r="V67" i="2" s="1"/>
  <c r="V63" i="2" a="1"/>
  <c r="V63" i="2" s="1"/>
  <c r="V61" i="2" a="1"/>
  <c r="V61" i="2" s="1"/>
  <c r="V59" i="2" a="1"/>
  <c r="V59" i="2" s="1"/>
  <c r="V55" i="2" a="1"/>
  <c r="V55" i="2" s="1"/>
  <c r="V53" i="2" a="1"/>
  <c r="V53" i="2" s="1"/>
  <c r="AD50" i="2" a="1"/>
  <c r="AD50" i="2" s="1"/>
  <c r="V49" i="2" a="1"/>
  <c r="V49" i="2" s="1"/>
  <c r="V45" i="2" a="1"/>
  <c r="V45" i="2" s="1"/>
  <c r="AD42" i="2" a="1"/>
  <c r="AD42" i="2" s="1"/>
  <c r="AD40" i="2" a="1"/>
  <c r="AD40" i="2" s="1"/>
  <c r="AD38" i="2" a="1"/>
  <c r="AD38" i="2" s="1"/>
  <c r="V35" i="2" a="1"/>
  <c r="V35" i="2" s="1"/>
  <c r="V33" i="2" a="1"/>
  <c r="V33" i="2" s="1"/>
  <c r="AD23" i="2" a="1"/>
  <c r="AD23" i="2" s="1"/>
  <c r="AD16" i="2" a="1"/>
  <c r="AD16" i="2" s="1"/>
  <c r="AD14" i="2" a="1"/>
  <c r="AD14" i="2" s="1"/>
  <c r="V6" i="2" a="1"/>
  <c r="V6" i="2" s="1"/>
  <c r="R44" i="2" a="1"/>
  <c r="R44" i="2" s="1"/>
  <c r="Y80" i="2" a="1"/>
  <c r="Y80" i="2" s="1"/>
  <c r="Z98" i="2" a="1"/>
  <c r="Z98" i="2" s="1"/>
  <c r="Z78" i="2" a="1"/>
  <c r="Z78" i="2" s="1"/>
  <c r="Z101" i="2" a="1"/>
  <c r="Z101" i="2" s="1"/>
  <c r="Z85" i="2" a="1"/>
  <c r="Z85" i="2" s="1"/>
  <c r="Z63" i="2" a="1"/>
  <c r="Z63" i="2" s="1"/>
  <c r="Z74" i="2" a="1"/>
  <c r="Z74" i="2" s="1"/>
  <c r="Z70" i="2" a="1"/>
  <c r="Z70" i="2" s="1"/>
  <c r="Z95" i="2" a="1"/>
  <c r="Z95" i="2" s="1"/>
  <c r="Z42" i="2" a="1"/>
  <c r="Z42" i="2" s="1"/>
  <c r="W80" i="2" a="1"/>
  <c r="W80" i="2" s="1"/>
  <c r="W70" i="2" a="1"/>
  <c r="W70" i="2" s="1"/>
  <c r="W63" i="2" a="1"/>
  <c r="W63" i="2" s="1"/>
  <c r="W42" i="2" a="1"/>
  <c r="W42" i="2" s="1"/>
  <c r="W35" i="2" a="1"/>
  <c r="W35" i="2" s="1"/>
  <c r="Z28" i="2" a="1"/>
  <c r="Z28" i="2" s="1"/>
  <c r="W23" i="2" a="1"/>
  <c r="W23" i="2" s="1"/>
  <c r="Z17" i="2" a="1"/>
  <c r="Z17" i="2" s="1"/>
  <c r="Z3" i="2" a="1"/>
  <c r="Z3" i="2" s="1"/>
  <c r="Z88" i="2" a="1"/>
  <c r="Z88" i="2" s="1"/>
  <c r="W95" i="2" a="1"/>
  <c r="W95" i="2" s="1"/>
  <c r="W76" i="2" a="1"/>
  <c r="W76" i="2" s="1"/>
  <c r="W73" i="2" a="1"/>
  <c r="W73" i="2" s="1"/>
  <c r="W68" i="2" a="1"/>
  <c r="W68" i="2" s="1"/>
  <c r="W61" i="2" a="1"/>
  <c r="W61" i="2" s="1"/>
  <c r="Z57" i="2" a="1"/>
  <c r="Z57" i="2" s="1"/>
  <c r="W54" i="2" a="1"/>
  <c r="W54" i="2" s="1"/>
  <c r="W47" i="2" a="1"/>
  <c r="W47" i="2" s="1"/>
  <c r="Z45" i="2" a="1"/>
  <c r="Z45" i="2" s="1"/>
  <c r="W33" i="2" a="1"/>
  <c r="W33" i="2" s="1"/>
  <c r="Z48" i="2" a="1"/>
  <c r="Z48" i="2" s="1"/>
  <c r="Z30" i="2" a="1"/>
  <c r="Z30" i="2" s="1"/>
  <c r="Z11" i="2" a="1"/>
  <c r="Z11" i="2" s="1"/>
  <c r="W89" i="2" a="1"/>
  <c r="W89" i="2" s="1"/>
  <c r="Z82" i="2" a="1"/>
  <c r="Z82" i="2" s="1"/>
  <c r="W74" i="2" a="1"/>
  <c r="W74" i="2" s="1"/>
  <c r="Z67" i="2" a="1"/>
  <c r="Z67" i="2" s="1"/>
  <c r="Z60" i="2" a="1"/>
  <c r="Z60" i="2" s="1"/>
  <c r="Z51" i="2" a="1"/>
  <c r="Z51" i="2" s="1"/>
  <c r="Z41" i="2" a="1"/>
  <c r="Z41" i="2" s="1"/>
  <c r="Z22" i="2" a="1"/>
  <c r="Z22" i="2" s="1"/>
  <c r="Z14" i="2" a="1"/>
  <c r="Z14" i="2" s="1"/>
  <c r="Z99" i="2" a="1"/>
  <c r="Z99" i="2" s="1"/>
  <c r="W53" i="2" a="1"/>
  <c r="W53" i="2" s="1"/>
  <c r="W46" i="2" a="1"/>
  <c r="W46" i="2" s="1"/>
  <c r="AA42" i="2" a="1"/>
  <c r="AA42" i="2" s="1"/>
  <c r="Z32" i="2" a="1"/>
  <c r="Z32" i="2" s="1"/>
  <c r="S24" i="2" a="1"/>
  <c r="S24" i="2" s="1"/>
  <c r="W22" i="2" a="1"/>
  <c r="W22" i="2" s="1"/>
  <c r="S80" i="2" a="1"/>
  <c r="S80" i="2" s="1"/>
  <c r="AA75" i="2" a="1"/>
  <c r="AA75" i="2" s="1"/>
  <c r="S66" i="2" a="1"/>
  <c r="S66" i="2" s="1"/>
  <c r="Z39" i="2" a="1"/>
  <c r="Z39" i="2" s="1"/>
  <c r="Z23" i="2" a="1"/>
  <c r="Z23" i="2" s="1"/>
  <c r="Z19" i="2" a="1"/>
  <c r="Z19" i="2" s="1"/>
  <c r="Z15" i="2" a="1"/>
  <c r="Z15" i="2" s="1"/>
  <c r="Z9" i="2" a="1"/>
  <c r="Z9" i="2" s="1"/>
  <c r="Z7" i="2" a="1"/>
  <c r="Z7" i="2" s="1"/>
  <c r="Z5" i="2" a="1"/>
  <c r="Z5" i="2" s="1"/>
  <c r="S94" i="2" a="1"/>
  <c r="S94" i="2" s="1"/>
  <c r="Z92" i="2" a="1"/>
  <c r="Z92" i="2" s="1"/>
  <c r="Z89" i="2" a="1"/>
  <c r="Z89" i="2" s="1"/>
  <c r="Z86" i="2" a="1"/>
  <c r="Z86" i="2" s="1"/>
  <c r="S81" i="2" a="1"/>
  <c r="S81" i="2" s="1"/>
  <c r="Z76" i="2" a="1"/>
  <c r="Z76" i="2" s="1"/>
  <c r="Z75" i="2" a="1"/>
  <c r="Z75" i="2" s="1"/>
  <c r="AA61" i="2" a="1"/>
  <c r="AA61" i="2" s="1"/>
  <c r="Z58" i="2" a="1"/>
  <c r="Z58" i="2" s="1"/>
  <c r="Z55" i="2" a="1"/>
  <c r="Z55" i="2" s="1"/>
  <c r="Z49" i="2" a="1"/>
  <c r="Z49" i="2" s="1"/>
  <c r="Z46" i="2" a="1"/>
  <c r="Z46" i="2" s="1"/>
  <c r="Z36" i="2" a="1"/>
  <c r="Z36" i="2" s="1"/>
  <c r="Z33" i="2" a="1"/>
  <c r="Z33" i="2" s="1"/>
  <c r="S30" i="2" a="1"/>
  <c r="S30" i="2" s="1"/>
  <c r="Z26" i="2" a="1"/>
  <c r="Z26" i="2" s="1"/>
  <c r="R5" i="2" a="1"/>
  <c r="R5" i="2" s="1"/>
  <c r="Z2" i="2" a="1"/>
  <c r="Z2" i="2" s="1"/>
  <c r="Z79" i="2" a="1"/>
  <c r="Z79" i="2" s="1"/>
  <c r="AA71" i="2" a="1"/>
  <c r="AA71" i="2" s="1"/>
  <c r="Z68" i="2" a="1"/>
  <c r="Z68" i="2" s="1"/>
  <c r="Z65" i="2" a="1"/>
  <c r="Z65" i="2" s="1"/>
  <c r="Z64" i="2" a="1"/>
  <c r="Z64" i="2" s="1"/>
  <c r="Z61" i="2" a="1"/>
  <c r="Z61" i="2" s="1"/>
  <c r="Z52" i="2" a="1"/>
  <c r="Z52" i="2" s="1"/>
  <c r="S45" i="2" a="1"/>
  <c r="S45" i="2" s="1"/>
  <c r="Z43" i="2" a="1"/>
  <c r="Z43" i="2" s="1"/>
  <c r="Z37" i="2" a="1"/>
  <c r="Z37" i="2" s="1"/>
  <c r="Z21" i="2" a="1"/>
  <c r="Z21" i="2" s="1"/>
  <c r="Z16" i="2" a="1"/>
  <c r="Z16" i="2" s="1"/>
  <c r="Z10" i="2" a="1"/>
  <c r="Z10" i="2" s="1"/>
  <c r="R2" i="2" a="1"/>
  <c r="R2" i="2" s="1"/>
  <c r="S65" i="2" a="1"/>
  <c r="S65" i="2" s="1"/>
  <c r="Z96" i="2" a="1"/>
  <c r="Z96" i="2" s="1"/>
  <c r="Z93" i="2" a="1"/>
  <c r="Z93" i="2" s="1"/>
  <c r="AA90" i="2" a="1"/>
  <c r="AA90" i="2" s="1"/>
  <c r="Z83" i="2" a="1"/>
  <c r="Z83" i="2" s="1"/>
  <c r="Z80" i="2" a="1"/>
  <c r="Z80" i="2" s="1"/>
  <c r="AA72" i="2" a="1"/>
  <c r="AA72" i="2" s="1"/>
  <c r="Z71" i="2" a="1"/>
  <c r="Z71" i="2" s="1"/>
  <c r="Z56" i="2" a="1"/>
  <c r="Z56" i="2" s="1"/>
  <c r="Z50" i="2" a="1"/>
  <c r="Z50" i="2" s="1"/>
  <c r="Z40" i="2" a="1"/>
  <c r="Z40" i="2" s="1"/>
  <c r="Z34" i="2" a="1"/>
  <c r="Z34" i="2" s="1"/>
  <c r="AA31" i="2" a="1"/>
  <c r="AA31" i="2" s="1"/>
  <c r="Z29" i="2" a="1"/>
  <c r="Z29" i="2" s="1"/>
  <c r="Z27" i="2" a="1"/>
  <c r="Z27" i="2" s="1"/>
  <c r="Z24" i="2" a="1"/>
  <c r="Z24" i="2" s="1"/>
  <c r="Z13" i="2" a="1"/>
  <c r="Z13" i="2" s="1"/>
  <c r="AA4" i="2" a="1"/>
  <c r="AA4" i="2" s="1"/>
  <c r="S34" i="2" a="1"/>
  <c r="S34" i="2" s="1"/>
  <c r="Z100" i="2" a="1"/>
  <c r="Z100" i="2" s="1"/>
  <c r="Z90" i="2" a="1"/>
  <c r="Z90" i="2" s="1"/>
  <c r="Z87" i="2" a="1"/>
  <c r="Z87" i="2" s="1"/>
  <c r="Z84" i="2" a="1"/>
  <c r="Z84" i="2" s="1"/>
  <c r="Z73" i="2" a="1"/>
  <c r="Z73" i="2" s="1"/>
  <c r="Z72" i="2" a="1"/>
  <c r="Z72" i="2" s="1"/>
  <c r="Z62" i="2" a="1"/>
  <c r="Z62" i="2" s="1"/>
  <c r="Z53" i="2" a="1"/>
  <c r="Z53" i="2" s="1"/>
  <c r="Z47" i="2" a="1"/>
  <c r="Z47" i="2" s="1"/>
  <c r="Z44" i="2" a="1"/>
  <c r="Z44" i="2" s="1"/>
  <c r="Z31" i="2" a="1"/>
  <c r="Z31" i="2" s="1"/>
  <c r="Z18" i="2" a="1"/>
  <c r="Z18" i="2" s="1"/>
  <c r="Z8" i="2" a="1"/>
  <c r="Z8" i="2" s="1"/>
  <c r="Z6" i="2" a="1"/>
  <c r="Z6" i="2" s="1"/>
  <c r="Z4" i="2" a="1"/>
  <c r="Z4" i="2" s="1"/>
  <c r="Z97" i="2" a="1"/>
  <c r="Z97" i="2" s="1"/>
  <c r="Z94" i="2" a="1"/>
  <c r="Z94" i="2" s="1"/>
  <c r="Z81" i="2" a="1"/>
  <c r="Z81" i="2" s="1"/>
  <c r="Z77" i="2" a="1"/>
  <c r="Z77" i="2" s="1"/>
  <c r="Z69" i="2" a="1"/>
  <c r="Z69" i="2" s="1"/>
  <c r="Z66" i="2" a="1"/>
  <c r="Z66" i="2" s="1"/>
  <c r="Z59" i="2" a="1"/>
  <c r="Z59" i="2" s="1"/>
  <c r="S55" i="2" a="1"/>
  <c r="S55" i="2" s="1"/>
  <c r="AA41" i="2" a="1"/>
  <c r="AA41" i="2" s="1"/>
  <c r="Z35" i="2" a="1"/>
  <c r="Z35" i="2" s="1"/>
  <c r="S23" i="2" a="1"/>
  <c r="S23" i="2" s="1"/>
  <c r="Z20" i="2" a="1"/>
  <c r="Z20" i="2" s="1"/>
  <c r="AA14" i="2" a="1"/>
  <c r="AA14" i="2" s="1"/>
  <c r="S10" i="2" a="1"/>
  <c r="S10" i="2" s="1"/>
  <c r="AA2" i="2" a="1"/>
  <c r="AA2" i="2" s="1"/>
  <c r="AA91" i="2" a="1"/>
  <c r="AA91" i="2" s="1"/>
  <c r="AA78" i="2" a="1"/>
  <c r="AA78" i="2" s="1"/>
  <c r="S67" i="2" a="1"/>
  <c r="S67" i="2" s="1"/>
  <c r="AA53" i="2" a="1"/>
  <c r="AA53" i="2" s="1"/>
  <c r="S18" i="2" a="1"/>
  <c r="S18" i="2" s="1"/>
  <c r="S98" i="2" a="1"/>
  <c r="S98" i="2" s="1"/>
  <c r="S97" i="2" a="1"/>
  <c r="S97" i="2" s="1"/>
  <c r="AA93" i="2" a="1"/>
  <c r="AA93" i="2" s="1"/>
  <c r="AA92" i="2" a="1"/>
  <c r="AA92" i="2" s="1"/>
  <c r="S86" i="2" a="1"/>
  <c r="S86" i="2" s="1"/>
  <c r="S85" i="2" a="1"/>
  <c r="S85" i="2" s="1"/>
  <c r="S84" i="2" a="1"/>
  <c r="S84" i="2" s="1"/>
  <c r="AA80" i="2" a="1"/>
  <c r="AA80" i="2" s="1"/>
  <c r="AA79" i="2" a="1"/>
  <c r="AA79" i="2" s="1"/>
  <c r="S68" i="2" a="1"/>
  <c r="S68" i="2" s="1"/>
  <c r="AA65" i="2" a="1"/>
  <c r="AA65" i="2" s="1"/>
  <c r="AA54" i="2" a="1"/>
  <c r="AA54" i="2" s="1"/>
  <c r="S47" i="2" a="1"/>
  <c r="S47" i="2" s="1"/>
  <c r="AA44" i="2" a="1"/>
  <c r="AA44" i="2" s="1"/>
  <c r="AA43" i="2" a="1"/>
  <c r="AA43" i="2" s="1"/>
  <c r="S38" i="2" a="1"/>
  <c r="S38" i="2" s="1"/>
  <c r="S37" i="2" a="1"/>
  <c r="S37" i="2" s="1"/>
  <c r="AA33" i="2" a="1"/>
  <c r="AA33" i="2" s="1"/>
  <c r="AA32" i="2" a="1"/>
  <c r="AA32" i="2" s="1"/>
  <c r="AA29" i="2" a="1"/>
  <c r="AA29" i="2" s="1"/>
  <c r="S26" i="2" a="1"/>
  <c r="S26" i="2" s="1"/>
  <c r="AA23" i="2" a="1"/>
  <c r="AA23" i="2" s="1"/>
  <c r="AA22" i="2" a="1"/>
  <c r="AA22" i="2" s="1"/>
  <c r="S21" i="2" a="1"/>
  <c r="S21" i="2" s="1"/>
  <c r="S7" i="2" a="1"/>
  <c r="S7" i="2" s="1"/>
  <c r="S4" i="2" a="1"/>
  <c r="S4" i="2" s="1"/>
  <c r="S82" i="2" a="1"/>
  <c r="S82" i="2" s="1"/>
  <c r="AA62" i="2" a="1"/>
  <c r="AA62" i="2" s="1"/>
  <c r="S35" i="2" a="1"/>
  <c r="S35" i="2" s="1"/>
  <c r="AA19" i="2" a="1"/>
  <c r="AA19" i="2" s="1"/>
  <c r="S11" i="2" a="1"/>
  <c r="S11" i="2" s="1"/>
  <c r="AA95" i="2" a="1"/>
  <c r="AA95" i="2" s="1"/>
  <c r="AA94" i="2" a="1"/>
  <c r="AA94" i="2" s="1"/>
  <c r="S87" i="2" a="1"/>
  <c r="S87" i="2" s="1"/>
  <c r="AA82" i="2" a="1"/>
  <c r="AA82" i="2" s="1"/>
  <c r="AA81" i="2" a="1"/>
  <c r="AA81" i="2" s="1"/>
  <c r="S69" i="2" a="1"/>
  <c r="S69" i="2" s="1"/>
  <c r="AA64" i="2" a="1"/>
  <c r="AA64" i="2" s="1"/>
  <c r="S59" i="2" a="1"/>
  <c r="S59" i="2" s="1"/>
  <c r="AA56" i="2" a="1"/>
  <c r="AA56" i="2" s="1"/>
  <c r="AA55" i="2" a="1"/>
  <c r="AA55" i="2" s="1"/>
  <c r="S51" i="2" a="1"/>
  <c r="S51" i="2" s="1"/>
  <c r="S50" i="2" a="1"/>
  <c r="S50" i="2" s="1"/>
  <c r="S48" i="2" a="1"/>
  <c r="S48" i="2" s="1"/>
  <c r="S39" i="2" a="1"/>
  <c r="S39" i="2" s="1"/>
  <c r="AA35" i="2" a="1"/>
  <c r="AA35" i="2" s="1"/>
  <c r="AA34" i="2" a="1"/>
  <c r="AA34" i="2" s="1"/>
  <c r="S31" i="2" a="1"/>
  <c r="S31" i="2" s="1"/>
  <c r="S28" i="2" a="1"/>
  <c r="S28" i="2" s="1"/>
  <c r="S27" i="2" a="1"/>
  <c r="S27" i="2" s="1"/>
  <c r="AA12" i="2" a="1"/>
  <c r="AA12" i="2" s="1"/>
  <c r="AA9" i="2" a="1"/>
  <c r="AA9" i="2" s="1"/>
  <c r="AA5" i="2" a="1"/>
  <c r="AA5" i="2" s="1"/>
  <c r="S2" i="2" a="1"/>
  <c r="S2" i="2" s="1"/>
  <c r="S96" i="2" a="1"/>
  <c r="S96" i="2" s="1"/>
  <c r="S83" i="2" a="1"/>
  <c r="S83" i="2" s="1"/>
  <c r="AA77" i="2" a="1"/>
  <c r="AA77" i="2" s="1"/>
  <c r="S58" i="2" a="1"/>
  <c r="S58" i="2" s="1"/>
  <c r="AA52" i="2" a="1"/>
  <c r="AA52" i="2" s="1"/>
  <c r="AA15" i="2" a="1"/>
  <c r="AA15" i="2" s="1"/>
  <c r="S13" i="2" a="1"/>
  <c r="S13" i="2" s="1"/>
  <c r="S101" i="2" a="1"/>
  <c r="S101" i="2" s="1"/>
  <c r="S100" i="2" a="1"/>
  <c r="S100" i="2" s="1"/>
  <c r="S99" i="2" a="1"/>
  <c r="S99" i="2" s="1"/>
  <c r="S88" i="2" a="1"/>
  <c r="S88" i="2" s="1"/>
  <c r="AA84" i="2" a="1"/>
  <c r="AA84" i="2" s="1"/>
  <c r="S74" i="2" a="1"/>
  <c r="S74" i="2" s="1"/>
  <c r="S71" i="2" a="1"/>
  <c r="S71" i="2" s="1"/>
  <c r="S70" i="2" a="1"/>
  <c r="S70" i="2" s="1"/>
  <c r="AA67" i="2" a="1"/>
  <c r="AA67" i="2" s="1"/>
  <c r="AA66" i="2" a="1"/>
  <c r="AA66" i="2" s="1"/>
  <c r="S60" i="2" a="1"/>
  <c r="S60" i="2" s="1"/>
  <c r="AA57" i="2" a="1"/>
  <c r="AA57" i="2" s="1"/>
  <c r="S49" i="2" a="1"/>
  <c r="S49" i="2" s="1"/>
  <c r="AA46" i="2" a="1"/>
  <c r="AA46" i="2" s="1"/>
  <c r="AA45" i="2" a="1"/>
  <c r="AA45" i="2" s="1"/>
  <c r="S40" i="2" a="1"/>
  <c r="S40" i="2" s="1"/>
  <c r="AA37" i="2" a="1"/>
  <c r="AA37" i="2" s="1"/>
  <c r="AA24" i="2" a="1"/>
  <c r="AA24" i="2" s="1"/>
  <c r="AA20" i="2" a="1"/>
  <c r="AA20" i="2" s="1"/>
  <c r="S19" i="2" a="1"/>
  <c r="S19" i="2" s="1"/>
  <c r="AA17" i="2" a="1"/>
  <c r="AA17" i="2" s="1"/>
  <c r="S14" i="2" a="1"/>
  <c r="S14" i="2" s="1"/>
  <c r="AA10" i="2" a="1"/>
  <c r="AA10" i="2" s="1"/>
  <c r="S8" i="2" a="1"/>
  <c r="S8" i="2" s="1"/>
  <c r="AA3" i="2" a="1"/>
  <c r="AA3" i="2" s="1"/>
  <c r="AA63" i="2" a="1"/>
  <c r="AA63" i="2" s="1"/>
  <c r="S57" i="2" a="1"/>
  <c r="S57" i="2" s="1"/>
  <c r="S46" i="2" a="1"/>
  <c r="S46" i="2" s="1"/>
  <c r="AA16" i="2" a="1"/>
  <c r="AA16" i="2" s="1"/>
  <c r="S6" i="2" a="1"/>
  <c r="S6" i="2" s="1"/>
  <c r="AA97" i="2" a="1"/>
  <c r="AA97" i="2" s="1"/>
  <c r="AA96" i="2" a="1"/>
  <c r="AA96" i="2" s="1"/>
  <c r="S91" i="2" a="1"/>
  <c r="S91" i="2" s="1"/>
  <c r="S90" i="2" a="1"/>
  <c r="S90" i="2" s="1"/>
  <c r="S89" i="2" a="1"/>
  <c r="S89" i="2" s="1"/>
  <c r="AA86" i="2" a="1"/>
  <c r="AA86" i="2" s="1"/>
  <c r="AA85" i="2" a="1"/>
  <c r="AA85" i="2" s="1"/>
  <c r="AA83" i="2" a="1"/>
  <c r="AA83" i="2" s="1"/>
  <c r="S77" i="2" a="1"/>
  <c r="S77" i="2" s="1"/>
  <c r="S75" i="2" a="1"/>
  <c r="S75" i="2" s="1"/>
  <c r="S73" i="2" a="1"/>
  <c r="S73" i="2" s="1"/>
  <c r="S72" i="2" a="1"/>
  <c r="S72" i="2" s="1"/>
  <c r="AA68" i="2" a="1"/>
  <c r="AA68" i="2" s="1"/>
  <c r="S61" i="2" a="1"/>
  <c r="S61" i="2" s="1"/>
  <c r="AA58" i="2" a="1"/>
  <c r="AA58" i="2" s="1"/>
  <c r="S52" i="2" a="1"/>
  <c r="S52" i="2" s="1"/>
  <c r="AA47" i="2" a="1"/>
  <c r="AA47" i="2" s="1"/>
  <c r="S41" i="2" a="1"/>
  <c r="S41" i="2" s="1"/>
  <c r="AA36" i="2" a="1"/>
  <c r="AA36" i="2" s="1"/>
  <c r="AA30" i="2" a="1"/>
  <c r="AA30" i="2" s="1"/>
  <c r="S29" i="2" a="1"/>
  <c r="S29" i="2" s="1"/>
  <c r="AA25" i="2" a="1"/>
  <c r="AA25" i="2" s="1"/>
  <c r="S22" i="2" a="1"/>
  <c r="S22" i="2" s="1"/>
  <c r="S15" i="2" a="1"/>
  <c r="S15" i="2" s="1"/>
  <c r="S12" i="2" a="1"/>
  <c r="S12" i="2" s="1"/>
  <c r="AA6" i="2" a="1"/>
  <c r="AA6" i="2" s="1"/>
  <c r="S5" i="2" a="1"/>
  <c r="S5" i="2" s="1"/>
  <c r="S25" i="2" a="1"/>
  <c r="S25" i="2" s="1"/>
  <c r="AA8" i="2" a="1"/>
  <c r="AA8" i="2" s="1"/>
  <c r="AA100" i="2" a="1"/>
  <c r="AA100" i="2" s="1"/>
  <c r="AA98" i="2" a="1"/>
  <c r="AA98" i="2" s="1"/>
  <c r="AA87" i="2" a="1"/>
  <c r="AA87" i="2" s="1"/>
  <c r="S79" i="2" a="1"/>
  <c r="S79" i="2" s="1"/>
  <c r="S78" i="2" a="1"/>
  <c r="S78" i="2" s="1"/>
  <c r="S76" i="2" a="1"/>
  <c r="S76" i="2" s="1"/>
  <c r="AA70" i="2" a="1"/>
  <c r="AA70" i="2" s="1"/>
  <c r="AA69" i="2" a="1"/>
  <c r="AA69" i="2" s="1"/>
  <c r="S62" i="2" a="1"/>
  <c r="S62" i="2" s="1"/>
  <c r="S53" i="2" a="1"/>
  <c r="S53" i="2" s="1"/>
  <c r="AA50" i="2" a="1"/>
  <c r="AA50" i="2" s="1"/>
  <c r="AA49" i="2" a="1"/>
  <c r="AA49" i="2" s="1"/>
  <c r="AA48" i="2" a="1"/>
  <c r="AA48" i="2" s="1"/>
  <c r="S44" i="2" a="1"/>
  <c r="S44" i="2" s="1"/>
  <c r="S43" i="2" a="1"/>
  <c r="S43" i="2" s="1"/>
  <c r="S42" i="2" a="1"/>
  <c r="S42" i="2" s="1"/>
  <c r="AA39" i="2" a="1"/>
  <c r="AA39" i="2" s="1"/>
  <c r="AA38" i="2" a="1"/>
  <c r="AA38" i="2" s="1"/>
  <c r="S32" i="2" a="1"/>
  <c r="S32" i="2" s="1"/>
  <c r="AA27" i="2" a="1"/>
  <c r="AA27" i="2" s="1"/>
  <c r="AA26" i="2" a="1"/>
  <c r="AA26" i="2" s="1"/>
  <c r="S16" i="2" a="1"/>
  <c r="S16" i="2" s="1"/>
  <c r="S9" i="2" a="1"/>
  <c r="S9" i="2" s="1"/>
  <c r="S95" i="2" a="1"/>
  <c r="S95" i="2" s="1"/>
  <c r="S56" i="2" a="1"/>
  <c r="S56" i="2" s="1"/>
  <c r="S36" i="2" a="1"/>
  <c r="S36" i="2" s="1"/>
  <c r="AA101" i="2" a="1"/>
  <c r="AA101" i="2" s="1"/>
  <c r="AA99" i="2" a="1"/>
  <c r="AA99" i="2" s="1"/>
  <c r="S93" i="2" a="1"/>
  <c r="S93" i="2" s="1"/>
  <c r="S92" i="2" a="1"/>
  <c r="S92" i="2" s="1"/>
  <c r="AA89" i="2" a="1"/>
  <c r="AA89" i="2" s="1"/>
  <c r="AA88" i="2" a="1"/>
  <c r="AA88" i="2" s="1"/>
  <c r="AA76" i="2" a="1"/>
  <c r="AA76" i="2" s="1"/>
  <c r="AA74" i="2" a="1"/>
  <c r="AA74" i="2" s="1"/>
  <c r="AA73" i="2" a="1"/>
  <c r="AA73" i="2" s="1"/>
  <c r="S64" i="2" a="1"/>
  <c r="S64" i="2" s="1"/>
  <c r="S63" i="2" a="1"/>
  <c r="S63" i="2" s="1"/>
  <c r="AA60" i="2" a="1"/>
  <c r="AA60" i="2" s="1"/>
  <c r="AA59" i="2" a="1"/>
  <c r="AA59" i="2" s="1"/>
  <c r="S54" i="2" a="1"/>
  <c r="S54" i="2" s="1"/>
  <c r="AA51" i="2" a="1"/>
  <c r="AA51" i="2" s="1"/>
  <c r="AA40" i="2" a="1"/>
  <c r="AA40" i="2" s="1"/>
  <c r="S33" i="2" a="1"/>
  <c r="S33" i="2" s="1"/>
  <c r="AA28" i="2" a="1"/>
  <c r="AA28" i="2" s="1"/>
  <c r="AA21" i="2" a="1"/>
  <c r="AA21" i="2" s="1"/>
  <c r="S20" i="2" a="1"/>
  <c r="S20" i="2" s="1"/>
  <c r="AA18" i="2" a="1"/>
  <c r="AA18" i="2" s="1"/>
  <c r="S17" i="2" a="1"/>
  <c r="S17" i="2" s="1"/>
  <c r="AA13" i="2" a="1"/>
  <c r="AA13" i="2" s="1"/>
  <c r="AA11" i="2" a="1"/>
  <c r="AA11" i="2" s="1"/>
  <c r="O97" i="2" a="1"/>
  <c r="O97" i="2" s="1"/>
  <c r="O87" i="2" a="1"/>
  <c r="O87" i="2" s="1"/>
  <c r="O74" i="2" a="1"/>
  <c r="O74" i="2" s="1"/>
  <c r="L61" i="2" a="1"/>
  <c r="L61" i="2" s="1"/>
  <c r="O14" i="2" a="1"/>
  <c r="O14" i="2" s="1"/>
  <c r="L91" i="2" a="1"/>
  <c r="L91" i="2" s="1"/>
  <c r="L81" i="2" a="1"/>
  <c r="L81" i="2" s="1"/>
  <c r="O48" i="2" a="1"/>
  <c r="O48" i="2" s="1"/>
  <c r="O39" i="2" a="1"/>
  <c r="O39" i="2" s="1"/>
  <c r="O98" i="2" a="1"/>
  <c r="O98" i="2" s="1"/>
  <c r="O71" i="2" a="1"/>
  <c r="O71" i="2" s="1"/>
  <c r="O57" i="2" a="1"/>
  <c r="O57" i="2" s="1"/>
  <c r="O32" i="2" a="1"/>
  <c r="O32" i="2" s="1"/>
  <c r="O25" i="2" a="1"/>
  <c r="O25" i="2" s="1"/>
  <c r="O6" i="2" a="1"/>
  <c r="O6" i="2" s="1"/>
  <c r="O90" i="2" a="1"/>
  <c r="O90" i="2" s="1"/>
  <c r="O64" i="2" a="1"/>
  <c r="O64" i="2" s="1"/>
  <c r="O27" i="2" a="1"/>
  <c r="O27" i="2" s="1"/>
  <c r="AB95" i="2" a="1"/>
  <c r="AB95" i="2" s="1"/>
  <c r="AB76" i="2" a="1"/>
  <c r="AB76" i="2" s="1"/>
  <c r="W59" i="2" a="1"/>
  <c r="W59" i="2" s="1"/>
  <c r="AB56" i="2" a="1"/>
  <c r="AB56" i="2" s="1"/>
  <c r="W45" i="2" a="1"/>
  <c r="W45" i="2" s="1"/>
  <c r="AB42" i="2" a="1"/>
  <c r="AB42" i="2" s="1"/>
  <c r="AB35" i="2" a="1"/>
  <c r="AB35" i="2" s="1"/>
  <c r="AB20" i="2" a="1"/>
  <c r="AB20" i="2" s="1"/>
  <c r="AB19" i="2" a="1"/>
  <c r="AB19" i="2" s="1"/>
  <c r="W11" i="2" a="1"/>
  <c r="W11" i="2" s="1"/>
  <c r="W9" i="2" a="1"/>
  <c r="W9" i="2" s="1"/>
  <c r="W8" i="2" a="1"/>
  <c r="W8" i="2" s="1"/>
  <c r="W7" i="2" a="1"/>
  <c r="W7" i="2" s="1"/>
  <c r="W6" i="2" a="1"/>
  <c r="W6" i="2" s="1"/>
  <c r="W3" i="2" a="1"/>
  <c r="W3" i="2" s="1"/>
  <c r="O91" i="2" a="1"/>
  <c r="O91" i="2" s="1"/>
  <c r="L47" i="2" a="1"/>
  <c r="L47" i="2" s="1"/>
  <c r="O35" i="2" a="1"/>
  <c r="O35" i="2" s="1"/>
  <c r="L95" i="2" a="1"/>
  <c r="L95" i="2" s="1"/>
  <c r="O76" i="2" a="1"/>
  <c r="O76" i="2" s="1"/>
  <c r="L65" i="2" a="1"/>
  <c r="L65" i="2" s="1"/>
  <c r="O100" i="2" a="1"/>
  <c r="O100" i="2" s="1"/>
  <c r="L93" i="2" a="1"/>
  <c r="L93" i="2" s="1"/>
  <c r="L85" i="2" a="1"/>
  <c r="L85" i="2" s="1"/>
  <c r="O55" i="2" a="1"/>
  <c r="O55" i="2" s="1"/>
  <c r="O18" i="2" a="1"/>
  <c r="O18" i="2" s="1"/>
  <c r="L9" i="2" a="1"/>
  <c r="L9" i="2" s="1"/>
  <c r="K29" i="2" a="1"/>
  <c r="K29" i="2" s="1"/>
  <c r="O94" i="2" a="1"/>
  <c r="O94" i="2" s="1"/>
  <c r="O66" i="2" a="1"/>
  <c r="O66" i="2" s="1"/>
  <c r="O50" i="2" a="1"/>
  <c r="O50" i="2" s="1"/>
  <c r="O13" i="2" a="1"/>
  <c r="O13" i="2" s="1"/>
  <c r="T94" i="2" a="1"/>
  <c r="T94" i="2" s="1"/>
  <c r="T81" i="2" a="1"/>
  <c r="T81" i="2" s="1"/>
  <c r="AB70" i="2" a="1"/>
  <c r="AB70" i="2" s="1"/>
  <c r="W52" i="2" a="1"/>
  <c r="W52" i="2" s="1"/>
  <c r="T34" i="2" a="1"/>
  <c r="T34" i="2" s="1"/>
  <c r="AB23" i="2" a="1"/>
  <c r="AB23" i="2" s="1"/>
  <c r="AB21" i="2" a="1"/>
  <c r="AB21" i="2" s="1"/>
  <c r="O92" i="2" a="1"/>
  <c r="O92" i="2" s="1"/>
  <c r="O88" i="2" a="1"/>
  <c r="O88" i="2" s="1"/>
  <c r="O84" i="2" a="1"/>
  <c r="O84" i="2" s="1"/>
  <c r="O77" i="2" a="1"/>
  <c r="O77" i="2" s="1"/>
  <c r="O75" i="2" a="1"/>
  <c r="O75" i="2" s="1"/>
  <c r="O61" i="2" a="1"/>
  <c r="O61" i="2" s="1"/>
  <c r="O59" i="2" a="1"/>
  <c r="O59" i="2" s="1"/>
  <c r="O45" i="2" a="1"/>
  <c r="O45" i="2" s="1"/>
  <c r="L39" i="2" a="1"/>
  <c r="L39" i="2" s="1"/>
  <c r="O36" i="2" a="1"/>
  <c r="O36" i="2" s="1"/>
  <c r="O34" i="2" a="1"/>
  <c r="O34" i="2" s="1"/>
  <c r="L25" i="2" a="1"/>
  <c r="L25" i="2" s="1"/>
  <c r="O22" i="2" a="1"/>
  <c r="O22" i="2" s="1"/>
  <c r="O20" i="2" a="1"/>
  <c r="O20" i="2" s="1"/>
  <c r="O10" i="2" a="1"/>
  <c r="O10" i="2" s="1"/>
  <c r="O8" i="2" a="1"/>
  <c r="O8" i="2" s="1"/>
  <c r="AB101" i="2" a="1"/>
  <c r="AB101" i="2" s="1"/>
  <c r="T100" i="2" a="1"/>
  <c r="T100" i="2" s="1"/>
  <c r="W98" i="2" a="1"/>
  <c r="W98" i="2" s="1"/>
  <c r="AB94" i="2" a="1"/>
  <c r="AB94" i="2" s="1"/>
  <c r="T93" i="2" a="1"/>
  <c r="T93" i="2" s="1"/>
  <c r="W91" i="2" a="1"/>
  <c r="W91" i="2" s="1"/>
  <c r="AB88" i="2" a="1"/>
  <c r="AB88" i="2" s="1"/>
  <c r="T86" i="2" a="1"/>
  <c r="T86" i="2" s="1"/>
  <c r="W84" i="2" a="1"/>
  <c r="W84" i="2" s="1"/>
  <c r="AB81" i="2" a="1"/>
  <c r="AB81" i="2" s="1"/>
  <c r="W79" i="2" a="1"/>
  <c r="W79" i="2" s="1"/>
  <c r="T74" i="2" a="1"/>
  <c r="T74" i="2" s="1"/>
  <c r="AB69" i="2" a="1"/>
  <c r="AB69" i="2" s="1"/>
  <c r="T67" i="2" a="1"/>
  <c r="T67" i="2" s="1"/>
  <c r="W65" i="2" a="1"/>
  <c r="W65" i="2" s="1"/>
  <c r="AB62" i="2" a="1"/>
  <c r="AB62" i="2" s="1"/>
  <c r="T60" i="2" a="1"/>
  <c r="T60" i="2" s="1"/>
  <c r="W58" i="2" a="1"/>
  <c r="W58" i="2" s="1"/>
  <c r="AB55" i="2" a="1"/>
  <c r="AB55" i="2" s="1"/>
  <c r="T53" i="2" a="1"/>
  <c r="T53" i="2" s="1"/>
  <c r="W51" i="2" a="1"/>
  <c r="W51" i="2" s="1"/>
  <c r="AB48" i="2" a="1"/>
  <c r="AB48" i="2" s="1"/>
  <c r="T46" i="2" a="1"/>
  <c r="T46" i="2" s="1"/>
  <c r="W44" i="2" a="1"/>
  <c r="W44" i="2" s="1"/>
  <c r="AB41" i="2" a="1"/>
  <c r="AB41" i="2" s="1"/>
  <c r="T39" i="2" a="1"/>
  <c r="T39" i="2" s="1"/>
  <c r="W37" i="2" a="1"/>
  <c r="W37" i="2" s="1"/>
  <c r="AB34" i="2" a="1"/>
  <c r="AB34" i="2" s="1"/>
  <c r="T33" i="2" a="1"/>
  <c r="T33" i="2" s="1"/>
  <c r="W31" i="2" a="1"/>
  <c r="W31" i="2" s="1"/>
  <c r="W30" i="2" a="1"/>
  <c r="W30" i="2" s="1"/>
  <c r="W29" i="2" a="1"/>
  <c r="W29" i="2" s="1"/>
  <c r="W28" i="2" a="1"/>
  <c r="W28" i="2" s="1"/>
  <c r="AB22" i="2" a="1"/>
  <c r="AB22" i="2" s="1"/>
  <c r="W17" i="2" a="1"/>
  <c r="W17" i="2" s="1"/>
  <c r="W12" i="2" a="1"/>
  <c r="W12" i="2" s="1"/>
  <c r="T11" i="2" a="1"/>
  <c r="T11" i="2" s="1"/>
  <c r="T10" i="2" a="1"/>
  <c r="T10" i="2" s="1"/>
  <c r="T9" i="2" a="1"/>
  <c r="T9" i="2" s="1"/>
  <c r="T8" i="2" a="1"/>
  <c r="T8" i="2" s="1"/>
  <c r="T7" i="2" a="1"/>
  <c r="T7" i="2" s="1"/>
  <c r="W5" i="2" a="1"/>
  <c r="W5" i="2" s="1"/>
  <c r="W4" i="2" a="1"/>
  <c r="W4" i="2" s="1"/>
  <c r="W2" i="2" a="1"/>
  <c r="W2" i="2" s="1"/>
  <c r="O72" i="2" a="1"/>
  <c r="O72" i="2" s="1"/>
  <c r="O42" i="2" a="1"/>
  <c r="O42" i="2" s="1"/>
  <c r="O78" i="2" a="1"/>
  <c r="O78" i="2" s="1"/>
  <c r="O60" i="2" a="1"/>
  <c r="O60" i="2" s="1"/>
  <c r="O23" i="2" a="1"/>
  <c r="O23" i="2" s="1"/>
  <c r="L14" i="2" a="1"/>
  <c r="L14" i="2" s="1"/>
  <c r="O41" i="2" a="1"/>
  <c r="O41" i="2" s="1"/>
  <c r="L21" i="2" a="1"/>
  <c r="L21" i="2" s="1"/>
  <c r="O4" i="2" a="1"/>
  <c r="O4" i="2" s="1"/>
  <c r="O86" i="2" a="1"/>
  <c r="O86" i="2" s="1"/>
  <c r="L69" i="2" a="1"/>
  <c r="L69" i="2" s="1"/>
  <c r="O52" i="2" a="1"/>
  <c r="O52" i="2" s="1"/>
  <c r="O43" i="2" a="1"/>
  <c r="O43" i="2" s="1"/>
  <c r="O15" i="2" a="1"/>
  <c r="O15" i="2" s="1"/>
  <c r="AB89" i="2" a="1"/>
  <c r="AB89" i="2" s="1"/>
  <c r="T87" i="2" a="1"/>
  <c r="T87" i="2" s="1"/>
  <c r="AB82" i="2" a="1"/>
  <c r="AB82" i="2" s="1"/>
  <c r="T75" i="2" a="1"/>
  <c r="T75" i="2" s="1"/>
  <c r="T68" i="2" a="1"/>
  <c r="T68" i="2" s="1"/>
  <c r="W66" i="2" a="1"/>
  <c r="W66" i="2" s="1"/>
  <c r="AB63" i="2" a="1"/>
  <c r="AB63" i="2" s="1"/>
  <c r="T61" i="2" a="1"/>
  <c r="T61" i="2" s="1"/>
  <c r="T54" i="2" a="1"/>
  <c r="T54" i="2" s="1"/>
  <c r="T47" i="2" a="1"/>
  <c r="T47" i="2" s="1"/>
  <c r="T40" i="2" a="1"/>
  <c r="T40" i="2" s="1"/>
  <c r="W38" i="2" a="1"/>
  <c r="W38" i="2" s="1"/>
  <c r="W32" i="2" a="1"/>
  <c r="W32" i="2" s="1"/>
  <c r="O101" i="2" a="1"/>
  <c r="O101" i="2" s="1"/>
  <c r="L98" i="2" a="1"/>
  <c r="L98" i="2" s="1"/>
  <c r="L73" i="2" a="1"/>
  <c r="L73" i="2" s="1"/>
  <c r="O70" i="2" a="1"/>
  <c r="O70" i="2" s="1"/>
  <c r="O68" i="2" a="1"/>
  <c r="O68" i="2" s="1"/>
  <c r="O54" i="2" a="1"/>
  <c r="O54" i="2" s="1"/>
  <c r="O47" i="2" a="1"/>
  <c r="O47" i="2" s="1"/>
  <c r="L43" i="2" a="1"/>
  <c r="L43" i="2" s="1"/>
  <c r="O40" i="2" a="1"/>
  <c r="O40" i="2" s="1"/>
  <c r="O31" i="2" a="1"/>
  <c r="O31" i="2" s="1"/>
  <c r="O29" i="2" a="1"/>
  <c r="O29" i="2" s="1"/>
  <c r="O17" i="2" a="1"/>
  <c r="O17" i="2" s="1"/>
  <c r="O3" i="2" a="1"/>
  <c r="O3" i="2" s="1"/>
  <c r="AB100" i="2" a="1"/>
  <c r="AB100" i="2" s="1"/>
  <c r="T99" i="2" a="1"/>
  <c r="T99" i="2" s="1"/>
  <c r="W97" i="2" a="1"/>
  <c r="W97" i="2" s="1"/>
  <c r="T92" i="2" a="1"/>
  <c r="T92" i="2" s="1"/>
  <c r="W90" i="2" a="1"/>
  <c r="W90" i="2" s="1"/>
  <c r="AB87" i="2" a="1"/>
  <c r="AB87" i="2" s="1"/>
  <c r="T85" i="2" a="1"/>
  <c r="T85" i="2" s="1"/>
  <c r="T80" i="2" a="1"/>
  <c r="T80" i="2" s="1"/>
  <c r="W78" i="2" a="1"/>
  <c r="W78" i="2" s="1"/>
  <c r="AB75" i="2" a="1"/>
  <c r="AB75" i="2" s="1"/>
  <c r="W72" i="2" a="1"/>
  <c r="W72" i="2" s="1"/>
  <c r="AB68" i="2" a="1"/>
  <c r="AB68" i="2" s="1"/>
  <c r="T66" i="2" a="1"/>
  <c r="T66" i="2" s="1"/>
  <c r="AB61" i="2" a="1"/>
  <c r="AB61" i="2" s="1"/>
  <c r="T59" i="2" a="1"/>
  <c r="T59" i="2" s="1"/>
  <c r="W57" i="2" a="1"/>
  <c r="W57" i="2" s="1"/>
  <c r="AB54" i="2" a="1"/>
  <c r="AB54" i="2" s="1"/>
  <c r="T52" i="2" a="1"/>
  <c r="T52" i="2" s="1"/>
  <c r="W50" i="2" a="1"/>
  <c r="W50" i="2" s="1"/>
  <c r="AB47" i="2" a="1"/>
  <c r="AB47" i="2" s="1"/>
  <c r="T45" i="2" a="1"/>
  <c r="T45" i="2" s="1"/>
  <c r="AB40" i="2" a="1"/>
  <c r="AB40" i="2" s="1"/>
  <c r="T38" i="2" a="1"/>
  <c r="T38" i="2" s="1"/>
  <c r="T32" i="2" a="1"/>
  <c r="T32" i="2" s="1"/>
  <c r="T31" i="2" a="1"/>
  <c r="T31" i="2" s="1"/>
  <c r="T30" i="2" a="1"/>
  <c r="T30" i="2" s="1"/>
  <c r="T29" i="2" a="1"/>
  <c r="T29" i="2" s="1"/>
  <c r="W27" i="2" a="1"/>
  <c r="W27" i="2" s="1"/>
  <c r="W18" i="2" a="1"/>
  <c r="W18" i="2" s="1"/>
  <c r="W16" i="2" a="1"/>
  <c r="W16" i="2" s="1"/>
  <c r="W15" i="2" a="1"/>
  <c r="W15" i="2" s="1"/>
  <c r="W14" i="2" a="1"/>
  <c r="W14" i="2" s="1"/>
  <c r="W13" i="2" a="1"/>
  <c r="W13" i="2" s="1"/>
  <c r="T12" i="2" a="1"/>
  <c r="T12" i="2" s="1"/>
  <c r="U6" i="2" a="1"/>
  <c r="U6" i="2" s="1"/>
  <c r="T5" i="2" a="1"/>
  <c r="T5" i="2" s="1"/>
  <c r="T4" i="2" a="1"/>
  <c r="T4" i="2" s="1"/>
  <c r="T2" i="2" a="1"/>
  <c r="T2" i="2" s="1"/>
  <c r="O85" i="2" a="1"/>
  <c r="O85" i="2" s="1"/>
  <c r="O62" i="2" a="1"/>
  <c r="O62" i="2" s="1"/>
  <c r="O37" i="2" a="1"/>
  <c r="O37" i="2" s="1"/>
  <c r="O96" i="2" a="1"/>
  <c r="O96" i="2" s="1"/>
  <c r="L89" i="2" a="1"/>
  <c r="L89" i="2" s="1"/>
  <c r="O82" i="2" a="1"/>
  <c r="O82" i="2" s="1"/>
  <c r="O73" i="2" a="1"/>
  <c r="O73" i="2" s="1"/>
  <c r="L35" i="2" a="1"/>
  <c r="L35" i="2" s="1"/>
  <c r="O80" i="2" a="1"/>
  <c r="O80" i="2" s="1"/>
  <c r="L30" i="2" a="1"/>
  <c r="L30" i="2" s="1"/>
  <c r="O99" i="2" a="1"/>
  <c r="O99" i="2" s="1"/>
  <c r="O95" i="2" a="1"/>
  <c r="O95" i="2" s="1"/>
  <c r="L94" i="2" a="1"/>
  <c r="L94" i="2" s="1"/>
  <c r="O81" i="2" a="1"/>
  <c r="O81" i="2" s="1"/>
  <c r="O79" i="2" a="1"/>
  <c r="O79" i="2" s="1"/>
  <c r="O65" i="2" a="1"/>
  <c r="O65" i="2" s="1"/>
  <c r="O63" i="2" a="1"/>
  <c r="O63" i="2" s="1"/>
  <c r="O56" i="2" a="1"/>
  <c r="O56" i="2" s="1"/>
  <c r="L52" i="2" a="1"/>
  <c r="L52" i="2" s="1"/>
  <c r="O49" i="2" a="1"/>
  <c r="O49" i="2" s="1"/>
  <c r="O38" i="2" a="1"/>
  <c r="O38" i="2" s="1"/>
  <c r="O26" i="2" a="1"/>
  <c r="O26" i="2" s="1"/>
  <c r="O24" i="2" a="1"/>
  <c r="O24" i="2" s="1"/>
  <c r="O12" i="2" a="1"/>
  <c r="O12" i="2" s="1"/>
  <c r="O5" i="2" a="1"/>
  <c r="O5" i="2" s="1"/>
  <c r="T98" i="2" a="1"/>
  <c r="T98" i="2" s="1"/>
  <c r="W96" i="2" a="1"/>
  <c r="W96" i="2" s="1"/>
  <c r="AB93" i="2" a="1"/>
  <c r="AB93" i="2" s="1"/>
  <c r="T91" i="2" a="1"/>
  <c r="T91" i="2" s="1"/>
  <c r="AB86" i="2" a="1"/>
  <c r="AB86" i="2" s="1"/>
  <c r="W83" i="2" a="1"/>
  <c r="W83" i="2" s="1"/>
  <c r="AB80" i="2" a="1"/>
  <c r="AB80" i="2" s="1"/>
  <c r="T79" i="2" a="1"/>
  <c r="T79" i="2" s="1"/>
  <c r="W77" i="2" a="1"/>
  <c r="W77" i="2" s="1"/>
  <c r="AB74" i="2" a="1"/>
  <c r="AB74" i="2" s="1"/>
  <c r="T73" i="2" a="1"/>
  <c r="T73" i="2" s="1"/>
  <c r="W71" i="2" a="1"/>
  <c r="W71" i="2" s="1"/>
  <c r="AB67" i="2" a="1"/>
  <c r="AB67" i="2" s="1"/>
  <c r="W64" i="2" a="1"/>
  <c r="W64" i="2" s="1"/>
  <c r="AB60" i="2" a="1"/>
  <c r="AB60" i="2" s="1"/>
  <c r="T58" i="2" a="1"/>
  <c r="T58" i="2" s="1"/>
  <c r="AB53" i="2" a="1"/>
  <c r="AB53" i="2" s="1"/>
  <c r="T51" i="2" a="1"/>
  <c r="T51" i="2" s="1"/>
  <c r="W49" i="2" a="1"/>
  <c r="W49" i="2" s="1"/>
  <c r="AB46" i="2" a="1"/>
  <c r="AB46" i="2" s="1"/>
  <c r="T44" i="2" a="1"/>
  <c r="T44" i="2" s="1"/>
  <c r="W43" i="2" a="1"/>
  <c r="W43" i="2" s="1"/>
  <c r="AB39" i="2" a="1"/>
  <c r="AB39" i="2" s="1"/>
  <c r="W36" i="2" a="1"/>
  <c r="W36" i="2" s="1"/>
  <c r="AB33" i="2" a="1"/>
  <c r="AB33" i="2" s="1"/>
  <c r="T28" i="2" a="1"/>
  <c r="T28" i="2" s="1"/>
  <c r="W26" i="2" a="1"/>
  <c r="W26" i="2" s="1"/>
  <c r="W25" i="2" a="1"/>
  <c r="W25" i="2" s="1"/>
  <c r="W24" i="2" a="1"/>
  <c r="W24" i="2" s="1"/>
  <c r="W21" i="2" a="1"/>
  <c r="W21" i="2" s="1"/>
  <c r="W20" i="2" a="1"/>
  <c r="W20" i="2" s="1"/>
  <c r="W19" i="2" a="1"/>
  <c r="W19" i="2" s="1"/>
  <c r="T18" i="2" a="1"/>
  <c r="T18" i="2" s="1"/>
  <c r="T17" i="2" a="1"/>
  <c r="T17" i="2" s="1"/>
  <c r="T13" i="2" a="1"/>
  <c r="T13" i="2" s="1"/>
  <c r="T6" i="2" a="1"/>
  <c r="T6" i="2" s="1"/>
  <c r="T3" i="2" a="1"/>
  <c r="T3" i="2" s="1"/>
  <c r="O89" i="2" a="1"/>
  <c r="O89" i="2" s="1"/>
  <c r="L77" i="2" a="1"/>
  <c r="L77" i="2" s="1"/>
  <c r="L101" i="2" a="1"/>
  <c r="L101" i="2" s="1"/>
  <c r="O93" i="2" a="1"/>
  <c r="O93" i="2" s="1"/>
  <c r="O69" i="2" a="1"/>
  <c r="O69" i="2" s="1"/>
  <c r="O67" i="2" a="1"/>
  <c r="O67" i="2" s="1"/>
  <c r="L56" i="2" a="1"/>
  <c r="L56" i="2" s="1"/>
  <c r="O53" i="2" a="1"/>
  <c r="O53" i="2" s="1"/>
  <c r="O51" i="2" a="1"/>
  <c r="O51" i="2" s="1"/>
  <c r="O30" i="2" a="1"/>
  <c r="O30" i="2" s="1"/>
  <c r="O28" i="2" a="1"/>
  <c r="O28" i="2" s="1"/>
  <c r="O21" i="2" a="1"/>
  <c r="O21" i="2" s="1"/>
  <c r="O16" i="2" a="1"/>
  <c r="O16" i="2" s="1"/>
  <c r="O9" i="2" a="1"/>
  <c r="O9" i="2" s="1"/>
  <c r="O2" i="2" a="1"/>
  <c r="O2" i="2" s="1"/>
  <c r="W101" i="2" a="1"/>
  <c r="W101" i="2" s="1"/>
  <c r="AB98" i="2" a="1"/>
  <c r="AB98" i="2" s="1"/>
  <c r="T96" i="2" a="1"/>
  <c r="T96" i="2" s="1"/>
  <c r="W94" i="2" a="1"/>
  <c r="W94" i="2" s="1"/>
  <c r="AB91" i="2" a="1"/>
  <c r="AB91" i="2" s="1"/>
  <c r="T90" i="2" a="1"/>
  <c r="T90" i="2" s="1"/>
  <c r="W88" i="2" a="1"/>
  <c r="W88" i="2" s="1"/>
  <c r="AB84" i="2" a="1"/>
  <c r="AB84" i="2" s="1"/>
  <c r="T83" i="2" a="1"/>
  <c r="T83" i="2" s="1"/>
  <c r="W81" i="2" a="1"/>
  <c r="W81" i="2" s="1"/>
  <c r="AB79" i="2" a="1"/>
  <c r="AB79" i="2" s="1"/>
  <c r="T77" i="2" a="1"/>
  <c r="T77" i="2" s="1"/>
  <c r="T71" i="2" a="1"/>
  <c r="T71" i="2" s="1"/>
  <c r="W69" i="2" a="1"/>
  <c r="W69" i="2" s="1"/>
  <c r="AB65" i="2" a="1"/>
  <c r="AB65" i="2" s="1"/>
  <c r="T64" i="2" a="1"/>
  <c r="T64" i="2" s="1"/>
  <c r="W62" i="2" a="1"/>
  <c r="W62" i="2" s="1"/>
  <c r="AB58" i="2" a="1"/>
  <c r="AB58" i="2" s="1"/>
  <c r="T57" i="2" a="1"/>
  <c r="T57" i="2" s="1"/>
  <c r="W55" i="2" a="1"/>
  <c r="W55" i="2" s="1"/>
  <c r="AB51" i="2" a="1"/>
  <c r="AB51" i="2" s="1"/>
  <c r="W48" i="2" a="1"/>
  <c r="W48" i="2" s="1"/>
  <c r="AB44" i="2" a="1"/>
  <c r="AB44" i="2" s="1"/>
  <c r="T43" i="2" a="1"/>
  <c r="T43" i="2" s="1"/>
  <c r="W41" i="2" a="1"/>
  <c r="W41" i="2" s="1"/>
  <c r="AB37" i="2" a="1"/>
  <c r="AB37" i="2" s="1"/>
  <c r="T36" i="2" a="1"/>
  <c r="T36" i="2" s="1"/>
  <c r="AB31" i="2" a="1"/>
  <c r="AB31" i="2" s="1"/>
  <c r="AB30" i="2" a="1"/>
  <c r="AB30" i="2" s="1"/>
  <c r="AB29" i="2" a="1"/>
  <c r="AB29" i="2" s="1"/>
  <c r="AB28" i="2" a="1"/>
  <c r="AB28" i="2" s="1"/>
  <c r="T24" i="2" a="1"/>
  <c r="T24" i="2" s="1"/>
  <c r="T22" i="2" a="1"/>
  <c r="T22" i="2" s="1"/>
  <c r="T21" i="2" a="1"/>
  <c r="T21" i="2" s="1"/>
  <c r="AB11" i="2" a="1"/>
  <c r="AB11" i="2" s="1"/>
  <c r="AB3" i="2" a="1"/>
  <c r="AB3" i="2" s="1"/>
  <c r="O83" i="2" a="1"/>
  <c r="O83" i="2" s="1"/>
  <c r="O58" i="2" a="1"/>
  <c r="O58" i="2" s="1"/>
  <c r="O44" i="2" a="1"/>
  <c r="O44" i="2" s="1"/>
  <c r="O33" i="2" a="1"/>
  <c r="O33" i="2" s="1"/>
  <c r="O19" i="2" a="1"/>
  <c r="O19" i="2" s="1"/>
  <c r="O7" i="2" a="1"/>
  <c r="O7" i="2" s="1"/>
  <c r="O46" i="2" a="1"/>
  <c r="O46" i="2" s="1"/>
  <c r="AB16" i="2" a="1"/>
  <c r="AB16" i="2" s="1"/>
  <c r="AB12" i="2" a="1"/>
  <c r="AB12" i="2" s="1"/>
  <c r="AB5" i="2" a="1"/>
  <c r="AB5" i="2" s="1"/>
  <c r="AB4" i="2" a="1"/>
  <c r="AB4" i="2" s="1"/>
  <c r="Q36" i="2" a="1"/>
  <c r="Q36" i="2" s="1"/>
  <c r="Q50" i="2" a="1"/>
  <c r="Q50" i="2" s="1"/>
  <c r="Q68" i="2" a="1"/>
  <c r="Q68" i="2" s="1"/>
  <c r="Q97" i="2" a="1"/>
  <c r="Q97" i="2" s="1"/>
  <c r="Q14" i="2" a="1"/>
  <c r="Q14" i="2" s="1"/>
  <c r="Q21" i="2" a="1"/>
  <c r="Q21" i="2" s="1"/>
  <c r="Q66" i="2" a="1"/>
  <c r="Q66" i="2" s="1"/>
  <c r="Q83" i="2" a="1"/>
  <c r="Q83" i="2" s="1"/>
  <c r="Q90" i="2" a="1"/>
  <c r="Q90" i="2" s="1"/>
  <c r="Q87" i="2" a="1"/>
  <c r="Q87" i="2" s="1"/>
  <c r="Q92" i="2" a="1"/>
  <c r="Q92" i="2" s="1"/>
  <c r="Q88" i="2" a="1"/>
  <c r="Q88" i="2" s="1"/>
  <c r="Q35" i="2" a="1"/>
  <c r="Q35" i="2" s="1"/>
  <c r="Q75" i="2" a="1"/>
  <c r="Q75" i="2" s="1"/>
  <c r="Q4" i="2" a="1"/>
  <c r="Q4" i="2" s="1"/>
  <c r="Q13" i="2" a="1"/>
  <c r="Q13" i="2" s="1"/>
  <c r="Q73" i="2" a="1"/>
  <c r="Q73" i="2" s="1"/>
  <c r="Q89" i="2" a="1"/>
  <c r="Q89" i="2" s="1"/>
  <c r="Q101" i="2" a="1"/>
  <c r="Q101" i="2" s="1"/>
  <c r="Q91" i="2" a="1"/>
  <c r="Q91" i="2" s="1"/>
  <c r="Q98" i="2" a="1"/>
  <c r="Q98" i="2" s="1"/>
  <c r="Q100" i="2" a="1"/>
  <c r="Q100" i="2" s="1"/>
  <c r="K91" i="2" a="1"/>
  <c r="K91" i="2" s="1"/>
  <c r="K52" i="2" a="1"/>
  <c r="K52" i="2" s="1"/>
  <c r="X13" i="2" a="1"/>
  <c r="X13" i="2" s="1"/>
  <c r="X12" i="2" a="1"/>
  <c r="X12" i="2" s="1"/>
  <c r="X11" i="2" a="1"/>
  <c r="X11" i="2" s="1"/>
  <c r="X10" i="2" a="1"/>
  <c r="X10" i="2" s="1"/>
  <c r="X22" i="2" a="1"/>
  <c r="X22" i="2" s="1"/>
  <c r="X21" i="2" a="1"/>
  <c r="X21" i="2" s="1"/>
  <c r="X20" i="2" a="1"/>
  <c r="X20" i="2" s="1"/>
  <c r="X5" i="2" a="1"/>
  <c r="X5" i="2" s="1"/>
  <c r="X19" i="2" a="1"/>
  <c r="X19" i="2" s="1"/>
  <c r="X18" i="2" a="1"/>
  <c r="X18" i="2" s="1"/>
  <c r="X17" i="2" a="1"/>
  <c r="X17" i="2" s="1"/>
  <c r="X4" i="2" a="1"/>
  <c r="X4" i="2" s="1"/>
  <c r="X3" i="2" a="1"/>
  <c r="X3" i="2" s="1"/>
  <c r="X15" i="2" a="1"/>
  <c r="X15" i="2" s="1"/>
  <c r="X2" i="2" a="1"/>
  <c r="X2" i="2" s="1"/>
  <c r="K70" i="2" a="1"/>
  <c r="K70" i="2" s="1"/>
  <c r="AC9" i="2" a="1"/>
  <c r="AC9" i="2" s="1"/>
  <c r="AC11" i="2" a="1"/>
  <c r="AC11" i="2" s="1"/>
  <c r="AC31" i="2" a="1"/>
  <c r="AC31" i="2" s="1"/>
  <c r="AC38" i="2" a="1"/>
  <c r="AC38" i="2" s="1"/>
  <c r="AC42" i="2" a="1"/>
  <c r="AC42" i="2" s="1"/>
  <c r="AC49" i="2" a="1"/>
  <c r="AC49" i="2" s="1"/>
  <c r="AC53" i="2" a="1"/>
  <c r="AC53" i="2" s="1"/>
  <c r="AC68" i="2" a="1"/>
  <c r="AC68" i="2" s="1"/>
  <c r="AC72" i="2" a="1"/>
  <c r="AC72" i="2" s="1"/>
  <c r="AC79" i="2" a="1"/>
  <c r="AC79" i="2" s="1"/>
  <c r="AC82" i="2" a="1"/>
  <c r="AC82" i="2" s="1"/>
  <c r="AC93" i="2" a="1"/>
  <c r="AC93" i="2" s="1"/>
  <c r="AC100" i="2" a="1"/>
  <c r="AC100" i="2" s="1"/>
  <c r="AC75" i="2" a="1"/>
  <c r="AC75" i="2" s="1"/>
  <c r="AC4" i="2" a="1"/>
  <c r="AC4" i="2" s="1"/>
  <c r="AC24" i="2" a="1"/>
  <c r="AC24" i="2" s="1"/>
  <c r="AC35" i="2" a="1"/>
  <c r="AC35" i="2" s="1"/>
  <c r="AC46" i="2" a="1"/>
  <c r="AC46" i="2" s="1"/>
  <c r="AC57" i="2" a="1"/>
  <c r="AC57" i="2" s="1"/>
  <c r="AC61" i="2" a="1"/>
  <c r="AC61" i="2" s="1"/>
  <c r="AC86" i="2" a="1"/>
  <c r="AC86" i="2" s="1"/>
  <c r="AC97" i="2" a="1"/>
  <c r="AC97" i="2" s="1"/>
  <c r="AC60" i="2" a="1"/>
  <c r="AC60" i="2" s="1"/>
  <c r="AC96" i="2" a="1"/>
  <c r="AC96" i="2" s="1"/>
  <c r="AC25" i="2" a="1"/>
  <c r="AC25" i="2" s="1"/>
  <c r="AC32" i="2" a="1"/>
  <c r="AC32" i="2" s="1"/>
  <c r="AC39" i="2" a="1"/>
  <c r="AC39" i="2" s="1"/>
  <c r="AC43" i="2" a="1"/>
  <c r="AC43" i="2" s="1"/>
  <c r="AC50" i="2" a="1"/>
  <c r="AC50" i="2" s="1"/>
  <c r="AC54" i="2" a="1"/>
  <c r="AC54" i="2" s="1"/>
  <c r="AC65" i="2" a="1"/>
  <c r="AC65" i="2" s="1"/>
  <c r="AC69" i="2" a="1"/>
  <c r="AC69" i="2" s="1"/>
  <c r="AC76" i="2" a="1"/>
  <c r="AC76" i="2" s="1"/>
  <c r="AC83" i="2" a="1"/>
  <c r="AC83" i="2" s="1"/>
  <c r="AC90" i="2" a="1"/>
  <c r="AC90" i="2" s="1"/>
  <c r="AC101" i="2" a="1"/>
  <c r="AC101" i="2" s="1"/>
  <c r="AC5" i="2" a="1"/>
  <c r="AC5" i="2" s="1"/>
  <c r="AC36" i="2" a="1"/>
  <c r="AC36" i="2" s="1"/>
  <c r="AC47" i="2" a="1"/>
  <c r="AC47" i="2" s="1"/>
  <c r="AC58" i="2" a="1"/>
  <c r="AC58" i="2" s="1"/>
  <c r="AC62" i="2" a="1"/>
  <c r="AC62" i="2" s="1"/>
  <c r="AC73" i="2" a="1"/>
  <c r="AC73" i="2" s="1"/>
  <c r="AC80" i="2" a="1"/>
  <c r="AC80" i="2" s="1"/>
  <c r="AC87" i="2" a="1"/>
  <c r="AC87" i="2" s="1"/>
  <c r="AC94" i="2" a="1"/>
  <c r="AC94" i="2" s="1"/>
  <c r="AC98" i="2" a="1"/>
  <c r="AC98" i="2" s="1"/>
  <c r="AC64" i="2" a="1"/>
  <c r="AC64" i="2" s="1"/>
  <c r="AC33" i="2" a="1"/>
  <c r="AC33" i="2" s="1"/>
  <c r="AC40" i="2" a="1"/>
  <c r="AC40" i="2" s="1"/>
  <c r="AC51" i="2" a="1"/>
  <c r="AC51" i="2" s="1"/>
  <c r="AC55" i="2" a="1"/>
  <c r="AC55" i="2" s="1"/>
  <c r="AC66" i="2" a="1"/>
  <c r="AC66" i="2" s="1"/>
  <c r="AC70" i="2" a="1"/>
  <c r="AC70" i="2" s="1"/>
  <c r="AC77" i="2" a="1"/>
  <c r="AC77" i="2" s="1"/>
  <c r="AC91" i="2" a="1"/>
  <c r="AC91" i="2" s="1"/>
  <c r="AC30" i="2" a="1"/>
  <c r="AC30" i="2" s="1"/>
  <c r="AC89" i="2" a="1"/>
  <c r="AC89" i="2" s="1"/>
  <c r="AC28" i="2" a="1"/>
  <c r="AC28" i="2" s="1"/>
  <c r="AC44" i="2" a="1"/>
  <c r="AC44" i="2" s="1"/>
  <c r="AC48" i="2" a="1"/>
  <c r="AC48" i="2" s="1"/>
  <c r="AC59" i="2" a="1"/>
  <c r="AC59" i="2" s="1"/>
  <c r="AC63" i="2" a="1"/>
  <c r="AC63" i="2" s="1"/>
  <c r="AC74" i="2" a="1"/>
  <c r="AC74" i="2" s="1"/>
  <c r="AC84" i="2" a="1"/>
  <c r="AC84" i="2" s="1"/>
  <c r="AC88" i="2" a="1"/>
  <c r="AC88" i="2" s="1"/>
  <c r="AC95" i="2" a="1"/>
  <c r="AC95" i="2" s="1"/>
  <c r="AC99" i="2" a="1"/>
  <c r="AC99" i="2" s="1"/>
  <c r="AC81" i="2" a="1"/>
  <c r="AC81" i="2" s="1"/>
  <c r="AC45" i="2" a="1"/>
  <c r="AC45" i="2" s="1"/>
  <c r="AC2" i="2" a="1"/>
  <c r="AC2" i="2" s="1"/>
  <c r="AC7" i="2" a="1"/>
  <c r="AC7" i="2" s="1"/>
  <c r="AC29" i="2" a="1"/>
  <c r="AC29" i="2" s="1"/>
  <c r="AC37" i="2" a="1"/>
  <c r="AC37" i="2" s="1"/>
  <c r="AC41" i="2" a="1"/>
  <c r="AC41" i="2" s="1"/>
  <c r="AC52" i="2" a="1"/>
  <c r="AC52" i="2" s="1"/>
  <c r="AC56" i="2" a="1"/>
  <c r="AC56" i="2" s="1"/>
  <c r="AC67" i="2" a="1"/>
  <c r="AC67" i="2" s="1"/>
  <c r="AC71" i="2" a="1"/>
  <c r="AC71" i="2" s="1"/>
  <c r="AC78" i="2" a="1"/>
  <c r="AC78" i="2" s="1"/>
  <c r="AC92" i="2" a="1"/>
  <c r="AC92" i="2" s="1"/>
  <c r="AC34" i="2" a="1"/>
  <c r="AC34" i="2" s="1"/>
  <c r="AC85" i="2" a="1"/>
  <c r="AC85" i="2" s="1"/>
  <c r="K51" i="2" a="1"/>
  <c r="K51" i="2" s="1"/>
  <c r="Q57" i="2" a="1"/>
  <c r="Q57" i="2" s="1"/>
  <c r="Q27" i="2" a="1"/>
  <c r="Q27" i="2" s="1"/>
  <c r="K30" i="2" a="1"/>
  <c r="K30" i="2" s="1"/>
  <c r="Q59" i="2" a="1"/>
  <c r="Q59" i="2" s="1"/>
  <c r="Q48" i="2" a="1"/>
  <c r="Q48" i="2" s="1"/>
  <c r="Q29" i="2" a="1"/>
  <c r="Q29" i="2" s="1"/>
  <c r="Q5" i="2" a="1"/>
  <c r="Q5" i="2" s="1"/>
  <c r="K93" i="2" a="1"/>
  <c r="K93" i="2" s="1"/>
  <c r="Q41" i="2" a="1"/>
  <c r="Q41" i="2" s="1"/>
  <c r="Q37" i="2" a="1"/>
  <c r="Q37" i="2" s="1"/>
  <c r="Q20" i="2" a="1"/>
  <c r="Q20" i="2" s="1"/>
  <c r="Q11" i="2" a="1"/>
  <c r="Q11" i="2" s="1"/>
  <c r="K75" i="2" a="1"/>
  <c r="K75" i="2" s="1"/>
  <c r="Q2" i="2" a="1"/>
  <c r="Q2" i="2" s="1"/>
  <c r="K46" i="2" a="1"/>
  <c r="K46" i="2" s="1"/>
  <c r="Q85" i="2" a="1"/>
  <c r="Q85" i="2" s="1"/>
  <c r="Q39" i="2" a="1"/>
  <c r="Q39" i="2" s="1"/>
  <c r="Q34" i="2" a="1"/>
  <c r="Q34" i="2" s="1"/>
  <c r="Q25" i="2" a="1"/>
  <c r="Q25" i="2" s="1"/>
  <c r="Q18" i="2" a="1"/>
  <c r="Q18" i="2" s="1"/>
  <c r="Q9" i="2" a="1"/>
  <c r="Q9" i="2" s="1"/>
  <c r="Y93" i="2" a="1"/>
  <c r="Y93" i="2" s="1"/>
  <c r="Y53" i="2" a="1"/>
  <c r="Y53" i="2" s="1"/>
  <c r="Y43" i="2" a="1"/>
  <c r="Y43" i="2" s="1"/>
  <c r="AC18" i="2" a="1"/>
  <c r="AC18" i="2" s="1"/>
  <c r="AC12" i="2" a="1"/>
  <c r="AC12" i="2" s="1"/>
  <c r="V11" i="2" a="1"/>
  <c r="V11" i="2" s="1"/>
  <c r="AC8" i="2" a="1"/>
  <c r="AC8" i="2" s="1"/>
  <c r="V7" i="2" a="1"/>
  <c r="V7" i="2" s="1"/>
  <c r="V4" i="2" a="1"/>
  <c r="V4" i="2" s="1"/>
  <c r="K90" i="2" a="1"/>
  <c r="K90" i="2" s="1"/>
  <c r="K68" i="2" a="1"/>
  <c r="K68" i="2" s="1"/>
  <c r="K22" i="2" a="1"/>
  <c r="K22" i="2" s="1"/>
  <c r="Q96" i="2" a="1"/>
  <c r="Q96" i="2" s="1"/>
  <c r="K85" i="2" a="1"/>
  <c r="K85" i="2" s="1"/>
  <c r="K67" i="2" a="1"/>
  <c r="K67" i="2" s="1"/>
  <c r="K45" i="2" a="1"/>
  <c r="K45" i="2" s="1"/>
  <c r="K21" i="2" a="1"/>
  <c r="K21" i="2" s="1"/>
  <c r="Q99" i="2" a="1"/>
  <c r="Q99" i="2" s="1"/>
  <c r="Q93" i="2" a="1"/>
  <c r="Q93" i="2" s="1"/>
  <c r="Q80" i="2" a="1"/>
  <c r="Q80" i="2" s="1"/>
  <c r="Q78" i="2" a="1"/>
  <c r="Q78" i="2" s="1"/>
  <c r="Q71" i="2" a="1"/>
  <c r="Q71" i="2" s="1"/>
  <c r="Q69" i="2" a="1"/>
  <c r="Q69" i="2" s="1"/>
  <c r="Q64" i="2" a="1"/>
  <c r="Q64" i="2" s="1"/>
  <c r="Q62" i="2" a="1"/>
  <c r="Q62" i="2" s="1"/>
  <c r="Q55" i="2" a="1"/>
  <c r="Q55" i="2" s="1"/>
  <c r="Q53" i="2" a="1"/>
  <c r="Q53" i="2" s="1"/>
  <c r="Q46" i="2" a="1"/>
  <c r="Q46" i="2" s="1"/>
  <c r="Q44" i="2" a="1"/>
  <c r="Q44" i="2" s="1"/>
  <c r="Q32" i="2" a="1"/>
  <c r="Q32" i="2" s="1"/>
  <c r="Q30" i="2" a="1"/>
  <c r="Q30" i="2" s="1"/>
  <c r="Q23" i="2" a="1"/>
  <c r="Q23" i="2" s="1"/>
  <c r="Q16" i="2" a="1"/>
  <c r="Q16" i="2" s="1"/>
  <c r="Q7" i="2" a="1"/>
  <c r="Q7" i="2" s="1"/>
  <c r="Y101" i="2" a="1"/>
  <c r="Y101" i="2" s="1"/>
  <c r="Y98" i="2" a="1"/>
  <c r="Y98" i="2" s="1"/>
  <c r="Y77" i="2" a="1"/>
  <c r="Y77" i="2" s="1"/>
  <c r="V31" i="2" a="1"/>
  <c r="V31" i="2" s="1"/>
  <c r="AC21" i="2" a="1"/>
  <c r="AC21" i="2" s="1"/>
  <c r="V20" i="2" a="1"/>
  <c r="V20" i="2" s="1"/>
  <c r="AC15" i="2" a="1"/>
  <c r="AC15" i="2" s="1"/>
  <c r="K83" i="2" a="1"/>
  <c r="K83" i="2" s="1"/>
  <c r="Y22" i="2" a="1"/>
  <c r="Y22" i="2" s="1"/>
  <c r="K62" i="2" a="1"/>
  <c r="K62" i="2" s="1"/>
  <c r="K15" i="2" a="1"/>
  <c r="K15" i="2" s="1"/>
  <c r="K82" i="2" a="1"/>
  <c r="K82" i="2" s="1"/>
  <c r="K60" i="2" a="1"/>
  <c r="K60" i="2" s="1"/>
  <c r="K40" i="2" a="1"/>
  <c r="K40" i="2" s="1"/>
  <c r="K14" i="2" a="1"/>
  <c r="K14" i="2" s="1"/>
  <c r="Q94" i="2" a="1"/>
  <c r="Q94" i="2" s="1"/>
  <c r="Q86" i="2" a="1"/>
  <c r="Q86" i="2" s="1"/>
  <c r="Q81" i="2" a="1"/>
  <c r="Q81" i="2" s="1"/>
  <c r="Q76" i="2" a="1"/>
  <c r="Q76" i="2" s="1"/>
  <c r="Q74" i="2" a="1"/>
  <c r="Q74" i="2" s="1"/>
  <c r="Q67" i="2" a="1"/>
  <c r="Q67" i="2" s="1"/>
  <c r="Q65" i="2" a="1"/>
  <c r="Q65" i="2" s="1"/>
  <c r="Q60" i="2" a="1"/>
  <c r="Q60" i="2" s="1"/>
  <c r="Q58" i="2" a="1"/>
  <c r="Q58" i="2" s="1"/>
  <c r="Q51" i="2" a="1"/>
  <c r="Q51" i="2" s="1"/>
  <c r="Q49" i="2" a="1"/>
  <c r="Q49" i="2" s="1"/>
  <c r="Q42" i="2" a="1"/>
  <c r="Q42" i="2" s="1"/>
  <c r="Q40" i="2" a="1"/>
  <c r="Q40" i="2" s="1"/>
  <c r="Q28" i="2" a="1"/>
  <c r="Q28" i="2" s="1"/>
  <c r="Q26" i="2" a="1"/>
  <c r="Q26" i="2" s="1"/>
  <c r="Q12" i="2" a="1"/>
  <c r="Q12" i="2" s="1"/>
  <c r="Q10" i="2" a="1"/>
  <c r="Q10" i="2" s="1"/>
  <c r="Q3" i="2" a="1"/>
  <c r="Q3" i="2" s="1"/>
  <c r="Y86" i="2" a="1"/>
  <c r="Y86" i="2" s="1"/>
  <c r="V30" i="2" a="1"/>
  <c r="V30" i="2" s="1"/>
  <c r="Y29" i="2" a="1"/>
  <c r="Y29" i="2" s="1"/>
  <c r="AC20" i="2" a="1"/>
  <c r="AC20" i="2" s="1"/>
  <c r="AC17" i="2" a="1"/>
  <c r="AC17" i="2" s="1"/>
  <c r="AC14" i="2" a="1"/>
  <c r="AC14" i="2" s="1"/>
  <c r="Q33" i="2" a="1"/>
  <c r="Q33" i="2" s="1"/>
  <c r="Q19" i="2" a="1"/>
  <c r="Q19" i="2" s="1"/>
  <c r="Y92" i="2" a="1"/>
  <c r="Y92" i="2" s="1"/>
  <c r="Y89" i="2" a="1"/>
  <c r="Y89" i="2" s="1"/>
  <c r="Y69" i="2" a="1"/>
  <c r="Y69" i="2" s="1"/>
  <c r="AC27" i="2" a="1"/>
  <c r="AC27" i="2" s="1"/>
  <c r="V26" i="2" a="1"/>
  <c r="V26" i="2" s="1"/>
  <c r="AC23" i="2" a="1"/>
  <c r="AC23" i="2" s="1"/>
  <c r="V19" i="2" a="1"/>
  <c r="V19" i="2" s="1"/>
  <c r="V16" i="2" a="1"/>
  <c r="V16" i="2" s="1"/>
  <c r="V13" i="2" a="1"/>
  <c r="V13" i="2" s="1"/>
  <c r="AC10" i="2" a="1"/>
  <c r="AC10" i="2" s="1"/>
  <c r="V9" i="2" a="1"/>
  <c r="V9" i="2" s="1"/>
  <c r="AC6" i="2" a="1"/>
  <c r="AC6" i="2" s="1"/>
  <c r="AC3" i="2" a="1"/>
  <c r="AC3" i="2" s="1"/>
  <c r="K44" i="2" a="1"/>
  <c r="K44" i="2" s="1"/>
  <c r="K100" i="2" a="1"/>
  <c r="K100" i="2" s="1"/>
  <c r="K78" i="2" a="1"/>
  <c r="K78" i="2" s="1"/>
  <c r="K59" i="2" a="1"/>
  <c r="K59" i="2" s="1"/>
  <c r="K38" i="2" a="1"/>
  <c r="K38" i="2" s="1"/>
  <c r="K7" i="2" a="1"/>
  <c r="K7" i="2" s="1"/>
  <c r="Q56" i="2" a="1"/>
  <c r="Q56" i="2" s="1"/>
  <c r="Q47" i="2" a="1"/>
  <c r="Q47" i="2" s="1"/>
  <c r="K98" i="2" a="1"/>
  <c r="K98" i="2" s="1"/>
  <c r="K76" i="2" a="1"/>
  <c r="K76" i="2" s="1"/>
  <c r="K54" i="2" a="1"/>
  <c r="K54" i="2" s="1"/>
  <c r="K37" i="2" a="1"/>
  <c r="K37" i="2" s="1"/>
  <c r="K6" i="2" a="1"/>
  <c r="K6" i="2" s="1"/>
  <c r="Q95" i="2" a="1"/>
  <c r="Q95" i="2" s="1"/>
  <c r="Q79" i="2" a="1"/>
  <c r="Q79" i="2" s="1"/>
  <c r="Q77" i="2" a="1"/>
  <c r="Q77" i="2" s="1"/>
  <c r="Q72" i="2" a="1"/>
  <c r="Q72" i="2" s="1"/>
  <c r="Q70" i="2" a="1"/>
  <c r="Q70" i="2" s="1"/>
  <c r="Q63" i="2" a="1"/>
  <c r="Q63" i="2" s="1"/>
  <c r="Q61" i="2" a="1"/>
  <c r="Q61" i="2" s="1"/>
  <c r="Q54" i="2" a="1"/>
  <c r="Q54" i="2" s="1"/>
  <c r="Q52" i="2" a="1"/>
  <c r="Q52" i="2" s="1"/>
  <c r="Q45" i="2" a="1"/>
  <c r="Q45" i="2" s="1"/>
  <c r="Q31" i="2" a="1"/>
  <c r="Q31" i="2" s="1"/>
  <c r="Q24" i="2" a="1"/>
  <c r="Q24" i="2" s="1"/>
  <c r="Q22" i="2" a="1"/>
  <c r="Q22" i="2" s="1"/>
  <c r="Q17" i="2" a="1"/>
  <c r="Q17" i="2" s="1"/>
  <c r="Q15" i="2" a="1"/>
  <c r="Q15" i="2" s="1"/>
  <c r="Q8" i="2" a="1"/>
  <c r="Q8" i="2" s="1"/>
  <c r="Q6" i="2" a="1"/>
  <c r="Q6" i="2" s="1"/>
  <c r="V22" i="2" a="1"/>
  <c r="V22" i="2" s="1"/>
  <c r="V5" i="2" a="1"/>
  <c r="V5" i="2" s="1"/>
  <c r="V2" i="2" a="1"/>
  <c r="V2" i="2" s="1"/>
  <c r="Q84" i="2" a="1"/>
  <c r="Q84" i="2" s="1"/>
  <c r="Q82" i="2" a="1"/>
  <c r="Q82" i="2" s="1"/>
  <c r="Q43" i="2" a="1"/>
  <c r="Q43" i="2" s="1"/>
  <c r="Q38" i="2" a="1"/>
  <c r="Q38" i="2" s="1"/>
  <c r="V29" i="2" a="1"/>
  <c r="V29" i="2" s="1"/>
  <c r="AC26" i="2" a="1"/>
  <c r="AC26" i="2" s="1"/>
  <c r="V25" i="2" a="1"/>
  <c r="V25" i="2" s="1"/>
  <c r="AC22" i="2" a="1"/>
  <c r="AC22" i="2" s="1"/>
  <c r="AC19" i="2" a="1"/>
  <c r="AC19" i="2" s="1"/>
  <c r="V18" i="2" a="1"/>
  <c r="V18" i="2" s="1"/>
  <c r="AC16" i="2" a="1"/>
  <c r="AC16" i="2" s="1"/>
  <c r="AC13" i="2" a="1"/>
  <c r="AC13" i="2" s="1"/>
  <c r="V12" i="2" a="1"/>
  <c r="V12" i="2" s="1"/>
  <c r="K99" i="2" a="1"/>
  <c r="K99" i="2" s="1"/>
  <c r="K92" i="2" a="1"/>
  <c r="K92" i="2" s="1"/>
  <c r="K84" i="2" a="1"/>
  <c r="K84" i="2" s="1"/>
  <c r="K77" i="2" a="1"/>
  <c r="K77" i="2" s="1"/>
  <c r="K69" i="2" a="1"/>
  <c r="K69" i="2" s="1"/>
  <c r="K61" i="2" a="1"/>
  <c r="K61" i="2" s="1"/>
  <c r="K53" i="2" a="1"/>
  <c r="K53" i="2" s="1"/>
  <c r="K39" i="2" a="1"/>
  <c r="K39" i="2" s="1"/>
  <c r="K31" i="2" a="1"/>
  <c r="K31" i="2" s="1"/>
  <c r="K23" i="2" a="1"/>
  <c r="K23" i="2" s="1"/>
  <c r="K16" i="2" a="1"/>
  <c r="K16" i="2" s="1"/>
  <c r="K8" i="2" a="1"/>
  <c r="K8" i="2" s="1"/>
  <c r="L13" i="2" a="1"/>
  <c r="L13" i="2" s="1"/>
  <c r="L20" i="2" a="1"/>
  <c r="L20" i="2" s="1"/>
  <c r="L29" i="2" a="1"/>
  <c r="L29" i="2" s="1"/>
  <c r="L34" i="2" a="1"/>
  <c r="L34" i="2" s="1"/>
  <c r="L38" i="2" a="1"/>
  <c r="L38" i="2" s="1"/>
  <c r="L51" i="2" a="1"/>
  <c r="L51" i="2" s="1"/>
  <c r="L60" i="2" a="1"/>
  <c r="L60" i="2" s="1"/>
  <c r="L64" i="2" a="1"/>
  <c r="L64" i="2" s="1"/>
  <c r="L68" i="2" a="1"/>
  <c r="L68" i="2" s="1"/>
  <c r="L72" i="2" a="1"/>
  <c r="L72" i="2" s="1"/>
  <c r="L76" i="2" a="1"/>
  <c r="L76" i="2" s="1"/>
  <c r="L80" i="2" a="1"/>
  <c r="L80" i="2" s="1"/>
  <c r="L84" i="2" a="1"/>
  <c r="L84" i="2" s="1"/>
  <c r="L88" i="2" a="1"/>
  <c r="L88" i="2" s="1"/>
  <c r="L97" i="2" a="1"/>
  <c r="L97" i="2" s="1"/>
  <c r="L4" i="2" a="1"/>
  <c r="L4" i="2" s="1"/>
  <c r="L8" i="2" a="1"/>
  <c r="L8" i="2" s="1"/>
  <c r="L19" i="2" a="1"/>
  <c r="L19" i="2" s="1"/>
  <c r="L24" i="2" a="1"/>
  <c r="L24" i="2" s="1"/>
  <c r="L33" i="2" a="1"/>
  <c r="L33" i="2" s="1"/>
  <c r="L42" i="2" a="1"/>
  <c r="L42" i="2" s="1"/>
  <c r="L46" i="2" a="1"/>
  <c r="L46" i="2" s="1"/>
  <c r="L50" i="2" a="1"/>
  <c r="L50" i="2" s="1"/>
  <c r="L55" i="2" a="1"/>
  <c r="L55" i="2" s="1"/>
  <c r="L59" i="2" a="1"/>
  <c r="L59" i="2" s="1"/>
  <c r="L92" i="2" a="1"/>
  <c r="L92" i="2" s="1"/>
  <c r="L12" i="2" a="1"/>
  <c r="L12" i="2" s="1"/>
  <c r="L18" i="2" a="1"/>
  <c r="L18" i="2" s="1"/>
  <c r="L28" i="2" a="1"/>
  <c r="L28" i="2" s="1"/>
  <c r="L32" i="2" a="1"/>
  <c r="L32" i="2" s="1"/>
  <c r="L37" i="2" a="1"/>
  <c r="L37" i="2" s="1"/>
  <c r="L63" i="2" a="1"/>
  <c r="L63" i="2" s="1"/>
  <c r="L67" i="2" a="1"/>
  <c r="L67" i="2" s="1"/>
  <c r="L71" i="2" a="1"/>
  <c r="L71" i="2" s="1"/>
  <c r="L75" i="2" a="1"/>
  <c r="L75" i="2" s="1"/>
  <c r="L79" i="2" a="1"/>
  <c r="L79" i="2" s="1"/>
  <c r="L83" i="2" a="1"/>
  <c r="L83" i="2" s="1"/>
  <c r="L87" i="2" a="1"/>
  <c r="L87" i="2" s="1"/>
  <c r="L96" i="2" a="1"/>
  <c r="L96" i="2" s="1"/>
  <c r="L100" i="2" a="1"/>
  <c r="L100" i="2" s="1"/>
  <c r="L3" i="2" a="1"/>
  <c r="L3" i="2" s="1"/>
  <c r="L7" i="2" a="1"/>
  <c r="L7" i="2" s="1"/>
  <c r="L16" i="2" a="1"/>
  <c r="L16" i="2" s="1"/>
  <c r="L17" i="2" a="1"/>
  <c r="L17" i="2" s="1"/>
  <c r="L23" i="2" a="1"/>
  <c r="L23" i="2" s="1"/>
  <c r="L27" i="2" a="1"/>
  <c r="L27" i="2" s="1"/>
  <c r="L41" i="2" a="1"/>
  <c r="L41" i="2" s="1"/>
  <c r="L45" i="2" a="1"/>
  <c r="L45" i="2" s="1"/>
  <c r="L49" i="2" a="1"/>
  <c r="L49" i="2" s="1"/>
  <c r="L54" i="2" a="1"/>
  <c r="L54" i="2" s="1"/>
  <c r="L58" i="2" a="1"/>
  <c r="L58" i="2" s="1"/>
  <c r="L11" i="2" a="1"/>
  <c r="L11" i="2" s="1"/>
  <c r="L31" i="2" a="1"/>
  <c r="L31" i="2" s="1"/>
  <c r="L36" i="2" a="1"/>
  <c r="L36" i="2" s="1"/>
  <c r="L53" i="2" a="1"/>
  <c r="L53" i="2" s="1"/>
  <c r="L62" i="2" a="1"/>
  <c r="L62" i="2" s="1"/>
  <c r="L66" i="2" a="1"/>
  <c r="L66" i="2" s="1"/>
  <c r="L70" i="2" a="1"/>
  <c r="L70" i="2" s="1"/>
  <c r="L74" i="2" a="1"/>
  <c r="L74" i="2" s="1"/>
  <c r="L78" i="2" a="1"/>
  <c r="L78" i="2" s="1"/>
  <c r="L82" i="2" a="1"/>
  <c r="L82" i="2" s="1"/>
  <c r="L86" i="2" a="1"/>
  <c r="L86" i="2" s="1"/>
  <c r="L90" i="2" a="1"/>
  <c r="L90" i="2" s="1"/>
  <c r="L99" i="2" a="1"/>
  <c r="L99" i="2" s="1"/>
  <c r="L2" i="2" a="1"/>
  <c r="L2" i="2" s="1"/>
  <c r="L6" i="2" a="1"/>
  <c r="L6" i="2" s="1"/>
  <c r="L10" i="2" a="1"/>
  <c r="L10" i="2" s="1"/>
  <c r="L15" i="2" a="1"/>
  <c r="L15" i="2" s="1"/>
  <c r="L22" i="2" a="1"/>
  <c r="L22" i="2" s="1"/>
  <c r="L26" i="2" a="1"/>
  <c r="L26" i="2" s="1"/>
  <c r="L40" i="2" a="1"/>
  <c r="L40" i="2" s="1"/>
  <c r="L44" i="2" a="1"/>
  <c r="L44" i="2" s="1"/>
  <c r="L48" i="2" a="1"/>
  <c r="L48" i="2" s="1"/>
  <c r="L57" i="2" a="1"/>
  <c r="L57" i="2" s="1"/>
  <c r="R56" i="2" a="1"/>
  <c r="R56" i="2" s="1"/>
  <c r="R19" i="2" a="1"/>
  <c r="R19" i="2" s="1"/>
  <c r="Y8" i="2" a="1"/>
  <c r="Y8" i="2" s="1"/>
  <c r="Y11" i="2" a="1"/>
  <c r="Y11" i="2" s="1"/>
  <c r="Y14" i="2" a="1"/>
  <c r="Y14" i="2" s="1"/>
  <c r="Y18" i="2" a="1"/>
  <c r="Y18" i="2" s="1"/>
  <c r="Y25" i="2" a="1"/>
  <c r="Y25" i="2" s="1"/>
  <c r="Y32" i="2" a="1"/>
  <c r="Y32" i="2" s="1"/>
  <c r="Y35" i="2" a="1"/>
  <c r="Y35" i="2" s="1"/>
  <c r="Y38" i="2" a="1"/>
  <c r="Y38" i="2" s="1"/>
  <c r="Y41" i="2" a="1"/>
  <c r="Y41" i="2" s="1"/>
  <c r="Y42" i="2" a="1"/>
  <c r="Y42" i="2" s="1"/>
  <c r="Y50" i="2" a="1"/>
  <c r="Y50" i="2" s="1"/>
  <c r="Y58" i="2" a="1"/>
  <c r="Y58" i="2" s="1"/>
  <c r="Y66" i="2" a="1"/>
  <c r="Y66" i="2" s="1"/>
  <c r="Y74" i="2" a="1"/>
  <c r="Y74" i="2" s="1"/>
  <c r="Y82" i="2" a="1"/>
  <c r="Y82" i="2" s="1"/>
  <c r="Y91" i="2" a="1"/>
  <c r="Y91" i="2" s="1"/>
  <c r="Y97" i="2" a="1"/>
  <c r="Y97" i="2" s="1"/>
  <c r="Y4" i="2" a="1"/>
  <c r="Y4" i="2" s="1"/>
  <c r="Y21" i="2" a="1"/>
  <c r="Y21" i="2" s="1"/>
  <c r="Y31" i="2" a="1"/>
  <c r="Y31" i="2" s="1"/>
  <c r="Y44" i="2" a="1"/>
  <c r="Y44" i="2" s="1"/>
  <c r="Y47" i="2" a="1"/>
  <c r="Y47" i="2" s="1"/>
  <c r="Y55" i="2" a="1"/>
  <c r="Y55" i="2" s="1"/>
  <c r="Y63" i="2" a="1"/>
  <c r="Y63" i="2" s="1"/>
  <c r="Y71" i="2" a="1"/>
  <c r="Y71" i="2" s="1"/>
  <c r="Y79" i="2" a="1"/>
  <c r="Y79" i="2" s="1"/>
  <c r="Y85" i="2" a="1"/>
  <c r="Y85" i="2" s="1"/>
  <c r="Y88" i="2" a="1"/>
  <c r="Y88" i="2" s="1"/>
  <c r="Y95" i="2" a="1"/>
  <c r="Y95" i="2" s="1"/>
  <c r="Y96" i="2" a="1"/>
  <c r="Y96" i="2" s="1"/>
  <c r="Y7" i="2" a="1"/>
  <c r="Y7" i="2" s="1"/>
  <c r="Y13" i="2" a="1"/>
  <c r="Y13" i="2" s="1"/>
  <c r="Y17" i="2" a="1"/>
  <c r="Y17" i="2" s="1"/>
  <c r="Y27" i="2" a="1"/>
  <c r="Y27" i="2" s="1"/>
  <c r="Y28" i="2" a="1"/>
  <c r="Y28" i="2" s="1"/>
  <c r="Y40" i="2" a="1"/>
  <c r="Y40" i="2" s="1"/>
  <c r="Y52" i="2" a="1"/>
  <c r="Y52" i="2" s="1"/>
  <c r="Y60" i="2" a="1"/>
  <c r="Y60" i="2" s="1"/>
  <c r="Y68" i="2" a="1"/>
  <c r="Y68" i="2" s="1"/>
  <c r="Y76" i="2" a="1"/>
  <c r="Y76" i="2" s="1"/>
  <c r="Y84" i="2" a="1"/>
  <c r="Y84" i="2" s="1"/>
  <c r="Y100" i="2" a="1"/>
  <c r="Y100" i="2" s="1"/>
  <c r="Y3" i="2" a="1"/>
  <c r="Y3" i="2" s="1"/>
  <c r="Y10" i="2" a="1"/>
  <c r="Y10" i="2" s="1"/>
  <c r="Y16" i="2" a="1"/>
  <c r="Y16" i="2" s="1"/>
  <c r="Y20" i="2" a="1"/>
  <c r="Y20" i="2" s="1"/>
  <c r="Y24" i="2" a="1"/>
  <c r="Y24" i="2" s="1"/>
  <c r="Y34" i="2" a="1"/>
  <c r="Y34" i="2" s="1"/>
  <c r="Y37" i="2" a="1"/>
  <c r="Y37" i="2" s="1"/>
  <c r="Y49" i="2" a="1"/>
  <c r="Y49" i="2" s="1"/>
  <c r="Y57" i="2" a="1"/>
  <c r="Y57" i="2" s="1"/>
  <c r="Y65" i="2" a="1"/>
  <c r="Y65" i="2" s="1"/>
  <c r="Y73" i="2" a="1"/>
  <c r="Y73" i="2" s="1"/>
  <c r="Y81" i="2" a="1"/>
  <c r="Y81" i="2" s="1"/>
  <c r="Y90" i="2" a="1"/>
  <c r="Y90" i="2" s="1"/>
  <c r="Y94" i="2" a="1"/>
  <c r="Y94" i="2" s="1"/>
  <c r="Y6" i="2" a="1"/>
  <c r="Y6" i="2" s="1"/>
  <c r="Y23" i="2" a="1"/>
  <c r="Y23" i="2" s="1"/>
  <c r="Y30" i="2" a="1"/>
  <c r="Y30" i="2" s="1"/>
  <c r="Y46" i="2" a="1"/>
  <c r="Y46" i="2" s="1"/>
  <c r="Y54" i="2" a="1"/>
  <c r="Y54" i="2" s="1"/>
  <c r="Y62" i="2" a="1"/>
  <c r="Y62" i="2" s="1"/>
  <c r="Y70" i="2" a="1"/>
  <c r="Y70" i="2" s="1"/>
  <c r="Y78" i="2" a="1"/>
  <c r="Y78" i="2" s="1"/>
  <c r="Y87" i="2" a="1"/>
  <c r="Y87" i="2" s="1"/>
  <c r="Y9" i="2" a="1"/>
  <c r="Y9" i="2" s="1"/>
  <c r="Y12" i="2" a="1"/>
  <c r="Y12" i="2" s="1"/>
  <c r="Y26" i="2" a="1"/>
  <c r="Y26" i="2" s="1"/>
  <c r="Y33" i="2" a="1"/>
  <c r="Y33" i="2" s="1"/>
  <c r="Y36" i="2" a="1"/>
  <c r="Y36" i="2" s="1"/>
  <c r="Y39" i="2" a="1"/>
  <c r="Y39" i="2" s="1"/>
  <c r="Y51" i="2" a="1"/>
  <c r="Y51" i="2" s="1"/>
  <c r="Y59" i="2" a="1"/>
  <c r="Y59" i="2" s="1"/>
  <c r="Y67" i="2" a="1"/>
  <c r="Y67" i="2" s="1"/>
  <c r="Y75" i="2" a="1"/>
  <c r="Y75" i="2" s="1"/>
  <c r="Y83" i="2" a="1"/>
  <c r="Y83" i="2" s="1"/>
  <c r="Y99" i="2" a="1"/>
  <c r="Y99" i="2" s="1"/>
  <c r="Y2" i="2" a="1"/>
  <c r="Y2" i="2" s="1"/>
  <c r="Y5" i="2" a="1"/>
  <c r="Y5" i="2" s="1"/>
  <c r="Y15" i="2" a="1"/>
  <c r="Y15" i="2" s="1"/>
  <c r="Y19" i="2" a="1"/>
  <c r="Y19" i="2" s="1"/>
  <c r="Y45" i="2" a="1"/>
  <c r="Y45" i="2" s="1"/>
  <c r="Y48" i="2" a="1"/>
  <c r="Y48" i="2" s="1"/>
  <c r="Y56" i="2" a="1"/>
  <c r="Y56" i="2" s="1"/>
  <c r="Y64" i="2" a="1"/>
  <c r="Y64" i="2" s="1"/>
  <c r="Y72" i="2" a="1"/>
  <c r="Y72" i="2" s="1"/>
  <c r="K89" i="2" a="1"/>
  <c r="K89" i="2" s="1"/>
  <c r="K74" i="2" a="1"/>
  <c r="K74" i="2" s="1"/>
  <c r="K66" i="2" a="1"/>
  <c r="K66" i="2" s="1"/>
  <c r="K58" i="2" a="1"/>
  <c r="K58" i="2" s="1"/>
  <c r="K50" i="2" a="1"/>
  <c r="K50" i="2" s="1"/>
  <c r="K43" i="2" a="1"/>
  <c r="K43" i="2" s="1"/>
  <c r="K36" i="2" a="1"/>
  <c r="K36" i="2" s="1"/>
  <c r="K28" i="2" a="1"/>
  <c r="K28" i="2" s="1"/>
  <c r="K20" i="2" a="1"/>
  <c r="K20" i="2" s="1"/>
  <c r="K13" i="2" a="1"/>
  <c r="K13" i="2" s="1"/>
  <c r="K5" i="2" a="1"/>
  <c r="K5" i="2" s="1"/>
  <c r="K96" i="2" a="1"/>
  <c r="K96" i="2" s="1"/>
  <c r="K81" i="2" a="1"/>
  <c r="K81" i="2" s="1"/>
  <c r="K65" i="2" a="1"/>
  <c r="K65" i="2" s="1"/>
  <c r="K49" i="2" a="1"/>
  <c r="K49" i="2" s="1"/>
  <c r="K35" i="2" a="1"/>
  <c r="K35" i="2" s="1"/>
  <c r="K27" i="2" a="1"/>
  <c r="K27" i="2" s="1"/>
  <c r="K12" i="2" a="1"/>
  <c r="K12" i="2" s="1"/>
  <c r="K4" i="2" a="1"/>
  <c r="K4" i="2" s="1"/>
  <c r="R89" i="2" a="1"/>
  <c r="R89" i="2" s="1"/>
  <c r="R75" i="2" a="1"/>
  <c r="R75" i="2" s="1"/>
  <c r="R72" i="2" a="1"/>
  <c r="R72" i="2" s="1"/>
  <c r="K97" i="2" a="1"/>
  <c r="K97" i="2" s="1"/>
  <c r="K88" i="2" a="1"/>
  <c r="K88" i="2" s="1"/>
  <c r="K73" i="2" a="1"/>
  <c r="K73" i="2" s="1"/>
  <c r="K57" i="2" a="1"/>
  <c r="K57" i="2" s="1"/>
  <c r="K42" i="2" a="1"/>
  <c r="K42" i="2" s="1"/>
  <c r="K19" i="2" a="1"/>
  <c r="K19" i="2" s="1"/>
  <c r="K95" i="2" a="1"/>
  <c r="K95" i="2" s="1"/>
  <c r="K87" i="2" a="1"/>
  <c r="K87" i="2" s="1"/>
  <c r="K80" i="2" a="1"/>
  <c r="K80" i="2" s="1"/>
  <c r="K72" i="2" a="1"/>
  <c r="K72" i="2" s="1"/>
  <c r="K64" i="2" a="1"/>
  <c r="K64" i="2" s="1"/>
  <c r="K56" i="2" a="1"/>
  <c r="K56" i="2" s="1"/>
  <c r="K48" i="2" a="1"/>
  <c r="K48" i="2" s="1"/>
  <c r="K34" i="2" a="1"/>
  <c r="K34" i="2" s="1"/>
  <c r="K26" i="2" a="1"/>
  <c r="K26" i="2" s="1"/>
  <c r="K18" i="2" a="1"/>
  <c r="K18" i="2" s="1"/>
  <c r="K11" i="2" a="1"/>
  <c r="K11" i="2" s="1"/>
  <c r="K3" i="2" a="1"/>
  <c r="K3" i="2" s="1"/>
  <c r="R98" i="2" a="1"/>
  <c r="R98" i="2" s="1"/>
  <c r="R93" i="2" a="1"/>
  <c r="R93" i="2" s="1"/>
  <c r="R86" i="2" a="1"/>
  <c r="R86" i="2" s="1"/>
  <c r="R48" i="2" a="1"/>
  <c r="R48" i="2" s="1"/>
  <c r="R45" i="2" a="1"/>
  <c r="R45" i="2" s="1"/>
  <c r="K101" i="2" a="1"/>
  <c r="K101" i="2" s="1"/>
  <c r="K94" i="2" a="1"/>
  <c r="K94" i="2" s="1"/>
  <c r="K86" i="2" a="1"/>
  <c r="K86" i="2" s="1"/>
  <c r="K79" i="2" a="1"/>
  <c r="K79" i="2" s="1"/>
  <c r="K71" i="2" a="1"/>
  <c r="K71" i="2" s="1"/>
  <c r="K63" i="2" a="1"/>
  <c r="K63" i="2" s="1"/>
  <c r="K55" i="2" a="1"/>
  <c r="K55" i="2" s="1"/>
  <c r="K47" i="2" a="1"/>
  <c r="K47" i="2" s="1"/>
  <c r="K41" i="2" a="1"/>
  <c r="K41" i="2" s="1"/>
  <c r="K33" i="2" a="1"/>
  <c r="K33" i="2" s="1"/>
  <c r="K25" i="2" a="1"/>
  <c r="K25" i="2" s="1"/>
  <c r="K10" i="2" a="1"/>
  <c r="K10" i="2" s="1"/>
  <c r="U23" i="2" a="1"/>
  <c r="U23" i="2" s="1"/>
  <c r="U30" i="2" a="1"/>
  <c r="U30" i="2" s="1"/>
  <c r="U46" i="2" a="1"/>
  <c r="U46" i="2" s="1"/>
  <c r="U54" i="2" a="1"/>
  <c r="U54" i="2" s="1"/>
  <c r="U62" i="2" a="1"/>
  <c r="U62" i="2" s="1"/>
  <c r="U70" i="2" a="1"/>
  <c r="U70" i="2" s="1"/>
  <c r="U78" i="2" a="1"/>
  <c r="U78" i="2" s="1"/>
  <c r="U87" i="2" a="1"/>
  <c r="U87" i="2" s="1"/>
  <c r="U99" i="2" a="1"/>
  <c r="U99" i="2" s="1"/>
  <c r="U9" i="2" a="1"/>
  <c r="U9" i="2" s="1"/>
  <c r="U12" i="2" a="1"/>
  <c r="U12" i="2" s="1"/>
  <c r="U26" i="2" a="1"/>
  <c r="U26" i="2" s="1"/>
  <c r="U33" i="2" a="1"/>
  <c r="U33" i="2" s="1"/>
  <c r="U36" i="2" a="1"/>
  <c r="U36" i="2" s="1"/>
  <c r="U39" i="2" a="1"/>
  <c r="U39" i="2" s="1"/>
  <c r="U51" i="2" a="1"/>
  <c r="U51" i="2" s="1"/>
  <c r="U59" i="2" a="1"/>
  <c r="U59" i="2" s="1"/>
  <c r="U67" i="2" a="1"/>
  <c r="U67" i="2" s="1"/>
  <c r="U75" i="2" a="1"/>
  <c r="U75" i="2" s="1"/>
  <c r="U83" i="2" a="1"/>
  <c r="U83" i="2" s="1"/>
  <c r="U2" i="2" a="1"/>
  <c r="U2" i="2" s="1"/>
  <c r="U5" i="2" a="1"/>
  <c r="U5" i="2" s="1"/>
  <c r="U15" i="2" a="1"/>
  <c r="U15" i="2" s="1"/>
  <c r="U19" i="2" a="1"/>
  <c r="U19" i="2" s="1"/>
  <c r="U43" i="2" a="1"/>
  <c r="U43" i="2" s="1"/>
  <c r="U44" i="2" a="1"/>
  <c r="U44" i="2" s="1"/>
  <c r="U45" i="2" a="1"/>
  <c r="U45" i="2" s="1"/>
  <c r="U48" i="2" a="1"/>
  <c r="U48" i="2" s="1"/>
  <c r="U56" i="2" a="1"/>
  <c r="U56" i="2" s="1"/>
  <c r="U64" i="2" a="1"/>
  <c r="U64" i="2" s="1"/>
  <c r="U72" i="2" a="1"/>
  <c r="U72" i="2" s="1"/>
  <c r="U80" i="2" a="1"/>
  <c r="U80" i="2" s="1"/>
  <c r="U86" i="2" a="1"/>
  <c r="U86" i="2" s="1"/>
  <c r="U89" i="2" a="1"/>
  <c r="U89" i="2" s="1"/>
  <c r="U93" i="2" a="1"/>
  <c r="U93" i="2" s="1"/>
  <c r="U98" i="2" a="1"/>
  <c r="U98" i="2" s="1"/>
  <c r="U14" i="2" a="1"/>
  <c r="U14" i="2" s="1"/>
  <c r="U22" i="2" a="1"/>
  <c r="U22" i="2" s="1"/>
  <c r="U29" i="2" a="1"/>
  <c r="U29" i="2" s="1"/>
  <c r="U32" i="2" a="1"/>
  <c r="U32" i="2" s="1"/>
  <c r="U41" i="2" a="1"/>
  <c r="U41" i="2" s="1"/>
  <c r="U42" i="2" a="1"/>
  <c r="U42" i="2" s="1"/>
  <c r="U53" i="2" a="1"/>
  <c r="U53" i="2" s="1"/>
  <c r="U61" i="2" a="1"/>
  <c r="U61" i="2" s="1"/>
  <c r="U69" i="2" a="1"/>
  <c r="U69" i="2" s="1"/>
  <c r="U77" i="2" a="1"/>
  <c r="U77" i="2" s="1"/>
  <c r="U92" i="2" a="1"/>
  <c r="U92" i="2" s="1"/>
  <c r="U101" i="2" a="1"/>
  <c r="U101" i="2" s="1"/>
  <c r="U8" i="2" a="1"/>
  <c r="U8" i="2" s="1"/>
  <c r="U11" i="2" a="1"/>
  <c r="U11" i="2" s="1"/>
  <c r="U18" i="2" a="1"/>
  <c r="U18" i="2" s="1"/>
  <c r="U21" i="2" a="1"/>
  <c r="U21" i="2" s="1"/>
  <c r="U25" i="2" a="1"/>
  <c r="U25" i="2" s="1"/>
  <c r="U35" i="2" a="1"/>
  <c r="U35" i="2" s="1"/>
  <c r="U38" i="2" a="1"/>
  <c r="U38" i="2" s="1"/>
  <c r="U50" i="2" a="1"/>
  <c r="U50" i="2" s="1"/>
  <c r="U58" i="2" a="1"/>
  <c r="U58" i="2" s="1"/>
  <c r="U66" i="2" a="1"/>
  <c r="U66" i="2" s="1"/>
  <c r="U74" i="2" a="1"/>
  <c r="U74" i="2" s="1"/>
  <c r="U82" i="2" a="1"/>
  <c r="U82" i="2" s="1"/>
  <c r="U85" i="2" a="1"/>
  <c r="U85" i="2" s="1"/>
  <c r="U91" i="2" a="1"/>
  <c r="U91" i="2" s="1"/>
  <c r="U96" i="2" a="1"/>
  <c r="U96" i="2" s="1"/>
  <c r="U97" i="2" a="1"/>
  <c r="U97" i="2" s="1"/>
  <c r="U4" i="2" a="1"/>
  <c r="U4" i="2" s="1"/>
  <c r="U17" i="2" a="1"/>
  <c r="U17" i="2" s="1"/>
  <c r="U28" i="2" a="1"/>
  <c r="U28" i="2" s="1"/>
  <c r="U31" i="2" a="1"/>
  <c r="U31" i="2" s="1"/>
  <c r="U47" i="2" a="1"/>
  <c r="U47" i="2" s="1"/>
  <c r="U55" i="2" a="1"/>
  <c r="U55" i="2" s="1"/>
  <c r="U63" i="2" a="1"/>
  <c r="U63" i="2" s="1"/>
  <c r="U71" i="2" a="1"/>
  <c r="U71" i="2" s="1"/>
  <c r="U79" i="2" a="1"/>
  <c r="U79" i="2" s="1"/>
  <c r="U88" i="2" a="1"/>
  <c r="U88" i="2" s="1"/>
  <c r="U95" i="2" a="1"/>
  <c r="U95" i="2" s="1"/>
  <c r="U7" i="2" a="1"/>
  <c r="U7" i="2" s="1"/>
  <c r="U10" i="2" a="1"/>
  <c r="U10" i="2" s="1"/>
  <c r="U13" i="2" a="1"/>
  <c r="U13" i="2" s="1"/>
  <c r="U24" i="2" a="1"/>
  <c r="U24" i="2" s="1"/>
  <c r="U27" i="2" a="1"/>
  <c r="U27" i="2" s="1"/>
  <c r="U40" i="2" a="1"/>
  <c r="U40" i="2" s="1"/>
  <c r="U52" i="2" a="1"/>
  <c r="U52" i="2" s="1"/>
  <c r="U60" i="2" a="1"/>
  <c r="U60" i="2" s="1"/>
  <c r="U68" i="2" a="1"/>
  <c r="U68" i="2" s="1"/>
  <c r="R14" i="2" a="1"/>
  <c r="R14" i="2" s="1"/>
  <c r="R22" i="2" a="1"/>
  <c r="R22" i="2" s="1"/>
  <c r="R29" i="2" a="1"/>
  <c r="R29" i="2" s="1"/>
  <c r="R32" i="2" a="1"/>
  <c r="R32" i="2" s="1"/>
  <c r="R41" i="2" a="1"/>
  <c r="R41" i="2" s="1"/>
  <c r="R42" i="2" a="1"/>
  <c r="R42" i="2" s="1"/>
  <c r="R53" i="2" a="1"/>
  <c r="R53" i="2" s="1"/>
  <c r="R61" i="2" a="1"/>
  <c r="R61" i="2" s="1"/>
  <c r="R69" i="2" a="1"/>
  <c r="R69" i="2" s="1"/>
  <c r="R77" i="2" a="1"/>
  <c r="R77" i="2" s="1"/>
  <c r="R85" i="2" a="1"/>
  <c r="R85" i="2" s="1"/>
  <c r="R92" i="2" a="1"/>
  <c r="R92" i="2" s="1"/>
  <c r="R96" i="2" a="1"/>
  <c r="R96" i="2" s="1"/>
  <c r="R97" i="2" a="1"/>
  <c r="R97" i="2" s="1"/>
  <c r="R101" i="2" a="1"/>
  <c r="R101" i="2" s="1"/>
  <c r="R4" i="2" a="1"/>
  <c r="R4" i="2" s="1"/>
  <c r="R8" i="2" a="1"/>
  <c r="R8" i="2" s="1"/>
  <c r="R11" i="2" a="1"/>
  <c r="R11" i="2" s="1"/>
  <c r="R18" i="2" a="1"/>
  <c r="R18" i="2" s="1"/>
  <c r="R21" i="2" a="1"/>
  <c r="R21" i="2" s="1"/>
  <c r="R25" i="2" a="1"/>
  <c r="R25" i="2" s="1"/>
  <c r="R28" i="2" a="1"/>
  <c r="R28" i="2" s="1"/>
  <c r="R35" i="2" a="1"/>
  <c r="R35" i="2" s="1"/>
  <c r="R38" i="2" a="1"/>
  <c r="R38" i="2" s="1"/>
  <c r="R50" i="2" a="1"/>
  <c r="R50" i="2" s="1"/>
  <c r="R58" i="2" a="1"/>
  <c r="R58" i="2" s="1"/>
  <c r="R66" i="2" a="1"/>
  <c r="R66" i="2" s="1"/>
  <c r="R74" i="2" a="1"/>
  <c r="R74" i="2" s="1"/>
  <c r="R82" i="2" a="1"/>
  <c r="R82" i="2" s="1"/>
  <c r="R91" i="2" a="1"/>
  <c r="R91" i="2" s="1"/>
  <c r="R7" i="2" a="1"/>
  <c r="R7" i="2" s="1"/>
  <c r="R17" i="2" a="1"/>
  <c r="R17" i="2" s="1"/>
  <c r="R24" i="2" a="1"/>
  <c r="R24" i="2" s="1"/>
  <c r="R31" i="2" a="1"/>
  <c r="R31" i="2" s="1"/>
  <c r="R47" i="2" a="1"/>
  <c r="R47" i="2" s="1"/>
  <c r="R55" i="2" a="1"/>
  <c r="R55" i="2" s="1"/>
  <c r="R63" i="2" a="1"/>
  <c r="R63" i="2" s="1"/>
  <c r="R71" i="2" a="1"/>
  <c r="R71" i="2" s="1"/>
  <c r="R79" i="2" a="1"/>
  <c r="R79" i="2" s="1"/>
  <c r="R88" i="2" a="1"/>
  <c r="R88" i="2" s="1"/>
  <c r="R95" i="2" a="1"/>
  <c r="R95" i="2" s="1"/>
  <c r="R10" i="2" a="1"/>
  <c r="R10" i="2" s="1"/>
  <c r="R13" i="2" a="1"/>
  <c r="R13" i="2" s="1"/>
  <c r="R27" i="2" a="1"/>
  <c r="R27" i="2" s="1"/>
  <c r="R40" i="2" a="1"/>
  <c r="R40" i="2" s="1"/>
  <c r="R52" i="2" a="1"/>
  <c r="R52" i="2" s="1"/>
  <c r="R60" i="2" a="1"/>
  <c r="R60" i="2" s="1"/>
  <c r="R68" i="2" a="1"/>
  <c r="R68" i="2" s="1"/>
  <c r="R76" i="2" a="1"/>
  <c r="R76" i="2" s="1"/>
  <c r="R84" i="2" a="1"/>
  <c r="R84" i="2" s="1"/>
  <c r="R100" i="2" a="1"/>
  <c r="R100" i="2" s="1"/>
  <c r="R3" i="2" a="1"/>
  <c r="R3" i="2" s="1"/>
  <c r="R6" i="2" a="1"/>
  <c r="R6" i="2" s="1"/>
  <c r="R16" i="2" a="1"/>
  <c r="R16" i="2" s="1"/>
  <c r="R20" i="2" a="1"/>
  <c r="R20" i="2" s="1"/>
  <c r="R34" i="2" a="1"/>
  <c r="R34" i="2" s="1"/>
  <c r="R37" i="2" a="1"/>
  <c r="R37" i="2" s="1"/>
  <c r="R46" i="2" a="1"/>
  <c r="R46" i="2" s="1"/>
  <c r="R49" i="2" a="1"/>
  <c r="R49" i="2" s="1"/>
  <c r="R57" i="2" a="1"/>
  <c r="R57" i="2" s="1"/>
  <c r="R65" i="2" a="1"/>
  <c r="R65" i="2" s="1"/>
  <c r="R73" i="2" a="1"/>
  <c r="R73" i="2" s="1"/>
  <c r="R81" i="2" a="1"/>
  <c r="R81" i="2" s="1"/>
  <c r="R90" i="2" a="1"/>
  <c r="R90" i="2" s="1"/>
  <c r="R94" i="2" a="1"/>
  <c r="R94" i="2" s="1"/>
  <c r="R23" i="2" a="1"/>
  <c r="R23" i="2" s="1"/>
  <c r="R30" i="2" a="1"/>
  <c r="R30" i="2" s="1"/>
  <c r="R54" i="2" a="1"/>
  <c r="R54" i="2" s="1"/>
  <c r="R62" i="2" a="1"/>
  <c r="R62" i="2" s="1"/>
  <c r="R70" i="2" a="1"/>
  <c r="R70" i="2" s="1"/>
  <c r="R78" i="2" a="1"/>
  <c r="R78" i="2" s="1"/>
  <c r="R87" i="2" a="1"/>
  <c r="R87" i="2" s="1"/>
  <c r="R99" i="2" a="1"/>
  <c r="R99" i="2" s="1"/>
  <c r="R9" i="2" a="1"/>
  <c r="R9" i="2" s="1"/>
  <c r="R12" i="2" a="1"/>
  <c r="R12" i="2" s="1"/>
  <c r="R26" i="2" a="1"/>
  <c r="R26" i="2" s="1"/>
  <c r="R33" i="2" a="1"/>
  <c r="R33" i="2" s="1"/>
  <c r="R36" i="2" a="1"/>
  <c r="R36" i="2" s="1"/>
  <c r="R39" i="2" a="1"/>
  <c r="R39" i="2" s="1"/>
  <c r="R43" i="2" a="1"/>
  <c r="R43" i="2" s="1"/>
  <c r="R51" i="2" a="1"/>
  <c r="R51" i="2" s="1"/>
  <c r="R59" i="2" a="1"/>
  <c r="R59" i="2" s="1"/>
  <c r="R67" i="2" a="1"/>
  <c r="R67" i="2" s="1"/>
  <c r="K32" i="2" a="1"/>
  <c r="K32" i="2" s="1"/>
  <c r="K24" i="2" a="1"/>
  <c r="K24" i="2" s="1"/>
  <c r="K17" i="2" a="1"/>
  <c r="K17" i="2" s="1"/>
  <c r="R80" i="2" a="1"/>
  <c r="R80" i="2" s="1"/>
  <c r="R64" i="2" a="1"/>
  <c r="R64" i="2" s="1"/>
  <c r="R15" i="2" a="1"/>
  <c r="R15" i="2" s="1"/>
  <c r="M5" i="2" a="1"/>
  <c r="M5" i="2" s="1"/>
  <c r="M9" i="2" a="1"/>
  <c r="M9" i="2" s="1"/>
  <c r="M14" i="2" a="1"/>
  <c r="M14" i="2" s="1"/>
  <c r="M21" i="2" a="1"/>
  <c r="M21" i="2" s="1"/>
  <c r="M25" i="2" a="1"/>
  <c r="M25" i="2" s="1"/>
  <c r="M43" i="2" a="1"/>
  <c r="M43" i="2" s="1"/>
  <c r="M47" i="2" a="1"/>
  <c r="M47" i="2" s="1"/>
  <c r="M56" i="2" a="1"/>
  <c r="M56" i="2" s="1"/>
  <c r="M93" i="2" a="1"/>
  <c r="M93" i="2" s="1"/>
  <c r="M20" i="2" a="1"/>
  <c r="M20" i="2" s="1"/>
  <c r="M29" i="2" a="1"/>
  <c r="M29" i="2" s="1"/>
  <c r="M34" i="2" a="1"/>
  <c r="M34" i="2" s="1"/>
  <c r="M38" i="2" a="1"/>
  <c r="M38" i="2" s="1"/>
  <c r="M51" i="2" a="1"/>
  <c r="M51" i="2" s="1"/>
  <c r="M60" i="2" a="1"/>
  <c r="M60" i="2" s="1"/>
  <c r="M64" i="2" a="1"/>
  <c r="M64" i="2" s="1"/>
  <c r="M68" i="2" a="1"/>
  <c r="M68" i="2" s="1"/>
  <c r="M72" i="2" a="1"/>
  <c r="M72" i="2" s="1"/>
  <c r="M76" i="2" a="1"/>
  <c r="M76" i="2" s="1"/>
  <c r="M80" i="2" a="1"/>
  <c r="M80" i="2" s="1"/>
  <c r="M84" i="2" a="1"/>
  <c r="M84" i="2" s="1"/>
  <c r="M88" i="2" a="1"/>
  <c r="M88" i="2" s="1"/>
  <c r="M97" i="2" a="1"/>
  <c r="M97" i="2" s="1"/>
  <c r="M4" i="2" a="1"/>
  <c r="M4" i="2" s="1"/>
  <c r="M8" i="2" a="1"/>
  <c r="M8" i="2" s="1"/>
  <c r="M13" i="2" a="1"/>
  <c r="M13" i="2" s="1"/>
  <c r="M19" i="2" a="1"/>
  <c r="M19" i="2" s="1"/>
  <c r="M24" i="2" a="1"/>
  <c r="M24" i="2" s="1"/>
  <c r="M33" i="2" a="1"/>
  <c r="M33" i="2" s="1"/>
  <c r="M42" i="2" a="1"/>
  <c r="M42" i="2" s="1"/>
  <c r="M46" i="2" a="1"/>
  <c r="M46" i="2" s="1"/>
  <c r="M50" i="2" a="1"/>
  <c r="M50" i="2" s="1"/>
  <c r="M55" i="2" a="1"/>
  <c r="M55" i="2" s="1"/>
  <c r="M59" i="2" a="1"/>
  <c r="M59" i="2" s="1"/>
  <c r="M92" i="2" a="1"/>
  <c r="M92" i="2" s="1"/>
  <c r="M12" i="2" a="1"/>
  <c r="M12" i="2" s="1"/>
  <c r="M18" i="2" a="1"/>
  <c r="M18" i="2" s="1"/>
  <c r="M28" i="2" a="1"/>
  <c r="M28" i="2" s="1"/>
  <c r="M32" i="2" a="1"/>
  <c r="M32" i="2" s="1"/>
  <c r="M37" i="2" a="1"/>
  <c r="M37" i="2" s="1"/>
  <c r="M63" i="2" a="1"/>
  <c r="M63" i="2" s="1"/>
  <c r="M67" i="2" a="1"/>
  <c r="M67" i="2" s="1"/>
  <c r="M71" i="2" a="1"/>
  <c r="M71" i="2" s="1"/>
  <c r="M75" i="2" a="1"/>
  <c r="M75" i="2" s="1"/>
  <c r="M79" i="2" a="1"/>
  <c r="M79" i="2" s="1"/>
  <c r="M83" i="2" a="1"/>
  <c r="M83" i="2" s="1"/>
  <c r="M3" i="2" a="1"/>
  <c r="M3" i="2" s="1"/>
  <c r="M7" i="2" a="1"/>
  <c r="M7" i="2" s="1"/>
  <c r="M16" i="2" a="1"/>
  <c r="M16" i="2" s="1"/>
  <c r="M23" i="2" a="1"/>
  <c r="M23" i="2" s="1"/>
  <c r="M27" i="2" a="1"/>
  <c r="M27" i="2" s="1"/>
  <c r="M41" i="2" a="1"/>
  <c r="M41" i="2" s="1"/>
  <c r="M45" i="2" a="1"/>
  <c r="M45" i="2" s="1"/>
  <c r="M49" i="2" a="1"/>
  <c r="M49" i="2" s="1"/>
  <c r="M54" i="2" a="1"/>
  <c r="M54" i="2" s="1"/>
  <c r="M58" i="2" a="1"/>
  <c r="M58" i="2" s="1"/>
  <c r="M91" i="2" a="1"/>
  <c r="M91" i="2" s="1"/>
  <c r="M11" i="2" a="1"/>
  <c r="M11" i="2" s="1"/>
  <c r="M17" i="2" a="1"/>
  <c r="M17" i="2" s="1"/>
  <c r="M31" i="2" a="1"/>
  <c r="M31" i="2" s="1"/>
  <c r="M36" i="2" a="1"/>
  <c r="M36" i="2" s="1"/>
  <c r="M53" i="2" a="1"/>
  <c r="M53" i="2" s="1"/>
  <c r="M62" i="2" a="1"/>
  <c r="M62" i="2" s="1"/>
  <c r="M66" i="2" a="1"/>
  <c r="M66" i="2" s="1"/>
  <c r="M70" i="2" a="1"/>
  <c r="M70" i="2" s="1"/>
  <c r="M74" i="2" a="1"/>
  <c r="M74" i="2" s="1"/>
  <c r="M78" i="2" a="1"/>
  <c r="M78" i="2" s="1"/>
  <c r="K2" i="2" a="1"/>
  <c r="K2" i="2"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51" i="1" a="1"/>
  <c r="B51" i="1" s="1"/>
  <c r="L106" i="2" l="1" a="1"/>
  <c r="L106" i="2" s="1"/>
  <c r="T106" i="2" a="1"/>
  <c r="T106" i="2" s="1"/>
  <c r="AB106" i="2" a="1"/>
  <c r="AB106" i="2" s="1"/>
  <c r="M106" i="2" a="1"/>
  <c r="M106" i="2" s="1"/>
  <c r="U106" i="2" a="1"/>
  <c r="U106" i="2" s="1"/>
  <c r="AC106" i="2" a="1"/>
  <c r="AC106" i="2" s="1"/>
  <c r="N106" i="2" a="1"/>
  <c r="N106" i="2" s="1"/>
  <c r="V106" i="2" a="1"/>
  <c r="V106" i="2" s="1"/>
  <c r="AD106" i="2" a="1"/>
  <c r="AD106" i="2" s="1"/>
  <c r="O106" i="2" a="1"/>
  <c r="O106" i="2" s="1"/>
  <c r="W106" i="2" a="1"/>
  <c r="W106" i="2" s="1"/>
  <c r="P106" i="2" a="1"/>
  <c r="P106" i="2" s="1"/>
  <c r="X106" i="2" a="1"/>
  <c r="X106" i="2" s="1"/>
  <c r="Q106" i="2" a="1"/>
  <c r="Q106" i="2" s="1"/>
  <c r="Y106" i="2" a="1"/>
  <c r="Y106" i="2" s="1"/>
  <c r="R106" i="2" a="1"/>
  <c r="R106" i="2" s="1"/>
  <c r="Z106" i="2" a="1"/>
  <c r="Z106" i="2" s="1"/>
  <c r="K106" i="2" a="1"/>
  <c r="K106" i="2" s="1"/>
  <c r="S106" i="2" a="1"/>
  <c r="S106" i="2" s="1"/>
  <c r="AA106" i="2" a="1"/>
  <c r="AA106" i="2" s="1"/>
  <c r="P107" i="2" a="1"/>
  <c r="P107" i="2" s="1"/>
  <c r="X107" i="2" a="1"/>
  <c r="X107" i="2" s="1"/>
  <c r="Q107" i="2" a="1"/>
  <c r="Q107" i="2" s="1"/>
  <c r="Y107" i="2" a="1"/>
  <c r="Y107" i="2" s="1"/>
  <c r="R107" i="2" a="1"/>
  <c r="R107" i="2" s="1"/>
  <c r="Z107" i="2" a="1"/>
  <c r="Z107" i="2" s="1"/>
  <c r="K107" i="2" a="1"/>
  <c r="K107" i="2" s="1"/>
  <c r="S107" i="2" a="1"/>
  <c r="S107" i="2" s="1"/>
  <c r="AA107" i="2" a="1"/>
  <c r="AA107" i="2" s="1"/>
  <c r="L107" i="2" a="1"/>
  <c r="L107" i="2" s="1"/>
  <c r="T107" i="2" a="1"/>
  <c r="T107" i="2" s="1"/>
  <c r="AB107" i="2" a="1"/>
  <c r="AB107" i="2" s="1"/>
  <c r="M107" i="2" a="1"/>
  <c r="M107" i="2" s="1"/>
  <c r="U107" i="2" a="1"/>
  <c r="U107" i="2" s="1"/>
  <c r="AC107" i="2" a="1"/>
  <c r="AC107" i="2" s="1"/>
  <c r="N107" i="2" a="1"/>
  <c r="N107" i="2" s="1"/>
  <c r="V107" i="2" a="1"/>
  <c r="V107" i="2" s="1"/>
  <c r="AD107" i="2" a="1"/>
  <c r="AD107" i="2" s="1"/>
  <c r="O107" i="2" a="1"/>
  <c r="O107" i="2" s="1"/>
  <c r="W107" i="2" a="1"/>
  <c r="W107" i="2" s="1"/>
  <c r="P104" i="2" a="1"/>
  <c r="P104" i="2" s="1"/>
  <c r="X104" i="2" a="1"/>
  <c r="X104" i="2" s="1"/>
  <c r="Q104" i="2" a="1"/>
  <c r="Q104" i="2" s="1"/>
  <c r="Y104" i="2" a="1"/>
  <c r="Y104" i="2" s="1"/>
  <c r="R104" i="2" a="1"/>
  <c r="R104" i="2" s="1"/>
  <c r="Z104" i="2" a="1"/>
  <c r="Z104" i="2" s="1"/>
  <c r="K104" i="2" a="1"/>
  <c r="K104" i="2" s="1"/>
  <c r="S104" i="2" a="1"/>
  <c r="S104" i="2" s="1"/>
  <c r="AA104" i="2" a="1"/>
  <c r="AA104" i="2" s="1"/>
  <c r="L104" i="2" a="1"/>
  <c r="L104" i="2" s="1"/>
  <c r="T104" i="2" a="1"/>
  <c r="T104" i="2" s="1"/>
  <c r="AB104" i="2" a="1"/>
  <c r="AB104" i="2" s="1"/>
  <c r="M104" i="2" a="1"/>
  <c r="M104" i="2" s="1"/>
  <c r="U104" i="2" a="1"/>
  <c r="U104" i="2" s="1"/>
  <c r="AC104" i="2" a="1"/>
  <c r="AC104" i="2" s="1"/>
  <c r="N104" i="2" a="1"/>
  <c r="N104" i="2" s="1"/>
  <c r="V104" i="2" a="1"/>
  <c r="V104" i="2" s="1"/>
  <c r="AD104" i="2" a="1"/>
  <c r="AD104" i="2" s="1"/>
  <c r="W104" i="2" a="1"/>
  <c r="W104" i="2" s="1"/>
  <c r="O104" i="2" a="1"/>
  <c r="O104" i="2" s="1"/>
  <c r="L103" i="2" a="1"/>
  <c r="L103" i="2" s="1"/>
  <c r="T103" i="2" a="1"/>
  <c r="T103" i="2" s="1"/>
  <c r="AB103" i="2" a="1"/>
  <c r="AB103" i="2" s="1"/>
  <c r="M103" i="2" a="1"/>
  <c r="M103" i="2" s="1"/>
  <c r="U103" i="2" a="1"/>
  <c r="U103" i="2" s="1"/>
  <c r="AC103" i="2" a="1"/>
  <c r="AC103" i="2" s="1"/>
  <c r="N103" i="2" a="1"/>
  <c r="N103" i="2" s="1"/>
  <c r="V103" i="2" a="1"/>
  <c r="V103" i="2" s="1"/>
  <c r="AD103" i="2" a="1"/>
  <c r="AD103" i="2" s="1"/>
  <c r="O103" i="2" a="1"/>
  <c r="O103" i="2" s="1"/>
  <c r="W103" i="2" a="1"/>
  <c r="W103" i="2" s="1"/>
  <c r="P103" i="2" a="1"/>
  <c r="P103" i="2" s="1"/>
  <c r="X103" i="2" a="1"/>
  <c r="X103" i="2" s="1"/>
  <c r="Q103" i="2" a="1"/>
  <c r="Q103" i="2" s="1"/>
  <c r="Y103" i="2" a="1"/>
  <c r="Y103" i="2" s="1"/>
  <c r="R103" i="2" a="1"/>
  <c r="R103" i="2" s="1"/>
  <c r="Z103" i="2" a="1"/>
  <c r="Z103" i="2" s="1"/>
  <c r="AA103" i="2" a="1"/>
  <c r="AA103" i="2" s="1"/>
  <c r="K103" i="2" a="1"/>
  <c r="K103" i="2" s="1"/>
  <c r="S103" i="2" a="1"/>
  <c r="S103" i="2" s="1"/>
  <c r="K105" i="2" a="1"/>
  <c r="K105" i="2" s="1"/>
  <c r="S105" i="2" a="1"/>
  <c r="S105" i="2" s="1"/>
  <c r="AA105" i="2" a="1"/>
  <c r="AA105" i="2" s="1"/>
  <c r="L105" i="2" a="1"/>
  <c r="L105" i="2" s="1"/>
  <c r="T105" i="2" a="1"/>
  <c r="T105" i="2" s="1"/>
  <c r="AB105" i="2" a="1"/>
  <c r="AB105" i="2" s="1"/>
  <c r="M105" i="2" a="1"/>
  <c r="M105" i="2" s="1"/>
  <c r="U105" i="2" a="1"/>
  <c r="U105" i="2" s="1"/>
  <c r="AC105" i="2" a="1"/>
  <c r="AC105" i="2" s="1"/>
  <c r="N105" i="2" a="1"/>
  <c r="N105" i="2" s="1"/>
  <c r="V105" i="2" a="1"/>
  <c r="V105" i="2" s="1"/>
  <c r="AD105" i="2" a="1"/>
  <c r="AD105" i="2" s="1"/>
  <c r="O105" i="2" a="1"/>
  <c r="O105" i="2" s="1"/>
  <c r="W105" i="2" a="1"/>
  <c r="W105" i="2" s="1"/>
  <c r="P105" i="2" a="1"/>
  <c r="P105" i="2" s="1"/>
  <c r="X105" i="2" a="1"/>
  <c r="X105" i="2" s="1"/>
  <c r="Z105" i="2" a="1"/>
  <c r="Z105" i="2" s="1"/>
  <c r="Q105" i="2" a="1"/>
  <c r="Q105" i="2" s="1"/>
  <c r="Y105" i="2" a="1"/>
  <c r="Y105" i="2" s="1"/>
  <c r="R105" i="2" a="1"/>
  <c r="R105" i="2" s="1"/>
  <c r="B47" i="1"/>
  <c r="A13" i="1" l="1"/>
  <c r="V13" i="1"/>
  <c r="A17" i="1"/>
  <c r="V17" i="1"/>
  <c r="V18" i="1"/>
  <c r="A18" i="1"/>
  <c r="T22" i="1" l="1"/>
  <c r="F22" i="1"/>
  <c r="E22" i="1"/>
  <c r="F23" i="1"/>
  <c r="E23" i="1"/>
  <c r="A22" i="1" l="1"/>
  <c r="V22" i="1"/>
  <c r="E24" i="1"/>
  <c r="V23" i="1"/>
  <c r="F24" i="1"/>
  <c r="A23" i="1"/>
  <c r="V28" i="1" l="1"/>
  <c r="V24" i="1"/>
  <c r="A24" i="1"/>
  <c r="A52" i="1" l="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51" i="1"/>
  <c r="R22" i="1" l="1"/>
  <c r="B50" i="1" l="1"/>
  <c r="N102" i="2" a="1"/>
  <c r="N102" i="2" s="1"/>
  <c r="V102" i="2" a="1"/>
  <c r="V102" i="2" s="1"/>
  <c r="AD102" i="2" a="1"/>
  <c r="AD102" i="2" s="1"/>
  <c r="O102" i="2" a="1"/>
  <c r="O102" i="2" s="1"/>
  <c r="W102" i="2" a="1"/>
  <c r="W102" i="2" s="1"/>
  <c r="X102" i="2" a="1"/>
  <c r="X102" i="2" s="1"/>
  <c r="Q102" i="2" a="1"/>
  <c r="Q102" i="2" s="1"/>
  <c r="Y102" i="2" a="1"/>
  <c r="Y102" i="2" s="1"/>
  <c r="R102" i="2" a="1"/>
  <c r="R102" i="2" s="1"/>
  <c r="Z102" i="2" a="1"/>
  <c r="Z102" i="2" s="1"/>
  <c r="M102" i="2" a="1"/>
  <c r="M102" i="2" s="1"/>
  <c r="AC102" i="2" a="1"/>
  <c r="AC102" i="2" s="1"/>
  <c r="P102" i="2" a="1"/>
  <c r="P102" i="2" s="1"/>
  <c r="U102" i="2" a="1"/>
  <c r="U102" i="2" s="1"/>
  <c r="S102" i="2" a="1"/>
  <c r="S102" i="2" s="1"/>
  <c r="AA102" i="2" a="1"/>
  <c r="AA102" i="2" s="1"/>
  <c r="L102" i="2" a="1"/>
  <c r="L102" i="2" s="1"/>
  <c r="T102" i="2" a="1"/>
  <c r="T102" i="2" s="1"/>
  <c r="AB102" i="2" a="1"/>
  <c r="AB102" i="2" s="1"/>
  <c r="K102" i="2" a="1"/>
  <c r="K102" i="2" s="1"/>
  <c r="B38" i="1"/>
  <c r="B46" i="1" s="1"/>
  <c r="B36" i="1"/>
  <c r="B44" i="1" s="1"/>
  <c r="B37" i="1"/>
  <c r="B45" i="1" s="1"/>
  <c r="B34" i="1"/>
  <c r="B42" i="1" s="1"/>
  <c r="AA387" i="2" l="1" a="1"/>
  <c r="AA387" i="2" s="1"/>
  <c r="AA396" i="2" a="1"/>
  <c r="AA396" i="2" s="1"/>
  <c r="AA207" i="2" a="1"/>
  <c r="AA207" i="2" s="1"/>
  <c r="AA277" i="2" a="1"/>
  <c r="AA277" i="2" s="1"/>
  <c r="AA361" i="2" a="1"/>
  <c r="AA361" i="2" s="1"/>
  <c r="AA217" i="2" a="1"/>
  <c r="AA217" i="2" s="1"/>
  <c r="AA284" i="2" a="1"/>
  <c r="AA284" i="2" s="1"/>
  <c r="AA368" i="2" a="1"/>
  <c r="AA368" i="2" s="1"/>
  <c r="AA231" i="2" a="1"/>
  <c r="AA231" i="2" s="1"/>
  <c r="AA312" i="2" a="1"/>
  <c r="AA312" i="2" s="1"/>
  <c r="AA348" i="2" a="1"/>
  <c r="AA348" i="2" s="1"/>
  <c r="AA243" i="2" a="1"/>
  <c r="AA243" i="2" s="1"/>
  <c r="AA304" i="2" a="1"/>
  <c r="AA304" i="2" s="1"/>
  <c r="AA228" i="2" a="1"/>
  <c r="AA228" i="2" s="1"/>
  <c r="AA260" i="2" a="1"/>
  <c r="AA260" i="2" s="1"/>
  <c r="AA335" i="2" a="1"/>
  <c r="AA335" i="2" s="1"/>
  <c r="AA247" i="2" a="1"/>
  <c r="AA247" i="2" s="1"/>
  <c r="AA305" i="2" a="1"/>
  <c r="AA305" i="2" s="1"/>
  <c r="AA382" i="2" a="1"/>
  <c r="AA382" i="2" s="1"/>
  <c r="AA262" i="2" a="1"/>
  <c r="AA262" i="2" s="1"/>
  <c r="AA321" i="2" a="1"/>
  <c r="AA321" i="2" s="1"/>
  <c r="AA205" i="2" a="1"/>
  <c r="AA205" i="2" s="1"/>
  <c r="AA268" i="2" a="1"/>
  <c r="AA268" i="2" s="1"/>
  <c r="AA342" i="2" a="1"/>
  <c r="AA342" i="2" s="1"/>
  <c r="AA381" i="2" a="1"/>
  <c r="AA381" i="2" s="1"/>
  <c r="AA349" i="2" a="1"/>
  <c r="AA349" i="2" s="1"/>
  <c r="AA388" i="2" a="1"/>
  <c r="AA388" i="2" s="1"/>
  <c r="AA244" i="2" a="1"/>
  <c r="AA244" i="2" s="1"/>
  <c r="AA295" i="2" a="1"/>
  <c r="AA295" i="2" s="1"/>
  <c r="AA331" i="2" a="1"/>
  <c r="AA331" i="2" s="1"/>
  <c r="AA239" i="2" a="1"/>
  <c r="AA239" i="2" s="1"/>
  <c r="AA278" i="2" a="1"/>
  <c r="AA278" i="2" s="1"/>
  <c r="AA370" i="2" a="1"/>
  <c r="AA370" i="2" s="1"/>
  <c r="AA238" i="2" a="1"/>
  <c r="AA238" i="2" s="1"/>
  <c r="AA323" i="2" a="1"/>
  <c r="AA323" i="2" s="1"/>
  <c r="AA398" i="2" a="1"/>
  <c r="AA398" i="2" s="1"/>
  <c r="AA253" i="2" a="1"/>
  <c r="AA253" i="2" s="1"/>
  <c r="AA309" i="2" a="1"/>
  <c r="AA309" i="2" s="1"/>
  <c r="AA214" i="2" a="1"/>
  <c r="AA214" i="2" s="1"/>
  <c r="AA294" i="2" a="1"/>
  <c r="AA294" i="2" s="1"/>
  <c r="AA356" i="2" a="1"/>
  <c r="AA356" i="2" s="1"/>
  <c r="AA230" i="2" a="1"/>
  <c r="AA230" i="2" s="1"/>
  <c r="AA310" i="2" a="1"/>
  <c r="AA310" i="2" s="1"/>
  <c r="AA384" i="2" a="1"/>
  <c r="AA384" i="2" s="1"/>
  <c r="AA261" i="2" a="1"/>
  <c r="AA261" i="2" s="1"/>
  <c r="AA339" i="2" a="1"/>
  <c r="AA339" i="2" s="1"/>
  <c r="AA212" i="2" a="1"/>
  <c r="AA212" i="2" s="1"/>
  <c r="AA271" i="2" a="1"/>
  <c r="AA271" i="2" s="1"/>
  <c r="AA346" i="2" a="1"/>
  <c r="AA346" i="2" s="1"/>
  <c r="AA397" i="2" a="1"/>
  <c r="AA397" i="2" s="1"/>
  <c r="AA202" i="2" a="1"/>
  <c r="AA202" i="2" s="1"/>
  <c r="AA377" i="2" a="1"/>
  <c r="AA377" i="2" s="1"/>
  <c r="AA245" i="2" a="1"/>
  <c r="AA245" i="2" s="1"/>
  <c r="AA317" i="2" a="1"/>
  <c r="AA317" i="2" s="1"/>
  <c r="AA385" i="2" a="1"/>
  <c r="AA385" i="2" s="1"/>
  <c r="AA249" i="2" a="1"/>
  <c r="AA249" i="2" s="1"/>
  <c r="AA306" i="2" a="1"/>
  <c r="AA306" i="2" s="1"/>
  <c r="AA334" i="2" a="1"/>
  <c r="AA334" i="2" s="1"/>
  <c r="AA274" i="2" a="1"/>
  <c r="AA274" i="2" s="1"/>
  <c r="AA303" i="2" a="1"/>
  <c r="AA303" i="2" s="1"/>
  <c r="AA391" i="2" a="1"/>
  <c r="AA391" i="2" s="1"/>
  <c r="AA266" i="2" a="1"/>
  <c r="AA266" i="2" s="1"/>
  <c r="AA336" i="2" a="1"/>
  <c r="AA336" i="2" s="1"/>
  <c r="AA216" i="2" a="1"/>
  <c r="AA216" i="2" s="1"/>
  <c r="AA290" i="2" a="1"/>
  <c r="AA290" i="2" s="1"/>
  <c r="AA369" i="2" a="1"/>
  <c r="AA369" i="2" s="1"/>
  <c r="AA259" i="2" a="1"/>
  <c r="AA259" i="2" s="1"/>
  <c r="AA318" i="2" a="1"/>
  <c r="AA318" i="2" s="1"/>
  <c r="AA222" i="2" a="1"/>
  <c r="AA222" i="2" s="1"/>
  <c r="AA263" i="2" a="1"/>
  <c r="AA263" i="2" s="1"/>
  <c r="AA344" i="2" a="1"/>
  <c r="AA344" i="2" s="1"/>
  <c r="AA206" i="2" a="1"/>
  <c r="AA206" i="2" s="1"/>
  <c r="AA282" i="2" a="1"/>
  <c r="AA282" i="2" s="1"/>
  <c r="AA363" i="2" a="1"/>
  <c r="AA363" i="2" s="1"/>
  <c r="AA379" i="2" a="1"/>
  <c r="AA379" i="2" s="1"/>
  <c r="AA399" i="2" a="1"/>
  <c r="AA399" i="2" s="1"/>
  <c r="AA355" i="2" a="1"/>
  <c r="AA355" i="2" s="1"/>
  <c r="AA241" i="2" a="1"/>
  <c r="AA241" i="2" s="1"/>
  <c r="AA313" i="2" a="1"/>
  <c r="AA313" i="2" s="1"/>
  <c r="AA394" i="2" a="1"/>
  <c r="AA394" i="2" s="1"/>
  <c r="AA252" i="2" a="1"/>
  <c r="AA252" i="2" s="1"/>
  <c r="AA320" i="2" a="1"/>
  <c r="AA320" i="2" s="1"/>
  <c r="AA373" i="2" a="1"/>
  <c r="AA373" i="2" s="1"/>
  <c r="AA264" i="2" a="1"/>
  <c r="AA264" i="2" s="1"/>
  <c r="AA330" i="2" a="1"/>
  <c r="AA330" i="2" s="1"/>
  <c r="AA221" i="2" a="1"/>
  <c r="AA221" i="2" s="1"/>
  <c r="AA257" i="2" a="1"/>
  <c r="AA257" i="2" s="1"/>
  <c r="AA329" i="2" a="1"/>
  <c r="AA329" i="2" s="1"/>
  <c r="AA235" i="2" a="1"/>
  <c r="AA235" i="2" s="1"/>
  <c r="AA283" i="2" a="1"/>
  <c r="AA283" i="2" s="1"/>
  <c r="AA371" i="2" a="1"/>
  <c r="AA371" i="2" s="1"/>
  <c r="AA255" i="2" a="1"/>
  <c r="AA255" i="2" s="1"/>
  <c r="AA333" i="2" a="1"/>
  <c r="AA333" i="2" s="1"/>
  <c r="AA225" i="2" a="1"/>
  <c r="AA225" i="2" s="1"/>
  <c r="AA300" i="2" a="1"/>
  <c r="AA300" i="2" s="1"/>
  <c r="AA360" i="2" a="1"/>
  <c r="AA360" i="2" s="1"/>
  <c r="AA227" i="2" a="1"/>
  <c r="AA227" i="2" s="1"/>
  <c r="AA276" i="2" a="1"/>
  <c r="AA276" i="2" s="1"/>
  <c r="AA343" i="2" a="1"/>
  <c r="AA343" i="2" s="1"/>
  <c r="AA380" i="2" a="1"/>
  <c r="AA380" i="2" s="1"/>
  <c r="AA389" i="2" a="1"/>
  <c r="AA389" i="2" s="1"/>
  <c r="AA374" i="2" a="1"/>
  <c r="AA374" i="2" s="1"/>
  <c r="AA383" i="2" a="1"/>
  <c r="AA383" i="2" s="1"/>
  <c r="AA272" i="2" a="1"/>
  <c r="AA272" i="2" s="1"/>
  <c r="AA345" i="2" a="1"/>
  <c r="AA345" i="2" s="1"/>
  <c r="AA366" i="2" a="1"/>
  <c r="AA366" i="2" s="1"/>
  <c r="AA269" i="2" a="1"/>
  <c r="AA269" i="2" s="1"/>
  <c r="AA301" i="2" a="1"/>
  <c r="AA301" i="2" s="1"/>
  <c r="AA220" i="2" a="1"/>
  <c r="AA220" i="2" s="1"/>
  <c r="AA254" i="2" a="1"/>
  <c r="AA254" i="2" s="1"/>
  <c r="AA326" i="2" a="1"/>
  <c r="AA326" i="2" s="1"/>
  <c r="AA209" i="2" a="1"/>
  <c r="AA209" i="2" s="1"/>
  <c r="AA291" i="2" a="1"/>
  <c r="AA291" i="2" s="1"/>
  <c r="AA351" i="2" a="1"/>
  <c r="AA351" i="2" s="1"/>
  <c r="AA242" i="2" a="1"/>
  <c r="AA242" i="2" s="1"/>
  <c r="AA302" i="2" a="1"/>
  <c r="AA302" i="2" s="1"/>
  <c r="AA229" i="2" a="1"/>
  <c r="AA229" i="2" s="1"/>
  <c r="AA265" i="2" a="1"/>
  <c r="AA265" i="2" s="1"/>
  <c r="AA338" i="2" a="1"/>
  <c r="AA338" i="2" s="1"/>
  <c r="AA208" i="2" a="1"/>
  <c r="AA208" i="2" s="1"/>
  <c r="AA299" i="2" a="1"/>
  <c r="AA299" i="2" s="1"/>
  <c r="AA357" i="2" a="1"/>
  <c r="AA357" i="2" s="1"/>
  <c r="AA232" i="2" a="1"/>
  <c r="AA232" i="2" s="1"/>
  <c r="AA292" i="2" a="1"/>
  <c r="AA292" i="2" s="1"/>
  <c r="AA328" i="2" a="1"/>
  <c r="AA328" i="2" s="1"/>
  <c r="AA378" i="2" a="1"/>
  <c r="AA378" i="2" s="1"/>
  <c r="AA386" i="2" a="1"/>
  <c r="AA386" i="2" s="1"/>
  <c r="AA210" i="2" a="1"/>
  <c r="AA210" i="2" s="1"/>
  <c r="AA270" i="2" a="1"/>
  <c r="AA270" i="2" s="1"/>
  <c r="AA324" i="2" a="1"/>
  <c r="AA324" i="2" s="1"/>
  <c r="AA375" i="2" a="1"/>
  <c r="AA375" i="2" s="1"/>
  <c r="AA258" i="2" a="1"/>
  <c r="AA258" i="2" s="1"/>
  <c r="AA347" i="2" a="1"/>
  <c r="AA347" i="2" s="1"/>
  <c r="AA204" i="2" a="1"/>
  <c r="AA204" i="2" s="1"/>
  <c r="AA288" i="2" a="1"/>
  <c r="AA288" i="2" s="1"/>
  <c r="AA337" i="2" a="1"/>
  <c r="AA337" i="2" s="1"/>
  <c r="AA213" i="2" a="1"/>
  <c r="AA213" i="2" s="1"/>
  <c r="AA293" i="2" a="1"/>
  <c r="AA293" i="2" s="1"/>
  <c r="AA364" i="2" a="1"/>
  <c r="AA364" i="2" s="1"/>
  <c r="AA250" i="2" a="1"/>
  <c r="AA250" i="2" s="1"/>
  <c r="AA307" i="2" a="1"/>
  <c r="AA307" i="2" s="1"/>
  <c r="AA224" i="2" a="1"/>
  <c r="AA224" i="2" s="1"/>
  <c r="AA297" i="2" a="1"/>
  <c r="AA297" i="2" s="1"/>
  <c r="AA359" i="2" a="1"/>
  <c r="AA359" i="2" s="1"/>
  <c r="AA251" i="2" a="1"/>
  <c r="AA251" i="2" s="1"/>
  <c r="AA289" i="2" a="1"/>
  <c r="AA289" i="2" s="1"/>
  <c r="AA325" i="2" a="1"/>
  <c r="AA325" i="2" s="1"/>
  <c r="AA240" i="2" a="1"/>
  <c r="AA240" i="2" s="1"/>
  <c r="AA311" i="2" a="1"/>
  <c r="AA311" i="2" s="1"/>
  <c r="AA362" i="2" a="1"/>
  <c r="AA362" i="2" s="1"/>
  <c r="AA352" i="2" a="1"/>
  <c r="AA352" i="2" s="1"/>
  <c r="AA393" i="2" a="1"/>
  <c r="AA393" i="2" s="1"/>
  <c r="AA211" i="2" a="1"/>
  <c r="AA211" i="2" s="1"/>
  <c r="AA280" i="2" a="1"/>
  <c r="AA280" i="2" s="1"/>
  <c r="AA367" i="2" a="1"/>
  <c r="AA367" i="2" s="1"/>
  <c r="AA218" i="2" a="1"/>
  <c r="AA218" i="2" s="1"/>
  <c r="AA285" i="2" a="1"/>
  <c r="AA285" i="2" s="1"/>
  <c r="AA341" i="2" a="1"/>
  <c r="AA341" i="2" s="1"/>
  <c r="AA248" i="2" a="1"/>
  <c r="AA248" i="2" s="1"/>
  <c r="AA281" i="2" a="1"/>
  <c r="AA281" i="2" s="1"/>
  <c r="AA354" i="2" a="1"/>
  <c r="AA354" i="2" s="1"/>
  <c r="AA233" i="2" a="1"/>
  <c r="AA233" i="2" s="1"/>
  <c r="AA314" i="2" a="1"/>
  <c r="AA314" i="2" s="1"/>
  <c r="AA358" i="2" a="1"/>
  <c r="AA358" i="2" s="1"/>
  <c r="AA275" i="2" a="1"/>
  <c r="AA275" i="2" s="1"/>
  <c r="AA327" i="2" a="1"/>
  <c r="AA327" i="2" s="1"/>
  <c r="AA246" i="2" a="1"/>
  <c r="AA246" i="2" s="1"/>
  <c r="AA286" i="2" a="1"/>
  <c r="AA286" i="2" s="1"/>
  <c r="AA372" i="2" a="1"/>
  <c r="AA372" i="2" s="1"/>
  <c r="AA234" i="2" a="1"/>
  <c r="AA234" i="2" s="1"/>
  <c r="AA316" i="2" a="1"/>
  <c r="AA316" i="2" s="1"/>
  <c r="AA376" i="2" a="1"/>
  <c r="AA376" i="2" s="1"/>
  <c r="AA267" i="2" a="1"/>
  <c r="AA267" i="2" s="1"/>
  <c r="AA340" i="2" a="1"/>
  <c r="AA340" i="2" s="1"/>
  <c r="AA401" i="2" a="1"/>
  <c r="AA401" i="2" s="1"/>
  <c r="AA273" i="2" a="1"/>
  <c r="AA273" i="2" s="1"/>
  <c r="AA256" i="2" a="1"/>
  <c r="AA256" i="2" s="1"/>
  <c r="AA236" i="2" a="1"/>
  <c r="AA236" i="2" s="1"/>
  <c r="AA322" i="2" a="1"/>
  <c r="AA322" i="2" s="1"/>
  <c r="AA315" i="2" a="1"/>
  <c r="AA315" i="2" s="1"/>
  <c r="AA319" i="2" a="1"/>
  <c r="AA319" i="2" s="1"/>
  <c r="AA400" i="2" a="1"/>
  <c r="AA400" i="2" s="1"/>
  <c r="AA226" i="2" a="1"/>
  <c r="AA226" i="2" s="1"/>
  <c r="AA203" i="2" a="1"/>
  <c r="AA203" i="2" s="1"/>
  <c r="AA390" i="2" a="1"/>
  <c r="AA390" i="2" s="1"/>
  <c r="AA392" i="2" a="1"/>
  <c r="AA392" i="2" s="1"/>
  <c r="AA287" i="2" a="1"/>
  <c r="AA287" i="2" s="1"/>
  <c r="AA296" i="2" a="1"/>
  <c r="AA296" i="2" s="1"/>
  <c r="AA215" i="2" a="1"/>
  <c r="AA215" i="2" s="1"/>
  <c r="AA353" i="2" a="1"/>
  <c r="AA353" i="2" s="1"/>
  <c r="AA350" i="2" a="1"/>
  <c r="AA350" i="2" s="1"/>
  <c r="AA298" i="2" a="1"/>
  <c r="AA298" i="2" s="1"/>
  <c r="AA237" i="2" a="1"/>
  <c r="AA237" i="2" s="1"/>
  <c r="AA223" i="2" a="1"/>
  <c r="AA223" i="2" s="1"/>
  <c r="AA332" i="2" a="1"/>
  <c r="AA332" i="2" s="1"/>
  <c r="AA279" i="2" a="1"/>
  <c r="AA279" i="2" s="1"/>
  <c r="AA308" i="2" a="1"/>
  <c r="AA308" i="2" s="1"/>
  <c r="AA219" i="2" a="1"/>
  <c r="AA219" i="2" s="1"/>
  <c r="AA365" i="2" a="1"/>
  <c r="AA365" i="2" s="1"/>
  <c r="AA395" i="2" a="1"/>
  <c r="AA395" i="2" s="1"/>
  <c r="Y394" i="2" a="1"/>
  <c r="Y394" i="2" s="1"/>
  <c r="Y390" i="2" a="1"/>
  <c r="Y390" i="2" s="1"/>
  <c r="Y392" i="2" a="1"/>
  <c r="Y392" i="2" s="1"/>
  <c r="Y204" i="2" a="1"/>
  <c r="Y204" i="2" s="1"/>
  <c r="Y384" i="2" a="1"/>
  <c r="Y384" i="2" s="1"/>
  <c r="Y255" i="2" a="1"/>
  <c r="Y255" i="2" s="1"/>
  <c r="Y396" i="2" a="1"/>
  <c r="Y396" i="2" s="1"/>
  <c r="Y249" i="2" a="1"/>
  <c r="Y249" i="2" s="1"/>
  <c r="Y284" i="2" a="1"/>
  <c r="Y284" i="2" s="1"/>
  <c r="Y327" i="2" a="1"/>
  <c r="Y327" i="2" s="1"/>
  <c r="Y265" i="2" a="1"/>
  <c r="Y265" i="2" s="1"/>
  <c r="Y332" i="2" a="1"/>
  <c r="Y332" i="2" s="1"/>
  <c r="Y360" i="2" a="1"/>
  <c r="Y360" i="2" s="1"/>
  <c r="Y285" i="2" a="1"/>
  <c r="Y285" i="2" s="1"/>
  <c r="Y366" i="2" a="1"/>
  <c r="Y366" i="2" s="1"/>
  <c r="Y281" i="2" a="1"/>
  <c r="Y281" i="2" s="1"/>
  <c r="Y354" i="2" a="1"/>
  <c r="Y354" i="2" s="1"/>
  <c r="Y283" i="2" a="1"/>
  <c r="Y283" i="2" s="1"/>
  <c r="Y365" i="2" a="1"/>
  <c r="Y365" i="2" s="1"/>
  <c r="Y289" i="2" a="1"/>
  <c r="Y289" i="2" s="1"/>
  <c r="Y358" i="2" a="1"/>
  <c r="Y358" i="2" s="1"/>
  <c r="Y274" i="2" a="1"/>
  <c r="Y274" i="2" s="1"/>
  <c r="Y343" i="2" a="1"/>
  <c r="Y343" i="2" s="1"/>
  <c r="Y398" i="2" a="1"/>
  <c r="Y398" i="2" s="1"/>
  <c r="Y244" i="2" a="1"/>
  <c r="Y244" i="2" s="1"/>
  <c r="Y381" i="2" a="1"/>
  <c r="Y381" i="2" s="1"/>
  <c r="Y363" i="2" a="1"/>
  <c r="Y363" i="2" s="1"/>
  <c r="Y230" i="2" a="1"/>
  <c r="Y230" i="2" s="1"/>
  <c r="Y227" i="2" a="1"/>
  <c r="Y227" i="2" s="1"/>
  <c r="Y377" i="2" a="1"/>
  <c r="Y377" i="2" s="1"/>
  <c r="Y378" i="2" a="1"/>
  <c r="Y378" i="2" s="1"/>
  <c r="Y207" i="2" a="1"/>
  <c r="Y207" i="2" s="1"/>
  <c r="Y247" i="2" a="1"/>
  <c r="Y247" i="2" s="1"/>
  <c r="Y286" i="2" a="1"/>
  <c r="Y286" i="2" s="1"/>
  <c r="Y364" i="2" a="1"/>
  <c r="Y364" i="2" s="1"/>
  <c r="Y259" i="2" a="1"/>
  <c r="Y259" i="2" s="1"/>
  <c r="Y334" i="2" a="1"/>
  <c r="Y334" i="2" s="1"/>
  <c r="Y219" i="2" a="1"/>
  <c r="Y219" i="2" s="1"/>
  <c r="Y322" i="2" a="1"/>
  <c r="Y322" i="2" s="1"/>
  <c r="Y376" i="2" a="1"/>
  <c r="Y376" i="2" s="1"/>
  <c r="Y291" i="2" a="1"/>
  <c r="Y291" i="2" s="1"/>
  <c r="Y352" i="2" a="1"/>
  <c r="Y352" i="2" s="1"/>
  <c r="Y297" i="2" a="1"/>
  <c r="Y297" i="2" s="1"/>
  <c r="Y355" i="2" a="1"/>
  <c r="Y355" i="2" s="1"/>
  <c r="Y300" i="2" a="1"/>
  <c r="Y300" i="2" s="1"/>
  <c r="Y374" i="2" a="1"/>
  <c r="Y374" i="2" s="1"/>
  <c r="Y299" i="2" a="1"/>
  <c r="Y299" i="2" s="1"/>
  <c r="Y350" i="2" a="1"/>
  <c r="Y350" i="2" s="1"/>
  <c r="Y214" i="2" a="1"/>
  <c r="Y214" i="2" s="1"/>
  <c r="Y324" i="2" a="1"/>
  <c r="Y324" i="2" s="1"/>
  <c r="Y367" i="2" a="1"/>
  <c r="Y367" i="2" s="1"/>
  <c r="Y369" i="2" a="1"/>
  <c r="Y369" i="2" s="1"/>
  <c r="Y216" i="2" a="1"/>
  <c r="Y216" i="2" s="1"/>
  <c r="Y222" i="2" a="1"/>
  <c r="Y222" i="2" s="1"/>
  <c r="Y209" i="2" a="1"/>
  <c r="Y209" i="2" s="1"/>
  <c r="Y353" i="2" a="1"/>
  <c r="Y353" i="2" s="1"/>
  <c r="Y225" i="2" a="1"/>
  <c r="Y225" i="2" s="1"/>
  <c r="Y241" i="2" a="1"/>
  <c r="Y241" i="2" s="1"/>
  <c r="Y288" i="2" a="1"/>
  <c r="Y288" i="2" s="1"/>
  <c r="Y373" i="2" a="1"/>
  <c r="Y373" i="2" s="1"/>
  <c r="Y282" i="2" a="1"/>
  <c r="Y282" i="2" s="1"/>
  <c r="Y330" i="2" a="1"/>
  <c r="Y330" i="2" s="1"/>
  <c r="Y234" i="2" a="1"/>
  <c r="Y234" i="2" s="1"/>
  <c r="Y318" i="2" a="1"/>
  <c r="Y318" i="2" s="1"/>
  <c r="Y215" i="2" a="1"/>
  <c r="Y215" i="2" s="1"/>
  <c r="Y307" i="2" a="1"/>
  <c r="Y307" i="2" s="1"/>
  <c r="Y235" i="2" a="1"/>
  <c r="Y235" i="2" s="1"/>
  <c r="Y313" i="2" a="1"/>
  <c r="Y313" i="2" s="1"/>
  <c r="Y242" i="2" a="1"/>
  <c r="Y242" i="2" s="1"/>
  <c r="Y316" i="2" a="1"/>
  <c r="Y316" i="2" s="1"/>
  <c r="Y395" i="2" a="1"/>
  <c r="Y395" i="2" s="1"/>
  <c r="Y380" i="2" a="1"/>
  <c r="Y380" i="2" s="1"/>
  <c r="Y400" i="2" a="1"/>
  <c r="Y400" i="2" s="1"/>
  <c r="Y221" i="2" a="1"/>
  <c r="Y221" i="2" s="1"/>
  <c r="Y231" i="2" a="1"/>
  <c r="Y231" i="2" s="1"/>
  <c r="Y203" i="2" a="1"/>
  <c r="Y203" i="2" s="1"/>
  <c r="Y375" i="2" a="1"/>
  <c r="Y375" i="2" s="1"/>
  <c r="Y210" i="2" a="1"/>
  <c r="Y210" i="2" s="1"/>
  <c r="Y226" i="2" a="1"/>
  <c r="Y226" i="2" s="1"/>
  <c r="Y310" i="2" a="1"/>
  <c r="Y310" i="2" s="1"/>
  <c r="Y356" i="2" a="1"/>
  <c r="Y356" i="2" s="1"/>
  <c r="Y292" i="2" a="1"/>
  <c r="Y292" i="2" s="1"/>
  <c r="Y361" i="2" a="1"/>
  <c r="Y361" i="2" s="1"/>
  <c r="Y266" i="2" a="1"/>
  <c r="Y266" i="2" s="1"/>
  <c r="Y314" i="2" a="1"/>
  <c r="Y314" i="2" s="1"/>
  <c r="Y243" i="2" a="1"/>
  <c r="Y243" i="2" s="1"/>
  <c r="Y321" i="2" a="1"/>
  <c r="Y321" i="2" s="1"/>
  <c r="Y211" i="2" a="1"/>
  <c r="Y211" i="2" s="1"/>
  <c r="Y301" i="2" a="1"/>
  <c r="Y301" i="2" s="1"/>
  <c r="Y246" i="2" a="1"/>
  <c r="Y246" i="2" s="1"/>
  <c r="Y303" i="2" a="1"/>
  <c r="Y303" i="2" s="1"/>
  <c r="Y212" i="2" a="1"/>
  <c r="Y212" i="2" s="1"/>
  <c r="Y311" i="2" a="1"/>
  <c r="Y311" i="2" s="1"/>
  <c r="Y349" i="2" a="1"/>
  <c r="Y349" i="2" s="1"/>
  <c r="Y351" i="2" a="1"/>
  <c r="Y351" i="2" s="1"/>
  <c r="Y326" i="2" a="1"/>
  <c r="Y326" i="2" s="1"/>
  <c r="Y339" i="2" a="1"/>
  <c r="Y339" i="2" s="1"/>
  <c r="Y202" i="2" a="1"/>
  <c r="Y202" i="2" s="1"/>
  <c r="Y253" i="2" a="1"/>
  <c r="Y253" i="2" s="1"/>
  <c r="Y245" i="2" a="1"/>
  <c r="Y245" i="2" s="1"/>
  <c r="Y228" i="2" a="1"/>
  <c r="Y228" i="2" s="1"/>
  <c r="Y224" i="2" a="1"/>
  <c r="Y224" i="2" s="1"/>
  <c r="Y386" i="2" a="1"/>
  <c r="Y386" i="2" s="1"/>
  <c r="Y238" i="2" a="1"/>
  <c r="Y238" i="2" s="1"/>
  <c r="Y312" i="2" a="1"/>
  <c r="Y312" i="2" s="1"/>
  <c r="Y383" i="2" a="1"/>
  <c r="Y383" i="2" s="1"/>
  <c r="Y294" i="2" a="1"/>
  <c r="Y294" i="2" s="1"/>
  <c r="Y362" i="2" a="1"/>
  <c r="Y362" i="2" s="1"/>
  <c r="Y276" i="2" a="1"/>
  <c r="Y276" i="2" s="1"/>
  <c r="Y335" i="2" a="1"/>
  <c r="Y335" i="2" s="1"/>
  <c r="Y252" i="2" a="1"/>
  <c r="Y252" i="2" s="1"/>
  <c r="Y317" i="2" a="1"/>
  <c r="Y317" i="2" s="1"/>
  <c r="Y261" i="2" a="1"/>
  <c r="Y261" i="2" s="1"/>
  <c r="Y305" i="2" a="1"/>
  <c r="Y305" i="2" s="1"/>
  <c r="Y268" i="2" a="1"/>
  <c r="Y268" i="2" s="1"/>
  <c r="Y320" i="2" a="1"/>
  <c r="Y320" i="2" s="1"/>
  <c r="Y240" i="2" a="1"/>
  <c r="Y240" i="2" s="1"/>
  <c r="Y298" i="2" a="1"/>
  <c r="Y298" i="2" s="1"/>
  <c r="Y278" i="2" a="1"/>
  <c r="Y278" i="2" s="1"/>
  <c r="Y382" i="2" a="1"/>
  <c r="Y382" i="2" s="1"/>
  <c r="Y251" i="2" a="1"/>
  <c r="Y251" i="2" s="1"/>
  <c r="Y379" i="2" a="1"/>
  <c r="Y379" i="2" s="1"/>
  <c r="Y393" i="2" a="1"/>
  <c r="Y393" i="2" s="1"/>
  <c r="Y236" i="2" a="1"/>
  <c r="Y236" i="2" s="1"/>
  <c r="Y229" i="2" a="1"/>
  <c r="Y229" i="2" s="1"/>
  <c r="Y232" i="2" a="1"/>
  <c r="Y232" i="2" s="1"/>
  <c r="Y205" i="2" a="1"/>
  <c r="Y205" i="2" s="1"/>
  <c r="Y223" i="2" a="1"/>
  <c r="Y223" i="2" s="1"/>
  <c r="Y258" i="2" a="1"/>
  <c r="Y258" i="2" s="1"/>
  <c r="Y302" i="2" a="1"/>
  <c r="Y302" i="2" s="1"/>
  <c r="Y208" i="2" a="1"/>
  <c r="Y208" i="2" s="1"/>
  <c r="Y319" i="2" a="1"/>
  <c r="Y319" i="2" s="1"/>
  <c r="Y359" i="2" a="1"/>
  <c r="Y359" i="2" s="1"/>
  <c r="Y267" i="2" a="1"/>
  <c r="Y267" i="2" s="1"/>
  <c r="Y328" i="2" a="1"/>
  <c r="Y328" i="2" s="1"/>
  <c r="Y254" i="2" a="1"/>
  <c r="Y254" i="2" s="1"/>
  <c r="Y338" i="2" a="1"/>
  <c r="Y338" i="2" s="1"/>
  <c r="Y260" i="2" a="1"/>
  <c r="Y260" i="2" s="1"/>
  <c r="Y341" i="2" a="1"/>
  <c r="Y341" i="2" s="1"/>
  <c r="Y263" i="2" a="1"/>
  <c r="Y263" i="2" s="1"/>
  <c r="Y344" i="2" a="1"/>
  <c r="Y344" i="2" s="1"/>
  <c r="Y237" i="2" a="1"/>
  <c r="Y237" i="2" s="1"/>
  <c r="Y309" i="2" a="1"/>
  <c r="Y309" i="2" s="1"/>
  <c r="Y357" i="2" a="1"/>
  <c r="Y357" i="2" s="1"/>
  <c r="Y233" i="2" a="1"/>
  <c r="Y233" i="2" s="1"/>
  <c r="Y348" i="2" a="1"/>
  <c r="Y348" i="2" s="1"/>
  <c r="Y397" i="2" a="1"/>
  <c r="Y397" i="2" s="1"/>
  <c r="Y389" i="2" a="1"/>
  <c r="Y389" i="2" s="1"/>
  <c r="Y248" i="2" a="1"/>
  <c r="Y248" i="2" s="1"/>
  <c r="Y275" i="2" a="1"/>
  <c r="Y275" i="2" s="1"/>
  <c r="Y250" i="2" a="1"/>
  <c r="Y250" i="2" s="1"/>
  <c r="Y218" i="2" a="1"/>
  <c r="Y218" i="2" s="1"/>
  <c r="Y213" i="2" a="1"/>
  <c r="Y213" i="2" s="1"/>
  <c r="Y257" i="2" a="1"/>
  <c r="Y257" i="2" s="1"/>
  <c r="Y329" i="2" a="1"/>
  <c r="Y329" i="2" s="1"/>
  <c r="Y206" i="2" a="1"/>
  <c r="Y206" i="2" s="1"/>
  <c r="Y315" i="2" a="1"/>
  <c r="Y315" i="2" s="1"/>
  <c r="Y391" i="2" a="1"/>
  <c r="Y391" i="2" s="1"/>
  <c r="Y290" i="2" a="1"/>
  <c r="Y290" i="2" s="1"/>
  <c r="Y333" i="2" a="1"/>
  <c r="Y333" i="2" s="1"/>
  <c r="Y269" i="2" a="1"/>
  <c r="Y269" i="2" s="1"/>
  <c r="Y331" i="2" a="1"/>
  <c r="Y331" i="2" s="1"/>
  <c r="Y262" i="2" a="1"/>
  <c r="Y262" i="2" s="1"/>
  <c r="Y337" i="2" a="1"/>
  <c r="Y337" i="2" s="1"/>
  <c r="Y272" i="2" a="1"/>
  <c r="Y272" i="2" s="1"/>
  <c r="Y340" i="2" a="1"/>
  <c r="Y340" i="2" s="1"/>
  <c r="Y270" i="2" a="1"/>
  <c r="Y270" i="2" s="1"/>
  <c r="Y323" i="2" a="1"/>
  <c r="Y323" i="2" s="1"/>
  <c r="Y295" i="2" a="1"/>
  <c r="Y295" i="2" s="1"/>
  <c r="Y306" i="2" a="1"/>
  <c r="Y306" i="2" s="1"/>
  <c r="Y280" i="2" a="1"/>
  <c r="Y280" i="2" s="1"/>
  <c r="Y368" i="2" a="1"/>
  <c r="Y368" i="2" s="1"/>
  <c r="Y401" i="2" a="1"/>
  <c r="Y401" i="2" s="1"/>
  <c r="Y399" i="2" a="1"/>
  <c r="Y399" i="2" s="1"/>
  <c r="Y388" i="2" a="1"/>
  <c r="Y388" i="2" s="1"/>
  <c r="Y387" i="2" a="1"/>
  <c r="Y387" i="2" s="1"/>
  <c r="Y239" i="2" a="1"/>
  <c r="Y239" i="2" s="1"/>
  <c r="Y217" i="2" a="1"/>
  <c r="Y217" i="2" s="1"/>
  <c r="Y220" i="2" a="1"/>
  <c r="Y220" i="2" s="1"/>
  <c r="Y256" i="2" a="1"/>
  <c r="Y256" i="2" s="1"/>
  <c r="Y325" i="2" a="1"/>
  <c r="Y325" i="2" s="1"/>
  <c r="Y264" i="2" a="1"/>
  <c r="Y264" i="2" s="1"/>
  <c r="Y308" i="2" a="1"/>
  <c r="Y308" i="2" s="1"/>
  <c r="Y385" i="2" a="1"/>
  <c r="Y385" i="2" s="1"/>
  <c r="Y277" i="2" a="1"/>
  <c r="Y277" i="2" s="1"/>
  <c r="Y370" i="2" a="1"/>
  <c r="Y370" i="2" s="1"/>
  <c r="Y296" i="2" a="1"/>
  <c r="Y296" i="2" s="1"/>
  <c r="Y336" i="2" a="1"/>
  <c r="Y336" i="2" s="1"/>
  <c r="Y287" i="2" a="1"/>
  <c r="Y287" i="2" s="1"/>
  <c r="Y342" i="2" a="1"/>
  <c r="Y342" i="2" s="1"/>
  <c r="Y293" i="2" a="1"/>
  <c r="Y293" i="2" s="1"/>
  <c r="Y345" i="2" a="1"/>
  <c r="Y345" i="2" s="1"/>
  <c r="Y271" i="2" a="1"/>
  <c r="Y271" i="2" s="1"/>
  <c r="Y346" i="2" a="1"/>
  <c r="Y346" i="2" s="1"/>
  <c r="Y279" i="2" a="1"/>
  <c r="Y279" i="2" s="1"/>
  <c r="Y371" i="2" a="1"/>
  <c r="Y371" i="2" s="1"/>
  <c r="Y372" i="2" a="1"/>
  <c r="Y372" i="2" s="1"/>
  <c r="Y304" i="2" a="1"/>
  <c r="Y304" i="2" s="1"/>
  <c r="Y347" i="2" a="1"/>
  <c r="Y347" i="2" s="1"/>
  <c r="Y273" i="2" a="1"/>
  <c r="Y273" i="2" s="1"/>
  <c r="S394" i="2" a="1"/>
  <c r="S394" i="2" s="1"/>
  <c r="S401" i="2" a="1"/>
  <c r="S401" i="2" s="1"/>
  <c r="S378" i="2" a="1"/>
  <c r="S378" i="2" s="1"/>
  <c r="S231" i="2" a="1"/>
  <c r="S231" i="2" s="1"/>
  <c r="S294" i="2" a="1"/>
  <c r="S294" i="2" s="1"/>
  <c r="S371" i="2" a="1"/>
  <c r="S371" i="2" s="1"/>
  <c r="S266" i="2" a="1"/>
  <c r="S266" i="2" s="1"/>
  <c r="S301" i="2" a="1"/>
  <c r="S301" i="2" s="1"/>
  <c r="S218" i="2" a="1"/>
  <c r="S218" i="2" s="1"/>
  <c r="S271" i="2" a="1"/>
  <c r="S271" i="2" s="1"/>
  <c r="S340" i="2" a="1"/>
  <c r="S340" i="2" s="1"/>
  <c r="S244" i="2" a="1"/>
  <c r="S244" i="2" s="1"/>
  <c r="S292" i="2" a="1"/>
  <c r="S292" i="2" s="1"/>
  <c r="S369" i="2" a="1"/>
  <c r="S369" i="2" s="1"/>
  <c r="S250" i="2" a="1"/>
  <c r="S250" i="2" s="1"/>
  <c r="S324" i="2" a="1"/>
  <c r="S324" i="2" s="1"/>
  <c r="S367" i="2" a="1"/>
  <c r="S367" i="2" s="1"/>
  <c r="S255" i="2" a="1"/>
  <c r="S255" i="2" s="1"/>
  <c r="S305" i="2" a="1"/>
  <c r="S305" i="2" s="1"/>
  <c r="S222" i="2" a="1"/>
  <c r="S222" i="2" s="1"/>
  <c r="S259" i="2" a="1"/>
  <c r="S259" i="2" s="1"/>
  <c r="S349" i="2" a="1"/>
  <c r="S349" i="2" s="1"/>
  <c r="S261" i="2" a="1"/>
  <c r="S261" i="2" s="1"/>
  <c r="S223" i="2" a="1"/>
  <c r="S223" i="2" s="1"/>
  <c r="S310" i="2" a="1"/>
  <c r="S310" i="2" s="1"/>
  <c r="S380" i="2" a="1"/>
  <c r="S380" i="2" s="1"/>
  <c r="S397" i="2" a="1"/>
  <c r="S397" i="2" s="1"/>
  <c r="S396" i="2" a="1"/>
  <c r="S396" i="2" s="1"/>
  <c r="S225" i="2" a="1"/>
  <c r="S225" i="2" s="1"/>
  <c r="S319" i="2" a="1"/>
  <c r="S319" i="2" s="1"/>
  <c r="S374" i="2" a="1"/>
  <c r="S374" i="2" s="1"/>
  <c r="S257" i="2" a="1"/>
  <c r="S257" i="2" s="1"/>
  <c r="S344" i="2" a="1"/>
  <c r="S344" i="2" s="1"/>
  <c r="S206" i="2" a="1"/>
  <c r="S206" i="2" s="1"/>
  <c r="S296" i="2" a="1"/>
  <c r="S296" i="2" s="1"/>
  <c r="S333" i="2" a="1"/>
  <c r="S333" i="2" s="1"/>
  <c r="S252" i="2" a="1"/>
  <c r="S252" i="2" s="1"/>
  <c r="S313" i="2" a="1"/>
  <c r="S313" i="2" s="1"/>
  <c r="S355" i="2" a="1"/>
  <c r="S355" i="2" s="1"/>
  <c r="S253" i="2" a="1"/>
  <c r="S253" i="2" s="1"/>
  <c r="S302" i="2" a="1"/>
  <c r="S302" i="2" s="1"/>
  <c r="S383" i="2" a="1"/>
  <c r="S383" i="2" s="1"/>
  <c r="S278" i="2" a="1"/>
  <c r="S278" i="2" s="1"/>
  <c r="S326" i="2" a="1"/>
  <c r="S326" i="2" s="1"/>
  <c r="S214" i="2" a="1"/>
  <c r="S214" i="2" s="1"/>
  <c r="S280" i="2" a="1"/>
  <c r="S280" i="2" s="1"/>
  <c r="S339" i="2" a="1"/>
  <c r="S339" i="2" s="1"/>
  <c r="S317" i="2" a="1"/>
  <c r="S317" i="2" s="1"/>
  <c r="S262" i="2" a="1"/>
  <c r="S262" i="2" s="1"/>
  <c r="S400" i="2" a="1"/>
  <c r="S400" i="2" s="1"/>
  <c r="S390" i="2" a="1"/>
  <c r="S390" i="2" s="1"/>
  <c r="S377" i="2" a="1"/>
  <c r="S377" i="2" s="1"/>
  <c r="S237" i="2" a="1"/>
  <c r="S237" i="2" s="1"/>
  <c r="S318" i="2" a="1"/>
  <c r="S318" i="2" s="1"/>
  <c r="S212" i="2" a="1"/>
  <c r="S212" i="2" s="1"/>
  <c r="S269" i="2" a="1"/>
  <c r="S269" i="2" s="1"/>
  <c r="S337" i="2" a="1"/>
  <c r="S337" i="2" s="1"/>
  <c r="S221" i="2" a="1"/>
  <c r="S221" i="2" s="1"/>
  <c r="S279" i="2" a="1"/>
  <c r="S279" i="2" s="1"/>
  <c r="S364" i="2" a="1"/>
  <c r="S364" i="2" s="1"/>
  <c r="S241" i="2" a="1"/>
  <c r="S241" i="2" s="1"/>
  <c r="S315" i="2" a="1"/>
  <c r="S315" i="2" s="1"/>
  <c r="S363" i="2" a="1"/>
  <c r="S363" i="2" s="1"/>
  <c r="S268" i="2" a="1"/>
  <c r="S268" i="2" s="1"/>
  <c r="S338" i="2" a="1"/>
  <c r="S338" i="2" s="1"/>
  <c r="S219" i="2" a="1"/>
  <c r="S219" i="2" s="1"/>
  <c r="S256" i="2" a="1"/>
  <c r="S256" i="2" s="1"/>
  <c r="S331" i="2" a="1"/>
  <c r="S331" i="2" s="1"/>
  <c r="S216" i="2" a="1"/>
  <c r="S216" i="2" s="1"/>
  <c r="S283" i="2" a="1"/>
  <c r="S283" i="2" s="1"/>
  <c r="S360" i="2" a="1"/>
  <c r="S360" i="2" s="1"/>
  <c r="S204" i="2" a="1"/>
  <c r="S204" i="2" s="1"/>
  <c r="S325" i="2" a="1"/>
  <c r="S325" i="2" s="1"/>
  <c r="S286" i="2" a="1"/>
  <c r="S286" i="2" s="1"/>
  <c r="S386" i="2" a="1"/>
  <c r="S386" i="2" s="1"/>
  <c r="S389" i="2" a="1"/>
  <c r="S389" i="2" s="1"/>
  <c r="S387" i="2" a="1"/>
  <c r="S387" i="2" s="1"/>
  <c r="S264" i="2" a="1"/>
  <c r="S264" i="2" s="1"/>
  <c r="S320" i="2" a="1"/>
  <c r="S320" i="2" s="1"/>
  <c r="S227" i="2" a="1"/>
  <c r="S227" i="2" s="1"/>
  <c r="S293" i="2" a="1"/>
  <c r="S293" i="2" s="1"/>
  <c r="S330" i="2" a="1"/>
  <c r="S330" i="2" s="1"/>
  <c r="S245" i="2" a="1"/>
  <c r="S245" i="2" s="1"/>
  <c r="S282" i="2" a="1"/>
  <c r="S282" i="2" s="1"/>
  <c r="S365" i="2" a="1"/>
  <c r="S365" i="2" s="1"/>
  <c r="S251" i="2" a="1"/>
  <c r="S251" i="2" s="1"/>
  <c r="S314" i="2" a="1"/>
  <c r="S314" i="2" s="1"/>
  <c r="S215" i="2" a="1"/>
  <c r="S215" i="2" s="1"/>
  <c r="S277" i="2" a="1"/>
  <c r="S277" i="2" s="1"/>
  <c r="S323" i="2" a="1"/>
  <c r="S323" i="2" s="1"/>
  <c r="S209" i="2" a="1"/>
  <c r="S209" i="2" s="1"/>
  <c r="S287" i="2" a="1"/>
  <c r="S287" i="2" s="1"/>
  <c r="S347" i="2" a="1"/>
  <c r="S347" i="2" s="1"/>
  <c r="S242" i="2" a="1"/>
  <c r="S242" i="2" s="1"/>
  <c r="S288" i="2" a="1"/>
  <c r="S288" i="2" s="1"/>
  <c r="S358" i="2" a="1"/>
  <c r="S358" i="2" s="1"/>
  <c r="S260" i="2" a="1"/>
  <c r="S260" i="2" s="1"/>
  <c r="S382" i="2" a="1"/>
  <c r="S382" i="2" s="1"/>
  <c r="S368" i="2" a="1"/>
  <c r="S368" i="2" s="1"/>
  <c r="S388" i="2" a="1"/>
  <c r="S388" i="2" s="1"/>
  <c r="S392" i="2" a="1"/>
  <c r="S392" i="2" s="1"/>
  <c r="S376" i="2" a="1"/>
  <c r="S376" i="2" s="1"/>
  <c r="S273" i="2" a="1"/>
  <c r="S273" i="2" s="1"/>
  <c r="S341" i="2" a="1"/>
  <c r="S341" i="2" s="1"/>
  <c r="S220" i="2" a="1"/>
  <c r="S220" i="2" s="1"/>
  <c r="S295" i="2" a="1"/>
  <c r="S295" i="2" s="1"/>
  <c r="S357" i="2" a="1"/>
  <c r="S357" i="2" s="1"/>
  <c r="S236" i="2" a="1"/>
  <c r="S236" i="2" s="1"/>
  <c r="S303" i="2" a="1"/>
  <c r="S303" i="2" s="1"/>
  <c r="S352" i="2" a="1"/>
  <c r="S352" i="2" s="1"/>
  <c r="S275" i="2" a="1"/>
  <c r="S275" i="2" s="1"/>
  <c r="S332" i="2" a="1"/>
  <c r="S332" i="2" s="1"/>
  <c r="S230" i="2" a="1"/>
  <c r="S230" i="2" s="1"/>
  <c r="S272" i="2" a="1"/>
  <c r="S272" i="2" s="1"/>
  <c r="S343" i="2" a="1"/>
  <c r="S343" i="2" s="1"/>
  <c r="S213" i="2" a="1"/>
  <c r="S213" i="2" s="1"/>
  <c r="S281" i="2" a="1"/>
  <c r="S281" i="2" s="1"/>
  <c r="S353" i="2" a="1"/>
  <c r="S353" i="2" s="1"/>
  <c r="S243" i="2" a="1"/>
  <c r="S243" i="2" s="1"/>
  <c r="S307" i="2" a="1"/>
  <c r="S307" i="2" s="1"/>
  <c r="S359" i="2" a="1"/>
  <c r="S359" i="2" s="1"/>
  <c r="S335" i="2" a="1"/>
  <c r="S335" i="2" s="1"/>
  <c r="S217" i="2" a="1"/>
  <c r="S217" i="2" s="1"/>
  <c r="S247" i="2" a="1"/>
  <c r="S247" i="2" s="1"/>
  <c r="S202" i="2" a="1"/>
  <c r="S202" i="2" s="1"/>
  <c r="S385" i="2" a="1"/>
  <c r="S385" i="2" s="1"/>
  <c r="S207" i="2" a="1"/>
  <c r="S207" i="2" s="1"/>
  <c r="S267" i="2" a="1"/>
  <c r="S267" i="2" s="1"/>
  <c r="S328" i="2" a="1"/>
  <c r="S328" i="2" s="1"/>
  <c r="S240" i="2" a="1"/>
  <c r="S240" i="2" s="1"/>
  <c r="S297" i="2" a="1"/>
  <c r="S297" i="2" s="1"/>
  <c r="S362" i="2" a="1"/>
  <c r="S362" i="2" s="1"/>
  <c r="S246" i="2" a="1"/>
  <c r="S246" i="2" s="1"/>
  <c r="S300" i="2" a="1"/>
  <c r="S300" i="2" s="1"/>
  <c r="S210" i="2" a="1"/>
  <c r="S210" i="2" s="1"/>
  <c r="S265" i="2" a="1"/>
  <c r="S265" i="2" s="1"/>
  <c r="S348" i="2" a="1"/>
  <c r="S348" i="2" s="1"/>
  <c r="S228" i="2" a="1"/>
  <c r="S228" i="2" s="1"/>
  <c r="S276" i="2" a="1"/>
  <c r="S276" i="2" s="1"/>
  <c r="S351" i="2" a="1"/>
  <c r="S351" i="2" s="1"/>
  <c r="S232" i="2" a="1"/>
  <c r="S232" i="2" s="1"/>
  <c r="S285" i="2" a="1"/>
  <c r="S285" i="2" s="1"/>
  <c r="S350" i="2" a="1"/>
  <c r="S350" i="2" s="1"/>
  <c r="S239" i="2" a="1"/>
  <c r="S239" i="2" s="1"/>
  <c r="S309" i="2" a="1"/>
  <c r="S309" i="2" s="1"/>
  <c r="S375" i="2" a="1"/>
  <c r="S375" i="2" s="1"/>
  <c r="S398" i="2" a="1"/>
  <c r="S398" i="2" s="1"/>
  <c r="S284" i="2" a="1"/>
  <c r="S284" i="2" s="1"/>
  <c r="S291" i="2" a="1"/>
  <c r="S291" i="2" s="1"/>
  <c r="S393" i="2" a="1"/>
  <c r="S393" i="2" s="1"/>
  <c r="S399" i="2" a="1"/>
  <c r="S399" i="2" s="1"/>
  <c r="S226" i="2" a="1"/>
  <c r="S226" i="2" s="1"/>
  <c r="S290" i="2" a="1"/>
  <c r="S290" i="2" s="1"/>
  <c r="S327" i="2" a="1"/>
  <c r="S327" i="2" s="1"/>
  <c r="S229" i="2" a="1"/>
  <c r="S229" i="2" s="1"/>
  <c r="S322" i="2" a="1"/>
  <c r="S322" i="2" s="1"/>
  <c r="S342" i="2" a="1"/>
  <c r="S342" i="2" s="1"/>
  <c r="S270" i="2" a="1"/>
  <c r="S270" i="2" s="1"/>
  <c r="S308" i="2" a="1"/>
  <c r="S308" i="2" s="1"/>
  <c r="S224" i="2" a="1"/>
  <c r="S224" i="2" s="1"/>
  <c r="S274" i="2" a="1"/>
  <c r="S274" i="2" s="1"/>
  <c r="S334" i="2" a="1"/>
  <c r="S334" i="2" s="1"/>
  <c r="S249" i="2" a="1"/>
  <c r="S249" i="2" s="1"/>
  <c r="S298" i="2" a="1"/>
  <c r="S298" i="2" s="1"/>
  <c r="S370" i="2" a="1"/>
  <c r="S370" i="2" s="1"/>
  <c r="S238" i="2" a="1"/>
  <c r="S238" i="2" s="1"/>
  <c r="S304" i="2" a="1"/>
  <c r="S304" i="2" s="1"/>
  <c r="S372" i="2" a="1"/>
  <c r="S372" i="2" s="1"/>
  <c r="S258" i="2" a="1"/>
  <c r="S258" i="2" s="1"/>
  <c r="S311" i="2" a="1"/>
  <c r="S311" i="2" s="1"/>
  <c r="S248" i="2" a="1"/>
  <c r="S248" i="2" s="1"/>
  <c r="S391" i="2" a="1"/>
  <c r="S391" i="2" s="1"/>
  <c r="S345" i="2" a="1"/>
  <c r="S345" i="2" s="1"/>
  <c r="S361" i="2" a="1"/>
  <c r="S361" i="2" s="1"/>
  <c r="S356" i="2" a="1"/>
  <c r="S356" i="2" s="1"/>
  <c r="S379" i="2" a="1"/>
  <c r="S379" i="2" s="1"/>
  <c r="S384" i="2" a="1"/>
  <c r="S384" i="2" s="1"/>
  <c r="S208" i="2" a="1"/>
  <c r="S208" i="2" s="1"/>
  <c r="S289" i="2" a="1"/>
  <c r="S289" i="2" s="1"/>
  <c r="S354" i="2" a="1"/>
  <c r="S354" i="2" s="1"/>
  <c r="S235" i="2" a="1"/>
  <c r="S235" i="2" s="1"/>
  <c r="S321" i="2" a="1"/>
  <c r="S321" i="2" s="1"/>
  <c r="S205" i="2" a="1"/>
  <c r="S205" i="2" s="1"/>
  <c r="S263" i="2" a="1"/>
  <c r="S263" i="2" s="1"/>
  <c r="S346" i="2" a="1"/>
  <c r="S346" i="2" s="1"/>
  <c r="S211" i="2" a="1"/>
  <c r="S211" i="2" s="1"/>
  <c r="S299" i="2" a="1"/>
  <c r="S299" i="2" s="1"/>
  <c r="S336" i="2" a="1"/>
  <c r="S336" i="2" s="1"/>
  <c r="S233" i="2" a="1"/>
  <c r="S233" i="2" s="1"/>
  <c r="S316" i="2" a="1"/>
  <c r="S316" i="2" s="1"/>
  <c r="S366" i="2" a="1"/>
  <c r="S366" i="2" s="1"/>
  <c r="S234" i="2" a="1"/>
  <c r="S234" i="2" s="1"/>
  <c r="S306" i="2" a="1"/>
  <c r="S306" i="2" s="1"/>
  <c r="S395" i="2" a="1"/>
  <c r="S395" i="2" s="1"/>
  <c r="S254" i="2" a="1"/>
  <c r="S254" i="2" s="1"/>
  <c r="S329" i="2" a="1"/>
  <c r="S329" i="2" s="1"/>
  <c r="S312" i="2" a="1"/>
  <c r="S312" i="2" s="1"/>
  <c r="S373" i="2" a="1"/>
  <c r="S373" i="2" s="1"/>
  <c r="S381" i="2" a="1"/>
  <c r="S381" i="2" s="1"/>
  <c r="S203" i="2" a="1"/>
  <c r="S203" i="2" s="1"/>
  <c r="Q206" i="2" a="1"/>
  <c r="Q206" i="2" s="1"/>
  <c r="Q306" i="2" a="1"/>
  <c r="Q306" i="2" s="1"/>
  <c r="Q356" i="2" a="1"/>
  <c r="Q356" i="2" s="1"/>
  <c r="Q233" i="2" a="1"/>
  <c r="Q233" i="2" s="1"/>
  <c r="Q290" i="2" a="1"/>
  <c r="Q290" i="2" s="1"/>
  <c r="Q366" i="2" a="1"/>
  <c r="Q366" i="2" s="1"/>
  <c r="Q222" i="2" a="1"/>
  <c r="Q222" i="2" s="1"/>
  <c r="Q275" i="2" a="1"/>
  <c r="Q275" i="2" s="1"/>
  <c r="Q214" i="2" a="1"/>
  <c r="Q214" i="2" s="1"/>
  <c r="Q255" i="2" a="1"/>
  <c r="Q255" i="2" s="1"/>
  <c r="Q330" i="2" a="1"/>
  <c r="Q330" i="2" s="1"/>
  <c r="Q383" i="2" a="1"/>
  <c r="Q383" i="2" s="1"/>
  <c r="Q274" i="2" a="1"/>
  <c r="Q274" i="2" s="1"/>
  <c r="Q343" i="2" a="1"/>
  <c r="Q343" i="2" s="1"/>
  <c r="Q394" i="2" a="1"/>
  <c r="Q394" i="2" s="1"/>
  <c r="Q265" i="2" a="1"/>
  <c r="Q265" i="2" s="1"/>
  <c r="Q313" i="2" a="1"/>
  <c r="Q313" i="2" s="1"/>
  <c r="Q389" i="2" a="1"/>
  <c r="Q389" i="2" s="1"/>
  <c r="Q382" i="2" a="1"/>
  <c r="Q382" i="2" s="1"/>
  <c r="Q395" i="2" a="1"/>
  <c r="Q395" i="2" s="1"/>
  <c r="Q213" i="2" a="1"/>
  <c r="Q213" i="2" s="1"/>
  <c r="Q232" i="2" a="1"/>
  <c r="Q232" i="2" s="1"/>
  <c r="Q279" i="2" a="1"/>
  <c r="Q279" i="2" s="1"/>
  <c r="Q319" i="2" a="1"/>
  <c r="Q319" i="2" s="1"/>
  <c r="Q355" i="2" a="1"/>
  <c r="Q355" i="2" s="1"/>
  <c r="Q251" i="2" a="1"/>
  <c r="Q251" i="2" s="1"/>
  <c r="Q300" i="2" a="1"/>
  <c r="Q300" i="2" s="1"/>
  <c r="Q386" i="2" a="1"/>
  <c r="Q386" i="2" s="1"/>
  <c r="Q234" i="2" a="1"/>
  <c r="Q234" i="2" s="1"/>
  <c r="Q312" i="2" a="1"/>
  <c r="Q312" i="2" s="1"/>
  <c r="Q360" i="2" a="1"/>
  <c r="Q360" i="2" s="1"/>
  <c r="Q236" i="2" a="1"/>
  <c r="Q236" i="2" s="1"/>
  <c r="Q296" i="2" a="1"/>
  <c r="Q296" i="2" s="1"/>
  <c r="Q203" i="2" a="1"/>
  <c r="Q203" i="2" s="1"/>
  <c r="Q278" i="2" a="1"/>
  <c r="Q278" i="2" s="1"/>
  <c r="Q338" i="2" a="1"/>
  <c r="Q338" i="2" s="1"/>
  <c r="Q227" i="2" a="1"/>
  <c r="Q227" i="2" s="1"/>
  <c r="Q268" i="2" a="1"/>
  <c r="Q268" i="2" s="1"/>
  <c r="Q339" i="2" a="1"/>
  <c r="Q339" i="2" s="1"/>
  <c r="Q398" i="2" a="1"/>
  <c r="Q398" i="2" s="1"/>
  <c r="Q252" i="2" a="1"/>
  <c r="Q252" i="2" s="1"/>
  <c r="Q349" i="2" a="1"/>
  <c r="Q349" i="2" s="1"/>
  <c r="Q401" i="2" a="1"/>
  <c r="Q401" i="2" s="1"/>
  <c r="Q225" i="2" a="1"/>
  <c r="Q225" i="2" s="1"/>
  <c r="Q226" i="2" a="1"/>
  <c r="Q226" i="2" s="1"/>
  <c r="Q244" i="2" a="1"/>
  <c r="Q244" i="2" s="1"/>
  <c r="Q281" i="2" a="1"/>
  <c r="Q281" i="2" s="1"/>
  <c r="Q311" i="2" a="1"/>
  <c r="Q311" i="2" s="1"/>
  <c r="Q358" i="2" a="1"/>
  <c r="Q358" i="2" s="1"/>
  <c r="Q392" i="2" a="1"/>
  <c r="Q392" i="2" s="1"/>
  <c r="Q247" i="2" a="1"/>
  <c r="Q247" i="2" s="1"/>
  <c r="Q301" i="2" a="1"/>
  <c r="Q301" i="2" s="1"/>
  <c r="Q379" i="2" a="1"/>
  <c r="Q379" i="2" s="1"/>
  <c r="Q253" i="2" a="1"/>
  <c r="Q253" i="2" s="1"/>
  <c r="Q302" i="2" a="1"/>
  <c r="Q302" i="2" s="1"/>
  <c r="Q387" i="2" a="1"/>
  <c r="Q387" i="2" s="1"/>
  <c r="Q239" i="2" a="1"/>
  <c r="Q239" i="2" s="1"/>
  <c r="Q315" i="2" a="1"/>
  <c r="Q315" i="2" s="1"/>
  <c r="Q223" i="2" a="1"/>
  <c r="Q223" i="2" s="1"/>
  <c r="Q285" i="2" a="1"/>
  <c r="Q285" i="2" s="1"/>
  <c r="Q361" i="2" a="1"/>
  <c r="Q361" i="2" s="1"/>
  <c r="Q220" i="2" a="1"/>
  <c r="Q220" i="2" s="1"/>
  <c r="Q289" i="2" a="1"/>
  <c r="Q289" i="2" s="1"/>
  <c r="Q326" i="2" a="1"/>
  <c r="Q326" i="2" s="1"/>
  <c r="Q228" i="2" a="1"/>
  <c r="Q228" i="2" s="1"/>
  <c r="Q270" i="2" a="1"/>
  <c r="Q270" i="2" s="1"/>
  <c r="Q342" i="2" a="1"/>
  <c r="Q342" i="2" s="1"/>
  <c r="Q231" i="2" a="1"/>
  <c r="Q231" i="2" s="1"/>
  <c r="Q241" i="2" a="1"/>
  <c r="Q241" i="2" s="1"/>
  <c r="Q248" i="2" a="1"/>
  <c r="Q248" i="2" s="1"/>
  <c r="Q260" i="2" a="1"/>
  <c r="Q260" i="2" s="1"/>
  <c r="Q320" i="2" a="1"/>
  <c r="Q320" i="2" s="1"/>
  <c r="Q346" i="2" a="1"/>
  <c r="Q346" i="2" s="1"/>
  <c r="Q384" i="2" a="1"/>
  <c r="Q384" i="2" s="1"/>
  <c r="Q324" i="2" a="1"/>
  <c r="Q324" i="2" s="1"/>
  <c r="Q267" i="2" a="1"/>
  <c r="Q267" i="2" s="1"/>
  <c r="Q328" i="2" a="1"/>
  <c r="Q328" i="2" s="1"/>
  <c r="Q397" i="2" a="1"/>
  <c r="Q397" i="2" s="1"/>
  <c r="Q254" i="2" a="1"/>
  <c r="Q254" i="2" s="1"/>
  <c r="Q304" i="2" a="1"/>
  <c r="Q304" i="2" s="1"/>
  <c r="Q388" i="2" a="1"/>
  <c r="Q388" i="2" s="1"/>
  <c r="Q235" i="2" a="1"/>
  <c r="Q235" i="2" s="1"/>
  <c r="Q308" i="2" a="1"/>
  <c r="Q308" i="2" s="1"/>
  <c r="Q245" i="2" a="1"/>
  <c r="Q245" i="2" s="1"/>
  <c r="Q277" i="2" a="1"/>
  <c r="Q277" i="2" s="1"/>
  <c r="Q363" i="2" a="1"/>
  <c r="Q363" i="2" s="1"/>
  <c r="Q207" i="2" a="1"/>
  <c r="Q207" i="2" s="1"/>
  <c r="Q282" i="2" a="1"/>
  <c r="Q282" i="2" s="1"/>
  <c r="Q362" i="2" a="1"/>
  <c r="Q362" i="2" s="1"/>
  <c r="Q205" i="2" a="1"/>
  <c r="Q205" i="2" s="1"/>
  <c r="Q295" i="2" a="1"/>
  <c r="Q295" i="2" s="1"/>
  <c r="Q341" i="2" a="1"/>
  <c r="Q341" i="2" s="1"/>
  <c r="Q271" i="2" a="1"/>
  <c r="Q271" i="2" s="1"/>
  <c r="Q258" i="2" a="1"/>
  <c r="Q258" i="2" s="1"/>
  <c r="Q264" i="2" a="1"/>
  <c r="Q264" i="2" s="1"/>
  <c r="Q318" i="2" a="1"/>
  <c r="Q318" i="2" s="1"/>
  <c r="Q344" i="2" a="1"/>
  <c r="Q344" i="2" s="1"/>
  <c r="Q353" i="2" a="1"/>
  <c r="Q353" i="2" s="1"/>
  <c r="Q391" i="2" a="1"/>
  <c r="Q391" i="2" s="1"/>
  <c r="Q399" i="2" a="1"/>
  <c r="Q399" i="2" s="1"/>
  <c r="Q204" i="2" a="1"/>
  <c r="Q204" i="2" s="1"/>
  <c r="Q261" i="2" a="1"/>
  <c r="Q261" i="2" s="1"/>
  <c r="Q327" i="2" a="1"/>
  <c r="Q327" i="2" s="1"/>
  <c r="Q354" i="2" a="1"/>
  <c r="Q354" i="2" s="1"/>
  <c r="Q269" i="2" a="1"/>
  <c r="Q269" i="2" s="1"/>
  <c r="Q331" i="2" a="1"/>
  <c r="Q331" i="2" s="1"/>
  <c r="Q202" i="2" a="1"/>
  <c r="Q202" i="2" s="1"/>
  <c r="Q257" i="2" a="1"/>
  <c r="Q257" i="2" s="1"/>
  <c r="Q310" i="2" a="1"/>
  <c r="Q310" i="2" s="1"/>
  <c r="Q246" i="2" a="1"/>
  <c r="Q246" i="2" s="1"/>
  <c r="Q321" i="2" a="1"/>
  <c r="Q321" i="2" s="1"/>
  <c r="Q351" i="2" a="1"/>
  <c r="Q351" i="2" s="1"/>
  <c r="Q243" i="2" a="1"/>
  <c r="Q243" i="2" s="1"/>
  <c r="Q293" i="2" a="1"/>
  <c r="Q293" i="2" s="1"/>
  <c r="Q373" i="2" a="1"/>
  <c r="Q373" i="2" s="1"/>
  <c r="Q212" i="2" a="1"/>
  <c r="Q212" i="2" s="1"/>
  <c r="Q297" i="2" a="1"/>
  <c r="Q297" i="2" s="1"/>
  <c r="Q365" i="2" a="1"/>
  <c r="Q365" i="2" s="1"/>
  <c r="Q287" i="2" a="1"/>
  <c r="Q287" i="2" s="1"/>
  <c r="Q286" i="2" a="1"/>
  <c r="Q286" i="2" s="1"/>
  <c r="Q303" i="2" a="1"/>
  <c r="Q303" i="2" s="1"/>
  <c r="Q345" i="2" a="1"/>
  <c r="Q345" i="2" s="1"/>
  <c r="Q368" i="2" a="1"/>
  <c r="Q368" i="2" s="1"/>
  <c r="Q369" i="2" a="1"/>
  <c r="Q369" i="2" s="1"/>
  <c r="Q218" i="2" a="1"/>
  <c r="Q218" i="2" s="1"/>
  <c r="Q216" i="2" a="1"/>
  <c r="Q216" i="2" s="1"/>
  <c r="Q283" i="2" a="1"/>
  <c r="Q283" i="2" s="1"/>
  <c r="Q329" i="2" a="1"/>
  <c r="Q329" i="2" s="1"/>
  <c r="Q209" i="2" a="1"/>
  <c r="Q209" i="2" s="1"/>
  <c r="Q266" i="2" a="1"/>
  <c r="Q266" i="2" s="1"/>
  <c r="Q336" i="2" a="1"/>
  <c r="Q336" i="2" s="1"/>
  <c r="Q381" i="2" a="1"/>
  <c r="Q381" i="2" s="1"/>
  <c r="Q256" i="2" a="1"/>
  <c r="Q256" i="2" s="1"/>
  <c r="Q334" i="2" a="1"/>
  <c r="Q334" i="2" s="1"/>
  <c r="Q242" i="2" a="1"/>
  <c r="Q242" i="2" s="1"/>
  <c r="Q317" i="2" a="1"/>
  <c r="Q317" i="2" s="1"/>
  <c r="Q370" i="2" a="1"/>
  <c r="Q370" i="2" s="1"/>
  <c r="Q211" i="2" a="1"/>
  <c r="Q211" i="2" s="1"/>
  <c r="Q309" i="2" a="1"/>
  <c r="Q309" i="2" s="1"/>
  <c r="Q364" i="2" a="1"/>
  <c r="Q364" i="2" s="1"/>
  <c r="Q250" i="2" a="1"/>
  <c r="Q250" i="2" s="1"/>
  <c r="Q299" i="2" a="1"/>
  <c r="Q299" i="2" s="1"/>
  <c r="Q374" i="2" a="1"/>
  <c r="Q374" i="2" s="1"/>
  <c r="Q340" i="2" a="1"/>
  <c r="Q340" i="2" s="1"/>
  <c r="Q322" i="2" a="1"/>
  <c r="Q322" i="2" s="1"/>
  <c r="Q333" i="2" a="1"/>
  <c r="Q333" i="2" s="1"/>
  <c r="Q375" i="2" a="1"/>
  <c r="Q375" i="2" s="1"/>
  <c r="Q390" i="2" a="1"/>
  <c r="Q390" i="2" s="1"/>
  <c r="Q224" i="2" a="1"/>
  <c r="Q224" i="2" s="1"/>
  <c r="Q259" i="2" a="1"/>
  <c r="Q259" i="2" s="1"/>
  <c r="Q230" i="2" a="1"/>
  <c r="Q230" i="2" s="1"/>
  <c r="Q284" i="2" a="1"/>
  <c r="Q284" i="2" s="1"/>
  <c r="Q359" i="2" a="1"/>
  <c r="Q359" i="2" s="1"/>
  <c r="Q219" i="2" a="1"/>
  <c r="Q219" i="2" s="1"/>
  <c r="Q294" i="2" a="1"/>
  <c r="Q294" i="2" s="1"/>
  <c r="Q350" i="2" a="1"/>
  <c r="Q350" i="2" s="1"/>
  <c r="Q229" i="2" a="1"/>
  <c r="Q229" i="2" s="1"/>
  <c r="Q298" i="2" a="1"/>
  <c r="Q298" i="2" s="1"/>
  <c r="Q335" i="2" a="1"/>
  <c r="Q335" i="2" s="1"/>
  <c r="Q262" i="2" a="1"/>
  <c r="Q262" i="2" s="1"/>
  <c r="Q337" i="2" a="1"/>
  <c r="Q337" i="2" s="1"/>
  <c r="Q371" i="2" a="1"/>
  <c r="Q371" i="2" s="1"/>
  <c r="Q263" i="2" a="1"/>
  <c r="Q263" i="2" s="1"/>
  <c r="Q307" i="2" a="1"/>
  <c r="Q307" i="2" s="1"/>
  <c r="Q380" i="2" a="1"/>
  <c r="Q380" i="2" s="1"/>
  <c r="Q249" i="2" a="1"/>
  <c r="Q249" i="2" s="1"/>
  <c r="Q305" i="2" a="1"/>
  <c r="Q305" i="2" s="1"/>
  <c r="Q377" i="2" a="1"/>
  <c r="Q377" i="2" s="1"/>
  <c r="Q385" i="2" a="1"/>
  <c r="Q385" i="2" s="1"/>
  <c r="Q378" i="2" a="1"/>
  <c r="Q378" i="2" s="1"/>
  <c r="Q400" i="2" a="1"/>
  <c r="Q400" i="2" s="1"/>
  <c r="Q208" i="2" a="1"/>
  <c r="Q208" i="2" s="1"/>
  <c r="Q238" i="2" a="1"/>
  <c r="Q238" i="2" s="1"/>
  <c r="Q291" i="2" a="1"/>
  <c r="Q291" i="2" s="1"/>
  <c r="Q325" i="2" a="1"/>
  <c r="Q325" i="2" s="1"/>
  <c r="Q332" i="2" a="1"/>
  <c r="Q332" i="2" s="1"/>
  <c r="Q323" i="2" a="1"/>
  <c r="Q323" i="2" s="1"/>
  <c r="Q393" i="2" a="1"/>
  <c r="Q393" i="2" s="1"/>
  <c r="Q217" i="2" a="1"/>
  <c r="Q217" i="2" s="1"/>
  <c r="Q396" i="2" a="1"/>
  <c r="Q396" i="2" s="1"/>
  <c r="Q210" i="2" a="1"/>
  <c r="Q210" i="2" s="1"/>
  <c r="Q272" i="2" a="1"/>
  <c r="Q272" i="2" s="1"/>
  <c r="Q237" i="2" a="1"/>
  <c r="Q237" i="2" s="1"/>
  <c r="Q276" i="2" a="1"/>
  <c r="Q276" i="2" s="1"/>
  <c r="Q215" i="2" a="1"/>
  <c r="Q215" i="2" s="1"/>
  <c r="Q347" i="2" a="1"/>
  <c r="Q347" i="2" s="1"/>
  <c r="Q314" i="2" a="1"/>
  <c r="Q314" i="2" s="1"/>
  <c r="Q280" i="2" a="1"/>
  <c r="Q280" i="2" s="1"/>
  <c r="Q288" i="2" a="1"/>
  <c r="Q288" i="2" s="1"/>
  <c r="Q273" i="2" a="1"/>
  <c r="Q273" i="2" s="1"/>
  <c r="Q376" i="2" a="1"/>
  <c r="Q376" i="2" s="1"/>
  <c r="Q348" i="2" a="1"/>
  <c r="Q348" i="2" s="1"/>
  <c r="Q316" i="2" a="1"/>
  <c r="Q316" i="2" s="1"/>
  <c r="Q372" i="2" a="1"/>
  <c r="Q372" i="2" s="1"/>
  <c r="Q221" i="2" a="1"/>
  <c r="Q221" i="2" s="1"/>
  <c r="Q357" i="2" a="1"/>
  <c r="Q357" i="2" s="1"/>
  <c r="Q352" i="2" a="1"/>
  <c r="Q352" i="2" s="1"/>
  <c r="Q292" i="2" a="1"/>
  <c r="Q292" i="2" s="1"/>
  <c r="Q240" i="2" a="1"/>
  <c r="Q240" i="2" s="1"/>
  <c r="Q367" i="2" a="1"/>
  <c r="Q367" i="2" s="1"/>
  <c r="U396" i="2" a="1"/>
  <c r="U396" i="2" s="1"/>
  <c r="U264" i="2" a="1"/>
  <c r="U264" i="2" s="1"/>
  <c r="U330" i="2" a="1"/>
  <c r="U330" i="2" s="1"/>
  <c r="U261" i="2" a="1"/>
  <c r="U261" i="2" s="1"/>
  <c r="U208" i="2" a="1"/>
  <c r="U208" i="2" s="1"/>
  <c r="U252" i="2" a="1"/>
  <c r="U252" i="2" s="1"/>
  <c r="U226" i="2" a="1"/>
  <c r="U226" i="2" s="1"/>
  <c r="U299" i="2" a="1"/>
  <c r="U299" i="2" s="1"/>
  <c r="U235" i="2" a="1"/>
  <c r="U235" i="2" s="1"/>
  <c r="U295" i="2" a="1"/>
  <c r="U295" i="2" s="1"/>
  <c r="U238" i="2" a="1"/>
  <c r="U238" i="2" s="1"/>
  <c r="U317" i="2" a="1"/>
  <c r="U317" i="2" s="1"/>
  <c r="U245" i="2" a="1"/>
  <c r="U245" i="2" s="1"/>
  <c r="U320" i="2" a="1"/>
  <c r="U320" i="2" s="1"/>
  <c r="U249" i="2" a="1"/>
  <c r="U249" i="2" s="1"/>
  <c r="U298" i="2" a="1"/>
  <c r="U298" i="2" s="1"/>
  <c r="U360" i="2" a="1"/>
  <c r="U360" i="2" s="1"/>
  <c r="U334" i="2" a="1"/>
  <c r="U334" i="2" s="1"/>
  <c r="U339" i="2" a="1"/>
  <c r="U339" i="2" s="1"/>
  <c r="U395" i="2" a="1"/>
  <c r="U395" i="2" s="1"/>
  <c r="U202" i="2" a="1"/>
  <c r="U202" i="2" s="1"/>
  <c r="U350" i="2" a="1"/>
  <c r="U350" i="2" s="1"/>
  <c r="U353" i="2" a="1"/>
  <c r="U353" i="2" s="1"/>
  <c r="U359" i="2" a="1"/>
  <c r="U359" i="2" s="1"/>
  <c r="U325" i="2" a="1"/>
  <c r="U325" i="2" s="1"/>
  <c r="U228" i="2" a="1"/>
  <c r="U228" i="2" s="1"/>
  <c r="U268" i="2" a="1"/>
  <c r="U268" i="2" s="1"/>
  <c r="U203" i="2" a="1"/>
  <c r="U203" i="2" s="1"/>
  <c r="U273" i="2" a="1"/>
  <c r="U273" i="2" s="1"/>
  <c r="U223" i="2" a="1"/>
  <c r="U223" i="2" s="1"/>
  <c r="U297" i="2" a="1"/>
  <c r="U297" i="2" s="1"/>
  <c r="U230" i="2" a="1"/>
  <c r="U230" i="2" s="1"/>
  <c r="U286" i="2" a="1"/>
  <c r="U286" i="2" s="1"/>
  <c r="U218" i="2" a="1"/>
  <c r="U218" i="2" s="1"/>
  <c r="U311" i="2" a="1"/>
  <c r="U311" i="2" s="1"/>
  <c r="U248" i="2" a="1"/>
  <c r="U248" i="2" s="1"/>
  <c r="U322" i="2" a="1"/>
  <c r="U322" i="2" s="1"/>
  <c r="U250" i="2" a="1"/>
  <c r="U250" i="2" s="1"/>
  <c r="U304" i="2" a="1"/>
  <c r="U304" i="2" s="1"/>
  <c r="U233" i="2" a="1"/>
  <c r="U233" i="2" s="1"/>
  <c r="U323" i="2" a="1"/>
  <c r="U323" i="2" s="1"/>
  <c r="U358" i="2" a="1"/>
  <c r="U358" i="2" s="1"/>
  <c r="U363" i="2" a="1"/>
  <c r="U363" i="2" s="1"/>
  <c r="U341" i="2" a="1"/>
  <c r="U341" i="2" s="1"/>
  <c r="U387" i="2" a="1"/>
  <c r="U387" i="2" s="1"/>
  <c r="U398" i="2" a="1"/>
  <c r="U398" i="2" s="1"/>
  <c r="U366" i="2" a="1"/>
  <c r="U366" i="2" s="1"/>
  <c r="U354" i="2" a="1"/>
  <c r="U354" i="2" s="1"/>
  <c r="U356" i="2" a="1"/>
  <c r="U356" i="2" s="1"/>
  <c r="U348" i="2" a="1"/>
  <c r="U348" i="2" s="1"/>
  <c r="U221" i="2" a="1"/>
  <c r="U221" i="2" s="1"/>
  <c r="U285" i="2" a="1"/>
  <c r="U285" i="2" s="1"/>
  <c r="U222" i="2" a="1"/>
  <c r="U222" i="2" s="1"/>
  <c r="U291" i="2" a="1"/>
  <c r="U291" i="2" s="1"/>
  <c r="U225" i="2" a="1"/>
  <c r="U225" i="2" s="1"/>
  <c r="U293" i="2" a="1"/>
  <c r="U293" i="2" s="1"/>
  <c r="U247" i="2" a="1"/>
  <c r="U247" i="2" s="1"/>
  <c r="U302" i="2" a="1"/>
  <c r="U302" i="2" s="1"/>
  <c r="U241" i="2" a="1"/>
  <c r="U241" i="2" s="1"/>
  <c r="U319" i="2" a="1"/>
  <c r="U319" i="2" s="1"/>
  <c r="U274" i="2" a="1"/>
  <c r="U274" i="2" s="1"/>
  <c r="U312" i="2" a="1"/>
  <c r="U312" i="2" s="1"/>
  <c r="U253" i="2" a="1"/>
  <c r="U253" i="2" s="1"/>
  <c r="U321" i="2" a="1"/>
  <c r="U321" i="2" s="1"/>
  <c r="U256" i="2" a="1"/>
  <c r="U256" i="2" s="1"/>
  <c r="U310" i="2" a="1"/>
  <c r="U310" i="2" s="1"/>
  <c r="U390" i="2" a="1"/>
  <c r="U390" i="2" s="1"/>
  <c r="U368" i="2" a="1"/>
  <c r="U368" i="2" s="1"/>
  <c r="U337" i="2" a="1"/>
  <c r="U337" i="2" s="1"/>
  <c r="U345" i="2" a="1"/>
  <c r="U345" i="2" s="1"/>
  <c r="U385" i="2" a="1"/>
  <c r="U385" i="2" s="1"/>
  <c r="U373" i="2" a="1"/>
  <c r="U373" i="2" s="1"/>
  <c r="U379" i="2" a="1"/>
  <c r="U379" i="2" s="1"/>
  <c r="U361" i="2" a="1"/>
  <c r="U361" i="2" s="1"/>
  <c r="U357" i="2" a="1"/>
  <c r="U357" i="2" s="1"/>
  <c r="U214" i="2" a="1"/>
  <c r="U214" i="2" s="1"/>
  <c r="U280" i="2" a="1"/>
  <c r="U280" i="2" s="1"/>
  <c r="U217" i="2" a="1"/>
  <c r="U217" i="2" s="1"/>
  <c r="U287" i="2" a="1"/>
  <c r="U287" i="2" s="1"/>
  <c r="U246" i="2" a="1"/>
  <c r="U246" i="2" s="1"/>
  <c r="U281" i="2" a="1"/>
  <c r="U281" i="2" s="1"/>
  <c r="U234" i="2" a="1"/>
  <c r="U234" i="2" s="1"/>
  <c r="U316" i="2" a="1"/>
  <c r="U316" i="2" s="1"/>
  <c r="U272" i="2" a="1"/>
  <c r="U272" i="2" s="1"/>
  <c r="U306" i="2" a="1"/>
  <c r="U306" i="2" s="1"/>
  <c r="U275" i="2" a="1"/>
  <c r="U275" i="2" s="1"/>
  <c r="U213" i="2" a="1"/>
  <c r="U213" i="2" s="1"/>
  <c r="U254" i="2" a="1"/>
  <c r="U254" i="2" s="1"/>
  <c r="U324" i="2" a="1"/>
  <c r="U324" i="2" s="1"/>
  <c r="U255" i="2" a="1"/>
  <c r="U255" i="2" s="1"/>
  <c r="U327" i="2" a="1"/>
  <c r="U327" i="2" s="1"/>
  <c r="U380" i="2" a="1"/>
  <c r="U380" i="2" s="1"/>
  <c r="U365" i="2" a="1"/>
  <c r="U365" i="2" s="1"/>
  <c r="U367" i="2" a="1"/>
  <c r="U367" i="2" s="1"/>
  <c r="U239" i="2" a="1"/>
  <c r="U239" i="2" s="1"/>
  <c r="U289" i="2" a="1"/>
  <c r="U289" i="2" s="1"/>
  <c r="U237" i="2" a="1"/>
  <c r="U237" i="2" s="1"/>
  <c r="U278" i="2" a="1"/>
  <c r="U278" i="2" s="1"/>
  <c r="U240" i="2" a="1"/>
  <c r="U240" i="2" s="1"/>
  <c r="U314" i="2" a="1"/>
  <c r="U314" i="2" s="1"/>
  <c r="U267" i="2" a="1"/>
  <c r="U267" i="2" s="1"/>
  <c r="U318" i="2" a="1"/>
  <c r="U318" i="2" s="1"/>
  <c r="U266" i="2" a="1"/>
  <c r="U266" i="2" s="1"/>
  <c r="U215" i="2" a="1"/>
  <c r="U215" i="2" s="1"/>
  <c r="U265" i="2" a="1"/>
  <c r="U265" i="2" s="1"/>
  <c r="U219" i="2" a="1"/>
  <c r="U219" i="2" s="1"/>
  <c r="U271" i="2" a="1"/>
  <c r="U271" i="2" s="1"/>
  <c r="U216" i="2" a="1"/>
  <c r="U216" i="2" s="1"/>
  <c r="U263" i="2" a="1"/>
  <c r="U263" i="2" s="1"/>
  <c r="U315" i="2" a="1"/>
  <c r="U315" i="2" s="1"/>
  <c r="U383" i="2" a="1"/>
  <c r="U383" i="2" s="1"/>
  <c r="U393" i="2" a="1"/>
  <c r="U393" i="2" s="1"/>
  <c r="U369" i="2" a="1"/>
  <c r="U369" i="2" s="1"/>
  <c r="U340" i="2" a="1"/>
  <c r="U340" i="2" s="1"/>
  <c r="U336" i="2" a="1"/>
  <c r="U336" i="2" s="1"/>
  <c r="U399" i="2" a="1"/>
  <c r="U399" i="2" s="1"/>
  <c r="U355" i="2" a="1"/>
  <c r="U355" i="2" s="1"/>
  <c r="U397" i="2" a="1"/>
  <c r="U397" i="2" s="1"/>
  <c r="U389" i="2" a="1"/>
  <c r="U389" i="2" s="1"/>
  <c r="U251" i="2" a="1"/>
  <c r="U251" i="2" s="1"/>
  <c r="U301" i="2" a="1"/>
  <c r="U301" i="2" s="1"/>
  <c r="U232" i="2" a="1"/>
  <c r="U232" i="2" s="1"/>
  <c r="U305" i="2" a="1"/>
  <c r="U305" i="2" s="1"/>
  <c r="U207" i="2" a="1"/>
  <c r="U207" i="2" s="1"/>
  <c r="U307" i="2" a="1"/>
  <c r="U307" i="2" s="1"/>
  <c r="U258" i="2" a="1"/>
  <c r="U258" i="2" s="1"/>
  <c r="U210" i="2" a="1"/>
  <c r="U210" i="2" s="1"/>
  <c r="U260" i="2" a="1"/>
  <c r="U260" i="2" s="1"/>
  <c r="U204" i="2" a="1"/>
  <c r="U204" i="2" s="1"/>
  <c r="U282" i="2" a="1"/>
  <c r="U282" i="2" s="1"/>
  <c r="U231" i="2" a="1"/>
  <c r="U231" i="2" s="1"/>
  <c r="U300" i="2" a="1"/>
  <c r="U300" i="2" s="1"/>
  <c r="U220" i="2" a="1"/>
  <c r="U220" i="2" s="1"/>
  <c r="U277" i="2" a="1"/>
  <c r="U277" i="2" s="1"/>
  <c r="U335" i="2" a="1"/>
  <c r="U335" i="2" s="1"/>
  <c r="U378" i="2" a="1"/>
  <c r="U378" i="2" s="1"/>
  <c r="U381" i="2" a="1"/>
  <c r="U381" i="2" s="1"/>
  <c r="U371" i="2" a="1"/>
  <c r="U371" i="2" s="1"/>
  <c r="U349" i="2" a="1"/>
  <c r="U349" i="2" s="1"/>
  <c r="U344" i="2" a="1"/>
  <c r="U344" i="2" s="1"/>
  <c r="U342" i="2" a="1"/>
  <c r="U342" i="2" s="1"/>
  <c r="U374" i="2" a="1"/>
  <c r="U374" i="2" s="1"/>
  <c r="U391" i="2" a="1"/>
  <c r="U391" i="2" s="1"/>
  <c r="U372" i="2" a="1"/>
  <c r="U372" i="2" s="1"/>
  <c r="U236" i="2" a="1"/>
  <c r="U236" i="2" s="1"/>
  <c r="U308" i="2" a="1"/>
  <c r="U308" i="2" s="1"/>
  <c r="U243" i="2" a="1"/>
  <c r="U243" i="2" s="1"/>
  <c r="U313" i="2" a="1"/>
  <c r="U313" i="2" s="1"/>
  <c r="U259" i="2" a="1"/>
  <c r="U259" i="2" s="1"/>
  <c r="U205" i="2" a="1"/>
  <c r="U205" i="2" s="1"/>
  <c r="U257" i="2" a="1"/>
  <c r="U257" i="2" s="1"/>
  <c r="U224" i="2" a="1"/>
  <c r="U224" i="2" s="1"/>
  <c r="U294" i="2" a="1"/>
  <c r="U294" i="2" s="1"/>
  <c r="U206" i="2" a="1"/>
  <c r="U206" i="2" s="1"/>
  <c r="U290" i="2" a="1"/>
  <c r="U290" i="2" s="1"/>
  <c r="U211" i="2" a="1"/>
  <c r="U211" i="2" s="1"/>
  <c r="U296" i="2" a="1"/>
  <c r="U296" i="2" s="1"/>
  <c r="U209" i="2" a="1"/>
  <c r="U209" i="2" s="1"/>
  <c r="U276" i="2" a="1"/>
  <c r="U276" i="2" s="1"/>
  <c r="U328" i="2" a="1"/>
  <c r="U328" i="2" s="1"/>
  <c r="U333" i="2" a="1"/>
  <c r="U333" i="2" s="1"/>
  <c r="U386" i="2" a="1"/>
  <c r="U386" i="2" s="1"/>
  <c r="U400" i="2" a="1"/>
  <c r="U400" i="2" s="1"/>
  <c r="U370" i="2" a="1"/>
  <c r="U370" i="2" s="1"/>
  <c r="U343" i="2" a="1"/>
  <c r="U343" i="2" s="1"/>
  <c r="U346" i="2" a="1"/>
  <c r="U346" i="2" s="1"/>
  <c r="U326" i="2" a="1"/>
  <c r="U326" i="2" s="1"/>
  <c r="U376" i="2" a="1"/>
  <c r="U376" i="2" s="1"/>
  <c r="U375" i="2" a="1"/>
  <c r="U375" i="2" s="1"/>
  <c r="U262" i="2" a="1"/>
  <c r="U262" i="2" s="1"/>
  <c r="U303" i="2" a="1"/>
  <c r="U303" i="2" s="1"/>
  <c r="U269" i="2" a="1"/>
  <c r="U269" i="2" s="1"/>
  <c r="U309" i="2" a="1"/>
  <c r="U309" i="2" s="1"/>
  <c r="U270" i="2" a="1"/>
  <c r="U270" i="2" s="1"/>
  <c r="U229" i="2" a="1"/>
  <c r="U229" i="2" s="1"/>
  <c r="U288" i="2" a="1"/>
  <c r="U288" i="2" s="1"/>
  <c r="U227" i="2" a="1"/>
  <c r="U227" i="2" s="1"/>
  <c r="U284" i="2" a="1"/>
  <c r="U284" i="2" s="1"/>
  <c r="U338" i="2" a="1"/>
  <c r="U338" i="2" s="1"/>
  <c r="U347" i="2" a="1"/>
  <c r="U347" i="2" s="1"/>
  <c r="U244" i="2" a="1"/>
  <c r="U244" i="2" s="1"/>
  <c r="U384" i="2" a="1"/>
  <c r="U384" i="2" s="1"/>
  <c r="U394" i="2" a="1"/>
  <c r="U394" i="2" s="1"/>
  <c r="U279" i="2" a="1"/>
  <c r="U279" i="2" s="1"/>
  <c r="U382" i="2" a="1"/>
  <c r="U382" i="2" s="1"/>
  <c r="U331" i="2" a="1"/>
  <c r="U331" i="2" s="1"/>
  <c r="U242" i="2" a="1"/>
  <c r="U242" i="2" s="1"/>
  <c r="U329" i="2" a="1"/>
  <c r="U329" i="2" s="1"/>
  <c r="U388" i="2" a="1"/>
  <c r="U388" i="2" s="1"/>
  <c r="U292" i="2" a="1"/>
  <c r="U292" i="2" s="1"/>
  <c r="U362" i="2" a="1"/>
  <c r="U362" i="2" s="1"/>
  <c r="U332" i="2" a="1"/>
  <c r="U332" i="2" s="1"/>
  <c r="U212" i="2" a="1"/>
  <c r="U212" i="2" s="1"/>
  <c r="U392" i="2" a="1"/>
  <c r="U392" i="2" s="1"/>
  <c r="U364" i="2" a="1"/>
  <c r="U364" i="2" s="1"/>
  <c r="U283" i="2" a="1"/>
  <c r="U283" i="2" s="1"/>
  <c r="U351" i="2" a="1"/>
  <c r="U351" i="2" s="1"/>
  <c r="U377" i="2" a="1"/>
  <c r="U377" i="2" s="1"/>
  <c r="U352" i="2" a="1"/>
  <c r="U352" i="2" s="1"/>
  <c r="U401" i="2" a="1"/>
  <c r="U401" i="2" s="1"/>
  <c r="X391" i="2" a="1"/>
  <c r="X391" i="2" s="1"/>
  <c r="X401" i="2" a="1"/>
  <c r="X401" i="2" s="1"/>
  <c r="X396" i="2" a="1"/>
  <c r="X396" i="2" s="1"/>
  <c r="X219" i="2" a="1"/>
  <c r="X219" i="2" s="1"/>
  <c r="X287" i="2" a="1"/>
  <c r="X287" i="2" s="1"/>
  <c r="X342" i="2" a="1"/>
  <c r="X342" i="2" s="1"/>
  <c r="X245" i="2" a="1"/>
  <c r="X245" i="2" s="1"/>
  <c r="X291" i="2" a="1"/>
  <c r="X291" i="2" s="1"/>
  <c r="X353" i="2" a="1"/>
  <c r="X353" i="2" s="1"/>
  <c r="X254" i="2" a="1"/>
  <c r="X254" i="2" s="1"/>
  <c r="X324" i="2" a="1"/>
  <c r="X324" i="2" s="1"/>
  <c r="X222" i="2" a="1"/>
  <c r="X222" i="2" s="1"/>
  <c r="X286" i="2" a="1"/>
  <c r="X286" i="2" s="1"/>
  <c r="X354" i="2" a="1"/>
  <c r="X354" i="2" s="1"/>
  <c r="X243" i="2" a="1"/>
  <c r="X243" i="2" s="1"/>
  <c r="X284" i="2" a="1"/>
  <c r="X284" i="2" s="1"/>
  <c r="X367" i="2" a="1"/>
  <c r="X367" i="2" s="1"/>
  <c r="X273" i="2" a="1"/>
  <c r="X273" i="2" s="1"/>
  <c r="X308" i="2" a="1"/>
  <c r="X308" i="2" s="1"/>
  <c r="X205" i="2" a="1"/>
  <c r="X205" i="2" s="1"/>
  <c r="X296" i="2" a="1"/>
  <c r="X296" i="2" s="1"/>
  <c r="X333" i="2" a="1"/>
  <c r="X333" i="2" s="1"/>
  <c r="X218" i="2" a="1"/>
  <c r="X218" i="2" s="1"/>
  <c r="X375" i="2" a="1"/>
  <c r="X375" i="2" s="1"/>
  <c r="X331" i="2" a="1"/>
  <c r="X331" i="2" s="1"/>
  <c r="X364" i="2" a="1"/>
  <c r="X364" i="2" s="1"/>
  <c r="X382" i="2" a="1"/>
  <c r="X382" i="2" s="1"/>
  <c r="X361" i="2" a="1"/>
  <c r="X361" i="2" s="1"/>
  <c r="X207" i="2" a="1"/>
  <c r="X207" i="2" s="1"/>
  <c r="X298" i="2" a="1"/>
  <c r="X298" i="2" s="1"/>
  <c r="X366" i="2" a="1"/>
  <c r="X366" i="2" s="1"/>
  <c r="X230" i="2" a="1"/>
  <c r="X230" i="2" s="1"/>
  <c r="X322" i="2" a="1"/>
  <c r="X322" i="2" s="1"/>
  <c r="X384" i="2" a="1"/>
  <c r="X384" i="2" s="1"/>
  <c r="X259" i="2" a="1"/>
  <c r="X259" i="2" s="1"/>
  <c r="X346" i="2" a="1"/>
  <c r="X346" i="2" s="1"/>
  <c r="X231" i="2" a="1"/>
  <c r="X231" i="2" s="1"/>
  <c r="X276" i="2" a="1"/>
  <c r="X276" i="2" s="1"/>
  <c r="X355" i="2" a="1"/>
  <c r="X355" i="2" s="1"/>
  <c r="X216" i="2" a="1"/>
  <c r="X216" i="2" s="1"/>
  <c r="X306" i="2" a="1"/>
  <c r="X306" i="2" s="1"/>
  <c r="X376" i="2" a="1"/>
  <c r="X376" i="2" s="1"/>
  <c r="X256" i="2" a="1"/>
  <c r="X256" i="2" s="1"/>
  <c r="X332" i="2" a="1"/>
  <c r="X332" i="2" s="1"/>
  <c r="X215" i="2" a="1"/>
  <c r="X215" i="2" s="1"/>
  <c r="X283" i="2" a="1"/>
  <c r="X283" i="2" s="1"/>
  <c r="X371" i="2" a="1"/>
  <c r="X371" i="2" s="1"/>
  <c r="X392" i="2" a="1"/>
  <c r="X392" i="2" s="1"/>
  <c r="X257" i="2" a="1"/>
  <c r="X257" i="2" s="1"/>
  <c r="X289" i="2" a="1"/>
  <c r="X289" i="2" s="1"/>
  <c r="X320" i="2" a="1"/>
  <c r="X320" i="2" s="1"/>
  <c r="X378" i="2" a="1"/>
  <c r="X378" i="2" s="1"/>
  <c r="X400" i="2" a="1"/>
  <c r="X400" i="2" s="1"/>
  <c r="X247" i="2" a="1"/>
  <c r="X247" i="2" s="1"/>
  <c r="X285" i="2" a="1"/>
  <c r="X285" i="2" s="1"/>
  <c r="X351" i="2" a="1"/>
  <c r="X351" i="2" s="1"/>
  <c r="X235" i="2" a="1"/>
  <c r="X235" i="2" s="1"/>
  <c r="X301" i="2" a="1"/>
  <c r="X301" i="2" s="1"/>
  <c r="X211" i="2" a="1"/>
  <c r="X211" i="2" s="1"/>
  <c r="X258" i="2" a="1"/>
  <c r="X258" i="2" s="1"/>
  <c r="X343" i="2" a="1"/>
  <c r="X343" i="2" s="1"/>
  <c r="X234" i="2" a="1"/>
  <c r="X234" i="2" s="1"/>
  <c r="X282" i="2" a="1"/>
  <c r="X282" i="2" s="1"/>
  <c r="X363" i="2" a="1"/>
  <c r="X363" i="2" s="1"/>
  <c r="X270" i="2" a="1"/>
  <c r="X270" i="2" s="1"/>
  <c r="X302" i="2" a="1"/>
  <c r="X302" i="2" s="1"/>
  <c r="X214" i="2" a="1"/>
  <c r="X214" i="2" s="1"/>
  <c r="X269" i="2" a="1"/>
  <c r="X269" i="2" s="1"/>
  <c r="X334" i="2" a="1"/>
  <c r="X334" i="2" s="1"/>
  <c r="X233" i="2" a="1"/>
  <c r="X233" i="2" s="1"/>
  <c r="X300" i="2" a="1"/>
  <c r="X300" i="2" s="1"/>
  <c r="X352" i="2" a="1"/>
  <c r="X352" i="2" s="1"/>
  <c r="X241" i="2" a="1"/>
  <c r="X241" i="2" s="1"/>
  <c r="X317" i="2" a="1"/>
  <c r="X317" i="2" s="1"/>
  <c r="X210" i="2" a="1"/>
  <c r="X210" i="2" s="1"/>
  <c r="X381" i="2" a="1"/>
  <c r="X381" i="2" s="1"/>
  <c r="X379" i="2" a="1"/>
  <c r="X379" i="2" s="1"/>
  <c r="X390" i="2" a="1"/>
  <c r="X390" i="2" s="1"/>
  <c r="X246" i="2" a="1"/>
  <c r="X246" i="2" s="1"/>
  <c r="X319" i="2" a="1"/>
  <c r="X319" i="2" s="1"/>
  <c r="X369" i="2" a="1"/>
  <c r="X369" i="2" s="1"/>
  <c r="X268" i="2" a="1"/>
  <c r="X268" i="2" s="1"/>
  <c r="X311" i="2" a="1"/>
  <c r="X311" i="2" s="1"/>
  <c r="X221" i="2" a="1"/>
  <c r="X221" i="2" s="1"/>
  <c r="X299" i="2" a="1"/>
  <c r="X299" i="2" s="1"/>
  <c r="X339" i="2" a="1"/>
  <c r="X339" i="2" s="1"/>
  <c r="X244" i="2" a="1"/>
  <c r="X244" i="2" s="1"/>
  <c r="X316" i="2" a="1"/>
  <c r="X316" i="2" s="1"/>
  <c r="X377" i="2" a="1"/>
  <c r="X377" i="2" s="1"/>
  <c r="X260" i="2" a="1"/>
  <c r="X260" i="2" s="1"/>
  <c r="X329" i="2" a="1"/>
  <c r="X329" i="2" s="1"/>
  <c r="X208" i="2" a="1"/>
  <c r="X208" i="2" s="1"/>
  <c r="X290" i="2" a="1"/>
  <c r="X290" i="2" s="1"/>
  <c r="X330" i="2" a="1"/>
  <c r="X330" i="2" s="1"/>
  <c r="X213" i="2" a="1"/>
  <c r="X213" i="2" s="1"/>
  <c r="X310" i="2" a="1"/>
  <c r="X310" i="2" s="1"/>
  <c r="X360" i="2" a="1"/>
  <c r="X360" i="2" s="1"/>
  <c r="X313" i="2" a="1"/>
  <c r="X313" i="2" s="1"/>
  <c r="X274" i="2" a="1"/>
  <c r="X274" i="2" s="1"/>
  <c r="X278" i="2" a="1"/>
  <c r="X278" i="2" s="1"/>
  <c r="X394" i="2" a="1"/>
  <c r="X394" i="2" s="1"/>
  <c r="X389" i="2" a="1"/>
  <c r="X389" i="2" s="1"/>
  <c r="X393" i="2" a="1"/>
  <c r="X393" i="2" s="1"/>
  <c r="X249" i="2" a="1"/>
  <c r="X249" i="2" s="1"/>
  <c r="X321" i="2" a="1"/>
  <c r="X321" i="2" s="1"/>
  <c r="X399" i="2" a="1"/>
  <c r="X399" i="2" s="1"/>
  <c r="X251" i="2" a="1"/>
  <c r="X251" i="2" s="1"/>
  <c r="X344" i="2" a="1"/>
  <c r="X344" i="2" s="1"/>
  <c r="X223" i="2" a="1"/>
  <c r="X223" i="2" s="1"/>
  <c r="X295" i="2" a="1"/>
  <c r="X295" i="2" s="1"/>
  <c r="X373" i="2" a="1"/>
  <c r="X373" i="2" s="1"/>
  <c r="X261" i="2" a="1"/>
  <c r="X261" i="2" s="1"/>
  <c r="X309" i="2" a="1"/>
  <c r="X309" i="2" s="1"/>
  <c r="X209" i="2" a="1"/>
  <c r="X209" i="2" s="1"/>
  <c r="X267" i="2" a="1"/>
  <c r="X267" i="2" s="1"/>
  <c r="X325" i="2" a="1"/>
  <c r="X325" i="2" s="1"/>
  <c r="X229" i="2" a="1"/>
  <c r="X229" i="2" s="1"/>
  <c r="X281" i="2" a="1"/>
  <c r="X281" i="2" s="1"/>
  <c r="X358" i="2" a="1"/>
  <c r="X358" i="2" s="1"/>
  <c r="X237" i="2" a="1"/>
  <c r="X237" i="2" s="1"/>
  <c r="X315" i="2" a="1"/>
  <c r="X315" i="2" s="1"/>
  <c r="X236" i="2" a="1"/>
  <c r="X236" i="2" s="1"/>
  <c r="X368" i="2" a="1"/>
  <c r="X368" i="2" s="1"/>
  <c r="X338" i="2" a="1"/>
  <c r="X338" i="2" s="1"/>
  <c r="X336" i="2" a="1"/>
  <c r="X336" i="2" s="1"/>
  <c r="X380" i="2" a="1"/>
  <c r="X380" i="2" s="1"/>
  <c r="X397" i="2" a="1"/>
  <c r="X397" i="2" s="1"/>
  <c r="X370" i="2" a="1"/>
  <c r="X370" i="2" s="1"/>
  <c r="X265" i="2" a="1"/>
  <c r="X265" i="2" s="1"/>
  <c r="X305" i="2" a="1"/>
  <c r="X305" i="2" s="1"/>
  <c r="X206" i="2" a="1"/>
  <c r="X206" i="2" s="1"/>
  <c r="X255" i="2" a="1"/>
  <c r="X255" i="2" s="1"/>
  <c r="X340" i="2" a="1"/>
  <c r="X340" i="2" s="1"/>
  <c r="X250" i="2" a="1"/>
  <c r="X250" i="2" s="1"/>
  <c r="X297" i="2" a="1"/>
  <c r="X297" i="2" s="1"/>
  <c r="X356" i="2" a="1"/>
  <c r="X356" i="2" s="1"/>
  <c r="X263" i="2" a="1"/>
  <c r="X263" i="2" s="1"/>
  <c r="X326" i="2" a="1"/>
  <c r="X326" i="2" s="1"/>
  <c r="X203" i="2" a="1"/>
  <c r="X203" i="2" s="1"/>
  <c r="X275" i="2" a="1"/>
  <c r="X275" i="2" s="1"/>
  <c r="X327" i="2" a="1"/>
  <c r="X327" i="2" s="1"/>
  <c r="X238" i="2" a="1"/>
  <c r="X238" i="2" s="1"/>
  <c r="X294" i="2" a="1"/>
  <c r="X294" i="2" s="1"/>
  <c r="X348" i="2" a="1"/>
  <c r="X348" i="2" s="1"/>
  <c r="X252" i="2" a="1"/>
  <c r="X252" i="2" s="1"/>
  <c r="X314" i="2" a="1"/>
  <c r="X314" i="2" s="1"/>
  <c r="X280" i="2" a="1"/>
  <c r="X280" i="2" s="1"/>
  <c r="X383" i="2" a="1"/>
  <c r="X383" i="2" s="1"/>
  <c r="X350" i="2" a="1"/>
  <c r="X350" i="2" s="1"/>
  <c r="X395" i="2" a="1"/>
  <c r="X395" i="2" s="1"/>
  <c r="X398" i="2" a="1"/>
  <c r="X398" i="2" s="1"/>
  <c r="X202" i="2" a="1"/>
  <c r="X202" i="2" s="1"/>
  <c r="X387" i="2" a="1"/>
  <c r="X387" i="2" s="1"/>
  <c r="X277" i="2" a="1"/>
  <c r="X277" i="2" s="1"/>
  <c r="X341" i="2" a="1"/>
  <c r="X341" i="2" s="1"/>
  <c r="X220" i="2" a="1"/>
  <c r="X220" i="2" s="1"/>
  <c r="X293" i="2" a="1"/>
  <c r="X293" i="2" s="1"/>
  <c r="X345" i="2" a="1"/>
  <c r="X345" i="2" s="1"/>
  <c r="X239" i="2" a="1"/>
  <c r="X239" i="2" s="1"/>
  <c r="X307" i="2" a="1"/>
  <c r="X307" i="2" s="1"/>
  <c r="X204" i="2" a="1"/>
  <c r="X204" i="2" s="1"/>
  <c r="X262" i="2" a="1"/>
  <c r="X262" i="2" s="1"/>
  <c r="X349" i="2" a="1"/>
  <c r="X349" i="2" s="1"/>
  <c r="X228" i="2" a="1"/>
  <c r="X228" i="2" s="1"/>
  <c r="X292" i="2" a="1"/>
  <c r="X292" i="2" s="1"/>
  <c r="X365" i="2" a="1"/>
  <c r="X365" i="2" s="1"/>
  <c r="X248" i="2" a="1"/>
  <c r="X248" i="2" s="1"/>
  <c r="X304" i="2" a="1"/>
  <c r="X304" i="2" s="1"/>
  <c r="X357" i="2" a="1"/>
  <c r="X357" i="2" s="1"/>
  <c r="X271" i="2" a="1"/>
  <c r="X271" i="2" s="1"/>
  <c r="X335" i="2" a="1"/>
  <c r="X335" i="2" s="1"/>
  <c r="X359" i="2" a="1"/>
  <c r="X359" i="2" s="1"/>
  <c r="X242" i="2" a="1"/>
  <c r="X242" i="2" s="1"/>
  <c r="X225" i="2" a="1"/>
  <c r="X225" i="2" s="1"/>
  <c r="X362" i="2" a="1"/>
  <c r="X362" i="2" s="1"/>
  <c r="X347" i="2" a="1"/>
  <c r="X347" i="2" s="1"/>
  <c r="X388" i="2" a="1"/>
  <c r="X388" i="2" s="1"/>
  <c r="X226" i="2" a="1"/>
  <c r="X226" i="2" s="1"/>
  <c r="X253" i="2" a="1"/>
  <c r="X253" i="2" s="1"/>
  <c r="X337" i="2" a="1"/>
  <c r="X337" i="2" s="1"/>
  <c r="X212" i="2" a="1"/>
  <c r="X212" i="2" s="1"/>
  <c r="X279" i="2" a="1"/>
  <c r="X279" i="2" s="1"/>
  <c r="X372" i="2" a="1"/>
  <c r="X372" i="2" s="1"/>
  <c r="X240" i="2" a="1"/>
  <c r="X240" i="2" s="1"/>
  <c r="X303" i="2" a="1"/>
  <c r="X303" i="2" s="1"/>
  <c r="X217" i="2" a="1"/>
  <c r="X217" i="2" s="1"/>
  <c r="X266" i="2" a="1"/>
  <c r="X266" i="2" s="1"/>
  <c r="X323" i="2" a="1"/>
  <c r="X323" i="2" s="1"/>
  <c r="X232" i="2" a="1"/>
  <c r="X232" i="2" s="1"/>
  <c r="X288" i="2" a="1"/>
  <c r="X288" i="2" s="1"/>
  <c r="X374" i="2" a="1"/>
  <c r="X374" i="2" s="1"/>
  <c r="X227" i="2" a="1"/>
  <c r="X227" i="2" s="1"/>
  <c r="X312" i="2" a="1"/>
  <c r="X312" i="2" s="1"/>
  <c r="X224" i="2" a="1"/>
  <c r="X224" i="2" s="1"/>
  <c r="X272" i="2" a="1"/>
  <c r="X272" i="2" s="1"/>
  <c r="X328" i="2" a="1"/>
  <c r="X328" i="2" s="1"/>
  <c r="X385" i="2" a="1"/>
  <c r="X385" i="2" s="1"/>
  <c r="X318" i="2" a="1"/>
  <c r="X318" i="2" s="1"/>
  <c r="X264" i="2" a="1"/>
  <c r="X264" i="2" s="1"/>
  <c r="X386" i="2" a="1"/>
  <c r="X386" i="2" s="1"/>
  <c r="P385" i="2" a="1"/>
  <c r="P385" i="2" s="1"/>
  <c r="P238" i="2" a="1"/>
  <c r="P238" i="2" s="1"/>
  <c r="P323" i="2" a="1"/>
  <c r="P323" i="2" s="1"/>
  <c r="P379" i="2" a="1"/>
  <c r="P379" i="2" s="1"/>
  <c r="P236" i="2" a="1"/>
  <c r="P236" i="2" s="1"/>
  <c r="P305" i="2" a="1"/>
  <c r="P305" i="2" s="1"/>
  <c r="P393" i="2" a="1"/>
  <c r="P393" i="2" s="1"/>
  <c r="P247" i="2" a="1"/>
  <c r="P247" i="2" s="1"/>
  <c r="P311" i="2" a="1"/>
  <c r="P311" i="2" s="1"/>
  <c r="P355" i="2" a="1"/>
  <c r="P355" i="2" s="1"/>
  <c r="P242" i="2" a="1"/>
  <c r="P242" i="2" s="1"/>
  <c r="P318" i="2" a="1"/>
  <c r="P318" i="2" s="1"/>
  <c r="P377" i="2" a="1"/>
  <c r="P377" i="2" s="1"/>
  <c r="P235" i="2" a="1"/>
  <c r="P235" i="2" s="1"/>
  <c r="P302" i="2" a="1"/>
  <c r="P302" i="2" s="1"/>
  <c r="P388" i="2" a="1"/>
  <c r="P388" i="2" s="1"/>
  <c r="P240" i="2" a="1"/>
  <c r="P240" i="2" s="1"/>
  <c r="P308" i="2" a="1"/>
  <c r="P308" i="2" s="1"/>
  <c r="P400" i="2" a="1"/>
  <c r="P400" i="2" s="1"/>
  <c r="P231" i="2" a="1"/>
  <c r="P231" i="2" s="1"/>
  <c r="P284" i="2" a="1"/>
  <c r="P284" i="2" s="1"/>
  <c r="P368" i="2" a="1"/>
  <c r="P368" i="2" s="1"/>
  <c r="P222" i="2" a="1"/>
  <c r="P222" i="2" s="1"/>
  <c r="P294" i="2" a="1"/>
  <c r="P294" i="2" s="1"/>
  <c r="P373" i="2" a="1"/>
  <c r="P373" i="2" s="1"/>
  <c r="P358" i="2" a="1"/>
  <c r="P358" i="2" s="1"/>
  <c r="P267" i="2" a="1"/>
  <c r="P267" i="2" s="1"/>
  <c r="P313" i="2" a="1"/>
  <c r="P313" i="2" s="1"/>
  <c r="P394" i="2" a="1"/>
  <c r="P394" i="2" s="1"/>
  <c r="P256" i="2" a="1"/>
  <c r="P256" i="2" s="1"/>
  <c r="P322" i="2" a="1"/>
  <c r="P322" i="2" s="1"/>
  <c r="P401" i="2" a="1"/>
  <c r="P401" i="2" s="1"/>
  <c r="P269" i="2" a="1"/>
  <c r="P269" i="2" s="1"/>
  <c r="P325" i="2" a="1"/>
  <c r="P325" i="2" s="1"/>
  <c r="P202" i="2" a="1"/>
  <c r="P202" i="2" s="1"/>
  <c r="P230" i="2" a="1"/>
  <c r="P230" i="2" s="1"/>
  <c r="P304" i="2" a="1"/>
  <c r="P304" i="2" s="1"/>
  <c r="P380" i="2" a="1"/>
  <c r="P380" i="2" s="1"/>
  <c r="P233" i="2" a="1"/>
  <c r="P233" i="2" s="1"/>
  <c r="P310" i="2" a="1"/>
  <c r="P310" i="2" s="1"/>
  <c r="P389" i="2" a="1"/>
  <c r="P389" i="2" s="1"/>
  <c r="P245" i="2" a="1"/>
  <c r="P245" i="2" s="1"/>
  <c r="P316" i="2" a="1"/>
  <c r="P316" i="2" s="1"/>
  <c r="P390" i="2" a="1"/>
  <c r="P390" i="2" s="1"/>
  <c r="P239" i="2" a="1"/>
  <c r="P239" i="2" s="1"/>
  <c r="P283" i="2" a="1"/>
  <c r="P283" i="2" s="1"/>
  <c r="P369" i="2" a="1"/>
  <c r="P369" i="2" s="1"/>
  <c r="P243" i="2" a="1"/>
  <c r="P243" i="2" s="1"/>
  <c r="P290" i="2" a="1"/>
  <c r="P290" i="2" s="1"/>
  <c r="P328" i="2" a="1"/>
  <c r="P328" i="2" s="1"/>
  <c r="P387" i="2" a="1"/>
  <c r="P387" i="2" s="1"/>
  <c r="P258" i="2" a="1"/>
  <c r="P258" i="2" s="1"/>
  <c r="P327" i="2" a="1"/>
  <c r="P327" i="2" s="1"/>
  <c r="P382" i="2" a="1"/>
  <c r="P382" i="2" s="1"/>
  <c r="P266" i="2" a="1"/>
  <c r="P266" i="2" s="1"/>
  <c r="P336" i="2" a="1"/>
  <c r="P336" i="2" s="1"/>
  <c r="P383" i="2" a="1"/>
  <c r="P383" i="2" s="1"/>
  <c r="P272" i="2" a="1"/>
  <c r="P272" i="2" s="1"/>
  <c r="P347" i="2" a="1"/>
  <c r="P347" i="2" s="1"/>
  <c r="P395" i="2" a="1"/>
  <c r="P395" i="2" s="1"/>
  <c r="P271" i="2" a="1"/>
  <c r="P271" i="2" s="1"/>
  <c r="P306" i="2" a="1"/>
  <c r="P306" i="2" s="1"/>
  <c r="P349" i="2" a="1"/>
  <c r="P349" i="2" s="1"/>
  <c r="P274" i="2" a="1"/>
  <c r="P274" i="2" s="1"/>
  <c r="P312" i="2" a="1"/>
  <c r="P312" i="2" s="1"/>
  <c r="P365" i="2" a="1"/>
  <c r="P365" i="2" s="1"/>
  <c r="P277" i="2" a="1"/>
  <c r="P277" i="2" s="1"/>
  <c r="P314" i="2" a="1"/>
  <c r="P314" i="2" s="1"/>
  <c r="P381" i="2" a="1"/>
  <c r="P381" i="2" s="1"/>
  <c r="P249" i="2" a="1"/>
  <c r="P249" i="2" s="1"/>
  <c r="P317" i="2" a="1"/>
  <c r="P317" i="2" s="1"/>
  <c r="P372" i="2" a="1"/>
  <c r="P372" i="2" s="1"/>
  <c r="P244" i="2" a="1"/>
  <c r="P244" i="2" s="1"/>
  <c r="P292" i="2" a="1"/>
  <c r="P292" i="2" s="1"/>
  <c r="P354" i="2" a="1"/>
  <c r="P354" i="2" s="1"/>
  <c r="P203" i="2" a="1"/>
  <c r="P203" i="2" s="1"/>
  <c r="P276" i="2" a="1"/>
  <c r="P276" i="2" s="1"/>
  <c r="P348" i="2" a="1"/>
  <c r="P348" i="2" s="1"/>
  <c r="P208" i="2" a="1"/>
  <c r="P208" i="2" s="1"/>
  <c r="P281" i="2" a="1"/>
  <c r="P281" i="2" s="1"/>
  <c r="P324" i="2" a="1"/>
  <c r="P324" i="2" s="1"/>
  <c r="P220" i="2" a="1"/>
  <c r="P220" i="2" s="1"/>
  <c r="P289" i="2" a="1"/>
  <c r="P289" i="2" s="1"/>
  <c r="P359" i="2" a="1"/>
  <c r="P359" i="2" s="1"/>
  <c r="P227" i="2" a="1"/>
  <c r="P227" i="2" s="1"/>
  <c r="P260" i="2" a="1"/>
  <c r="P260" i="2" s="1"/>
  <c r="P338" i="2" a="1"/>
  <c r="P338" i="2" s="1"/>
  <c r="P228" i="2" a="1"/>
  <c r="P228" i="2" s="1"/>
  <c r="P273" i="2" a="1"/>
  <c r="P273" i="2" s="1"/>
  <c r="P344" i="2" a="1"/>
  <c r="P344" i="2" s="1"/>
  <c r="P232" i="2" a="1"/>
  <c r="P232" i="2" s="1"/>
  <c r="P254" i="2" a="1"/>
  <c r="P254" i="2" s="1"/>
  <c r="P326" i="2" a="1"/>
  <c r="P326" i="2" s="1"/>
  <c r="P396" i="2" a="1"/>
  <c r="P396" i="2" s="1"/>
  <c r="P262" i="2" a="1"/>
  <c r="P262" i="2" s="1"/>
  <c r="P315" i="2" a="1"/>
  <c r="P315" i="2" s="1"/>
  <c r="P391" i="2" a="1"/>
  <c r="P391" i="2" s="1"/>
  <c r="P259" i="2" a="1"/>
  <c r="P259" i="2" s="1"/>
  <c r="P307" i="2" a="1"/>
  <c r="P307" i="2" s="1"/>
  <c r="P374" i="2" a="1"/>
  <c r="P374" i="2" s="1"/>
  <c r="P223" i="2" a="1"/>
  <c r="P223" i="2" s="1"/>
  <c r="P285" i="2" a="1"/>
  <c r="P285" i="2" s="1"/>
  <c r="P337" i="2" a="1"/>
  <c r="P337" i="2" s="1"/>
  <c r="P224" i="2" a="1"/>
  <c r="P224" i="2" s="1"/>
  <c r="P291" i="2" a="1"/>
  <c r="P291" i="2" s="1"/>
  <c r="P340" i="2" a="1"/>
  <c r="P340" i="2" s="1"/>
  <c r="P207" i="2" a="1"/>
  <c r="P207" i="2" s="1"/>
  <c r="P300" i="2" a="1"/>
  <c r="P300" i="2" s="1"/>
  <c r="P343" i="2" a="1"/>
  <c r="P343" i="2" s="1"/>
  <c r="P205" i="2" a="1"/>
  <c r="P205" i="2" s="1"/>
  <c r="P295" i="2" a="1"/>
  <c r="P295" i="2" s="1"/>
  <c r="P362" i="2" a="1"/>
  <c r="P362" i="2" s="1"/>
  <c r="P210" i="2" a="1"/>
  <c r="P210" i="2" s="1"/>
  <c r="P301" i="2" a="1"/>
  <c r="P301" i="2" s="1"/>
  <c r="P363" i="2" a="1"/>
  <c r="P363" i="2" s="1"/>
  <c r="P215" i="2" a="1"/>
  <c r="P215" i="2" s="1"/>
  <c r="P279" i="2" a="1"/>
  <c r="P279" i="2" s="1"/>
  <c r="P366" i="2" a="1"/>
  <c r="P366" i="2" s="1"/>
  <c r="P204" i="2" a="1"/>
  <c r="P204" i="2" s="1"/>
  <c r="P264" i="2" a="1"/>
  <c r="P264" i="2" s="1"/>
  <c r="P342" i="2" a="1"/>
  <c r="P342" i="2" s="1"/>
  <c r="P392" i="2" a="1"/>
  <c r="P392" i="2" s="1"/>
  <c r="P252" i="2" a="1"/>
  <c r="P252" i="2" s="1"/>
  <c r="P321" i="2" a="1"/>
  <c r="P321" i="2" s="1"/>
  <c r="P398" i="2" a="1"/>
  <c r="P398" i="2" s="1"/>
  <c r="P221" i="2" a="1"/>
  <c r="P221" i="2" s="1"/>
  <c r="P296" i="2" a="1"/>
  <c r="P296" i="2" s="1"/>
  <c r="P331" i="2" a="1"/>
  <c r="P331" i="2" s="1"/>
  <c r="P241" i="2" a="1"/>
  <c r="P241" i="2" s="1"/>
  <c r="P287" i="2" a="1"/>
  <c r="P287" i="2" s="1"/>
  <c r="P334" i="2" a="1"/>
  <c r="P334" i="2" s="1"/>
  <c r="P246" i="2" a="1"/>
  <c r="P246" i="2" s="1"/>
  <c r="P293" i="2" a="1"/>
  <c r="P293" i="2" s="1"/>
  <c r="P353" i="2" a="1"/>
  <c r="P353" i="2" s="1"/>
  <c r="P212" i="2" a="1"/>
  <c r="P212" i="2" s="1"/>
  <c r="P280" i="2" a="1"/>
  <c r="P280" i="2" s="1"/>
  <c r="P352" i="2" a="1"/>
  <c r="P352" i="2" s="1"/>
  <c r="P218" i="2" a="1"/>
  <c r="P218" i="2" s="1"/>
  <c r="P282" i="2" a="1"/>
  <c r="P282" i="2" s="1"/>
  <c r="P356" i="2" a="1"/>
  <c r="P356" i="2" s="1"/>
  <c r="P225" i="2" a="1"/>
  <c r="P225" i="2" s="1"/>
  <c r="P297" i="2" a="1"/>
  <c r="P297" i="2" s="1"/>
  <c r="P360" i="2" a="1"/>
  <c r="P360" i="2" s="1"/>
  <c r="P206" i="2" a="1"/>
  <c r="P206" i="2" s="1"/>
  <c r="P263" i="2" a="1"/>
  <c r="P263" i="2" s="1"/>
  <c r="P341" i="2" a="1"/>
  <c r="P341" i="2" s="1"/>
  <c r="P209" i="2" a="1"/>
  <c r="P209" i="2" s="1"/>
  <c r="P253" i="2" a="1"/>
  <c r="P253" i="2" s="1"/>
  <c r="P345" i="2" a="1"/>
  <c r="P345" i="2" s="1"/>
  <c r="P399" i="2" a="1"/>
  <c r="P399" i="2" s="1"/>
  <c r="P251" i="2" a="1"/>
  <c r="P251" i="2" s="1"/>
  <c r="P303" i="2" a="1"/>
  <c r="P303" i="2" s="1"/>
  <c r="P371" i="2" a="1"/>
  <c r="P371" i="2" s="1"/>
  <c r="P229" i="2" a="1"/>
  <c r="P229" i="2" s="1"/>
  <c r="P278" i="2" a="1"/>
  <c r="P278" i="2" s="1"/>
  <c r="P367" i="2" a="1"/>
  <c r="P367" i="2" s="1"/>
  <c r="P350" i="2" a="1"/>
  <c r="P350" i="2" s="1"/>
  <c r="P268" i="2" a="1"/>
  <c r="P268" i="2" s="1"/>
  <c r="P332" i="2" a="1"/>
  <c r="P332" i="2" s="1"/>
  <c r="P386" i="2" a="1"/>
  <c r="P386" i="2" s="1"/>
  <c r="P255" i="2" a="1"/>
  <c r="P255" i="2" s="1"/>
  <c r="P339" i="2" a="1"/>
  <c r="P339" i="2" s="1"/>
  <c r="P397" i="2" a="1"/>
  <c r="P397" i="2" s="1"/>
  <c r="P298" i="2" a="1"/>
  <c r="P298" i="2" s="1"/>
  <c r="P370" i="2" a="1"/>
  <c r="P370" i="2" s="1"/>
  <c r="P248" i="2" a="1"/>
  <c r="P248" i="2" s="1"/>
  <c r="P286" i="2" a="1"/>
  <c r="P286" i="2" s="1"/>
  <c r="P357" i="2" a="1"/>
  <c r="P357" i="2" s="1"/>
  <c r="P211" i="2" a="1"/>
  <c r="P211" i="2" s="1"/>
  <c r="P329" i="2" a="1"/>
  <c r="P329" i="2" s="1"/>
  <c r="P226" i="2" a="1"/>
  <c r="P226" i="2" s="1"/>
  <c r="P275" i="2" a="1"/>
  <c r="P275" i="2" s="1"/>
  <c r="P333" i="2" a="1"/>
  <c r="P333" i="2" s="1"/>
  <c r="P384" i="2" a="1"/>
  <c r="P384" i="2" s="1"/>
  <c r="P216" i="2" a="1"/>
  <c r="P216" i="2" s="1"/>
  <c r="P361" i="2" a="1"/>
  <c r="P361" i="2" s="1"/>
  <c r="P237" i="2" a="1"/>
  <c r="P237" i="2" s="1"/>
  <c r="P299" i="2" a="1"/>
  <c r="P299" i="2" s="1"/>
  <c r="P351" i="2" a="1"/>
  <c r="P351" i="2" s="1"/>
  <c r="P219" i="2" a="1"/>
  <c r="P219" i="2" s="1"/>
  <c r="P265" i="2" a="1"/>
  <c r="P265" i="2" s="1"/>
  <c r="P214" i="2" a="1"/>
  <c r="P214" i="2" s="1"/>
  <c r="P257" i="2" a="1"/>
  <c r="P257" i="2" s="1"/>
  <c r="P330" i="2" a="1"/>
  <c r="P330" i="2" s="1"/>
  <c r="P376" i="2" a="1"/>
  <c r="P376" i="2" s="1"/>
  <c r="P250" i="2" a="1"/>
  <c r="P250" i="2" s="1"/>
  <c r="P320" i="2" a="1"/>
  <c r="P320" i="2" s="1"/>
  <c r="P213" i="2" a="1"/>
  <c r="P213" i="2" s="1"/>
  <c r="P309" i="2" a="1"/>
  <c r="P309" i="2" s="1"/>
  <c r="P364" i="2" a="1"/>
  <c r="P364" i="2" s="1"/>
  <c r="P234" i="2" a="1"/>
  <c r="P234" i="2" s="1"/>
  <c r="P288" i="2" a="1"/>
  <c r="P288" i="2" s="1"/>
  <c r="P346" i="2" a="1"/>
  <c r="P346" i="2" s="1"/>
  <c r="P378" i="2" a="1"/>
  <c r="P378" i="2" s="1"/>
  <c r="P217" i="2" a="1"/>
  <c r="P217" i="2" s="1"/>
  <c r="P270" i="2" a="1"/>
  <c r="P270" i="2" s="1"/>
  <c r="P335" i="2" a="1"/>
  <c r="P335" i="2" s="1"/>
  <c r="P375" i="2" a="1"/>
  <c r="P375" i="2" s="1"/>
  <c r="P261" i="2" a="1"/>
  <c r="P261" i="2" s="1"/>
  <c r="P319" i="2" a="1"/>
  <c r="P319" i="2" s="1"/>
  <c r="W265" i="2" a="1"/>
  <c r="W265" i="2" s="1"/>
  <c r="W310" i="2" a="1"/>
  <c r="W310" i="2" s="1"/>
  <c r="W400" i="2" a="1"/>
  <c r="W400" i="2" s="1"/>
  <c r="W260" i="2" a="1"/>
  <c r="W260" i="2" s="1"/>
  <c r="W316" i="2" a="1"/>
  <c r="W316" i="2" s="1"/>
  <c r="W202" i="2" a="1"/>
  <c r="W202" i="2" s="1"/>
  <c r="W271" i="2" a="1"/>
  <c r="W271" i="2" s="1"/>
  <c r="W322" i="2" a="1"/>
  <c r="W322" i="2" s="1"/>
  <c r="W379" i="2" a="1"/>
  <c r="W379" i="2" s="1"/>
  <c r="W244" i="2" a="1"/>
  <c r="W244" i="2" s="1"/>
  <c r="W299" i="2" a="1"/>
  <c r="W299" i="2" s="1"/>
  <c r="W370" i="2" a="1"/>
  <c r="W370" i="2" s="1"/>
  <c r="W248" i="2" a="1"/>
  <c r="W248" i="2" s="1"/>
  <c r="W315" i="2" a="1"/>
  <c r="W315" i="2" s="1"/>
  <c r="W360" i="2" a="1"/>
  <c r="W360" i="2" s="1"/>
  <c r="W208" i="2" a="1"/>
  <c r="W208" i="2" s="1"/>
  <c r="W318" i="2" a="1"/>
  <c r="W318" i="2" s="1"/>
  <c r="W368" i="2" a="1"/>
  <c r="W368" i="2" s="1"/>
  <c r="W332" i="2" a="1"/>
  <c r="W332" i="2" s="1"/>
  <c r="W392" i="2" a="1"/>
  <c r="W392" i="2" s="1"/>
  <c r="W263" i="2" a="1"/>
  <c r="W263" i="2" s="1"/>
  <c r="W325" i="2" a="1"/>
  <c r="W325" i="2" s="1"/>
  <c r="W394" i="2" a="1"/>
  <c r="W394" i="2" s="1"/>
  <c r="W226" i="2" a="1"/>
  <c r="W226" i="2" s="1"/>
  <c r="W383" i="2" a="1"/>
  <c r="W383" i="2" s="1"/>
  <c r="W274" i="2" a="1"/>
  <c r="W274" i="2" s="1"/>
  <c r="W343" i="2" a="1"/>
  <c r="W343" i="2" s="1"/>
  <c r="W401" i="2" a="1"/>
  <c r="W401" i="2" s="1"/>
  <c r="W272" i="2" a="1"/>
  <c r="W272" i="2" s="1"/>
  <c r="W337" i="2" a="1"/>
  <c r="W337" i="2" s="1"/>
  <c r="W365" i="2" a="1"/>
  <c r="W365" i="2" s="1"/>
  <c r="W253" i="2" a="1"/>
  <c r="W253" i="2" s="1"/>
  <c r="W347" i="2" a="1"/>
  <c r="W347" i="2" s="1"/>
  <c r="W382" i="2" a="1"/>
  <c r="W382" i="2" s="1"/>
  <c r="W231" i="2" a="1"/>
  <c r="W231" i="2" s="1"/>
  <c r="W313" i="2" a="1"/>
  <c r="W313" i="2" s="1"/>
  <c r="W387" i="2" a="1"/>
  <c r="W387" i="2" s="1"/>
  <c r="W242" i="2" a="1"/>
  <c r="W242" i="2" s="1"/>
  <c r="W305" i="2" a="1"/>
  <c r="W305" i="2" s="1"/>
  <c r="W377" i="2" a="1"/>
  <c r="W377" i="2" s="1"/>
  <c r="W249" i="2" a="1"/>
  <c r="W249" i="2" s="1"/>
  <c r="W308" i="2" a="1"/>
  <c r="W308" i="2" s="1"/>
  <c r="W384" i="2" a="1"/>
  <c r="W384" i="2" s="1"/>
  <c r="W376" i="2" a="1"/>
  <c r="W376" i="2" s="1"/>
  <c r="W229" i="2" a="1"/>
  <c r="W229" i="2" s="1"/>
  <c r="W276" i="2" a="1"/>
  <c r="W276" i="2" s="1"/>
  <c r="W352" i="2" a="1"/>
  <c r="W352" i="2" s="1"/>
  <c r="W209" i="2" a="1"/>
  <c r="W209" i="2" s="1"/>
  <c r="W241" i="2" a="1"/>
  <c r="W241" i="2" s="1"/>
  <c r="W375" i="2" a="1"/>
  <c r="W375" i="2" s="1"/>
  <c r="W206" i="2" a="1"/>
  <c r="W206" i="2" s="1"/>
  <c r="W270" i="2" a="1"/>
  <c r="W270" i="2" s="1"/>
  <c r="W336" i="2" a="1"/>
  <c r="W336" i="2" s="1"/>
  <c r="W211" i="2" a="1"/>
  <c r="W211" i="2" s="1"/>
  <c r="W275" i="2" a="1"/>
  <c r="W275" i="2" s="1"/>
  <c r="W339" i="2" a="1"/>
  <c r="W339" i="2" s="1"/>
  <c r="W217" i="2" a="1"/>
  <c r="W217" i="2" s="1"/>
  <c r="W268" i="2" a="1"/>
  <c r="W268" i="2" s="1"/>
  <c r="W345" i="2" a="1"/>
  <c r="W345" i="2" s="1"/>
  <c r="W354" i="2" a="1"/>
  <c r="W354" i="2" s="1"/>
  <c r="W256" i="2" a="1"/>
  <c r="W256" i="2" s="1"/>
  <c r="W334" i="2" a="1"/>
  <c r="W334" i="2" s="1"/>
  <c r="W390" i="2" a="1"/>
  <c r="W390" i="2" s="1"/>
  <c r="W254" i="2" a="1"/>
  <c r="W254" i="2" s="1"/>
  <c r="W300" i="2" a="1"/>
  <c r="W300" i="2" s="1"/>
  <c r="W388" i="2" a="1"/>
  <c r="W388" i="2" s="1"/>
  <c r="W257" i="2" a="1"/>
  <c r="W257" i="2" s="1"/>
  <c r="W304" i="2" a="1"/>
  <c r="W304" i="2" s="1"/>
  <c r="W389" i="2" a="1"/>
  <c r="W389" i="2" s="1"/>
  <c r="W386" i="2" a="1"/>
  <c r="W386" i="2" s="1"/>
  <c r="W238" i="2" a="1"/>
  <c r="W238" i="2" s="1"/>
  <c r="W307" i="2" a="1"/>
  <c r="W307" i="2" s="1"/>
  <c r="W397" i="2" a="1"/>
  <c r="W397" i="2" s="1"/>
  <c r="W243" i="2" a="1"/>
  <c r="W243" i="2" s="1"/>
  <c r="W266" i="2" a="1"/>
  <c r="W266" i="2" s="1"/>
  <c r="W219" i="2" a="1"/>
  <c r="W219" i="2" s="1"/>
  <c r="W292" i="2" a="1"/>
  <c r="W292" i="2" s="1"/>
  <c r="W344" i="2" a="1"/>
  <c r="W344" i="2" s="1"/>
  <c r="W220" i="2" a="1"/>
  <c r="W220" i="2" s="1"/>
  <c r="W298" i="2" a="1"/>
  <c r="W298" i="2" s="1"/>
  <c r="W358" i="2" a="1"/>
  <c r="W358" i="2" s="1"/>
  <c r="W221" i="2" a="1"/>
  <c r="W221" i="2" s="1"/>
  <c r="W281" i="2" a="1"/>
  <c r="W281" i="2" s="1"/>
  <c r="W371" i="2" a="1"/>
  <c r="W371" i="2" s="1"/>
  <c r="W204" i="2" a="1"/>
  <c r="W204" i="2" s="1"/>
  <c r="W255" i="2" a="1"/>
  <c r="W255" i="2" s="1"/>
  <c r="W323" i="2" a="1"/>
  <c r="W323" i="2" s="1"/>
  <c r="W398" i="2" a="1"/>
  <c r="W398" i="2" s="1"/>
  <c r="W262" i="2" a="1"/>
  <c r="W262" i="2" s="1"/>
  <c r="W328" i="2" a="1"/>
  <c r="W328" i="2" s="1"/>
  <c r="W380" i="2" a="1"/>
  <c r="W380" i="2" s="1"/>
  <c r="W267" i="2" a="1"/>
  <c r="W267" i="2" s="1"/>
  <c r="W331" i="2" a="1"/>
  <c r="W331" i="2" s="1"/>
  <c r="W381" i="2" a="1"/>
  <c r="W381" i="2" s="1"/>
  <c r="W210" i="2" a="1"/>
  <c r="W210" i="2" s="1"/>
  <c r="W301" i="2" a="1"/>
  <c r="W301" i="2" s="1"/>
  <c r="W372" i="2" a="1"/>
  <c r="W372" i="2" s="1"/>
  <c r="W252" i="2" a="1"/>
  <c r="W252" i="2" s="1"/>
  <c r="W264" i="2" a="1"/>
  <c r="W264" i="2" s="1"/>
  <c r="W303" i="2" a="1"/>
  <c r="W303" i="2" s="1"/>
  <c r="W230" i="2" a="1"/>
  <c r="W230" i="2" s="1"/>
  <c r="W285" i="2" a="1"/>
  <c r="W285" i="2" s="1"/>
  <c r="W373" i="2" a="1"/>
  <c r="W373" i="2" s="1"/>
  <c r="W207" i="2" a="1"/>
  <c r="W207" i="2" s="1"/>
  <c r="W288" i="2" a="1"/>
  <c r="W288" i="2" s="1"/>
  <c r="W329" i="2" a="1"/>
  <c r="W329" i="2" s="1"/>
  <c r="W212" i="2" a="1"/>
  <c r="W212" i="2" s="1"/>
  <c r="W291" i="2" a="1"/>
  <c r="W291" i="2" s="1"/>
  <c r="W355" i="2" a="1"/>
  <c r="W355" i="2" s="1"/>
  <c r="W227" i="2" a="1"/>
  <c r="W227" i="2" s="1"/>
  <c r="W273" i="2" a="1"/>
  <c r="W273" i="2" s="1"/>
  <c r="W326" i="2" a="1"/>
  <c r="W326" i="2" s="1"/>
  <c r="W214" i="2" a="1"/>
  <c r="W214" i="2" s="1"/>
  <c r="W258" i="2" a="1"/>
  <c r="W258" i="2" s="1"/>
  <c r="W333" i="2" a="1"/>
  <c r="W333" i="2" s="1"/>
  <c r="W225" i="2" a="1"/>
  <c r="W225" i="2" s="1"/>
  <c r="W261" i="2" a="1"/>
  <c r="W261" i="2" s="1"/>
  <c r="W342" i="2" a="1"/>
  <c r="W342" i="2" s="1"/>
  <c r="W213" i="2" a="1"/>
  <c r="W213" i="2" s="1"/>
  <c r="W251" i="2" a="1"/>
  <c r="W251" i="2" s="1"/>
  <c r="W319" i="2" a="1"/>
  <c r="W319" i="2" s="1"/>
  <c r="W393" i="2" a="1"/>
  <c r="W393" i="2" s="1"/>
  <c r="W269" i="2" a="1"/>
  <c r="W269" i="2" s="1"/>
  <c r="W306" i="2" a="1"/>
  <c r="W306" i="2" s="1"/>
  <c r="W330" i="2" a="1"/>
  <c r="W330" i="2" s="1"/>
  <c r="W234" i="2" a="1"/>
  <c r="W234" i="2" s="1"/>
  <c r="W290" i="2" a="1"/>
  <c r="W290" i="2" s="1"/>
  <c r="W356" i="2" a="1"/>
  <c r="W356" i="2" s="1"/>
  <c r="W245" i="2" a="1"/>
  <c r="W245" i="2" s="1"/>
  <c r="W287" i="2" a="1"/>
  <c r="W287" i="2" s="1"/>
  <c r="W363" i="2" a="1"/>
  <c r="W363" i="2" s="1"/>
  <c r="W250" i="2" a="1"/>
  <c r="W250" i="2" s="1"/>
  <c r="W293" i="2" a="1"/>
  <c r="W293" i="2" s="1"/>
  <c r="W367" i="2" a="1"/>
  <c r="W367" i="2" s="1"/>
  <c r="W222" i="2" a="1"/>
  <c r="W222" i="2" s="1"/>
  <c r="W295" i="2" a="1"/>
  <c r="W295" i="2" s="1"/>
  <c r="W338" i="2" a="1"/>
  <c r="W338" i="2" s="1"/>
  <c r="W216" i="2" a="1"/>
  <c r="W216" i="2" s="1"/>
  <c r="W283" i="2" a="1"/>
  <c r="W283" i="2" s="1"/>
  <c r="W335" i="2" a="1"/>
  <c r="W335" i="2" s="1"/>
  <c r="W205" i="2" a="1"/>
  <c r="W205" i="2" s="1"/>
  <c r="W286" i="2" a="1"/>
  <c r="W286" i="2" s="1"/>
  <c r="W341" i="2" a="1"/>
  <c r="W341" i="2" s="1"/>
  <c r="W237" i="2" a="1"/>
  <c r="W237" i="2" s="1"/>
  <c r="W289" i="2" a="1"/>
  <c r="W289" i="2" s="1"/>
  <c r="W346" i="2" a="1"/>
  <c r="W346" i="2" s="1"/>
  <c r="W233" i="2" a="1"/>
  <c r="W233" i="2" s="1"/>
  <c r="W284" i="2" a="1"/>
  <c r="W284" i="2" s="1"/>
  <c r="W327" i="2" a="1"/>
  <c r="W327" i="2" s="1"/>
  <c r="W369" i="2" a="1"/>
  <c r="W369" i="2" s="1"/>
  <c r="W246" i="2" a="1"/>
  <c r="W246" i="2" s="1"/>
  <c r="W309" i="2" a="1"/>
  <c r="W309" i="2" s="1"/>
  <c r="W350" i="2" a="1"/>
  <c r="W350" i="2" s="1"/>
  <c r="W228" i="2" a="1"/>
  <c r="W228" i="2" s="1"/>
  <c r="W312" i="2" a="1"/>
  <c r="W312" i="2" s="1"/>
  <c r="W361" i="2" a="1"/>
  <c r="W361" i="2" s="1"/>
  <c r="W239" i="2" a="1"/>
  <c r="W239" i="2" s="1"/>
  <c r="W321" i="2" a="1"/>
  <c r="W321" i="2" s="1"/>
  <c r="W364" i="2" a="1"/>
  <c r="W364" i="2" s="1"/>
  <c r="W224" i="2" a="1"/>
  <c r="W224" i="2" s="1"/>
  <c r="W294" i="2" a="1"/>
  <c r="W294" i="2" s="1"/>
  <c r="W348" i="2" a="1"/>
  <c r="W348" i="2" s="1"/>
  <c r="W215" i="2" a="1"/>
  <c r="W215" i="2" s="1"/>
  <c r="W277" i="2" a="1"/>
  <c r="W277" i="2" s="1"/>
  <c r="W362" i="2" a="1"/>
  <c r="W362" i="2" s="1"/>
  <c r="W218" i="2" a="1"/>
  <c r="W218" i="2" s="1"/>
  <c r="W279" i="2" a="1"/>
  <c r="W279" i="2" s="1"/>
  <c r="W366" i="2" a="1"/>
  <c r="W366" i="2" s="1"/>
  <c r="W278" i="2" a="1"/>
  <c r="W278" i="2" s="1"/>
  <c r="W314" i="2" a="1"/>
  <c r="W314" i="2" s="1"/>
  <c r="W396" i="2" a="1"/>
  <c r="W396" i="2" s="1"/>
  <c r="W259" i="2" a="1"/>
  <c r="W259" i="2" s="1"/>
  <c r="W340" i="2" a="1"/>
  <c r="W340" i="2" s="1"/>
  <c r="W357" i="2" a="1"/>
  <c r="W357" i="2" s="1"/>
  <c r="W395" i="2" a="1"/>
  <c r="W395" i="2" s="1"/>
  <c r="W374" i="2" a="1"/>
  <c r="W374" i="2" s="1"/>
  <c r="W280" i="2" a="1"/>
  <c r="W280" i="2" s="1"/>
  <c r="W297" i="2" a="1"/>
  <c r="W297" i="2" s="1"/>
  <c r="W240" i="2" a="1"/>
  <c r="W240" i="2" s="1"/>
  <c r="W359" i="2" a="1"/>
  <c r="W359" i="2" s="1"/>
  <c r="W353" i="2" a="1"/>
  <c r="W353" i="2" s="1"/>
  <c r="W311" i="2" a="1"/>
  <c r="W311" i="2" s="1"/>
  <c r="W247" i="2" a="1"/>
  <c r="W247" i="2" s="1"/>
  <c r="W391" i="2" a="1"/>
  <c r="W391" i="2" s="1"/>
  <c r="W232" i="2" a="1"/>
  <c r="W232" i="2" s="1"/>
  <c r="W378" i="2" a="1"/>
  <c r="W378" i="2" s="1"/>
  <c r="W282" i="2" a="1"/>
  <c r="W282" i="2" s="1"/>
  <c r="W385" i="2" a="1"/>
  <c r="W385" i="2" s="1"/>
  <c r="W317" i="2" a="1"/>
  <c r="W317" i="2" s="1"/>
  <c r="W203" i="2" a="1"/>
  <c r="W203" i="2" s="1"/>
  <c r="W351" i="2" a="1"/>
  <c r="W351" i="2" s="1"/>
  <c r="W399" i="2" a="1"/>
  <c r="W399" i="2" s="1"/>
  <c r="W296" i="2" a="1"/>
  <c r="W296" i="2" s="1"/>
  <c r="W302" i="2" a="1"/>
  <c r="W302" i="2" s="1"/>
  <c r="W235" i="2" a="1"/>
  <c r="W235" i="2" s="1"/>
  <c r="W349" i="2" a="1"/>
  <c r="W349" i="2" s="1"/>
  <c r="W324" i="2" a="1"/>
  <c r="W324" i="2" s="1"/>
  <c r="W320" i="2" a="1"/>
  <c r="W320" i="2" s="1"/>
  <c r="W236" i="2" a="1"/>
  <c r="W236" i="2" s="1"/>
  <c r="W223" i="2" a="1"/>
  <c r="W223" i="2" s="1"/>
  <c r="K245" i="2" a="1"/>
  <c r="K245" i="2" s="1"/>
  <c r="K314" i="2" a="1"/>
  <c r="K314" i="2" s="1"/>
  <c r="K387" i="2" a="1"/>
  <c r="K387" i="2" s="1"/>
  <c r="K246" i="2" a="1"/>
  <c r="K246" i="2" s="1"/>
  <c r="K300" i="2" a="1"/>
  <c r="K300" i="2" s="1"/>
  <c r="K356" i="2" a="1"/>
  <c r="K356" i="2" s="1"/>
  <c r="K233" i="2" a="1"/>
  <c r="K233" i="2" s="1"/>
  <c r="K296" i="2" a="1"/>
  <c r="K296" i="2" s="1"/>
  <c r="K365" i="2" a="1"/>
  <c r="K365" i="2" s="1"/>
  <c r="K228" i="2" a="1"/>
  <c r="K228" i="2" s="1"/>
  <c r="K306" i="2" a="1"/>
  <c r="K306" i="2" s="1"/>
  <c r="K374" i="2" a="1"/>
  <c r="K374" i="2" s="1"/>
  <c r="K241" i="2" a="1"/>
  <c r="K241" i="2" s="1"/>
  <c r="K292" i="2" a="1"/>
  <c r="K292" i="2" s="1"/>
  <c r="K335" i="2" a="1"/>
  <c r="K335" i="2" s="1"/>
  <c r="K399" i="2" a="1"/>
  <c r="K399" i="2" s="1"/>
  <c r="K260" i="2" a="1"/>
  <c r="K260" i="2" s="1"/>
  <c r="K336" i="2" a="1"/>
  <c r="K336" i="2" s="1"/>
  <c r="K400" i="2" a="1"/>
  <c r="K400" i="2" s="1"/>
  <c r="K255" i="2" a="1"/>
  <c r="K255" i="2" s="1"/>
  <c r="K313" i="2" a="1"/>
  <c r="K313" i="2" s="1"/>
  <c r="K377" i="2" a="1"/>
  <c r="K377" i="2" s="1"/>
  <c r="K236" i="2" a="1"/>
  <c r="K236" i="2" s="1"/>
  <c r="K304" i="2" a="1"/>
  <c r="K304" i="2" s="1"/>
  <c r="K378" i="2" a="1"/>
  <c r="K378" i="2" s="1"/>
  <c r="K382" i="2" a="1"/>
  <c r="K382" i="2" s="1"/>
  <c r="K297" i="2" a="1"/>
  <c r="K297" i="2" s="1"/>
  <c r="K203" i="2" a="1"/>
  <c r="K203" i="2" s="1"/>
  <c r="K265" i="2" a="1"/>
  <c r="K265" i="2" s="1"/>
  <c r="K204" i="2" a="1"/>
  <c r="K204" i="2" s="1"/>
  <c r="K327" i="2" a="1"/>
  <c r="K327" i="2" s="1"/>
  <c r="K244" i="2" a="1"/>
  <c r="K244" i="2" s="1"/>
  <c r="K386" i="2" a="1"/>
  <c r="K386" i="2" s="1"/>
  <c r="K359" i="2" a="1"/>
  <c r="K359" i="2" s="1"/>
  <c r="K283" i="2" a="1"/>
  <c r="K283" i="2" s="1"/>
  <c r="K252" i="2" a="1"/>
  <c r="K252" i="2" s="1"/>
  <c r="K328" i="2" a="1"/>
  <c r="K328" i="2" s="1"/>
  <c r="K395" i="2" a="1"/>
  <c r="K395" i="2" s="1"/>
  <c r="K258" i="2" a="1"/>
  <c r="K258" i="2" s="1"/>
  <c r="K305" i="2" a="1"/>
  <c r="K305" i="2" s="1"/>
  <c r="K364" i="2" a="1"/>
  <c r="K364" i="2" s="1"/>
  <c r="K239" i="2" a="1"/>
  <c r="K239" i="2" s="1"/>
  <c r="K315" i="2" a="1"/>
  <c r="K315" i="2" s="1"/>
  <c r="K373" i="2" a="1"/>
  <c r="K373" i="2" s="1"/>
  <c r="K240" i="2" a="1"/>
  <c r="K240" i="2" s="1"/>
  <c r="K311" i="2" a="1"/>
  <c r="K311" i="2" s="1"/>
  <c r="K249" i="2" a="1"/>
  <c r="K249" i="2" s="1"/>
  <c r="K346" i="2" a="1"/>
  <c r="K346" i="2" s="1"/>
  <c r="K341" i="2" a="1"/>
  <c r="K341" i="2" s="1"/>
  <c r="K266" i="2" a="1"/>
  <c r="K266" i="2" s="1"/>
  <c r="K385" i="2" a="1"/>
  <c r="K385" i="2" s="1"/>
  <c r="K318" i="2" a="1"/>
  <c r="K318" i="2" s="1"/>
  <c r="K264" i="2" a="1"/>
  <c r="K264" i="2" s="1"/>
  <c r="K220" i="2" a="1"/>
  <c r="K220" i="2" s="1"/>
  <c r="K257" i="2" a="1"/>
  <c r="K257" i="2" s="1"/>
  <c r="K333" i="2" a="1"/>
  <c r="K333" i="2" s="1"/>
  <c r="K207" i="2" a="1"/>
  <c r="K207" i="2" s="1"/>
  <c r="K262" i="2" a="1"/>
  <c r="K262" i="2" s="1"/>
  <c r="K310" i="2" a="1"/>
  <c r="K310" i="2" s="1"/>
  <c r="K372" i="2" a="1"/>
  <c r="K372" i="2" s="1"/>
  <c r="K247" i="2" a="1"/>
  <c r="K247" i="2" s="1"/>
  <c r="K325" i="2" a="1"/>
  <c r="K325" i="2" s="1"/>
  <c r="K381" i="2" a="1"/>
  <c r="K381" i="2" s="1"/>
  <c r="K248" i="2" a="1"/>
  <c r="K248" i="2" s="1"/>
  <c r="K320" i="2" a="1"/>
  <c r="K320" i="2" s="1"/>
  <c r="K390" i="2" a="1"/>
  <c r="K390" i="2" s="1"/>
  <c r="K254" i="2" a="1"/>
  <c r="K254" i="2" s="1"/>
  <c r="K302" i="2" a="1"/>
  <c r="K302" i="2" s="1"/>
  <c r="K351" i="2" a="1"/>
  <c r="K351" i="2" s="1"/>
  <c r="K211" i="2" a="1"/>
  <c r="K211" i="2" s="1"/>
  <c r="K275" i="2" a="1"/>
  <c r="K275" i="2" s="1"/>
  <c r="K352" i="2" a="1"/>
  <c r="K352" i="2" s="1"/>
  <c r="K212" i="2" a="1"/>
  <c r="K212" i="2" s="1"/>
  <c r="K270" i="2" a="1"/>
  <c r="K270" i="2" s="1"/>
  <c r="K332" i="2" a="1"/>
  <c r="K332" i="2" s="1"/>
  <c r="K393" i="2" a="1"/>
  <c r="K393" i="2" s="1"/>
  <c r="K256" i="2" a="1"/>
  <c r="K256" i="2" s="1"/>
  <c r="K323" i="2" a="1"/>
  <c r="K323" i="2" s="1"/>
  <c r="K394" i="2" a="1"/>
  <c r="K394" i="2" s="1"/>
  <c r="K319" i="2" a="1"/>
  <c r="K319" i="2" s="1"/>
  <c r="K380" i="2" a="1"/>
  <c r="K380" i="2" s="1"/>
  <c r="K253" i="2" a="1"/>
  <c r="K253" i="2" s="1"/>
  <c r="K330" i="2" a="1"/>
  <c r="K330" i="2" s="1"/>
  <c r="K389" i="2" a="1"/>
  <c r="K389" i="2" s="1"/>
  <c r="K259" i="2" a="1"/>
  <c r="K259" i="2" s="1"/>
  <c r="K340" i="2" a="1"/>
  <c r="K340" i="2" s="1"/>
  <c r="K398" i="2" a="1"/>
  <c r="K398" i="2" s="1"/>
  <c r="K312" i="2" a="1"/>
  <c r="K312" i="2" s="1"/>
  <c r="K360" i="2" a="1"/>
  <c r="K360" i="2" s="1"/>
  <c r="K338" i="2" a="1"/>
  <c r="K338" i="2" s="1"/>
  <c r="K267" i="2" a="1"/>
  <c r="K267" i="2" s="1"/>
  <c r="K348" i="2" a="1"/>
  <c r="K348" i="2" s="1"/>
  <c r="K215" i="2" a="1"/>
  <c r="K215" i="2" s="1"/>
  <c r="K272" i="2" a="1"/>
  <c r="K272" i="2" s="1"/>
  <c r="K206" i="2" a="1"/>
  <c r="K206" i="2" s="1"/>
  <c r="K271" i="2" a="1"/>
  <c r="K271" i="2" s="1"/>
  <c r="K355" i="2" a="1"/>
  <c r="K355" i="2" s="1"/>
  <c r="K222" i="2" a="1"/>
  <c r="K222" i="2" s="1"/>
  <c r="K278" i="2" a="1"/>
  <c r="K278" i="2" s="1"/>
  <c r="K324" i="2" a="1"/>
  <c r="K324" i="2" s="1"/>
  <c r="K388" i="2" a="1"/>
  <c r="K388" i="2" s="1"/>
  <c r="K268" i="2" a="1"/>
  <c r="K268" i="2" s="1"/>
  <c r="K334" i="2" a="1"/>
  <c r="K334" i="2" s="1"/>
  <c r="K397" i="2" a="1"/>
  <c r="K397" i="2" s="1"/>
  <c r="K263" i="2" a="1"/>
  <c r="K263" i="2" s="1"/>
  <c r="K345" i="2" a="1"/>
  <c r="K345" i="2" s="1"/>
  <c r="K210" i="2" a="1"/>
  <c r="K210" i="2" s="1"/>
  <c r="K269" i="2" a="1"/>
  <c r="K269" i="2" s="1"/>
  <c r="K316" i="2" a="1"/>
  <c r="K316" i="2" s="1"/>
  <c r="K367" i="2" a="1"/>
  <c r="K367" i="2" s="1"/>
  <c r="K224" i="2" a="1"/>
  <c r="K224" i="2" s="1"/>
  <c r="K288" i="2" a="1"/>
  <c r="K288" i="2" s="1"/>
  <c r="K368" i="2" a="1"/>
  <c r="K368" i="2" s="1"/>
  <c r="K225" i="2" a="1"/>
  <c r="K225" i="2" s="1"/>
  <c r="K293" i="2" a="1"/>
  <c r="K293" i="2" s="1"/>
  <c r="K347" i="2" a="1"/>
  <c r="K347" i="2" s="1"/>
  <c r="K205" i="2" a="1"/>
  <c r="K205" i="2" s="1"/>
  <c r="K276" i="2" a="1"/>
  <c r="K276" i="2" s="1"/>
  <c r="K342" i="2" a="1"/>
  <c r="K342" i="2" s="1"/>
  <c r="K237" i="2" a="1"/>
  <c r="K237" i="2" s="1"/>
  <c r="K238" i="2" a="1"/>
  <c r="K238" i="2" s="1"/>
  <c r="K216" i="2" a="1"/>
  <c r="K216" i="2" s="1"/>
  <c r="K223" i="2" a="1"/>
  <c r="K223" i="2" s="1"/>
  <c r="K234" i="2" a="1"/>
  <c r="K234" i="2" s="1"/>
  <c r="K391" i="2" a="1"/>
  <c r="K391" i="2" s="1"/>
  <c r="K392" i="2" a="1"/>
  <c r="K392" i="2" s="1"/>
  <c r="K369" i="2" a="1"/>
  <c r="K369" i="2" s="1"/>
  <c r="K370" i="2" a="1"/>
  <c r="K370" i="2" s="1"/>
  <c r="K337" i="2" a="1"/>
  <c r="K337" i="2" s="1"/>
  <c r="K202" i="2" a="1"/>
  <c r="K202" i="2" s="1"/>
  <c r="K214" i="2" a="1"/>
  <c r="K214" i="2" s="1"/>
  <c r="K277" i="2" a="1"/>
  <c r="K277" i="2" s="1"/>
  <c r="K363" i="2" a="1"/>
  <c r="K363" i="2" s="1"/>
  <c r="K227" i="2" a="1"/>
  <c r="K227" i="2" s="1"/>
  <c r="K285" i="2" a="1"/>
  <c r="K285" i="2" s="1"/>
  <c r="K329" i="2" a="1"/>
  <c r="K329" i="2" s="1"/>
  <c r="K396" i="2" a="1"/>
  <c r="K396" i="2" s="1"/>
  <c r="K273" i="2" a="1"/>
  <c r="K273" i="2" s="1"/>
  <c r="K344" i="2" a="1"/>
  <c r="K344" i="2" s="1"/>
  <c r="K209" i="2" a="1"/>
  <c r="K209" i="2" s="1"/>
  <c r="K280" i="2" a="1"/>
  <c r="K280" i="2" s="1"/>
  <c r="K350" i="2" a="1"/>
  <c r="K350" i="2" s="1"/>
  <c r="K218" i="2" a="1"/>
  <c r="K218" i="2" s="1"/>
  <c r="K274" i="2" a="1"/>
  <c r="K274" i="2" s="1"/>
  <c r="K321" i="2" a="1"/>
  <c r="K321" i="2" s="1"/>
  <c r="K375" i="2" a="1"/>
  <c r="K375" i="2" s="1"/>
  <c r="K230" i="2" a="1"/>
  <c r="K230" i="2" s="1"/>
  <c r="K307" i="2" a="1"/>
  <c r="K307" i="2" s="1"/>
  <c r="K376" i="2" a="1"/>
  <c r="K376" i="2" s="1"/>
  <c r="K235" i="2" a="1"/>
  <c r="K235" i="2" s="1"/>
  <c r="K298" i="2" a="1"/>
  <c r="K298" i="2" s="1"/>
  <c r="K353" i="2" a="1"/>
  <c r="K353" i="2" s="1"/>
  <c r="K213" i="2" a="1"/>
  <c r="K213" i="2" s="1"/>
  <c r="K284" i="2" a="1"/>
  <c r="K284" i="2" s="1"/>
  <c r="K354" i="2" a="1"/>
  <c r="K354" i="2" s="1"/>
  <c r="K309" i="2" a="1"/>
  <c r="K309" i="2" s="1"/>
  <c r="K295" i="2" a="1"/>
  <c r="K295" i="2" s="1"/>
  <c r="K286" i="2" a="1"/>
  <c r="K286" i="2" s="1"/>
  <c r="K301" i="2" a="1"/>
  <c r="K301" i="2" s="1"/>
  <c r="K287" i="2" a="1"/>
  <c r="K287" i="2" s="1"/>
  <c r="K250" i="2" a="1"/>
  <c r="K250" i="2" s="1"/>
  <c r="K251" i="2" a="1"/>
  <c r="K251" i="2" s="1"/>
  <c r="K231" i="2" a="1"/>
  <c r="K231" i="2" s="1"/>
  <c r="K219" i="2" a="1"/>
  <c r="K219" i="2" s="1"/>
  <c r="K401" i="2" a="1"/>
  <c r="K401" i="2" s="1"/>
  <c r="K221" i="2" a="1"/>
  <c r="K221" i="2" s="1"/>
  <c r="K299" i="2" a="1"/>
  <c r="K299" i="2" s="1"/>
  <c r="K371" i="2" a="1"/>
  <c r="K371" i="2" s="1"/>
  <c r="K232" i="2" a="1"/>
  <c r="K232" i="2" s="1"/>
  <c r="K290" i="2" a="1"/>
  <c r="K290" i="2" s="1"/>
  <c r="K339" i="2" a="1"/>
  <c r="K339" i="2" s="1"/>
  <c r="K208" i="2" a="1"/>
  <c r="K208" i="2" s="1"/>
  <c r="K279" i="2" a="1"/>
  <c r="K279" i="2" s="1"/>
  <c r="K349" i="2" a="1"/>
  <c r="K349" i="2" s="1"/>
  <c r="K217" i="2" a="1"/>
  <c r="K217" i="2" s="1"/>
  <c r="K291" i="2" a="1"/>
  <c r="K291" i="2" s="1"/>
  <c r="K358" i="2" a="1"/>
  <c r="K358" i="2" s="1"/>
  <c r="K229" i="2" a="1"/>
  <c r="K229" i="2" s="1"/>
  <c r="K281" i="2" a="1"/>
  <c r="K281" i="2" s="1"/>
  <c r="K326" i="2" a="1"/>
  <c r="K326" i="2" s="1"/>
  <c r="K383" i="2" a="1"/>
  <c r="K383" i="2" s="1"/>
  <c r="K242" i="2" a="1"/>
  <c r="K242" i="2" s="1"/>
  <c r="K317" i="2" a="1"/>
  <c r="K317" i="2" s="1"/>
  <c r="K384" i="2" a="1"/>
  <c r="K384" i="2" s="1"/>
  <c r="K243" i="2" a="1"/>
  <c r="K243" i="2" s="1"/>
  <c r="K303" i="2" a="1"/>
  <c r="K303" i="2" s="1"/>
  <c r="K361" i="2" a="1"/>
  <c r="K361" i="2" s="1"/>
  <c r="K226" i="2" a="1"/>
  <c r="K226" i="2" s="1"/>
  <c r="K289" i="2" a="1"/>
  <c r="K289" i="2" s="1"/>
  <c r="K362" i="2" a="1"/>
  <c r="K362" i="2" s="1"/>
  <c r="K379" i="2" a="1"/>
  <c r="K379" i="2" s="1"/>
  <c r="K343" i="2" a="1"/>
  <c r="K343" i="2" s="1"/>
  <c r="K357" i="2" a="1"/>
  <c r="K357" i="2" s="1"/>
  <c r="K366" i="2" a="1"/>
  <c r="K366" i="2" s="1"/>
  <c r="K331" i="2" a="1"/>
  <c r="K331" i="2" s="1"/>
  <c r="K322" i="2" a="1"/>
  <c r="K322" i="2" s="1"/>
  <c r="K308" i="2" a="1"/>
  <c r="K308" i="2" s="1"/>
  <c r="K294" i="2" a="1"/>
  <c r="K294" i="2" s="1"/>
  <c r="K282" i="2" a="1"/>
  <c r="K282" i="2" s="1"/>
  <c r="K261" i="2" a="1"/>
  <c r="K261" i="2" s="1"/>
  <c r="AC395" i="2" a="1"/>
  <c r="AC395" i="2" s="1"/>
  <c r="AC251" i="2" a="1"/>
  <c r="AC251" i="2" s="1"/>
  <c r="AC306" i="2" a="1"/>
  <c r="AC306" i="2" s="1"/>
  <c r="AC394" i="2" a="1"/>
  <c r="AC394" i="2" s="1"/>
  <c r="AC242" i="2" a="1"/>
  <c r="AC242" i="2" s="1"/>
  <c r="AC305" i="2" a="1"/>
  <c r="AC305" i="2" s="1"/>
  <c r="AC385" i="2" a="1"/>
  <c r="AC385" i="2" s="1"/>
  <c r="AC267" i="2" a="1"/>
  <c r="AC267" i="2" s="1"/>
  <c r="AC340" i="2" a="1"/>
  <c r="AC340" i="2" s="1"/>
  <c r="AC225" i="2" a="1"/>
  <c r="AC225" i="2" s="1"/>
  <c r="AC291" i="2" a="1"/>
  <c r="AC291" i="2" s="1"/>
  <c r="AC362" i="2" a="1"/>
  <c r="AC362" i="2" s="1"/>
  <c r="AC236" i="2" a="1"/>
  <c r="AC236" i="2" s="1"/>
  <c r="AC284" i="2" a="1"/>
  <c r="AC284" i="2" s="1"/>
  <c r="AC326" i="2" a="1"/>
  <c r="AC326" i="2" s="1"/>
  <c r="AC375" i="2" a="1"/>
  <c r="AC375" i="2" s="1"/>
  <c r="AC259" i="2" a="1"/>
  <c r="AC259" i="2" s="1"/>
  <c r="AC337" i="2" a="1"/>
  <c r="AC337" i="2" s="1"/>
  <c r="AC391" i="2" a="1"/>
  <c r="AC391" i="2" s="1"/>
  <c r="AC262" i="2" a="1"/>
  <c r="AC262" i="2" s="1"/>
  <c r="AC334" i="2" a="1"/>
  <c r="AC334" i="2" s="1"/>
  <c r="AC215" i="2" a="1"/>
  <c r="AC215" i="2" s="1"/>
  <c r="AC283" i="2" a="1"/>
  <c r="AC283" i="2" s="1"/>
  <c r="AC355" i="2" a="1"/>
  <c r="AC355" i="2" s="1"/>
  <c r="AC237" i="2" a="1"/>
  <c r="AC237" i="2" s="1"/>
  <c r="AC312" i="2" a="1"/>
  <c r="AC312" i="2" s="1"/>
  <c r="AC357" i="2" a="1"/>
  <c r="AC357" i="2" s="1"/>
  <c r="AC240" i="2" a="1"/>
  <c r="AC240" i="2" s="1"/>
  <c r="AC208" i="2" a="1"/>
  <c r="AC208" i="2" s="1"/>
  <c r="AC275" i="2" a="1"/>
  <c r="AC275" i="2" s="1"/>
  <c r="AC336" i="2" a="1"/>
  <c r="AC336" i="2" s="1"/>
  <c r="AC231" i="2" a="1"/>
  <c r="AC231" i="2" s="1"/>
  <c r="AC255" i="2" a="1"/>
  <c r="AC255" i="2" s="1"/>
  <c r="AC339" i="2" a="1"/>
  <c r="AC339" i="2" s="1"/>
  <c r="AC224" i="2" a="1"/>
  <c r="AC224" i="2" s="1"/>
  <c r="AC285" i="2" a="1"/>
  <c r="AC285" i="2" s="1"/>
  <c r="AC359" i="2" a="1"/>
  <c r="AC359" i="2" s="1"/>
  <c r="AC233" i="2" a="1"/>
  <c r="AC233" i="2" s="1"/>
  <c r="AC314" i="2" a="1"/>
  <c r="AC314" i="2" s="1"/>
  <c r="AC384" i="2" a="1"/>
  <c r="AC384" i="2" s="1"/>
  <c r="AC269" i="2" a="1"/>
  <c r="AC269" i="2" s="1"/>
  <c r="AC322" i="2" a="1"/>
  <c r="AC322" i="2" s="1"/>
  <c r="AC216" i="2" a="1"/>
  <c r="AC216" i="2" s="1"/>
  <c r="AC228" i="2" a="1"/>
  <c r="AC228" i="2" s="1"/>
  <c r="AC296" i="2" a="1"/>
  <c r="AC296" i="2" s="1"/>
  <c r="AC344" i="2" a="1"/>
  <c r="AC344" i="2" s="1"/>
  <c r="AC212" i="2" a="1"/>
  <c r="AC212" i="2" s="1"/>
  <c r="AC281" i="2" a="1"/>
  <c r="AC281" i="2" s="1"/>
  <c r="AC349" i="2" a="1"/>
  <c r="AC349" i="2" s="1"/>
  <c r="AC252" i="2" a="1"/>
  <c r="AC252" i="2" s="1"/>
  <c r="AC287" i="2" a="1"/>
  <c r="AC287" i="2" s="1"/>
  <c r="AC368" i="2" a="1"/>
  <c r="AC368" i="2" s="1"/>
  <c r="AC265" i="2" a="1"/>
  <c r="AC265" i="2" s="1"/>
  <c r="AC316" i="2" a="1"/>
  <c r="AC316" i="2" s="1"/>
  <c r="AC213" i="2" a="1"/>
  <c r="AC213" i="2" s="1"/>
  <c r="AC256" i="2" a="1"/>
  <c r="AC256" i="2" s="1"/>
  <c r="AC345" i="2" a="1"/>
  <c r="AC345" i="2" s="1"/>
  <c r="AC214" i="2" a="1"/>
  <c r="AC214" i="2" s="1"/>
  <c r="AC301" i="2" a="1"/>
  <c r="AC301" i="2" s="1"/>
  <c r="AC351" i="2" a="1"/>
  <c r="AC351" i="2" s="1"/>
  <c r="AC223" i="2" a="1"/>
  <c r="AC223" i="2" s="1"/>
  <c r="AC298" i="2" a="1"/>
  <c r="AC298" i="2" s="1"/>
  <c r="AC352" i="2" a="1"/>
  <c r="AC352" i="2" s="1"/>
  <c r="AC248" i="2" a="1"/>
  <c r="AC248" i="2" s="1"/>
  <c r="AC309" i="2" a="1"/>
  <c r="AC309" i="2" s="1"/>
  <c r="AC369" i="2" a="1"/>
  <c r="AC369" i="2" s="1"/>
  <c r="AC272" i="2" a="1"/>
  <c r="AC272" i="2" s="1"/>
  <c r="AC343" i="2" a="1"/>
  <c r="AC343" i="2" s="1"/>
  <c r="AC219" i="2" a="1"/>
  <c r="AC219" i="2" s="1"/>
  <c r="AC268" i="2" a="1"/>
  <c r="AC268" i="2" s="1"/>
  <c r="AC342" i="2" a="1"/>
  <c r="AC342" i="2" s="1"/>
  <c r="AC238" i="2" a="1"/>
  <c r="AC238" i="2" s="1"/>
  <c r="AC300" i="2" a="1"/>
  <c r="AC300" i="2" s="1"/>
  <c r="AC363" i="2" a="1"/>
  <c r="AC363" i="2" s="1"/>
  <c r="AC245" i="2" a="1"/>
  <c r="AC245" i="2" s="1"/>
  <c r="AC280" i="2" a="1"/>
  <c r="AC280" i="2" s="1"/>
  <c r="AC367" i="2" a="1"/>
  <c r="AC367" i="2" s="1"/>
  <c r="AC247" i="2" a="1"/>
  <c r="AC247" i="2" s="1"/>
  <c r="AC311" i="2" a="1"/>
  <c r="AC311" i="2" s="1"/>
  <c r="AC210" i="2" a="1"/>
  <c r="AC210" i="2" s="1"/>
  <c r="AC266" i="2" a="1"/>
  <c r="AC266" i="2" s="1"/>
  <c r="AC327" i="2" a="1"/>
  <c r="AC327" i="2" s="1"/>
  <c r="AC222" i="2" a="1"/>
  <c r="AC222" i="2" s="1"/>
  <c r="AC295" i="2" a="1"/>
  <c r="AC295" i="2" s="1"/>
  <c r="AC373" i="2" a="1"/>
  <c r="AC373" i="2" s="1"/>
  <c r="AC371" i="2" a="1"/>
  <c r="AC371" i="2" s="1"/>
  <c r="AC250" i="2" a="1"/>
  <c r="AC250" i="2" s="1"/>
  <c r="AC319" i="2" a="1"/>
  <c r="AC319" i="2" s="1"/>
  <c r="AC353" i="2" a="1"/>
  <c r="AC353" i="2" s="1"/>
  <c r="AC239" i="2" a="1"/>
  <c r="AC239" i="2" s="1"/>
  <c r="AC303" i="2" a="1"/>
  <c r="AC303" i="2" s="1"/>
  <c r="AC364" i="2" a="1"/>
  <c r="AC364" i="2" s="1"/>
  <c r="AC263" i="2" a="1"/>
  <c r="AC263" i="2" s="1"/>
  <c r="AC307" i="2" a="1"/>
  <c r="AC307" i="2" s="1"/>
  <c r="AC218" i="2" a="1"/>
  <c r="AC218" i="2" s="1"/>
  <c r="AC289" i="2" a="1"/>
  <c r="AC289" i="2" s="1"/>
  <c r="AC358" i="2" a="1"/>
  <c r="AC358" i="2" s="1"/>
  <c r="AC206" i="2" a="1"/>
  <c r="AC206" i="2" s="1"/>
  <c r="AC297" i="2" a="1"/>
  <c r="AC297" i="2" s="1"/>
  <c r="AC366" i="2" a="1"/>
  <c r="AC366" i="2" s="1"/>
  <c r="AC205" i="2" a="1"/>
  <c r="AC205" i="2" s="1"/>
  <c r="AC317" i="2" a="1"/>
  <c r="AC317" i="2" s="1"/>
  <c r="AC249" i="2" a="1"/>
  <c r="AC249" i="2" s="1"/>
  <c r="AC320" i="2" a="1"/>
  <c r="AC320" i="2" s="1"/>
  <c r="AC226" i="2" a="1"/>
  <c r="AC226" i="2" s="1"/>
  <c r="AC264" i="2" a="1"/>
  <c r="AC264" i="2" s="1"/>
  <c r="AC330" i="2" a="1"/>
  <c r="AC330" i="2" s="1"/>
  <c r="AC209" i="2" a="1"/>
  <c r="AC209" i="2" s="1"/>
  <c r="AC292" i="2" a="1"/>
  <c r="AC292" i="2" s="1"/>
  <c r="AC346" i="2" a="1"/>
  <c r="AC346" i="2" s="1"/>
  <c r="AC372" i="2" a="1"/>
  <c r="AC372" i="2" s="1"/>
  <c r="AC202" i="2" a="1"/>
  <c r="AC202" i="2" s="1"/>
  <c r="AC389" i="2" a="1"/>
  <c r="AC389" i="2" s="1"/>
  <c r="AC258" i="2" a="1"/>
  <c r="AC258" i="2" s="1"/>
  <c r="AC383" i="2" a="1"/>
  <c r="AC383" i="2" s="1"/>
  <c r="AC271" i="2" a="1"/>
  <c r="AC271" i="2" s="1"/>
  <c r="AC325" i="2" a="1"/>
  <c r="AC325" i="2" s="1"/>
  <c r="AC221" i="2" a="1"/>
  <c r="AC221" i="2" s="1"/>
  <c r="AC278" i="2" a="1"/>
  <c r="AC278" i="2" s="1"/>
  <c r="AC354" i="2" a="1"/>
  <c r="AC354" i="2" s="1"/>
  <c r="AC229" i="2" a="1"/>
  <c r="AC229" i="2" s="1"/>
  <c r="AC294" i="2" a="1"/>
  <c r="AC294" i="2" s="1"/>
  <c r="AC356" i="2" a="1"/>
  <c r="AC356" i="2" s="1"/>
  <c r="AC397" i="2" a="1"/>
  <c r="AC397" i="2" s="1"/>
  <c r="AC396" i="2" a="1"/>
  <c r="AC396" i="2" s="1"/>
  <c r="AC392" i="2" a="1"/>
  <c r="AC392" i="2" s="1"/>
  <c r="AC324" i="2" a="1"/>
  <c r="AC324" i="2" s="1"/>
  <c r="AC376" i="2" a="1"/>
  <c r="AC376" i="2" s="1"/>
  <c r="AC261" i="2" a="1"/>
  <c r="AC261" i="2" s="1"/>
  <c r="AC347" i="2" a="1"/>
  <c r="AC347" i="2" s="1"/>
  <c r="AC204" i="2" a="1"/>
  <c r="AC204" i="2" s="1"/>
  <c r="AC286" i="2" a="1"/>
  <c r="AC286" i="2" s="1"/>
  <c r="AC341" i="2" a="1"/>
  <c r="AC341" i="2" s="1"/>
  <c r="AC241" i="2" a="1"/>
  <c r="AC241" i="2" s="1"/>
  <c r="AC310" i="2" a="1"/>
  <c r="AC310" i="2" s="1"/>
  <c r="AC350" i="2" a="1"/>
  <c r="AC350" i="2" s="1"/>
  <c r="AC260" i="2" a="1"/>
  <c r="AC260" i="2" s="1"/>
  <c r="AC230" i="2" a="1"/>
  <c r="AC230" i="2" s="1"/>
  <c r="AC220" i="2" a="1"/>
  <c r="AC220" i="2" s="1"/>
  <c r="AC277" i="2" a="1"/>
  <c r="AC277" i="2" s="1"/>
  <c r="AC348" i="2" a="1"/>
  <c r="AC348" i="2" s="1"/>
  <c r="AC217" i="2" a="1"/>
  <c r="AC217" i="2" s="1"/>
  <c r="AC288" i="2" a="1"/>
  <c r="AC288" i="2" s="1"/>
  <c r="AC335" i="2" a="1"/>
  <c r="AC335" i="2" s="1"/>
  <c r="AC244" i="2" a="1"/>
  <c r="AC244" i="2" s="1"/>
  <c r="AC321" i="2" a="1"/>
  <c r="AC321" i="2" s="1"/>
  <c r="AC378" i="2" a="1"/>
  <c r="AC378" i="2" s="1"/>
  <c r="AC390" i="2" a="1"/>
  <c r="AC390" i="2" s="1"/>
  <c r="AC387" i="2" a="1"/>
  <c r="AC387" i="2" s="1"/>
  <c r="AC386" i="2" a="1"/>
  <c r="AC386" i="2" s="1"/>
  <c r="AC323" i="2" a="1"/>
  <c r="AC323" i="2" s="1"/>
  <c r="AC276" i="2" a="1"/>
  <c r="AC276" i="2" s="1"/>
  <c r="AC207" i="2" a="1"/>
  <c r="AC207" i="2" s="1"/>
  <c r="AC279" i="2" a="1"/>
  <c r="AC279" i="2" s="1"/>
  <c r="AC338" i="2" a="1"/>
  <c r="AC338" i="2" s="1"/>
  <c r="AC234" i="2" a="1"/>
  <c r="AC234" i="2" s="1"/>
  <c r="AC304" i="2" a="1"/>
  <c r="AC304" i="2" s="1"/>
  <c r="AC360" i="2" a="1"/>
  <c r="AC360" i="2" s="1"/>
  <c r="AC254" i="2" a="1"/>
  <c r="AC254" i="2" s="1"/>
  <c r="AC308" i="2" a="1"/>
  <c r="AC308" i="2" s="1"/>
  <c r="AC401" i="2" a="1"/>
  <c r="AC401" i="2" s="1"/>
  <c r="AC379" i="2" a="1"/>
  <c r="AC379" i="2" s="1"/>
  <c r="AC399" i="2" a="1"/>
  <c r="AC399" i="2" s="1"/>
  <c r="AC398" i="2" a="1"/>
  <c r="AC398" i="2" s="1"/>
  <c r="AC374" i="2" a="1"/>
  <c r="AC374" i="2" s="1"/>
  <c r="AC211" i="2" a="1"/>
  <c r="AC211" i="2" s="1"/>
  <c r="AC282" i="2" a="1"/>
  <c r="AC282" i="2" s="1"/>
  <c r="AC329" i="2" a="1"/>
  <c r="AC329" i="2" s="1"/>
  <c r="AC235" i="2" a="1"/>
  <c r="AC235" i="2" s="1"/>
  <c r="AC318" i="2" a="1"/>
  <c r="AC318" i="2" s="1"/>
  <c r="AC361" i="2" a="1"/>
  <c r="AC361" i="2" s="1"/>
  <c r="AC274" i="2" a="1"/>
  <c r="AC274" i="2" s="1"/>
  <c r="AC331" i="2" a="1"/>
  <c r="AC331" i="2" s="1"/>
  <c r="AC381" i="2" a="1"/>
  <c r="AC381" i="2" s="1"/>
  <c r="AC380" i="2" a="1"/>
  <c r="AC380" i="2" s="1"/>
  <c r="AC257" i="2" a="1"/>
  <c r="AC257" i="2" s="1"/>
  <c r="AC246" i="2" a="1"/>
  <c r="AC246" i="2" s="1"/>
  <c r="AC243" i="2" a="1"/>
  <c r="AC243" i="2" s="1"/>
  <c r="AC293" i="2" a="1"/>
  <c r="AC293" i="2" s="1"/>
  <c r="AC332" i="2" a="1"/>
  <c r="AC332" i="2" s="1"/>
  <c r="AC273" i="2" a="1"/>
  <c r="AC273" i="2" s="1"/>
  <c r="AC302" i="2" a="1"/>
  <c r="AC302" i="2" s="1"/>
  <c r="AC203" i="2" a="1"/>
  <c r="AC203" i="2" s="1"/>
  <c r="AC270" i="2" a="1"/>
  <c r="AC270" i="2" s="1"/>
  <c r="AC333" i="2" a="1"/>
  <c r="AC333" i="2" s="1"/>
  <c r="AC393" i="2" a="1"/>
  <c r="AC393" i="2" s="1"/>
  <c r="AC400" i="2" a="1"/>
  <c r="AC400" i="2" s="1"/>
  <c r="AC370" i="2" a="1"/>
  <c r="AC370" i="2" s="1"/>
  <c r="AC388" i="2" a="1"/>
  <c r="AC388" i="2" s="1"/>
  <c r="AC299" i="2" a="1"/>
  <c r="AC299" i="2" s="1"/>
  <c r="AC313" i="2" a="1"/>
  <c r="AC313" i="2" s="1"/>
  <c r="AC232" i="2" a="1"/>
  <c r="AC232" i="2" s="1"/>
  <c r="AC315" i="2" a="1"/>
  <c r="AC315" i="2" s="1"/>
  <c r="AC382" i="2" a="1"/>
  <c r="AC382" i="2" s="1"/>
  <c r="AC253" i="2" a="1"/>
  <c r="AC253" i="2" s="1"/>
  <c r="AC328" i="2" a="1"/>
  <c r="AC328" i="2" s="1"/>
  <c r="AC227" i="2" a="1"/>
  <c r="AC227" i="2" s="1"/>
  <c r="AC290" i="2" a="1"/>
  <c r="AC290" i="2" s="1"/>
  <c r="AC365" i="2" a="1"/>
  <c r="AC365" i="2" s="1"/>
  <c r="AC377" i="2" a="1"/>
  <c r="AC377" i="2" s="1"/>
  <c r="O272" i="2" a="1"/>
  <c r="O272" i="2" s="1"/>
  <c r="O312" i="2" a="1"/>
  <c r="O312" i="2" s="1"/>
  <c r="O381" i="2" a="1"/>
  <c r="O381" i="2" s="1"/>
  <c r="O250" i="2" a="1"/>
  <c r="O250" i="2" s="1"/>
  <c r="O316" i="2" a="1"/>
  <c r="O316" i="2" s="1"/>
  <c r="O390" i="2" a="1"/>
  <c r="O390" i="2" s="1"/>
  <c r="O233" i="2" a="1"/>
  <c r="O233" i="2" s="1"/>
  <c r="O311" i="2" a="1"/>
  <c r="O311" i="2" s="1"/>
  <c r="O270" i="2" a="1"/>
  <c r="O270" i="2" s="1"/>
  <c r="O345" i="2" a="1"/>
  <c r="O345" i="2" s="1"/>
  <c r="O384" i="2" a="1"/>
  <c r="O384" i="2" s="1"/>
  <c r="O255" i="2" a="1"/>
  <c r="O255" i="2" s="1"/>
  <c r="O314" i="2" a="1"/>
  <c r="O314" i="2" s="1"/>
  <c r="O391" i="2" a="1"/>
  <c r="O391" i="2" s="1"/>
  <c r="O231" i="2" a="1"/>
  <c r="O231" i="2" s="1"/>
  <c r="O221" i="2" a="1"/>
  <c r="O221" i="2" s="1"/>
  <c r="O276" i="2" a="1"/>
  <c r="O276" i="2" s="1"/>
  <c r="O338" i="2" a="1"/>
  <c r="O338" i="2" s="1"/>
  <c r="O388" i="2" a="1"/>
  <c r="O388" i="2" s="1"/>
  <c r="O257" i="2" a="1"/>
  <c r="O257" i="2" s="1"/>
  <c r="O347" i="2" a="1"/>
  <c r="O347" i="2" s="1"/>
  <c r="O392" i="2" a="1"/>
  <c r="O392" i="2" s="1"/>
  <c r="O258" i="2" a="1"/>
  <c r="O258" i="2" s="1"/>
  <c r="O219" i="2" a="1"/>
  <c r="O219" i="2" s="1"/>
  <c r="O291" i="2" a="1"/>
  <c r="O291" i="2" s="1"/>
  <c r="O325" i="2" a="1"/>
  <c r="O325" i="2" s="1"/>
  <c r="O229" i="2" a="1"/>
  <c r="O229" i="2" s="1"/>
  <c r="O256" i="2" a="1"/>
  <c r="O256" i="2" s="1"/>
  <c r="O341" i="2" a="1"/>
  <c r="O341" i="2" s="1"/>
  <c r="O400" i="2" a="1"/>
  <c r="O400" i="2" s="1"/>
  <c r="O268" i="2" a="1"/>
  <c r="O268" i="2" s="1"/>
  <c r="O244" i="2" a="1"/>
  <c r="O244" i="2" s="1"/>
  <c r="O336" i="2" a="1"/>
  <c r="O336" i="2" s="1"/>
  <c r="O293" i="2" a="1"/>
  <c r="O293" i="2" s="1"/>
  <c r="O224" i="2" a="1"/>
  <c r="O224" i="2" s="1"/>
  <c r="O315" i="2" a="1"/>
  <c r="O315" i="2" s="1"/>
  <c r="O398" i="2" a="1"/>
  <c r="O398" i="2" s="1"/>
  <c r="O236" i="2" a="1"/>
  <c r="O236" i="2" s="1"/>
  <c r="O323" i="2" a="1"/>
  <c r="O323" i="2" s="1"/>
  <c r="O372" i="2" a="1"/>
  <c r="O372" i="2" s="1"/>
  <c r="O242" i="2" a="1"/>
  <c r="O242" i="2" s="1"/>
  <c r="O281" i="2" a="1"/>
  <c r="O281" i="2" s="1"/>
  <c r="O371" i="2" a="1"/>
  <c r="O371" i="2" s="1"/>
  <c r="O246" i="2" a="1"/>
  <c r="O246" i="2" s="1"/>
  <c r="O283" i="2" a="1"/>
  <c r="O283" i="2" s="1"/>
  <c r="O351" i="2" a="1"/>
  <c r="O351" i="2" s="1"/>
  <c r="O225" i="2" a="1"/>
  <c r="O225" i="2" s="1"/>
  <c r="O284" i="2" a="1"/>
  <c r="O284" i="2" s="1"/>
  <c r="O373" i="2" a="1"/>
  <c r="O373" i="2" s="1"/>
  <c r="O215" i="2" a="1"/>
  <c r="O215" i="2" s="1"/>
  <c r="O288" i="2" a="1"/>
  <c r="O288" i="2" s="1"/>
  <c r="O343" i="2" a="1"/>
  <c r="O343" i="2" s="1"/>
  <c r="O232" i="2" a="1"/>
  <c r="O232" i="2" s="1"/>
  <c r="O355" i="2" a="1"/>
  <c r="O355" i="2" s="1"/>
  <c r="O289" i="2" a="1"/>
  <c r="O289" i="2" s="1"/>
  <c r="O226" i="2" a="1"/>
  <c r="O226" i="2" s="1"/>
  <c r="O339" i="2" a="1"/>
  <c r="O339" i="2" s="1"/>
  <c r="O399" i="2" a="1"/>
  <c r="O399" i="2" s="1"/>
  <c r="O243" i="2" a="1"/>
  <c r="O243" i="2" s="1"/>
  <c r="O322" i="2" a="1"/>
  <c r="O322" i="2" s="1"/>
  <c r="O374" i="2" a="1"/>
  <c r="O374" i="2" s="1"/>
  <c r="O247" i="2" a="1"/>
  <c r="O247" i="2" s="1"/>
  <c r="O301" i="2" a="1"/>
  <c r="O301" i="2" s="1"/>
  <c r="O378" i="2" a="1"/>
  <c r="O378" i="2" s="1"/>
  <c r="O249" i="2" a="1"/>
  <c r="O249" i="2" s="1"/>
  <c r="O302" i="2" a="1"/>
  <c r="O302" i="2" s="1"/>
  <c r="O348" i="2" a="1"/>
  <c r="O348" i="2" s="1"/>
  <c r="O203" i="2" a="1"/>
  <c r="O203" i="2" s="1"/>
  <c r="O286" i="2" a="1"/>
  <c r="O286" i="2" s="1"/>
  <c r="O357" i="2" a="1"/>
  <c r="O357" i="2" s="1"/>
  <c r="O204" i="2" a="1"/>
  <c r="O204" i="2" s="1"/>
  <c r="O287" i="2" a="1"/>
  <c r="O287" i="2" s="1"/>
  <c r="O352" i="2" a="1"/>
  <c r="O352" i="2" s="1"/>
  <c r="O245" i="2" a="1"/>
  <c r="O245" i="2" s="1"/>
  <c r="O389" i="2" a="1"/>
  <c r="O389" i="2" s="1"/>
  <c r="O305" i="2" a="1"/>
  <c r="O305" i="2" s="1"/>
  <c r="O208" i="2" a="1"/>
  <c r="O208" i="2" s="1"/>
  <c r="O346" i="2" a="1"/>
  <c r="O346" i="2" s="1"/>
  <c r="O377" i="2" a="1"/>
  <c r="O377" i="2" s="1"/>
  <c r="O261" i="2" a="1"/>
  <c r="O261" i="2" s="1"/>
  <c r="O318" i="2" a="1"/>
  <c r="O318" i="2" s="1"/>
  <c r="O382" i="2" a="1"/>
  <c r="O382" i="2" s="1"/>
  <c r="O248" i="2" a="1"/>
  <c r="O248" i="2" s="1"/>
  <c r="O321" i="2" a="1"/>
  <c r="O321" i="2" s="1"/>
  <c r="O394" i="2" a="1"/>
  <c r="O394" i="2" s="1"/>
  <c r="O252" i="2" a="1"/>
  <c r="O252" i="2" s="1"/>
  <c r="O304" i="2" a="1"/>
  <c r="O304" i="2" s="1"/>
  <c r="O379" i="2" a="1"/>
  <c r="O379" i="2" s="1"/>
  <c r="O235" i="2" a="1"/>
  <c r="O235" i="2" s="1"/>
  <c r="O308" i="2" a="1"/>
  <c r="O308" i="2" s="1"/>
  <c r="O349" i="2" a="1"/>
  <c r="O349" i="2" s="1"/>
  <c r="O239" i="2" a="1"/>
  <c r="O239" i="2" s="1"/>
  <c r="O292" i="2" a="1"/>
  <c r="O292" i="2" s="1"/>
  <c r="O369" i="2" a="1"/>
  <c r="O369" i="2" s="1"/>
  <c r="O290" i="2" a="1"/>
  <c r="O290" i="2" s="1"/>
  <c r="O223" i="2" a="1"/>
  <c r="O223" i="2" s="1"/>
  <c r="O331" i="2" a="1"/>
  <c r="O331" i="2" s="1"/>
  <c r="O259" i="2" a="1"/>
  <c r="O259" i="2" s="1"/>
  <c r="O340" i="2" a="1"/>
  <c r="O340" i="2" s="1"/>
  <c r="O214" i="2" a="1"/>
  <c r="O214" i="2" s="1"/>
  <c r="O273" i="2" a="1"/>
  <c r="O273" i="2" s="1"/>
  <c r="O329" i="2" a="1"/>
  <c r="O329" i="2" s="1"/>
  <c r="O385" i="2" a="1"/>
  <c r="O385" i="2" s="1"/>
  <c r="O264" i="2" a="1"/>
  <c r="O264" i="2" s="1"/>
  <c r="O327" i="2" a="1"/>
  <c r="O327" i="2" s="1"/>
  <c r="O383" i="2" a="1"/>
  <c r="O383" i="2" s="1"/>
  <c r="O262" i="2" a="1"/>
  <c r="O262" i="2" s="1"/>
  <c r="O303" i="2" a="1"/>
  <c r="O303" i="2" s="1"/>
  <c r="O401" i="2" a="1"/>
  <c r="O401" i="2" s="1"/>
  <c r="O222" i="2" a="1"/>
  <c r="O222" i="2" s="1"/>
  <c r="O307" i="2" a="1"/>
  <c r="O307" i="2" s="1"/>
  <c r="O393" i="2" a="1"/>
  <c r="O393" i="2" s="1"/>
  <c r="O240" i="2" a="1"/>
  <c r="O240" i="2" s="1"/>
  <c r="O317" i="2" a="1"/>
  <c r="O317" i="2" s="1"/>
  <c r="O350" i="2" a="1"/>
  <c r="O350" i="2" s="1"/>
  <c r="O278" i="2" a="1"/>
  <c r="O278" i="2" s="1"/>
  <c r="O217" i="2" a="1"/>
  <c r="O217" i="2" s="1"/>
  <c r="O360" i="2" a="1"/>
  <c r="O360" i="2" s="1"/>
  <c r="O300" i="2" a="1"/>
  <c r="O300" i="2" s="1"/>
  <c r="O368" i="2" a="1"/>
  <c r="O368" i="2" s="1"/>
  <c r="O216" i="2" a="1"/>
  <c r="O216" i="2" s="1"/>
  <c r="O267" i="2" a="1"/>
  <c r="O267" i="2" s="1"/>
  <c r="O324" i="2" a="1"/>
  <c r="O324" i="2" s="1"/>
  <c r="O227" i="2" a="1"/>
  <c r="O227" i="2" s="1"/>
  <c r="O254" i="2" a="1"/>
  <c r="O254" i="2" s="1"/>
  <c r="O335" i="2" a="1"/>
  <c r="O335" i="2" s="1"/>
  <c r="O386" i="2" a="1"/>
  <c r="O386" i="2" s="1"/>
  <c r="O266" i="2" a="1"/>
  <c r="O266" i="2" s="1"/>
  <c r="O330" i="2" a="1"/>
  <c r="O330" i="2" s="1"/>
  <c r="O395" i="2" a="1"/>
  <c r="O395" i="2" s="1"/>
  <c r="O269" i="2" a="1"/>
  <c r="O269" i="2" s="1"/>
  <c r="O306" i="2" a="1"/>
  <c r="O306" i="2" s="1"/>
  <c r="O202" i="2" a="1"/>
  <c r="O202" i="2" s="1"/>
  <c r="O230" i="2" a="1"/>
  <c r="O230" i="2" s="1"/>
  <c r="O310" i="2" a="1"/>
  <c r="O310" i="2" s="1"/>
  <c r="O380" i="2" a="1"/>
  <c r="O380" i="2" s="1"/>
  <c r="O320" i="2" a="1"/>
  <c r="O320" i="2" s="1"/>
  <c r="O251" i="2" a="1"/>
  <c r="O251" i="2" s="1"/>
  <c r="O354" i="2" a="1"/>
  <c r="O354" i="2" s="1"/>
  <c r="O296" i="2" a="1"/>
  <c r="O296" i="2" s="1"/>
  <c r="O361" i="2" a="1"/>
  <c r="O361" i="2" s="1"/>
  <c r="O207" i="2" a="1"/>
  <c r="O207" i="2" s="1"/>
  <c r="O297" i="2" a="1"/>
  <c r="O297" i="2" s="1"/>
  <c r="O363" i="2" a="1"/>
  <c r="O363" i="2" s="1"/>
  <c r="O220" i="2" a="1"/>
  <c r="O220" i="2" s="1"/>
  <c r="O271" i="2" a="1"/>
  <c r="O271" i="2" s="1"/>
  <c r="O328" i="2" a="1"/>
  <c r="O328" i="2" s="1"/>
  <c r="O228" i="2" a="1"/>
  <c r="O228" i="2" s="1"/>
  <c r="O260" i="2" a="1"/>
  <c r="O260" i="2" s="1"/>
  <c r="O344" i="2" a="1"/>
  <c r="O344" i="2" s="1"/>
  <c r="O387" i="2" a="1"/>
  <c r="O387" i="2" s="1"/>
  <c r="O275" i="2" a="1"/>
  <c r="O275" i="2" s="1"/>
  <c r="O333" i="2" a="1"/>
  <c r="O333" i="2" s="1"/>
  <c r="O375" i="2" a="1"/>
  <c r="O375" i="2" s="1"/>
  <c r="O274" i="2" a="1"/>
  <c r="O274" i="2" s="1"/>
  <c r="O309" i="2" a="1"/>
  <c r="O309" i="2" s="1"/>
  <c r="O359" i="2" a="1"/>
  <c r="O359" i="2" s="1"/>
  <c r="O313" i="2" a="1"/>
  <c r="O313" i="2" s="1"/>
  <c r="O238" i="2" a="1"/>
  <c r="O238" i="2" s="1"/>
  <c r="O358" i="2" a="1"/>
  <c r="O358" i="2" s="1"/>
  <c r="O295" i="2" a="1"/>
  <c r="O295" i="2" s="1"/>
  <c r="O365" i="2" a="1"/>
  <c r="O365" i="2" s="1"/>
  <c r="O234" i="2" a="1"/>
  <c r="O234" i="2" s="1"/>
  <c r="O299" i="2" a="1"/>
  <c r="O299" i="2" s="1"/>
  <c r="O353" i="2" a="1"/>
  <c r="O353" i="2" s="1"/>
  <c r="O212" i="2" a="1"/>
  <c r="O212" i="2" s="1"/>
  <c r="O280" i="2" a="1"/>
  <c r="O280" i="2" s="1"/>
  <c r="O366" i="2" a="1"/>
  <c r="O366" i="2" s="1"/>
  <c r="O205" i="2" a="1"/>
  <c r="O205" i="2" s="1"/>
  <c r="O279" i="2" a="1"/>
  <c r="O279" i="2" s="1"/>
  <c r="O334" i="2" a="1"/>
  <c r="O334" i="2" s="1"/>
  <c r="O206" i="2" a="1"/>
  <c r="O206" i="2" s="1"/>
  <c r="O263" i="2" a="1"/>
  <c r="O263" i="2" s="1"/>
  <c r="O326" i="2" a="1"/>
  <c r="O326" i="2" s="1"/>
  <c r="O396" i="2" a="1"/>
  <c r="O396" i="2" s="1"/>
  <c r="O253" i="2" a="1"/>
  <c r="O253" i="2" s="1"/>
  <c r="O342" i="2" a="1"/>
  <c r="O342" i="2" s="1"/>
  <c r="O376" i="2" a="1"/>
  <c r="O376" i="2" s="1"/>
  <c r="O209" i="2" a="1"/>
  <c r="O209" i="2" s="1"/>
  <c r="O356" i="2" a="1"/>
  <c r="O356" i="2" s="1"/>
  <c r="O294" i="2" a="1"/>
  <c r="O294" i="2" s="1"/>
  <c r="O213" i="2" a="1"/>
  <c r="O213" i="2" s="1"/>
  <c r="O319" i="2" a="1"/>
  <c r="O319" i="2" s="1"/>
  <c r="O397" i="2" a="1"/>
  <c r="O397" i="2" s="1"/>
  <c r="O237" i="2" a="1"/>
  <c r="O237" i="2" s="1"/>
  <c r="O298" i="2" a="1"/>
  <c r="O298" i="2" s="1"/>
  <c r="O370" i="2" a="1"/>
  <c r="O370" i="2" s="1"/>
  <c r="O241" i="2" a="1"/>
  <c r="O241" i="2" s="1"/>
  <c r="O277" i="2" a="1"/>
  <c r="O277" i="2" s="1"/>
  <c r="O364" i="2" a="1"/>
  <c r="O364" i="2" s="1"/>
  <c r="O218" i="2" a="1"/>
  <c r="O218" i="2" s="1"/>
  <c r="O282" i="2" a="1"/>
  <c r="O282" i="2" s="1"/>
  <c r="O367" i="2" a="1"/>
  <c r="O367" i="2" s="1"/>
  <c r="O210" i="2" a="1"/>
  <c r="O210" i="2" s="1"/>
  <c r="O285" i="2" a="1"/>
  <c r="O285" i="2" s="1"/>
  <c r="O337" i="2" a="1"/>
  <c r="O337" i="2" s="1"/>
  <c r="O211" i="2" a="1"/>
  <c r="O211" i="2" s="1"/>
  <c r="O265" i="2" a="1"/>
  <c r="O265" i="2" s="1"/>
  <c r="O332" i="2" a="1"/>
  <c r="O332" i="2" s="1"/>
  <c r="O362" i="2" a="1"/>
  <c r="O362" i="2" s="1"/>
  <c r="AB376" i="2" a="1"/>
  <c r="AB376" i="2" s="1"/>
  <c r="AB272" i="2" a="1"/>
  <c r="AB272" i="2" s="1"/>
  <c r="AB345" i="2" a="1"/>
  <c r="AB345" i="2" s="1"/>
  <c r="AB237" i="2" a="1"/>
  <c r="AB237" i="2" s="1"/>
  <c r="AB290" i="2" a="1"/>
  <c r="AB290" i="2" s="1"/>
  <c r="AB203" i="2" a="1"/>
  <c r="AB203" i="2" s="1"/>
  <c r="AB258" i="2" a="1"/>
  <c r="AB258" i="2" s="1"/>
  <c r="AB330" i="2" a="1"/>
  <c r="AB330" i="2" s="1"/>
  <c r="AB215" i="2" a="1"/>
  <c r="AB215" i="2" s="1"/>
  <c r="AB301" i="2" a="1"/>
  <c r="AB301" i="2" s="1"/>
  <c r="AB377" i="2" a="1"/>
  <c r="AB377" i="2" s="1"/>
  <c r="AB274" i="2" a="1"/>
  <c r="AB274" i="2" s="1"/>
  <c r="AB337" i="2" a="1"/>
  <c r="AB337" i="2" s="1"/>
  <c r="AB211" i="2" a="1"/>
  <c r="AB211" i="2" s="1"/>
  <c r="AB297" i="2" a="1"/>
  <c r="AB297" i="2" s="1"/>
  <c r="AB355" i="2" a="1"/>
  <c r="AB355" i="2" s="1"/>
  <c r="AB212" i="2" a="1"/>
  <c r="AB212" i="2" s="1"/>
  <c r="AB277" i="2" a="1"/>
  <c r="AB277" i="2" s="1"/>
  <c r="AB368" i="2" a="1"/>
  <c r="AB368" i="2" s="1"/>
  <c r="AB240" i="2" a="1"/>
  <c r="AB240" i="2" s="1"/>
  <c r="AB317" i="2" a="1"/>
  <c r="AB317" i="2" s="1"/>
  <c r="AB369" i="2" a="1"/>
  <c r="AB369" i="2" s="1"/>
  <c r="AB361" i="2" a="1"/>
  <c r="AB361" i="2" s="1"/>
  <c r="AB371" i="2" a="1"/>
  <c r="AB371" i="2" s="1"/>
  <c r="AB389" i="2" a="1"/>
  <c r="AB389" i="2" s="1"/>
  <c r="AB221" i="2" a="1"/>
  <c r="AB221" i="2" s="1"/>
  <c r="AB255" i="2" a="1"/>
  <c r="AB255" i="2" s="1"/>
  <c r="AB342" i="2" a="1"/>
  <c r="AB342" i="2" s="1"/>
  <c r="AB242" i="2" a="1"/>
  <c r="AB242" i="2" s="1"/>
  <c r="AB318" i="2" a="1"/>
  <c r="AB318" i="2" s="1"/>
  <c r="AB228" i="2" a="1"/>
  <c r="AB228" i="2" s="1"/>
  <c r="AB276" i="2" a="1"/>
  <c r="AB276" i="2" s="1"/>
  <c r="AB323" i="2" a="1"/>
  <c r="AB323" i="2" s="1"/>
  <c r="AB249" i="2" a="1"/>
  <c r="AB249" i="2" s="1"/>
  <c r="AB306" i="2" a="1"/>
  <c r="AB306" i="2" s="1"/>
  <c r="AB205" i="2" a="1"/>
  <c r="AB205" i="2" s="1"/>
  <c r="AB264" i="2" a="1"/>
  <c r="AB264" i="2" s="1"/>
  <c r="AB336" i="2" a="1"/>
  <c r="AB336" i="2" s="1"/>
  <c r="AB250" i="2" a="1"/>
  <c r="AB250" i="2" s="1"/>
  <c r="AB299" i="2" a="1"/>
  <c r="AB299" i="2" s="1"/>
  <c r="AB367" i="2" a="1"/>
  <c r="AB367" i="2" s="1"/>
  <c r="AB251" i="2" a="1"/>
  <c r="AB251" i="2" s="1"/>
  <c r="AB309" i="2" a="1"/>
  <c r="AB309" i="2" s="1"/>
  <c r="AB354" i="2" a="1"/>
  <c r="AB354" i="2" s="1"/>
  <c r="AB269" i="2" a="1"/>
  <c r="AB269" i="2" s="1"/>
  <c r="AB310" i="2" a="1"/>
  <c r="AB310" i="2" s="1"/>
  <c r="AB382" i="2" a="1"/>
  <c r="AB382" i="2" s="1"/>
  <c r="AB391" i="2" a="1"/>
  <c r="AB391" i="2" s="1"/>
  <c r="AB380" i="2" a="1"/>
  <c r="AB380" i="2" s="1"/>
  <c r="AB400" i="2" a="1"/>
  <c r="AB400" i="2" s="1"/>
  <c r="AB387" i="2" a="1"/>
  <c r="AB387" i="2" s="1"/>
  <c r="AB223" i="2" a="1"/>
  <c r="AB223" i="2" s="1"/>
  <c r="AB286" i="2" a="1"/>
  <c r="AB286" i="2" s="1"/>
  <c r="AB341" i="2" a="1"/>
  <c r="AB341" i="2" s="1"/>
  <c r="AB238" i="2" a="1"/>
  <c r="AB238" i="2" s="1"/>
  <c r="AB300" i="2" a="1"/>
  <c r="AB300" i="2" s="1"/>
  <c r="AB225" i="2" a="1"/>
  <c r="AB225" i="2" s="1"/>
  <c r="AB298" i="2" a="1"/>
  <c r="AB298" i="2" s="1"/>
  <c r="AB346" i="2" a="1"/>
  <c r="AB346" i="2" s="1"/>
  <c r="AB254" i="2" a="1"/>
  <c r="AB254" i="2" s="1"/>
  <c r="AB308" i="2" a="1"/>
  <c r="AB308" i="2" s="1"/>
  <c r="AB207" i="2" a="1"/>
  <c r="AB207" i="2" s="1"/>
  <c r="AB279" i="2" a="1"/>
  <c r="AB279" i="2" s="1"/>
  <c r="AB329" i="2" a="1"/>
  <c r="AB329" i="2" s="1"/>
  <c r="AB246" i="2" a="1"/>
  <c r="AB246" i="2" s="1"/>
  <c r="AB313" i="2" a="1"/>
  <c r="AB313" i="2" s="1"/>
  <c r="AB374" i="2" a="1"/>
  <c r="AB374" i="2" s="1"/>
  <c r="AB233" i="2" a="1"/>
  <c r="AB233" i="2" s="1"/>
  <c r="AB314" i="2" a="1"/>
  <c r="AB314" i="2" s="1"/>
  <c r="AB399" i="2" a="1"/>
  <c r="AB399" i="2" s="1"/>
  <c r="AB262" i="2" a="1"/>
  <c r="AB262" i="2" s="1"/>
  <c r="AB343" i="2" a="1"/>
  <c r="AB343" i="2" s="1"/>
  <c r="AB401" i="2" a="1"/>
  <c r="AB401" i="2" s="1"/>
  <c r="AB385" i="2" a="1"/>
  <c r="AB385" i="2" s="1"/>
  <c r="AB379" i="2" a="1"/>
  <c r="AB379" i="2" s="1"/>
  <c r="AB202" i="2" a="1"/>
  <c r="AB202" i="2" s="1"/>
  <c r="AB216" i="2" a="1"/>
  <c r="AB216" i="2" s="1"/>
  <c r="AB294" i="2" a="1"/>
  <c r="AB294" i="2" s="1"/>
  <c r="AB351" i="2" a="1"/>
  <c r="AB351" i="2" s="1"/>
  <c r="AB253" i="2" a="1"/>
  <c r="AB253" i="2" s="1"/>
  <c r="AB325" i="2" a="1"/>
  <c r="AB325" i="2" s="1"/>
  <c r="AB222" i="2" a="1"/>
  <c r="AB222" i="2" s="1"/>
  <c r="AB287" i="2" a="1"/>
  <c r="AB287" i="2" s="1"/>
  <c r="AB359" i="2" a="1"/>
  <c r="AB359" i="2" s="1"/>
  <c r="AB267" i="2" a="1"/>
  <c r="AB267" i="2" s="1"/>
  <c r="AB331" i="2" a="1"/>
  <c r="AB331" i="2" s="1"/>
  <c r="AB206" i="2" a="1"/>
  <c r="AB206" i="2" s="1"/>
  <c r="AB291" i="2" a="1"/>
  <c r="AB291" i="2" s="1"/>
  <c r="AB352" i="2" a="1"/>
  <c r="AB352" i="2" s="1"/>
  <c r="AB231" i="2" a="1"/>
  <c r="AB231" i="2" s="1"/>
  <c r="AB311" i="2" a="1"/>
  <c r="AB311" i="2" s="1"/>
  <c r="AB395" i="2" a="1"/>
  <c r="AB395" i="2" s="1"/>
  <c r="AB263" i="2" a="1"/>
  <c r="AB263" i="2" s="1"/>
  <c r="AB304" i="2" a="1"/>
  <c r="AB304" i="2" s="1"/>
  <c r="AB220" i="2" a="1"/>
  <c r="AB220" i="2" s="1"/>
  <c r="AB270" i="2" a="1"/>
  <c r="AB270" i="2" s="1"/>
  <c r="AB327" i="2" a="1"/>
  <c r="AB327" i="2" s="1"/>
  <c r="AB350" i="2" a="1"/>
  <c r="AB350" i="2" s="1"/>
  <c r="AB390" i="2" a="1"/>
  <c r="AB390" i="2" s="1"/>
  <c r="AB358" i="2" a="1"/>
  <c r="AB358" i="2" s="1"/>
  <c r="AB388" i="2" a="1"/>
  <c r="AB388" i="2" s="1"/>
  <c r="AB239" i="2" a="1"/>
  <c r="AB239" i="2" s="1"/>
  <c r="AB281" i="2" a="1"/>
  <c r="AB281" i="2" s="1"/>
  <c r="AB386" i="2" a="1"/>
  <c r="AB386" i="2" s="1"/>
  <c r="AB275" i="2" a="1"/>
  <c r="AB275" i="2" s="1"/>
  <c r="AB347" i="2" a="1"/>
  <c r="AB347" i="2" s="1"/>
  <c r="AB248" i="2" a="1"/>
  <c r="AB248" i="2" s="1"/>
  <c r="AB296" i="2" a="1"/>
  <c r="AB296" i="2" s="1"/>
  <c r="AB208" i="2" a="1"/>
  <c r="AB208" i="2" s="1"/>
  <c r="AB261" i="2" a="1"/>
  <c r="AB261" i="2" s="1"/>
  <c r="AB333" i="2" a="1"/>
  <c r="AB333" i="2" s="1"/>
  <c r="AB241" i="2" a="1"/>
  <c r="AB241" i="2" s="1"/>
  <c r="AB293" i="2" a="1"/>
  <c r="AB293" i="2" s="1"/>
  <c r="AB363" i="2" a="1"/>
  <c r="AB363" i="2" s="1"/>
  <c r="AB265" i="2" a="1"/>
  <c r="AB265" i="2" s="1"/>
  <c r="AB316" i="2" a="1"/>
  <c r="AB316" i="2" s="1"/>
  <c r="AB383" i="2" a="1"/>
  <c r="AB383" i="2" s="1"/>
  <c r="AB256" i="2" a="1"/>
  <c r="AB256" i="2" s="1"/>
  <c r="AB396" i="2" a="1"/>
  <c r="AB396" i="2" s="1"/>
  <c r="AB244" i="2" a="1"/>
  <c r="AB244" i="2" s="1"/>
  <c r="AB315" i="2" a="1"/>
  <c r="AB315" i="2" s="1"/>
  <c r="AB227" i="2" a="1"/>
  <c r="AB227" i="2" s="1"/>
  <c r="AB273" i="2" a="1"/>
  <c r="AB273" i="2" s="1"/>
  <c r="AB322" i="2" a="1"/>
  <c r="AB322" i="2" s="1"/>
  <c r="AB247" i="2" a="1"/>
  <c r="AB247" i="2" s="1"/>
  <c r="AB321" i="2" a="1"/>
  <c r="AB321" i="2" s="1"/>
  <c r="AB229" i="2" a="1"/>
  <c r="AB229" i="2" s="1"/>
  <c r="AB260" i="2" a="1"/>
  <c r="AB260" i="2" s="1"/>
  <c r="AB326" i="2" a="1"/>
  <c r="AB326" i="2" s="1"/>
  <c r="AB235" i="2" a="1"/>
  <c r="AB235" i="2" s="1"/>
  <c r="AB303" i="2" a="1"/>
  <c r="AB303" i="2" s="1"/>
  <c r="AB384" i="2" a="1"/>
  <c r="AB384" i="2" s="1"/>
  <c r="AB252" i="2" a="1"/>
  <c r="AB252" i="2" s="1"/>
  <c r="AB334" i="2" a="1"/>
  <c r="AB334" i="2" s="1"/>
  <c r="AB219" i="2" a="1"/>
  <c r="AB219" i="2" s="1"/>
  <c r="AB375" i="2" a="1"/>
  <c r="AB375" i="2" s="1"/>
  <c r="AB245" i="2" a="1"/>
  <c r="AB245" i="2" s="1"/>
  <c r="AB320" i="2" a="1"/>
  <c r="AB320" i="2" s="1"/>
  <c r="AB224" i="2" a="1"/>
  <c r="AB224" i="2" s="1"/>
  <c r="AB292" i="2" a="1"/>
  <c r="AB292" i="2" s="1"/>
  <c r="AB344" i="2" a="1"/>
  <c r="AB344" i="2" s="1"/>
  <c r="AB243" i="2" a="1"/>
  <c r="AB243" i="2" s="1"/>
  <c r="AB302" i="2" a="1"/>
  <c r="AB302" i="2" s="1"/>
  <c r="AB230" i="2" a="1"/>
  <c r="AB230" i="2" s="1"/>
  <c r="AB285" i="2" a="1"/>
  <c r="AB285" i="2" s="1"/>
  <c r="AB349" i="2" a="1"/>
  <c r="AB349" i="2" s="1"/>
  <c r="AB218" i="2" a="1"/>
  <c r="AB218" i="2" s="1"/>
  <c r="AB305" i="2" a="1"/>
  <c r="AB305" i="2" s="1"/>
  <c r="AB210" i="2" a="1"/>
  <c r="AB210" i="2" s="1"/>
  <c r="AB266" i="2" a="1"/>
  <c r="AB266" i="2" s="1"/>
  <c r="AB339" i="2" a="1"/>
  <c r="AB339" i="2" s="1"/>
  <c r="AB209" i="2" a="1"/>
  <c r="AB209" i="2" s="1"/>
  <c r="AB289" i="2" a="1"/>
  <c r="AB289" i="2" s="1"/>
  <c r="AB335" i="2" a="1"/>
  <c r="AB335" i="2" s="1"/>
  <c r="AB234" i="2" a="1"/>
  <c r="AB234" i="2" s="1"/>
  <c r="AB278" i="2" a="1"/>
  <c r="AB278" i="2" s="1"/>
  <c r="AB353" i="2" a="1"/>
  <c r="AB353" i="2" s="1"/>
  <c r="AB280" i="2" a="1"/>
  <c r="AB280" i="2" s="1"/>
  <c r="AB307" i="2" a="1"/>
  <c r="AB307" i="2" s="1"/>
  <c r="AB324" i="2" a="1"/>
  <c r="AB324" i="2" s="1"/>
  <c r="AB338" i="2" a="1"/>
  <c r="AB338" i="2" s="1"/>
  <c r="AB381" i="2" a="1"/>
  <c r="AB381" i="2" s="1"/>
  <c r="AB356" i="2" a="1"/>
  <c r="AB356" i="2" s="1"/>
  <c r="AB204" i="2" a="1"/>
  <c r="AB204" i="2" s="1"/>
  <c r="AB362" i="2" a="1"/>
  <c r="AB362" i="2" s="1"/>
  <c r="AB366" i="2" a="1"/>
  <c r="AB366" i="2" s="1"/>
  <c r="AB365" i="2" a="1"/>
  <c r="AB365" i="2" s="1"/>
  <c r="AB259" i="2" a="1"/>
  <c r="AB259" i="2" s="1"/>
  <c r="AB283" i="2" a="1"/>
  <c r="AB283" i="2" s="1"/>
  <c r="AB214" i="2" a="1"/>
  <c r="AB214" i="2" s="1"/>
  <c r="AB364" i="2" a="1"/>
  <c r="AB364" i="2" s="1"/>
  <c r="AB394" i="2" a="1"/>
  <c r="AB394" i="2" s="1"/>
  <c r="AB328" i="2" a="1"/>
  <c r="AB328" i="2" s="1"/>
  <c r="AB332" i="2" a="1"/>
  <c r="AB332" i="2" s="1"/>
  <c r="AB213" i="2" a="1"/>
  <c r="AB213" i="2" s="1"/>
  <c r="AB372" i="2" a="1"/>
  <c r="AB372" i="2" s="1"/>
  <c r="AB397" i="2" a="1"/>
  <c r="AB397" i="2" s="1"/>
  <c r="AB392" i="2" a="1"/>
  <c r="AB392" i="2" s="1"/>
  <c r="AB236" i="2" a="1"/>
  <c r="AB236" i="2" s="1"/>
  <c r="AB217" i="2" a="1"/>
  <c r="AB217" i="2" s="1"/>
  <c r="AB232" i="2" a="1"/>
  <c r="AB232" i="2" s="1"/>
  <c r="AB357" i="2" a="1"/>
  <c r="AB357" i="2" s="1"/>
  <c r="AB348" i="2" a="1"/>
  <c r="AB348" i="2" s="1"/>
  <c r="AB271" i="2" a="1"/>
  <c r="AB271" i="2" s="1"/>
  <c r="AB284" i="2" a="1"/>
  <c r="AB284" i="2" s="1"/>
  <c r="AB268" i="2" a="1"/>
  <c r="AB268" i="2" s="1"/>
  <c r="AB295" i="2" a="1"/>
  <c r="AB295" i="2" s="1"/>
  <c r="AB398" i="2" a="1"/>
  <c r="AB398" i="2" s="1"/>
  <c r="AB378" i="2" a="1"/>
  <c r="AB378" i="2" s="1"/>
  <c r="AB319" i="2" a="1"/>
  <c r="AB319" i="2" s="1"/>
  <c r="AB360" i="2" a="1"/>
  <c r="AB360" i="2" s="1"/>
  <c r="AB282" i="2" a="1"/>
  <c r="AB282" i="2" s="1"/>
  <c r="AB288" i="2" a="1"/>
  <c r="AB288" i="2" s="1"/>
  <c r="AB373" i="2" a="1"/>
  <c r="AB373" i="2" s="1"/>
  <c r="AB393" i="2" a="1"/>
  <c r="AB393" i="2" s="1"/>
  <c r="AB226" i="2" a="1"/>
  <c r="AB226" i="2" s="1"/>
  <c r="AB257" i="2" a="1"/>
  <c r="AB257" i="2" s="1"/>
  <c r="AB340" i="2" a="1"/>
  <c r="AB340" i="2" s="1"/>
  <c r="AB312" i="2" a="1"/>
  <c r="AB312" i="2" s="1"/>
  <c r="AB370" i="2" a="1"/>
  <c r="AB370" i="2" s="1"/>
  <c r="M216" i="2" a="1"/>
  <c r="M216" i="2" s="1"/>
  <c r="M262" i="2" a="1"/>
  <c r="M262" i="2" s="1"/>
  <c r="M324" i="2" a="1"/>
  <c r="M324" i="2" s="1"/>
  <c r="M380" i="2" a="1"/>
  <c r="M380" i="2" s="1"/>
  <c r="M268" i="2" a="1"/>
  <c r="M268" i="2" s="1"/>
  <c r="M348" i="2" a="1"/>
  <c r="M348" i="2" s="1"/>
  <c r="M386" i="2" a="1"/>
  <c r="M386" i="2" s="1"/>
  <c r="M257" i="2" a="1"/>
  <c r="M257" i="2" s="1"/>
  <c r="M299" i="2" a="1"/>
  <c r="M299" i="2" s="1"/>
  <c r="M392" i="2" a="1"/>
  <c r="M392" i="2" s="1"/>
  <c r="M215" i="2" a="1"/>
  <c r="M215" i="2" s="1"/>
  <c r="M272" i="2" a="1"/>
  <c r="M272" i="2" s="1"/>
  <c r="M339" i="2" a="1"/>
  <c r="M339" i="2" s="1"/>
  <c r="M220" i="2" a="1"/>
  <c r="M220" i="2" s="1"/>
  <c r="M267" i="2" a="1"/>
  <c r="M267" i="2" s="1"/>
  <c r="M214" i="2" a="1"/>
  <c r="M214" i="2" s="1"/>
  <c r="M301" i="2" a="1"/>
  <c r="M301" i="2" s="1"/>
  <c r="M332" i="2" a="1"/>
  <c r="M332" i="2" s="1"/>
  <c r="M223" i="2" a="1"/>
  <c r="M223" i="2" s="1"/>
  <c r="M280" i="2" a="1"/>
  <c r="M280" i="2" s="1"/>
  <c r="M342" i="2" a="1"/>
  <c r="M342" i="2" s="1"/>
  <c r="M222" i="2" a="1"/>
  <c r="M222" i="2" s="1"/>
  <c r="M274" i="2" a="1"/>
  <c r="M274" i="2" s="1"/>
  <c r="M331" i="2" a="1"/>
  <c r="M331" i="2" s="1"/>
  <c r="M397" i="2" a="1"/>
  <c r="M397" i="2" s="1"/>
  <c r="M250" i="2" a="1"/>
  <c r="M250" i="2" s="1"/>
  <c r="M304" i="2" a="1"/>
  <c r="M304" i="2" s="1"/>
  <c r="M373" i="2" a="1"/>
  <c r="M373" i="2" s="1"/>
  <c r="M247" i="2" a="1"/>
  <c r="M247" i="2" s="1"/>
  <c r="M288" i="2" a="1"/>
  <c r="M288" i="2" s="1"/>
  <c r="M371" i="2" a="1"/>
  <c r="M371" i="2" s="1"/>
  <c r="M221" i="2" a="1"/>
  <c r="M221" i="2" s="1"/>
  <c r="M286" i="2" a="1"/>
  <c r="M286" i="2" s="1"/>
  <c r="M357" i="2" a="1"/>
  <c r="M357" i="2" s="1"/>
  <c r="M217" i="2" a="1"/>
  <c r="M217" i="2" s="1"/>
  <c r="M231" i="2" a="1"/>
  <c r="M231" i="2" s="1"/>
  <c r="M321" i="2" a="1"/>
  <c r="M321" i="2" s="1"/>
  <c r="M381" i="2" a="1"/>
  <c r="M381" i="2" s="1"/>
  <c r="M252" i="2" a="1"/>
  <c r="M252" i="2" s="1"/>
  <c r="M319" i="2" a="1"/>
  <c r="M319" i="2" s="1"/>
  <c r="M352" i="2" a="1"/>
  <c r="M352" i="2" s="1"/>
  <c r="M232" i="2" a="1"/>
  <c r="M232" i="2" s="1"/>
  <c r="M297" i="2" a="1"/>
  <c r="M297" i="2" s="1"/>
  <c r="M372" i="2" a="1"/>
  <c r="M372" i="2" s="1"/>
  <c r="M228" i="2" a="1"/>
  <c r="M228" i="2" s="1"/>
  <c r="M261" i="2" a="1"/>
  <c r="M261" i="2" s="1"/>
  <c r="M302" i="2" a="1"/>
  <c r="M302" i="2" s="1"/>
  <c r="M383" i="2" a="1"/>
  <c r="M383" i="2" s="1"/>
  <c r="M237" i="2" a="1"/>
  <c r="M237" i="2" s="1"/>
  <c r="M306" i="2" a="1"/>
  <c r="M306" i="2" s="1"/>
  <c r="M394" i="2" a="1"/>
  <c r="M394" i="2" s="1"/>
  <c r="M218" i="2" a="1"/>
  <c r="M218" i="2" s="1"/>
  <c r="M322" i="2" a="1"/>
  <c r="M322" i="2" s="1"/>
  <c r="M356" i="2" a="1"/>
  <c r="M356" i="2" s="1"/>
  <c r="M238" i="2" a="1"/>
  <c r="M238" i="2" s="1"/>
  <c r="M275" i="2" a="1"/>
  <c r="M275" i="2" s="1"/>
  <c r="M246" i="2" a="1"/>
  <c r="M246" i="2" s="1"/>
  <c r="M219" i="2" a="1"/>
  <c r="M219" i="2" s="1"/>
  <c r="M300" i="2" a="1"/>
  <c r="M300" i="2" s="1"/>
  <c r="M358" i="2" a="1"/>
  <c r="M358" i="2" s="1"/>
  <c r="M211" i="2" a="1"/>
  <c r="M211" i="2" s="1"/>
  <c r="M279" i="2" a="1"/>
  <c r="M279" i="2" s="1"/>
  <c r="M349" i="2" a="1"/>
  <c r="M349" i="2" s="1"/>
  <c r="M213" i="2" a="1"/>
  <c r="M213" i="2" s="1"/>
  <c r="M259" i="2" a="1"/>
  <c r="M259" i="2" s="1"/>
  <c r="M343" i="2" a="1"/>
  <c r="M343" i="2" s="1"/>
  <c r="M379" i="2" a="1"/>
  <c r="M379" i="2" s="1"/>
  <c r="M241" i="2" a="1"/>
  <c r="M241" i="2" s="1"/>
  <c r="M264" i="2" a="1"/>
  <c r="M264" i="2" s="1"/>
  <c r="M329" i="2" a="1"/>
  <c r="M329" i="2" s="1"/>
  <c r="M307" i="2" a="1"/>
  <c r="M307" i="2" s="1"/>
  <c r="M396" i="2" a="1"/>
  <c r="M396" i="2" s="1"/>
  <c r="M317" i="2" a="1"/>
  <c r="M317" i="2" s="1"/>
  <c r="M240" i="2" a="1"/>
  <c r="M240" i="2" s="1"/>
  <c r="M281" i="2" a="1"/>
  <c r="M281" i="2" s="1"/>
  <c r="M260" i="2" a="1"/>
  <c r="M260" i="2" s="1"/>
  <c r="M248" i="2" a="1"/>
  <c r="M248" i="2" s="1"/>
  <c r="M303" i="2" a="1"/>
  <c r="M303" i="2" s="1"/>
  <c r="M366" i="2" a="1"/>
  <c r="M366" i="2" s="1"/>
  <c r="M245" i="2" a="1"/>
  <c r="M245" i="2" s="1"/>
  <c r="M282" i="2" a="1"/>
  <c r="M282" i="2" s="1"/>
  <c r="M350" i="2" a="1"/>
  <c r="M350" i="2" s="1"/>
  <c r="M210" i="2" a="1"/>
  <c r="M210" i="2" s="1"/>
  <c r="M266" i="2" a="1"/>
  <c r="M266" i="2" s="1"/>
  <c r="M336" i="2" a="1"/>
  <c r="M336" i="2" s="1"/>
  <c r="M236" i="2" a="1"/>
  <c r="M236" i="2" s="1"/>
  <c r="M269" i="2" a="1"/>
  <c r="M269" i="2" s="1"/>
  <c r="M314" i="2" a="1"/>
  <c r="M314" i="2" s="1"/>
  <c r="M391" i="2" a="1"/>
  <c r="M391" i="2" s="1"/>
  <c r="M369" i="2" a="1"/>
  <c r="M369" i="2" s="1"/>
  <c r="M364" i="2" a="1"/>
  <c r="M364" i="2" s="1"/>
  <c r="M328" i="2" a="1"/>
  <c r="M328" i="2" s="1"/>
  <c r="M265" i="2" a="1"/>
  <c r="M265" i="2" s="1"/>
  <c r="M308" i="2" a="1"/>
  <c r="M308" i="2" s="1"/>
  <c r="M284" i="2" a="1"/>
  <c r="M284" i="2" s="1"/>
  <c r="M235" i="2" a="1"/>
  <c r="M235" i="2" s="1"/>
  <c r="M305" i="2" a="1"/>
  <c r="M305" i="2" s="1"/>
  <c r="M398" i="2" a="1"/>
  <c r="M398" i="2" s="1"/>
  <c r="M234" i="2" a="1"/>
  <c r="M234" i="2" s="1"/>
  <c r="M309" i="2" a="1"/>
  <c r="M309" i="2" s="1"/>
  <c r="M367" i="2" a="1"/>
  <c r="M367" i="2" s="1"/>
  <c r="M209" i="2" a="1"/>
  <c r="M209" i="2" s="1"/>
  <c r="M295" i="2" a="1"/>
  <c r="M295" i="2" s="1"/>
  <c r="M326" i="2" a="1"/>
  <c r="M326" i="2" s="1"/>
  <c r="M277" i="2" a="1"/>
  <c r="M277" i="2" s="1"/>
  <c r="M310" i="2" a="1"/>
  <c r="M310" i="2" s="1"/>
  <c r="M330" i="2" a="1"/>
  <c r="M330" i="2" s="1"/>
  <c r="M204" i="2" a="1"/>
  <c r="M204" i="2" s="1"/>
  <c r="M395" i="2" a="1"/>
  <c r="M395" i="2" s="1"/>
  <c r="M355" i="2" a="1"/>
  <c r="M355" i="2" s="1"/>
  <c r="M278" i="2" a="1"/>
  <c r="M278" i="2" s="1"/>
  <c r="M325" i="2" a="1"/>
  <c r="M325" i="2" s="1"/>
  <c r="M312" i="2" a="1"/>
  <c r="M312" i="2" s="1"/>
  <c r="M273" i="2" a="1"/>
  <c r="M273" i="2" s="1"/>
  <c r="M313" i="2" a="1"/>
  <c r="M313" i="2" s="1"/>
  <c r="M375" i="2" a="1"/>
  <c r="M375" i="2" s="1"/>
  <c r="M244" i="2" a="1"/>
  <c r="M244" i="2" s="1"/>
  <c r="M311" i="2" a="1"/>
  <c r="M311" i="2" s="1"/>
  <c r="M341" i="2" a="1"/>
  <c r="M341" i="2" s="1"/>
  <c r="M242" i="2" a="1"/>
  <c r="M242" i="2" s="1"/>
  <c r="M291" i="2" a="1"/>
  <c r="M291" i="2" s="1"/>
  <c r="M365" i="2" a="1"/>
  <c r="M365" i="2" s="1"/>
  <c r="M287" i="2" a="1"/>
  <c r="M287" i="2" s="1"/>
  <c r="M333" i="2" a="1"/>
  <c r="M333" i="2" s="1"/>
  <c r="M368" i="2" a="1"/>
  <c r="M368" i="2" s="1"/>
  <c r="M249" i="2" a="1"/>
  <c r="M249" i="2" s="1"/>
  <c r="M229" i="2" a="1"/>
  <c r="M229" i="2" s="1"/>
  <c r="M376" i="2" a="1"/>
  <c r="M376" i="2" s="1"/>
  <c r="M344" i="2" a="1"/>
  <c r="M344" i="2" s="1"/>
  <c r="M351" i="2" a="1"/>
  <c r="M351" i="2" s="1"/>
  <c r="M346" i="2" a="1"/>
  <c r="M346" i="2" s="1"/>
  <c r="M271" i="2" a="1"/>
  <c r="M271" i="2" s="1"/>
  <c r="M334" i="2" a="1"/>
  <c r="M334" i="2" s="1"/>
  <c r="M400" i="2" a="1"/>
  <c r="M400" i="2" s="1"/>
  <c r="M253" i="2" a="1"/>
  <c r="M253" i="2" s="1"/>
  <c r="M316" i="2" a="1"/>
  <c r="M316" i="2" s="1"/>
  <c r="M385" i="2" a="1"/>
  <c r="M385" i="2" s="1"/>
  <c r="M243" i="2" a="1"/>
  <c r="M243" i="2" s="1"/>
  <c r="M293" i="2" a="1"/>
  <c r="M293" i="2" s="1"/>
  <c r="M362" i="2" a="1"/>
  <c r="M362" i="2" s="1"/>
  <c r="M340" i="2" a="1"/>
  <c r="M340" i="2" s="1"/>
  <c r="M363" i="2" a="1"/>
  <c r="M363" i="2" s="1"/>
  <c r="M225" i="2" a="1"/>
  <c r="M225" i="2" s="1"/>
  <c r="M289" i="2" a="1"/>
  <c r="M289" i="2" s="1"/>
  <c r="M254" i="2" a="1"/>
  <c r="M254" i="2" s="1"/>
  <c r="M233" i="2" a="1"/>
  <c r="M233" i="2" s="1"/>
  <c r="M370" i="2" a="1"/>
  <c r="M370" i="2" s="1"/>
  <c r="M384" i="2" a="1"/>
  <c r="M384" i="2" s="1"/>
  <c r="M345" i="2" a="1"/>
  <c r="M345" i="2" s="1"/>
  <c r="M255" i="2" a="1"/>
  <c r="M255" i="2" s="1"/>
  <c r="M347" i="2" a="1"/>
  <c r="M347" i="2" s="1"/>
  <c r="M390" i="2" a="1"/>
  <c r="M390" i="2" s="1"/>
  <c r="M276" i="2" a="1"/>
  <c r="M276" i="2" s="1"/>
  <c r="M337" i="2" a="1"/>
  <c r="M337" i="2" s="1"/>
  <c r="M393" i="2" a="1"/>
  <c r="M393" i="2" s="1"/>
  <c r="M207" i="2" a="1"/>
  <c r="M207" i="2" s="1"/>
  <c r="M318" i="2" a="1"/>
  <c r="M318" i="2" s="1"/>
  <c r="M374" i="2" a="1"/>
  <c r="M374" i="2" s="1"/>
  <c r="M359" i="2" a="1"/>
  <c r="M359" i="2" s="1"/>
  <c r="M401" i="2" a="1"/>
  <c r="M401" i="2" s="1"/>
  <c r="M212" i="2" a="1"/>
  <c r="M212" i="2" s="1"/>
  <c r="M227" i="2" a="1"/>
  <c r="M227" i="2" s="1"/>
  <c r="M285" i="2" a="1"/>
  <c r="M285" i="2" s="1"/>
  <c r="M388" i="2" a="1"/>
  <c r="M388" i="2" s="1"/>
  <c r="M377" i="2" a="1"/>
  <c r="M377" i="2" s="1"/>
  <c r="M389" i="2" a="1"/>
  <c r="M389" i="2" s="1"/>
  <c r="M202" i="2" a="1"/>
  <c r="M202" i="2" s="1"/>
  <c r="M296" i="2" a="1"/>
  <c r="M296" i="2" s="1"/>
  <c r="M335" i="2" a="1"/>
  <c r="M335" i="2" s="1"/>
  <c r="M230" i="2" a="1"/>
  <c r="M230" i="2" s="1"/>
  <c r="M258" i="2" a="1"/>
  <c r="M258" i="2" s="1"/>
  <c r="M327" i="2" a="1"/>
  <c r="M327" i="2" s="1"/>
  <c r="M360" i="2" a="1"/>
  <c r="M360" i="2" s="1"/>
  <c r="M251" i="2" a="1"/>
  <c r="M251" i="2" s="1"/>
  <c r="M320" i="2" a="1"/>
  <c r="M320" i="2" s="1"/>
  <c r="M382" i="2" a="1"/>
  <c r="M382" i="2" s="1"/>
  <c r="M378" i="2" a="1"/>
  <c r="M378" i="2" s="1"/>
  <c r="M205" i="2" a="1"/>
  <c r="M205" i="2" s="1"/>
  <c r="M290" i="2" a="1"/>
  <c r="M290" i="2" s="1"/>
  <c r="M270" i="2" a="1"/>
  <c r="M270" i="2" s="1"/>
  <c r="M323" i="2" a="1"/>
  <c r="M323" i="2" s="1"/>
  <c r="M256" i="2" a="1"/>
  <c r="M256" i="2" s="1"/>
  <c r="M353" i="2" a="1"/>
  <c r="M353" i="2" s="1"/>
  <c r="M292" i="2" a="1"/>
  <c r="M292" i="2" s="1"/>
  <c r="M206" i="2" a="1"/>
  <c r="M206" i="2" s="1"/>
  <c r="M203" i="2" a="1"/>
  <c r="M203" i="2" s="1"/>
  <c r="M354" i="2" a="1"/>
  <c r="M354" i="2" s="1"/>
  <c r="M224" i="2" a="1"/>
  <c r="M224" i="2" s="1"/>
  <c r="M263" i="2" a="1"/>
  <c r="M263" i="2" s="1"/>
  <c r="M294" i="2" a="1"/>
  <c r="M294" i="2" s="1"/>
  <c r="M387" i="2" a="1"/>
  <c r="M387" i="2" s="1"/>
  <c r="M338" i="2" a="1"/>
  <c r="M338" i="2" s="1"/>
  <c r="M298" i="2" a="1"/>
  <c r="M298" i="2" s="1"/>
  <c r="M399" i="2" a="1"/>
  <c r="M399" i="2" s="1"/>
  <c r="M361" i="2" a="1"/>
  <c r="M361" i="2" s="1"/>
  <c r="M208" i="2" a="1"/>
  <c r="M208" i="2" s="1"/>
  <c r="M226" i="2" a="1"/>
  <c r="M226" i="2" s="1"/>
  <c r="M239" i="2" a="1"/>
  <c r="M239" i="2" s="1"/>
  <c r="M283" i="2" a="1"/>
  <c r="M283" i="2" s="1"/>
  <c r="M315" i="2" a="1"/>
  <c r="M315" i="2" s="1"/>
  <c r="AD203" i="2" a="1"/>
  <c r="AD203" i="2" s="1"/>
  <c r="AD205" i="2" a="1"/>
  <c r="AD205" i="2" s="1"/>
  <c r="AD244" i="2" a="1"/>
  <c r="AD244" i="2" s="1"/>
  <c r="AD207" i="2" a="1"/>
  <c r="AD207" i="2" s="1"/>
  <c r="AD243" i="2" a="1"/>
  <c r="AD243" i="2" s="1"/>
  <c r="AD249" i="2" a="1"/>
  <c r="AD249" i="2" s="1"/>
  <c r="AD237" i="2" a="1"/>
  <c r="AD237" i="2" s="1"/>
  <c r="AD234" i="2" a="1"/>
  <c r="AD234" i="2" s="1"/>
  <c r="AD211" i="2" a="1"/>
  <c r="AD211" i="2" s="1"/>
  <c r="AD214" i="2" a="1"/>
  <c r="AD214" i="2" s="1"/>
  <c r="AD232" i="2" a="1"/>
  <c r="AD232" i="2" s="1"/>
  <c r="AD226" i="2" a="1"/>
  <c r="AD226" i="2" s="1"/>
  <c r="AD250" i="2" a="1"/>
  <c r="AD250" i="2" s="1"/>
  <c r="AD229" i="2" a="1"/>
  <c r="AD229" i="2" s="1"/>
  <c r="AD265" i="2" a="1"/>
  <c r="AD265" i="2" s="1"/>
  <c r="AD341" i="2" a="1"/>
  <c r="AD341" i="2" s="1"/>
  <c r="AD390" i="2" a="1"/>
  <c r="AD390" i="2" s="1"/>
  <c r="AD295" i="2" a="1"/>
  <c r="AD295" i="2" s="1"/>
  <c r="AD365" i="2" a="1"/>
  <c r="AD365" i="2" s="1"/>
  <c r="AD247" i="2" a="1"/>
  <c r="AD247" i="2" s="1"/>
  <c r="AD300" i="2" a="1"/>
  <c r="AD300" i="2" s="1"/>
  <c r="AD387" i="2" a="1"/>
  <c r="AD387" i="2" s="1"/>
  <c r="AD274" i="2" a="1"/>
  <c r="AD274" i="2" s="1"/>
  <c r="AD325" i="2" a="1"/>
  <c r="AD325" i="2" s="1"/>
  <c r="AD382" i="2" a="1"/>
  <c r="AD382" i="2" s="1"/>
  <c r="AD285" i="2" a="1"/>
  <c r="AD285" i="2" s="1"/>
  <c r="AD373" i="2" a="1"/>
  <c r="AD373" i="2" s="1"/>
  <c r="AD260" i="2" a="1"/>
  <c r="AD260" i="2" s="1"/>
  <c r="AD329" i="2" a="1"/>
  <c r="AD329" i="2" s="1"/>
  <c r="AD357" i="2" a="1"/>
  <c r="AD357" i="2" s="1"/>
  <c r="AD278" i="2" a="1"/>
  <c r="AD278" i="2" s="1"/>
  <c r="AD396" i="2" a="1"/>
  <c r="AD396" i="2" s="1"/>
  <c r="AD346" i="2" a="1"/>
  <c r="AD346" i="2" s="1"/>
  <c r="AD381" i="2" a="1"/>
  <c r="AD381" i="2" s="1"/>
  <c r="AD319" i="2" a="1"/>
  <c r="AD319" i="2" s="1"/>
  <c r="AD225" i="2" a="1"/>
  <c r="AD225" i="2" s="1"/>
  <c r="AD240" i="2" a="1"/>
  <c r="AD240" i="2" s="1"/>
  <c r="AD256" i="2" a="1"/>
  <c r="AD256" i="2" s="1"/>
  <c r="AD334" i="2" a="1"/>
  <c r="AD334" i="2" s="1"/>
  <c r="AD213" i="2" a="1"/>
  <c r="AD213" i="2" s="1"/>
  <c r="AD297" i="2" a="1"/>
  <c r="AD297" i="2" s="1"/>
  <c r="AD362" i="2" a="1"/>
  <c r="AD362" i="2" s="1"/>
  <c r="AD268" i="2" a="1"/>
  <c r="AD268" i="2" s="1"/>
  <c r="AD332" i="2" a="1"/>
  <c r="AD332" i="2" s="1"/>
  <c r="AD380" i="2" a="1"/>
  <c r="AD380" i="2" s="1"/>
  <c r="AD267" i="2" a="1"/>
  <c r="AD267" i="2" s="1"/>
  <c r="AD321" i="2" a="1"/>
  <c r="AD321" i="2" s="1"/>
  <c r="AD209" i="2" a="1"/>
  <c r="AD209" i="2" s="1"/>
  <c r="AD307" i="2" a="1"/>
  <c r="AD307" i="2" s="1"/>
  <c r="AD367" i="2" a="1"/>
  <c r="AD367" i="2" s="1"/>
  <c r="AD272" i="2" a="1"/>
  <c r="AD272" i="2" s="1"/>
  <c r="AD340" i="2" a="1"/>
  <c r="AD340" i="2" s="1"/>
  <c r="AD376" i="2" a="1"/>
  <c r="AD376" i="2" s="1"/>
  <c r="AD313" i="2" a="1"/>
  <c r="AD313" i="2" s="1"/>
  <c r="AD275" i="2" a="1"/>
  <c r="AD275" i="2" s="1"/>
  <c r="AD358" i="2" a="1"/>
  <c r="AD358" i="2" s="1"/>
  <c r="AD218" i="2" a="1"/>
  <c r="AD218" i="2" s="1"/>
  <c r="AD347" i="2" a="1"/>
  <c r="AD347" i="2" s="1"/>
  <c r="AD212" i="2" a="1"/>
  <c r="AD212" i="2" s="1"/>
  <c r="AD245" i="2" a="1"/>
  <c r="AD245" i="2" s="1"/>
  <c r="AD284" i="2" a="1"/>
  <c r="AD284" i="2" s="1"/>
  <c r="AD333" i="2" a="1"/>
  <c r="AD333" i="2" s="1"/>
  <c r="AD219" i="2" a="1"/>
  <c r="AD219" i="2" s="1"/>
  <c r="AD301" i="2" a="1"/>
  <c r="AD301" i="2" s="1"/>
  <c r="AD350" i="2" a="1"/>
  <c r="AD350" i="2" s="1"/>
  <c r="AD269" i="2" a="1"/>
  <c r="AD269" i="2" s="1"/>
  <c r="AD331" i="2" a="1"/>
  <c r="AD331" i="2" s="1"/>
  <c r="AD394" i="2" a="1"/>
  <c r="AD394" i="2" s="1"/>
  <c r="AD296" i="2" a="1"/>
  <c r="AD296" i="2" s="1"/>
  <c r="AD361" i="2" a="1"/>
  <c r="AD361" i="2" s="1"/>
  <c r="AD246" i="2" a="1"/>
  <c r="AD246" i="2" s="1"/>
  <c r="AD306" i="2" a="1"/>
  <c r="AD306" i="2" s="1"/>
  <c r="AD374" i="2" a="1"/>
  <c r="AD374" i="2" s="1"/>
  <c r="AD287" i="2" a="1"/>
  <c r="AD287" i="2" s="1"/>
  <c r="AD327" i="2" a="1"/>
  <c r="AD327" i="2" s="1"/>
  <c r="AD239" i="2" a="1"/>
  <c r="AD239" i="2" s="1"/>
  <c r="AD330" i="2" a="1"/>
  <c r="AD330" i="2" s="1"/>
  <c r="AD286" i="2" a="1"/>
  <c r="AD286" i="2" s="1"/>
  <c r="AD393" i="2" a="1"/>
  <c r="AD393" i="2" s="1"/>
  <c r="AD277" i="2" a="1"/>
  <c r="AD277" i="2" s="1"/>
  <c r="AD323" i="2" a="1"/>
  <c r="AD323" i="2" s="1"/>
  <c r="AD206" i="2" a="1"/>
  <c r="AD206" i="2" s="1"/>
  <c r="AD210" i="2" a="1"/>
  <c r="AD210" i="2" s="1"/>
  <c r="AD228" i="2" a="1"/>
  <c r="AD228" i="2" s="1"/>
  <c r="AD289" i="2" a="1"/>
  <c r="AD289" i="2" s="1"/>
  <c r="AD354" i="2" a="1"/>
  <c r="AD354" i="2" s="1"/>
  <c r="AD242" i="2" a="1"/>
  <c r="AD242" i="2" s="1"/>
  <c r="AD298" i="2" a="1"/>
  <c r="AD298" i="2" s="1"/>
  <c r="AD386" i="2" a="1"/>
  <c r="AD386" i="2" s="1"/>
  <c r="AD262" i="2" a="1"/>
  <c r="AD262" i="2" s="1"/>
  <c r="AD345" i="2" a="1"/>
  <c r="AD345" i="2" s="1"/>
  <c r="AD384" i="2" a="1"/>
  <c r="AD384" i="2" s="1"/>
  <c r="AD292" i="2" a="1"/>
  <c r="AD292" i="2" s="1"/>
  <c r="AD355" i="2" a="1"/>
  <c r="AD355" i="2" s="1"/>
  <c r="AD261" i="2" a="1"/>
  <c r="AD261" i="2" s="1"/>
  <c r="AD311" i="2" a="1"/>
  <c r="AD311" i="2" s="1"/>
  <c r="AD399" i="2" a="1"/>
  <c r="AD399" i="2" s="1"/>
  <c r="AD283" i="2" a="1"/>
  <c r="AD283" i="2" s="1"/>
  <c r="AD372" i="2" a="1"/>
  <c r="AD372" i="2" s="1"/>
  <c r="AD264" i="2" a="1"/>
  <c r="AD264" i="2" s="1"/>
  <c r="AD395" i="2" a="1"/>
  <c r="AD395" i="2" s="1"/>
  <c r="AD317" i="2" a="1"/>
  <c r="AD317" i="2" s="1"/>
  <c r="AD217" i="2" a="1"/>
  <c r="AD217" i="2" s="1"/>
  <c r="AD304" i="2" a="1"/>
  <c r="AD304" i="2" s="1"/>
  <c r="AD385" i="2" a="1"/>
  <c r="AD385" i="2" s="1"/>
  <c r="AD208" i="2" a="1"/>
  <c r="AD208" i="2" s="1"/>
  <c r="AD248" i="2" a="1"/>
  <c r="AD248" i="2" s="1"/>
  <c r="AD230" i="2" a="1"/>
  <c r="AD230" i="2" s="1"/>
  <c r="AD294" i="2" a="1"/>
  <c r="AD294" i="2" s="1"/>
  <c r="AD359" i="2" a="1"/>
  <c r="AD359" i="2" s="1"/>
  <c r="AD266" i="2" a="1"/>
  <c r="AD266" i="2" s="1"/>
  <c r="AD320" i="2" a="1"/>
  <c r="AD320" i="2" s="1"/>
  <c r="AD379" i="2" a="1"/>
  <c r="AD379" i="2" s="1"/>
  <c r="AD293" i="2" a="1"/>
  <c r="AD293" i="2" s="1"/>
  <c r="AD342" i="2" a="1"/>
  <c r="AD342" i="2" s="1"/>
  <c r="AD215" i="2" a="1"/>
  <c r="AD215" i="2" s="1"/>
  <c r="AD316" i="2" a="1"/>
  <c r="AD316" i="2" s="1"/>
  <c r="AD356" i="2" a="1"/>
  <c r="AD356" i="2" s="1"/>
  <c r="AD257" i="2" a="1"/>
  <c r="AD257" i="2" s="1"/>
  <c r="AD326" i="2" a="1"/>
  <c r="AD326" i="2" s="1"/>
  <c r="AD397" i="2" a="1"/>
  <c r="AD397" i="2" s="1"/>
  <c r="AD288" i="2" a="1"/>
  <c r="AD288" i="2" s="1"/>
  <c r="AD351" i="2" a="1"/>
  <c r="AD351" i="2" s="1"/>
  <c r="AD315" i="2" a="1"/>
  <c r="AD315" i="2" s="1"/>
  <c r="AD255" i="2" a="1"/>
  <c r="AD255" i="2" s="1"/>
  <c r="AD348" i="2" a="1"/>
  <c r="AD348" i="2" s="1"/>
  <c r="AD263" i="2" a="1"/>
  <c r="AD263" i="2" s="1"/>
  <c r="AD328" i="2" a="1"/>
  <c r="AD328" i="2" s="1"/>
  <c r="AD383" i="2" a="1"/>
  <c r="AD383" i="2" s="1"/>
  <c r="AD222" i="2" a="1"/>
  <c r="AD222" i="2" s="1"/>
  <c r="AD227" i="2" a="1"/>
  <c r="AD227" i="2" s="1"/>
  <c r="AD238" i="2" a="1"/>
  <c r="AD238" i="2" s="1"/>
  <c r="AD322" i="2" a="1"/>
  <c r="AD322" i="2" s="1"/>
  <c r="AD360" i="2" a="1"/>
  <c r="AD360" i="2" s="1"/>
  <c r="AD271" i="2" a="1"/>
  <c r="AD271" i="2" s="1"/>
  <c r="AD344" i="2" a="1"/>
  <c r="AD344" i="2" s="1"/>
  <c r="AD401" i="2" a="1"/>
  <c r="AD401" i="2" s="1"/>
  <c r="AD279" i="2" a="1"/>
  <c r="AD279" i="2" s="1"/>
  <c r="AD349" i="2" a="1"/>
  <c r="AD349" i="2" s="1"/>
  <c r="AD241" i="2" a="1"/>
  <c r="AD241" i="2" s="1"/>
  <c r="AD312" i="2" a="1"/>
  <c r="AD312" i="2" s="1"/>
  <c r="AD364" i="2" a="1"/>
  <c r="AD364" i="2" s="1"/>
  <c r="AD253" i="2" a="1"/>
  <c r="AD253" i="2" s="1"/>
  <c r="AD337" i="2" a="1"/>
  <c r="AD337" i="2" s="1"/>
  <c r="AD223" i="2" a="1"/>
  <c r="AD223" i="2" s="1"/>
  <c r="AD310" i="2" a="1"/>
  <c r="AD310" i="2" s="1"/>
  <c r="AD368" i="2" a="1"/>
  <c r="AD368" i="2" s="1"/>
  <c r="AD339" i="2" a="1"/>
  <c r="AD339" i="2" s="1"/>
  <c r="AD299" i="2" a="1"/>
  <c r="AD299" i="2" s="1"/>
  <c r="AD400" i="2" a="1"/>
  <c r="AD400" i="2" s="1"/>
  <c r="AD291" i="2" a="1"/>
  <c r="AD291" i="2" s="1"/>
  <c r="AD363" i="2" a="1"/>
  <c r="AD363" i="2" s="1"/>
  <c r="AD391" i="2" a="1"/>
  <c r="AD391" i="2" s="1"/>
  <c r="AD204" i="2" a="1"/>
  <c r="AD204" i="2" s="1"/>
  <c r="AD398" i="2" a="1"/>
  <c r="AD398" i="2" s="1"/>
  <c r="AD235" i="2" a="1"/>
  <c r="AD235" i="2" s="1"/>
  <c r="AD318" i="2" a="1"/>
  <c r="AD318" i="2" s="1"/>
  <c r="AD377" i="2" a="1"/>
  <c r="AD377" i="2" s="1"/>
  <c r="AD259" i="2" a="1"/>
  <c r="AD259" i="2" s="1"/>
  <c r="AD343" i="2" a="1"/>
  <c r="AD343" i="2" s="1"/>
  <c r="AD221" i="2" a="1"/>
  <c r="AD221" i="2" s="1"/>
  <c r="AD280" i="2" a="1"/>
  <c r="AD280" i="2" s="1"/>
  <c r="AD366" i="2" a="1"/>
  <c r="AD366" i="2" s="1"/>
  <c r="AD251" i="2" a="1"/>
  <c r="AD251" i="2" s="1"/>
  <c r="AD302" i="2" a="1"/>
  <c r="AD302" i="2" s="1"/>
  <c r="AD388" i="2" a="1"/>
  <c r="AD388" i="2" s="1"/>
  <c r="AD276" i="2" a="1"/>
  <c r="AD276" i="2" s="1"/>
  <c r="AD324" i="2" a="1"/>
  <c r="AD324" i="2" s="1"/>
  <c r="AD220" i="2" a="1"/>
  <c r="AD220" i="2" s="1"/>
  <c r="AD309" i="2" a="1"/>
  <c r="AD309" i="2" s="1"/>
  <c r="AD392" i="2" a="1"/>
  <c r="AD392" i="2" s="1"/>
  <c r="AD369" i="2" a="1"/>
  <c r="AD369" i="2" s="1"/>
  <c r="AD305" i="2" a="1"/>
  <c r="AD305" i="2" s="1"/>
  <c r="AD254" i="2" a="1"/>
  <c r="AD254" i="2" s="1"/>
  <c r="AD335" i="2" a="1"/>
  <c r="AD335" i="2" s="1"/>
  <c r="AD224" i="2" a="1"/>
  <c r="AD224" i="2" s="1"/>
  <c r="AD375" i="2" a="1"/>
  <c r="AD375" i="2" s="1"/>
  <c r="AD233" i="2" a="1"/>
  <c r="AD233" i="2" s="1"/>
  <c r="AD216" i="2" a="1"/>
  <c r="AD216" i="2" s="1"/>
  <c r="AD258" i="2" a="1"/>
  <c r="AD258" i="2" s="1"/>
  <c r="AD308" i="2" a="1"/>
  <c r="AD308" i="2" s="1"/>
  <c r="AD378" i="2" a="1"/>
  <c r="AD378" i="2" s="1"/>
  <c r="AD290" i="2" a="1"/>
  <c r="AD290" i="2" s="1"/>
  <c r="AD336" i="2" a="1"/>
  <c r="AD336" i="2" s="1"/>
  <c r="AD236" i="2" a="1"/>
  <c r="AD236" i="2" s="1"/>
  <c r="AD303" i="2" a="1"/>
  <c r="AD303" i="2" s="1"/>
  <c r="AD353" i="2" a="1"/>
  <c r="AD353" i="2" s="1"/>
  <c r="AD273" i="2" a="1"/>
  <c r="AD273" i="2" s="1"/>
  <c r="AD338" i="2" a="1"/>
  <c r="AD338" i="2" s="1"/>
  <c r="AD389" i="2" a="1"/>
  <c r="AD389" i="2" s="1"/>
  <c r="AD281" i="2" a="1"/>
  <c r="AD281" i="2" s="1"/>
  <c r="AD371" i="2" a="1"/>
  <c r="AD371" i="2" s="1"/>
  <c r="AD270" i="2" a="1"/>
  <c r="AD270" i="2" s="1"/>
  <c r="AD314" i="2" a="1"/>
  <c r="AD314" i="2" s="1"/>
  <c r="AD202" i="2" a="1"/>
  <c r="AD202" i="2" s="1"/>
  <c r="AD231" i="2" a="1"/>
  <c r="AD231" i="2" s="1"/>
  <c r="AD370" i="2" a="1"/>
  <c r="AD370" i="2" s="1"/>
  <c r="AD282" i="2" a="1"/>
  <c r="AD282" i="2" s="1"/>
  <c r="AD352" i="2" a="1"/>
  <c r="AD352" i="2" s="1"/>
  <c r="AD252" i="2" a="1"/>
  <c r="AD252" i="2" s="1"/>
  <c r="T389" i="2" a="1"/>
  <c r="T389" i="2" s="1"/>
  <c r="T367" i="2" a="1"/>
  <c r="T367" i="2" s="1"/>
  <c r="T219" i="2" a="1"/>
  <c r="T219" i="2" s="1"/>
  <c r="T269" i="2" a="1"/>
  <c r="T269" i="2" s="1"/>
  <c r="T325" i="2" a="1"/>
  <c r="T325" i="2" s="1"/>
  <c r="T211" i="2" a="1"/>
  <c r="T211" i="2" s="1"/>
  <c r="T283" i="2" a="1"/>
  <c r="T283" i="2" s="1"/>
  <c r="T357" i="2" a="1"/>
  <c r="T357" i="2" s="1"/>
  <c r="T264" i="2" a="1"/>
  <c r="T264" i="2" s="1"/>
  <c r="T314" i="2" a="1"/>
  <c r="T314" i="2" s="1"/>
  <c r="T203" i="2" a="1"/>
  <c r="T203" i="2" s="1"/>
  <c r="T263" i="2" a="1"/>
  <c r="T263" i="2" s="1"/>
  <c r="T223" i="2" a="1"/>
  <c r="T223" i="2" s="1"/>
  <c r="T267" i="2" a="1"/>
  <c r="T267" i="2" s="1"/>
  <c r="T340" i="2" a="1"/>
  <c r="T340" i="2" s="1"/>
  <c r="T205" i="2" a="1"/>
  <c r="T205" i="2" s="1"/>
  <c r="T257" i="2" a="1"/>
  <c r="T257" i="2" s="1"/>
  <c r="T344" i="2" a="1"/>
  <c r="T344" i="2" s="1"/>
  <c r="T226" i="2" a="1"/>
  <c r="T226" i="2" s="1"/>
  <c r="T290" i="2" a="1"/>
  <c r="T290" i="2" s="1"/>
  <c r="T253" i="2" a="1"/>
  <c r="T253" i="2" s="1"/>
  <c r="T301" i="2" a="1"/>
  <c r="T301" i="2" s="1"/>
  <c r="T361" i="2" a="1"/>
  <c r="T361" i="2" s="1"/>
  <c r="T326" i="2" a="1"/>
  <c r="T326" i="2" s="1"/>
  <c r="T337" i="2" a="1"/>
  <c r="T337" i="2" s="1"/>
  <c r="T202" i="2" a="1"/>
  <c r="T202" i="2" s="1"/>
  <c r="T396" i="2" a="1"/>
  <c r="T396" i="2" s="1"/>
  <c r="T218" i="2" a="1"/>
  <c r="T218" i="2" s="1"/>
  <c r="T300" i="2" a="1"/>
  <c r="T300" i="2" s="1"/>
  <c r="T333" i="2" a="1"/>
  <c r="T333" i="2" s="1"/>
  <c r="T244" i="2" a="1"/>
  <c r="T244" i="2" s="1"/>
  <c r="T298" i="2" a="1"/>
  <c r="T298" i="2" s="1"/>
  <c r="T345" i="2" a="1"/>
  <c r="T345" i="2" s="1"/>
  <c r="T260" i="2" a="1"/>
  <c r="T260" i="2" s="1"/>
  <c r="T341" i="2" a="1"/>
  <c r="T341" i="2" s="1"/>
  <c r="T222" i="2" a="1"/>
  <c r="T222" i="2" s="1"/>
  <c r="T259" i="2" a="1"/>
  <c r="T259" i="2" s="1"/>
  <c r="T217" i="2" a="1"/>
  <c r="T217" i="2" s="1"/>
  <c r="T299" i="2" a="1"/>
  <c r="T299" i="2" s="1"/>
  <c r="T351" i="2" a="1"/>
  <c r="T351" i="2" s="1"/>
  <c r="T229" i="2" a="1"/>
  <c r="T229" i="2" s="1"/>
  <c r="T282" i="2" a="1"/>
  <c r="T282" i="2" s="1"/>
  <c r="T343" i="2" a="1"/>
  <c r="T343" i="2" s="1"/>
  <c r="T246" i="2" a="1"/>
  <c r="T246" i="2" s="1"/>
  <c r="T295" i="2" a="1"/>
  <c r="T295" i="2" s="1"/>
  <c r="T232" i="2" a="1"/>
  <c r="T232" i="2" s="1"/>
  <c r="T311" i="2" a="1"/>
  <c r="T311" i="2" s="1"/>
  <c r="T339" i="2" a="1"/>
  <c r="T339" i="2" s="1"/>
  <c r="T358" i="2" a="1"/>
  <c r="T358" i="2" s="1"/>
  <c r="T347" i="2" a="1"/>
  <c r="T347" i="2" s="1"/>
  <c r="T390" i="2" a="1"/>
  <c r="T390" i="2" s="1"/>
  <c r="T378" i="2" a="1"/>
  <c r="T378" i="2" s="1"/>
  <c r="T206" i="2" a="1"/>
  <c r="T206" i="2" s="1"/>
  <c r="T281" i="2" a="1"/>
  <c r="T281" i="2" s="1"/>
  <c r="T354" i="2" a="1"/>
  <c r="T354" i="2" s="1"/>
  <c r="T245" i="2" a="1"/>
  <c r="T245" i="2" s="1"/>
  <c r="T320" i="2" a="1"/>
  <c r="T320" i="2" s="1"/>
  <c r="T221" i="2" a="1"/>
  <c r="T221" i="2" s="1"/>
  <c r="T256" i="2" a="1"/>
  <c r="T256" i="2" s="1"/>
  <c r="T334" i="2" a="1"/>
  <c r="T334" i="2" s="1"/>
  <c r="T214" i="2" a="1"/>
  <c r="T214" i="2" s="1"/>
  <c r="T293" i="2" a="1"/>
  <c r="T293" i="2" s="1"/>
  <c r="T224" i="2" a="1"/>
  <c r="T224" i="2" s="1"/>
  <c r="T279" i="2" a="1"/>
  <c r="T279" i="2" s="1"/>
  <c r="T370" i="2" a="1"/>
  <c r="T370" i="2" s="1"/>
  <c r="T225" i="2" a="1"/>
  <c r="T225" i="2" s="1"/>
  <c r="T284" i="2" a="1"/>
  <c r="T284" i="2" s="1"/>
  <c r="T353" i="2" a="1"/>
  <c r="T353" i="2" s="1"/>
  <c r="T228" i="2" a="1"/>
  <c r="T228" i="2" s="1"/>
  <c r="T302" i="2" a="1"/>
  <c r="T302" i="2" s="1"/>
  <c r="T236" i="2" a="1"/>
  <c r="T236" i="2" s="1"/>
  <c r="T319" i="2" a="1"/>
  <c r="T319" i="2" s="1"/>
  <c r="T395" i="2" a="1"/>
  <c r="T395" i="2" s="1"/>
  <c r="T391" i="2" a="1"/>
  <c r="T391" i="2" s="1"/>
  <c r="T382" i="2" a="1"/>
  <c r="T382" i="2" s="1"/>
  <c r="T386" i="2" a="1"/>
  <c r="T386" i="2" s="1"/>
  <c r="T400" i="2" a="1"/>
  <c r="T400" i="2" s="1"/>
  <c r="T230" i="2" a="1"/>
  <c r="T230" i="2" s="1"/>
  <c r="T292" i="2" a="1"/>
  <c r="T292" i="2" s="1"/>
  <c r="T371" i="2" a="1"/>
  <c r="T371" i="2" s="1"/>
  <c r="T234" i="2" a="1"/>
  <c r="T234" i="2" s="1"/>
  <c r="T304" i="2" a="1"/>
  <c r="T304" i="2" s="1"/>
  <c r="T209" i="2" a="1"/>
  <c r="T209" i="2" s="1"/>
  <c r="T287" i="2" a="1"/>
  <c r="T287" i="2" s="1"/>
  <c r="T356" i="2" a="1"/>
  <c r="T356" i="2" s="1"/>
  <c r="T216" i="2" a="1"/>
  <c r="T216" i="2" s="1"/>
  <c r="T278" i="2" a="1"/>
  <c r="T278" i="2" s="1"/>
  <c r="T247" i="2" a="1"/>
  <c r="T247" i="2" s="1"/>
  <c r="T291" i="2" a="1"/>
  <c r="T291" i="2" s="1"/>
  <c r="T355" i="2" a="1"/>
  <c r="T355" i="2" s="1"/>
  <c r="T235" i="2" a="1"/>
  <c r="T235" i="2" s="1"/>
  <c r="T286" i="2" a="1"/>
  <c r="T286" i="2" s="1"/>
  <c r="T350" i="2" a="1"/>
  <c r="T350" i="2" s="1"/>
  <c r="T233" i="2" a="1"/>
  <c r="T233" i="2" s="1"/>
  <c r="T316" i="2" a="1"/>
  <c r="T316" i="2" s="1"/>
  <c r="T274" i="2" a="1"/>
  <c r="T274" i="2" s="1"/>
  <c r="T324" i="2" a="1"/>
  <c r="T324" i="2" s="1"/>
  <c r="T318" i="2" a="1"/>
  <c r="T318" i="2" s="1"/>
  <c r="T321" i="2" a="1"/>
  <c r="T321" i="2" s="1"/>
  <c r="T349" i="2" a="1"/>
  <c r="T349" i="2" s="1"/>
  <c r="T352" i="2" a="1"/>
  <c r="T352" i="2" s="1"/>
  <c r="T393" i="2" a="1"/>
  <c r="T393" i="2" s="1"/>
  <c r="T240" i="2" a="1"/>
  <c r="T240" i="2" s="1"/>
  <c r="T317" i="2" a="1"/>
  <c r="T317" i="2" s="1"/>
  <c r="T359" i="2" a="1"/>
  <c r="T359" i="2" s="1"/>
  <c r="T261" i="2" a="1"/>
  <c r="T261" i="2" s="1"/>
  <c r="T312" i="2" a="1"/>
  <c r="T312" i="2" s="1"/>
  <c r="T213" i="2" a="1"/>
  <c r="T213" i="2" s="1"/>
  <c r="T289" i="2" a="1"/>
  <c r="T289" i="2" s="1"/>
  <c r="T364" i="2" a="1"/>
  <c r="T364" i="2" s="1"/>
  <c r="T242" i="2" a="1"/>
  <c r="T242" i="2" s="1"/>
  <c r="T285" i="2" a="1"/>
  <c r="T285" i="2" s="1"/>
  <c r="T243" i="2" a="1"/>
  <c r="T243" i="2" s="1"/>
  <c r="T313" i="2" a="1"/>
  <c r="T313" i="2" s="1"/>
  <c r="T383" i="2" a="1"/>
  <c r="T383" i="2" s="1"/>
  <c r="T249" i="2" a="1"/>
  <c r="T249" i="2" s="1"/>
  <c r="T297" i="2" a="1"/>
  <c r="T297" i="2" s="1"/>
  <c r="T366" i="2" a="1"/>
  <c r="T366" i="2" s="1"/>
  <c r="T272" i="2" a="1"/>
  <c r="T272" i="2" s="1"/>
  <c r="T384" i="2" a="1"/>
  <c r="T384" i="2" s="1"/>
  <c r="T254" i="2" a="1"/>
  <c r="T254" i="2" s="1"/>
  <c r="T332" i="2" a="1"/>
  <c r="T332" i="2" s="1"/>
  <c r="T360" i="2" a="1"/>
  <c r="T360" i="2" s="1"/>
  <c r="T365" i="2" a="1"/>
  <c r="T365" i="2" s="1"/>
  <c r="T394" i="2" a="1"/>
  <c r="T394" i="2" s="1"/>
  <c r="T397" i="2" a="1"/>
  <c r="T397" i="2" s="1"/>
  <c r="T388" i="2" a="1"/>
  <c r="T388" i="2" s="1"/>
  <c r="T241" i="2" a="1"/>
  <c r="T241" i="2" s="1"/>
  <c r="T322" i="2" a="1"/>
  <c r="T322" i="2" s="1"/>
  <c r="T399" i="2" a="1"/>
  <c r="T399" i="2" s="1"/>
  <c r="T276" i="2" a="1"/>
  <c r="T276" i="2" s="1"/>
  <c r="T338" i="2" a="1"/>
  <c r="T338" i="2" s="1"/>
  <c r="T251" i="2" a="1"/>
  <c r="T251" i="2" s="1"/>
  <c r="T277" i="2" a="1"/>
  <c r="T277" i="2" s="1"/>
  <c r="T362" i="2" a="1"/>
  <c r="T362" i="2" s="1"/>
  <c r="T238" i="2" a="1"/>
  <c r="T238" i="2" s="1"/>
  <c r="T308" i="2" a="1"/>
  <c r="T308" i="2" s="1"/>
  <c r="T250" i="2" a="1"/>
  <c r="T250" i="2" s="1"/>
  <c r="T309" i="2" a="1"/>
  <c r="T309" i="2" s="1"/>
  <c r="T330" i="2" a="1"/>
  <c r="T330" i="2" s="1"/>
  <c r="T252" i="2" a="1"/>
  <c r="T252" i="2" s="1"/>
  <c r="T307" i="2" a="1"/>
  <c r="T307" i="2" s="1"/>
  <c r="T375" i="2" a="1"/>
  <c r="T375" i="2" s="1"/>
  <c r="T275" i="2" a="1"/>
  <c r="T275" i="2" s="1"/>
  <c r="T215" i="2" a="1"/>
  <c r="T215" i="2" s="1"/>
  <c r="T262" i="2" a="1"/>
  <c r="T262" i="2" s="1"/>
  <c r="T331" i="2" a="1"/>
  <c r="T331" i="2" s="1"/>
  <c r="T381" i="2" a="1"/>
  <c r="T381" i="2" s="1"/>
  <c r="T398" i="2" a="1"/>
  <c r="T398" i="2" s="1"/>
  <c r="T373" i="2" a="1"/>
  <c r="T373" i="2" s="1"/>
  <c r="T379" i="2" a="1"/>
  <c r="T379" i="2" s="1"/>
  <c r="T377" i="2" a="1"/>
  <c r="T377" i="2" s="1"/>
  <c r="T255" i="2" a="1"/>
  <c r="T255" i="2" s="1"/>
  <c r="T306" i="2" a="1"/>
  <c r="T306" i="2" s="1"/>
  <c r="T220" i="2" a="1"/>
  <c r="T220" i="2" s="1"/>
  <c r="T271" i="2" a="1"/>
  <c r="T271" i="2" s="1"/>
  <c r="T328" i="2" a="1"/>
  <c r="T328" i="2" s="1"/>
  <c r="T231" i="2" a="1"/>
  <c r="T231" i="2" s="1"/>
  <c r="T323" i="2" a="1"/>
  <c r="T323" i="2" s="1"/>
  <c r="T392" i="2" a="1"/>
  <c r="T392" i="2" s="1"/>
  <c r="T248" i="2" a="1"/>
  <c r="T248" i="2" s="1"/>
  <c r="T303" i="2" a="1"/>
  <c r="T303" i="2" s="1"/>
  <c r="T258" i="2" a="1"/>
  <c r="T258" i="2" s="1"/>
  <c r="T336" i="2" a="1"/>
  <c r="T336" i="2" s="1"/>
  <c r="T385" i="2" a="1"/>
  <c r="T385" i="2" s="1"/>
  <c r="T237" i="2" a="1"/>
  <c r="T237" i="2" s="1"/>
  <c r="T315" i="2" a="1"/>
  <c r="T315" i="2" s="1"/>
  <c r="T210" i="2" a="1"/>
  <c r="T210" i="2" s="1"/>
  <c r="T265" i="2" a="1"/>
  <c r="T265" i="2" s="1"/>
  <c r="T212" i="2" a="1"/>
  <c r="T212" i="2" s="1"/>
  <c r="T294" i="2" a="1"/>
  <c r="T294" i="2" s="1"/>
  <c r="T327" i="2" a="1"/>
  <c r="T327" i="2" s="1"/>
  <c r="T305" i="2" a="1"/>
  <c r="T305" i="2" s="1"/>
  <c r="T346" i="2" a="1"/>
  <c r="T346" i="2" s="1"/>
  <c r="T401" i="2" a="1"/>
  <c r="T401" i="2" s="1"/>
  <c r="T374" i="2" a="1"/>
  <c r="T374" i="2" s="1"/>
  <c r="T376" i="2" a="1"/>
  <c r="T376" i="2" s="1"/>
  <c r="T268" i="2" a="1"/>
  <c r="T268" i="2" s="1"/>
  <c r="T335" i="2" a="1"/>
  <c r="T335" i="2" s="1"/>
  <c r="T204" i="2" a="1"/>
  <c r="T204" i="2" s="1"/>
  <c r="T280" i="2" a="1"/>
  <c r="T280" i="2" s="1"/>
  <c r="T348" i="2" a="1"/>
  <c r="T348" i="2" s="1"/>
  <c r="T239" i="2" a="1"/>
  <c r="T239" i="2" s="1"/>
  <c r="T310" i="2" a="1"/>
  <c r="T310" i="2" s="1"/>
  <c r="T387" i="2" a="1"/>
  <c r="T387" i="2" s="1"/>
  <c r="T270" i="2" a="1"/>
  <c r="T270" i="2" s="1"/>
  <c r="T208" i="2" a="1"/>
  <c r="T208" i="2" s="1"/>
  <c r="T273" i="2" a="1"/>
  <c r="T273" i="2" s="1"/>
  <c r="T329" i="2" a="1"/>
  <c r="T329" i="2" s="1"/>
  <c r="T363" i="2" a="1"/>
  <c r="T363" i="2" s="1"/>
  <c r="T266" i="2" a="1"/>
  <c r="T266" i="2" s="1"/>
  <c r="T342" i="2" a="1"/>
  <c r="T342" i="2" s="1"/>
  <c r="T207" i="2" a="1"/>
  <c r="T207" i="2" s="1"/>
  <c r="T288" i="2" a="1"/>
  <c r="T288" i="2" s="1"/>
  <c r="T227" i="2" a="1"/>
  <c r="T227" i="2" s="1"/>
  <c r="T296" i="2" a="1"/>
  <c r="T296" i="2" s="1"/>
  <c r="T368" i="2" a="1"/>
  <c r="T368" i="2" s="1"/>
  <c r="T369" i="2" a="1"/>
  <c r="T369" i="2" s="1"/>
  <c r="T372" i="2" a="1"/>
  <c r="T372" i="2" s="1"/>
  <c r="T380" i="2" a="1"/>
  <c r="T380" i="2" s="1"/>
  <c r="Z390" i="2" a="1"/>
  <c r="Z390" i="2" s="1"/>
  <c r="Z336" i="2" a="1"/>
  <c r="Z336" i="2" s="1"/>
  <c r="Z374" i="2" a="1"/>
  <c r="Z374" i="2" s="1"/>
  <c r="Z255" i="2" a="1"/>
  <c r="Z255" i="2" s="1"/>
  <c r="Z333" i="2" a="1"/>
  <c r="Z333" i="2" s="1"/>
  <c r="Z203" i="2" a="1"/>
  <c r="Z203" i="2" s="1"/>
  <c r="Z294" i="2" a="1"/>
  <c r="Z294" i="2" s="1"/>
  <c r="Z343" i="2" a="1"/>
  <c r="Z343" i="2" s="1"/>
  <c r="Z208" i="2" a="1"/>
  <c r="Z208" i="2" s="1"/>
  <c r="Z300" i="2" a="1"/>
  <c r="Z300" i="2" s="1"/>
  <c r="Z331" i="2" a="1"/>
  <c r="Z331" i="2" s="1"/>
  <c r="Z233" i="2" a="1"/>
  <c r="Z233" i="2" s="1"/>
  <c r="Z289" i="2" a="1"/>
  <c r="Z289" i="2" s="1"/>
  <c r="Z371" i="2" a="1"/>
  <c r="Z371" i="2" s="1"/>
  <c r="Z272" i="2" a="1"/>
  <c r="Z272" i="2" s="1"/>
  <c r="Z315" i="2" a="1"/>
  <c r="Z315" i="2" s="1"/>
  <c r="Z215" i="2" a="1"/>
  <c r="Z215" i="2" s="1"/>
  <c r="Z276" i="2" a="1"/>
  <c r="Z276" i="2" s="1"/>
  <c r="Z335" i="2" a="1"/>
  <c r="Z335" i="2" s="1"/>
  <c r="Z251" i="2" a="1"/>
  <c r="Z251" i="2" s="1"/>
  <c r="Z281" i="2" a="1"/>
  <c r="Z281" i="2" s="1"/>
  <c r="Z361" i="2" a="1"/>
  <c r="Z361" i="2" s="1"/>
  <c r="Z245" i="2" a="1"/>
  <c r="Z245" i="2" s="1"/>
  <c r="Z308" i="2" a="1"/>
  <c r="Z308" i="2" s="1"/>
  <c r="Z362" i="2" a="1"/>
  <c r="Z362" i="2" s="1"/>
  <c r="Z401" i="2" a="1"/>
  <c r="Z401" i="2" s="1"/>
  <c r="Z396" i="2" a="1"/>
  <c r="Z396" i="2" s="1"/>
  <c r="Z216" i="2" a="1"/>
  <c r="Z216" i="2" s="1"/>
  <c r="Z291" i="2" a="1"/>
  <c r="Z291" i="2" s="1"/>
  <c r="Z337" i="2" a="1"/>
  <c r="Z337" i="2" s="1"/>
  <c r="Z249" i="2" a="1"/>
  <c r="Z249" i="2" s="1"/>
  <c r="Z292" i="2" a="1"/>
  <c r="Z292" i="2" s="1"/>
  <c r="Z365" i="2" a="1"/>
  <c r="Z365" i="2" s="1"/>
  <c r="Z231" i="2" a="1"/>
  <c r="Z231" i="2" s="1"/>
  <c r="Z279" i="2" a="1"/>
  <c r="Z279" i="2" s="1"/>
  <c r="Z358" i="2" a="1"/>
  <c r="Z358" i="2" s="1"/>
  <c r="Z214" i="2" a="1"/>
  <c r="Z214" i="2" s="1"/>
  <c r="Z322" i="2" a="1"/>
  <c r="Z322" i="2" s="1"/>
  <c r="Z211" i="2" a="1"/>
  <c r="Z211" i="2" s="1"/>
  <c r="Z269" i="2" a="1"/>
  <c r="Z269" i="2" s="1"/>
  <c r="Z346" i="2" a="1"/>
  <c r="Z346" i="2" s="1"/>
  <c r="Z210" i="2" a="1"/>
  <c r="Z210" i="2" s="1"/>
  <c r="Z282" i="2" a="1"/>
  <c r="Z282" i="2" s="1"/>
  <c r="Z353" i="2" a="1"/>
  <c r="Z353" i="2" s="1"/>
  <c r="Z250" i="2" a="1"/>
  <c r="Z250" i="2" s="1"/>
  <c r="Z304" i="2" a="1"/>
  <c r="Z304" i="2" s="1"/>
  <c r="Z386" i="2" a="1"/>
  <c r="Z386" i="2" s="1"/>
  <c r="Z253" i="2" a="1"/>
  <c r="Z253" i="2" s="1"/>
  <c r="Z301" i="2" a="1"/>
  <c r="Z301" i="2" s="1"/>
  <c r="Z373" i="2" a="1"/>
  <c r="Z373" i="2" s="1"/>
  <c r="Z351" i="2" a="1"/>
  <c r="Z351" i="2" s="1"/>
  <c r="Z378" i="2" a="1"/>
  <c r="Z378" i="2" s="1"/>
  <c r="Z221" i="2" a="1"/>
  <c r="Z221" i="2" s="1"/>
  <c r="Z290" i="2" a="1"/>
  <c r="Z290" i="2" s="1"/>
  <c r="Z367" i="2" a="1"/>
  <c r="Z367" i="2" s="1"/>
  <c r="Z204" i="2" a="1"/>
  <c r="Z204" i="2" s="1"/>
  <c r="Z317" i="2" a="1"/>
  <c r="Z317" i="2" s="1"/>
  <c r="Z352" i="2" a="1"/>
  <c r="Z352" i="2" s="1"/>
  <c r="Z225" i="2" a="1"/>
  <c r="Z225" i="2" s="1"/>
  <c r="Z320" i="2" a="1"/>
  <c r="Z320" i="2" s="1"/>
  <c r="Z355" i="2" a="1"/>
  <c r="Z355" i="2" s="1"/>
  <c r="Z267" i="2" a="1"/>
  <c r="Z267" i="2" s="1"/>
  <c r="Z312" i="2" a="1"/>
  <c r="Z312" i="2" s="1"/>
  <c r="Z205" i="2" a="1"/>
  <c r="Z205" i="2" s="1"/>
  <c r="Z280" i="2" a="1"/>
  <c r="Z280" i="2" s="1"/>
  <c r="Z347" i="2" a="1"/>
  <c r="Z347" i="2" s="1"/>
  <c r="Z244" i="2" a="1"/>
  <c r="Z244" i="2" s="1"/>
  <c r="Z277" i="2" a="1"/>
  <c r="Z277" i="2" s="1"/>
  <c r="Z364" i="2" a="1"/>
  <c r="Z364" i="2" s="1"/>
  <c r="Z248" i="2" a="1"/>
  <c r="Z248" i="2" s="1"/>
  <c r="Z321" i="2" a="1"/>
  <c r="Z321" i="2" s="1"/>
  <c r="Z375" i="2" a="1"/>
  <c r="Z375" i="2" s="1"/>
  <c r="Z266" i="2" a="1"/>
  <c r="Z266" i="2" s="1"/>
  <c r="Z330" i="2" a="1"/>
  <c r="Z330" i="2" s="1"/>
  <c r="Z382" i="2" a="1"/>
  <c r="Z382" i="2" s="1"/>
  <c r="Z388" i="2" a="1"/>
  <c r="Z388" i="2" s="1"/>
  <c r="Z400" i="2" a="1"/>
  <c r="Z400" i="2" s="1"/>
  <c r="Z242" i="2" a="1"/>
  <c r="Z242" i="2" s="1"/>
  <c r="Z286" i="2" a="1"/>
  <c r="Z286" i="2" s="1"/>
  <c r="Z354" i="2" a="1"/>
  <c r="Z354" i="2" s="1"/>
  <c r="Z234" i="2" a="1"/>
  <c r="Z234" i="2" s="1"/>
  <c r="Z316" i="2" a="1"/>
  <c r="Z316" i="2" s="1"/>
  <c r="Z399" i="2" a="1"/>
  <c r="Z399" i="2" s="1"/>
  <c r="Z241" i="2" a="1"/>
  <c r="Z241" i="2" s="1"/>
  <c r="Z319" i="2" a="1"/>
  <c r="Z319" i="2" s="1"/>
  <c r="Z377" i="2" a="1"/>
  <c r="Z377" i="2" s="1"/>
  <c r="Z270" i="2" a="1"/>
  <c r="Z270" i="2" s="1"/>
  <c r="Z339" i="2" a="1"/>
  <c r="Z339" i="2" s="1"/>
  <c r="Z235" i="2" a="1"/>
  <c r="Z235" i="2" s="1"/>
  <c r="Z275" i="2" a="1"/>
  <c r="Z275" i="2" s="1"/>
  <c r="Z357" i="2" a="1"/>
  <c r="Z357" i="2" s="1"/>
  <c r="Z247" i="2" a="1"/>
  <c r="Z247" i="2" s="1"/>
  <c r="Z298" i="2" a="1"/>
  <c r="Z298" i="2" s="1"/>
  <c r="Z345" i="2" a="1"/>
  <c r="Z345" i="2" s="1"/>
  <c r="Z264" i="2" a="1"/>
  <c r="Z264" i="2" s="1"/>
  <c r="Z327" i="2" a="1"/>
  <c r="Z327" i="2" s="1"/>
  <c r="Z222" i="2" a="1"/>
  <c r="Z222" i="2" s="1"/>
  <c r="Z257" i="2" a="1"/>
  <c r="Z257" i="2" s="1"/>
  <c r="Z349" i="2" a="1"/>
  <c r="Z349" i="2" s="1"/>
  <c r="Z391" i="2" a="1"/>
  <c r="Z391" i="2" s="1"/>
  <c r="Z393" i="2" a="1"/>
  <c r="Z393" i="2" s="1"/>
  <c r="Z381" i="2" a="1"/>
  <c r="Z381" i="2" s="1"/>
  <c r="Z252" i="2" a="1"/>
  <c r="Z252" i="2" s="1"/>
  <c r="Z314" i="2" a="1"/>
  <c r="Z314" i="2" s="1"/>
  <c r="Z366" i="2" a="1"/>
  <c r="Z366" i="2" s="1"/>
  <c r="Z259" i="2" a="1"/>
  <c r="Z259" i="2" s="1"/>
  <c r="Z306" i="2" a="1"/>
  <c r="Z306" i="2" s="1"/>
  <c r="Z392" i="2" a="1"/>
  <c r="Z392" i="2" s="1"/>
  <c r="Z262" i="2" a="1"/>
  <c r="Z262" i="2" s="1"/>
  <c r="Z309" i="2" a="1"/>
  <c r="Z309" i="2" s="1"/>
  <c r="Z206" i="2" a="1"/>
  <c r="Z206" i="2" s="1"/>
  <c r="Z271" i="2" a="1"/>
  <c r="Z271" i="2" s="1"/>
  <c r="Z341" i="2" a="1"/>
  <c r="Z341" i="2" s="1"/>
  <c r="Z240" i="2" a="1"/>
  <c r="Z240" i="2" s="1"/>
  <c r="Z295" i="2" a="1"/>
  <c r="Z295" i="2" s="1"/>
  <c r="Z372" i="2" a="1"/>
  <c r="Z372" i="2" s="1"/>
  <c r="Z243" i="2" a="1"/>
  <c r="Z243" i="2" s="1"/>
  <c r="Z323" i="2" a="1"/>
  <c r="Z323" i="2" s="1"/>
  <c r="Z218" i="2" a="1"/>
  <c r="Z218" i="2" s="1"/>
  <c r="Z254" i="2" a="1"/>
  <c r="Z254" i="2" s="1"/>
  <c r="Z344" i="2" a="1"/>
  <c r="Z344" i="2" s="1"/>
  <c r="Z213" i="2" a="1"/>
  <c r="Z213" i="2" s="1"/>
  <c r="Z288" i="2" a="1"/>
  <c r="Z288" i="2" s="1"/>
  <c r="Z334" i="2" a="1"/>
  <c r="Z334" i="2" s="1"/>
  <c r="Z394" i="2" a="1"/>
  <c r="Z394" i="2" s="1"/>
  <c r="Z387" i="2" a="1"/>
  <c r="Z387" i="2" s="1"/>
  <c r="Z389" i="2" a="1"/>
  <c r="Z389" i="2" s="1"/>
  <c r="Z230" i="2" a="1"/>
  <c r="Z230" i="2" s="1"/>
  <c r="Z310" i="2" a="1"/>
  <c r="Z310" i="2" s="1"/>
  <c r="Z385" i="2" a="1"/>
  <c r="Z385" i="2" s="1"/>
  <c r="Z261" i="2" a="1"/>
  <c r="Z261" i="2" s="1"/>
  <c r="Z342" i="2" a="1"/>
  <c r="Z342" i="2" s="1"/>
  <c r="Z384" i="2" a="1"/>
  <c r="Z384" i="2" s="1"/>
  <c r="Z268" i="2" a="1"/>
  <c r="Z268" i="2" s="1"/>
  <c r="Z324" i="2" a="1"/>
  <c r="Z324" i="2" s="1"/>
  <c r="Z227" i="2" a="1"/>
  <c r="Z227" i="2" s="1"/>
  <c r="Z297" i="2" a="1"/>
  <c r="Z297" i="2" s="1"/>
  <c r="Z340" i="2" a="1"/>
  <c r="Z340" i="2" s="1"/>
  <c r="Z236" i="2" a="1"/>
  <c r="Z236" i="2" s="1"/>
  <c r="Z311" i="2" a="1"/>
  <c r="Z311" i="2" s="1"/>
  <c r="Z395" i="2" a="1"/>
  <c r="Z395" i="2" s="1"/>
  <c r="Z239" i="2" a="1"/>
  <c r="Z239" i="2" s="1"/>
  <c r="Z313" i="2" a="1"/>
  <c r="Z313" i="2" s="1"/>
  <c r="Z226" i="2" a="1"/>
  <c r="Z226" i="2" s="1"/>
  <c r="Z285" i="2" a="1"/>
  <c r="Z285" i="2" s="1"/>
  <c r="Z328" i="2" a="1"/>
  <c r="Z328" i="2" s="1"/>
  <c r="Z220" i="2" a="1"/>
  <c r="Z220" i="2" s="1"/>
  <c r="Z287" i="2" a="1"/>
  <c r="Z287" i="2" s="1"/>
  <c r="Z363" i="2" a="1"/>
  <c r="Z363" i="2" s="1"/>
  <c r="Z356" i="2" a="1"/>
  <c r="Z356" i="2" s="1"/>
  <c r="Z379" i="2" a="1"/>
  <c r="Z379" i="2" s="1"/>
  <c r="Z397" i="2" a="1"/>
  <c r="Z397" i="2" s="1"/>
  <c r="Z359" i="2" a="1"/>
  <c r="Z359" i="2" s="1"/>
  <c r="Z256" i="2" a="1"/>
  <c r="Z256" i="2" s="1"/>
  <c r="Z303" i="2" a="1"/>
  <c r="Z303" i="2" s="1"/>
  <c r="Z212" i="2" a="1"/>
  <c r="Z212" i="2" s="1"/>
  <c r="Z265" i="2" a="1"/>
  <c r="Z265" i="2" s="1"/>
  <c r="Z332" i="2" a="1"/>
  <c r="Z332" i="2" s="1"/>
  <c r="Z223" i="2" a="1"/>
  <c r="Z223" i="2" s="1"/>
  <c r="Z263" i="2" a="1"/>
  <c r="Z263" i="2" s="1"/>
  <c r="Z338" i="2" a="1"/>
  <c r="Z338" i="2" s="1"/>
  <c r="Z224" i="2" a="1"/>
  <c r="Z224" i="2" s="1"/>
  <c r="Z278" i="2" a="1"/>
  <c r="Z278" i="2" s="1"/>
  <c r="Z350" i="2" a="1"/>
  <c r="Z350" i="2" s="1"/>
  <c r="Z229" i="2" a="1"/>
  <c r="Z229" i="2" s="1"/>
  <c r="Z299" i="2" a="1"/>
  <c r="Z299" i="2" s="1"/>
  <c r="Z376" i="2" a="1"/>
  <c r="Z376" i="2" s="1"/>
  <c r="Z258" i="2" a="1"/>
  <c r="Z258" i="2" s="1"/>
  <c r="Z318" i="2" a="1"/>
  <c r="Z318" i="2" s="1"/>
  <c r="Z219" i="2" a="1"/>
  <c r="Z219" i="2" s="1"/>
  <c r="Z284" i="2" a="1"/>
  <c r="Z284" i="2" s="1"/>
  <c r="Z360" i="2" a="1"/>
  <c r="Z360" i="2" s="1"/>
  <c r="Z232" i="2" a="1"/>
  <c r="Z232" i="2" s="1"/>
  <c r="Z283" i="2" a="1"/>
  <c r="Z283" i="2" s="1"/>
  <c r="Z370" i="2" a="1"/>
  <c r="Z370" i="2" s="1"/>
  <c r="Z368" i="2" a="1"/>
  <c r="Z368" i="2" s="1"/>
  <c r="Z329" i="2" a="1"/>
  <c r="Z329" i="2" s="1"/>
  <c r="Z307" i="2" a="1"/>
  <c r="Z307" i="2" s="1"/>
  <c r="Z380" i="2" a="1"/>
  <c r="Z380" i="2" s="1"/>
  <c r="Z246" i="2" a="1"/>
  <c r="Z246" i="2" s="1"/>
  <c r="Z217" i="2" a="1"/>
  <c r="Z217" i="2" s="1"/>
  <c r="Z398" i="2" a="1"/>
  <c r="Z398" i="2" s="1"/>
  <c r="Z202" i="2" a="1"/>
  <c r="Z202" i="2" s="1"/>
  <c r="Z296" i="2" a="1"/>
  <c r="Z296" i="2" s="1"/>
  <c r="Z274" i="2" a="1"/>
  <c r="Z274" i="2" s="1"/>
  <c r="Z207" i="2" a="1"/>
  <c r="Z207" i="2" s="1"/>
  <c r="Z369" i="2" a="1"/>
  <c r="Z369" i="2" s="1"/>
  <c r="Z325" i="2" a="1"/>
  <c r="Z325" i="2" s="1"/>
  <c r="Z260" i="2" a="1"/>
  <c r="Z260" i="2" s="1"/>
  <c r="Z228" i="2" a="1"/>
  <c r="Z228" i="2" s="1"/>
  <c r="Z238" i="2" a="1"/>
  <c r="Z238" i="2" s="1"/>
  <c r="Z326" i="2" a="1"/>
  <c r="Z326" i="2" s="1"/>
  <c r="Z305" i="2" a="1"/>
  <c r="Z305" i="2" s="1"/>
  <c r="Z302" i="2" a="1"/>
  <c r="Z302" i="2" s="1"/>
  <c r="Z237" i="2" a="1"/>
  <c r="Z237" i="2" s="1"/>
  <c r="Z383" i="2" a="1"/>
  <c r="Z383" i="2" s="1"/>
  <c r="Z348" i="2" a="1"/>
  <c r="Z348" i="2" s="1"/>
  <c r="Z293" i="2" a="1"/>
  <c r="Z293" i="2" s="1"/>
  <c r="Z273" i="2" a="1"/>
  <c r="Z273" i="2" s="1"/>
  <c r="Z209" i="2" a="1"/>
  <c r="Z209" i="2" s="1"/>
  <c r="V384" i="2" a="1"/>
  <c r="V384" i="2" s="1"/>
  <c r="V219" i="2" a="1"/>
  <c r="V219" i="2" s="1"/>
  <c r="V282" i="2" a="1"/>
  <c r="V282" i="2" s="1"/>
  <c r="V351" i="2" a="1"/>
  <c r="V351" i="2" s="1"/>
  <c r="V244" i="2" a="1"/>
  <c r="V244" i="2" s="1"/>
  <c r="V289" i="2" a="1"/>
  <c r="V289" i="2" s="1"/>
  <c r="V331" i="2" a="1"/>
  <c r="V331" i="2" s="1"/>
  <c r="V271" i="2" a="1"/>
  <c r="V271" i="2" s="1"/>
  <c r="V307" i="2" a="1"/>
  <c r="V307" i="2" s="1"/>
  <c r="V213" i="2" a="1"/>
  <c r="V213" i="2" s="1"/>
  <c r="V273" i="2" a="1"/>
  <c r="V273" i="2" s="1"/>
  <c r="V378" i="2" a="1"/>
  <c r="V378" i="2" s="1"/>
  <c r="V237" i="2" a="1"/>
  <c r="V237" i="2" s="1"/>
  <c r="V283" i="2" a="1"/>
  <c r="V283" i="2" s="1"/>
  <c r="V325" i="2" a="1"/>
  <c r="V325" i="2" s="1"/>
  <c r="V220" i="2" a="1"/>
  <c r="V220" i="2" s="1"/>
  <c r="V314" i="2" a="1"/>
  <c r="V314" i="2" s="1"/>
  <c r="V375" i="2" a="1"/>
  <c r="V375" i="2" s="1"/>
  <c r="V374" i="2" a="1"/>
  <c r="V374" i="2" s="1"/>
  <c r="V245" i="2" a="1"/>
  <c r="V245" i="2" s="1"/>
  <c r="V313" i="2" a="1"/>
  <c r="V313" i="2" s="1"/>
  <c r="V399" i="2" a="1"/>
  <c r="V399" i="2" s="1"/>
  <c r="V274" i="2" a="1"/>
  <c r="V274" i="2" s="1"/>
  <c r="V328" i="2" a="1"/>
  <c r="V328" i="2" s="1"/>
  <c r="V218" i="2" a="1"/>
  <c r="V218" i="2" s="1"/>
  <c r="V392" i="2" a="1"/>
  <c r="V392" i="2" s="1"/>
  <c r="V269" i="2" a="1"/>
  <c r="V269" i="2" s="1"/>
  <c r="V318" i="2" a="1"/>
  <c r="V318" i="2" s="1"/>
  <c r="V211" i="2" a="1"/>
  <c r="V211" i="2" s="1"/>
  <c r="V270" i="2" a="1"/>
  <c r="V270" i="2" s="1"/>
  <c r="V342" i="2" a="1"/>
  <c r="V342" i="2" s="1"/>
  <c r="V226" i="2" a="1"/>
  <c r="V226" i="2" s="1"/>
  <c r="V288" i="2" a="1"/>
  <c r="V288" i="2" s="1"/>
  <c r="V359" i="2" a="1"/>
  <c r="V359" i="2" s="1"/>
  <c r="V242" i="2" a="1"/>
  <c r="V242" i="2" s="1"/>
  <c r="V306" i="2" a="1"/>
  <c r="V306" i="2" s="1"/>
  <c r="V206" i="2" a="1"/>
  <c r="V206" i="2" s="1"/>
  <c r="V266" i="2" a="1"/>
  <c r="V266" i="2" s="1"/>
  <c r="V339" i="2" a="1"/>
  <c r="V339" i="2" s="1"/>
  <c r="V212" i="2" a="1"/>
  <c r="V212" i="2" s="1"/>
  <c r="V276" i="2" a="1"/>
  <c r="V276" i="2" s="1"/>
  <c r="V329" i="2" a="1"/>
  <c r="V329" i="2" s="1"/>
  <c r="V248" i="2" a="1"/>
  <c r="V248" i="2" s="1"/>
  <c r="V287" i="2" a="1"/>
  <c r="V287" i="2" s="1"/>
  <c r="V356" i="2" a="1"/>
  <c r="V356" i="2" s="1"/>
  <c r="V238" i="2" a="1"/>
  <c r="V238" i="2" s="1"/>
  <c r="V302" i="2" a="1"/>
  <c r="V302" i="2" s="1"/>
  <c r="V207" i="2" a="1"/>
  <c r="V207" i="2" s="1"/>
  <c r="V265" i="2" a="1"/>
  <c r="V265" i="2" s="1"/>
  <c r="V324" i="2" a="1"/>
  <c r="V324" i="2" s="1"/>
  <c r="V225" i="2" a="1"/>
  <c r="V225" i="2" s="1"/>
  <c r="V285" i="2" a="1"/>
  <c r="V285" i="2" s="1"/>
  <c r="V373" i="2" a="1"/>
  <c r="V373" i="2" s="1"/>
  <c r="V235" i="2" a="1"/>
  <c r="V235" i="2" s="1"/>
  <c r="V303" i="2" a="1"/>
  <c r="V303" i="2" s="1"/>
  <c r="V334" i="2" a="1"/>
  <c r="V334" i="2" s="1"/>
  <c r="V277" i="2" a="1"/>
  <c r="V277" i="2" s="1"/>
  <c r="V316" i="2" a="1"/>
  <c r="V316" i="2" s="1"/>
  <c r="V217" i="2" a="1"/>
  <c r="V217" i="2" s="1"/>
  <c r="V284" i="2" a="1"/>
  <c r="V284" i="2" s="1"/>
  <c r="V317" i="2" a="1"/>
  <c r="V317" i="2" s="1"/>
  <c r="V253" i="2" a="1"/>
  <c r="V253" i="2" s="1"/>
  <c r="V357" i="2" a="1"/>
  <c r="V357" i="2" s="1"/>
  <c r="V247" i="2" a="1"/>
  <c r="V247" i="2" s="1"/>
  <c r="V308" i="2" a="1"/>
  <c r="V308" i="2" s="1"/>
  <c r="V386" i="2" a="1"/>
  <c r="V386" i="2" s="1"/>
  <c r="V264" i="2" a="1"/>
  <c r="V264" i="2" s="1"/>
  <c r="V333" i="2" a="1"/>
  <c r="V333" i="2" s="1"/>
  <c r="V250" i="2" a="1"/>
  <c r="V250" i="2" s="1"/>
  <c r="V275" i="2" a="1"/>
  <c r="V275" i="2" s="1"/>
  <c r="V340" i="2" a="1"/>
  <c r="V340" i="2" s="1"/>
  <c r="V236" i="2" a="1"/>
  <c r="V236" i="2" s="1"/>
  <c r="V323" i="2" a="1"/>
  <c r="V323" i="2" s="1"/>
  <c r="V395" i="2" a="1"/>
  <c r="V395" i="2" s="1"/>
  <c r="V381" i="2" a="1"/>
  <c r="V381" i="2" s="1"/>
  <c r="V388" i="2" a="1"/>
  <c r="V388" i="2" s="1"/>
  <c r="V240" i="2" a="1"/>
  <c r="V240" i="2" s="1"/>
  <c r="V304" i="2" a="1"/>
  <c r="V304" i="2" s="1"/>
  <c r="V337" i="2" a="1"/>
  <c r="V337" i="2" s="1"/>
  <c r="V286" i="2" a="1"/>
  <c r="V286" i="2" s="1"/>
  <c r="V354" i="2" a="1"/>
  <c r="V354" i="2" s="1"/>
  <c r="V256" i="2" a="1"/>
  <c r="V256" i="2" s="1"/>
  <c r="V319" i="2" a="1"/>
  <c r="V319" i="2" s="1"/>
  <c r="V203" i="2" a="1"/>
  <c r="V203" i="2" s="1"/>
  <c r="V254" i="2" a="1"/>
  <c r="V254" i="2" s="1"/>
  <c r="V326" i="2" a="1"/>
  <c r="V326" i="2" s="1"/>
  <c r="V246" i="2" a="1"/>
  <c r="V246" i="2" s="1"/>
  <c r="V299" i="2" a="1"/>
  <c r="V299" i="2" s="1"/>
  <c r="V369" i="2" a="1"/>
  <c r="V369" i="2" s="1"/>
  <c r="V267" i="2" a="1"/>
  <c r="V267" i="2" s="1"/>
  <c r="V310" i="2" a="1"/>
  <c r="V310" i="2" s="1"/>
  <c r="V383" i="2" a="1"/>
  <c r="V383" i="2" s="1"/>
  <c r="V400" i="2" a="1"/>
  <c r="V400" i="2" s="1"/>
  <c r="V366" i="2" a="1"/>
  <c r="V366" i="2" s="1"/>
  <c r="V279" i="2" a="1"/>
  <c r="V279" i="2" s="1"/>
  <c r="V353" i="2" a="1"/>
  <c r="V353" i="2" s="1"/>
  <c r="V345" i="2" a="1"/>
  <c r="V345" i="2" s="1"/>
  <c r="V291" i="2" a="1"/>
  <c r="V291" i="2" s="1"/>
  <c r="V385" i="2" a="1"/>
  <c r="V385" i="2" s="1"/>
  <c r="V255" i="2" a="1"/>
  <c r="V255" i="2" s="1"/>
  <c r="V347" i="2" a="1"/>
  <c r="V347" i="2" s="1"/>
  <c r="V224" i="2" a="1"/>
  <c r="V224" i="2" s="1"/>
  <c r="V295" i="2" a="1"/>
  <c r="V295" i="2" s="1"/>
  <c r="V348" i="2" a="1"/>
  <c r="V348" i="2" s="1"/>
  <c r="V229" i="2" a="1"/>
  <c r="V229" i="2" s="1"/>
  <c r="V315" i="2" a="1"/>
  <c r="V315" i="2" s="1"/>
  <c r="V358" i="2" a="1"/>
  <c r="V358" i="2" s="1"/>
  <c r="V261" i="2" a="1"/>
  <c r="V261" i="2" s="1"/>
  <c r="V330" i="2" a="1"/>
  <c r="V330" i="2" s="1"/>
  <c r="V380" i="2" a="1"/>
  <c r="V380" i="2" s="1"/>
  <c r="V379" i="2" a="1"/>
  <c r="V379" i="2" s="1"/>
  <c r="V396" i="2" a="1"/>
  <c r="V396" i="2" s="1"/>
  <c r="V305" i="2" a="1"/>
  <c r="V305" i="2" s="1"/>
  <c r="V227" i="2" a="1"/>
  <c r="V227" i="2" s="1"/>
  <c r="V335" i="2" a="1"/>
  <c r="V335" i="2" s="1"/>
  <c r="V290" i="2" a="1"/>
  <c r="V290" i="2" s="1"/>
  <c r="V216" i="2" a="1"/>
  <c r="V216" i="2" s="1"/>
  <c r="V252" i="2" a="1"/>
  <c r="V252" i="2" s="1"/>
  <c r="V336" i="2" a="1"/>
  <c r="V336" i="2" s="1"/>
  <c r="V243" i="2" a="1"/>
  <c r="V243" i="2" s="1"/>
  <c r="V294" i="2" a="1"/>
  <c r="V294" i="2" s="1"/>
  <c r="V367" i="2" a="1"/>
  <c r="V367" i="2" s="1"/>
  <c r="V233" i="2" a="1"/>
  <c r="V233" i="2" s="1"/>
  <c r="V320" i="2" a="1"/>
  <c r="V320" i="2" s="1"/>
  <c r="V228" i="2" a="1"/>
  <c r="V228" i="2" s="1"/>
  <c r="V263" i="2" a="1"/>
  <c r="V263" i="2" s="1"/>
  <c r="V341" i="2" a="1"/>
  <c r="V341" i="2" s="1"/>
  <c r="V394" i="2" a="1"/>
  <c r="V394" i="2" s="1"/>
  <c r="V390" i="2" a="1"/>
  <c r="V390" i="2" s="1"/>
  <c r="V362" i="2" a="1"/>
  <c r="V362" i="2" s="1"/>
  <c r="V372" i="2" a="1"/>
  <c r="V372" i="2" s="1"/>
  <c r="V231" i="2" a="1"/>
  <c r="V231" i="2" s="1"/>
  <c r="V387" i="2" a="1"/>
  <c r="V387" i="2" s="1"/>
  <c r="V343" i="2" a="1"/>
  <c r="V343" i="2" s="1"/>
  <c r="V204" i="2" a="1"/>
  <c r="V204" i="2" s="1"/>
  <c r="V292" i="2" a="1"/>
  <c r="V292" i="2" s="1"/>
  <c r="V346" i="2" a="1"/>
  <c r="V346" i="2" s="1"/>
  <c r="V239" i="2" a="1"/>
  <c r="V239" i="2" s="1"/>
  <c r="V296" i="2" a="1"/>
  <c r="V296" i="2" s="1"/>
  <c r="V368" i="2" a="1"/>
  <c r="V368" i="2" s="1"/>
  <c r="V262" i="2" a="1"/>
  <c r="V262" i="2" s="1"/>
  <c r="V300" i="2" a="1"/>
  <c r="V300" i="2" s="1"/>
  <c r="V214" i="2" a="1"/>
  <c r="V214" i="2" s="1"/>
  <c r="V301" i="2" a="1"/>
  <c r="V301" i="2" s="1"/>
  <c r="V355" i="2" a="1"/>
  <c r="V355" i="2" s="1"/>
  <c r="V398" i="2" a="1"/>
  <c r="V398" i="2" s="1"/>
  <c r="V397" i="2" a="1"/>
  <c r="V397" i="2" s="1"/>
  <c r="V371" i="2" a="1"/>
  <c r="V371" i="2" s="1"/>
  <c r="V272" i="2" a="1"/>
  <c r="V272" i="2" s="1"/>
  <c r="V223" i="2" a="1"/>
  <c r="V223" i="2" s="1"/>
  <c r="V350" i="2" a="1"/>
  <c r="V350" i="2" s="1"/>
  <c r="V234" i="2" a="1"/>
  <c r="V234" i="2" s="1"/>
  <c r="V297" i="2" a="1"/>
  <c r="V297" i="2" s="1"/>
  <c r="V363" i="2" a="1"/>
  <c r="V363" i="2" s="1"/>
  <c r="V251" i="2" a="1"/>
  <c r="V251" i="2" s="1"/>
  <c r="V312" i="2" a="1"/>
  <c r="V312" i="2" s="1"/>
  <c r="V364" i="2" a="1"/>
  <c r="V364" i="2" s="1"/>
  <c r="V258" i="2" a="1"/>
  <c r="V258" i="2" s="1"/>
  <c r="V327" i="2" a="1"/>
  <c r="V327" i="2" s="1"/>
  <c r="V210" i="2" a="1"/>
  <c r="V210" i="2" s="1"/>
  <c r="V280" i="2" a="1"/>
  <c r="V280" i="2" s="1"/>
  <c r="V349" i="2" a="1"/>
  <c r="V349" i="2" s="1"/>
  <c r="V391" i="2" a="1"/>
  <c r="V391" i="2" s="1"/>
  <c r="V202" i="2" a="1"/>
  <c r="V202" i="2" s="1"/>
  <c r="V376" i="2" a="1"/>
  <c r="V376" i="2" s="1"/>
  <c r="V260" i="2" a="1"/>
  <c r="V260" i="2" s="1"/>
  <c r="V281" i="2" a="1"/>
  <c r="V281" i="2" s="1"/>
  <c r="V215" i="2" a="1"/>
  <c r="V215" i="2" s="1"/>
  <c r="V352" i="2" a="1"/>
  <c r="V352" i="2" s="1"/>
  <c r="V249" i="2" a="1"/>
  <c r="V249" i="2" s="1"/>
  <c r="V309" i="2" a="1"/>
  <c r="V309" i="2" s="1"/>
  <c r="V361" i="2" a="1"/>
  <c r="V361" i="2" s="1"/>
  <c r="V259" i="2" a="1"/>
  <c r="V259" i="2" s="1"/>
  <c r="V322" i="2" a="1"/>
  <c r="V322" i="2" s="1"/>
  <c r="V209" i="2" a="1"/>
  <c r="V209" i="2" s="1"/>
  <c r="V298" i="2" a="1"/>
  <c r="V298" i="2" s="1"/>
  <c r="V344" i="2" a="1"/>
  <c r="V344" i="2" s="1"/>
  <c r="V232" i="2" a="1"/>
  <c r="V232" i="2" s="1"/>
  <c r="V321" i="2" a="1"/>
  <c r="V321" i="2" s="1"/>
  <c r="V365" i="2" a="1"/>
  <c r="V365" i="2" s="1"/>
  <c r="V382" i="2" a="1"/>
  <c r="V382" i="2" s="1"/>
  <c r="V393" i="2" a="1"/>
  <c r="V393" i="2" s="1"/>
  <c r="V377" i="2" a="1"/>
  <c r="V377" i="2" s="1"/>
  <c r="V222" i="2" a="1"/>
  <c r="V222" i="2" s="1"/>
  <c r="V401" i="2" a="1"/>
  <c r="V401" i="2" s="1"/>
  <c r="V241" i="2" a="1"/>
  <c r="V241" i="2" s="1"/>
  <c r="V311" i="2" a="1"/>
  <c r="V311" i="2" s="1"/>
  <c r="V389" i="2" a="1"/>
  <c r="V389" i="2" s="1"/>
  <c r="V268" i="2" a="1"/>
  <c r="V268" i="2" s="1"/>
  <c r="V208" i="2" a="1"/>
  <c r="V208" i="2" s="1"/>
  <c r="V205" i="2" a="1"/>
  <c r="V205" i="2" s="1"/>
  <c r="V257" i="2" a="1"/>
  <c r="V257" i="2" s="1"/>
  <c r="V338" i="2" a="1"/>
  <c r="V338" i="2" s="1"/>
  <c r="V332" i="2" a="1"/>
  <c r="V332" i="2" s="1"/>
  <c r="V221" i="2" a="1"/>
  <c r="V221" i="2" s="1"/>
  <c r="V230" i="2" a="1"/>
  <c r="V230" i="2" s="1"/>
  <c r="V293" i="2" a="1"/>
  <c r="V293" i="2" s="1"/>
  <c r="V278" i="2" a="1"/>
  <c r="V278" i="2" s="1"/>
  <c r="V360" i="2" a="1"/>
  <c r="V360" i="2" s="1"/>
  <c r="V370" i="2" a="1"/>
  <c r="V370" i="2" s="1"/>
  <c r="L230" i="2" a="1"/>
  <c r="L230" i="2" s="1"/>
  <c r="L215" i="2" a="1"/>
  <c r="L215" i="2" s="1"/>
  <c r="L221" i="2" a="1"/>
  <c r="L221" i="2" s="1"/>
  <c r="L274" i="2" a="1"/>
  <c r="L274" i="2" s="1"/>
  <c r="L331" i="2" a="1"/>
  <c r="L331" i="2" s="1"/>
  <c r="L401" i="2" a="1"/>
  <c r="L401" i="2" s="1"/>
  <c r="L292" i="2" a="1"/>
  <c r="L292" i="2" s="1"/>
  <c r="L354" i="2" a="1"/>
  <c r="L354" i="2" s="1"/>
  <c r="L203" i="2" a="1"/>
  <c r="L203" i="2" s="1"/>
  <c r="L282" i="2" a="1"/>
  <c r="L282" i="2" s="1"/>
  <c r="L348" i="2" a="1"/>
  <c r="L348" i="2" s="1"/>
  <c r="L248" i="2" a="1"/>
  <c r="L248" i="2" s="1"/>
  <c r="L310" i="2" a="1"/>
  <c r="L310" i="2" s="1"/>
  <c r="L374" i="2" a="1"/>
  <c r="L374" i="2" s="1"/>
  <c r="L253" i="2" a="1"/>
  <c r="L253" i="2" s="1"/>
  <c r="L305" i="2" a="1"/>
  <c r="L305" i="2" s="1"/>
  <c r="L384" i="2" a="1"/>
  <c r="L384" i="2" s="1"/>
  <c r="L260" i="2" a="1"/>
  <c r="L260" i="2" s="1"/>
  <c r="L304" i="2" a="1"/>
  <c r="L304" i="2" s="1"/>
  <c r="L396" i="2" a="1"/>
  <c r="L396" i="2" s="1"/>
  <c r="L267" i="2" a="1"/>
  <c r="L267" i="2" s="1"/>
  <c r="L324" i="2" a="1"/>
  <c r="L324" i="2" s="1"/>
  <c r="L379" i="2" a="1"/>
  <c r="L379" i="2" s="1"/>
  <c r="L277" i="2" a="1"/>
  <c r="L277" i="2" s="1"/>
  <c r="L351" i="2" a="1"/>
  <c r="L351" i="2" s="1"/>
  <c r="L212" i="2" a="1"/>
  <c r="L212" i="2" s="1"/>
  <c r="L209" i="2" a="1"/>
  <c r="L209" i="2" s="1"/>
  <c r="L216" i="2" a="1"/>
  <c r="L216" i="2" s="1"/>
  <c r="L275" i="2" a="1"/>
  <c r="L275" i="2" s="1"/>
  <c r="L342" i="2" a="1"/>
  <c r="L342" i="2" s="1"/>
  <c r="L211" i="2" a="1"/>
  <c r="L211" i="2" s="1"/>
  <c r="L300" i="2" a="1"/>
  <c r="L300" i="2" s="1"/>
  <c r="L373" i="2" a="1"/>
  <c r="L373" i="2" s="1"/>
  <c r="L241" i="2" a="1"/>
  <c r="L241" i="2" s="1"/>
  <c r="L301" i="2" a="1"/>
  <c r="L301" i="2" s="1"/>
  <c r="L367" i="2" a="1"/>
  <c r="L367" i="2" s="1"/>
  <c r="L246" i="2" a="1"/>
  <c r="L246" i="2" s="1"/>
  <c r="L315" i="2" a="1"/>
  <c r="L315" i="2" s="1"/>
  <c r="L383" i="2" a="1"/>
  <c r="L383" i="2" s="1"/>
  <c r="L273" i="2" a="1"/>
  <c r="L273" i="2" s="1"/>
  <c r="L316" i="2" a="1"/>
  <c r="L316" i="2" s="1"/>
  <c r="L386" i="2" a="1"/>
  <c r="L386" i="2" s="1"/>
  <c r="L259" i="2" a="1"/>
  <c r="L259" i="2" s="1"/>
  <c r="L343" i="2" a="1"/>
  <c r="L343" i="2" s="1"/>
  <c r="L397" i="2" a="1"/>
  <c r="L397" i="2" s="1"/>
  <c r="L266" i="2" a="1"/>
  <c r="L266" i="2" s="1"/>
  <c r="L336" i="2" a="1"/>
  <c r="L336" i="2" s="1"/>
  <c r="L214" i="2" a="1"/>
  <c r="L214" i="2" s="1"/>
  <c r="L297" i="2" a="1"/>
  <c r="L297" i="2" s="1"/>
  <c r="L355" i="2" a="1"/>
  <c r="L355" i="2" s="1"/>
  <c r="L228" i="2" a="1"/>
  <c r="L228" i="2" s="1"/>
  <c r="L220" i="2" a="1"/>
  <c r="L220" i="2" s="1"/>
  <c r="L238" i="2" a="1"/>
  <c r="L238" i="2" s="1"/>
  <c r="L286" i="2" a="1"/>
  <c r="L286" i="2" s="1"/>
  <c r="L361" i="2" a="1"/>
  <c r="L361" i="2" s="1"/>
  <c r="L236" i="2" a="1"/>
  <c r="L236" i="2" s="1"/>
  <c r="L296" i="2" a="1"/>
  <c r="L296" i="2" s="1"/>
  <c r="L363" i="2" a="1"/>
  <c r="L363" i="2" s="1"/>
  <c r="L235" i="2" a="1"/>
  <c r="L235" i="2" s="1"/>
  <c r="L312" i="2" a="1"/>
  <c r="L312" i="2" s="1"/>
  <c r="L376" i="2" a="1"/>
  <c r="L376" i="2" s="1"/>
  <c r="L263" i="2" a="1"/>
  <c r="L263" i="2" s="1"/>
  <c r="L313" i="2" a="1"/>
  <c r="L313" i="2" s="1"/>
  <c r="L377" i="2" a="1"/>
  <c r="L377" i="2" s="1"/>
  <c r="L262" i="2" a="1"/>
  <c r="L262" i="2" s="1"/>
  <c r="L340" i="2" a="1"/>
  <c r="L340" i="2" s="1"/>
  <c r="L389" i="2" a="1"/>
  <c r="L389" i="2" s="1"/>
  <c r="L261" i="2" a="1"/>
  <c r="L261" i="2" s="1"/>
  <c r="L330" i="2" a="1"/>
  <c r="L330" i="2" s="1"/>
  <c r="L398" i="2" a="1"/>
  <c r="L398" i="2" s="1"/>
  <c r="L295" i="2" a="1"/>
  <c r="L295" i="2" s="1"/>
  <c r="L341" i="2" a="1"/>
  <c r="L341" i="2" s="1"/>
  <c r="L233" i="2" a="1"/>
  <c r="L233" i="2" s="1"/>
  <c r="L284" i="2" a="1"/>
  <c r="L284" i="2" s="1"/>
  <c r="L352" i="2" a="1"/>
  <c r="L352" i="2" s="1"/>
  <c r="L217" i="2" a="1"/>
  <c r="L217" i="2" s="1"/>
  <c r="L245" i="2" a="1"/>
  <c r="L245" i="2" s="1"/>
  <c r="L227" i="2" a="1"/>
  <c r="L227" i="2" s="1"/>
  <c r="L294" i="2" a="1"/>
  <c r="L294" i="2" s="1"/>
  <c r="L362" i="2" a="1"/>
  <c r="L362" i="2" s="1"/>
  <c r="L231" i="2" a="1"/>
  <c r="L231" i="2" s="1"/>
  <c r="L306" i="2" a="1"/>
  <c r="L306" i="2" s="1"/>
  <c r="L395" i="2" a="1"/>
  <c r="L395" i="2" s="1"/>
  <c r="L257" i="2" a="1"/>
  <c r="L257" i="2" s="1"/>
  <c r="L307" i="2" a="1"/>
  <c r="L307" i="2" s="1"/>
  <c r="L375" i="2" a="1"/>
  <c r="L375" i="2" s="1"/>
  <c r="L251" i="2" a="1"/>
  <c r="L251" i="2" s="1"/>
  <c r="L337" i="2" a="1"/>
  <c r="L337" i="2" s="1"/>
  <c r="L378" i="2" a="1"/>
  <c r="L378" i="2" s="1"/>
  <c r="L258" i="2" a="1"/>
  <c r="L258" i="2" s="1"/>
  <c r="L327" i="2" a="1"/>
  <c r="L327" i="2" s="1"/>
  <c r="L202" i="2" a="1"/>
  <c r="L202" i="2" s="1"/>
  <c r="L289" i="2" a="1"/>
  <c r="L289" i="2" s="1"/>
  <c r="L335" i="2" a="1"/>
  <c r="L335" i="2" s="1"/>
  <c r="L204" i="2" a="1"/>
  <c r="L204" i="2" s="1"/>
  <c r="L288" i="2" a="1"/>
  <c r="L288" i="2" s="1"/>
  <c r="L372" i="2" a="1"/>
  <c r="L372" i="2" s="1"/>
  <c r="L234" i="2" a="1"/>
  <c r="L234" i="2" s="1"/>
  <c r="L318" i="2" a="1"/>
  <c r="L318" i="2" s="1"/>
  <c r="L368" i="2" a="1"/>
  <c r="L368" i="2" s="1"/>
  <c r="L205" i="2" a="1"/>
  <c r="L205" i="2" s="1"/>
  <c r="L224" i="2" a="1"/>
  <c r="L224" i="2" s="1"/>
  <c r="L243" i="2" a="1"/>
  <c r="L243" i="2" s="1"/>
  <c r="L290" i="2" a="1"/>
  <c r="L290" i="2" s="1"/>
  <c r="L360" i="2" a="1"/>
  <c r="L360" i="2" s="1"/>
  <c r="L254" i="2" a="1"/>
  <c r="L254" i="2" s="1"/>
  <c r="L323" i="2" a="1"/>
  <c r="L323" i="2" s="1"/>
  <c r="L357" i="2" a="1"/>
  <c r="L357" i="2" s="1"/>
  <c r="L271" i="2" a="1"/>
  <c r="L271" i="2" s="1"/>
  <c r="L334" i="2" a="1"/>
  <c r="L334" i="2" s="1"/>
  <c r="L369" i="2" a="1"/>
  <c r="L369" i="2" s="1"/>
  <c r="L272" i="2" a="1"/>
  <c r="L272" i="2" s="1"/>
  <c r="L347" i="2" a="1"/>
  <c r="L347" i="2" s="1"/>
  <c r="L394" i="2" a="1"/>
  <c r="L394" i="2" s="1"/>
  <c r="L281" i="2" a="1"/>
  <c r="L281" i="2" s="1"/>
  <c r="L332" i="2" a="1"/>
  <c r="L332" i="2" s="1"/>
  <c r="L207" i="2" a="1"/>
  <c r="L207" i="2" s="1"/>
  <c r="L278" i="2" a="1"/>
  <c r="L278" i="2" s="1"/>
  <c r="L371" i="2" a="1"/>
  <c r="L371" i="2" s="1"/>
  <c r="L232" i="2" a="1"/>
  <c r="L232" i="2" s="1"/>
  <c r="L280" i="2" a="1"/>
  <c r="L280" i="2" s="1"/>
  <c r="L366" i="2" a="1"/>
  <c r="L366" i="2" s="1"/>
  <c r="L242" i="2" a="1"/>
  <c r="L242" i="2" s="1"/>
  <c r="L320" i="2" a="1"/>
  <c r="L320" i="2" s="1"/>
  <c r="L399" i="2" a="1"/>
  <c r="L399" i="2" s="1"/>
  <c r="L218" i="2" a="1"/>
  <c r="L218" i="2" s="1"/>
  <c r="L206" i="2" a="1"/>
  <c r="L206" i="2" s="1"/>
  <c r="L237" i="2" a="1"/>
  <c r="L237" i="2" s="1"/>
  <c r="L321" i="2" a="1"/>
  <c r="L321" i="2" s="1"/>
  <c r="L382" i="2" a="1"/>
  <c r="L382" i="2" s="1"/>
  <c r="L256" i="2" a="1"/>
  <c r="L256" i="2" s="1"/>
  <c r="L328" i="2" a="1"/>
  <c r="L328" i="2" s="1"/>
  <c r="L400" i="2" a="1"/>
  <c r="L400" i="2" s="1"/>
  <c r="L264" i="2" a="1"/>
  <c r="L264" i="2" s="1"/>
  <c r="L333" i="2" a="1"/>
  <c r="L333" i="2" s="1"/>
  <c r="L390" i="2" a="1"/>
  <c r="L390" i="2" s="1"/>
  <c r="L302" i="2" a="1"/>
  <c r="L302" i="2" s="1"/>
  <c r="L329" i="2" a="1"/>
  <c r="L329" i="2" s="1"/>
  <c r="L223" i="2" a="1"/>
  <c r="L223" i="2" s="1"/>
  <c r="L291" i="2" a="1"/>
  <c r="L291" i="2" s="1"/>
  <c r="L358" i="2" a="1"/>
  <c r="L358" i="2" s="1"/>
  <c r="L240" i="2" a="1"/>
  <c r="L240" i="2" s="1"/>
  <c r="L299" i="2" a="1"/>
  <c r="L299" i="2" s="1"/>
  <c r="L359" i="2" a="1"/>
  <c r="L359" i="2" s="1"/>
  <c r="L239" i="2" a="1"/>
  <c r="L239" i="2" s="1"/>
  <c r="L309" i="2" a="1"/>
  <c r="L309" i="2" s="1"/>
  <c r="L364" i="2" a="1"/>
  <c r="L364" i="2" s="1"/>
  <c r="L268" i="2" a="1"/>
  <c r="L268" i="2" s="1"/>
  <c r="L322" i="2" a="1"/>
  <c r="L322" i="2" s="1"/>
  <c r="L388" i="2" a="1"/>
  <c r="L388" i="2" s="1"/>
  <c r="L229" i="2" a="1"/>
  <c r="L229" i="2" s="1"/>
  <c r="L208" i="2" a="1"/>
  <c r="L208" i="2" s="1"/>
  <c r="L247" i="2" a="1"/>
  <c r="L247" i="2" s="1"/>
  <c r="L308" i="2" a="1"/>
  <c r="L308" i="2" s="1"/>
  <c r="L338" i="2" a="1"/>
  <c r="L338" i="2" s="1"/>
  <c r="L255" i="2" a="1"/>
  <c r="L255" i="2" s="1"/>
  <c r="L349" i="2" a="1"/>
  <c r="L349" i="2" s="1"/>
  <c r="L381" i="2" a="1"/>
  <c r="L381" i="2" s="1"/>
  <c r="L283" i="2" a="1"/>
  <c r="L283" i="2" s="1"/>
  <c r="L326" i="2" a="1"/>
  <c r="L326" i="2" s="1"/>
  <c r="L210" i="2" a="1"/>
  <c r="L210" i="2" s="1"/>
  <c r="L285" i="2" a="1"/>
  <c r="L285" i="2" s="1"/>
  <c r="L370" i="2" a="1"/>
  <c r="L370" i="2" s="1"/>
  <c r="L222" i="2" a="1"/>
  <c r="L222" i="2" s="1"/>
  <c r="L293" i="2" a="1"/>
  <c r="L293" i="2" s="1"/>
  <c r="L356" i="2" a="1"/>
  <c r="L356" i="2" s="1"/>
  <c r="L252" i="2" a="1"/>
  <c r="L252" i="2" s="1"/>
  <c r="L303" i="2" a="1"/>
  <c r="L303" i="2" s="1"/>
  <c r="L353" i="2" a="1"/>
  <c r="L353" i="2" s="1"/>
  <c r="L249" i="2" a="1"/>
  <c r="L249" i="2" s="1"/>
  <c r="L317" i="2" a="1"/>
  <c r="L317" i="2" s="1"/>
  <c r="L392" i="2" a="1"/>
  <c r="L392" i="2" s="1"/>
  <c r="L269" i="2" a="1"/>
  <c r="L269" i="2" s="1"/>
  <c r="L325" i="2" a="1"/>
  <c r="L325" i="2" s="1"/>
  <c r="L380" i="2" a="1"/>
  <c r="L380" i="2" s="1"/>
  <c r="L391" i="2" a="1"/>
  <c r="L391" i="2" s="1"/>
  <c r="L226" i="2" a="1"/>
  <c r="L226" i="2" s="1"/>
  <c r="L225" i="2" a="1"/>
  <c r="L225" i="2" s="1"/>
  <c r="L279" i="2" a="1"/>
  <c r="L279" i="2" s="1"/>
  <c r="L346" i="2" a="1"/>
  <c r="L346" i="2" s="1"/>
  <c r="L393" i="2" a="1"/>
  <c r="L393" i="2" s="1"/>
  <c r="L276" i="2" a="1"/>
  <c r="L276" i="2" s="1"/>
  <c r="L345" i="2" a="1"/>
  <c r="L345" i="2" s="1"/>
  <c r="L219" i="2" a="1"/>
  <c r="L219" i="2" s="1"/>
  <c r="L298" i="2" a="1"/>
  <c r="L298" i="2" s="1"/>
  <c r="L365" i="2" a="1"/>
  <c r="L365" i="2" s="1"/>
  <c r="L213" i="2" a="1"/>
  <c r="L213" i="2" s="1"/>
  <c r="L287" i="2" a="1"/>
  <c r="L287" i="2" s="1"/>
  <c r="L350" i="2" a="1"/>
  <c r="L350" i="2" s="1"/>
  <c r="L250" i="2" a="1"/>
  <c r="L250" i="2" s="1"/>
  <c r="L314" i="2" a="1"/>
  <c r="L314" i="2" s="1"/>
  <c r="L344" i="2" a="1"/>
  <c r="L344" i="2" s="1"/>
  <c r="L244" i="2" a="1"/>
  <c r="L244" i="2" s="1"/>
  <c r="L311" i="2" a="1"/>
  <c r="L311" i="2" s="1"/>
  <c r="L385" i="2" a="1"/>
  <c r="L385" i="2" s="1"/>
  <c r="L265" i="2" a="1"/>
  <c r="L265" i="2" s="1"/>
  <c r="L319" i="2" a="1"/>
  <c r="L319" i="2" s="1"/>
  <c r="L387" i="2" a="1"/>
  <c r="L387" i="2" s="1"/>
  <c r="L270" i="2" a="1"/>
  <c r="L270" i="2" s="1"/>
  <c r="L339" i="2" a="1"/>
  <c r="L339" i="2" s="1"/>
  <c r="R381" i="2" a="1"/>
  <c r="R381" i="2" s="1"/>
  <c r="R380" i="2" a="1"/>
  <c r="R380" i="2" s="1"/>
  <c r="R379" i="2" a="1"/>
  <c r="R379" i="2" s="1"/>
  <c r="R396" i="2" a="1"/>
  <c r="R396" i="2" s="1"/>
  <c r="R239" i="2" a="1"/>
  <c r="R239" i="2" s="1"/>
  <c r="R309" i="2" a="1"/>
  <c r="R309" i="2" s="1"/>
  <c r="R217" i="2" a="1"/>
  <c r="R217" i="2" s="1"/>
  <c r="R266" i="2" a="1"/>
  <c r="R266" i="2" s="1"/>
  <c r="R345" i="2" a="1"/>
  <c r="R345" i="2" s="1"/>
  <c r="R227" i="2" a="1"/>
  <c r="R227" i="2" s="1"/>
  <c r="R318" i="2" a="1"/>
  <c r="R318" i="2" s="1"/>
  <c r="R240" i="2" a="1"/>
  <c r="R240" i="2" s="1"/>
  <c r="R291" i="2" a="1"/>
  <c r="R291" i="2" s="1"/>
  <c r="R211" i="2" a="1"/>
  <c r="R211" i="2" s="1"/>
  <c r="R299" i="2" a="1"/>
  <c r="R299" i="2" s="1"/>
  <c r="R226" i="2" a="1"/>
  <c r="R226" i="2" s="1"/>
  <c r="R300" i="2" a="1"/>
  <c r="R300" i="2" s="1"/>
  <c r="R231" i="2" a="1"/>
  <c r="R231" i="2" s="1"/>
  <c r="R258" i="2" a="1"/>
  <c r="R258" i="2" s="1"/>
  <c r="R330" i="2" a="1"/>
  <c r="R330" i="2" s="1"/>
  <c r="R344" i="2" a="1"/>
  <c r="R344" i="2" s="1"/>
  <c r="R387" i="2" a="1"/>
  <c r="R387" i="2" s="1"/>
  <c r="R216" i="2" a="1"/>
  <c r="R216" i="2" s="1"/>
  <c r="R285" i="2" a="1"/>
  <c r="R285" i="2" s="1"/>
  <c r="R336" i="2" a="1"/>
  <c r="R336" i="2" s="1"/>
  <c r="R383" i="2" a="1"/>
  <c r="R383" i="2" s="1"/>
  <c r="R397" i="2" a="1"/>
  <c r="R397" i="2" s="1"/>
  <c r="R385" i="2" a="1"/>
  <c r="R385" i="2" s="1"/>
  <c r="R400" i="2" a="1"/>
  <c r="R400" i="2" s="1"/>
  <c r="R242" i="2" a="1"/>
  <c r="R242" i="2" s="1"/>
  <c r="R311" i="2" a="1"/>
  <c r="R311" i="2" s="1"/>
  <c r="R208" i="2" a="1"/>
  <c r="R208" i="2" s="1"/>
  <c r="R292" i="2" a="1"/>
  <c r="R292" i="2" s="1"/>
  <c r="R369" i="2" a="1"/>
  <c r="R369" i="2" s="1"/>
  <c r="R268" i="2" a="1"/>
  <c r="R268" i="2" s="1"/>
  <c r="R320" i="2" a="1"/>
  <c r="R320" i="2" s="1"/>
  <c r="R243" i="2" a="1"/>
  <c r="R243" i="2" s="1"/>
  <c r="R296" i="2" a="1"/>
  <c r="R296" i="2" s="1"/>
  <c r="R205" i="2" a="1"/>
  <c r="R205" i="2" s="1"/>
  <c r="R301" i="2" a="1"/>
  <c r="R301" i="2" s="1"/>
  <c r="R241" i="2" a="1"/>
  <c r="R241" i="2" s="1"/>
  <c r="R315" i="2" a="1"/>
  <c r="R315" i="2" s="1"/>
  <c r="R213" i="2" a="1"/>
  <c r="R213" i="2" s="1"/>
  <c r="R281" i="2" a="1"/>
  <c r="R281" i="2" s="1"/>
  <c r="R349" i="2" a="1"/>
  <c r="R349" i="2" s="1"/>
  <c r="R367" i="2" a="1"/>
  <c r="R367" i="2" s="1"/>
  <c r="R204" i="2" a="1"/>
  <c r="R204" i="2" s="1"/>
  <c r="R283" i="2" a="1"/>
  <c r="R283" i="2" s="1"/>
  <c r="R347" i="2" a="1"/>
  <c r="R347" i="2" s="1"/>
  <c r="R358" i="2" a="1"/>
  <c r="R358" i="2" s="1"/>
  <c r="R398" i="2" a="1"/>
  <c r="R398" i="2" s="1"/>
  <c r="R401" i="2" a="1"/>
  <c r="R401" i="2" s="1"/>
  <c r="R353" i="2" a="1"/>
  <c r="R353" i="2" s="1"/>
  <c r="R392" i="2" a="1"/>
  <c r="R392" i="2" s="1"/>
  <c r="R263" i="2" a="1"/>
  <c r="R263" i="2" s="1"/>
  <c r="R322" i="2" a="1"/>
  <c r="R322" i="2" s="1"/>
  <c r="R223" i="2" a="1"/>
  <c r="R223" i="2" s="1"/>
  <c r="R294" i="2" a="1"/>
  <c r="R294" i="2" s="1"/>
  <c r="R326" i="2" a="1"/>
  <c r="R326" i="2" s="1"/>
  <c r="R277" i="2" a="1"/>
  <c r="R277" i="2" s="1"/>
  <c r="R348" i="2" a="1"/>
  <c r="R348" i="2" s="1"/>
  <c r="R237" i="2" a="1"/>
  <c r="R237" i="2" s="1"/>
  <c r="R321" i="2" a="1"/>
  <c r="R321" i="2" s="1"/>
  <c r="R247" i="2" a="1"/>
  <c r="R247" i="2" s="1"/>
  <c r="R297" i="2" a="1"/>
  <c r="R297" i="2" s="1"/>
  <c r="R214" i="2" a="1"/>
  <c r="R214" i="2" s="1"/>
  <c r="R302" i="2" a="1"/>
  <c r="R302" i="2" s="1"/>
  <c r="R215" i="2" a="1"/>
  <c r="R215" i="2" s="1"/>
  <c r="R279" i="2" a="1"/>
  <c r="R279" i="2" s="1"/>
  <c r="R257" i="2" a="1"/>
  <c r="R257" i="2" s="1"/>
  <c r="R267" i="2" a="1"/>
  <c r="R267" i="2" s="1"/>
  <c r="R261" i="2" a="1"/>
  <c r="R261" i="2" s="1"/>
  <c r="R325" i="2" a="1"/>
  <c r="R325" i="2" s="1"/>
  <c r="R350" i="2" a="1"/>
  <c r="R350" i="2" s="1"/>
  <c r="R352" i="2" a="1"/>
  <c r="R352" i="2" s="1"/>
  <c r="R375" i="2" a="1"/>
  <c r="R375" i="2" s="1"/>
  <c r="R202" i="2" a="1"/>
  <c r="R202" i="2" s="1"/>
  <c r="R374" i="2" a="1"/>
  <c r="R374" i="2" s="1"/>
  <c r="R386" i="2" a="1"/>
  <c r="R386" i="2" s="1"/>
  <c r="R269" i="2" a="1"/>
  <c r="R269" i="2" s="1"/>
  <c r="R328" i="2" a="1"/>
  <c r="R328" i="2" s="1"/>
  <c r="R233" i="2" a="1"/>
  <c r="R233" i="2" s="1"/>
  <c r="R290" i="2" a="1"/>
  <c r="R290" i="2" s="1"/>
  <c r="R212" i="2" a="1"/>
  <c r="R212" i="2" s="1"/>
  <c r="R274" i="2" a="1"/>
  <c r="R274" i="2" s="1"/>
  <c r="R340" i="2" a="1"/>
  <c r="R340" i="2" s="1"/>
  <c r="R254" i="2" a="1"/>
  <c r="R254" i="2" s="1"/>
  <c r="R304" i="2" a="1"/>
  <c r="R304" i="2" s="1"/>
  <c r="R229" i="2" a="1"/>
  <c r="R229" i="2" s="1"/>
  <c r="R307" i="2" a="1"/>
  <c r="R307" i="2" s="1"/>
  <c r="R273" i="2" a="1"/>
  <c r="R273" i="2" s="1"/>
  <c r="R313" i="2" a="1"/>
  <c r="R313" i="2" s="1"/>
  <c r="R238" i="2" a="1"/>
  <c r="R238" i="2" s="1"/>
  <c r="R280" i="2" a="1"/>
  <c r="R280" i="2" s="1"/>
  <c r="R310" i="2" a="1"/>
  <c r="R310" i="2" s="1"/>
  <c r="R319" i="2" a="1"/>
  <c r="R319" i="2" s="1"/>
  <c r="R324" i="2" a="1"/>
  <c r="R324" i="2" s="1"/>
  <c r="R329" i="2" a="1"/>
  <c r="R329" i="2" s="1"/>
  <c r="R366" i="2" a="1"/>
  <c r="R366" i="2" s="1"/>
  <c r="R234" i="2" a="1"/>
  <c r="R234" i="2" s="1"/>
  <c r="R376" i="2" a="1"/>
  <c r="R376" i="2" s="1"/>
  <c r="R390" i="2" a="1"/>
  <c r="R390" i="2" s="1"/>
  <c r="R378" i="2" a="1"/>
  <c r="R378" i="2" s="1"/>
  <c r="R209" i="2" a="1"/>
  <c r="R209" i="2" s="1"/>
  <c r="R264" i="2" a="1"/>
  <c r="R264" i="2" s="1"/>
  <c r="R339" i="2" a="1"/>
  <c r="R339" i="2" s="1"/>
  <c r="R248" i="2" a="1"/>
  <c r="R248" i="2" s="1"/>
  <c r="R312" i="2" a="1"/>
  <c r="R312" i="2" s="1"/>
  <c r="R225" i="2" a="1"/>
  <c r="R225" i="2" s="1"/>
  <c r="R270" i="2" a="1"/>
  <c r="R270" i="2" s="1"/>
  <c r="R384" i="2" a="1"/>
  <c r="R384" i="2" s="1"/>
  <c r="R251" i="2" a="1"/>
  <c r="R251" i="2" s="1"/>
  <c r="R323" i="2" a="1"/>
  <c r="R323" i="2" s="1"/>
  <c r="R246" i="2" a="1"/>
  <c r="R246" i="2" s="1"/>
  <c r="R314" i="2" a="1"/>
  <c r="R314" i="2" s="1"/>
  <c r="R259" i="2" a="1"/>
  <c r="R259" i="2" s="1"/>
  <c r="R331" i="2" a="1"/>
  <c r="R331" i="2" s="1"/>
  <c r="R250" i="2" a="1"/>
  <c r="R250" i="2" s="1"/>
  <c r="R303" i="2" a="1"/>
  <c r="R303" i="2" s="1"/>
  <c r="R354" i="2" a="1"/>
  <c r="R354" i="2" s="1"/>
  <c r="R370" i="2" a="1"/>
  <c r="R370" i="2" s="1"/>
  <c r="R371" i="2" a="1"/>
  <c r="R371" i="2" s="1"/>
  <c r="R359" i="2" a="1"/>
  <c r="R359" i="2" s="1"/>
  <c r="R364" i="2" a="1"/>
  <c r="R364" i="2" s="1"/>
  <c r="R306" i="2" a="1"/>
  <c r="R306" i="2" s="1"/>
  <c r="R382" i="2" a="1"/>
  <c r="R382" i="2" s="1"/>
  <c r="R394" i="2" a="1"/>
  <c r="R394" i="2" s="1"/>
  <c r="R351" i="2" a="1"/>
  <c r="R351" i="2" s="1"/>
  <c r="R203" i="2" a="1"/>
  <c r="R203" i="2" s="1"/>
  <c r="R289" i="2" a="1"/>
  <c r="R289" i="2" s="1"/>
  <c r="R357" i="2" a="1"/>
  <c r="R357" i="2" s="1"/>
  <c r="R249" i="2" a="1"/>
  <c r="R249" i="2" s="1"/>
  <c r="R317" i="2" a="1"/>
  <c r="R317" i="2" s="1"/>
  <c r="R220" i="2" a="1"/>
  <c r="R220" i="2" s="1"/>
  <c r="R295" i="2" a="1"/>
  <c r="R295" i="2" s="1"/>
  <c r="R218" i="2" a="1"/>
  <c r="R218" i="2" s="1"/>
  <c r="R272" i="2" a="1"/>
  <c r="R272" i="2" s="1"/>
  <c r="R343" i="2" a="1"/>
  <c r="R343" i="2" s="1"/>
  <c r="R260" i="2" a="1"/>
  <c r="R260" i="2" s="1"/>
  <c r="R230" i="2" a="1"/>
  <c r="R230" i="2" s="1"/>
  <c r="R255" i="2" a="1"/>
  <c r="R255" i="2" s="1"/>
  <c r="R327" i="2" a="1"/>
  <c r="R327" i="2" s="1"/>
  <c r="R235" i="2" a="1"/>
  <c r="R235" i="2" s="1"/>
  <c r="R305" i="2" a="1"/>
  <c r="R305" i="2" s="1"/>
  <c r="R362" i="2" a="1"/>
  <c r="R362" i="2" s="1"/>
  <c r="R365" i="2" a="1"/>
  <c r="R365" i="2" s="1"/>
  <c r="R372" i="2" a="1"/>
  <c r="R372" i="2" s="1"/>
  <c r="R368" i="2" a="1"/>
  <c r="R368" i="2" s="1"/>
  <c r="R338" i="2" a="1"/>
  <c r="R338" i="2" s="1"/>
  <c r="R333" i="2" a="1"/>
  <c r="R333" i="2" s="1"/>
  <c r="R395" i="2" a="1"/>
  <c r="R395" i="2" s="1"/>
  <c r="R389" i="2" a="1"/>
  <c r="R389" i="2" s="1"/>
  <c r="R377" i="2" a="1"/>
  <c r="R377" i="2" s="1"/>
  <c r="R222" i="2" a="1"/>
  <c r="R222" i="2" s="1"/>
  <c r="R288" i="2" a="1"/>
  <c r="R288" i="2" s="1"/>
  <c r="R361" i="2" a="1"/>
  <c r="R361" i="2" s="1"/>
  <c r="R265" i="2" a="1"/>
  <c r="R265" i="2" s="1"/>
  <c r="R341" i="2" a="1"/>
  <c r="R341" i="2" s="1"/>
  <c r="R232" i="2" a="1"/>
  <c r="R232" i="2" s="1"/>
  <c r="R282" i="2" a="1"/>
  <c r="R282" i="2" s="1"/>
  <c r="R206" i="2" a="1"/>
  <c r="R206" i="2" s="1"/>
  <c r="R275" i="2" a="1"/>
  <c r="R275" i="2" s="1"/>
  <c r="R342" i="2" a="1"/>
  <c r="R342" i="2" s="1"/>
  <c r="R256" i="2" a="1"/>
  <c r="R256" i="2" s="1"/>
  <c r="R228" i="2" a="1"/>
  <c r="R228" i="2" s="1"/>
  <c r="R286" i="2" a="1"/>
  <c r="R286" i="2" s="1"/>
  <c r="R346" i="2" a="1"/>
  <c r="R346" i="2" s="1"/>
  <c r="R276" i="2" a="1"/>
  <c r="R276" i="2" s="1"/>
  <c r="R316" i="2" a="1"/>
  <c r="R316" i="2" s="1"/>
  <c r="R373" i="2" a="1"/>
  <c r="R373" i="2" s="1"/>
  <c r="R356" i="2" a="1"/>
  <c r="R356" i="2" s="1"/>
  <c r="R360" i="2" a="1"/>
  <c r="R360" i="2" s="1"/>
  <c r="R308" i="2" a="1"/>
  <c r="R308" i="2" s="1"/>
  <c r="R245" i="2" a="1"/>
  <c r="R245" i="2" s="1"/>
  <c r="R391" i="2" a="1"/>
  <c r="R391" i="2" s="1"/>
  <c r="R393" i="2" a="1"/>
  <c r="R393" i="2" s="1"/>
  <c r="R388" i="2" a="1"/>
  <c r="R388" i="2" s="1"/>
  <c r="R252" i="2" a="1"/>
  <c r="R252" i="2" s="1"/>
  <c r="R287" i="2" a="1"/>
  <c r="R287" i="2" s="1"/>
  <c r="R207" i="2" a="1"/>
  <c r="R207" i="2" s="1"/>
  <c r="R271" i="2" a="1"/>
  <c r="R271" i="2" s="1"/>
  <c r="R334" i="2" a="1"/>
  <c r="R334" i="2" s="1"/>
  <c r="R236" i="2" a="1"/>
  <c r="R236" i="2" s="1"/>
  <c r="R293" i="2" a="1"/>
  <c r="R293" i="2" s="1"/>
  <c r="R221" i="2" a="1"/>
  <c r="R221" i="2" s="1"/>
  <c r="R298" i="2" a="1"/>
  <c r="R298" i="2" s="1"/>
  <c r="R224" i="2" a="1"/>
  <c r="R224" i="2" s="1"/>
  <c r="R253" i="2" a="1"/>
  <c r="R253" i="2" s="1"/>
  <c r="R210" i="2" a="1"/>
  <c r="R210" i="2" s="1"/>
  <c r="R278" i="2" a="1"/>
  <c r="R278" i="2" s="1"/>
  <c r="R335" i="2" a="1"/>
  <c r="R335" i="2" s="1"/>
  <c r="R262" i="2" a="1"/>
  <c r="R262" i="2" s="1"/>
  <c r="R337" i="2" a="1"/>
  <c r="R337" i="2" s="1"/>
  <c r="R399" i="2" a="1"/>
  <c r="R399" i="2" s="1"/>
  <c r="R244" i="2" a="1"/>
  <c r="R244" i="2" s="1"/>
  <c r="R355" i="2" a="1"/>
  <c r="R355" i="2" s="1"/>
  <c r="R219" i="2" a="1"/>
  <c r="R219" i="2" s="1"/>
  <c r="R284" i="2" a="1"/>
  <c r="R284" i="2" s="1"/>
  <c r="R332" i="2" a="1"/>
  <c r="R332" i="2" s="1"/>
  <c r="R363" i="2" a="1"/>
  <c r="R363" i="2" s="1"/>
  <c r="N247" i="2" a="1"/>
  <c r="N247" i="2" s="1"/>
  <c r="N316" i="2" a="1"/>
  <c r="N316" i="2" s="1"/>
  <c r="N362" i="2" a="1"/>
  <c r="N362" i="2" s="1"/>
  <c r="N235" i="2" a="1"/>
  <c r="N235" i="2" s="1"/>
  <c r="N291" i="2" a="1"/>
  <c r="N291" i="2" s="1"/>
  <c r="N371" i="2" a="1"/>
  <c r="N371" i="2" s="1"/>
  <c r="N210" i="2" a="1"/>
  <c r="N210" i="2" s="1"/>
  <c r="N289" i="2" a="1"/>
  <c r="N289" i="2" s="1"/>
  <c r="N369" i="2" a="1"/>
  <c r="N369" i="2" s="1"/>
  <c r="N219" i="2" a="1"/>
  <c r="N219" i="2" s="1"/>
  <c r="N262" i="2" a="1"/>
  <c r="N262" i="2" s="1"/>
  <c r="N337" i="2" a="1"/>
  <c r="N337" i="2" s="1"/>
  <c r="N221" i="2" a="1"/>
  <c r="N221" i="2" s="1"/>
  <c r="N263" i="2" a="1"/>
  <c r="N263" i="2" s="1"/>
  <c r="N350" i="2" a="1"/>
  <c r="N350" i="2" s="1"/>
  <c r="N373" i="2" a="1"/>
  <c r="N373" i="2" s="1"/>
  <c r="N278" i="2" a="1"/>
  <c r="N278" i="2" s="1"/>
  <c r="N241" i="2" a="1"/>
  <c r="N241" i="2" s="1"/>
  <c r="N309" i="2" a="1"/>
  <c r="N309" i="2" s="1"/>
  <c r="N391" i="2" a="1"/>
  <c r="N391" i="2" s="1"/>
  <c r="N233" i="2" a="1"/>
  <c r="N233" i="2" s="1"/>
  <c r="N319" i="2" a="1"/>
  <c r="N319" i="2" s="1"/>
  <c r="N366" i="2" a="1"/>
  <c r="N366" i="2" s="1"/>
  <c r="N242" i="2" a="1"/>
  <c r="N242" i="2" s="1"/>
  <c r="N288" i="2" a="1"/>
  <c r="N288" i="2" s="1"/>
  <c r="N372" i="2" a="1"/>
  <c r="N372" i="2" s="1"/>
  <c r="N255" i="2" a="1"/>
  <c r="N255" i="2" s="1"/>
  <c r="N305" i="2" a="1"/>
  <c r="N305" i="2" s="1"/>
  <c r="N395" i="2" a="1"/>
  <c r="N395" i="2" s="1"/>
  <c r="N248" i="2" a="1"/>
  <c r="N248" i="2" s="1"/>
  <c r="N314" i="2" a="1"/>
  <c r="N314" i="2" s="1"/>
  <c r="N398" i="2" a="1"/>
  <c r="N398" i="2" s="1"/>
  <c r="N236" i="2" a="1"/>
  <c r="N236" i="2" s="1"/>
  <c r="N301" i="2" a="1"/>
  <c r="N301" i="2" s="1"/>
  <c r="N390" i="2" a="1"/>
  <c r="N390" i="2" s="1"/>
  <c r="N244" i="2" a="1"/>
  <c r="N244" i="2" s="1"/>
  <c r="N295" i="2" a="1"/>
  <c r="N295" i="2" s="1"/>
  <c r="N361" i="2" a="1"/>
  <c r="N361" i="2" s="1"/>
  <c r="N209" i="2" a="1"/>
  <c r="N209" i="2" s="1"/>
  <c r="N293" i="2" a="1"/>
  <c r="N293" i="2" s="1"/>
  <c r="N368" i="2" a="1"/>
  <c r="N368" i="2" s="1"/>
  <c r="N207" i="2" a="1"/>
  <c r="N207" i="2" s="1"/>
  <c r="N257" i="2" a="1"/>
  <c r="N257" i="2" s="1"/>
  <c r="N332" i="2" a="1"/>
  <c r="N332" i="2" s="1"/>
  <c r="N386" i="2" a="1"/>
  <c r="N386" i="2" s="1"/>
  <c r="N258" i="2" a="1"/>
  <c r="N258" i="2" s="1"/>
  <c r="N308" i="2" a="1"/>
  <c r="N308" i="2" s="1"/>
  <c r="N367" i="2" a="1"/>
  <c r="N367" i="2" s="1"/>
  <c r="N205" i="2" a="1"/>
  <c r="N205" i="2" s="1"/>
  <c r="N315" i="2" a="1"/>
  <c r="N315" i="2" s="1"/>
  <c r="N363" i="2" a="1"/>
  <c r="N363" i="2" s="1"/>
  <c r="N240" i="2" a="1"/>
  <c r="N240" i="2" s="1"/>
  <c r="N297" i="2" a="1"/>
  <c r="N297" i="2" s="1"/>
  <c r="N355" i="2" a="1"/>
  <c r="N355" i="2" s="1"/>
  <c r="N251" i="2" a="1"/>
  <c r="N251" i="2" s="1"/>
  <c r="N298" i="2" a="1"/>
  <c r="N298" i="2" s="1"/>
  <c r="N349" i="2" a="1"/>
  <c r="N349" i="2" s="1"/>
  <c r="N214" i="2" a="1"/>
  <c r="N214" i="2" s="1"/>
  <c r="N299" i="2" a="1"/>
  <c r="N299" i="2" s="1"/>
  <c r="N213" i="2" a="1"/>
  <c r="N213" i="2" s="1"/>
  <c r="N259" i="2" a="1"/>
  <c r="N259" i="2" s="1"/>
  <c r="N343" i="2" a="1"/>
  <c r="N343" i="2" s="1"/>
  <c r="N378" i="2" a="1"/>
  <c r="N378" i="2" s="1"/>
  <c r="N268" i="2" a="1"/>
  <c r="N268" i="2" s="1"/>
  <c r="N341" i="2" a="1"/>
  <c r="N341" i="2" s="1"/>
  <c r="N387" i="2" a="1"/>
  <c r="N387" i="2" s="1"/>
  <c r="N261" i="2" a="1"/>
  <c r="N261" i="2" s="1"/>
  <c r="N311" i="2" a="1"/>
  <c r="N311" i="2" s="1"/>
  <c r="N375" i="2" a="1"/>
  <c r="N375" i="2" s="1"/>
  <c r="N252" i="2" a="1"/>
  <c r="N252" i="2" s="1"/>
  <c r="N310" i="2" a="1"/>
  <c r="N310" i="2" s="1"/>
  <c r="N374" i="2" a="1"/>
  <c r="N374" i="2" s="1"/>
  <c r="N223" i="2" a="1"/>
  <c r="N223" i="2" s="1"/>
  <c r="N300" i="2" a="1"/>
  <c r="N300" i="2" s="1"/>
  <c r="N358" i="2" a="1"/>
  <c r="N358" i="2" s="1"/>
  <c r="N253" i="2" a="1"/>
  <c r="N253" i="2" s="1"/>
  <c r="N281" i="2" a="1"/>
  <c r="N281" i="2" s="1"/>
  <c r="N218" i="2" a="1"/>
  <c r="N218" i="2" s="1"/>
  <c r="N280" i="2" a="1"/>
  <c r="N280" i="2" s="1"/>
  <c r="N333" i="2" a="1"/>
  <c r="N333" i="2" s="1"/>
  <c r="N216" i="2" a="1"/>
  <c r="N216" i="2" s="1"/>
  <c r="N267" i="2" a="1"/>
  <c r="N267" i="2" s="1"/>
  <c r="N346" i="2" a="1"/>
  <c r="N346" i="2" s="1"/>
  <c r="N380" i="2" a="1"/>
  <c r="N380" i="2" s="1"/>
  <c r="N273" i="2" a="1"/>
  <c r="N273" i="2" s="1"/>
  <c r="N344" i="2" a="1"/>
  <c r="N344" i="2" s="1"/>
  <c r="N228" i="2" a="1"/>
  <c r="N228" i="2" s="1"/>
  <c r="N285" i="2" a="1"/>
  <c r="N285" i="2" s="1"/>
  <c r="N370" i="2" a="1"/>
  <c r="N370" i="2" s="1"/>
  <c r="N227" i="2" a="1"/>
  <c r="N227" i="2" s="1"/>
  <c r="N286" i="2" a="1"/>
  <c r="N286" i="2" s="1"/>
  <c r="N357" i="2" a="1"/>
  <c r="N357" i="2" s="1"/>
  <c r="N217" i="2" a="1"/>
  <c r="N217" i="2" s="1"/>
  <c r="N284" i="2" a="1"/>
  <c r="N284" i="2" s="1"/>
  <c r="N342" i="2" a="1"/>
  <c r="N342" i="2" s="1"/>
  <c r="N211" i="2" a="1"/>
  <c r="N211" i="2" s="1"/>
  <c r="N260" i="2" a="1"/>
  <c r="N260" i="2" s="1"/>
  <c r="N348" i="2" a="1"/>
  <c r="N348" i="2" s="1"/>
  <c r="N356" i="2" a="1"/>
  <c r="N356" i="2" s="1"/>
  <c r="N275" i="2" a="1"/>
  <c r="N275" i="2" s="1"/>
  <c r="N335" i="2" a="1"/>
  <c r="N335" i="2" s="1"/>
  <c r="N282" i="2" a="1"/>
  <c r="N282" i="2" s="1"/>
  <c r="N234" i="2" a="1"/>
  <c r="N234" i="2" s="1"/>
  <c r="N222" i="2" a="1"/>
  <c r="N222" i="2" s="1"/>
  <c r="N383" i="2" a="1"/>
  <c r="N383" i="2" s="1"/>
  <c r="N307" i="2" a="1"/>
  <c r="N307" i="2" s="1"/>
  <c r="N330" i="2" a="1"/>
  <c r="N330" i="2" s="1"/>
  <c r="N215" i="2" a="1"/>
  <c r="N215" i="2" s="1"/>
  <c r="N279" i="2" a="1"/>
  <c r="N279" i="2" s="1"/>
  <c r="N365" i="2" a="1"/>
  <c r="N365" i="2" s="1"/>
  <c r="N331" i="2" a="1"/>
  <c r="N331" i="2" s="1"/>
  <c r="N249" i="2" a="1"/>
  <c r="N249" i="2" s="1"/>
  <c r="N376" i="2" a="1"/>
  <c r="N376" i="2" s="1"/>
  <c r="N336" i="2" a="1"/>
  <c r="N336" i="2" s="1"/>
  <c r="N266" i="2" a="1"/>
  <c r="N266" i="2" s="1"/>
  <c r="N230" i="2" a="1"/>
  <c r="N230" i="2" s="1"/>
  <c r="N399" i="2" a="1"/>
  <c r="N399" i="2" s="1"/>
  <c r="N303" i="2" a="1"/>
  <c r="N303" i="2" s="1"/>
  <c r="N394" i="2" a="1"/>
  <c r="N394" i="2" s="1"/>
  <c r="N238" i="2" a="1"/>
  <c r="N238" i="2" s="1"/>
  <c r="N313" i="2" a="1"/>
  <c r="N313" i="2" s="1"/>
  <c r="N359" i="2" a="1"/>
  <c r="N359" i="2" s="1"/>
  <c r="N389" i="2" a="1"/>
  <c r="N389" i="2" s="1"/>
  <c r="N294" i="2" a="1"/>
  <c r="N294" i="2" s="1"/>
  <c r="N264" i="2" a="1"/>
  <c r="N264" i="2" s="1"/>
  <c r="N220" i="2" a="1"/>
  <c r="N220" i="2" s="1"/>
  <c r="N290" i="2" a="1"/>
  <c r="N290" i="2" s="1"/>
  <c r="N239" i="2" a="1"/>
  <c r="N239" i="2" s="1"/>
  <c r="N229" i="2" a="1"/>
  <c r="N229" i="2" s="1"/>
  <c r="N320" i="2" a="1"/>
  <c r="N320" i="2" s="1"/>
  <c r="N384" i="2" a="1"/>
  <c r="N384" i="2" s="1"/>
  <c r="N250" i="2" a="1"/>
  <c r="N250" i="2" s="1"/>
  <c r="N306" i="2" a="1"/>
  <c r="N306" i="2" s="1"/>
  <c r="N202" i="2" a="1"/>
  <c r="N202" i="2" s="1"/>
  <c r="N231" i="2" a="1"/>
  <c r="N231" i="2" s="1"/>
  <c r="N339" i="2" a="1"/>
  <c r="N339" i="2" s="1"/>
  <c r="N317" i="2" a="1"/>
  <c r="N317" i="2" s="1"/>
  <c r="N271" i="2" a="1"/>
  <c r="N271" i="2" s="1"/>
  <c r="N321" i="2" a="1"/>
  <c r="N321" i="2" s="1"/>
  <c r="N269" i="2" a="1"/>
  <c r="N269" i="2" s="1"/>
  <c r="N232" i="2" a="1"/>
  <c r="N232" i="2" s="1"/>
  <c r="N326" i="2" a="1"/>
  <c r="N326" i="2" s="1"/>
  <c r="N352" i="2" a="1"/>
  <c r="N352" i="2" s="1"/>
  <c r="N272" i="2" a="1"/>
  <c r="N272" i="2" s="1"/>
  <c r="N302" i="2" a="1"/>
  <c r="N302" i="2" s="1"/>
  <c r="N392" i="2" a="1"/>
  <c r="N392" i="2" s="1"/>
  <c r="N287" i="2" a="1"/>
  <c r="N287" i="2" s="1"/>
  <c r="N245" i="2" a="1"/>
  <c r="N245" i="2" s="1"/>
  <c r="N385" i="2" a="1"/>
  <c r="N385" i="2" s="1"/>
  <c r="N206" i="2" a="1"/>
  <c r="N206" i="2" s="1"/>
  <c r="N324" i="2" a="1"/>
  <c r="N324" i="2" s="1"/>
  <c r="N323" i="2" a="1"/>
  <c r="N323" i="2" s="1"/>
  <c r="N322" i="2" a="1"/>
  <c r="N322" i="2" s="1"/>
  <c r="N243" i="2" a="1"/>
  <c r="N243" i="2" s="1"/>
  <c r="N328" i="2" a="1"/>
  <c r="N328" i="2" s="1"/>
  <c r="N393" i="2" a="1"/>
  <c r="N393" i="2" s="1"/>
  <c r="N270" i="2" a="1"/>
  <c r="N270" i="2" s="1"/>
  <c r="N329" i="2" a="1"/>
  <c r="N329" i="2" s="1"/>
  <c r="N377" i="2" a="1"/>
  <c r="N377" i="2" s="1"/>
  <c r="N347" i="2" a="1"/>
  <c r="N347" i="2" s="1"/>
  <c r="N304" i="2" a="1"/>
  <c r="N304" i="2" s="1"/>
  <c r="N254" i="2" a="1"/>
  <c r="N254" i="2" s="1"/>
  <c r="N283" i="2" a="1"/>
  <c r="N283" i="2" s="1"/>
  <c r="N388" i="2" a="1"/>
  <c r="N388" i="2" s="1"/>
  <c r="N360" i="2" a="1"/>
  <c r="N360" i="2" s="1"/>
  <c r="N312" i="2" a="1"/>
  <c r="N312" i="2" s="1"/>
  <c r="N246" i="2" a="1"/>
  <c r="N246" i="2" s="1"/>
  <c r="N325" i="2" a="1"/>
  <c r="N325" i="2" s="1"/>
  <c r="N203" i="2" a="1"/>
  <c r="N203" i="2" s="1"/>
  <c r="N256" i="2" a="1"/>
  <c r="N256" i="2" s="1"/>
  <c r="N334" i="2" a="1"/>
  <c r="N334" i="2" s="1"/>
  <c r="N397" i="2" a="1"/>
  <c r="N397" i="2" s="1"/>
  <c r="N237" i="2" a="1"/>
  <c r="N237" i="2" s="1"/>
  <c r="N401" i="2" a="1"/>
  <c r="N401" i="2" s="1"/>
  <c r="N338" i="2" a="1"/>
  <c r="N338" i="2" s="1"/>
  <c r="N351" i="2" a="1"/>
  <c r="N351" i="2" s="1"/>
  <c r="N379" i="2" a="1"/>
  <c r="N379" i="2" s="1"/>
  <c r="N382" i="2" a="1"/>
  <c r="N382" i="2" s="1"/>
  <c r="N340" i="2" a="1"/>
  <c r="N340" i="2" s="1"/>
  <c r="N265" i="2" a="1"/>
  <c r="N265" i="2" s="1"/>
  <c r="N353" i="2" a="1"/>
  <c r="N353" i="2" s="1"/>
  <c r="N212" i="2" a="1"/>
  <c r="N212" i="2" s="1"/>
  <c r="N276" i="2" a="1"/>
  <c r="N276" i="2" s="1"/>
  <c r="N327" i="2" a="1"/>
  <c r="N327" i="2" s="1"/>
  <c r="N208" i="2" a="1"/>
  <c r="N208" i="2" s="1"/>
  <c r="N292" i="2" a="1"/>
  <c r="N292" i="2" s="1"/>
  <c r="N224" i="2" a="1"/>
  <c r="N224" i="2" s="1"/>
  <c r="N400" i="2" a="1"/>
  <c r="N400" i="2" s="1"/>
  <c r="N225" i="2" a="1"/>
  <c r="N225" i="2" s="1"/>
  <c r="N204" i="2" a="1"/>
  <c r="N204" i="2" s="1"/>
  <c r="N396" i="2" a="1"/>
  <c r="N396" i="2" s="1"/>
  <c r="N381" i="2" a="1"/>
  <c r="N381" i="2" s="1"/>
  <c r="N274" i="2" a="1"/>
  <c r="N274" i="2" s="1"/>
  <c r="N354" i="2" a="1"/>
  <c r="N354" i="2" s="1"/>
  <c r="N226" i="2" a="1"/>
  <c r="N226" i="2" s="1"/>
  <c r="N296" i="2" a="1"/>
  <c r="N296" i="2" s="1"/>
  <c r="N364" i="2" a="1"/>
  <c r="N364" i="2" s="1"/>
  <c r="N277" i="2" a="1"/>
  <c r="N277" i="2" s="1"/>
  <c r="N345" i="2" a="1"/>
  <c r="N345" i="2" s="1"/>
  <c r="N318" i="2" a="1"/>
  <c r="N318" i="2" s="1"/>
  <c r="B35" i="1"/>
  <c r="B43" i="1" s="1"/>
</calcChain>
</file>

<file path=xl/sharedStrings.xml><?xml version="1.0" encoding="utf-8"?>
<sst xmlns="http://schemas.openxmlformats.org/spreadsheetml/2006/main" count="184" uniqueCount="129">
  <si>
    <t>R_VAR</t>
  </si>
  <si>
    <t>Default Value</t>
  </si>
  <si>
    <t>10k</t>
  </si>
  <si>
    <t>Range: Min|Max</t>
  </si>
  <si>
    <t>1p|100G</t>
  </si>
  <si>
    <t>Control Type</t>
  </si>
  <si>
    <t>REAL</t>
  </si>
  <si>
    <t>LABELS property contatenation</t>
  </si>
  <si>
    <t>INT</t>
  </si>
  <si>
    <t>LIST</t>
  </si>
  <si>
    <t>LABELS</t>
  </si>
  <si>
    <t>PARAMETERS</t>
  </si>
  <si>
    <t>VALUESCRIPT</t>
  </si>
  <si>
    <t>Param Name</t>
  </si>
  <si>
    <t>Name</t>
  </si>
  <si>
    <t>Value</t>
  </si>
  <si>
    <t>TABS</t>
  </si>
  <si>
    <t>GROUP</t>
  </si>
  <si>
    <t>Group Type</t>
  </si>
  <si>
    <t>Title</t>
  </si>
  <si>
    <t>Group Title</t>
  </si>
  <si>
    <t>Starting Row</t>
  </si>
  <si>
    <t>Starting Column</t>
  </si>
  <si>
    <t>Ending Row</t>
  </si>
  <si>
    <t>Ending Column</t>
  </si>
  <si>
    <t>Control Idx</t>
  </si>
  <si>
    <t>Add Vertical Lines</t>
  </si>
  <si>
    <t>Column Spacing</t>
  </si>
  <si>
    <t>Step #1:</t>
  </si>
  <si>
    <t>Step #2:</t>
  </si>
  <si>
    <t>Filter Parameters</t>
  </si>
  <si>
    <t>Gain and Resistor</t>
  </si>
  <si>
    <t>Step #3:</t>
  </si>
  <si>
    <t>GROUPS property contatenation</t>
  </si>
  <si>
    <t>Parent Group</t>
  </si>
  <si>
    <t>Row</t>
  </si>
  <si>
    <t>Col</t>
  </si>
  <si>
    <t>Units</t>
  </si>
  <si>
    <t>Hz</t>
  </si>
  <si>
    <t>Resistor Value</t>
  </si>
  <si>
    <t>Tool Tip</t>
  </si>
  <si>
    <t>GROUPS</t>
  </si>
  <si>
    <t>DESCRIPTIONS</t>
  </si>
  <si>
    <t>Determine Dialog Title and Caption</t>
  </si>
  <si>
    <t>Caption</t>
  </si>
  <si>
    <t>DESCRIPTIONS property concatenation</t>
  </si>
  <si>
    <t>__Ohms__</t>
  </si>
  <si>
    <t>TABS property contatenation</t>
  </si>
  <si>
    <t>Symbol Property to be added to the symbol</t>
  </si>
  <si>
    <t>Flags</t>
  </si>
  <si>
    <t>File:</t>
  </si>
  <si>
    <t>Revision:</t>
  </si>
  <si>
    <t>Date:</t>
  </si>
  <si>
    <t>Descriptive Label</t>
  </si>
  <si>
    <t>1|100k</t>
  </si>
  <si>
    <t>Adds VALUESCRIPT</t>
  </si>
  <si>
    <t>Adds LABELS</t>
  </si>
  <si>
    <t>Adds PARAMETERS</t>
  </si>
  <si>
    <t>Adds DESCRIPTIONS</t>
  </si>
  <si>
    <t>Adds TABS</t>
  </si>
  <si>
    <t>Adds GROUPS</t>
  </si>
  <si>
    <t>Parameter Number</t>
  </si>
  <si>
    <t>Group Number</t>
  </si>
  <si>
    <t>Value Type</t>
  </si>
  <si>
    <t>Adds SIMPLIS_TEMPLATE</t>
  </si>
  <si>
    <t>PARAMETERS property concatenation</t>
  </si>
  <si>
    <t>SIMPLIS_TEMPLATE property concatenation</t>
  </si>
  <si>
    <t xml:space="preserve">Script Calls ( with the symbol open in the symbol editor, you can copy/paste these commands into the SIMetrix/SIMPLIS command line to add or modify the symbol properties. )
</t>
  </si>
  <si>
    <t>Determine how many tabs will be displayed. Tabs are displayed on the dialog in a left-to-right order defined by the top-to-bottom order in this spreadsheet.</t>
  </si>
  <si>
    <t>Determine the group boxes on those tabs. The order of the groups is irrevelent.</t>
  </si>
  <si>
    <t>Determine the parameter editing controls in the group boxes. The order of the params is irrevelent.</t>
  </si>
  <si>
    <t>GAIN</t>
  </si>
  <si>
    <t>Filter Gain</t>
  </si>
  <si>
    <t>V/V</t>
  </si>
  <si>
    <t>Cutoff Frequency</t>
  </si>
  <si>
    <t>STRING</t>
  </si>
  <si>
    <t>ParamEmpty</t>
  </si>
  <si>
    <t>ParamFilled</t>
  </si>
  <si>
    <t>Option List</t>
  </si>
  <si>
    <t>ParamEmpty List</t>
  </si>
  <si>
    <t>ParamFilled List</t>
  </si>
  <si>
    <t xml:space="preserve">This column </t>
  </si>
  <si>
    <t>intentionally left</t>
  </si>
  <si>
    <t>modify or delete.</t>
  </si>
  <si>
    <t xml:space="preserve">hidden.  Do not </t>
  </si>
  <si>
    <t>InputList</t>
  </si>
  <si>
    <t>NonInputList</t>
  </si>
  <si>
    <t>Ctrl Type Option List</t>
  </si>
  <si>
    <t>BOOL</t>
  </si>
  <si>
    <t>GROUPCHECK</t>
  </si>
  <si>
    <t>LABEL</t>
  </si>
  <si>
    <t>n/a</t>
  </si>
  <si>
    <t>FC</t>
  </si>
  <si>
    <t>http://www.simplis.com/documentation/link/simplis/4321</t>
  </si>
  <si>
    <t>Instructions for this spreadsheet:</t>
  </si>
  <si>
    <t>1k</t>
  </si>
  <si>
    <t>Permanent link to the documentation on parameter editing dialogs is here: http://www.simplis.com/documentation/link/simplis/4321</t>
  </si>
  <si>
    <t>General Rules:</t>
  </si>
  <si>
    <t>1) Do not add columns to this spreadsheet</t>
  </si>
  <si>
    <t>2) Work from top to bottom and left to right in each step</t>
  </si>
  <si>
    <t>3) The spreadsheet uses excel tables to organize the tabs, groups, and parameter editing controls.</t>
  </si>
  <si>
    <t>4) You will insert and remove rows in these tables to add or remove tabs, groups, or parameter editing controls.
              The most reliable method for adding or removing rows is to use the context menu:
              Select any cell inside the table, right click to bring up the context menu to insert a row above or below the current row:</t>
  </si>
  <si>
    <t>5) You can check your work using the Data &gt; Data Validation &gt; Circle Invalid Data menu.</t>
  </si>
  <si>
    <t>Migrating a version 2.0 spreadsheet to this version:</t>
  </si>
  <si>
    <t>As there are many new formula and data validation in this version, you need to copy the data from your old spreadsheet.</t>
  </si>
  <si>
    <t>When copying the data, make certain you paste "Values Only". If you use the regular cut/paste, this spreadsheet will stop working.</t>
  </si>
  <si>
    <t>Tabs →</t>
  </si>
  <si>
    <r>
      <t xml:space="preserve">Normal Groups </t>
    </r>
    <r>
      <rPr>
        <sz val="11"/>
        <color theme="1"/>
        <rFont val="Calibri"/>
        <family val="2"/>
      </rPr>
      <t>↘</t>
    </r>
  </si>
  <si>
    <t>GROUPCHECK Groups ↘</t>
  </si>
  <si>
    <t>All Possible Groups ↘</t>
  </si>
  <si>
    <t>5.0</t>
  </si>
  <si>
    <t>Bug Fix: AddProperty commands not showing when only using 1 parameter</t>
  </si>
  <si>
    <t xml:space="preserve">Function: Updated Parent Group drop down selections to only include groups within the Parent Tab </t>
  </si>
  <si>
    <t>Function: Added RADIO and TABBED selection</t>
  </si>
  <si>
    <t>Empty List</t>
  </si>
  <si>
    <t xml:space="preserve"> </t>
  </si>
  <si>
    <t>FormType List</t>
  </si>
  <si>
    <t>Tabbed</t>
  </si>
  <si>
    <t>Radio Select</t>
  </si>
  <si>
    <t>Radio1stRow</t>
  </si>
  <si>
    <t>RADIO</t>
  </si>
  <si>
    <t>Determine the type of dialog you wish to use.  Radio Select or Tabbed.</t>
  </si>
  <si>
    <t>Step #5:</t>
  </si>
  <si>
    <t>RC Filter</t>
  </si>
  <si>
    <t>Edit RC Filter</t>
  </si>
  <si>
    <t>The Filter Pole Frequency in Hertz</t>
  </si>
  <si>
    <t>The resistor value used in the R-C filter in Ohms</t>
  </si>
  <si>
    <t>The Gain of the Filter in V/V</t>
  </si>
  <si>
    <t>5.5_tab_value_dialog_definition_worksheet_exercise_3_answer.xlsx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</si>
</sst>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3F3F76"/>
      <name val="Calibri"/>
      <family val="2"/>
      <scheme val="minor"/>
    </font>
    <font>
      <b/>
      <sz val="11"/>
      <color rgb="FFFA7D00"/>
      <name val="Calibri"/>
      <family val="2"/>
      <scheme val="minor"/>
    </font>
    <font>
      <sz val="11"/>
      <color rgb="FF0000FF"/>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7"/>
      </patternFill>
    </fill>
    <fill>
      <patternFill patternType="solid">
        <fgColor theme="4" tint="0.39997558519241921"/>
        <bgColor indexed="65"/>
      </patternFill>
    </fill>
    <fill>
      <patternFill patternType="solid">
        <fgColor rgb="FFFFEB9C"/>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2">
    <xf numFmtId="0" fontId="0" fillId="0" borderId="0" xfId="0"/>
    <xf numFmtId="0" fontId="0" fillId="0" borderId="0" xfId="0" quotePrefix="1" applyAlignment="1">
      <alignment horizontal="right"/>
    </xf>
    <xf numFmtId="0" fontId="7" fillId="0" borderId="0" xfId="0" applyFont="1"/>
    <xf numFmtId="0" fontId="7" fillId="0" borderId="0" xfId="0" applyFont="1" applyAlignment="1">
      <alignment wrapText="1"/>
    </xf>
    <xf numFmtId="0" fontId="3" fillId="4" borderId="0" xfId="3"/>
    <xf numFmtId="0" fontId="8" fillId="0" borderId="0" xfId="0" applyFont="1"/>
    <xf numFmtId="0" fontId="9" fillId="0" borderId="0" xfId="0" applyFont="1"/>
    <xf numFmtId="0" fontId="10" fillId="7" borderId="0" xfId="6" applyFont="1"/>
    <xf numFmtId="14" fontId="8" fillId="0" borderId="0" xfId="0" applyNumberFormat="1" applyFont="1" applyAlignment="1">
      <alignment horizontal="left"/>
    </xf>
    <xf numFmtId="0" fontId="12" fillId="0" borderId="0" xfId="7" applyFont="1" applyAlignment="1">
      <alignment horizontal="left"/>
    </xf>
    <xf numFmtId="0" fontId="11" fillId="0" borderId="0" xfId="0" applyFont="1" applyAlignment="1">
      <alignment horizontal="center"/>
    </xf>
    <xf numFmtId="0" fontId="13" fillId="4" borderId="0" xfId="3" applyFont="1" applyAlignment="1">
      <alignment vertical="top"/>
    </xf>
    <xf numFmtId="0" fontId="13" fillId="4" borderId="0" xfId="3" applyFont="1" applyAlignment="1">
      <alignment horizontal="left" wrapText="1"/>
    </xf>
    <xf numFmtId="0" fontId="8" fillId="6" borderId="0" xfId="5" applyFont="1"/>
    <xf numFmtId="0" fontId="14" fillId="2" borderId="1" xfId="1" applyFont="1" applyAlignment="1">
      <alignment horizontal="left"/>
    </xf>
    <xf numFmtId="0" fontId="15" fillId="3" borderId="1" xfId="2" applyFont="1"/>
    <xf numFmtId="0" fontId="8" fillId="0" borderId="0" xfId="0" applyFont="1" applyAlignment="1">
      <alignment horizontal="left"/>
    </xf>
    <xf numFmtId="0" fontId="8" fillId="6" borderId="0" xfId="5" applyFont="1" applyAlignment="1">
      <alignment horizontal="left"/>
    </xf>
    <xf numFmtId="0" fontId="8" fillId="6" borderId="0" xfId="5" applyFont="1" applyAlignment="1">
      <alignment horizontal="center"/>
    </xf>
    <xf numFmtId="0" fontId="14" fillId="2" borderId="1" xfId="1" applyFont="1" applyAlignment="1">
      <alignment horizontal="center"/>
    </xf>
    <xf numFmtId="0" fontId="14" fillId="2" borderId="1" xfId="1" applyFont="1"/>
    <xf numFmtId="0" fontId="10" fillId="7" borderId="0" xfId="6" applyFont="1" applyAlignment="1">
      <alignment horizontal="center"/>
    </xf>
    <xf numFmtId="0" fontId="10" fillId="7" borderId="1" xfId="6" applyFont="1" applyBorder="1" applyAlignment="1">
      <alignment horizontal="center"/>
    </xf>
    <xf numFmtId="0" fontId="13" fillId="0" borderId="0" xfId="0" applyFont="1"/>
    <xf numFmtId="0" fontId="13" fillId="4" borderId="0" xfId="3" applyFont="1"/>
    <xf numFmtId="0" fontId="13" fillId="5" borderId="0" xfId="4" applyFont="1"/>
    <xf numFmtId="0" fontId="16" fillId="0" borderId="0" xfId="0" applyFont="1"/>
    <xf numFmtId="0" fontId="13" fillId="5" borderId="0" xfId="4" applyFont="1" applyAlignment="1">
      <alignment wrapText="1"/>
    </xf>
    <xf numFmtId="0" fontId="17" fillId="0" borderId="0" xfId="0" applyFont="1"/>
    <xf numFmtId="0" fontId="1" fillId="2" borderId="1" xfId="1"/>
    <xf numFmtId="0" fontId="1" fillId="2" borderId="1" xfId="1" applyAlignment="1">
      <alignment horizontal="center"/>
    </xf>
    <xf numFmtId="0" fontId="2" fillId="3" borderId="1" xfId="2"/>
    <xf numFmtId="0" fontId="5" fillId="7" borderId="0" xfId="6" applyAlignment="1">
      <alignment horizontal="center"/>
    </xf>
    <xf numFmtId="0" fontId="5" fillId="7" borderId="1" xfId="6" applyBorder="1" applyAlignment="1">
      <alignment horizontal="center"/>
    </xf>
    <xf numFmtId="0" fontId="0" fillId="0" borderId="0" xfId="0" applyAlignment="1">
      <alignment horizontal="right"/>
    </xf>
    <xf numFmtId="0" fontId="0" fillId="8" borderId="0" xfId="0" applyFill="1"/>
    <xf numFmtId="0" fontId="0" fillId="10" borderId="0" xfId="0" applyFill="1"/>
    <xf numFmtId="0" fontId="0" fillId="11" borderId="0" xfId="0" applyFill="1"/>
    <xf numFmtId="0" fontId="0" fillId="9" borderId="0" xfId="0" applyFill="1"/>
    <xf numFmtId="0" fontId="0" fillId="0" borderId="0" xfId="0" quotePrefix="1" applyAlignment="1">
      <alignment horizontal="left"/>
    </xf>
    <xf numFmtId="0" fontId="3" fillId="4" borderId="0" xfId="3" applyAlignment="1">
      <alignment vertical="top"/>
    </xf>
    <xf numFmtId="0" fontId="3" fillId="4" borderId="0" xfId="3" applyAlignment="1">
      <alignment horizontal="left" wrapText="1"/>
    </xf>
    <xf numFmtId="0" fontId="4" fillId="0" borderId="0" xfId="0" applyFont="1"/>
    <xf numFmtId="0" fontId="5" fillId="7" borderId="0" xfId="6"/>
    <xf numFmtId="0" fontId="4" fillId="6" borderId="0" xfId="5" applyAlignment="1">
      <alignment horizontal="left"/>
    </xf>
    <xf numFmtId="0" fontId="4" fillId="6" borderId="0" xfId="5"/>
    <xf numFmtId="14" fontId="0" fillId="0" borderId="0" xfId="0" applyNumberFormat="1" applyAlignment="1">
      <alignment horizontal="left"/>
    </xf>
    <xf numFmtId="0" fontId="13" fillId="5" borderId="0" xfId="4" applyFont="1" applyAlignment="1">
      <alignment horizontal="center"/>
    </xf>
    <xf numFmtId="0" fontId="11" fillId="0" borderId="0" xfId="0" applyFont="1" applyAlignment="1">
      <alignment horizontal="left"/>
    </xf>
    <xf numFmtId="0" fontId="1" fillId="2" borderId="1" xfId="1" applyFont="1" applyAlignment="1">
      <alignment horizontal="left"/>
    </xf>
    <xf numFmtId="0" fontId="0" fillId="0" borderId="0" xfId="0" quotePrefix="1" applyFont="1"/>
    <xf numFmtId="0" fontId="1" fillId="2" borderId="1" xfId="1" applyFont="1" applyAlignment="1">
      <alignment horizontal="center"/>
    </xf>
  </cellXfs>
  <cellStyles count="8">
    <cellStyle name="60% - Accent1" xfId="5" builtinId="32"/>
    <cellStyle name="Accent1" xfId="3" builtinId="29"/>
    <cellStyle name="Accent4" xfId="4" builtinId="41"/>
    <cellStyle name="Calculation" xfId="2" builtinId="22"/>
    <cellStyle name="Hyperlink" xfId="7" builtinId="8"/>
    <cellStyle name="Input" xfId="1" builtinId="20"/>
    <cellStyle name="Neutral" xfId="6" builtinId="28"/>
    <cellStyle name="Normal" xfId="0" builtinId="0"/>
  </cellStyles>
  <dxfs count="57">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numFmt numFmtId="0" formatCode="General"/>
    </dxf>
    <dxf>
      <alignment horizontal="general" vertical="top"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numFmt numFmtId="0" formatCode="General"/>
    </dxf>
    <dxf>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rgb="FF7F7F7F"/>
        </left>
        <right style="thin">
          <color rgb="FF7F7F7F"/>
        </right>
        <top style="thin">
          <color rgb="FF7F7F7F"/>
        </top>
        <bottom style="thin">
          <color rgb="FF7F7F7F"/>
        </bottom>
        <vertical/>
        <horizontal/>
      </border>
    </dxf>
    <dxf>
      <alignment horizontal="center" vertical="bottom" textRotation="0" wrapText="0" indent="0" justifyLastLine="0" shrinkToFit="0" readingOrder="0"/>
      <border diagonalUp="0" diagonalDown="0" outline="0">
        <left/>
        <right style="thin">
          <color rgb="FF7F7F7F"/>
        </right>
        <top style="thin">
          <color rgb="FF7F7F7F"/>
        </top>
        <bottom style="thin">
          <color rgb="FF7F7F7F"/>
        </bottom>
      </border>
    </dxf>
    <dxf>
      <numFmt numFmtId="0" formatCode="General"/>
      <alignment horizontal="center" vertical="bottom" textRotation="0" wrapText="0" indent="0" justifyLastLine="0" shrinkToFit="0" readingOrder="0"/>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border outline="0">
        <left style="thin">
          <color rgb="FF7F7F7F"/>
        </left>
      </border>
    </dxf>
    <dxf>
      <border diagonalUp="0" diagonalDown="0" outline="0">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outline="0">
        <right style="thin">
          <color rgb="FF7F7F7F"/>
        </right>
      </border>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4638095</xdr:colOff>
      <xdr:row>37</xdr:row>
      <xdr:rowOff>180309</xdr:rowOff>
    </xdr:to>
    <xdr:pic>
      <xdr:nvPicPr>
        <xdr:cNvPr id="2" name="Picture 1">
          <a:extLst>
            <a:ext uri="{FF2B5EF4-FFF2-40B4-BE49-F238E27FC236}">
              <a16:creationId xmlns:a16="http://schemas.microsoft.com/office/drawing/2014/main" id="{97C5801E-0831-42E0-81F0-DDE4356C4C12}"/>
            </a:ext>
          </a:extLst>
        </xdr:cNvPr>
        <xdr:cNvPicPr>
          <a:picLocks noChangeAspect="1"/>
        </xdr:cNvPicPr>
      </xdr:nvPicPr>
      <xdr:blipFill>
        <a:blip xmlns:r="http://schemas.openxmlformats.org/officeDocument/2006/relationships" r:embed="rId1"/>
        <a:stretch>
          <a:fillRect/>
        </a:stretch>
      </xdr:blipFill>
      <xdr:spPr>
        <a:xfrm>
          <a:off x="609600" y="1714500"/>
          <a:ext cx="4638095" cy="5323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22:V24" headerRowCount="0" totalsRowShown="0">
  <tableColumns count="22">
    <tableColumn id="1" xr3:uid="{00000000-0010-0000-0000-000001000000}" name="Parameter Number" headerRowCellStyle="Accent1">
      <calculatedColumnFormula>IF(ROW()-ROW(ParamHeader)=1,1,OFFSET(INDIRECT(ADDRESS(ROW(),COLUMN())),-1,0)+1)</calculatedColumnFormula>
    </tableColumn>
    <tableColumn id="2" xr3:uid="{00000000-0010-0000-0000-000002000000}" name="Param Name" headerRowCellStyle="Accent1" dataCellStyle="Input"/>
    <tableColumn id="3" xr3:uid="{00000000-0010-0000-0000-000003000000}" name="Default Value" dataDxfId="56" headerRowCellStyle="Accent1" dataCellStyle="Input"/>
    <tableColumn id="18" xr3:uid="{00000000-0010-0000-0000-000012000000}" name="Column3" dataDxfId="55" headerRowCellStyle="Accent1" dataCellStyle="Input"/>
    <tableColumn id="4" xr3:uid="{00000000-0010-0000-0000-000004000000}" name="PARAMETERS symbol property concatenation" headerRowCellStyle="Accent1" dataCellStyle="Calculation">
      <calculatedColumnFormula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calculatedColumnFormula>
    </tableColumn>
    <tableColumn id="17" xr3:uid="{00000000-0010-0000-0000-000011000000}" name="Column2" headerRowCellStyle="Accent1" dataCellStyle="Calculation">
      <calculatedColumnFormula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calculatedColumnFormula>
    </tableColumn>
    <tableColumn id="5" xr3:uid="{00000000-0010-0000-0000-000005000000}" name="Descriptive Label" headerRowCellStyle="Accent1" dataCellStyle="Input"/>
    <tableColumn id="6" xr3:uid="{00000000-0010-0000-0000-000006000000}" name="Control Type" headerRowCellStyle="Accent1" dataCellStyle="Input"/>
    <tableColumn id="7" xr3:uid="{00000000-0010-0000-0000-000007000000}" name="Range: Min|Max" headerRowCellStyle="Accent1" dataCellStyle="Input"/>
    <tableColumn id="8" xr3:uid="{00000000-0010-0000-0000-000008000000}" name="Parent Tab" dataDxfId="54" headerRowCellStyle="Accent1" dataCellStyle="Input"/>
    <tableColumn id="9" xr3:uid="{00000000-0010-0000-0000-000009000000}" name="Parent Group" dataDxfId="53" headerRowCellStyle="Accent1" dataCellStyle="Input"/>
    <tableColumn id="10" xr3:uid="{00000000-0010-0000-0000-00000A000000}" name="Row" dataDxfId="52" headerRowCellStyle="Accent1" dataCellStyle="Input"/>
    <tableColumn id="11" xr3:uid="{00000000-0010-0000-0000-00000B000000}" name="Col" dataDxfId="51" headerRowCellStyle="Accent1" dataCellStyle="Input"/>
    <tableColumn id="12" xr3:uid="{00000000-0010-0000-0000-00000C000000}" name="Units" dataDxfId="50" headerRowCellStyle="Accent1" dataCellStyle="Input"/>
    <tableColumn id="13" xr3:uid="{00000000-0010-0000-0000-00000D000000}" name="Flags" headerRowDxfId="49" dataDxfId="48" headerRowCellStyle="Accent1" dataCellStyle="Input"/>
    <tableColumn id="14" xr3:uid="{00000000-0010-0000-0000-00000E000000}" name="Tool Tip" headerRowDxfId="47" headerRowCellStyle="Accent1" dataCellStyle="Input"/>
    <tableColumn id="22" xr3:uid="{00000000-0010-0000-0000-000016000000}" name="Column7" headerRowDxfId="46" headerRowCellStyle="Accent1" dataCellStyle="Normal"/>
    <tableColumn id="15" xr3:uid="{00000000-0010-0000-0000-00000F000000}" name="Column1" dataDxfId="45" dataCellStyle="Neutral">
      <calculatedColumnFormula>IF(OR(Parameters[[#This Row],[Control Type]]="GROUP",Parameters[[#This Row],[Control Type]]="GROUPCHECK"),1,0)</calculatedColumnFormula>
    </tableColumn>
    <tableColumn id="24" xr3:uid="{00000000-0010-0000-0000-000018000000}" name="Column8" dataDxfId="44" dataCellStyle="Neutral">
      <calculatedColumnFormula>IF(Parameters[[#This Row],[Param Name]]="","NonInputList",IF(AND(ROW()-ROW(ParamHeader)=1,FormType="Radio Select"),"Radio1stRow","InputList"))</calculatedColumnFormula>
    </tableColumn>
    <tableColumn id="20" xr3:uid="{00000000-0010-0000-0000-000014000000}" name="Column5" dataDxfId="43" dataCellStyle="Neutral">
      <calculatedColumnFormula>IF(ISBLANK(Parameters[[#This Row],[Param Name]]),"ParamEmpty","ParamFilled")</calculatedColumnFormula>
    </tableColumn>
    <tableColumn id="21" xr3:uid="{00000000-0010-0000-0000-000015000000}" name="Column6"/>
    <tableColumn id="16" xr3:uid="{00000000-0010-0000-0000-000010000000}" name="LABELS property contatenation" headerRowDxfId="42" headerRowCellStyle="60% - Accent1" dataCellStyle="Calculation">
      <calculatedColumnFormula>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s" displayName="Groups" ref="A17:V18" headerRowCount="0" totalsRowShown="0">
  <tableColumns count="22">
    <tableColumn id="1" xr3:uid="{00000000-0010-0000-0100-000001000000}" name="Group Number" headerRowDxfId="41" dataDxfId="40">
      <calculatedColumnFormula>IF(ROW()-ROW(GroupHeader)=1,1,OFFSET(INDIRECT(ADDRESS(ROW(),COLUMN())),-1,0)+1)</calculatedColumnFormula>
    </tableColumn>
    <tableColumn id="2" xr3:uid="{00000000-0010-0000-0100-000002000000}" name="Parent Tab" headerRowDxfId="39" dataDxfId="38" headerRowCellStyle="Accent1" dataCellStyle="Input"/>
    <tableColumn id="3" xr3:uid="{00000000-0010-0000-0100-000003000000}" name="Group Type" headerRowDxfId="37" dataDxfId="36" headerRowCellStyle="Accent1" dataCellStyle="Input"/>
    <tableColumn id="4" xr3:uid="{00000000-0010-0000-0100-000004000000}" name="Group Title" headerRowDxfId="35" dataDxfId="34" headerRowCellStyle="Accent1" dataCellStyle="Input"/>
    <tableColumn id="17" xr3:uid="{00000000-0010-0000-0100-000011000000}" name="Column1" headerRowDxfId="33" dataDxfId="32" headerRowCellStyle="Accent1" dataCellStyle="Input"/>
    <tableColumn id="21" xr3:uid="{00000000-0010-0000-0100-000015000000}" name="Column9" headerRowDxfId="31" dataDxfId="30" headerRowCellStyle="Accent1" dataCellStyle="Input"/>
    <tableColumn id="5" xr3:uid="{00000000-0010-0000-0100-000005000000}" name="Starting Row" headerRowDxfId="29" dataDxfId="28" headerRowCellStyle="Accent1" dataCellStyle="Input"/>
    <tableColumn id="6" xr3:uid="{00000000-0010-0000-0100-000006000000}" name="Starting Column" headerRowDxfId="27" dataDxfId="26" headerRowCellStyle="Accent1" dataCellStyle="Input"/>
    <tableColumn id="7" xr3:uid="{00000000-0010-0000-0100-000007000000}" name="Ending Row" headerRowDxfId="25" dataDxfId="24" headerRowCellStyle="Accent1" dataCellStyle="Input"/>
    <tableColumn id="8" xr3:uid="{00000000-0010-0000-0100-000008000000}" name="Ending Column" headerRowDxfId="23" dataDxfId="22" headerRowCellStyle="Accent1" dataCellStyle="Input"/>
    <tableColumn id="9" xr3:uid="{00000000-0010-0000-0100-000009000000}" name="Control Idx" headerRowDxfId="21" dataDxfId="20" headerRowCellStyle="Accent1" dataCellStyle="Input"/>
    <tableColumn id="10" xr3:uid="{00000000-0010-0000-0100-00000A000000}" name="Add Vertical Lines" headerRowDxfId="19" dataDxfId="18" headerRowCellStyle="Accent1" dataCellStyle="Input"/>
    <tableColumn id="11" xr3:uid="{00000000-0010-0000-0100-00000B000000}" name="Column Spacing" headerRowDxfId="17" dataDxfId="16" headerRowCellStyle="Accent1" dataCellStyle="Input"/>
    <tableColumn id="12" xr3:uid="{00000000-0010-0000-0100-00000C000000}" name="Column2"/>
    <tableColumn id="14" xr3:uid="{00000000-0010-0000-0100-00000E000000}" name="Column4" headerRowDxfId="15"/>
    <tableColumn id="18" xr3:uid="{00000000-0010-0000-0100-000012000000}" name="Column6" headerRowDxfId="14"/>
    <tableColumn id="13" xr3:uid="{00000000-0010-0000-0100-00000D000000}" name="Column10" headerRowDxfId="13" dataCellStyle="Normal"/>
    <tableColumn id="15" xr3:uid="{00000000-0010-0000-0100-00000F000000}" name="Column5" headerRowDxfId="12" dataCellStyle="Neutral"/>
    <tableColumn id="24" xr3:uid="{00000000-0010-0000-0100-000018000000}" name="Column11" headerRowDxfId="11" dataCellStyle="Neutral"/>
    <tableColumn id="20" xr3:uid="{00000000-0010-0000-0100-000014000000}" name="Column8" headerRowDxfId="10" dataCellStyle="Neutral"/>
    <tableColumn id="22" xr3:uid="{00000000-0010-0000-0100-000016000000}" name="Column3" headerRowDxfId="9"/>
    <tableColumn id="16" xr3:uid="{00000000-0010-0000-0100-000010000000}" name="GROUPS property contatenation" headerRowCellStyle="Accent1" dataCellStyle="Calculation">
      <calculatedColumnFormula>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calculatedColumnFormula>
    </tableColumn>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s" displayName="Tabs" ref="A13:V13" headerRowCount="0" totalsRowShown="0">
  <tableColumns count="22">
    <tableColumn id="1" xr3:uid="{00000000-0010-0000-0200-000001000000}" name="Tab Number" headerRowDxfId="8" dataDxfId="7" headerRowCellStyle="Accent1">
      <calculatedColumnFormula>IF(ROW()-ROW(TabHeader)=1,1,OFFSET(INDIRECT(ADDRESS(ROW(),COLUMN())),-1,0)+1)</calculatedColumnFormula>
    </tableColumn>
    <tableColumn id="2" xr3:uid="{00000000-0010-0000-0200-000002000000}" name="Tab Name" headerRowDxfId="6" dataDxfId="5" headerRowCellStyle="Accent1" dataCellStyle="Input"/>
    <tableColumn id="3" xr3:uid="{00000000-0010-0000-0200-000003000000}" name="Column1" dataDxfId="4"/>
    <tableColumn id="4" xr3:uid="{00000000-0010-0000-0200-000004000000}" name="Column2" dataDxfId="3"/>
    <tableColumn id="17" xr3:uid="{00000000-0010-0000-0200-000011000000}" name="Column14" dataDxfId="2"/>
    <tableColumn id="5" xr3:uid="{00000000-0010-0000-0200-000005000000}" name="Column3" dataDxfId="1"/>
    <tableColumn id="6" xr3:uid="{00000000-0010-0000-0200-000006000000}" name="Column4" dataDxfId="0"/>
    <tableColumn id="8" xr3:uid="{00000000-0010-0000-0200-000008000000}" name="Column6"/>
    <tableColumn id="9" xr3:uid="{00000000-0010-0000-0200-000009000000}" name="Column7"/>
    <tableColumn id="10" xr3:uid="{00000000-0010-0000-0200-00000A000000}" name="Column8"/>
    <tableColumn id="11" xr3:uid="{00000000-0010-0000-0200-00000B000000}" name="Column9"/>
    <tableColumn id="12" xr3:uid="{00000000-0010-0000-0200-00000C000000}" name="Column10"/>
    <tableColumn id="13" xr3:uid="{00000000-0010-0000-0200-00000D000000}" name="Column11"/>
    <tableColumn id="14" xr3:uid="{00000000-0010-0000-0200-00000E000000}" name="Column12"/>
    <tableColumn id="18" xr3:uid="{00000000-0010-0000-0200-000012000000}" name="Column15"/>
    <tableColumn id="23" xr3:uid="{00000000-0010-0000-0200-000017000000}" name="Column17"/>
    <tableColumn id="19" xr3:uid="{00000000-0010-0000-0200-000013000000}" name="Column19" dataCellStyle="Normal"/>
    <tableColumn id="24" xr3:uid="{00000000-0010-0000-0200-000018000000}" name="Column18" dataCellStyle="Neutral"/>
    <tableColumn id="21" xr3:uid="{00000000-0010-0000-0200-000015000000}" name="Column20" dataCellStyle="Neutral"/>
    <tableColumn id="7" xr3:uid="{00000000-0010-0000-0200-000007000000}" name="Column5" dataCellStyle="Neutral"/>
    <tableColumn id="15" xr3:uid="{00000000-0010-0000-0200-00000F000000}" name="Column13"/>
    <tableColumn id="16" xr3:uid="{00000000-0010-0000-0200-000010000000}" name="TABS property contatenation" headerRowCellStyle="Accent1" dataCellStyle="Calculation">
      <calculatedColumnFormula>IF(ROW()-ROW(TabHeader)=1,Tabs[[#This Row],[Tab Name]],CONCATENATE(OFFSET(INDIRECT(ADDRESS(ROW(),COLUMN())),-1,0),",",Tabs[[#This Row],[Tab Name]]))</calculatedColumnFormula>
    </tableColumn>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B1:B3" totalsRowShown="0">
  <autoFilter ref="B1:B3" xr:uid="{00000000-0009-0000-0100-000005000000}"/>
  <tableColumns count="1">
    <tableColumn id="1" xr3:uid="{00000000-0010-0000-0300-000001000000}" name="Option Lis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B5:B6" totalsRowShown="0">
  <autoFilter ref="B5:B6" xr:uid="{00000000-0009-0000-0100-000006000000}"/>
  <tableColumns count="1">
    <tableColumn id="1" xr3:uid="{00000000-0010-0000-0400-000001000000}" name="ParamEmpty Lis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B8:B10" totalsRowShown="0">
  <autoFilter ref="B8:B10" xr:uid="{00000000-0009-0000-0100-000007000000}"/>
  <tableColumns count="1">
    <tableColumn id="1" xr3:uid="{00000000-0010-0000-0500-000001000000}" name="ParamFilled Lis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D1:D3" totalsRowShown="0">
  <autoFilter ref="D1:D3" xr:uid="{00000000-0009-0000-0100-000008000000}"/>
  <tableColumns count="1">
    <tableColumn id="1" xr3:uid="{00000000-0010-0000-0600-000001000000}" name="Ctrl Type Option Lis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D5:D11" totalsRowShown="0">
  <autoFilter ref="D5:D11" xr:uid="{00000000-0009-0000-0100-000009000000}"/>
  <tableColumns count="1">
    <tableColumn id="1" xr3:uid="{00000000-0010-0000-0700-000001000000}" name="InputLis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D13:D15" totalsRowShown="0">
  <autoFilter ref="D13:D15" xr:uid="{00000000-0009-0000-0100-00000A000000}"/>
  <tableColumns count="1">
    <tableColumn id="1" xr3:uid="{00000000-0010-0000-0800-000001000000}" name="NonInputLis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8D1104-CD1F-49ED-B90A-33CA07F21CD6}" name="Table4" displayName="Table4" ref="B12:B13" totalsRowShown="0">
  <autoFilter ref="B12:B13" xr:uid="{2A0118A1-50DC-47BB-B390-08C29402BD0D}"/>
  <tableColumns count="1">
    <tableColumn id="1" xr3:uid="{5FBC5828-0689-48BB-B495-9B6FA44F0F9D}" name="Empty Lis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0CCBB-EF97-437F-94CC-BCC092E89FA3}" name="Table12" displayName="Table12" ref="B15:B17" totalsRowShown="0">
  <autoFilter ref="B15:B17" xr:uid="{C2A7BF26-6256-4113-B49A-4F2B2635D7E8}"/>
  <tableColumns count="1">
    <tableColumn id="1" xr3:uid="{C7DD3DB4-F05F-4725-BD75-4B229284D9FB}" name="FormType Lis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0C4FEC-AB5D-4A2D-A7DD-35D735CB5037}" name="Table11" displayName="Table11" ref="B19:B20" totalsRowShown="0">
  <autoFilter ref="B19:B20" xr:uid="{9FEEE5E4-B391-420E-A013-8069F360DB1C}"/>
  <tableColumns count="1">
    <tableColumn id="1" xr3:uid="{A8CC8C83-3F04-4719-A590-2B8FDBBAE75E}" name="Radio1stRo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implis.com/documentation/link/simplis/432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52"/>
  <sheetViews>
    <sheetView tabSelected="1" topLeftCell="A10" zoomScale="70" zoomScaleNormal="70" workbookViewId="0">
      <selection activeCell="B42" sqref="B42:B53"/>
    </sheetView>
  </sheetViews>
  <sheetFormatPr defaultRowHeight="15" x14ac:dyDescent="0.25"/>
  <cols>
    <col min="1" max="1" width="23.85546875" style="5" customWidth="1"/>
    <col min="2" max="2" width="66.85546875" style="5" customWidth="1"/>
    <col min="3" max="3" width="15" style="5" customWidth="1"/>
    <col min="4" max="4" width="16.42578125" style="5" bestFit="1" customWidth="1"/>
    <col min="5" max="5" width="20" style="5" customWidth="1"/>
    <col min="6" max="6" width="16" style="5" customWidth="1"/>
    <col min="7" max="7" width="17.85546875" style="5" customWidth="1"/>
    <col min="8" max="8" width="16.85546875" style="5" customWidth="1"/>
    <col min="9" max="9" width="17" style="5" customWidth="1"/>
    <col min="10" max="15" width="16.85546875" style="5" customWidth="1"/>
    <col min="16" max="16" width="44.140625" style="5" bestFit="1" customWidth="1"/>
    <col min="17" max="17" width="9.7109375" style="5" customWidth="1"/>
    <col min="18" max="18" width="16.7109375" style="7" hidden="1" customWidth="1"/>
    <col min="19" max="20" width="16.5703125" style="7" hidden="1" customWidth="1"/>
    <col min="21" max="21" width="7.5703125" style="5" customWidth="1"/>
    <col min="22" max="22" width="36.7109375" style="5" customWidth="1"/>
    <col min="23" max="16384" width="9.140625" style="5"/>
  </cols>
  <sheetData>
    <row r="1" spans="1:22" x14ac:dyDescent="0.25">
      <c r="A1" s="5" t="s">
        <v>50</v>
      </c>
      <c r="B1" t="s">
        <v>128</v>
      </c>
      <c r="F1" s="6"/>
      <c r="G1" s="6"/>
      <c r="H1" s="6"/>
      <c r="J1" s="6"/>
      <c r="R1" s="7" t="s">
        <v>81</v>
      </c>
      <c r="S1" s="7" t="s">
        <v>81</v>
      </c>
      <c r="T1" s="7" t="s">
        <v>81</v>
      </c>
    </row>
    <row r="2" spans="1:22" x14ac:dyDescent="0.25">
      <c r="A2" s="5" t="s">
        <v>51</v>
      </c>
      <c r="B2" s="39" t="s">
        <v>110</v>
      </c>
      <c r="F2" s="6"/>
      <c r="G2" s="6"/>
      <c r="H2" s="6"/>
      <c r="J2" s="6"/>
      <c r="R2" s="7" t="s">
        <v>82</v>
      </c>
      <c r="S2" s="7" t="s">
        <v>82</v>
      </c>
      <c r="T2" s="7" t="s">
        <v>82</v>
      </c>
    </row>
    <row r="3" spans="1:22" x14ac:dyDescent="0.25">
      <c r="A3" s="5" t="s">
        <v>52</v>
      </c>
      <c r="B3" s="46">
        <v>43556</v>
      </c>
      <c r="F3" s="6"/>
      <c r="G3" s="6"/>
      <c r="H3" s="6"/>
      <c r="J3" s="6"/>
      <c r="R3" s="7" t="s">
        <v>84</v>
      </c>
      <c r="S3" s="7" t="s">
        <v>84</v>
      </c>
      <c r="T3" s="7" t="s">
        <v>84</v>
      </c>
    </row>
    <row r="4" spans="1:22" x14ac:dyDescent="0.25">
      <c r="B4" s="8"/>
      <c r="F4" s="6"/>
      <c r="G4" s="6"/>
      <c r="H4" s="6"/>
      <c r="J4" s="6"/>
      <c r="R4" s="7" t="s">
        <v>83</v>
      </c>
      <c r="S4" s="7" t="s">
        <v>83</v>
      </c>
      <c r="T4" s="7" t="s">
        <v>83</v>
      </c>
    </row>
    <row r="5" spans="1:22" x14ac:dyDescent="0.25">
      <c r="B5" s="48" t="str">
        <f>"Dialog Definition Worksheet for " &amp; IF(FormType="Tabbed", "TabbedValueDialog", "RadioSelectWidgetStackDialog" ) &amp; " based Parameter Editing Dialogs"</f>
        <v>Dialog Definition Worksheet for TabbedValueDialog based Parameter Editing Dialogs</v>
      </c>
      <c r="C5" s="48"/>
      <c r="D5" s="48"/>
      <c r="E5" s="48"/>
      <c r="F5" s="48"/>
      <c r="G5" s="48"/>
      <c r="H5" s="48"/>
    </row>
    <row r="6" spans="1:22" x14ac:dyDescent="0.25">
      <c r="B6" s="9" t="s">
        <v>93</v>
      </c>
      <c r="C6" s="10"/>
      <c r="E6" s="10"/>
      <c r="F6" s="10"/>
      <c r="G6" s="10"/>
    </row>
    <row r="7" spans="1:22" x14ac:dyDescent="0.25">
      <c r="B7" s="9"/>
      <c r="C7" s="10"/>
      <c r="E7" s="10"/>
      <c r="F7" s="10"/>
      <c r="G7" s="10"/>
    </row>
    <row r="8" spans="1:22" s="42" customFormat="1" x14ac:dyDescent="0.25">
      <c r="A8" s="40" t="s">
        <v>28</v>
      </c>
      <c r="B8" s="41" t="s">
        <v>121</v>
      </c>
      <c r="C8" s="10"/>
      <c r="E8" s="10"/>
      <c r="F8" s="10"/>
      <c r="G8" s="10"/>
      <c r="R8" s="43"/>
      <c r="S8" s="43"/>
      <c r="T8" s="43"/>
    </row>
    <row r="9" spans="1:22" s="42" customFormat="1" x14ac:dyDescent="0.25">
      <c r="B9" s="29" t="s">
        <v>117</v>
      </c>
      <c r="C9" s="10"/>
      <c r="E9" s="10"/>
      <c r="F9" s="10"/>
      <c r="G9" s="10"/>
      <c r="R9" s="43"/>
      <c r="S9" s="43"/>
      <c r="T9" s="43"/>
    </row>
    <row r="10" spans="1:22" x14ac:dyDescent="0.25">
      <c r="B10" s="9"/>
      <c r="C10" s="10"/>
      <c r="E10" s="10"/>
      <c r="F10" s="10"/>
      <c r="G10" s="10"/>
    </row>
    <row r="11" spans="1:22" ht="45" x14ac:dyDescent="0.25">
      <c r="A11" s="40" t="s">
        <v>29</v>
      </c>
      <c r="B11" s="12" t="s">
        <v>68</v>
      </c>
      <c r="C11" s="10"/>
      <c r="E11" s="10"/>
      <c r="F11" s="10"/>
      <c r="G11" s="10"/>
    </row>
    <row r="12" spans="1:22" x14ac:dyDescent="0.25">
      <c r="A12" s="44" t="str">
        <f>IF(FormType="Tabbed", "Tab Number", "Widget Number")</f>
        <v>Tab Number</v>
      </c>
      <c r="B12" s="44" t="str">
        <f>IF(FormType="Tabbed", "Tab Name", "Widget Name")</f>
        <v>Tab Name</v>
      </c>
      <c r="V12" s="13" t="s">
        <v>47</v>
      </c>
    </row>
    <row r="13" spans="1:22" x14ac:dyDescent="0.25">
      <c r="A13" s="5">
        <f ca="1">IF(ROW()-ROW(TabHeader)=1,1,OFFSET(INDIRECT(ADDRESS(ROW(),COLUMN())),-1,0)+1)</f>
        <v>1</v>
      </c>
      <c r="B13" s="14" t="s">
        <v>30</v>
      </c>
      <c r="C13" s="10"/>
      <c r="D13" s="10"/>
      <c r="E13" s="10"/>
      <c r="F13" s="10"/>
      <c r="G13" s="10"/>
      <c r="V13" s="15" t="str">
        <f ca="1">IF(ROW()-ROW(TabHeader)=1,Tabs[[#This Row],[Tab Name]],CONCATENATE(OFFSET(INDIRECT(ADDRESS(ROW(),COLUMN())),-1,0),",",Tabs[[#This Row],[Tab Name]]))</f>
        <v>Filter Parameters</v>
      </c>
    </row>
    <row r="14" spans="1:22" x14ac:dyDescent="0.25">
      <c r="B14" s="16"/>
      <c r="C14" s="10"/>
      <c r="E14" s="10"/>
      <c r="F14" s="10"/>
      <c r="G14" s="10"/>
    </row>
    <row r="15" spans="1:22" ht="30" x14ac:dyDescent="0.25">
      <c r="A15" s="40" t="s">
        <v>32</v>
      </c>
      <c r="B15" s="12" t="s">
        <v>69</v>
      </c>
      <c r="C15" s="10"/>
      <c r="E15" s="10"/>
      <c r="F15" s="10"/>
      <c r="G15" s="10"/>
    </row>
    <row r="16" spans="1:22" x14ac:dyDescent="0.25">
      <c r="A16" s="17" t="s">
        <v>62</v>
      </c>
      <c r="B16" s="44" t="str">
        <f>IF(FormType="Tabbed", "Parent Tab", "Parent Widget")</f>
        <v>Parent Tab</v>
      </c>
      <c r="C16" s="18" t="s">
        <v>18</v>
      </c>
      <c r="D16" s="18" t="s">
        <v>20</v>
      </c>
      <c r="E16" s="18"/>
      <c r="F16" s="18"/>
      <c r="G16" s="18" t="s">
        <v>21</v>
      </c>
      <c r="H16" s="18" t="s">
        <v>22</v>
      </c>
      <c r="I16" s="18" t="s">
        <v>23</v>
      </c>
      <c r="J16" s="18" t="s">
        <v>24</v>
      </c>
      <c r="K16" s="18" t="s">
        <v>25</v>
      </c>
      <c r="L16" s="18" t="s">
        <v>26</v>
      </c>
      <c r="M16" s="18" t="s">
        <v>27</v>
      </c>
      <c r="V16" s="13" t="s">
        <v>33</v>
      </c>
    </row>
    <row r="17" spans="1:22" x14ac:dyDescent="0.25">
      <c r="A17" s="5">
        <f ca="1">IF(ROW()-ROW(GroupHeader)=1,1,OFFSET(INDIRECT(ADDRESS(ROW(),COLUMN())),-1,0)+1)</f>
        <v>1</v>
      </c>
      <c r="B17" s="14" t="s">
        <v>30</v>
      </c>
      <c r="C17" s="19" t="s">
        <v>17</v>
      </c>
      <c r="D17" s="14" t="s">
        <v>30</v>
      </c>
      <c r="E17" s="14"/>
      <c r="F17" s="14"/>
      <c r="G17" s="19">
        <v>0</v>
      </c>
      <c r="H17" s="19">
        <v>0</v>
      </c>
      <c r="I17" s="19">
        <v>0</v>
      </c>
      <c r="J17" s="19">
        <v>0</v>
      </c>
      <c r="K17" s="19">
        <v>0</v>
      </c>
      <c r="L17" s="19">
        <v>0</v>
      </c>
      <c r="M17" s="19">
        <v>0</v>
      </c>
      <c r="V17"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Filter Parameters:GROUP:Filter Parameters:0:0:0:0:0:0:0</v>
      </c>
    </row>
    <row r="18" spans="1:22" x14ac:dyDescent="0.25">
      <c r="A18" s="5">
        <f ca="1">IF(ROW()-ROW(GroupHeader)=1,1,OFFSET(INDIRECT(ADDRESS(ROW(),COLUMN())),-1,0)+1)</f>
        <v>2</v>
      </c>
      <c r="B18" s="14" t="s">
        <v>30</v>
      </c>
      <c r="C18" s="19" t="s">
        <v>17</v>
      </c>
      <c r="D18" s="14" t="s">
        <v>31</v>
      </c>
      <c r="E18" s="14"/>
      <c r="F18" s="14"/>
      <c r="G18" s="19">
        <v>1</v>
      </c>
      <c r="H18" s="19">
        <v>0</v>
      </c>
      <c r="I18" s="19">
        <v>1</v>
      </c>
      <c r="J18" s="19">
        <v>0</v>
      </c>
      <c r="K18" s="19">
        <v>0</v>
      </c>
      <c r="L18" s="19">
        <v>1</v>
      </c>
      <c r="M18" s="19">
        <v>0</v>
      </c>
      <c r="V18"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Filter Parameters:GROUP:Filter Parameters:0:0:0:0:0:0:0,Filter Parameters:GROUP:Gain and Resistor:1:0:1:0:0:1:0</v>
      </c>
    </row>
    <row r="19" spans="1:22" x14ac:dyDescent="0.25">
      <c r="B19" s="10"/>
      <c r="C19" s="10"/>
      <c r="E19" s="10"/>
      <c r="F19" s="10"/>
      <c r="G19" s="10"/>
    </row>
    <row r="20" spans="1:22" ht="30" x14ac:dyDescent="0.25">
      <c r="A20" s="11" t="s">
        <v>32</v>
      </c>
      <c r="B20" s="12" t="s">
        <v>70</v>
      </c>
    </row>
    <row r="21" spans="1:22" x14ac:dyDescent="0.25">
      <c r="A21" s="13" t="s">
        <v>61</v>
      </c>
      <c r="B21" s="13" t="s">
        <v>13</v>
      </c>
      <c r="C21" s="13" t="s">
        <v>1</v>
      </c>
      <c r="D21" s="13" t="s">
        <v>63</v>
      </c>
      <c r="E21" s="13" t="s">
        <v>65</v>
      </c>
      <c r="F21" s="13" t="s">
        <v>66</v>
      </c>
      <c r="G21" s="13" t="s">
        <v>53</v>
      </c>
      <c r="H21" s="13" t="s">
        <v>5</v>
      </c>
      <c r="I21" s="13" t="s">
        <v>3</v>
      </c>
      <c r="J21" s="45" t="str">
        <f>IF(FormType="Tabbed", "Parent Tab", "Parent Widget")</f>
        <v>Parent Tab</v>
      </c>
      <c r="K21" s="13" t="s">
        <v>34</v>
      </c>
      <c r="L21" s="13" t="s">
        <v>35</v>
      </c>
      <c r="M21" s="13" t="s">
        <v>36</v>
      </c>
      <c r="N21" s="13" t="s">
        <v>37</v>
      </c>
      <c r="O21" s="13" t="s">
        <v>49</v>
      </c>
      <c r="P21" s="13" t="s">
        <v>40</v>
      </c>
      <c r="V21" s="13" t="s">
        <v>7</v>
      </c>
    </row>
    <row r="22" spans="1:22" x14ac:dyDescent="0.25">
      <c r="A22" s="5">
        <f t="shared" ref="A22" ca="1" si="0">IF(ROW()-ROW(ParamHeader)=1,1,OFFSET(INDIRECT(ADDRESS(ROW(),COLUMN())),-1,0)+1)</f>
        <v>1</v>
      </c>
      <c r="B22" s="20" t="s">
        <v>92</v>
      </c>
      <c r="C22" s="19" t="s">
        <v>2</v>
      </c>
      <c r="D22" s="19" t="s">
        <v>6</v>
      </c>
      <c r="E22" s="15"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v>
      </c>
      <c r="F22" s="15"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v>
      </c>
      <c r="G22" s="20" t="s">
        <v>74</v>
      </c>
      <c r="H22" s="29" t="s">
        <v>6</v>
      </c>
      <c r="I22" s="20" t="s">
        <v>4</v>
      </c>
      <c r="J22" s="49" t="s">
        <v>30</v>
      </c>
      <c r="K22" s="14" t="s">
        <v>30</v>
      </c>
      <c r="L22" s="51">
        <v>0</v>
      </c>
      <c r="M22" s="51">
        <v>0</v>
      </c>
      <c r="N22" s="19" t="s">
        <v>38</v>
      </c>
      <c r="O22" s="19">
        <v>1</v>
      </c>
      <c r="P22" s="20" t="s">
        <v>125</v>
      </c>
      <c r="R22" s="21">
        <f>IF(OR(Parameters[[#This Row],[Control Type]]="GROUP",Parameters[[#This Row],[Control Type]]="GROUPCHECK"),1,0)</f>
        <v>0</v>
      </c>
      <c r="S22" s="22" t="str">
        <f>IF(Parameters[[#This Row],[Param Name]]="","NonInputList",IF(AND(ROW()-ROW(ParamHeader)=1,FormType="Radio Select"),"Radio1stRow","InputList"))</f>
        <v>InputList</v>
      </c>
      <c r="T22" s="22" t="str">
        <f>IF(ISBLANK(Parameters[[#This Row],[Param Name]]),"ParamEmpty","ParamFilled")</f>
        <v>ParamFilled</v>
      </c>
      <c r="U22" s="23"/>
      <c r="V22" s="15"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Filter Parameters:Filter Parameters:Cutoff Frequency:0:0:Hz:REAL:1p|100G:1:The Filter Pole Frequency in Hertz</v>
      </c>
    </row>
    <row r="23" spans="1:22" x14ac:dyDescent="0.25">
      <c r="A23" s="5">
        <f ca="1">IF(ROW()-ROW(ParamHeader)=1,1,OFFSET(INDIRECT(ADDRESS(ROW(),COLUMN())),-1,0)+1)</f>
        <v>2</v>
      </c>
      <c r="B23" s="29" t="s">
        <v>0</v>
      </c>
      <c r="C23" s="30" t="s">
        <v>95</v>
      </c>
      <c r="D23" s="30" t="s">
        <v>6</v>
      </c>
      <c r="E23"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v>
      </c>
      <c r="F23"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v>
      </c>
      <c r="G23" s="29" t="s">
        <v>39</v>
      </c>
      <c r="H23" s="29" t="s">
        <v>6</v>
      </c>
      <c r="I23" s="29" t="s">
        <v>54</v>
      </c>
      <c r="J23" s="49" t="s">
        <v>30</v>
      </c>
      <c r="K23" s="14" t="s">
        <v>31</v>
      </c>
      <c r="L23" s="51">
        <v>0</v>
      </c>
      <c r="M23" s="51">
        <v>1</v>
      </c>
      <c r="N23" s="30" t="s">
        <v>46</v>
      </c>
      <c r="O23" s="30">
        <v>1</v>
      </c>
      <c r="P23" s="29" t="s">
        <v>126</v>
      </c>
      <c r="Q23"/>
      <c r="R23" s="32">
        <f>IF(OR(Parameters[[#This Row],[Control Type]]="GROUP",Parameters[[#This Row],[Control Type]]="GROUPCHECK"),1,0)</f>
        <v>0</v>
      </c>
      <c r="S23" s="22" t="str">
        <f>IF(Parameters[[#This Row],[Param Name]]="","NonInputList",IF(AND(ROW()-ROW(ParamHeader)=1,FormType="Radio Select"),"Radio1stRow","InputList"))</f>
        <v>InputList</v>
      </c>
      <c r="T23" s="33" t="str">
        <f>IF(ISBLANK(Parameters[[#This Row],[Param Name]]),"ParamEmpty","ParamFilled")</f>
        <v>ParamFilled</v>
      </c>
      <c r="U23" s="23"/>
      <c r="V23"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Filter Parameters:Filter Parameters:Cutoff Frequency:0:0:Hz:REAL:1p|100G:1:The Filter Pole Frequency in Hertz,Filter Parameters:Gain and Resistor:Resistor Value:0:1:__Ohms__:REAL:1|100k:1:The resistor value used in the R-C filter in Ohms</v>
      </c>
    </row>
    <row r="24" spans="1:22" x14ac:dyDescent="0.25">
      <c r="A24" s="5">
        <f ca="1">IF(ROW()-ROW(ParamHeader)=1,1,OFFSET(INDIRECT(ADDRESS(ROW(),COLUMN())),-1,0)+1)</f>
        <v>3</v>
      </c>
      <c r="B24" s="29" t="s">
        <v>71</v>
      </c>
      <c r="C24" s="30">
        <v>1</v>
      </c>
      <c r="D24" s="30" t="s">
        <v>6</v>
      </c>
      <c r="E24"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 GAIN=1</v>
      </c>
      <c r="F24"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 GAIN=%GAIN%</v>
      </c>
      <c r="G24" s="29" t="s">
        <v>72</v>
      </c>
      <c r="H24" s="29" t="s">
        <v>6</v>
      </c>
      <c r="I24" s="29"/>
      <c r="J24" s="49" t="s">
        <v>30</v>
      </c>
      <c r="K24" s="14" t="s">
        <v>31</v>
      </c>
      <c r="L24" s="51">
        <v>0</v>
      </c>
      <c r="M24" s="51">
        <v>0</v>
      </c>
      <c r="N24" s="30" t="s">
        <v>73</v>
      </c>
      <c r="O24" s="30">
        <v>0</v>
      </c>
      <c r="P24" s="29" t="s">
        <v>127</v>
      </c>
      <c r="Q24"/>
      <c r="R24" s="32">
        <f>IF(OR(Parameters[[#This Row],[Control Type]]="GROUP",Parameters[[#This Row],[Control Type]]="GROUPCHECK"),1,0)</f>
        <v>0</v>
      </c>
      <c r="S24" s="22" t="str">
        <f>IF(Parameters[[#This Row],[Param Name]]="","NonInputList",IF(AND(ROW()-ROW(ParamHeader)=1,FormType="Radio Select"),"Radio1stRow","InputList"))</f>
        <v>InputList</v>
      </c>
      <c r="T24" s="33" t="str">
        <f>IF(ISBLANK(Parameters[[#This Row],[Param Name]]),"ParamEmpty","ParamFilled")</f>
        <v>ParamFilled</v>
      </c>
      <c r="U24" s="23"/>
      <c r="V24"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Filter Parameters:Filter Parameters:Cutoff Frequency:0:0:Hz:REAL:1p|100G:1:The Filter Pole Frequency in Hertz,Filter Parameters:Gain and Resistor:Resistor Value:0:1:__Ohms__:REAL:1|100k:1:The resistor value used in the R-C filter in Ohms,Filter Parameters:Gain and Resistor:Filter Gain:0:0:V/V:REAL::0:The Gain of the Filter in V/V</v>
      </c>
    </row>
    <row r="26" spans="1:22" x14ac:dyDescent="0.25">
      <c r="A26" s="40" t="s">
        <v>122</v>
      </c>
      <c r="B26" s="24" t="s">
        <v>43</v>
      </c>
      <c r="R26" s="7" t="s">
        <v>81</v>
      </c>
      <c r="S26" s="7" t="s">
        <v>81</v>
      </c>
      <c r="T26" s="7" t="s">
        <v>81</v>
      </c>
    </row>
    <row r="27" spans="1:22" x14ac:dyDescent="0.25">
      <c r="B27" s="13" t="s">
        <v>19</v>
      </c>
      <c r="C27" s="13" t="s">
        <v>44</v>
      </c>
      <c r="R27" s="7" t="s">
        <v>82</v>
      </c>
      <c r="S27" s="7" t="s">
        <v>82</v>
      </c>
      <c r="T27" s="7" t="s">
        <v>82</v>
      </c>
      <c r="V27" s="13" t="s">
        <v>45</v>
      </c>
    </row>
    <row r="28" spans="1:22" x14ac:dyDescent="0.25">
      <c r="B28" s="20" t="s">
        <v>123</v>
      </c>
      <c r="C28" s="20" t="s">
        <v>124</v>
      </c>
      <c r="K28"/>
      <c r="R28" s="7" t="s">
        <v>84</v>
      </c>
      <c r="S28" s="7" t="s">
        <v>84</v>
      </c>
      <c r="T28" s="7" t="s">
        <v>84</v>
      </c>
      <c r="V28" s="15" t="str">
        <f>CONCATENATE( C28, ",", B28 )</f>
        <v>Edit RC Filter,RC Filter</v>
      </c>
    </row>
    <row r="29" spans="1:22" x14ac:dyDescent="0.25">
      <c r="R29" s="7" t="s">
        <v>83</v>
      </c>
      <c r="S29" s="7" t="s">
        <v>83</v>
      </c>
      <c r="T29" s="7" t="s">
        <v>83</v>
      </c>
    </row>
    <row r="30" spans="1:22" x14ac:dyDescent="0.25">
      <c r="E30" s="50"/>
    </row>
    <row r="31" spans="1:22" x14ac:dyDescent="0.25">
      <c r="R31" s="7" t="s">
        <v>81</v>
      </c>
      <c r="S31" s="7" t="s">
        <v>81</v>
      </c>
      <c r="T31" s="7" t="s">
        <v>81</v>
      </c>
    </row>
    <row r="32" spans="1:22" x14ac:dyDescent="0.25">
      <c r="A32" s="47" t="s">
        <v>48</v>
      </c>
      <c r="B32" s="47"/>
      <c r="R32" s="7" t="s">
        <v>82</v>
      </c>
      <c r="S32" s="7" t="s">
        <v>82</v>
      </c>
      <c r="T32" s="7" t="s">
        <v>82</v>
      </c>
    </row>
    <row r="33" spans="1:20" x14ac:dyDescent="0.25">
      <c r="A33" s="25" t="s">
        <v>14</v>
      </c>
      <c r="B33" s="25" t="s">
        <v>15</v>
      </c>
      <c r="R33" s="7" t="s">
        <v>84</v>
      </c>
      <c r="S33" s="7" t="s">
        <v>84</v>
      </c>
      <c r="T33" s="7" t="s">
        <v>84</v>
      </c>
    </row>
    <row r="34" spans="1:20" x14ac:dyDescent="0.25">
      <c r="A34" s="5" t="s">
        <v>42</v>
      </c>
      <c r="B34" s="26" t="str">
        <f>LOOKUP(2,1/(_DESCRIPTIONS&lt;&gt;""),_DESCRIPTIONS)</f>
        <v>Edit RC Filter,RC Filter</v>
      </c>
      <c r="R34" s="7" t="s">
        <v>83</v>
      </c>
      <c r="S34" s="7" t="s">
        <v>83</v>
      </c>
      <c r="T34" s="7" t="s">
        <v>83</v>
      </c>
    </row>
    <row r="35" spans="1:20" x14ac:dyDescent="0.25">
      <c r="A35" s="5" t="s">
        <v>16</v>
      </c>
      <c r="B35" s="26" t="str">
        <f ca="1">LOOKUP(2,1/(_TABS&lt;&gt;""),_TABS)</f>
        <v>Filter Parameters</v>
      </c>
    </row>
    <row r="36" spans="1:20" x14ac:dyDescent="0.25">
      <c r="A36" s="5" t="s">
        <v>41</v>
      </c>
      <c r="B36" s="26" t="str">
        <f ca="1">LOOKUP(2,1/(_GROUPS&lt;&gt;""),_GROUPS)</f>
        <v>Filter Parameters:GROUP:Filter Parameters:0:0:0:0:0:0:0,Filter Parameters:GROUP:Gain and Resistor:1:0:1:0:0:1:0</v>
      </c>
    </row>
    <row r="37" spans="1:20" x14ac:dyDescent="0.25">
      <c r="A37" s="5" t="s">
        <v>10</v>
      </c>
      <c r="B37" s="26" t="str">
        <f ca="1">LOOKUP(2,1/(_LABELS&lt;&gt;""),_LABELS)</f>
        <v>Filter Parameters:Filter Parameters:Cutoff Frequency:0:0:Hz:REAL:1p|100G:1:The Filter Pole Frequency in Hertz,Filter Parameters:Gain and Resistor:Resistor Value:0:1:__Ohms__:REAL:1|100k:1:The resistor value used in the R-C filter in Ohms,Filter Parameters:Gain and Resistor:Filter Gain:0:0:V/V:REAL::0:The Gain of the Filter in V/V</v>
      </c>
    </row>
    <row r="38" spans="1:20" x14ac:dyDescent="0.25">
      <c r="A38" s="5" t="s">
        <v>11</v>
      </c>
      <c r="B38" s="26" t="str">
        <f ca="1">LOOKUP(2,1/(_PARAMETERS&lt;&gt;""),_PARAMETERS)</f>
        <v>FC=10k R_VAR=1k GAIN=1</v>
      </c>
    </row>
    <row r="39" spans="1:20" x14ac:dyDescent="0.25">
      <c r="A39" s="5" t="s">
        <v>12</v>
      </c>
      <c r="B39" s="26" t="str">
        <f>IF(FormType="Tabbed","edit_parameterised_multi_prop_device_tab_value_dialog 1","edit_parameterised_multi_prop_device_radio_widget_dialog 1")</f>
        <v>edit_parameterised_multi_prop_device_tab_value_dialog 1</v>
      </c>
    </row>
    <row r="41" spans="1:20" ht="60" x14ac:dyDescent="0.25">
      <c r="B41" s="27" t="s">
        <v>67</v>
      </c>
    </row>
    <row r="42" spans="1:20" x14ac:dyDescent="0.25">
      <c r="A42" s="5" t="s">
        <v>58</v>
      </c>
      <c r="B42" s="28" t="str">
        <f t="shared" ref="B42:B47" si="1" xml:space="preserve"> CONCATENATE( "AddSymbolProperty ", A34, " ", "195 ", """", B34, """" )</f>
        <v>AddSymbolProperty DESCRIPTIONS 195 "Edit RC Filter,RC Filter"</v>
      </c>
    </row>
    <row r="43" spans="1:20" x14ac:dyDescent="0.25">
      <c r="A43" s="5" t="s">
        <v>59</v>
      </c>
      <c r="B43" s="28" t="str">
        <f t="shared" ca="1" si="1"/>
        <v>AddSymbolProperty TABS 195 "Filter Parameters"</v>
      </c>
    </row>
    <row r="44" spans="1:20" x14ac:dyDescent="0.25">
      <c r="A44" s="5" t="s">
        <v>60</v>
      </c>
      <c r="B44" s="28" t="str">
        <f t="shared" ca="1" si="1"/>
        <v>AddSymbolProperty GROUPS 195 "Filter Parameters:GROUP:Filter Parameters:0:0:0:0:0:0:0,Filter Parameters:GROUP:Gain and Resistor:1:0:1:0:0:1:0"</v>
      </c>
    </row>
    <row r="45" spans="1:20" x14ac:dyDescent="0.25">
      <c r="A45" s="5" t="s">
        <v>56</v>
      </c>
      <c r="B45" s="28" t="str">
        <f t="shared" ca="1" si="1"/>
        <v>AddSymbolProperty LABELS 195 "Filter Parameters:Filter Parameters:Cutoff Frequency:0:0:Hz:REAL:1p|100G:1:The Filter Pole Frequency in Hertz,Filter Parameters:Gain and Resistor:Resistor Value:0:1:__Ohms__:REAL:1|100k:1:The resistor value used in the R-C filter in Ohms,Filter Parameters:Gain and Resistor:Filter Gain:0:0:V/V:REAL::0:The Gain of the Filter in V/V"</v>
      </c>
    </row>
    <row r="46" spans="1:20" x14ac:dyDescent="0.25">
      <c r="A46" s="5" t="s">
        <v>57</v>
      </c>
      <c r="B46" s="28" t="str">
        <f t="shared" ca="1" si="1"/>
        <v>AddSymbolProperty PARAMETERS 195 "FC=10k R_VAR=1k GAIN=1"</v>
      </c>
    </row>
    <row r="47" spans="1:20" x14ac:dyDescent="0.25">
      <c r="A47" s="5" t="s">
        <v>55</v>
      </c>
      <c r="B47" s="28" t="str">
        <f t="shared" si="1"/>
        <v>AddSymbolProperty VALUESCRIPT 195 "edit_parameterised_multi_prop_device_tab_value_dialog 1"</v>
      </c>
    </row>
    <row r="48" spans="1:20" x14ac:dyDescent="0.25">
      <c r="B48" s="28"/>
    </row>
    <row r="49" spans="1:2" x14ac:dyDescent="0.25">
      <c r="B49" s="28"/>
    </row>
    <row r="50" spans="1:2" x14ac:dyDescent="0.25">
      <c r="A50" s="5" t="s">
        <v>64</v>
      </c>
      <c r="B50" s="28" t="str">
        <f ca="1" xml:space="preserve"> CONCATENATE( "AddSymbolProperty SIMPLIS_TEMPLATE 81 ", """&lt;ref&gt; &lt;nodelist&gt; &lt;value&gt; vars: ", LOOKUP(2,1/(_SIMPLIS_TEMPLATE&lt;&gt;""),_SIMPLIS_TEMPLATE), """" )</f>
        <v>AddSymbolProperty SIMPLIS_TEMPLATE 81 "&lt;ref&gt; &lt;nodelist&gt; &lt;value&gt; vars: FC=%FC% R_VAR=%R_VAR% GAIN=%GAIN%"</v>
      </c>
    </row>
    <row r="51" spans="1:2" x14ac:dyDescent="0.25">
      <c r="A51" s="5" t="str">
        <f>IF(B51="","","Adds VALUE")</f>
        <v>Adds VALUE</v>
      </c>
      <c r="B51" s="28" t="str">
        <f t="array" ref="B51">IF(ROWS(ParamNames)-COUNTBLANK(ParamNames)&lt;ROWS(B$51:B51),
"",CONCATENATE(IFERROR(IF(ROWS(ParamNames)&gt;1,INDEX(CONCATENATE("AddSymbolProperty ",ParamNames," 33793 "),SMALL(IF(ParamNames&lt;&gt;"",
  ROW(ParamNames)-ROW(ParamHeader)),ROWS(B$51:B51))),CONCATENATE("AddSymbolProperty ",ParamNames," 33793 ")),""),"""",IFERROR(INDEX(IF(ParamVals="","",ParamVals),SMALL(IF(ParamNames&lt;&gt;"",
  ROW(ParamNames)-ROW(ParamHeader)),ROWS(B$51:B51))),""),""""))</f>
        <v>AddSymbolProperty FC 33793 "10k"</v>
      </c>
    </row>
    <row r="52" spans="1:2" x14ac:dyDescent="0.25">
      <c r="A52" s="5" t="str">
        <f t="shared" ref="A52:A115" si="2">IF(B52="","","Adds VALUE")</f>
        <v>Adds VALUE</v>
      </c>
      <c r="B52" s="28" t="str">
        <f t="array" ref="B52">IF(ROWS(ParamNames)-COUNTBLANK(ParamNames)&lt;ROWS(B$51:B52),
"",CONCATENATE(IFERROR(IF(ROWS(ParamNames)&gt;1,INDEX(CONCATENATE("AddSymbolProperty ",ParamNames," 33793 "),SMALL(IF(ParamNames&lt;&gt;"",
  ROW(ParamNames)-ROW(ParamHeader)),ROWS(B$51:B52))),CONCATENATE("AddSymbolProperty ",ParamNames," 33793 ")),""),"""",IFERROR(INDEX(IF(ParamVals="","",ParamVals),SMALL(IF(ParamNames&lt;&gt;"",
  ROW(ParamNames)-ROW(ParamHeader)),ROWS(B$51:B52))),""),""""))</f>
        <v>AddSymbolProperty R_VAR 33793 "1k"</v>
      </c>
    </row>
    <row r="53" spans="1:2" x14ac:dyDescent="0.25">
      <c r="A53" s="5" t="str">
        <f t="shared" si="2"/>
        <v>Adds VALUE</v>
      </c>
      <c r="B53" s="28" t="str">
        <f t="array" ref="B53">IF(ROWS(ParamNames)-COUNTBLANK(ParamNames)&lt;ROWS(B$51:B53),
"",CONCATENATE(IFERROR(IF(ROWS(ParamNames)&gt;1,INDEX(CONCATENATE("AddSymbolProperty ",ParamNames," 33793 "),SMALL(IF(ParamNames&lt;&gt;"",
  ROW(ParamNames)-ROW(ParamHeader)),ROWS(B$51:B53))),CONCATENATE("AddSymbolProperty ",ParamNames," 33793 ")),""),"""",IFERROR(INDEX(IF(ParamVals="","",ParamVals),SMALL(IF(ParamNames&lt;&gt;"",
  ROW(ParamNames)-ROW(ParamHeader)),ROWS(B$51:B53))),""),""""))</f>
        <v>AddSymbolProperty GAIN 33793 "1"</v>
      </c>
    </row>
    <row r="54" spans="1:2" x14ac:dyDescent="0.25">
      <c r="A54" s="5" t="str">
        <f t="shared" si="2"/>
        <v/>
      </c>
      <c r="B54" s="28" t="str">
        <f t="array" ref="B54">IF(ROWS(ParamNames)-COUNTBLANK(ParamNames)&lt;ROWS(B$51:B54),
"",CONCATENATE(IFERROR(IF(ROWS(ParamNames)&gt;1,INDEX(CONCATENATE("AddSymbolProperty ",ParamNames," 33793 "),SMALL(IF(ParamNames&lt;&gt;"",
  ROW(ParamNames)-ROW(ParamHeader)),ROWS(B$51:B54))),CONCATENATE("AddSymbolProperty ",ParamNames," 33793 ")),""),"""",IFERROR(INDEX(IF(ParamVals="","",ParamVals),SMALL(IF(ParamNames&lt;&gt;"",
  ROW(ParamNames)-ROW(ParamHeader)),ROWS(B$51:B54))),""),""""))</f>
        <v/>
      </c>
    </row>
    <row r="55" spans="1:2" x14ac:dyDescent="0.25">
      <c r="A55" s="5" t="str">
        <f t="shared" si="2"/>
        <v/>
      </c>
      <c r="B55" s="28" t="str">
        <f t="array" ref="B55">IF(ROWS(ParamNames)-COUNTBLANK(ParamNames)&lt;ROWS(B$51:B55),
"",CONCATENATE(IFERROR(IF(ROWS(ParamNames)&gt;1,INDEX(CONCATENATE("AddSymbolProperty ",ParamNames," 33793 "),SMALL(IF(ParamNames&lt;&gt;"",
  ROW(ParamNames)-ROW(ParamHeader)),ROWS(B$51:B55))),CONCATENATE("AddSymbolProperty ",ParamNames," 33793 ")),""),"""",IFERROR(INDEX(IF(ParamVals="","",ParamVals),SMALL(IF(ParamNames&lt;&gt;"",
  ROW(ParamNames)-ROW(ParamHeader)),ROWS(B$51:B55))),""),""""))</f>
        <v/>
      </c>
    </row>
    <row r="56" spans="1:2" x14ac:dyDescent="0.25">
      <c r="A56" s="5" t="str">
        <f t="shared" si="2"/>
        <v/>
      </c>
      <c r="B56" s="28" t="str">
        <f t="array" ref="B56">IF(ROWS(ParamNames)-COUNTBLANK(ParamNames)&lt;ROWS(B$51:B56),
"",CONCATENATE(IFERROR(IF(ROWS(ParamNames)&gt;1,INDEX(CONCATENATE("AddSymbolProperty ",ParamNames," 33793 "),SMALL(IF(ParamNames&lt;&gt;"",
  ROW(ParamNames)-ROW(ParamHeader)),ROWS(B$51:B56))),CONCATENATE("AddSymbolProperty ",ParamNames," 33793 ")),""),"""",IFERROR(INDEX(IF(ParamVals="","",ParamVals),SMALL(IF(ParamNames&lt;&gt;"",
  ROW(ParamNames)-ROW(ParamHeader)),ROWS(B$51:B56))),""),""""))</f>
        <v/>
      </c>
    </row>
    <row r="57" spans="1:2" x14ac:dyDescent="0.25">
      <c r="A57" s="5" t="str">
        <f t="shared" si="2"/>
        <v/>
      </c>
      <c r="B57" s="28" t="str">
        <f t="array" ref="B57">IF(ROWS(ParamNames)-COUNTBLANK(ParamNames)&lt;ROWS(B$51:B57),
"",CONCATENATE(IFERROR(IF(ROWS(ParamNames)&gt;1,INDEX(CONCATENATE("AddSymbolProperty ",ParamNames," 33793 "),SMALL(IF(ParamNames&lt;&gt;"",
  ROW(ParamNames)-ROW(ParamHeader)),ROWS(B$51:B57))),CONCATENATE("AddSymbolProperty ",ParamNames," 33793 ")),""),"""",IFERROR(INDEX(IF(ParamVals="","",ParamVals),SMALL(IF(ParamNames&lt;&gt;"",
  ROW(ParamNames)-ROW(ParamHeader)),ROWS(B$51:B57))),""),""""))</f>
        <v/>
      </c>
    </row>
    <row r="58" spans="1:2" x14ac:dyDescent="0.25">
      <c r="A58" s="5" t="str">
        <f t="shared" si="2"/>
        <v/>
      </c>
      <c r="B58" s="28" t="str">
        <f t="array" ref="B58">IF(ROWS(ParamNames)-COUNTBLANK(ParamNames)&lt;ROWS(B$51:B58),
"",CONCATENATE(IFERROR(IF(ROWS(ParamNames)&gt;1,INDEX(CONCATENATE("AddSymbolProperty ",ParamNames," 33793 "),SMALL(IF(ParamNames&lt;&gt;"",
  ROW(ParamNames)-ROW(ParamHeader)),ROWS(B$51:B58))),CONCATENATE("AddSymbolProperty ",ParamNames," 33793 ")),""),"""",IFERROR(INDEX(IF(ParamVals="","",ParamVals),SMALL(IF(ParamNames&lt;&gt;"",
  ROW(ParamNames)-ROW(ParamHeader)),ROWS(B$51:B58))),""),""""))</f>
        <v/>
      </c>
    </row>
    <row r="59" spans="1:2" x14ac:dyDescent="0.25">
      <c r="A59" s="5" t="str">
        <f t="shared" si="2"/>
        <v/>
      </c>
      <c r="B59" s="28" t="str">
        <f t="array" ref="B59">IF(ROWS(ParamNames)-COUNTBLANK(ParamNames)&lt;ROWS(B$51:B59),
"",CONCATENATE(IFERROR(IF(ROWS(ParamNames)&gt;1,INDEX(CONCATENATE("AddSymbolProperty ",ParamNames," 33793 "),SMALL(IF(ParamNames&lt;&gt;"",
  ROW(ParamNames)-ROW(ParamHeader)),ROWS(B$51:B59))),CONCATENATE("AddSymbolProperty ",ParamNames," 33793 ")),""),"""",IFERROR(INDEX(IF(ParamVals="","",ParamVals),SMALL(IF(ParamNames&lt;&gt;"",
  ROW(ParamNames)-ROW(ParamHeader)),ROWS(B$51:B59))),""),""""))</f>
        <v/>
      </c>
    </row>
    <row r="60" spans="1:2" x14ac:dyDescent="0.25">
      <c r="A60" s="5" t="str">
        <f t="shared" si="2"/>
        <v/>
      </c>
      <c r="B60" s="28" t="str">
        <f t="array" ref="B60">IF(ROWS(ParamNames)-COUNTBLANK(ParamNames)&lt;ROWS(B$51:B60),
"",CONCATENATE(IFERROR(IF(ROWS(ParamNames)&gt;1,INDEX(CONCATENATE("AddSymbolProperty ",ParamNames," 33793 "),SMALL(IF(ParamNames&lt;&gt;"",
  ROW(ParamNames)-ROW(ParamHeader)),ROWS(B$51:B60))),CONCATENATE("AddSymbolProperty ",ParamNames," 33793 ")),""),"""",IFERROR(INDEX(IF(ParamVals="","",ParamVals),SMALL(IF(ParamNames&lt;&gt;"",
  ROW(ParamNames)-ROW(ParamHeader)),ROWS(B$51:B60))),""),""""))</f>
        <v/>
      </c>
    </row>
    <row r="61" spans="1:2" x14ac:dyDescent="0.25">
      <c r="A61" s="5" t="str">
        <f t="shared" si="2"/>
        <v/>
      </c>
      <c r="B61" s="28" t="str">
        <f t="array" ref="B61">IF(ROWS(ParamNames)-COUNTBLANK(ParamNames)&lt;ROWS(B$51:B61),
"",CONCATENATE(IFERROR(IF(ROWS(ParamNames)&gt;1,INDEX(CONCATENATE("AddSymbolProperty ",ParamNames," 33793 "),SMALL(IF(ParamNames&lt;&gt;"",
  ROW(ParamNames)-ROW(ParamHeader)),ROWS(B$51:B61))),CONCATENATE("AddSymbolProperty ",ParamNames," 33793 ")),""),"""",IFERROR(INDEX(IF(ParamVals="","",ParamVals),SMALL(IF(ParamNames&lt;&gt;"",
  ROW(ParamNames)-ROW(ParamHeader)),ROWS(B$51:B61))),""),""""))</f>
        <v/>
      </c>
    </row>
    <row r="62" spans="1:2" x14ac:dyDescent="0.25">
      <c r="A62" s="5" t="str">
        <f t="shared" si="2"/>
        <v/>
      </c>
      <c r="B62" s="28" t="str">
        <f t="array" ref="B62">IF(ROWS(ParamNames)-COUNTBLANK(ParamNames)&lt;ROWS(B$51:B62),
"",CONCATENATE(IFERROR(IF(ROWS(ParamNames)&gt;1,INDEX(CONCATENATE("AddSymbolProperty ",ParamNames," 33793 "),SMALL(IF(ParamNames&lt;&gt;"",
  ROW(ParamNames)-ROW(ParamHeader)),ROWS(B$51:B62))),CONCATENATE("AddSymbolProperty ",ParamNames," 33793 ")),""),"""",IFERROR(INDEX(IF(ParamVals="","",ParamVals),SMALL(IF(ParamNames&lt;&gt;"",
  ROW(ParamNames)-ROW(ParamHeader)),ROWS(B$51:B62))),""),""""))</f>
        <v/>
      </c>
    </row>
    <row r="63" spans="1:2" x14ac:dyDescent="0.25">
      <c r="A63" s="5" t="str">
        <f t="shared" si="2"/>
        <v/>
      </c>
      <c r="B63" s="28" t="str">
        <f t="array" ref="B63">IF(ROWS(ParamNames)-COUNTBLANK(ParamNames)&lt;ROWS(B$51:B63),
"",CONCATENATE(IFERROR(IF(ROWS(ParamNames)&gt;1,INDEX(CONCATENATE("AddSymbolProperty ",ParamNames," 33793 "),SMALL(IF(ParamNames&lt;&gt;"",
  ROW(ParamNames)-ROW(ParamHeader)),ROWS(B$51:B63))),CONCATENATE("AddSymbolProperty ",ParamNames," 33793 ")),""),"""",IFERROR(INDEX(IF(ParamVals="","",ParamVals),SMALL(IF(ParamNames&lt;&gt;"",
  ROW(ParamNames)-ROW(ParamHeader)),ROWS(B$51:B63))),""),""""))</f>
        <v/>
      </c>
    </row>
    <row r="64" spans="1:2" x14ac:dyDescent="0.25">
      <c r="A64" s="5" t="str">
        <f t="shared" si="2"/>
        <v/>
      </c>
      <c r="B64" s="28" t="str">
        <f t="array" ref="B64">IF(ROWS(ParamNames)-COUNTBLANK(ParamNames)&lt;ROWS(B$51:B64),
"",CONCATENATE(IFERROR(IF(ROWS(ParamNames)&gt;1,INDEX(CONCATENATE("AddSymbolProperty ",ParamNames," 33793 "),SMALL(IF(ParamNames&lt;&gt;"",
  ROW(ParamNames)-ROW(ParamHeader)),ROWS(B$51:B64))),CONCATENATE("AddSymbolProperty ",ParamNames," 33793 ")),""),"""",IFERROR(INDEX(IF(ParamVals="","",ParamVals),SMALL(IF(ParamNames&lt;&gt;"",
  ROW(ParamNames)-ROW(ParamHeader)),ROWS(B$51:B64))),""),""""))</f>
        <v/>
      </c>
    </row>
    <row r="65" spans="1:2" x14ac:dyDescent="0.25">
      <c r="A65" s="5" t="str">
        <f t="shared" si="2"/>
        <v/>
      </c>
      <c r="B65" s="28" t="str">
        <f t="array" ref="B65">IF(ROWS(ParamNames)-COUNTBLANK(ParamNames)&lt;ROWS(B$51:B65),
"",CONCATENATE(IFERROR(IF(ROWS(ParamNames)&gt;1,INDEX(CONCATENATE("AddSymbolProperty ",ParamNames," 33793 "),SMALL(IF(ParamNames&lt;&gt;"",
  ROW(ParamNames)-ROW(ParamHeader)),ROWS(B$51:B65))),CONCATENATE("AddSymbolProperty ",ParamNames," 33793 ")),""),"""",IFERROR(INDEX(IF(ParamVals="","",ParamVals),SMALL(IF(ParamNames&lt;&gt;"",
  ROW(ParamNames)-ROW(ParamHeader)),ROWS(B$51:B65))),""),""""))</f>
        <v/>
      </c>
    </row>
    <row r="66" spans="1:2" x14ac:dyDescent="0.25">
      <c r="A66" s="5" t="str">
        <f t="shared" si="2"/>
        <v/>
      </c>
      <c r="B66" s="28" t="str">
        <f t="array" ref="B66">IF(ROWS(ParamNames)-COUNTBLANK(ParamNames)&lt;ROWS(B$51:B66),
"",CONCATENATE(IFERROR(IF(ROWS(ParamNames)&gt;1,INDEX(CONCATENATE("AddSymbolProperty ",ParamNames," 33793 "),SMALL(IF(ParamNames&lt;&gt;"",
  ROW(ParamNames)-ROW(ParamHeader)),ROWS(B$51:B66))),CONCATENATE("AddSymbolProperty ",ParamNames," 33793 ")),""),"""",IFERROR(INDEX(IF(ParamVals="","",ParamVals),SMALL(IF(ParamNames&lt;&gt;"",
  ROW(ParamNames)-ROW(ParamHeader)),ROWS(B$51:B66))),""),""""))</f>
        <v/>
      </c>
    </row>
    <row r="67" spans="1:2" x14ac:dyDescent="0.25">
      <c r="A67" s="5" t="str">
        <f t="shared" si="2"/>
        <v/>
      </c>
      <c r="B67" s="28" t="str">
        <f t="array" ref="B67">IF(ROWS(ParamNames)-COUNTBLANK(ParamNames)&lt;ROWS(B$51:B67),
"",CONCATENATE(IFERROR(IF(ROWS(ParamNames)&gt;1,INDEX(CONCATENATE("AddSymbolProperty ",ParamNames," 33793 "),SMALL(IF(ParamNames&lt;&gt;"",
  ROW(ParamNames)-ROW(ParamHeader)),ROWS(B$51:B67))),CONCATENATE("AddSymbolProperty ",ParamNames," 33793 ")),""),"""",IFERROR(INDEX(IF(ParamVals="","",ParamVals),SMALL(IF(ParamNames&lt;&gt;"",
  ROW(ParamNames)-ROW(ParamHeader)),ROWS(B$51:B67))),""),""""))</f>
        <v/>
      </c>
    </row>
    <row r="68" spans="1:2" x14ac:dyDescent="0.25">
      <c r="A68" s="5" t="str">
        <f t="shared" si="2"/>
        <v/>
      </c>
      <c r="B68" s="28" t="str">
        <f t="array" ref="B68">IF(ROWS(ParamNames)-COUNTBLANK(ParamNames)&lt;ROWS(B$51:B68),
"",CONCATENATE(IFERROR(IF(ROWS(ParamNames)&gt;1,INDEX(CONCATENATE("AddSymbolProperty ",ParamNames," 33793 "),SMALL(IF(ParamNames&lt;&gt;"",
  ROW(ParamNames)-ROW(ParamHeader)),ROWS(B$51:B68))),CONCATENATE("AddSymbolProperty ",ParamNames," 33793 ")),""),"""",IFERROR(INDEX(IF(ParamVals="","",ParamVals),SMALL(IF(ParamNames&lt;&gt;"",
  ROW(ParamNames)-ROW(ParamHeader)),ROWS(B$51:B68))),""),""""))</f>
        <v/>
      </c>
    </row>
    <row r="69" spans="1:2" x14ac:dyDescent="0.25">
      <c r="A69" s="5" t="str">
        <f t="shared" si="2"/>
        <v/>
      </c>
      <c r="B69" s="28" t="str">
        <f t="array" ref="B69">IF(ROWS(ParamNames)-COUNTBLANK(ParamNames)&lt;ROWS(B$51:B69),
"",CONCATENATE(IFERROR(IF(ROWS(ParamNames)&gt;1,INDEX(CONCATENATE("AddSymbolProperty ",ParamNames," 33793 "),SMALL(IF(ParamNames&lt;&gt;"",
  ROW(ParamNames)-ROW(ParamHeader)),ROWS(B$51:B69))),CONCATENATE("AddSymbolProperty ",ParamNames," 33793 ")),""),"""",IFERROR(INDEX(IF(ParamVals="","",ParamVals),SMALL(IF(ParamNames&lt;&gt;"",
  ROW(ParamNames)-ROW(ParamHeader)),ROWS(B$51:B69))),""),""""))</f>
        <v/>
      </c>
    </row>
    <row r="70" spans="1:2" x14ac:dyDescent="0.25">
      <c r="A70" s="5" t="str">
        <f t="shared" si="2"/>
        <v/>
      </c>
      <c r="B70" s="28" t="str">
        <f t="array" ref="B70">IF(ROWS(ParamNames)-COUNTBLANK(ParamNames)&lt;ROWS(B$51:B70),
"",CONCATENATE(IFERROR(IF(ROWS(ParamNames)&gt;1,INDEX(CONCATENATE("AddSymbolProperty ",ParamNames," 33793 "),SMALL(IF(ParamNames&lt;&gt;"",
  ROW(ParamNames)-ROW(ParamHeader)),ROWS(B$51:B70))),CONCATENATE("AddSymbolProperty ",ParamNames," 33793 ")),""),"""",IFERROR(INDEX(IF(ParamVals="","",ParamVals),SMALL(IF(ParamNames&lt;&gt;"",
  ROW(ParamNames)-ROW(ParamHeader)),ROWS(B$51:B70))),""),""""))</f>
        <v/>
      </c>
    </row>
    <row r="71" spans="1:2" x14ac:dyDescent="0.25">
      <c r="A71" s="5" t="str">
        <f t="shared" si="2"/>
        <v/>
      </c>
      <c r="B71" s="28" t="str">
        <f t="array" ref="B71">IF(ROWS(ParamNames)-COUNTBLANK(ParamNames)&lt;ROWS(B$51:B71),
"",CONCATENATE(IFERROR(IF(ROWS(ParamNames)&gt;1,INDEX(CONCATENATE("AddSymbolProperty ",ParamNames," 33793 "),SMALL(IF(ParamNames&lt;&gt;"",
  ROW(ParamNames)-ROW(ParamHeader)),ROWS(B$51:B71))),CONCATENATE("AddSymbolProperty ",ParamNames," 33793 ")),""),"""",IFERROR(INDEX(IF(ParamVals="","",ParamVals),SMALL(IF(ParamNames&lt;&gt;"",
  ROW(ParamNames)-ROW(ParamHeader)),ROWS(B$51:B71))),""),""""))</f>
        <v/>
      </c>
    </row>
    <row r="72" spans="1:2" x14ac:dyDescent="0.25">
      <c r="A72" s="5" t="str">
        <f t="shared" si="2"/>
        <v/>
      </c>
      <c r="B72" s="28" t="str">
        <f t="array" ref="B72">IF(ROWS(ParamNames)-COUNTBLANK(ParamNames)&lt;ROWS(B$51:B72),
"",CONCATENATE(IFERROR(IF(ROWS(ParamNames)&gt;1,INDEX(CONCATENATE("AddSymbolProperty ",ParamNames," 33793 "),SMALL(IF(ParamNames&lt;&gt;"",
  ROW(ParamNames)-ROW(ParamHeader)),ROWS(B$51:B72))),CONCATENATE("AddSymbolProperty ",ParamNames," 33793 ")),""),"""",IFERROR(INDEX(IF(ParamVals="","",ParamVals),SMALL(IF(ParamNames&lt;&gt;"",
  ROW(ParamNames)-ROW(ParamHeader)),ROWS(B$51:B72))),""),""""))</f>
        <v/>
      </c>
    </row>
    <row r="73" spans="1:2" x14ac:dyDescent="0.25">
      <c r="A73" s="5" t="str">
        <f t="shared" si="2"/>
        <v/>
      </c>
      <c r="B73" s="28" t="str">
        <f t="array" ref="B73">IF(ROWS(ParamNames)-COUNTBLANK(ParamNames)&lt;ROWS(B$51:B73),
"",CONCATENATE(IFERROR(IF(ROWS(ParamNames)&gt;1,INDEX(CONCATENATE("AddSymbolProperty ",ParamNames," 33793 "),SMALL(IF(ParamNames&lt;&gt;"",
  ROW(ParamNames)-ROW(ParamHeader)),ROWS(B$51:B73))),CONCATENATE("AddSymbolProperty ",ParamNames," 33793 ")),""),"""",IFERROR(INDEX(IF(ParamVals="","",ParamVals),SMALL(IF(ParamNames&lt;&gt;"",
  ROW(ParamNames)-ROW(ParamHeader)),ROWS(B$51:B73))),""),""""))</f>
        <v/>
      </c>
    </row>
    <row r="74" spans="1:2" x14ac:dyDescent="0.25">
      <c r="A74" s="5" t="str">
        <f t="shared" si="2"/>
        <v/>
      </c>
      <c r="B74" s="28" t="str">
        <f t="array" ref="B74">IF(ROWS(ParamNames)-COUNTBLANK(ParamNames)&lt;ROWS(B$51:B74),
"",CONCATENATE(IFERROR(IF(ROWS(ParamNames)&gt;1,INDEX(CONCATENATE("AddSymbolProperty ",ParamNames," 33793 "),SMALL(IF(ParamNames&lt;&gt;"",
  ROW(ParamNames)-ROW(ParamHeader)),ROWS(B$51:B74))),CONCATENATE("AddSymbolProperty ",ParamNames," 33793 ")),""),"""",IFERROR(INDEX(IF(ParamVals="","",ParamVals),SMALL(IF(ParamNames&lt;&gt;"",
  ROW(ParamNames)-ROW(ParamHeader)),ROWS(B$51:B74))),""),""""))</f>
        <v/>
      </c>
    </row>
    <row r="75" spans="1:2" x14ac:dyDescent="0.25">
      <c r="A75" s="5" t="str">
        <f t="shared" si="2"/>
        <v/>
      </c>
      <c r="B75" s="28" t="str">
        <f t="array" ref="B75">IF(ROWS(ParamNames)-COUNTBLANK(ParamNames)&lt;ROWS(B$51:B75),
"",CONCATENATE(IFERROR(IF(ROWS(ParamNames)&gt;1,INDEX(CONCATENATE("AddSymbolProperty ",ParamNames," 33793 "),SMALL(IF(ParamNames&lt;&gt;"",
  ROW(ParamNames)-ROW(ParamHeader)),ROWS(B$51:B75))),CONCATENATE("AddSymbolProperty ",ParamNames," 33793 ")),""),"""",IFERROR(INDEX(IF(ParamVals="","",ParamVals),SMALL(IF(ParamNames&lt;&gt;"",
  ROW(ParamNames)-ROW(ParamHeader)),ROWS(B$51:B75))),""),""""))</f>
        <v/>
      </c>
    </row>
    <row r="76" spans="1:2" x14ac:dyDescent="0.25">
      <c r="A76" s="5" t="str">
        <f t="shared" si="2"/>
        <v/>
      </c>
      <c r="B76" s="28" t="str">
        <f t="array" ref="B76">IF(ROWS(ParamNames)-COUNTBLANK(ParamNames)&lt;ROWS(B$51:B76),
"",CONCATENATE(IFERROR(IF(ROWS(ParamNames)&gt;1,INDEX(CONCATENATE("AddSymbolProperty ",ParamNames," 33793 "),SMALL(IF(ParamNames&lt;&gt;"",
  ROW(ParamNames)-ROW(ParamHeader)),ROWS(B$51:B76))),CONCATENATE("AddSymbolProperty ",ParamNames," 33793 ")),""),"""",IFERROR(INDEX(IF(ParamVals="","",ParamVals),SMALL(IF(ParamNames&lt;&gt;"",
  ROW(ParamNames)-ROW(ParamHeader)),ROWS(B$51:B76))),""),""""))</f>
        <v/>
      </c>
    </row>
    <row r="77" spans="1:2" x14ac:dyDescent="0.25">
      <c r="A77" s="5" t="str">
        <f t="shared" si="2"/>
        <v/>
      </c>
      <c r="B77" s="28" t="str">
        <f t="array" ref="B77">IF(ROWS(ParamNames)-COUNTBLANK(ParamNames)&lt;ROWS(B$51:B77),
"",CONCATENATE(IFERROR(IF(ROWS(ParamNames)&gt;1,INDEX(CONCATENATE("AddSymbolProperty ",ParamNames," 33793 "),SMALL(IF(ParamNames&lt;&gt;"",
  ROW(ParamNames)-ROW(ParamHeader)),ROWS(B$51:B77))),CONCATENATE("AddSymbolProperty ",ParamNames," 33793 ")),""),"""",IFERROR(INDEX(IF(ParamVals="","",ParamVals),SMALL(IF(ParamNames&lt;&gt;"",
  ROW(ParamNames)-ROW(ParamHeader)),ROWS(B$51:B77))),""),""""))</f>
        <v/>
      </c>
    </row>
    <row r="78" spans="1:2" x14ac:dyDescent="0.25">
      <c r="A78" s="5" t="str">
        <f t="shared" si="2"/>
        <v/>
      </c>
      <c r="B78" s="28" t="str">
        <f t="array" ref="B78">IF(ROWS(ParamNames)-COUNTBLANK(ParamNames)&lt;ROWS(B$51:B78),
"",CONCATENATE(IFERROR(IF(ROWS(ParamNames)&gt;1,INDEX(CONCATENATE("AddSymbolProperty ",ParamNames," 33793 "),SMALL(IF(ParamNames&lt;&gt;"",
  ROW(ParamNames)-ROW(ParamHeader)),ROWS(B$51:B78))),CONCATENATE("AddSymbolProperty ",ParamNames," 33793 ")),""),"""",IFERROR(INDEX(IF(ParamVals="","",ParamVals),SMALL(IF(ParamNames&lt;&gt;"",
  ROW(ParamNames)-ROW(ParamHeader)),ROWS(B$51:B78))),""),""""))</f>
        <v/>
      </c>
    </row>
    <row r="79" spans="1:2" x14ac:dyDescent="0.25">
      <c r="A79" s="5" t="str">
        <f t="shared" si="2"/>
        <v/>
      </c>
      <c r="B79" s="28" t="str">
        <f t="array" ref="B79">IF(ROWS(ParamNames)-COUNTBLANK(ParamNames)&lt;ROWS(B$51:B79),
"",CONCATENATE(IFERROR(IF(ROWS(ParamNames)&gt;1,INDEX(CONCATENATE("AddSymbolProperty ",ParamNames," 33793 "),SMALL(IF(ParamNames&lt;&gt;"",
  ROW(ParamNames)-ROW(ParamHeader)),ROWS(B$51:B79))),CONCATENATE("AddSymbolProperty ",ParamNames," 33793 ")),""),"""",IFERROR(INDEX(IF(ParamVals="","",ParamVals),SMALL(IF(ParamNames&lt;&gt;"",
  ROW(ParamNames)-ROW(ParamHeader)),ROWS(B$51:B79))),""),""""))</f>
        <v/>
      </c>
    </row>
    <row r="80" spans="1:2" x14ac:dyDescent="0.25">
      <c r="A80" s="5" t="str">
        <f t="shared" si="2"/>
        <v/>
      </c>
      <c r="B80" s="28" t="str">
        <f t="array" ref="B80">IF(ROWS(ParamNames)-COUNTBLANK(ParamNames)&lt;ROWS(B$51:B80),
"",CONCATENATE(IFERROR(IF(ROWS(ParamNames)&gt;1,INDEX(CONCATENATE("AddSymbolProperty ",ParamNames," 33793 "),SMALL(IF(ParamNames&lt;&gt;"",
  ROW(ParamNames)-ROW(ParamHeader)),ROWS(B$51:B80))),CONCATENATE("AddSymbolProperty ",ParamNames," 33793 ")),""),"""",IFERROR(INDEX(IF(ParamVals="","",ParamVals),SMALL(IF(ParamNames&lt;&gt;"",
  ROW(ParamNames)-ROW(ParamHeader)),ROWS(B$51:B80))),""),""""))</f>
        <v/>
      </c>
    </row>
    <row r="81" spans="1:2" x14ac:dyDescent="0.25">
      <c r="A81" s="5" t="str">
        <f t="shared" si="2"/>
        <v/>
      </c>
      <c r="B81" s="28" t="str">
        <f t="array" ref="B81">IF(ROWS(ParamNames)-COUNTBLANK(ParamNames)&lt;ROWS(B$51:B81),
"",CONCATENATE(IFERROR(IF(ROWS(ParamNames)&gt;1,INDEX(CONCATENATE("AddSymbolProperty ",ParamNames," 33793 "),SMALL(IF(ParamNames&lt;&gt;"",
  ROW(ParamNames)-ROW(ParamHeader)),ROWS(B$51:B81))),CONCATENATE("AddSymbolProperty ",ParamNames," 33793 ")),""),"""",IFERROR(INDEX(IF(ParamVals="","",ParamVals),SMALL(IF(ParamNames&lt;&gt;"",
  ROW(ParamNames)-ROW(ParamHeader)),ROWS(B$51:B81))),""),""""))</f>
        <v/>
      </c>
    </row>
    <row r="82" spans="1:2" x14ac:dyDescent="0.25">
      <c r="A82" s="5" t="str">
        <f t="shared" si="2"/>
        <v/>
      </c>
      <c r="B82" s="28" t="str">
        <f t="array" ref="B82">IF(ROWS(ParamNames)-COUNTBLANK(ParamNames)&lt;ROWS(B$51:B82),
"",CONCATENATE(IFERROR(IF(ROWS(ParamNames)&gt;1,INDEX(CONCATENATE("AddSymbolProperty ",ParamNames," 33793 "),SMALL(IF(ParamNames&lt;&gt;"",
  ROW(ParamNames)-ROW(ParamHeader)),ROWS(B$51:B82))),CONCATENATE("AddSymbolProperty ",ParamNames," 33793 ")),""),"""",IFERROR(INDEX(IF(ParamVals="","",ParamVals),SMALL(IF(ParamNames&lt;&gt;"",
  ROW(ParamNames)-ROW(ParamHeader)),ROWS(B$51:B82))),""),""""))</f>
        <v/>
      </c>
    </row>
    <row r="83" spans="1:2" x14ac:dyDescent="0.25">
      <c r="A83" s="5" t="str">
        <f t="shared" si="2"/>
        <v/>
      </c>
      <c r="B83" s="28" t="str">
        <f t="array" ref="B83">IF(ROWS(ParamNames)-COUNTBLANK(ParamNames)&lt;ROWS(B$51:B83),
"",CONCATENATE(IFERROR(IF(ROWS(ParamNames)&gt;1,INDEX(CONCATENATE("AddSymbolProperty ",ParamNames," 33793 "),SMALL(IF(ParamNames&lt;&gt;"",
  ROW(ParamNames)-ROW(ParamHeader)),ROWS(B$51:B83))),CONCATENATE("AddSymbolProperty ",ParamNames," 33793 ")),""),"""",IFERROR(INDEX(IF(ParamVals="","",ParamVals),SMALL(IF(ParamNames&lt;&gt;"",
  ROW(ParamNames)-ROW(ParamHeader)),ROWS(B$51:B83))),""),""""))</f>
        <v/>
      </c>
    </row>
    <row r="84" spans="1:2" x14ac:dyDescent="0.25">
      <c r="A84" s="5" t="str">
        <f t="shared" si="2"/>
        <v/>
      </c>
      <c r="B84" s="28" t="str">
        <f t="array" ref="B84">IF(ROWS(ParamNames)-COUNTBLANK(ParamNames)&lt;ROWS(B$51:B84),
"",CONCATENATE(IFERROR(IF(ROWS(ParamNames)&gt;1,INDEX(CONCATENATE("AddSymbolProperty ",ParamNames," 33793 "),SMALL(IF(ParamNames&lt;&gt;"",
  ROW(ParamNames)-ROW(ParamHeader)),ROWS(B$51:B84))),CONCATENATE("AddSymbolProperty ",ParamNames," 33793 ")),""),"""",IFERROR(INDEX(IF(ParamVals="","",ParamVals),SMALL(IF(ParamNames&lt;&gt;"",
  ROW(ParamNames)-ROW(ParamHeader)),ROWS(B$51:B84))),""),""""))</f>
        <v/>
      </c>
    </row>
    <row r="85" spans="1:2" x14ac:dyDescent="0.25">
      <c r="A85" s="5" t="str">
        <f t="shared" si="2"/>
        <v/>
      </c>
      <c r="B85" s="28" t="str">
        <f t="array" ref="B85">IF(ROWS(ParamNames)-COUNTBLANK(ParamNames)&lt;ROWS(B$51:B85),
"",CONCATENATE(IFERROR(IF(ROWS(ParamNames)&gt;1,INDEX(CONCATENATE("AddSymbolProperty ",ParamNames," 33793 "),SMALL(IF(ParamNames&lt;&gt;"",
  ROW(ParamNames)-ROW(ParamHeader)),ROWS(B$51:B85))),CONCATENATE("AddSymbolProperty ",ParamNames," 33793 ")),""),"""",IFERROR(INDEX(IF(ParamVals="","",ParamVals),SMALL(IF(ParamNames&lt;&gt;"",
  ROW(ParamNames)-ROW(ParamHeader)),ROWS(B$51:B85))),""),""""))</f>
        <v/>
      </c>
    </row>
    <row r="86" spans="1:2" x14ac:dyDescent="0.25">
      <c r="A86" s="5" t="str">
        <f t="shared" si="2"/>
        <v/>
      </c>
      <c r="B86" s="28" t="str">
        <f t="array" ref="B86">IF(ROWS(ParamNames)-COUNTBLANK(ParamNames)&lt;ROWS(B$51:B86),
"",CONCATENATE(IFERROR(IF(ROWS(ParamNames)&gt;1,INDEX(CONCATENATE("AddSymbolProperty ",ParamNames," 33793 "),SMALL(IF(ParamNames&lt;&gt;"",
  ROW(ParamNames)-ROW(ParamHeader)),ROWS(B$51:B86))),CONCATENATE("AddSymbolProperty ",ParamNames," 33793 ")),""),"""",IFERROR(INDEX(IF(ParamVals="","",ParamVals),SMALL(IF(ParamNames&lt;&gt;"",
  ROW(ParamNames)-ROW(ParamHeader)),ROWS(B$51:B86))),""),""""))</f>
        <v/>
      </c>
    </row>
    <row r="87" spans="1:2" x14ac:dyDescent="0.25">
      <c r="A87" s="5" t="str">
        <f t="shared" si="2"/>
        <v/>
      </c>
      <c r="B87" s="28" t="str">
        <f t="array" ref="B87">IF(ROWS(ParamNames)-COUNTBLANK(ParamNames)&lt;ROWS(B$51:B87),
"",CONCATENATE(IFERROR(IF(ROWS(ParamNames)&gt;1,INDEX(CONCATENATE("AddSymbolProperty ",ParamNames," 33793 "),SMALL(IF(ParamNames&lt;&gt;"",
  ROW(ParamNames)-ROW(ParamHeader)),ROWS(B$51:B87))),CONCATENATE("AddSymbolProperty ",ParamNames," 33793 ")),""),"""",IFERROR(INDEX(IF(ParamVals="","",ParamVals),SMALL(IF(ParamNames&lt;&gt;"",
  ROW(ParamNames)-ROW(ParamHeader)),ROWS(B$51:B87))),""),""""))</f>
        <v/>
      </c>
    </row>
    <row r="88" spans="1:2" x14ac:dyDescent="0.25">
      <c r="A88" s="5" t="str">
        <f t="shared" si="2"/>
        <v/>
      </c>
      <c r="B88" s="28" t="str">
        <f t="array" ref="B88">IF(ROWS(ParamNames)-COUNTBLANK(ParamNames)&lt;ROWS(B$51:B88),
"",CONCATENATE(IFERROR(IF(ROWS(ParamNames)&gt;1,INDEX(CONCATENATE("AddSymbolProperty ",ParamNames," 33793 "),SMALL(IF(ParamNames&lt;&gt;"",
  ROW(ParamNames)-ROW(ParamHeader)),ROWS(B$51:B88))),CONCATENATE("AddSymbolProperty ",ParamNames," 33793 ")),""),"""",IFERROR(INDEX(IF(ParamVals="","",ParamVals),SMALL(IF(ParamNames&lt;&gt;"",
  ROW(ParamNames)-ROW(ParamHeader)),ROWS(B$51:B88))),""),""""))</f>
        <v/>
      </c>
    </row>
    <row r="89" spans="1:2" x14ac:dyDescent="0.25">
      <c r="A89" s="5" t="str">
        <f t="shared" si="2"/>
        <v/>
      </c>
      <c r="B89" s="28" t="str">
        <f t="array" ref="B89">IF(ROWS(ParamNames)-COUNTBLANK(ParamNames)&lt;ROWS(B$51:B89),
"",CONCATENATE(IFERROR(IF(ROWS(ParamNames)&gt;1,INDEX(CONCATENATE("AddSymbolProperty ",ParamNames," 33793 "),SMALL(IF(ParamNames&lt;&gt;"",
  ROW(ParamNames)-ROW(ParamHeader)),ROWS(B$51:B89))),CONCATENATE("AddSymbolProperty ",ParamNames," 33793 ")),""),"""",IFERROR(INDEX(IF(ParamVals="","",ParamVals),SMALL(IF(ParamNames&lt;&gt;"",
  ROW(ParamNames)-ROW(ParamHeader)),ROWS(B$51:B89))),""),""""))</f>
        <v/>
      </c>
    </row>
    <row r="90" spans="1:2" x14ac:dyDescent="0.25">
      <c r="A90" s="5" t="str">
        <f t="shared" si="2"/>
        <v/>
      </c>
      <c r="B90" s="28" t="str">
        <f t="array" ref="B90">IF(ROWS(ParamNames)-COUNTBLANK(ParamNames)&lt;ROWS(B$51:B90),
"",CONCATENATE(IFERROR(IF(ROWS(ParamNames)&gt;1,INDEX(CONCATENATE("AddSymbolProperty ",ParamNames," 33793 "),SMALL(IF(ParamNames&lt;&gt;"",
  ROW(ParamNames)-ROW(ParamHeader)),ROWS(B$51:B90))),CONCATENATE("AddSymbolProperty ",ParamNames," 33793 ")),""),"""",IFERROR(INDEX(IF(ParamVals="","",ParamVals),SMALL(IF(ParamNames&lt;&gt;"",
  ROW(ParamNames)-ROW(ParamHeader)),ROWS(B$51:B90))),""),""""))</f>
        <v/>
      </c>
    </row>
    <row r="91" spans="1:2" x14ac:dyDescent="0.25">
      <c r="A91" s="5" t="str">
        <f t="shared" si="2"/>
        <v/>
      </c>
      <c r="B91" s="28" t="str">
        <f t="array" ref="B91">IF(ROWS(ParamNames)-COUNTBLANK(ParamNames)&lt;ROWS(B$51:B91),
"",CONCATENATE(IFERROR(IF(ROWS(ParamNames)&gt;1,INDEX(CONCATENATE("AddSymbolProperty ",ParamNames," 33793 "),SMALL(IF(ParamNames&lt;&gt;"",
  ROW(ParamNames)-ROW(ParamHeader)),ROWS(B$51:B91))),CONCATENATE("AddSymbolProperty ",ParamNames," 33793 ")),""),"""",IFERROR(INDEX(IF(ParamVals="","",ParamVals),SMALL(IF(ParamNames&lt;&gt;"",
  ROW(ParamNames)-ROW(ParamHeader)),ROWS(B$51:B91))),""),""""))</f>
        <v/>
      </c>
    </row>
    <row r="92" spans="1:2" x14ac:dyDescent="0.25">
      <c r="A92" s="5" t="str">
        <f t="shared" si="2"/>
        <v/>
      </c>
      <c r="B92" s="28" t="str">
        <f t="array" ref="B92">IF(ROWS(ParamNames)-COUNTBLANK(ParamNames)&lt;ROWS(B$51:B92),
"",CONCATENATE(IFERROR(IF(ROWS(ParamNames)&gt;1,INDEX(CONCATENATE("AddSymbolProperty ",ParamNames," 33793 "),SMALL(IF(ParamNames&lt;&gt;"",
  ROW(ParamNames)-ROW(ParamHeader)),ROWS(B$51:B92))),CONCATENATE("AddSymbolProperty ",ParamNames," 33793 ")),""),"""",IFERROR(INDEX(IF(ParamVals="","",ParamVals),SMALL(IF(ParamNames&lt;&gt;"",
  ROW(ParamNames)-ROW(ParamHeader)),ROWS(B$51:B92))),""),""""))</f>
        <v/>
      </c>
    </row>
    <row r="93" spans="1:2" x14ac:dyDescent="0.25">
      <c r="A93" s="5" t="str">
        <f t="shared" si="2"/>
        <v/>
      </c>
      <c r="B93" s="28" t="str">
        <f t="array" ref="B93">IF(ROWS(ParamNames)-COUNTBLANK(ParamNames)&lt;ROWS(B$51:B93),
"",CONCATENATE(IFERROR(IF(ROWS(ParamNames)&gt;1,INDEX(CONCATENATE("AddSymbolProperty ",ParamNames," 33793 "),SMALL(IF(ParamNames&lt;&gt;"",
  ROW(ParamNames)-ROW(ParamHeader)),ROWS(B$51:B93))),CONCATENATE("AddSymbolProperty ",ParamNames," 33793 ")),""),"""",IFERROR(INDEX(IF(ParamVals="","",ParamVals),SMALL(IF(ParamNames&lt;&gt;"",
  ROW(ParamNames)-ROW(ParamHeader)),ROWS(B$51:B93))),""),""""))</f>
        <v/>
      </c>
    </row>
    <row r="94" spans="1:2" x14ac:dyDescent="0.25">
      <c r="A94" s="5" t="str">
        <f t="shared" si="2"/>
        <v/>
      </c>
      <c r="B94" s="28" t="str">
        <f t="array" ref="B94">IF(ROWS(ParamNames)-COUNTBLANK(ParamNames)&lt;ROWS(B$51:B94),
"",CONCATENATE(IFERROR(IF(ROWS(ParamNames)&gt;1,INDEX(CONCATENATE("AddSymbolProperty ",ParamNames," 33793 "),SMALL(IF(ParamNames&lt;&gt;"",
  ROW(ParamNames)-ROW(ParamHeader)),ROWS(B$51:B94))),CONCATENATE("AddSymbolProperty ",ParamNames," 33793 ")),""),"""",IFERROR(INDEX(IF(ParamVals="","",ParamVals),SMALL(IF(ParamNames&lt;&gt;"",
  ROW(ParamNames)-ROW(ParamHeader)),ROWS(B$51:B94))),""),""""))</f>
        <v/>
      </c>
    </row>
    <row r="95" spans="1:2" x14ac:dyDescent="0.25">
      <c r="A95" s="5" t="str">
        <f t="shared" si="2"/>
        <v/>
      </c>
      <c r="B95" s="28" t="str">
        <f t="array" ref="B95">IF(ROWS(ParamNames)-COUNTBLANK(ParamNames)&lt;ROWS(B$51:B95),
"",CONCATENATE(IFERROR(IF(ROWS(ParamNames)&gt;1,INDEX(CONCATENATE("AddSymbolProperty ",ParamNames," 33793 "),SMALL(IF(ParamNames&lt;&gt;"",
  ROW(ParamNames)-ROW(ParamHeader)),ROWS(B$51:B95))),CONCATENATE("AddSymbolProperty ",ParamNames," 33793 ")),""),"""",IFERROR(INDEX(IF(ParamVals="","",ParamVals),SMALL(IF(ParamNames&lt;&gt;"",
  ROW(ParamNames)-ROW(ParamHeader)),ROWS(B$51:B95))),""),""""))</f>
        <v/>
      </c>
    </row>
    <row r="96" spans="1:2" x14ac:dyDescent="0.25">
      <c r="A96" s="5" t="str">
        <f t="shared" si="2"/>
        <v/>
      </c>
      <c r="B96" s="28" t="str">
        <f t="array" ref="B96">IF(ROWS(ParamNames)-COUNTBLANK(ParamNames)&lt;ROWS(B$51:B96),
"",CONCATENATE(IFERROR(IF(ROWS(ParamNames)&gt;1,INDEX(CONCATENATE("AddSymbolProperty ",ParamNames," 33793 "),SMALL(IF(ParamNames&lt;&gt;"",
  ROW(ParamNames)-ROW(ParamHeader)),ROWS(B$51:B96))),CONCATENATE("AddSymbolProperty ",ParamNames," 33793 ")),""),"""",IFERROR(INDEX(IF(ParamVals="","",ParamVals),SMALL(IF(ParamNames&lt;&gt;"",
  ROW(ParamNames)-ROW(ParamHeader)),ROWS(B$51:B96))),""),""""))</f>
        <v/>
      </c>
    </row>
    <row r="97" spans="1:2" x14ac:dyDescent="0.25">
      <c r="A97" s="5" t="str">
        <f t="shared" si="2"/>
        <v/>
      </c>
      <c r="B97" s="28" t="str">
        <f t="array" ref="B97">IF(ROWS(ParamNames)-COUNTBLANK(ParamNames)&lt;ROWS(B$51:B97),
"",CONCATENATE(IFERROR(IF(ROWS(ParamNames)&gt;1,INDEX(CONCATENATE("AddSymbolProperty ",ParamNames," 33793 "),SMALL(IF(ParamNames&lt;&gt;"",
  ROW(ParamNames)-ROW(ParamHeader)),ROWS(B$51:B97))),CONCATENATE("AddSymbolProperty ",ParamNames," 33793 ")),""),"""",IFERROR(INDEX(IF(ParamVals="","",ParamVals),SMALL(IF(ParamNames&lt;&gt;"",
  ROW(ParamNames)-ROW(ParamHeader)),ROWS(B$51:B97))),""),""""))</f>
        <v/>
      </c>
    </row>
    <row r="98" spans="1:2" x14ac:dyDescent="0.25">
      <c r="A98" s="5" t="str">
        <f t="shared" si="2"/>
        <v/>
      </c>
      <c r="B98" s="28" t="str">
        <f t="array" ref="B98">IF(ROWS(ParamNames)-COUNTBLANK(ParamNames)&lt;ROWS(B$51:B98),
"",CONCATENATE(IFERROR(IF(ROWS(ParamNames)&gt;1,INDEX(CONCATENATE("AddSymbolProperty ",ParamNames," 33793 "),SMALL(IF(ParamNames&lt;&gt;"",
  ROW(ParamNames)-ROW(ParamHeader)),ROWS(B$51:B98))),CONCATENATE("AddSymbolProperty ",ParamNames," 33793 ")),""),"""",IFERROR(INDEX(IF(ParamVals="","",ParamVals),SMALL(IF(ParamNames&lt;&gt;"",
  ROW(ParamNames)-ROW(ParamHeader)),ROWS(B$51:B98))),""),""""))</f>
        <v/>
      </c>
    </row>
    <row r="99" spans="1:2" x14ac:dyDescent="0.25">
      <c r="A99" s="5" t="str">
        <f t="shared" si="2"/>
        <v/>
      </c>
      <c r="B99" s="28" t="str">
        <f t="array" ref="B99">IF(ROWS(ParamNames)-COUNTBLANK(ParamNames)&lt;ROWS(B$51:B99),
"",CONCATENATE(IFERROR(IF(ROWS(ParamNames)&gt;1,INDEX(CONCATENATE("AddSymbolProperty ",ParamNames," 33793 "),SMALL(IF(ParamNames&lt;&gt;"",
  ROW(ParamNames)-ROW(ParamHeader)),ROWS(B$51:B99))),CONCATENATE("AddSymbolProperty ",ParamNames," 33793 ")),""),"""",IFERROR(INDEX(IF(ParamVals="","",ParamVals),SMALL(IF(ParamNames&lt;&gt;"",
  ROW(ParamNames)-ROW(ParamHeader)),ROWS(B$51:B99))),""),""""))</f>
        <v/>
      </c>
    </row>
    <row r="100" spans="1:2" x14ac:dyDescent="0.25">
      <c r="A100" s="5" t="str">
        <f t="shared" si="2"/>
        <v/>
      </c>
      <c r="B100" s="28" t="str">
        <f t="array" ref="B100">IF(ROWS(ParamNames)-COUNTBLANK(ParamNames)&lt;ROWS(B$51:B100),
"",CONCATENATE(IFERROR(IF(ROWS(ParamNames)&gt;1,INDEX(CONCATENATE("AddSymbolProperty ",ParamNames," 33793 "),SMALL(IF(ParamNames&lt;&gt;"",
  ROW(ParamNames)-ROW(ParamHeader)),ROWS(B$51:B100))),CONCATENATE("AddSymbolProperty ",ParamNames," 33793 ")),""),"""",IFERROR(INDEX(IF(ParamVals="","",ParamVals),SMALL(IF(ParamNames&lt;&gt;"",
  ROW(ParamNames)-ROW(ParamHeader)),ROWS(B$51:B100))),""),""""))</f>
        <v/>
      </c>
    </row>
    <row r="101" spans="1:2" x14ac:dyDescent="0.25">
      <c r="A101" s="5" t="str">
        <f t="shared" si="2"/>
        <v/>
      </c>
      <c r="B101" s="28" t="str">
        <f t="array" ref="B101">IF(ROWS(ParamNames)-COUNTBLANK(ParamNames)&lt;ROWS(B$51:B101),
"",CONCATENATE(IFERROR(IF(ROWS(ParamNames)&gt;1,INDEX(CONCATENATE("AddSymbolProperty ",ParamNames," 33793 "),SMALL(IF(ParamNames&lt;&gt;"",
  ROW(ParamNames)-ROW(ParamHeader)),ROWS(B$51:B101))),CONCATENATE("AddSymbolProperty ",ParamNames," 33793 ")),""),"""",IFERROR(INDEX(IF(ParamVals="","",ParamVals),SMALL(IF(ParamNames&lt;&gt;"",
  ROW(ParamNames)-ROW(ParamHeader)),ROWS(B$51:B101))),""),""""))</f>
        <v/>
      </c>
    </row>
    <row r="102" spans="1:2" x14ac:dyDescent="0.25">
      <c r="A102" s="5" t="str">
        <f t="shared" si="2"/>
        <v/>
      </c>
      <c r="B102" s="28" t="str">
        <f t="array" ref="B102">IF(ROWS(ParamNames)-COUNTBLANK(ParamNames)&lt;ROWS(B$51:B102),
"",CONCATENATE(IFERROR(IF(ROWS(ParamNames)&gt;1,INDEX(CONCATENATE("AddSymbolProperty ",ParamNames," 33793 "),SMALL(IF(ParamNames&lt;&gt;"",
  ROW(ParamNames)-ROW(ParamHeader)),ROWS(B$51:B102))),CONCATENATE("AddSymbolProperty ",ParamNames," 33793 ")),""),"""",IFERROR(INDEX(IF(ParamVals="","",ParamVals),SMALL(IF(ParamNames&lt;&gt;"",
  ROW(ParamNames)-ROW(ParamHeader)),ROWS(B$51:B102))),""),""""))</f>
        <v/>
      </c>
    </row>
    <row r="103" spans="1:2" x14ac:dyDescent="0.25">
      <c r="A103" s="5" t="str">
        <f t="shared" si="2"/>
        <v/>
      </c>
      <c r="B103" s="28" t="str">
        <f t="array" ref="B103">IF(ROWS(ParamNames)-COUNTBLANK(ParamNames)&lt;ROWS(B$51:B103),
"",CONCATENATE(IFERROR(IF(ROWS(ParamNames)&gt;1,INDEX(CONCATENATE("AddSymbolProperty ",ParamNames," 33793 "),SMALL(IF(ParamNames&lt;&gt;"",
  ROW(ParamNames)-ROW(ParamHeader)),ROWS(B$51:B103))),CONCATENATE("AddSymbolProperty ",ParamNames," 33793 ")),""),"""",IFERROR(INDEX(IF(ParamVals="","",ParamVals),SMALL(IF(ParamNames&lt;&gt;"",
  ROW(ParamNames)-ROW(ParamHeader)),ROWS(B$51:B103))),""),""""))</f>
        <v/>
      </c>
    </row>
    <row r="104" spans="1:2" x14ac:dyDescent="0.25">
      <c r="A104" s="5" t="str">
        <f t="shared" si="2"/>
        <v/>
      </c>
      <c r="B104" s="28" t="str">
        <f t="array" ref="B104">IF(ROWS(ParamNames)-COUNTBLANK(ParamNames)&lt;ROWS(B$51:B104),
"",CONCATENATE(IFERROR(IF(ROWS(ParamNames)&gt;1,INDEX(CONCATENATE("AddSymbolProperty ",ParamNames," 33793 "),SMALL(IF(ParamNames&lt;&gt;"",
  ROW(ParamNames)-ROW(ParamHeader)),ROWS(B$51:B104))),CONCATENATE("AddSymbolProperty ",ParamNames," 33793 ")),""),"""",IFERROR(INDEX(IF(ParamVals="","",ParamVals),SMALL(IF(ParamNames&lt;&gt;"",
  ROW(ParamNames)-ROW(ParamHeader)),ROWS(B$51:B104))),""),""""))</f>
        <v/>
      </c>
    </row>
    <row r="105" spans="1:2" x14ac:dyDescent="0.25">
      <c r="A105" s="5" t="str">
        <f t="shared" si="2"/>
        <v/>
      </c>
      <c r="B105" s="28" t="str">
        <f t="array" ref="B105">IF(ROWS(ParamNames)-COUNTBLANK(ParamNames)&lt;ROWS(B$51:B105),
"",CONCATENATE(IFERROR(IF(ROWS(ParamNames)&gt;1,INDEX(CONCATENATE("AddSymbolProperty ",ParamNames," 33793 "),SMALL(IF(ParamNames&lt;&gt;"",
  ROW(ParamNames)-ROW(ParamHeader)),ROWS(B$51:B105))),CONCATENATE("AddSymbolProperty ",ParamNames," 33793 ")),""),"""",IFERROR(INDEX(IF(ParamVals="","",ParamVals),SMALL(IF(ParamNames&lt;&gt;"",
  ROW(ParamNames)-ROW(ParamHeader)),ROWS(B$51:B105))),""),""""))</f>
        <v/>
      </c>
    </row>
    <row r="106" spans="1:2" x14ac:dyDescent="0.25">
      <c r="A106" s="5" t="str">
        <f t="shared" si="2"/>
        <v/>
      </c>
      <c r="B106" s="28" t="str">
        <f t="array" ref="B106">IF(ROWS(ParamNames)-COUNTBLANK(ParamNames)&lt;ROWS(B$51:B106),
"",CONCATENATE(IFERROR(IF(ROWS(ParamNames)&gt;1,INDEX(CONCATENATE("AddSymbolProperty ",ParamNames," 33793 "),SMALL(IF(ParamNames&lt;&gt;"",
  ROW(ParamNames)-ROW(ParamHeader)),ROWS(B$51:B106))),CONCATENATE("AddSymbolProperty ",ParamNames," 33793 ")),""),"""",IFERROR(INDEX(IF(ParamVals="","",ParamVals),SMALL(IF(ParamNames&lt;&gt;"",
  ROW(ParamNames)-ROW(ParamHeader)),ROWS(B$51:B106))),""),""""))</f>
        <v/>
      </c>
    </row>
    <row r="107" spans="1:2" x14ac:dyDescent="0.25">
      <c r="A107" s="5" t="str">
        <f t="shared" si="2"/>
        <v/>
      </c>
      <c r="B107" s="28" t="str">
        <f t="array" ref="B107">IF(ROWS(ParamNames)-COUNTBLANK(ParamNames)&lt;ROWS(B$51:B107),
"",CONCATENATE(IFERROR(IF(ROWS(ParamNames)&gt;1,INDEX(CONCATENATE("AddSymbolProperty ",ParamNames," 33793 "),SMALL(IF(ParamNames&lt;&gt;"",
  ROW(ParamNames)-ROW(ParamHeader)),ROWS(B$51:B107))),CONCATENATE("AddSymbolProperty ",ParamNames," 33793 ")),""),"""",IFERROR(INDEX(IF(ParamVals="","",ParamVals),SMALL(IF(ParamNames&lt;&gt;"",
  ROW(ParamNames)-ROW(ParamHeader)),ROWS(B$51:B107))),""),""""))</f>
        <v/>
      </c>
    </row>
    <row r="108" spans="1:2" x14ac:dyDescent="0.25">
      <c r="A108" s="5" t="str">
        <f t="shared" si="2"/>
        <v/>
      </c>
      <c r="B108" s="28" t="str">
        <f t="array" ref="B108">IF(ROWS(ParamNames)-COUNTBLANK(ParamNames)&lt;ROWS(B$51:B108),
"",CONCATENATE(IFERROR(IF(ROWS(ParamNames)&gt;1,INDEX(CONCATENATE("AddSymbolProperty ",ParamNames," 33793 "),SMALL(IF(ParamNames&lt;&gt;"",
  ROW(ParamNames)-ROW(ParamHeader)),ROWS(B$51:B108))),CONCATENATE("AddSymbolProperty ",ParamNames," 33793 ")),""),"""",IFERROR(INDEX(IF(ParamVals="","",ParamVals),SMALL(IF(ParamNames&lt;&gt;"",
  ROW(ParamNames)-ROW(ParamHeader)),ROWS(B$51:B108))),""),""""))</f>
        <v/>
      </c>
    </row>
    <row r="109" spans="1:2" x14ac:dyDescent="0.25">
      <c r="A109" s="5" t="str">
        <f t="shared" si="2"/>
        <v/>
      </c>
      <c r="B109" s="28" t="str">
        <f t="array" ref="B109">IF(ROWS(ParamNames)-COUNTBLANK(ParamNames)&lt;ROWS(B$51:B109),
"",CONCATENATE(IFERROR(IF(ROWS(ParamNames)&gt;1,INDEX(CONCATENATE("AddSymbolProperty ",ParamNames," 33793 "),SMALL(IF(ParamNames&lt;&gt;"",
  ROW(ParamNames)-ROW(ParamHeader)),ROWS(B$51:B109))),CONCATENATE("AddSymbolProperty ",ParamNames," 33793 ")),""),"""",IFERROR(INDEX(IF(ParamVals="","",ParamVals),SMALL(IF(ParamNames&lt;&gt;"",
  ROW(ParamNames)-ROW(ParamHeader)),ROWS(B$51:B109))),""),""""))</f>
        <v/>
      </c>
    </row>
    <row r="110" spans="1:2" x14ac:dyDescent="0.25">
      <c r="A110" s="5" t="str">
        <f t="shared" si="2"/>
        <v/>
      </c>
      <c r="B110" s="28" t="str">
        <f t="array" ref="B110">IF(ROWS(ParamNames)-COUNTBLANK(ParamNames)&lt;ROWS(B$51:B110),
"",CONCATENATE(IFERROR(IF(ROWS(ParamNames)&gt;1,INDEX(CONCATENATE("AddSymbolProperty ",ParamNames," 33793 "),SMALL(IF(ParamNames&lt;&gt;"",
  ROW(ParamNames)-ROW(ParamHeader)),ROWS(B$51:B110))),CONCATENATE("AddSymbolProperty ",ParamNames," 33793 ")),""),"""",IFERROR(INDEX(IF(ParamVals="","",ParamVals),SMALL(IF(ParamNames&lt;&gt;"",
  ROW(ParamNames)-ROW(ParamHeader)),ROWS(B$51:B110))),""),""""))</f>
        <v/>
      </c>
    </row>
    <row r="111" spans="1:2" x14ac:dyDescent="0.25">
      <c r="A111" s="5" t="str">
        <f t="shared" si="2"/>
        <v/>
      </c>
      <c r="B111" s="28" t="str">
        <f t="array" ref="B111">IF(ROWS(ParamNames)-COUNTBLANK(ParamNames)&lt;ROWS(B$51:B111),
"",CONCATENATE(IFERROR(IF(ROWS(ParamNames)&gt;1,INDEX(CONCATENATE("AddSymbolProperty ",ParamNames," 33793 "),SMALL(IF(ParamNames&lt;&gt;"",
  ROW(ParamNames)-ROW(ParamHeader)),ROWS(B$51:B111))),CONCATENATE("AddSymbolProperty ",ParamNames," 33793 ")),""),"""",IFERROR(INDEX(IF(ParamVals="","",ParamVals),SMALL(IF(ParamNames&lt;&gt;"",
  ROW(ParamNames)-ROW(ParamHeader)),ROWS(B$51:B111))),""),""""))</f>
        <v/>
      </c>
    </row>
    <row r="112" spans="1:2" x14ac:dyDescent="0.25">
      <c r="A112" s="5" t="str">
        <f t="shared" si="2"/>
        <v/>
      </c>
      <c r="B112" s="28" t="str">
        <f t="array" ref="B112">IF(ROWS(ParamNames)-COUNTBLANK(ParamNames)&lt;ROWS(B$51:B112),
"",CONCATENATE(IFERROR(IF(ROWS(ParamNames)&gt;1,INDEX(CONCATENATE("AddSymbolProperty ",ParamNames," 33793 "),SMALL(IF(ParamNames&lt;&gt;"",
  ROW(ParamNames)-ROW(ParamHeader)),ROWS(B$51:B112))),CONCATENATE("AddSymbolProperty ",ParamNames," 33793 ")),""),"""",IFERROR(INDEX(IF(ParamVals="","",ParamVals),SMALL(IF(ParamNames&lt;&gt;"",
  ROW(ParamNames)-ROW(ParamHeader)),ROWS(B$51:B112))),""),""""))</f>
        <v/>
      </c>
    </row>
    <row r="113" spans="1:2" x14ac:dyDescent="0.25">
      <c r="A113" s="5" t="str">
        <f t="shared" si="2"/>
        <v/>
      </c>
      <c r="B113" s="28" t="str">
        <f t="array" ref="B113">IF(ROWS(ParamNames)-COUNTBLANK(ParamNames)&lt;ROWS(B$51:B113),
"",CONCATENATE(IFERROR(IF(ROWS(ParamNames)&gt;1,INDEX(CONCATENATE("AddSymbolProperty ",ParamNames," 33793 "),SMALL(IF(ParamNames&lt;&gt;"",
  ROW(ParamNames)-ROW(ParamHeader)),ROWS(B$51:B113))),CONCATENATE("AddSymbolProperty ",ParamNames," 33793 ")),""),"""",IFERROR(INDEX(IF(ParamVals="","",ParamVals),SMALL(IF(ParamNames&lt;&gt;"",
  ROW(ParamNames)-ROW(ParamHeader)),ROWS(B$51:B113))),""),""""))</f>
        <v/>
      </c>
    </row>
    <row r="114" spans="1:2" x14ac:dyDescent="0.25">
      <c r="A114" s="5" t="str">
        <f t="shared" si="2"/>
        <v/>
      </c>
      <c r="B114" s="28" t="str">
        <f t="array" ref="B114">IF(ROWS(ParamNames)-COUNTBLANK(ParamNames)&lt;ROWS(B$51:B114),
"",CONCATENATE(IFERROR(IF(ROWS(ParamNames)&gt;1,INDEX(CONCATENATE("AddSymbolProperty ",ParamNames," 33793 "),SMALL(IF(ParamNames&lt;&gt;"",
  ROW(ParamNames)-ROW(ParamHeader)),ROWS(B$51:B114))),CONCATENATE("AddSymbolProperty ",ParamNames," 33793 ")),""),"""",IFERROR(INDEX(IF(ParamVals="","",ParamVals),SMALL(IF(ParamNames&lt;&gt;"",
  ROW(ParamNames)-ROW(ParamHeader)),ROWS(B$51:B114))),""),""""))</f>
        <v/>
      </c>
    </row>
    <row r="115" spans="1:2" x14ac:dyDescent="0.25">
      <c r="A115" s="5" t="str">
        <f t="shared" si="2"/>
        <v/>
      </c>
      <c r="B115" s="28" t="str">
        <f t="array" ref="B115">IF(ROWS(ParamNames)-COUNTBLANK(ParamNames)&lt;ROWS(B$51:B115),
"",CONCATENATE(IFERROR(IF(ROWS(ParamNames)&gt;1,INDEX(CONCATENATE("AddSymbolProperty ",ParamNames," 33793 "),SMALL(IF(ParamNames&lt;&gt;"",
  ROW(ParamNames)-ROW(ParamHeader)),ROWS(B$51:B115))),CONCATENATE("AddSymbolProperty ",ParamNames," 33793 ")),""),"""",IFERROR(INDEX(IF(ParamVals="","",ParamVals),SMALL(IF(ParamNames&lt;&gt;"",
  ROW(ParamNames)-ROW(ParamHeader)),ROWS(B$51:B115))),""),""""))</f>
        <v/>
      </c>
    </row>
    <row r="116" spans="1:2" x14ac:dyDescent="0.25">
      <c r="A116" s="5" t="str">
        <f t="shared" ref="A116:A161" si="3">IF(B116="","","Adds VALUE")</f>
        <v/>
      </c>
      <c r="B116" s="28" t="str">
        <f t="array" ref="B116">IF(ROWS(ParamNames)-COUNTBLANK(ParamNames)&lt;ROWS(B$51:B116),
"",CONCATENATE(IFERROR(IF(ROWS(ParamNames)&gt;1,INDEX(CONCATENATE("AddSymbolProperty ",ParamNames," 33793 "),SMALL(IF(ParamNames&lt;&gt;"",
  ROW(ParamNames)-ROW(ParamHeader)),ROWS(B$51:B116))),CONCATENATE("AddSymbolProperty ",ParamNames," 33793 ")),""),"""",IFERROR(INDEX(IF(ParamVals="","",ParamVals),SMALL(IF(ParamNames&lt;&gt;"",
  ROW(ParamNames)-ROW(ParamHeader)),ROWS(B$51:B116))),""),""""))</f>
        <v/>
      </c>
    </row>
    <row r="117" spans="1:2" x14ac:dyDescent="0.25">
      <c r="A117" s="5" t="str">
        <f t="shared" si="3"/>
        <v/>
      </c>
      <c r="B117" s="28" t="str">
        <f t="array" ref="B117">IF(ROWS(ParamNames)-COUNTBLANK(ParamNames)&lt;ROWS(B$51:B117),
"",CONCATENATE(IFERROR(IF(ROWS(ParamNames)&gt;1,INDEX(CONCATENATE("AddSymbolProperty ",ParamNames," 33793 "),SMALL(IF(ParamNames&lt;&gt;"",
  ROW(ParamNames)-ROW(ParamHeader)),ROWS(B$51:B117))),CONCATENATE("AddSymbolProperty ",ParamNames," 33793 ")),""),"""",IFERROR(INDEX(IF(ParamVals="","",ParamVals),SMALL(IF(ParamNames&lt;&gt;"",
  ROW(ParamNames)-ROW(ParamHeader)),ROWS(B$51:B117))),""),""""))</f>
        <v/>
      </c>
    </row>
    <row r="118" spans="1:2" x14ac:dyDescent="0.25">
      <c r="A118" s="5" t="str">
        <f t="shared" si="3"/>
        <v/>
      </c>
      <c r="B118" s="28" t="str">
        <f t="array" ref="B118">IF(ROWS(ParamNames)-COUNTBLANK(ParamNames)&lt;ROWS(B$51:B118),
"",CONCATENATE(IFERROR(IF(ROWS(ParamNames)&gt;1,INDEX(CONCATENATE("AddSymbolProperty ",ParamNames," 33793 "),SMALL(IF(ParamNames&lt;&gt;"",
  ROW(ParamNames)-ROW(ParamHeader)),ROWS(B$51:B118))),CONCATENATE("AddSymbolProperty ",ParamNames," 33793 ")),""),"""",IFERROR(INDEX(IF(ParamVals="","",ParamVals),SMALL(IF(ParamNames&lt;&gt;"",
  ROW(ParamNames)-ROW(ParamHeader)),ROWS(B$51:B118))),""),""""))</f>
        <v/>
      </c>
    </row>
    <row r="119" spans="1:2" x14ac:dyDescent="0.25">
      <c r="A119" s="5" t="str">
        <f t="shared" si="3"/>
        <v/>
      </c>
      <c r="B119" s="28" t="str">
        <f t="array" ref="B119">IF(ROWS(ParamNames)-COUNTBLANK(ParamNames)&lt;ROWS(B$51:B119),
"",CONCATENATE(IFERROR(IF(ROWS(ParamNames)&gt;1,INDEX(CONCATENATE("AddSymbolProperty ",ParamNames," 33793 "),SMALL(IF(ParamNames&lt;&gt;"",
  ROW(ParamNames)-ROW(ParamHeader)),ROWS(B$51:B119))),CONCATENATE("AddSymbolProperty ",ParamNames," 33793 ")),""),"""",IFERROR(INDEX(IF(ParamVals="","",ParamVals),SMALL(IF(ParamNames&lt;&gt;"",
  ROW(ParamNames)-ROW(ParamHeader)),ROWS(B$51:B119))),""),""""))</f>
        <v/>
      </c>
    </row>
    <row r="120" spans="1:2" x14ac:dyDescent="0.25">
      <c r="A120" s="5" t="str">
        <f t="shared" si="3"/>
        <v/>
      </c>
      <c r="B120" s="28" t="str">
        <f t="array" ref="B120">IF(ROWS(ParamNames)-COUNTBLANK(ParamNames)&lt;ROWS(B$51:B120),
"",CONCATENATE(IFERROR(IF(ROWS(ParamNames)&gt;1,INDEX(CONCATENATE("AddSymbolProperty ",ParamNames," 33793 "),SMALL(IF(ParamNames&lt;&gt;"",
  ROW(ParamNames)-ROW(ParamHeader)),ROWS(B$51:B120))),CONCATENATE("AddSymbolProperty ",ParamNames," 33793 ")),""),"""",IFERROR(INDEX(IF(ParamVals="","",ParamVals),SMALL(IF(ParamNames&lt;&gt;"",
  ROW(ParamNames)-ROW(ParamHeader)),ROWS(B$51:B120))),""),""""))</f>
        <v/>
      </c>
    </row>
    <row r="121" spans="1:2" x14ac:dyDescent="0.25">
      <c r="A121" s="5" t="str">
        <f t="shared" si="3"/>
        <v/>
      </c>
      <c r="B121" s="28" t="str">
        <f t="array" ref="B121">IF(ROWS(ParamNames)-COUNTBLANK(ParamNames)&lt;ROWS(B$51:B121),
"",CONCATENATE(IFERROR(IF(ROWS(ParamNames)&gt;1,INDEX(CONCATENATE("AddSymbolProperty ",ParamNames," 33793 "),SMALL(IF(ParamNames&lt;&gt;"",
  ROW(ParamNames)-ROW(ParamHeader)),ROWS(B$51:B121))),CONCATENATE("AddSymbolProperty ",ParamNames," 33793 ")),""),"""",IFERROR(INDEX(IF(ParamVals="","",ParamVals),SMALL(IF(ParamNames&lt;&gt;"",
  ROW(ParamNames)-ROW(ParamHeader)),ROWS(B$51:B121))),""),""""))</f>
        <v/>
      </c>
    </row>
    <row r="122" spans="1:2" x14ac:dyDescent="0.25">
      <c r="A122" s="5" t="str">
        <f t="shared" si="3"/>
        <v/>
      </c>
      <c r="B122" s="28" t="str">
        <f t="array" ref="B122">IF(ROWS(ParamNames)-COUNTBLANK(ParamNames)&lt;ROWS(B$51:B122),
"",CONCATENATE(IFERROR(IF(ROWS(ParamNames)&gt;1,INDEX(CONCATENATE("AddSymbolProperty ",ParamNames," 33793 "),SMALL(IF(ParamNames&lt;&gt;"",
  ROW(ParamNames)-ROW(ParamHeader)),ROWS(B$51:B122))),CONCATENATE("AddSymbolProperty ",ParamNames," 33793 ")),""),"""",IFERROR(INDEX(IF(ParamVals="","",ParamVals),SMALL(IF(ParamNames&lt;&gt;"",
  ROW(ParamNames)-ROW(ParamHeader)),ROWS(B$51:B122))),""),""""))</f>
        <v/>
      </c>
    </row>
    <row r="123" spans="1:2" x14ac:dyDescent="0.25">
      <c r="A123" s="5" t="str">
        <f t="shared" si="3"/>
        <v/>
      </c>
      <c r="B123" s="28" t="str">
        <f t="array" ref="B123">IF(ROWS(ParamNames)-COUNTBLANK(ParamNames)&lt;ROWS(B$51:B123),
"",CONCATENATE(IFERROR(IF(ROWS(ParamNames)&gt;1,INDEX(CONCATENATE("AddSymbolProperty ",ParamNames," 33793 "),SMALL(IF(ParamNames&lt;&gt;"",
  ROW(ParamNames)-ROW(ParamHeader)),ROWS(B$51:B123))),CONCATENATE("AddSymbolProperty ",ParamNames," 33793 ")),""),"""",IFERROR(INDEX(IF(ParamVals="","",ParamVals),SMALL(IF(ParamNames&lt;&gt;"",
  ROW(ParamNames)-ROW(ParamHeader)),ROWS(B$51:B123))),""),""""))</f>
        <v/>
      </c>
    </row>
    <row r="124" spans="1:2" x14ac:dyDescent="0.25">
      <c r="A124" s="5" t="str">
        <f t="shared" si="3"/>
        <v/>
      </c>
      <c r="B124" s="28" t="str">
        <f t="array" ref="B124">IF(ROWS(ParamNames)-COUNTBLANK(ParamNames)&lt;ROWS(B$51:B124),
"",CONCATENATE(IFERROR(IF(ROWS(ParamNames)&gt;1,INDEX(CONCATENATE("AddSymbolProperty ",ParamNames," 33793 "),SMALL(IF(ParamNames&lt;&gt;"",
  ROW(ParamNames)-ROW(ParamHeader)),ROWS(B$51:B124))),CONCATENATE("AddSymbolProperty ",ParamNames," 33793 ")),""),"""",IFERROR(INDEX(IF(ParamVals="","",ParamVals),SMALL(IF(ParamNames&lt;&gt;"",
  ROW(ParamNames)-ROW(ParamHeader)),ROWS(B$51:B124))),""),""""))</f>
        <v/>
      </c>
    </row>
    <row r="125" spans="1:2" x14ac:dyDescent="0.25">
      <c r="A125" s="5" t="str">
        <f t="shared" si="3"/>
        <v/>
      </c>
      <c r="B125" s="28" t="str">
        <f t="array" ref="B125">IF(ROWS(ParamNames)-COUNTBLANK(ParamNames)&lt;ROWS(B$51:B125),
"",CONCATENATE(IFERROR(IF(ROWS(ParamNames)&gt;1,INDEX(CONCATENATE("AddSymbolProperty ",ParamNames," 33793 "),SMALL(IF(ParamNames&lt;&gt;"",
  ROW(ParamNames)-ROW(ParamHeader)),ROWS(B$51:B125))),CONCATENATE("AddSymbolProperty ",ParamNames," 33793 ")),""),"""",IFERROR(INDEX(IF(ParamVals="","",ParamVals),SMALL(IF(ParamNames&lt;&gt;"",
  ROW(ParamNames)-ROW(ParamHeader)),ROWS(B$51:B125))),""),""""))</f>
        <v/>
      </c>
    </row>
    <row r="126" spans="1:2" x14ac:dyDescent="0.25">
      <c r="A126" s="5" t="str">
        <f t="shared" si="3"/>
        <v/>
      </c>
      <c r="B126" s="28" t="str">
        <f t="array" ref="B126">IF(ROWS(ParamNames)-COUNTBLANK(ParamNames)&lt;ROWS(B$51:B126),
"",CONCATENATE(IFERROR(IF(ROWS(ParamNames)&gt;1,INDEX(CONCATENATE("AddSymbolProperty ",ParamNames," 33793 "),SMALL(IF(ParamNames&lt;&gt;"",
  ROW(ParamNames)-ROW(ParamHeader)),ROWS(B$51:B126))),CONCATENATE("AddSymbolProperty ",ParamNames," 33793 ")),""),"""",IFERROR(INDEX(IF(ParamVals="","",ParamVals),SMALL(IF(ParamNames&lt;&gt;"",
  ROW(ParamNames)-ROW(ParamHeader)),ROWS(B$51:B126))),""),""""))</f>
        <v/>
      </c>
    </row>
    <row r="127" spans="1:2" x14ac:dyDescent="0.25">
      <c r="A127" s="5" t="str">
        <f t="shared" si="3"/>
        <v/>
      </c>
      <c r="B127" s="28" t="str">
        <f t="array" ref="B127">IF(ROWS(ParamNames)-COUNTBLANK(ParamNames)&lt;ROWS(B$51:B127),
"",CONCATENATE(IFERROR(IF(ROWS(ParamNames)&gt;1,INDEX(CONCATENATE("AddSymbolProperty ",ParamNames," 33793 "),SMALL(IF(ParamNames&lt;&gt;"",
  ROW(ParamNames)-ROW(ParamHeader)),ROWS(B$51:B127))),CONCATENATE("AddSymbolProperty ",ParamNames," 33793 ")),""),"""",IFERROR(INDEX(IF(ParamVals="","",ParamVals),SMALL(IF(ParamNames&lt;&gt;"",
  ROW(ParamNames)-ROW(ParamHeader)),ROWS(B$51:B127))),""),""""))</f>
        <v/>
      </c>
    </row>
    <row r="128" spans="1:2" x14ac:dyDescent="0.25">
      <c r="A128" s="5" t="str">
        <f t="shared" si="3"/>
        <v/>
      </c>
      <c r="B128" s="28" t="str">
        <f t="array" ref="B128">IF(ROWS(ParamNames)-COUNTBLANK(ParamNames)&lt;ROWS(B$51:B128),
"",CONCATENATE(IFERROR(IF(ROWS(ParamNames)&gt;1,INDEX(CONCATENATE("AddSymbolProperty ",ParamNames," 33793 "),SMALL(IF(ParamNames&lt;&gt;"",
  ROW(ParamNames)-ROW(ParamHeader)),ROWS(B$51:B128))),CONCATENATE("AddSymbolProperty ",ParamNames," 33793 ")),""),"""",IFERROR(INDEX(IF(ParamVals="","",ParamVals),SMALL(IF(ParamNames&lt;&gt;"",
  ROW(ParamNames)-ROW(ParamHeader)),ROWS(B$51:B128))),""),""""))</f>
        <v/>
      </c>
    </row>
    <row r="129" spans="1:2" x14ac:dyDescent="0.25">
      <c r="A129" s="5" t="str">
        <f t="shared" si="3"/>
        <v/>
      </c>
      <c r="B129" s="28" t="str">
        <f t="array" ref="B129">IF(ROWS(ParamNames)-COUNTBLANK(ParamNames)&lt;ROWS(B$51:B129),
"",CONCATENATE(IFERROR(IF(ROWS(ParamNames)&gt;1,INDEX(CONCATENATE("AddSymbolProperty ",ParamNames," 33793 "),SMALL(IF(ParamNames&lt;&gt;"",
  ROW(ParamNames)-ROW(ParamHeader)),ROWS(B$51:B129))),CONCATENATE("AddSymbolProperty ",ParamNames," 33793 ")),""),"""",IFERROR(INDEX(IF(ParamVals="","",ParamVals),SMALL(IF(ParamNames&lt;&gt;"",
  ROW(ParamNames)-ROW(ParamHeader)),ROWS(B$51:B129))),""),""""))</f>
        <v/>
      </c>
    </row>
    <row r="130" spans="1:2" x14ac:dyDescent="0.25">
      <c r="A130" s="5" t="str">
        <f t="shared" si="3"/>
        <v/>
      </c>
      <c r="B130" s="28" t="str">
        <f t="array" ref="B130">IF(ROWS(ParamNames)-COUNTBLANK(ParamNames)&lt;ROWS(B$51:B130),
"",CONCATENATE(IFERROR(IF(ROWS(ParamNames)&gt;1,INDEX(CONCATENATE("AddSymbolProperty ",ParamNames," 33793 "),SMALL(IF(ParamNames&lt;&gt;"",
  ROW(ParamNames)-ROW(ParamHeader)),ROWS(B$51:B130))),CONCATENATE("AddSymbolProperty ",ParamNames," 33793 ")),""),"""",IFERROR(INDEX(IF(ParamVals="","",ParamVals),SMALL(IF(ParamNames&lt;&gt;"",
  ROW(ParamNames)-ROW(ParamHeader)),ROWS(B$51:B130))),""),""""))</f>
        <v/>
      </c>
    </row>
    <row r="131" spans="1:2" x14ac:dyDescent="0.25">
      <c r="A131" s="5" t="str">
        <f t="shared" si="3"/>
        <v/>
      </c>
      <c r="B131" s="28" t="str">
        <f t="array" ref="B131">IF(ROWS(ParamNames)-COUNTBLANK(ParamNames)&lt;ROWS(B$51:B131),
"",CONCATENATE(IFERROR(IF(ROWS(ParamNames)&gt;1,INDEX(CONCATENATE("AddSymbolProperty ",ParamNames," 33793 "),SMALL(IF(ParamNames&lt;&gt;"",
  ROW(ParamNames)-ROW(ParamHeader)),ROWS(B$51:B131))),CONCATENATE("AddSymbolProperty ",ParamNames," 33793 ")),""),"""",IFERROR(INDEX(IF(ParamVals="","",ParamVals),SMALL(IF(ParamNames&lt;&gt;"",
  ROW(ParamNames)-ROW(ParamHeader)),ROWS(B$51:B131))),""),""""))</f>
        <v/>
      </c>
    </row>
    <row r="132" spans="1:2" x14ac:dyDescent="0.25">
      <c r="A132" s="5" t="str">
        <f t="shared" si="3"/>
        <v/>
      </c>
      <c r="B132" s="28" t="str">
        <f t="array" ref="B132">IF(ROWS(ParamNames)-COUNTBLANK(ParamNames)&lt;ROWS(B$51:B132),
"",CONCATENATE(IFERROR(IF(ROWS(ParamNames)&gt;1,INDEX(CONCATENATE("AddSymbolProperty ",ParamNames," 33793 "),SMALL(IF(ParamNames&lt;&gt;"",
  ROW(ParamNames)-ROW(ParamHeader)),ROWS(B$51:B132))),CONCATENATE("AddSymbolProperty ",ParamNames," 33793 ")),""),"""",IFERROR(INDEX(IF(ParamVals="","",ParamVals),SMALL(IF(ParamNames&lt;&gt;"",
  ROW(ParamNames)-ROW(ParamHeader)),ROWS(B$51:B132))),""),""""))</f>
        <v/>
      </c>
    </row>
    <row r="133" spans="1:2" x14ac:dyDescent="0.25">
      <c r="A133" s="5" t="str">
        <f t="shared" si="3"/>
        <v/>
      </c>
      <c r="B133" s="28" t="str">
        <f t="array" ref="B133">IF(ROWS(ParamNames)-COUNTBLANK(ParamNames)&lt;ROWS(B$51:B133),
"",CONCATENATE(IFERROR(IF(ROWS(ParamNames)&gt;1,INDEX(CONCATENATE("AddSymbolProperty ",ParamNames," 33793 "),SMALL(IF(ParamNames&lt;&gt;"",
  ROW(ParamNames)-ROW(ParamHeader)),ROWS(B$51:B133))),CONCATENATE("AddSymbolProperty ",ParamNames," 33793 ")),""),"""",IFERROR(INDEX(IF(ParamVals="","",ParamVals),SMALL(IF(ParamNames&lt;&gt;"",
  ROW(ParamNames)-ROW(ParamHeader)),ROWS(B$51:B133))),""),""""))</f>
        <v/>
      </c>
    </row>
    <row r="134" spans="1:2" x14ac:dyDescent="0.25">
      <c r="A134" s="5" t="str">
        <f t="shared" si="3"/>
        <v/>
      </c>
      <c r="B134" s="28" t="str">
        <f t="array" ref="B134">IF(ROWS(ParamNames)-COUNTBLANK(ParamNames)&lt;ROWS(B$51:B134),
"",CONCATENATE(IFERROR(IF(ROWS(ParamNames)&gt;1,INDEX(CONCATENATE("AddSymbolProperty ",ParamNames," 33793 "),SMALL(IF(ParamNames&lt;&gt;"",
  ROW(ParamNames)-ROW(ParamHeader)),ROWS(B$51:B134))),CONCATENATE("AddSymbolProperty ",ParamNames," 33793 ")),""),"""",IFERROR(INDEX(IF(ParamVals="","",ParamVals),SMALL(IF(ParamNames&lt;&gt;"",
  ROW(ParamNames)-ROW(ParamHeader)),ROWS(B$51:B134))),""),""""))</f>
        <v/>
      </c>
    </row>
    <row r="135" spans="1:2" x14ac:dyDescent="0.25">
      <c r="A135" s="5" t="str">
        <f t="shared" si="3"/>
        <v/>
      </c>
      <c r="B135" s="28" t="str">
        <f t="array" ref="B135">IF(ROWS(ParamNames)-COUNTBLANK(ParamNames)&lt;ROWS(B$51:B135),
"",CONCATENATE(IFERROR(IF(ROWS(ParamNames)&gt;1,INDEX(CONCATENATE("AddSymbolProperty ",ParamNames," 33793 "),SMALL(IF(ParamNames&lt;&gt;"",
  ROW(ParamNames)-ROW(ParamHeader)),ROWS(B$51:B135))),CONCATENATE("AddSymbolProperty ",ParamNames," 33793 ")),""),"""",IFERROR(INDEX(IF(ParamVals="","",ParamVals),SMALL(IF(ParamNames&lt;&gt;"",
  ROW(ParamNames)-ROW(ParamHeader)),ROWS(B$51:B135))),""),""""))</f>
        <v/>
      </c>
    </row>
    <row r="136" spans="1:2" x14ac:dyDescent="0.25">
      <c r="A136" s="5" t="str">
        <f t="shared" si="3"/>
        <v/>
      </c>
      <c r="B136" s="28" t="str">
        <f t="array" ref="B136">IF(ROWS(ParamNames)-COUNTBLANK(ParamNames)&lt;ROWS(B$51:B136),
"",CONCATENATE(IFERROR(IF(ROWS(ParamNames)&gt;1,INDEX(CONCATENATE("AddSymbolProperty ",ParamNames," 33793 "),SMALL(IF(ParamNames&lt;&gt;"",
  ROW(ParamNames)-ROW(ParamHeader)),ROWS(B$51:B136))),CONCATENATE("AddSymbolProperty ",ParamNames," 33793 ")),""),"""",IFERROR(INDEX(IF(ParamVals="","",ParamVals),SMALL(IF(ParamNames&lt;&gt;"",
  ROW(ParamNames)-ROW(ParamHeader)),ROWS(B$51:B136))),""),""""))</f>
        <v/>
      </c>
    </row>
    <row r="137" spans="1:2" x14ac:dyDescent="0.25">
      <c r="A137" s="5" t="str">
        <f t="shared" si="3"/>
        <v/>
      </c>
      <c r="B137" s="28" t="str">
        <f t="array" ref="B137">IF(ROWS(ParamNames)-COUNTBLANK(ParamNames)&lt;ROWS(B$51:B137),
"",CONCATENATE(IFERROR(IF(ROWS(ParamNames)&gt;1,INDEX(CONCATENATE("AddSymbolProperty ",ParamNames," 33793 "),SMALL(IF(ParamNames&lt;&gt;"",
  ROW(ParamNames)-ROW(ParamHeader)),ROWS(B$51:B137))),CONCATENATE("AddSymbolProperty ",ParamNames," 33793 ")),""),"""",IFERROR(INDEX(IF(ParamVals="","",ParamVals),SMALL(IF(ParamNames&lt;&gt;"",
  ROW(ParamNames)-ROW(ParamHeader)),ROWS(B$51:B137))),""),""""))</f>
        <v/>
      </c>
    </row>
    <row r="138" spans="1:2" x14ac:dyDescent="0.25">
      <c r="A138" s="5" t="str">
        <f t="shared" si="3"/>
        <v/>
      </c>
      <c r="B138" s="28" t="str">
        <f t="array" ref="B138">IF(ROWS(ParamNames)-COUNTBLANK(ParamNames)&lt;ROWS(B$51:B138),
"",CONCATENATE(IFERROR(IF(ROWS(ParamNames)&gt;1,INDEX(CONCATENATE("AddSymbolProperty ",ParamNames," 33793 "),SMALL(IF(ParamNames&lt;&gt;"",
  ROW(ParamNames)-ROW(ParamHeader)),ROWS(B$51:B138))),CONCATENATE("AddSymbolProperty ",ParamNames," 33793 ")),""),"""",IFERROR(INDEX(IF(ParamVals="","",ParamVals),SMALL(IF(ParamNames&lt;&gt;"",
  ROW(ParamNames)-ROW(ParamHeader)),ROWS(B$51:B138))),""),""""))</f>
        <v/>
      </c>
    </row>
    <row r="139" spans="1:2" x14ac:dyDescent="0.25">
      <c r="A139" s="5" t="str">
        <f t="shared" si="3"/>
        <v/>
      </c>
      <c r="B139" s="28" t="str">
        <f t="array" ref="B139">IF(ROWS(ParamNames)-COUNTBLANK(ParamNames)&lt;ROWS(B$51:B139),
"",CONCATENATE(IFERROR(IF(ROWS(ParamNames)&gt;1,INDEX(CONCATENATE("AddSymbolProperty ",ParamNames," 33793 "),SMALL(IF(ParamNames&lt;&gt;"",
  ROW(ParamNames)-ROW(ParamHeader)),ROWS(B$51:B139))),CONCATENATE("AddSymbolProperty ",ParamNames," 33793 ")),""),"""",IFERROR(INDEX(IF(ParamVals="","",ParamVals),SMALL(IF(ParamNames&lt;&gt;"",
  ROW(ParamNames)-ROW(ParamHeader)),ROWS(B$51:B139))),""),""""))</f>
        <v/>
      </c>
    </row>
    <row r="140" spans="1:2" x14ac:dyDescent="0.25">
      <c r="A140" s="5" t="str">
        <f t="shared" si="3"/>
        <v/>
      </c>
      <c r="B140" s="28" t="str">
        <f t="array" ref="B140">IF(ROWS(ParamNames)-COUNTBLANK(ParamNames)&lt;ROWS(B$51:B140),
"",CONCATENATE(IFERROR(IF(ROWS(ParamNames)&gt;1,INDEX(CONCATENATE("AddSymbolProperty ",ParamNames," 33793 "),SMALL(IF(ParamNames&lt;&gt;"",
  ROW(ParamNames)-ROW(ParamHeader)),ROWS(B$51:B140))),CONCATENATE("AddSymbolProperty ",ParamNames," 33793 ")),""),"""",IFERROR(INDEX(IF(ParamVals="","",ParamVals),SMALL(IF(ParamNames&lt;&gt;"",
  ROW(ParamNames)-ROW(ParamHeader)),ROWS(B$51:B140))),""),""""))</f>
        <v/>
      </c>
    </row>
    <row r="141" spans="1:2" x14ac:dyDescent="0.25">
      <c r="A141" s="5" t="str">
        <f t="shared" si="3"/>
        <v/>
      </c>
      <c r="B141" s="28" t="str">
        <f t="array" ref="B141">IF(ROWS(ParamNames)-COUNTBLANK(ParamNames)&lt;ROWS(B$51:B141),
"",CONCATENATE(IFERROR(IF(ROWS(ParamNames)&gt;1,INDEX(CONCATENATE("AddSymbolProperty ",ParamNames," 33793 "),SMALL(IF(ParamNames&lt;&gt;"",
  ROW(ParamNames)-ROW(ParamHeader)),ROWS(B$51:B141))),CONCATENATE("AddSymbolProperty ",ParamNames," 33793 ")),""),"""",IFERROR(INDEX(IF(ParamVals="","",ParamVals),SMALL(IF(ParamNames&lt;&gt;"",
  ROW(ParamNames)-ROW(ParamHeader)),ROWS(B$51:B141))),""),""""))</f>
        <v/>
      </c>
    </row>
    <row r="142" spans="1:2" x14ac:dyDescent="0.25">
      <c r="A142" s="5" t="str">
        <f t="shared" si="3"/>
        <v/>
      </c>
      <c r="B142" s="28" t="str">
        <f t="array" ref="B142">IF(ROWS(ParamNames)-COUNTBLANK(ParamNames)&lt;ROWS(B$51:B142),
"",CONCATENATE(IFERROR(IF(ROWS(ParamNames)&gt;1,INDEX(CONCATENATE("AddSymbolProperty ",ParamNames," 33793 "),SMALL(IF(ParamNames&lt;&gt;"",
  ROW(ParamNames)-ROW(ParamHeader)),ROWS(B$51:B142))),CONCATENATE("AddSymbolProperty ",ParamNames," 33793 ")),""),"""",IFERROR(INDEX(IF(ParamVals="","",ParamVals),SMALL(IF(ParamNames&lt;&gt;"",
  ROW(ParamNames)-ROW(ParamHeader)),ROWS(B$51:B142))),""),""""))</f>
        <v/>
      </c>
    </row>
    <row r="143" spans="1:2" x14ac:dyDescent="0.25">
      <c r="A143" s="5" t="str">
        <f t="shared" si="3"/>
        <v/>
      </c>
      <c r="B143" s="28" t="str">
        <f t="array" ref="B143">IF(ROWS(ParamNames)-COUNTBLANK(ParamNames)&lt;ROWS(B$51:B143),
"",CONCATENATE(IFERROR(IF(ROWS(ParamNames)&gt;1,INDEX(CONCATENATE("AddSymbolProperty ",ParamNames," 33793 "),SMALL(IF(ParamNames&lt;&gt;"",
  ROW(ParamNames)-ROW(ParamHeader)),ROWS(B$51:B143))),CONCATENATE("AddSymbolProperty ",ParamNames," 33793 ")),""),"""",IFERROR(INDEX(IF(ParamVals="","",ParamVals),SMALL(IF(ParamNames&lt;&gt;"",
  ROW(ParamNames)-ROW(ParamHeader)),ROWS(B$51:B143))),""),""""))</f>
        <v/>
      </c>
    </row>
    <row r="144" spans="1:2" x14ac:dyDescent="0.25">
      <c r="A144" s="5" t="str">
        <f t="shared" si="3"/>
        <v/>
      </c>
      <c r="B144" s="28" t="str">
        <f t="array" ref="B144">IF(ROWS(ParamNames)-COUNTBLANK(ParamNames)&lt;ROWS(B$51:B144),
"",CONCATENATE(IFERROR(IF(ROWS(ParamNames)&gt;1,INDEX(CONCATENATE("AddSymbolProperty ",ParamNames," 33793 "),SMALL(IF(ParamNames&lt;&gt;"",
  ROW(ParamNames)-ROW(ParamHeader)),ROWS(B$51:B144))),CONCATENATE("AddSymbolProperty ",ParamNames," 33793 ")),""),"""",IFERROR(INDEX(IF(ParamVals="","",ParamVals),SMALL(IF(ParamNames&lt;&gt;"",
  ROW(ParamNames)-ROW(ParamHeader)),ROWS(B$51:B144))),""),""""))</f>
        <v/>
      </c>
    </row>
    <row r="145" spans="1:2" x14ac:dyDescent="0.25">
      <c r="A145" s="5" t="str">
        <f t="shared" si="3"/>
        <v/>
      </c>
      <c r="B145" s="28" t="str">
        <f t="array" ref="B145">IF(ROWS(ParamNames)-COUNTBLANK(ParamNames)&lt;ROWS(B$51:B145),
"",CONCATENATE(IFERROR(IF(ROWS(ParamNames)&gt;1,INDEX(CONCATENATE("AddSymbolProperty ",ParamNames," 33793 "),SMALL(IF(ParamNames&lt;&gt;"",
  ROW(ParamNames)-ROW(ParamHeader)),ROWS(B$51:B145))),CONCATENATE("AddSymbolProperty ",ParamNames," 33793 ")),""),"""",IFERROR(INDEX(IF(ParamVals="","",ParamVals),SMALL(IF(ParamNames&lt;&gt;"",
  ROW(ParamNames)-ROW(ParamHeader)),ROWS(B$51:B145))),""),""""))</f>
        <v/>
      </c>
    </row>
    <row r="146" spans="1:2" x14ac:dyDescent="0.25">
      <c r="A146" s="5" t="str">
        <f t="shared" si="3"/>
        <v/>
      </c>
      <c r="B146" s="28" t="str">
        <f t="array" ref="B146">IF(ROWS(ParamNames)-COUNTBLANK(ParamNames)&lt;ROWS(B$51:B146),
"",CONCATENATE(IFERROR(IF(ROWS(ParamNames)&gt;1,INDEX(CONCATENATE("AddSymbolProperty ",ParamNames," 33793 "),SMALL(IF(ParamNames&lt;&gt;"",
  ROW(ParamNames)-ROW(ParamHeader)),ROWS(B$51:B146))),CONCATENATE("AddSymbolProperty ",ParamNames," 33793 ")),""),"""",IFERROR(INDEX(IF(ParamVals="","",ParamVals),SMALL(IF(ParamNames&lt;&gt;"",
  ROW(ParamNames)-ROW(ParamHeader)),ROWS(B$51:B146))),""),""""))</f>
        <v/>
      </c>
    </row>
    <row r="147" spans="1:2" x14ac:dyDescent="0.25">
      <c r="A147" s="5" t="str">
        <f t="shared" si="3"/>
        <v/>
      </c>
      <c r="B147" s="28" t="str">
        <f t="array" ref="B147">IF(ROWS(ParamNames)-COUNTBLANK(ParamNames)&lt;ROWS(B$51:B147),
"",CONCATENATE(IFERROR(IF(ROWS(ParamNames)&gt;1,INDEX(CONCATENATE("AddSymbolProperty ",ParamNames," 33793 "),SMALL(IF(ParamNames&lt;&gt;"",
  ROW(ParamNames)-ROW(ParamHeader)),ROWS(B$51:B147))),CONCATENATE("AddSymbolProperty ",ParamNames," 33793 ")),""),"""",IFERROR(INDEX(IF(ParamVals="","",ParamVals),SMALL(IF(ParamNames&lt;&gt;"",
  ROW(ParamNames)-ROW(ParamHeader)),ROWS(B$51:B147))),""),""""))</f>
        <v/>
      </c>
    </row>
    <row r="148" spans="1:2" x14ac:dyDescent="0.25">
      <c r="A148" s="5" t="str">
        <f t="shared" si="3"/>
        <v/>
      </c>
      <c r="B148" s="28" t="str">
        <f t="array" ref="B148">IF(ROWS(ParamNames)-COUNTBLANK(ParamNames)&lt;ROWS(B$51:B148),
"",CONCATENATE(IFERROR(IF(ROWS(ParamNames)&gt;1,INDEX(CONCATENATE("AddSymbolProperty ",ParamNames," 33793 "),SMALL(IF(ParamNames&lt;&gt;"",
  ROW(ParamNames)-ROW(ParamHeader)),ROWS(B$51:B148))),CONCATENATE("AddSymbolProperty ",ParamNames," 33793 ")),""),"""",IFERROR(INDEX(IF(ParamVals="","",ParamVals),SMALL(IF(ParamNames&lt;&gt;"",
  ROW(ParamNames)-ROW(ParamHeader)),ROWS(B$51:B148))),""),""""))</f>
        <v/>
      </c>
    </row>
    <row r="149" spans="1:2" x14ac:dyDescent="0.25">
      <c r="A149" s="5" t="str">
        <f t="shared" si="3"/>
        <v/>
      </c>
      <c r="B149" s="28" t="str">
        <f t="array" ref="B149">IF(ROWS(ParamNames)-COUNTBLANK(ParamNames)&lt;ROWS(B$51:B149),
"",CONCATENATE(IFERROR(IF(ROWS(ParamNames)&gt;1,INDEX(CONCATENATE("AddSymbolProperty ",ParamNames," 33793 "),SMALL(IF(ParamNames&lt;&gt;"",
  ROW(ParamNames)-ROW(ParamHeader)),ROWS(B$51:B149))),CONCATENATE("AddSymbolProperty ",ParamNames," 33793 ")),""),"""",IFERROR(INDEX(IF(ParamVals="","",ParamVals),SMALL(IF(ParamNames&lt;&gt;"",
  ROW(ParamNames)-ROW(ParamHeader)),ROWS(B$51:B149))),""),""""))</f>
        <v/>
      </c>
    </row>
    <row r="150" spans="1:2" x14ac:dyDescent="0.25">
      <c r="A150" s="5" t="str">
        <f t="shared" si="3"/>
        <v/>
      </c>
      <c r="B150" s="28" t="str">
        <f t="array" ref="B150">IF(ROWS(ParamNames)-COUNTBLANK(ParamNames)&lt;ROWS(B$51:B150),
"",CONCATENATE(IFERROR(IF(ROWS(ParamNames)&gt;1,INDEX(CONCATENATE("AddSymbolProperty ",ParamNames," 33793 "),SMALL(IF(ParamNames&lt;&gt;"",
  ROW(ParamNames)-ROW(ParamHeader)),ROWS(B$51:B150))),CONCATENATE("AddSymbolProperty ",ParamNames," 33793 ")),""),"""",IFERROR(INDEX(IF(ParamVals="","",ParamVals),SMALL(IF(ParamNames&lt;&gt;"",
  ROW(ParamNames)-ROW(ParamHeader)),ROWS(B$51:B150))),""),""""))</f>
        <v/>
      </c>
    </row>
    <row r="151" spans="1:2" x14ac:dyDescent="0.25">
      <c r="A151" s="5" t="str">
        <f t="shared" si="3"/>
        <v/>
      </c>
      <c r="B151" s="28" t="str">
        <f t="array" ref="B151">IF(ROWS(ParamNames)-COUNTBLANK(ParamNames)&lt;ROWS(B$51:B151),
"",CONCATENATE(IFERROR(IF(ROWS(ParamNames)&gt;1,INDEX(CONCATENATE("AddSymbolProperty ",ParamNames," 33793 "),SMALL(IF(ParamNames&lt;&gt;"",
  ROW(ParamNames)-ROW(ParamHeader)),ROWS(B$51:B151))),CONCATENATE("AddSymbolProperty ",ParamNames," 33793 ")),""),"""",IFERROR(INDEX(IF(ParamVals="","",ParamVals),SMALL(IF(ParamNames&lt;&gt;"",
  ROW(ParamNames)-ROW(ParamHeader)),ROWS(B$51:B151))),""),""""))</f>
        <v/>
      </c>
    </row>
    <row r="152" spans="1:2" x14ac:dyDescent="0.25">
      <c r="A152" s="5" t="str">
        <f t="shared" si="3"/>
        <v/>
      </c>
      <c r="B152" s="28" t="str">
        <f t="array" ref="B152">IF(ROWS(ParamNames)-COUNTBLANK(ParamNames)&lt;ROWS(B$51:B152),
"",CONCATENATE(IFERROR(IF(ROWS(ParamNames)&gt;1,INDEX(CONCATENATE("AddSymbolProperty ",ParamNames," 33793 "),SMALL(IF(ParamNames&lt;&gt;"",
  ROW(ParamNames)-ROW(ParamHeader)),ROWS(B$51:B152))),CONCATENATE("AddSymbolProperty ",ParamNames," 33793 ")),""),"""",IFERROR(INDEX(IF(ParamVals="","",ParamVals),SMALL(IF(ParamNames&lt;&gt;"",
  ROW(ParamNames)-ROW(ParamHeader)),ROWS(B$51:B152))),""),""""))</f>
        <v/>
      </c>
    </row>
    <row r="153" spans="1:2" x14ac:dyDescent="0.25">
      <c r="A153" s="5" t="str">
        <f t="shared" si="3"/>
        <v/>
      </c>
      <c r="B153" s="28" t="str">
        <f t="array" ref="B153">IF(ROWS(ParamNames)-COUNTBLANK(ParamNames)&lt;ROWS(B$51:B153),
"",CONCATENATE(IFERROR(IF(ROWS(ParamNames)&gt;1,INDEX(CONCATENATE("AddSymbolProperty ",ParamNames," 33793 "),SMALL(IF(ParamNames&lt;&gt;"",
  ROW(ParamNames)-ROW(ParamHeader)),ROWS(B$51:B153))),CONCATENATE("AddSymbolProperty ",ParamNames," 33793 ")),""),"""",IFERROR(INDEX(IF(ParamVals="","",ParamVals),SMALL(IF(ParamNames&lt;&gt;"",
  ROW(ParamNames)-ROW(ParamHeader)),ROWS(B$51:B153))),""),""""))</f>
        <v/>
      </c>
    </row>
    <row r="154" spans="1:2" x14ac:dyDescent="0.25">
      <c r="A154" s="5" t="str">
        <f t="shared" si="3"/>
        <v/>
      </c>
      <c r="B154" s="28" t="str">
        <f t="array" ref="B154">IF(ROWS(ParamNames)-COUNTBLANK(ParamNames)&lt;ROWS(B$51:B154),
"",CONCATENATE(IFERROR(IF(ROWS(ParamNames)&gt;1,INDEX(CONCATENATE("AddSymbolProperty ",ParamNames," 33793 "),SMALL(IF(ParamNames&lt;&gt;"",
  ROW(ParamNames)-ROW(ParamHeader)),ROWS(B$51:B154))),CONCATENATE("AddSymbolProperty ",ParamNames," 33793 ")),""),"""",IFERROR(INDEX(IF(ParamVals="","",ParamVals),SMALL(IF(ParamNames&lt;&gt;"",
  ROW(ParamNames)-ROW(ParamHeader)),ROWS(B$51:B154))),""),""""))</f>
        <v/>
      </c>
    </row>
    <row r="155" spans="1:2" x14ac:dyDescent="0.25">
      <c r="A155" s="5" t="str">
        <f t="shared" si="3"/>
        <v/>
      </c>
      <c r="B155" s="28" t="str">
        <f t="array" ref="B155">IF(ROWS(ParamNames)-COUNTBLANK(ParamNames)&lt;ROWS(B$51:B155),
"",CONCATENATE(IFERROR(IF(ROWS(ParamNames)&gt;1,INDEX(CONCATENATE("AddSymbolProperty ",ParamNames," 33793 "),SMALL(IF(ParamNames&lt;&gt;"",
  ROW(ParamNames)-ROW(ParamHeader)),ROWS(B$51:B155))),CONCATENATE("AddSymbolProperty ",ParamNames," 33793 ")),""),"""",IFERROR(INDEX(IF(ParamVals="","",ParamVals),SMALL(IF(ParamNames&lt;&gt;"",
  ROW(ParamNames)-ROW(ParamHeader)),ROWS(B$51:B155))),""),""""))</f>
        <v/>
      </c>
    </row>
    <row r="156" spans="1:2" x14ac:dyDescent="0.25">
      <c r="A156" s="5" t="str">
        <f t="shared" si="3"/>
        <v/>
      </c>
      <c r="B156" s="28" t="str">
        <f t="array" ref="B156">IF(ROWS(ParamNames)-COUNTBLANK(ParamNames)&lt;ROWS(B$51:B156),
"",CONCATENATE(IFERROR(IF(ROWS(ParamNames)&gt;1,INDEX(CONCATENATE("AddSymbolProperty ",ParamNames," 33793 "),SMALL(IF(ParamNames&lt;&gt;"",
  ROW(ParamNames)-ROW(ParamHeader)),ROWS(B$51:B156))),CONCATENATE("AddSymbolProperty ",ParamNames," 33793 ")),""),"""",IFERROR(INDEX(IF(ParamVals="","",ParamVals),SMALL(IF(ParamNames&lt;&gt;"",
  ROW(ParamNames)-ROW(ParamHeader)),ROWS(B$51:B156))),""),""""))</f>
        <v/>
      </c>
    </row>
    <row r="157" spans="1:2" x14ac:dyDescent="0.25">
      <c r="A157" s="5" t="str">
        <f t="shared" si="3"/>
        <v/>
      </c>
      <c r="B157" s="28" t="str">
        <f t="array" ref="B157">IF(ROWS(ParamNames)-COUNTBLANK(ParamNames)&lt;ROWS(B$51:B157),
"",CONCATENATE(IFERROR(IF(ROWS(ParamNames)&gt;1,INDEX(CONCATENATE("AddSymbolProperty ",ParamNames," 33793 "),SMALL(IF(ParamNames&lt;&gt;"",
  ROW(ParamNames)-ROW(ParamHeader)),ROWS(B$51:B157))),CONCATENATE("AddSymbolProperty ",ParamNames," 33793 ")),""),"""",IFERROR(INDEX(IF(ParamVals="","",ParamVals),SMALL(IF(ParamNames&lt;&gt;"",
  ROW(ParamNames)-ROW(ParamHeader)),ROWS(B$51:B157))),""),""""))</f>
        <v/>
      </c>
    </row>
    <row r="158" spans="1:2" x14ac:dyDescent="0.25">
      <c r="A158" s="5" t="str">
        <f t="shared" si="3"/>
        <v/>
      </c>
      <c r="B158" s="28" t="str">
        <f t="array" ref="B158">IF(ROWS(ParamNames)-COUNTBLANK(ParamNames)&lt;ROWS(B$51:B158),
"",CONCATENATE(IFERROR(IF(ROWS(ParamNames)&gt;1,INDEX(CONCATENATE("AddSymbolProperty ",ParamNames," 33793 "),SMALL(IF(ParamNames&lt;&gt;"",
  ROW(ParamNames)-ROW(ParamHeader)),ROWS(B$51:B158))),CONCATENATE("AddSymbolProperty ",ParamNames," 33793 ")),""),"""",IFERROR(INDEX(IF(ParamVals="","",ParamVals),SMALL(IF(ParamNames&lt;&gt;"",
  ROW(ParamNames)-ROW(ParamHeader)),ROWS(B$51:B158))),""),""""))</f>
        <v/>
      </c>
    </row>
    <row r="159" spans="1:2" x14ac:dyDescent="0.25">
      <c r="A159" s="5" t="str">
        <f t="shared" si="3"/>
        <v/>
      </c>
      <c r="B159" s="28" t="str">
        <f t="array" ref="B159">IF(ROWS(ParamNames)-COUNTBLANK(ParamNames)&lt;ROWS(B$51:B159),
"",CONCATENATE(IFERROR(IF(ROWS(ParamNames)&gt;1,INDEX(CONCATENATE("AddSymbolProperty ",ParamNames," 33793 "),SMALL(IF(ParamNames&lt;&gt;"",
  ROW(ParamNames)-ROW(ParamHeader)),ROWS(B$51:B159))),CONCATENATE("AddSymbolProperty ",ParamNames," 33793 ")),""),"""",IFERROR(INDEX(IF(ParamVals="","",ParamVals),SMALL(IF(ParamNames&lt;&gt;"",
  ROW(ParamNames)-ROW(ParamHeader)),ROWS(B$51:B159))),""),""""))</f>
        <v/>
      </c>
    </row>
    <row r="160" spans="1:2" x14ac:dyDescent="0.25">
      <c r="A160" s="5" t="str">
        <f t="shared" si="3"/>
        <v/>
      </c>
      <c r="B160" s="28" t="str">
        <f t="array" ref="B160">IF(ROWS(ParamNames)-COUNTBLANK(ParamNames)&lt;ROWS(B$51:B160),
"",CONCATENATE(IFERROR(IF(ROWS(ParamNames)&gt;1,INDEX(CONCATENATE("AddSymbolProperty ",ParamNames," 33793 "),SMALL(IF(ParamNames&lt;&gt;"",
  ROW(ParamNames)-ROW(ParamHeader)),ROWS(B$51:B160))),CONCATENATE("AddSymbolProperty ",ParamNames," 33793 ")),""),"""",IFERROR(INDEX(IF(ParamVals="","",ParamVals),SMALL(IF(ParamNames&lt;&gt;"",
  ROW(ParamNames)-ROW(ParamHeader)),ROWS(B$51:B160))),""),""""))</f>
        <v/>
      </c>
    </row>
    <row r="161" spans="1:2" x14ac:dyDescent="0.25">
      <c r="A161" s="5" t="str">
        <f t="shared" si="3"/>
        <v/>
      </c>
      <c r="B161" s="28" t="str">
        <f t="array" ref="B161">IF(ROWS(ParamNames)-COUNTBLANK(ParamNames)&lt;ROWS(B$51:B161),
"",CONCATENATE(IFERROR(IF(ROWS(ParamNames)&gt;1,INDEX(CONCATENATE("AddSymbolProperty ",ParamNames," 33793 "),SMALL(IF(ParamNames&lt;&gt;"",
  ROW(ParamNames)-ROW(ParamHeader)),ROWS(B$51:B161))),CONCATENATE("AddSymbolProperty ",ParamNames," 33793 ")),""),"""",IFERROR(INDEX(IF(ParamVals="","",ParamVals),SMALL(IF(ParamNames&lt;&gt;"",
  ROW(ParamNames)-ROW(ParamHeader)),ROWS(B$51:B161))),""),""""))</f>
        <v/>
      </c>
    </row>
    <row r="162" spans="1:2" x14ac:dyDescent="0.25">
      <c r="B162" s="28" t="str">
        <f t="array" ref="B162">IF(ROWS(ParamNames)-COUNTBLANK(ParamNames)&lt;ROWS(B$51:B162),
"",CONCATENATE(IFERROR(IF(ROWS(ParamNames)&gt;1,INDEX(CONCATENATE("AddSymbolProperty ",ParamNames," 33793 "),SMALL(IF(ParamNames&lt;&gt;"",
  ROW(ParamNames)-ROW(ParamHeader)),ROWS(B$51:B162))),CONCATENATE("AddSymbolProperty ",ParamNames," 33793 ")),""),"""",IFERROR(INDEX(IF(ParamVals="","",ParamVals),SMALL(IF(ParamNames&lt;&gt;"",
  ROW(ParamNames)-ROW(ParamHeader)),ROWS(B$51:B162))),""),""""))</f>
        <v/>
      </c>
    </row>
    <row r="163" spans="1:2" x14ac:dyDescent="0.25">
      <c r="B163" s="28" t="str">
        <f t="array" ref="B163">IF(ROWS(ParamNames)-COUNTBLANK(ParamNames)&lt;ROWS(B$51:B163),
"",CONCATENATE(IFERROR(IF(ROWS(ParamNames)&gt;1,INDEX(CONCATENATE("AddSymbolProperty ",ParamNames," 33793 "),SMALL(IF(ParamNames&lt;&gt;"",
  ROW(ParamNames)-ROW(ParamHeader)),ROWS(B$51:B163))),CONCATENATE("AddSymbolProperty ",ParamNames," 33793 ")),""),"""",IFERROR(INDEX(IF(ParamVals="","",ParamVals),SMALL(IF(ParamNames&lt;&gt;"",
  ROW(ParamNames)-ROW(ParamHeader)),ROWS(B$51:B163))),""),""""))</f>
        <v/>
      </c>
    </row>
    <row r="164" spans="1:2" x14ac:dyDescent="0.25">
      <c r="B164" s="28" t="str">
        <f t="array" ref="B164">IF(ROWS(ParamNames)-COUNTBLANK(ParamNames)&lt;ROWS(B$51:B164),
"",CONCATENATE(IFERROR(IF(ROWS(ParamNames)&gt;1,INDEX(CONCATENATE("AddSymbolProperty ",ParamNames," 33793 "),SMALL(IF(ParamNames&lt;&gt;"",
  ROW(ParamNames)-ROW(ParamHeader)),ROWS(B$51:B164))),CONCATENATE("AddSymbolProperty ",ParamNames," 33793 ")),""),"""",IFERROR(INDEX(IF(ParamVals="","",ParamVals),SMALL(IF(ParamNames&lt;&gt;"",
  ROW(ParamNames)-ROW(ParamHeader)),ROWS(B$51:B164))),""),""""))</f>
        <v/>
      </c>
    </row>
    <row r="165" spans="1:2" x14ac:dyDescent="0.25">
      <c r="B165" s="28" t="str">
        <f t="array" ref="B165">IF(ROWS(ParamNames)-COUNTBLANK(ParamNames)&lt;ROWS(B$51:B165),
"",CONCATENATE(IFERROR(IF(ROWS(ParamNames)&gt;1,INDEX(CONCATENATE("AddSymbolProperty ",ParamNames," 33793 "),SMALL(IF(ParamNames&lt;&gt;"",
  ROW(ParamNames)-ROW(ParamHeader)),ROWS(B$51:B165))),CONCATENATE("AddSymbolProperty ",ParamNames," 33793 ")),""),"""",IFERROR(INDEX(IF(ParamVals="","",ParamVals),SMALL(IF(ParamNames&lt;&gt;"",
  ROW(ParamNames)-ROW(ParamHeader)),ROWS(B$51:B165))),""),""""))</f>
        <v/>
      </c>
    </row>
    <row r="166" spans="1:2" x14ac:dyDescent="0.25">
      <c r="B166" s="28" t="str">
        <f t="array" ref="B166">IF(ROWS(ParamNames)-COUNTBLANK(ParamNames)&lt;ROWS(B$51:B166),
"",CONCATENATE(IFERROR(IF(ROWS(ParamNames)&gt;1,INDEX(CONCATENATE("AddSymbolProperty ",ParamNames," 33793 "),SMALL(IF(ParamNames&lt;&gt;"",
  ROW(ParamNames)-ROW(ParamHeader)),ROWS(B$51:B166))),CONCATENATE("AddSymbolProperty ",ParamNames," 33793 ")),""),"""",IFERROR(INDEX(IF(ParamVals="","",ParamVals),SMALL(IF(ParamNames&lt;&gt;"",
  ROW(ParamNames)-ROW(ParamHeader)),ROWS(B$51:B166))),""),""""))</f>
        <v/>
      </c>
    </row>
    <row r="167" spans="1:2" x14ac:dyDescent="0.25">
      <c r="B167" s="28" t="str">
        <f t="array" ref="B167">IF(ROWS(ParamNames)-COUNTBLANK(ParamNames)&lt;ROWS(B$51:B167),
"",CONCATENATE(IFERROR(IF(ROWS(ParamNames)&gt;1,INDEX(CONCATENATE("AddSymbolProperty ",ParamNames," 33793 "),SMALL(IF(ParamNames&lt;&gt;"",
  ROW(ParamNames)-ROW(ParamHeader)),ROWS(B$51:B167))),CONCATENATE("AddSymbolProperty ",ParamNames," 33793 ")),""),"""",IFERROR(INDEX(IF(ParamVals="","",ParamVals),SMALL(IF(ParamNames&lt;&gt;"",
  ROW(ParamNames)-ROW(ParamHeader)),ROWS(B$51:B167))),""),""""))</f>
        <v/>
      </c>
    </row>
    <row r="168" spans="1:2" x14ac:dyDescent="0.25">
      <c r="B168" s="28" t="str">
        <f t="array" ref="B168">IF(ROWS(ParamNames)-COUNTBLANK(ParamNames)&lt;ROWS(B$51:B168),
"",CONCATENATE(IFERROR(IF(ROWS(ParamNames)&gt;1,INDEX(CONCATENATE("AddSymbolProperty ",ParamNames," 33793 "),SMALL(IF(ParamNames&lt;&gt;"",
  ROW(ParamNames)-ROW(ParamHeader)),ROWS(B$51:B168))),CONCATENATE("AddSymbolProperty ",ParamNames," 33793 ")),""),"""",IFERROR(INDEX(IF(ParamVals="","",ParamVals),SMALL(IF(ParamNames&lt;&gt;"",
  ROW(ParamNames)-ROW(ParamHeader)),ROWS(B$51:B168))),""),""""))</f>
        <v/>
      </c>
    </row>
    <row r="169" spans="1:2" x14ac:dyDescent="0.25">
      <c r="B169" s="28" t="str">
        <f t="array" ref="B169">IF(ROWS(ParamNames)-COUNTBLANK(ParamNames)&lt;ROWS(B$51:B169),
"",CONCATENATE(IFERROR(IF(ROWS(ParamNames)&gt;1,INDEX(CONCATENATE("AddSymbolProperty ",ParamNames," 33793 "),SMALL(IF(ParamNames&lt;&gt;"",
  ROW(ParamNames)-ROW(ParamHeader)),ROWS(B$51:B169))),CONCATENATE("AddSymbolProperty ",ParamNames," 33793 ")),""),"""",IFERROR(INDEX(IF(ParamVals="","",ParamVals),SMALL(IF(ParamNames&lt;&gt;"",
  ROW(ParamNames)-ROW(ParamHeader)),ROWS(B$51:B169))),""),""""))</f>
        <v/>
      </c>
    </row>
    <row r="170" spans="1:2" x14ac:dyDescent="0.25">
      <c r="B170" s="28" t="str">
        <f t="array" ref="B170">IF(ROWS(ParamNames)-COUNTBLANK(ParamNames)&lt;ROWS(B$51:B170),
"",CONCATENATE(IFERROR(IF(ROWS(ParamNames)&gt;1,INDEX(CONCATENATE("AddSymbolProperty ",ParamNames," 33793 "),SMALL(IF(ParamNames&lt;&gt;"",
  ROW(ParamNames)-ROW(ParamHeader)),ROWS(B$51:B170))),CONCATENATE("AddSymbolProperty ",ParamNames," 33793 ")),""),"""",IFERROR(INDEX(IF(ParamVals="","",ParamVals),SMALL(IF(ParamNames&lt;&gt;"",
  ROW(ParamNames)-ROW(ParamHeader)),ROWS(B$51:B170))),""),""""))</f>
        <v/>
      </c>
    </row>
    <row r="171" spans="1:2" x14ac:dyDescent="0.25">
      <c r="B171" s="28" t="str">
        <f t="array" ref="B171">IF(ROWS(ParamNames)-COUNTBLANK(ParamNames)&lt;ROWS(B$51:B171),
"",CONCATENATE(IFERROR(IF(ROWS(ParamNames)&gt;1,INDEX(CONCATENATE("AddSymbolProperty ",ParamNames," 33793 "),SMALL(IF(ParamNames&lt;&gt;"",
  ROW(ParamNames)-ROW(ParamHeader)),ROWS(B$51:B171))),CONCATENATE("AddSymbolProperty ",ParamNames," 33793 ")),""),"""",IFERROR(INDEX(IF(ParamVals="","",ParamVals),SMALL(IF(ParamNames&lt;&gt;"",
  ROW(ParamNames)-ROW(ParamHeader)),ROWS(B$51:B171))),""),""""))</f>
        <v/>
      </c>
    </row>
    <row r="172" spans="1:2" x14ac:dyDescent="0.25">
      <c r="B172" s="28" t="str">
        <f t="array" ref="B172">IF(ROWS(ParamNames)-COUNTBLANK(ParamNames)&lt;ROWS(B$51:B172),
"",CONCATENATE(IFERROR(IF(ROWS(ParamNames)&gt;1,INDEX(CONCATENATE("AddSymbolProperty ",ParamNames," 33793 "),SMALL(IF(ParamNames&lt;&gt;"",
  ROW(ParamNames)-ROW(ParamHeader)),ROWS(B$51:B172))),CONCATENATE("AddSymbolProperty ",ParamNames," 33793 ")),""),"""",IFERROR(INDEX(IF(ParamVals="","",ParamVals),SMALL(IF(ParamNames&lt;&gt;"",
  ROW(ParamNames)-ROW(ParamHeader)),ROWS(B$51:B172))),""),""""))</f>
        <v/>
      </c>
    </row>
    <row r="173" spans="1:2" x14ac:dyDescent="0.25">
      <c r="B173" s="28" t="str">
        <f t="array" ref="B173">IF(ROWS(ParamNames)-COUNTBLANK(ParamNames)&lt;ROWS(B$51:B173),
"",CONCATENATE(IFERROR(IF(ROWS(ParamNames)&gt;1,INDEX(CONCATENATE("AddSymbolProperty ",ParamNames," 33793 "),SMALL(IF(ParamNames&lt;&gt;"",
  ROW(ParamNames)-ROW(ParamHeader)),ROWS(B$51:B173))),CONCATENATE("AddSymbolProperty ",ParamNames," 33793 ")),""),"""",IFERROR(INDEX(IF(ParamVals="","",ParamVals),SMALL(IF(ParamNames&lt;&gt;"",
  ROW(ParamNames)-ROW(ParamHeader)),ROWS(B$51:B173))),""),""""))</f>
        <v/>
      </c>
    </row>
    <row r="174" spans="1:2" x14ac:dyDescent="0.25">
      <c r="B174" s="28" t="str">
        <f t="array" ref="B174">IF(ROWS(ParamNames)-COUNTBLANK(ParamNames)&lt;ROWS(B$51:B174),
"",CONCATENATE(IFERROR(IF(ROWS(ParamNames)&gt;1,INDEX(CONCATENATE("AddSymbolProperty ",ParamNames," 33793 "),SMALL(IF(ParamNames&lt;&gt;"",
  ROW(ParamNames)-ROW(ParamHeader)),ROWS(B$51:B174))),CONCATENATE("AddSymbolProperty ",ParamNames," 33793 ")),""),"""",IFERROR(INDEX(IF(ParamVals="","",ParamVals),SMALL(IF(ParamNames&lt;&gt;"",
  ROW(ParamNames)-ROW(ParamHeader)),ROWS(B$51:B174))),""),""""))</f>
        <v/>
      </c>
    </row>
    <row r="175" spans="1:2" x14ac:dyDescent="0.25">
      <c r="B175" s="28" t="str">
        <f t="array" ref="B175">IF(ROWS(ParamNames)-COUNTBLANK(ParamNames)&lt;ROWS(B$51:B175),
"",CONCATENATE(IFERROR(IF(ROWS(ParamNames)&gt;1,INDEX(CONCATENATE("AddSymbolProperty ",ParamNames," 33793 "),SMALL(IF(ParamNames&lt;&gt;"",
  ROW(ParamNames)-ROW(ParamHeader)),ROWS(B$51:B175))),CONCATENATE("AddSymbolProperty ",ParamNames," 33793 ")),""),"""",IFERROR(INDEX(IF(ParamVals="","",ParamVals),SMALL(IF(ParamNames&lt;&gt;"",
  ROW(ParamNames)-ROW(ParamHeader)),ROWS(B$51:B175))),""),""""))</f>
        <v/>
      </c>
    </row>
    <row r="176" spans="1:2" x14ac:dyDescent="0.25">
      <c r="B176" s="28" t="str">
        <f t="array" ref="B176">IF(ROWS(ParamNames)-COUNTBLANK(ParamNames)&lt;ROWS(B$51:B176),
"",CONCATENATE(IFERROR(IF(ROWS(ParamNames)&gt;1,INDEX(CONCATENATE("AddSymbolProperty ",ParamNames," 33793 "),SMALL(IF(ParamNames&lt;&gt;"",
  ROW(ParamNames)-ROW(ParamHeader)),ROWS(B$51:B176))),CONCATENATE("AddSymbolProperty ",ParamNames," 33793 ")),""),"""",IFERROR(INDEX(IF(ParamVals="","",ParamVals),SMALL(IF(ParamNames&lt;&gt;"",
  ROW(ParamNames)-ROW(ParamHeader)),ROWS(B$51:B176))),""),""""))</f>
        <v/>
      </c>
    </row>
    <row r="177" spans="2:2" x14ac:dyDescent="0.25">
      <c r="B177" s="28" t="str">
        <f t="array" ref="B177">IF(ROWS(ParamNames)-COUNTBLANK(ParamNames)&lt;ROWS(B$51:B177),
"",CONCATENATE(IFERROR(IF(ROWS(ParamNames)&gt;1,INDEX(CONCATENATE("AddSymbolProperty ",ParamNames," 33793 "),SMALL(IF(ParamNames&lt;&gt;"",
  ROW(ParamNames)-ROW(ParamHeader)),ROWS(B$51:B177))),CONCATENATE("AddSymbolProperty ",ParamNames," 33793 ")),""),"""",IFERROR(INDEX(IF(ParamVals="","",ParamVals),SMALL(IF(ParamNames&lt;&gt;"",
  ROW(ParamNames)-ROW(ParamHeader)),ROWS(B$51:B177))),""),""""))</f>
        <v/>
      </c>
    </row>
    <row r="178" spans="2:2" x14ac:dyDescent="0.25">
      <c r="B178" s="28" t="str">
        <f t="array" ref="B178">IF(ROWS(ParamNames)-COUNTBLANK(ParamNames)&lt;ROWS(B$51:B178),
"",CONCATENATE(IFERROR(IF(ROWS(ParamNames)&gt;1,INDEX(CONCATENATE("AddSymbolProperty ",ParamNames," 33793 "),SMALL(IF(ParamNames&lt;&gt;"",
  ROW(ParamNames)-ROW(ParamHeader)),ROWS(B$51:B178))),CONCATENATE("AddSymbolProperty ",ParamNames," 33793 ")),""),"""",IFERROR(INDEX(IF(ParamVals="","",ParamVals),SMALL(IF(ParamNames&lt;&gt;"",
  ROW(ParamNames)-ROW(ParamHeader)),ROWS(B$51:B178))),""),""""))</f>
        <v/>
      </c>
    </row>
    <row r="179" spans="2:2" x14ac:dyDescent="0.25">
      <c r="B179" s="28" t="str">
        <f t="array" ref="B179">IF(ROWS(ParamNames)-COUNTBLANK(ParamNames)&lt;ROWS(B$51:B179),
"",CONCATENATE(IFERROR(IF(ROWS(ParamNames)&gt;1,INDEX(CONCATENATE("AddSymbolProperty ",ParamNames," 33793 "),SMALL(IF(ParamNames&lt;&gt;"",
  ROW(ParamNames)-ROW(ParamHeader)),ROWS(B$51:B179))),CONCATENATE("AddSymbolProperty ",ParamNames," 33793 ")),""),"""",IFERROR(INDEX(IF(ParamVals="","",ParamVals),SMALL(IF(ParamNames&lt;&gt;"",
  ROW(ParamNames)-ROW(ParamHeader)),ROWS(B$51:B179))),""),""""))</f>
        <v/>
      </c>
    </row>
    <row r="180" spans="2:2" x14ac:dyDescent="0.25">
      <c r="B180" s="28" t="str">
        <f t="array" ref="B180">IF(ROWS(ParamNames)-COUNTBLANK(ParamNames)&lt;ROWS(B$51:B180),
"",CONCATENATE(IFERROR(IF(ROWS(ParamNames)&gt;1,INDEX(CONCATENATE("AddSymbolProperty ",ParamNames," 33793 "),SMALL(IF(ParamNames&lt;&gt;"",
  ROW(ParamNames)-ROW(ParamHeader)),ROWS(B$51:B180))),CONCATENATE("AddSymbolProperty ",ParamNames," 33793 ")),""),"""",IFERROR(INDEX(IF(ParamVals="","",ParamVals),SMALL(IF(ParamNames&lt;&gt;"",
  ROW(ParamNames)-ROW(ParamHeader)),ROWS(B$51:B180))),""),""""))</f>
        <v/>
      </c>
    </row>
    <row r="181" spans="2:2" x14ac:dyDescent="0.25">
      <c r="B181" s="28" t="str">
        <f t="array" ref="B181">IF(ROWS(ParamNames)-COUNTBLANK(ParamNames)&lt;ROWS(B$51:B181),
"",CONCATENATE(IFERROR(IF(ROWS(ParamNames)&gt;1,INDEX(CONCATENATE("AddSymbolProperty ",ParamNames," 33793 "),SMALL(IF(ParamNames&lt;&gt;"",
  ROW(ParamNames)-ROW(ParamHeader)),ROWS(B$51:B181))),CONCATENATE("AddSymbolProperty ",ParamNames," 33793 ")),""),"""",IFERROR(INDEX(IF(ParamVals="","",ParamVals),SMALL(IF(ParamNames&lt;&gt;"",
  ROW(ParamNames)-ROW(ParamHeader)),ROWS(B$51:B181))),""),""""))</f>
        <v/>
      </c>
    </row>
    <row r="182" spans="2:2" x14ac:dyDescent="0.25">
      <c r="B182" s="28" t="str">
        <f t="array" ref="B182">IF(ROWS(ParamNames)-COUNTBLANK(ParamNames)&lt;ROWS(B$51:B182),
"",CONCATENATE(IFERROR(IF(ROWS(ParamNames)&gt;1,INDEX(CONCATENATE("AddSymbolProperty ",ParamNames," 33793 "),SMALL(IF(ParamNames&lt;&gt;"",
  ROW(ParamNames)-ROW(ParamHeader)),ROWS(B$51:B182))),CONCATENATE("AddSymbolProperty ",ParamNames," 33793 ")),""),"""",IFERROR(INDEX(IF(ParamVals="","",ParamVals),SMALL(IF(ParamNames&lt;&gt;"",
  ROW(ParamNames)-ROW(ParamHeader)),ROWS(B$51:B182))),""),""""))</f>
        <v/>
      </c>
    </row>
    <row r="183" spans="2:2" x14ac:dyDescent="0.25">
      <c r="B183" s="28" t="str">
        <f t="array" ref="B183">IF(ROWS(ParamNames)-COUNTBLANK(ParamNames)&lt;ROWS(B$51:B183),
"",CONCATENATE(IFERROR(IF(ROWS(ParamNames)&gt;1,INDEX(CONCATENATE("AddSymbolProperty ",ParamNames," 33793 "),SMALL(IF(ParamNames&lt;&gt;"",
  ROW(ParamNames)-ROW(ParamHeader)),ROWS(B$51:B183))),CONCATENATE("AddSymbolProperty ",ParamNames," 33793 ")),""),"""",IFERROR(INDEX(IF(ParamVals="","",ParamVals),SMALL(IF(ParamNames&lt;&gt;"",
  ROW(ParamNames)-ROW(ParamHeader)),ROWS(B$51:B183))),""),""""))</f>
        <v/>
      </c>
    </row>
    <row r="184" spans="2:2" x14ac:dyDescent="0.25">
      <c r="B184" s="28" t="str">
        <f t="array" ref="B184">IF(ROWS(ParamNames)-COUNTBLANK(ParamNames)&lt;ROWS(B$51:B184),
"",CONCATENATE(IFERROR(IF(ROWS(ParamNames)&gt;1,INDEX(CONCATENATE("AddSymbolProperty ",ParamNames," 33793 "),SMALL(IF(ParamNames&lt;&gt;"",
  ROW(ParamNames)-ROW(ParamHeader)),ROWS(B$51:B184))),CONCATENATE("AddSymbolProperty ",ParamNames," 33793 ")),""),"""",IFERROR(INDEX(IF(ParamVals="","",ParamVals),SMALL(IF(ParamNames&lt;&gt;"",
  ROW(ParamNames)-ROW(ParamHeader)),ROWS(B$51:B184))),""),""""))</f>
        <v/>
      </c>
    </row>
    <row r="185" spans="2:2" x14ac:dyDescent="0.25">
      <c r="B185" s="28" t="str">
        <f t="array" ref="B185">IF(ROWS(ParamNames)-COUNTBLANK(ParamNames)&lt;ROWS(B$51:B185),
"",CONCATENATE(IFERROR(IF(ROWS(ParamNames)&gt;1,INDEX(CONCATENATE("AddSymbolProperty ",ParamNames," 33793 "),SMALL(IF(ParamNames&lt;&gt;"",
  ROW(ParamNames)-ROW(ParamHeader)),ROWS(B$51:B185))),CONCATENATE("AddSymbolProperty ",ParamNames," 33793 ")),""),"""",IFERROR(INDEX(IF(ParamVals="","",ParamVals),SMALL(IF(ParamNames&lt;&gt;"",
  ROW(ParamNames)-ROW(ParamHeader)),ROWS(B$51:B185))),""),""""))</f>
        <v/>
      </c>
    </row>
    <row r="186" spans="2:2" x14ac:dyDescent="0.25">
      <c r="B186" s="28" t="str">
        <f t="array" ref="B186">IF(ROWS(ParamNames)-COUNTBLANK(ParamNames)&lt;ROWS(B$51:B186),
"",CONCATENATE(IFERROR(IF(ROWS(ParamNames)&gt;1,INDEX(CONCATENATE("AddSymbolProperty ",ParamNames," 33793 "),SMALL(IF(ParamNames&lt;&gt;"",
  ROW(ParamNames)-ROW(ParamHeader)),ROWS(B$51:B186))),CONCATENATE("AddSymbolProperty ",ParamNames," 33793 ")),""),"""",IFERROR(INDEX(IF(ParamVals="","",ParamVals),SMALL(IF(ParamNames&lt;&gt;"",
  ROW(ParamNames)-ROW(ParamHeader)),ROWS(B$51:B186))),""),""""))</f>
        <v/>
      </c>
    </row>
    <row r="187" spans="2:2" x14ac:dyDescent="0.25">
      <c r="B187" s="28" t="str">
        <f t="array" ref="B187">IF(ROWS(ParamNames)-COUNTBLANK(ParamNames)&lt;ROWS(B$51:B187),
"",CONCATENATE(IFERROR(IF(ROWS(ParamNames)&gt;1,INDEX(CONCATENATE("AddSymbolProperty ",ParamNames," 33793 "),SMALL(IF(ParamNames&lt;&gt;"",
  ROW(ParamNames)-ROW(ParamHeader)),ROWS(B$51:B187))),CONCATENATE("AddSymbolProperty ",ParamNames," 33793 ")),""),"""",IFERROR(INDEX(IF(ParamVals="","",ParamVals),SMALL(IF(ParamNames&lt;&gt;"",
  ROW(ParamNames)-ROW(ParamHeader)),ROWS(B$51:B187))),""),""""))</f>
        <v/>
      </c>
    </row>
    <row r="188" spans="2:2" x14ac:dyDescent="0.25">
      <c r="B188" s="28" t="str">
        <f t="array" ref="B188">IF(ROWS(ParamNames)-COUNTBLANK(ParamNames)&lt;ROWS(B$51:B188),
"",CONCATENATE(IFERROR(IF(ROWS(ParamNames)&gt;1,INDEX(CONCATENATE("AddSymbolProperty ",ParamNames," 33793 "),SMALL(IF(ParamNames&lt;&gt;"",
  ROW(ParamNames)-ROW(ParamHeader)),ROWS(B$51:B188))),CONCATENATE("AddSymbolProperty ",ParamNames," 33793 ")),""),"""",IFERROR(INDEX(IF(ParamVals="","",ParamVals),SMALL(IF(ParamNames&lt;&gt;"",
  ROW(ParamNames)-ROW(ParamHeader)),ROWS(B$51:B188))),""),""""))</f>
        <v/>
      </c>
    </row>
    <row r="189" spans="2:2" x14ac:dyDescent="0.25">
      <c r="B189" s="28" t="str">
        <f t="array" ref="B189">IF(ROWS(ParamNames)-COUNTBLANK(ParamNames)&lt;ROWS(B$51:B189),
"",CONCATENATE(IFERROR(IF(ROWS(ParamNames)&gt;1,INDEX(CONCATENATE("AddSymbolProperty ",ParamNames," 33793 "),SMALL(IF(ParamNames&lt;&gt;"",
  ROW(ParamNames)-ROW(ParamHeader)),ROWS(B$51:B189))),CONCATENATE("AddSymbolProperty ",ParamNames," 33793 ")),""),"""",IFERROR(INDEX(IF(ParamVals="","",ParamVals),SMALL(IF(ParamNames&lt;&gt;"",
  ROW(ParamNames)-ROW(ParamHeader)),ROWS(B$51:B189))),""),""""))</f>
        <v/>
      </c>
    </row>
    <row r="190" spans="2:2" x14ac:dyDescent="0.25">
      <c r="B190" s="28" t="str">
        <f t="array" ref="B190">IF(ROWS(ParamNames)-COUNTBLANK(ParamNames)&lt;ROWS(B$51:B190),
"",CONCATENATE(IFERROR(IF(ROWS(ParamNames)&gt;1,INDEX(CONCATENATE("AddSymbolProperty ",ParamNames," 33793 "),SMALL(IF(ParamNames&lt;&gt;"",
  ROW(ParamNames)-ROW(ParamHeader)),ROWS(B$51:B190))),CONCATENATE("AddSymbolProperty ",ParamNames," 33793 ")),""),"""",IFERROR(INDEX(IF(ParamVals="","",ParamVals),SMALL(IF(ParamNames&lt;&gt;"",
  ROW(ParamNames)-ROW(ParamHeader)),ROWS(B$51:B190))),""),""""))</f>
        <v/>
      </c>
    </row>
    <row r="191" spans="2:2" x14ac:dyDescent="0.25">
      <c r="B191" s="28" t="str">
        <f t="array" ref="B191">IF(ROWS(ParamNames)-COUNTBLANK(ParamNames)&lt;ROWS(B$51:B191),
"",CONCATENATE(IFERROR(IF(ROWS(ParamNames)&gt;1,INDEX(CONCATENATE("AddSymbolProperty ",ParamNames," 33793 "),SMALL(IF(ParamNames&lt;&gt;"",
  ROW(ParamNames)-ROW(ParamHeader)),ROWS(B$51:B191))),CONCATENATE("AddSymbolProperty ",ParamNames," 33793 ")),""),"""",IFERROR(INDEX(IF(ParamVals="","",ParamVals),SMALL(IF(ParamNames&lt;&gt;"",
  ROW(ParamNames)-ROW(ParamHeader)),ROWS(B$51:B191))),""),""""))</f>
        <v/>
      </c>
    </row>
    <row r="192" spans="2:2" x14ac:dyDescent="0.25">
      <c r="B192" s="28" t="str">
        <f t="array" ref="B192">IF(ROWS(ParamNames)-COUNTBLANK(ParamNames)&lt;ROWS(B$51:B192),
"",CONCATENATE(IFERROR(IF(ROWS(ParamNames)&gt;1,INDEX(CONCATENATE("AddSymbolProperty ",ParamNames," 33793 "),SMALL(IF(ParamNames&lt;&gt;"",
  ROW(ParamNames)-ROW(ParamHeader)),ROWS(B$51:B192))),CONCATENATE("AddSymbolProperty ",ParamNames," 33793 ")),""),"""",IFERROR(INDEX(IF(ParamVals="","",ParamVals),SMALL(IF(ParamNames&lt;&gt;"",
  ROW(ParamNames)-ROW(ParamHeader)),ROWS(B$51:B192))),""),""""))</f>
        <v/>
      </c>
    </row>
    <row r="193" spans="2:2" x14ac:dyDescent="0.25">
      <c r="B193" s="28" t="str">
        <f t="array" ref="B193">IF(ROWS(ParamNames)-COUNTBLANK(ParamNames)&lt;ROWS(B$51:B193),
"",CONCATENATE(IFERROR(IF(ROWS(ParamNames)&gt;1,INDEX(CONCATENATE("AddSymbolProperty ",ParamNames," 33793 "),SMALL(IF(ParamNames&lt;&gt;"",
  ROW(ParamNames)-ROW(ParamHeader)),ROWS(B$51:B193))),CONCATENATE("AddSymbolProperty ",ParamNames," 33793 ")),""),"""",IFERROR(INDEX(IF(ParamVals="","",ParamVals),SMALL(IF(ParamNames&lt;&gt;"",
  ROW(ParamNames)-ROW(ParamHeader)),ROWS(B$51:B193))),""),""""))</f>
        <v/>
      </c>
    </row>
    <row r="194" spans="2:2" x14ac:dyDescent="0.25">
      <c r="B194" s="28" t="str">
        <f t="array" ref="B194">IF(ROWS(ParamNames)-COUNTBLANK(ParamNames)&lt;ROWS(B$51:B194),
"",CONCATENATE(IFERROR(IF(ROWS(ParamNames)&gt;1,INDEX(CONCATENATE("AddSymbolProperty ",ParamNames," 33793 "),SMALL(IF(ParamNames&lt;&gt;"",
  ROW(ParamNames)-ROW(ParamHeader)),ROWS(B$51:B194))),CONCATENATE("AddSymbolProperty ",ParamNames," 33793 ")),""),"""",IFERROR(INDEX(IF(ParamVals="","",ParamVals),SMALL(IF(ParamNames&lt;&gt;"",
  ROW(ParamNames)-ROW(ParamHeader)),ROWS(B$51:B194))),""),""""))</f>
        <v/>
      </c>
    </row>
    <row r="195" spans="2:2" x14ac:dyDescent="0.25">
      <c r="B195" s="28" t="str">
        <f t="array" ref="B195">IF(ROWS(ParamNames)-COUNTBLANK(ParamNames)&lt;ROWS(B$51:B195),
"",CONCATENATE(IFERROR(IF(ROWS(ParamNames)&gt;1,INDEX(CONCATENATE("AddSymbolProperty ",ParamNames," 33793 "),SMALL(IF(ParamNames&lt;&gt;"",
  ROW(ParamNames)-ROW(ParamHeader)),ROWS(B$51:B195))),CONCATENATE("AddSymbolProperty ",ParamNames," 33793 ")),""),"""",IFERROR(INDEX(IF(ParamVals="","",ParamVals),SMALL(IF(ParamNames&lt;&gt;"",
  ROW(ParamNames)-ROW(ParamHeader)),ROWS(B$51:B195))),""),""""))</f>
        <v/>
      </c>
    </row>
    <row r="196" spans="2:2" x14ac:dyDescent="0.25">
      <c r="B196" s="28" t="str">
        <f t="array" ref="B196">IF(ROWS(ParamNames)-COUNTBLANK(ParamNames)&lt;ROWS(B$51:B196),
"",CONCATENATE(IFERROR(IF(ROWS(ParamNames)&gt;1,INDEX(CONCATENATE("AddSymbolProperty ",ParamNames," 33793 "),SMALL(IF(ParamNames&lt;&gt;"",
  ROW(ParamNames)-ROW(ParamHeader)),ROWS(B$51:B196))),CONCATENATE("AddSymbolProperty ",ParamNames," 33793 ")),""),"""",IFERROR(INDEX(IF(ParamVals="","",ParamVals),SMALL(IF(ParamNames&lt;&gt;"",
  ROW(ParamNames)-ROW(ParamHeader)),ROWS(B$51:B196))),""),""""))</f>
        <v/>
      </c>
    </row>
    <row r="197" spans="2:2" x14ac:dyDescent="0.25">
      <c r="B197" s="28" t="str">
        <f t="array" ref="B197">IF(ROWS(ParamNames)-COUNTBLANK(ParamNames)&lt;ROWS(B$51:B197),
"",CONCATENATE(IFERROR(IF(ROWS(ParamNames)&gt;1,INDEX(CONCATENATE("AddSymbolProperty ",ParamNames," 33793 "),SMALL(IF(ParamNames&lt;&gt;"",
  ROW(ParamNames)-ROW(ParamHeader)),ROWS(B$51:B197))),CONCATENATE("AddSymbolProperty ",ParamNames," 33793 ")),""),"""",IFERROR(INDEX(IF(ParamVals="","",ParamVals),SMALL(IF(ParamNames&lt;&gt;"",
  ROW(ParamNames)-ROW(ParamHeader)),ROWS(B$51:B197))),""),""""))</f>
        <v/>
      </c>
    </row>
    <row r="198" spans="2:2" x14ac:dyDescent="0.25">
      <c r="B198" s="28" t="str">
        <f t="array" ref="B198">IF(ROWS(ParamNames)-COUNTBLANK(ParamNames)&lt;ROWS(B$51:B198),
"",CONCATENATE(IFERROR(IF(ROWS(ParamNames)&gt;1,INDEX(CONCATENATE("AddSymbolProperty ",ParamNames," 33793 "),SMALL(IF(ParamNames&lt;&gt;"",
  ROW(ParamNames)-ROW(ParamHeader)),ROWS(B$51:B198))),CONCATENATE("AddSymbolProperty ",ParamNames," 33793 ")),""),"""",IFERROR(INDEX(IF(ParamVals="","",ParamVals),SMALL(IF(ParamNames&lt;&gt;"",
  ROW(ParamNames)-ROW(ParamHeader)),ROWS(B$51:B198))),""),""""))</f>
        <v/>
      </c>
    </row>
    <row r="199" spans="2:2" x14ac:dyDescent="0.25">
      <c r="B199" s="28" t="str">
        <f t="array" ref="B199">IF(ROWS(ParamNames)-COUNTBLANK(ParamNames)&lt;ROWS(B$51:B199),
"",CONCATENATE(IFERROR(IF(ROWS(ParamNames)&gt;1,INDEX(CONCATENATE("AddSymbolProperty ",ParamNames," 33793 "),SMALL(IF(ParamNames&lt;&gt;"",
  ROW(ParamNames)-ROW(ParamHeader)),ROWS(B$51:B199))),CONCATENATE("AddSymbolProperty ",ParamNames," 33793 ")),""),"""",IFERROR(INDEX(IF(ParamVals="","",ParamVals),SMALL(IF(ParamNames&lt;&gt;"",
  ROW(ParamNames)-ROW(ParamHeader)),ROWS(B$51:B199))),""),""""))</f>
        <v/>
      </c>
    </row>
    <row r="200" spans="2:2" x14ac:dyDescent="0.25">
      <c r="B200" s="28" t="str">
        <f t="array" ref="B200">IF(ROWS(ParamNames)-COUNTBLANK(ParamNames)&lt;ROWS(B$51:B200),
"",CONCATENATE(IFERROR(IF(ROWS(ParamNames)&gt;1,INDEX(CONCATENATE("AddSymbolProperty ",ParamNames," 33793 "),SMALL(IF(ParamNames&lt;&gt;"",
  ROW(ParamNames)-ROW(ParamHeader)),ROWS(B$51:B200))),CONCATENATE("AddSymbolProperty ",ParamNames," 33793 ")),""),"""",IFERROR(INDEX(IF(ParamVals="","",ParamVals),SMALL(IF(ParamNames&lt;&gt;"",
  ROW(ParamNames)-ROW(ParamHeader)),ROWS(B$51:B200))),""),""""))</f>
        <v/>
      </c>
    </row>
    <row r="201" spans="2:2" x14ac:dyDescent="0.25">
      <c r="B201" s="28" t="str">
        <f t="array" ref="B201">IF(ROWS(ParamNames)-COUNTBLANK(ParamNames)&lt;ROWS(B$51:B201),
"",CONCATENATE(IFERROR(IF(ROWS(ParamNames)&gt;1,INDEX(CONCATENATE("AddSymbolProperty ",ParamNames," 33793 "),SMALL(IF(ParamNames&lt;&gt;"",
  ROW(ParamNames)-ROW(ParamHeader)),ROWS(B$51:B201))),CONCATENATE("AddSymbolProperty ",ParamNames," 33793 ")),""),"""",IFERROR(INDEX(IF(ParamVals="","",ParamVals),SMALL(IF(ParamNames&lt;&gt;"",
  ROW(ParamNames)-ROW(ParamHeader)),ROWS(B$51:B201))),""),""""))</f>
        <v/>
      </c>
    </row>
    <row r="202" spans="2:2" x14ac:dyDescent="0.25">
      <c r="B202" s="28" t="str">
        <f t="array" ref="B202">IF(ROWS(ParamNames)-COUNTBLANK(ParamNames)&lt;ROWS(B$51:B202),
"",CONCATENATE(IFERROR(IF(ROWS(ParamNames)&gt;1,INDEX(CONCATENATE("AddSymbolProperty ",ParamNames," 33793 "),SMALL(IF(ParamNames&lt;&gt;"",
  ROW(ParamNames)-ROW(ParamHeader)),ROWS(B$51:B202))),CONCATENATE("AddSymbolProperty ",ParamNames," 33793 ")),""),"""",IFERROR(INDEX(IF(ParamVals="","",ParamVals),SMALL(IF(ParamNames&lt;&gt;"",
  ROW(ParamNames)-ROW(ParamHeader)),ROWS(B$51:B202))),""),""""))</f>
        <v/>
      </c>
    </row>
    <row r="203" spans="2:2" x14ac:dyDescent="0.25">
      <c r="B203" s="28" t="str">
        <f t="array" ref="B203">IF(ROWS(ParamNames)-COUNTBLANK(ParamNames)&lt;ROWS(B$51:B203),
"",CONCATENATE(IFERROR(IF(ROWS(ParamNames)&gt;1,INDEX(CONCATENATE("AddSymbolProperty ",ParamNames," 33793 "),SMALL(IF(ParamNames&lt;&gt;"",
  ROW(ParamNames)-ROW(ParamHeader)),ROWS(B$51:B203))),CONCATENATE("AddSymbolProperty ",ParamNames," 33793 ")),""),"""",IFERROR(INDEX(IF(ParamVals="","",ParamVals),SMALL(IF(ParamNames&lt;&gt;"",
  ROW(ParamNames)-ROW(ParamHeader)),ROWS(B$51:B203))),""),""""))</f>
        <v/>
      </c>
    </row>
    <row r="204" spans="2:2" x14ac:dyDescent="0.25">
      <c r="B204" s="28" t="str">
        <f t="array" ref="B204">IF(ROWS(ParamNames)-COUNTBLANK(ParamNames)&lt;ROWS(B$51:B204),
"",CONCATENATE(IFERROR(IF(ROWS(ParamNames)&gt;1,INDEX(CONCATENATE("AddSymbolProperty ",ParamNames," 33793 "),SMALL(IF(ParamNames&lt;&gt;"",
  ROW(ParamNames)-ROW(ParamHeader)),ROWS(B$51:B204))),CONCATENATE("AddSymbolProperty ",ParamNames," 33793 ")),""),"""",IFERROR(INDEX(IF(ParamVals="","",ParamVals),SMALL(IF(ParamNames&lt;&gt;"",
  ROW(ParamNames)-ROW(ParamHeader)),ROWS(B$51:B204))),""),""""))</f>
        <v/>
      </c>
    </row>
    <row r="205" spans="2:2" x14ac:dyDescent="0.25">
      <c r="B205" s="28" t="str">
        <f t="array" ref="B205">IF(ROWS(ParamNames)-COUNTBLANK(ParamNames)&lt;ROWS(B$51:B205),
"",CONCATENATE(IFERROR(IF(ROWS(ParamNames)&gt;1,INDEX(CONCATENATE("AddSymbolProperty ",ParamNames," 33793 "),SMALL(IF(ParamNames&lt;&gt;"",
  ROW(ParamNames)-ROW(ParamHeader)),ROWS(B$51:B205))),CONCATENATE("AddSymbolProperty ",ParamNames," 33793 ")),""),"""",IFERROR(INDEX(IF(ParamVals="","",ParamVals),SMALL(IF(ParamNames&lt;&gt;"",
  ROW(ParamNames)-ROW(ParamHeader)),ROWS(B$51:B205))),""),""""))</f>
        <v/>
      </c>
    </row>
    <row r="206" spans="2:2" x14ac:dyDescent="0.25">
      <c r="B206" s="28" t="str">
        <f t="array" ref="B206">IF(ROWS(ParamNames)-COUNTBLANK(ParamNames)&lt;ROWS(B$51:B206),
"",CONCATENATE(IFERROR(IF(ROWS(ParamNames)&gt;1,INDEX(CONCATENATE("AddSymbolProperty ",ParamNames," 33793 "),SMALL(IF(ParamNames&lt;&gt;"",
  ROW(ParamNames)-ROW(ParamHeader)),ROWS(B$51:B206))),CONCATENATE("AddSymbolProperty ",ParamNames," 33793 ")),""),"""",IFERROR(INDEX(IF(ParamVals="","",ParamVals),SMALL(IF(ParamNames&lt;&gt;"",
  ROW(ParamNames)-ROW(ParamHeader)),ROWS(B$51:B206))),""),""""))</f>
        <v/>
      </c>
    </row>
    <row r="207" spans="2:2" x14ac:dyDescent="0.25">
      <c r="B207" s="28" t="str">
        <f t="array" ref="B207">IF(ROWS(ParamNames)-COUNTBLANK(ParamNames)&lt;ROWS(B$51:B207),
"",CONCATENATE(IFERROR(IF(ROWS(ParamNames)&gt;1,INDEX(CONCATENATE("AddSymbolProperty ",ParamNames," 33793 "),SMALL(IF(ParamNames&lt;&gt;"",
  ROW(ParamNames)-ROW(ParamHeader)),ROWS(B$51:B207))),CONCATENATE("AddSymbolProperty ",ParamNames," 33793 ")),""),"""",IFERROR(INDEX(IF(ParamVals="","",ParamVals),SMALL(IF(ParamNames&lt;&gt;"",
  ROW(ParamNames)-ROW(ParamHeader)),ROWS(B$51:B207))),""),""""))</f>
        <v/>
      </c>
    </row>
    <row r="208" spans="2:2" x14ac:dyDescent="0.25">
      <c r="B208" s="28" t="str">
        <f t="array" ref="B208">IF(ROWS(ParamNames)-COUNTBLANK(ParamNames)&lt;ROWS(B$51:B208),
"",CONCATENATE(IFERROR(IF(ROWS(ParamNames)&gt;1,INDEX(CONCATENATE("AddSymbolProperty ",ParamNames," 33793 "),SMALL(IF(ParamNames&lt;&gt;"",
  ROW(ParamNames)-ROW(ParamHeader)),ROWS(B$51:B208))),CONCATENATE("AddSymbolProperty ",ParamNames," 33793 ")),""),"""",IFERROR(INDEX(IF(ParamVals="","",ParamVals),SMALL(IF(ParamNames&lt;&gt;"",
  ROW(ParamNames)-ROW(ParamHeader)),ROWS(B$51:B208))),""),""""))</f>
        <v/>
      </c>
    </row>
    <row r="209" spans="2:2" x14ac:dyDescent="0.25">
      <c r="B209" s="28" t="str">
        <f t="array" ref="B209">IF(ROWS(ParamNames)-COUNTBLANK(ParamNames)&lt;ROWS(B$51:B209),
"",CONCATENATE(IFERROR(IF(ROWS(ParamNames)&gt;1,INDEX(CONCATENATE("AddSymbolProperty ",ParamNames," 33793 "),SMALL(IF(ParamNames&lt;&gt;"",
  ROW(ParamNames)-ROW(ParamHeader)),ROWS(B$51:B209))),CONCATENATE("AddSymbolProperty ",ParamNames," 33793 ")),""),"""",IFERROR(INDEX(IF(ParamVals="","",ParamVals),SMALL(IF(ParamNames&lt;&gt;"",
  ROW(ParamNames)-ROW(ParamHeader)),ROWS(B$51:B209))),""),""""))</f>
        <v/>
      </c>
    </row>
    <row r="210" spans="2:2" x14ac:dyDescent="0.25">
      <c r="B210" s="28" t="str">
        <f t="array" ref="B210">IF(ROWS(ParamNames)-COUNTBLANK(ParamNames)&lt;ROWS(B$51:B210),
"",CONCATENATE(IFERROR(IF(ROWS(ParamNames)&gt;1,INDEX(CONCATENATE("AddSymbolProperty ",ParamNames," 33793 "),SMALL(IF(ParamNames&lt;&gt;"",
  ROW(ParamNames)-ROW(ParamHeader)),ROWS(B$51:B210))),CONCATENATE("AddSymbolProperty ",ParamNames," 33793 ")),""),"""",IFERROR(INDEX(IF(ParamVals="","",ParamVals),SMALL(IF(ParamNames&lt;&gt;"",
  ROW(ParamNames)-ROW(ParamHeader)),ROWS(B$51:B210))),""),""""))</f>
        <v/>
      </c>
    </row>
    <row r="211" spans="2:2" x14ac:dyDescent="0.25">
      <c r="B211" s="28" t="str">
        <f t="array" ref="B211">IF(ROWS(ParamNames)-COUNTBLANK(ParamNames)&lt;ROWS(B$51:B211),
"",CONCATENATE(IFERROR(IF(ROWS(ParamNames)&gt;1,INDEX(CONCATENATE("AddSymbolProperty ",ParamNames," 33793 "),SMALL(IF(ParamNames&lt;&gt;"",
  ROW(ParamNames)-ROW(ParamHeader)),ROWS(B$51:B211))),CONCATENATE("AddSymbolProperty ",ParamNames," 33793 ")),""),"""",IFERROR(INDEX(IF(ParamVals="","",ParamVals),SMALL(IF(ParamNames&lt;&gt;"",
  ROW(ParamNames)-ROW(ParamHeader)),ROWS(B$51:B211))),""),""""))</f>
        <v/>
      </c>
    </row>
    <row r="212" spans="2:2" x14ac:dyDescent="0.25">
      <c r="B212" s="28" t="str">
        <f t="array" ref="B212">IF(ROWS(ParamNames)-COUNTBLANK(ParamNames)&lt;ROWS(B$51:B212),
"",CONCATENATE(IFERROR(IF(ROWS(ParamNames)&gt;1,INDEX(CONCATENATE("AddSymbolProperty ",ParamNames," 33793 "),SMALL(IF(ParamNames&lt;&gt;"",
  ROW(ParamNames)-ROW(ParamHeader)),ROWS(B$51:B212))),CONCATENATE("AddSymbolProperty ",ParamNames," 33793 ")),""),"""",IFERROR(INDEX(IF(ParamVals="","",ParamVals),SMALL(IF(ParamNames&lt;&gt;"",
  ROW(ParamNames)-ROW(ParamHeader)),ROWS(B$51:B212))),""),""""))</f>
        <v/>
      </c>
    </row>
    <row r="213" spans="2:2" x14ac:dyDescent="0.25">
      <c r="B213" s="28" t="str">
        <f t="array" ref="B213">IF(ROWS(ParamNames)-COUNTBLANK(ParamNames)&lt;ROWS(B$51:B213),
"",CONCATENATE(IFERROR(IF(ROWS(ParamNames)&gt;1,INDEX(CONCATENATE("AddSymbolProperty ",ParamNames," 33793 "),SMALL(IF(ParamNames&lt;&gt;"",
  ROW(ParamNames)-ROW(ParamHeader)),ROWS(B$51:B213))),CONCATENATE("AddSymbolProperty ",ParamNames," 33793 ")),""),"""",IFERROR(INDEX(IF(ParamVals="","",ParamVals),SMALL(IF(ParamNames&lt;&gt;"",
  ROW(ParamNames)-ROW(ParamHeader)),ROWS(B$51:B213))),""),""""))</f>
        <v/>
      </c>
    </row>
    <row r="214" spans="2:2" x14ac:dyDescent="0.25">
      <c r="B214" s="28" t="str">
        <f t="array" ref="B214">IF(ROWS(ParamNames)-COUNTBLANK(ParamNames)&lt;ROWS(B$51:B214),
"",CONCATENATE(IFERROR(IF(ROWS(ParamNames)&gt;1,INDEX(CONCATENATE("AddSymbolProperty ",ParamNames," 33793 "),SMALL(IF(ParamNames&lt;&gt;"",
  ROW(ParamNames)-ROW(ParamHeader)),ROWS(B$51:B214))),CONCATENATE("AddSymbolProperty ",ParamNames," 33793 ")),""),"""",IFERROR(INDEX(IF(ParamVals="","",ParamVals),SMALL(IF(ParamNames&lt;&gt;"",
  ROW(ParamNames)-ROW(ParamHeader)),ROWS(B$51:B214))),""),""""))</f>
        <v/>
      </c>
    </row>
    <row r="215" spans="2:2" x14ac:dyDescent="0.25">
      <c r="B215" s="28" t="str">
        <f t="array" ref="B215">IF(ROWS(ParamNames)-COUNTBLANK(ParamNames)&lt;ROWS(B$51:B215),
"",CONCATENATE(IFERROR(IF(ROWS(ParamNames)&gt;1,INDEX(CONCATENATE("AddSymbolProperty ",ParamNames," 33793 "),SMALL(IF(ParamNames&lt;&gt;"",
  ROW(ParamNames)-ROW(ParamHeader)),ROWS(B$51:B215))),CONCATENATE("AddSymbolProperty ",ParamNames," 33793 ")),""),"""",IFERROR(INDEX(IF(ParamVals="","",ParamVals),SMALL(IF(ParamNames&lt;&gt;"",
  ROW(ParamNames)-ROW(ParamHeader)),ROWS(B$51:B215))),""),""""))</f>
        <v/>
      </c>
    </row>
    <row r="216" spans="2:2" x14ac:dyDescent="0.25">
      <c r="B216" s="28" t="str">
        <f t="array" ref="B216">IF(ROWS(ParamNames)-COUNTBLANK(ParamNames)&lt;ROWS(B$51:B216),
"",CONCATENATE(IFERROR(IF(ROWS(ParamNames)&gt;1,INDEX(CONCATENATE("AddSymbolProperty ",ParamNames," 33793 "),SMALL(IF(ParamNames&lt;&gt;"",
  ROW(ParamNames)-ROW(ParamHeader)),ROWS(B$51:B216))),CONCATENATE("AddSymbolProperty ",ParamNames," 33793 ")),""),"""",IFERROR(INDEX(IF(ParamVals="","",ParamVals),SMALL(IF(ParamNames&lt;&gt;"",
  ROW(ParamNames)-ROW(ParamHeader)),ROWS(B$51:B216))),""),""""))</f>
        <v/>
      </c>
    </row>
    <row r="217" spans="2:2" x14ac:dyDescent="0.25">
      <c r="B217" s="28" t="str">
        <f t="array" ref="B217">IF(ROWS(ParamNames)-COUNTBLANK(ParamNames)&lt;ROWS(B$51:B217),
"",CONCATENATE(IFERROR(IF(ROWS(ParamNames)&gt;1,INDEX(CONCATENATE("AddSymbolProperty ",ParamNames," 33793 "),SMALL(IF(ParamNames&lt;&gt;"",
  ROW(ParamNames)-ROW(ParamHeader)),ROWS(B$51:B217))),CONCATENATE("AddSymbolProperty ",ParamNames," 33793 ")),""),"""",IFERROR(INDEX(IF(ParamVals="","",ParamVals),SMALL(IF(ParamNames&lt;&gt;"",
  ROW(ParamNames)-ROW(ParamHeader)),ROWS(B$51:B217))),""),""""))</f>
        <v/>
      </c>
    </row>
    <row r="218" spans="2:2" x14ac:dyDescent="0.25">
      <c r="B218" s="28" t="str">
        <f t="array" ref="B218">IF(ROWS(ParamNames)-COUNTBLANK(ParamNames)&lt;ROWS(B$51:B218),
"",CONCATENATE(IFERROR(IF(ROWS(ParamNames)&gt;1,INDEX(CONCATENATE("AddSymbolProperty ",ParamNames," 33793 "),SMALL(IF(ParamNames&lt;&gt;"",
  ROW(ParamNames)-ROW(ParamHeader)),ROWS(B$51:B218))),CONCATENATE("AddSymbolProperty ",ParamNames," 33793 ")),""),"""",IFERROR(INDEX(IF(ParamVals="","",ParamVals),SMALL(IF(ParamNames&lt;&gt;"",
  ROW(ParamNames)-ROW(ParamHeader)),ROWS(B$51:B218))),""),""""))</f>
        <v/>
      </c>
    </row>
    <row r="219" spans="2:2" x14ac:dyDescent="0.25">
      <c r="B219" s="28" t="str">
        <f t="array" ref="B219">IF(ROWS(ParamNames)-COUNTBLANK(ParamNames)&lt;ROWS(B$51:B219),
"",CONCATENATE(IFERROR(IF(ROWS(ParamNames)&gt;1,INDEX(CONCATENATE("AddSymbolProperty ",ParamNames," 33793 "),SMALL(IF(ParamNames&lt;&gt;"",
  ROW(ParamNames)-ROW(ParamHeader)),ROWS(B$51:B219))),CONCATENATE("AddSymbolProperty ",ParamNames," 33793 ")),""),"""",IFERROR(INDEX(IF(ParamVals="","",ParamVals),SMALL(IF(ParamNames&lt;&gt;"",
  ROW(ParamNames)-ROW(ParamHeader)),ROWS(B$51:B219))),""),""""))</f>
        <v/>
      </c>
    </row>
    <row r="220" spans="2:2" x14ac:dyDescent="0.25">
      <c r="B220" s="28" t="str">
        <f t="array" ref="B220">IF(ROWS(ParamNames)-COUNTBLANK(ParamNames)&lt;ROWS(B$51:B220),
"",CONCATENATE(IFERROR(IF(ROWS(ParamNames)&gt;1,INDEX(CONCATENATE("AddSymbolProperty ",ParamNames," 33793 "),SMALL(IF(ParamNames&lt;&gt;"",
  ROW(ParamNames)-ROW(ParamHeader)),ROWS(B$51:B220))),CONCATENATE("AddSymbolProperty ",ParamNames," 33793 ")),""),"""",IFERROR(INDEX(IF(ParamVals="","",ParamVals),SMALL(IF(ParamNames&lt;&gt;"",
  ROW(ParamNames)-ROW(ParamHeader)),ROWS(B$51:B220))),""),""""))</f>
        <v/>
      </c>
    </row>
    <row r="221" spans="2:2" x14ac:dyDescent="0.25">
      <c r="B221" s="28" t="str">
        <f t="array" ref="B221">IF(ROWS(ParamNames)-COUNTBLANK(ParamNames)&lt;ROWS(B$51:B221),
"",CONCATENATE(IFERROR(IF(ROWS(ParamNames)&gt;1,INDEX(CONCATENATE("AddSymbolProperty ",ParamNames," 33793 "),SMALL(IF(ParamNames&lt;&gt;"",
  ROW(ParamNames)-ROW(ParamHeader)),ROWS(B$51:B221))),CONCATENATE("AddSymbolProperty ",ParamNames," 33793 ")),""),"""",IFERROR(INDEX(IF(ParamVals="","",ParamVals),SMALL(IF(ParamNames&lt;&gt;"",
  ROW(ParamNames)-ROW(ParamHeader)),ROWS(B$51:B221))),""),""""))</f>
        <v/>
      </c>
    </row>
    <row r="222" spans="2:2" x14ac:dyDescent="0.25">
      <c r="B222" s="28" t="str">
        <f t="array" ref="B222">IF(ROWS(ParamNames)-COUNTBLANK(ParamNames)&lt;ROWS(B$51:B222),
"",CONCATENATE(IFERROR(IF(ROWS(ParamNames)&gt;1,INDEX(CONCATENATE("AddSymbolProperty ",ParamNames," 33793 "),SMALL(IF(ParamNames&lt;&gt;"",
  ROW(ParamNames)-ROW(ParamHeader)),ROWS(B$51:B222))),CONCATENATE("AddSymbolProperty ",ParamNames," 33793 ")),""),"""",IFERROR(INDEX(IF(ParamVals="","",ParamVals),SMALL(IF(ParamNames&lt;&gt;"",
  ROW(ParamNames)-ROW(ParamHeader)),ROWS(B$51:B222))),""),""""))</f>
        <v/>
      </c>
    </row>
    <row r="223" spans="2:2" x14ac:dyDescent="0.25">
      <c r="B223" s="28" t="str">
        <f t="array" ref="B223">IF(ROWS(ParamNames)-COUNTBLANK(ParamNames)&lt;ROWS(B$51:B223),
"",CONCATENATE(IFERROR(IF(ROWS(ParamNames)&gt;1,INDEX(CONCATENATE("AddSymbolProperty ",ParamNames," 33793 "),SMALL(IF(ParamNames&lt;&gt;"",
  ROW(ParamNames)-ROW(ParamHeader)),ROWS(B$51:B223))),CONCATENATE("AddSymbolProperty ",ParamNames," 33793 ")),""),"""",IFERROR(INDEX(IF(ParamVals="","",ParamVals),SMALL(IF(ParamNames&lt;&gt;"",
  ROW(ParamNames)-ROW(ParamHeader)),ROWS(B$51:B223))),""),""""))</f>
        <v/>
      </c>
    </row>
    <row r="224" spans="2:2" x14ac:dyDescent="0.25">
      <c r="B224" s="28" t="str">
        <f t="array" ref="B224">IF(ROWS(ParamNames)-COUNTBLANK(ParamNames)&lt;ROWS(B$51:B224),
"",CONCATENATE(IFERROR(IF(ROWS(ParamNames)&gt;1,INDEX(CONCATENATE("AddSymbolProperty ",ParamNames," 33793 "),SMALL(IF(ParamNames&lt;&gt;"",
  ROW(ParamNames)-ROW(ParamHeader)),ROWS(B$51:B224))),CONCATENATE("AddSymbolProperty ",ParamNames," 33793 ")),""),"""",IFERROR(INDEX(IF(ParamVals="","",ParamVals),SMALL(IF(ParamNames&lt;&gt;"",
  ROW(ParamNames)-ROW(ParamHeader)),ROWS(B$51:B224))),""),""""))</f>
        <v/>
      </c>
    </row>
    <row r="225" spans="2:2" x14ac:dyDescent="0.25">
      <c r="B225" s="28" t="str">
        <f t="array" ref="B225">IF(ROWS(ParamNames)-COUNTBLANK(ParamNames)&lt;ROWS(B$51:B225),
"",CONCATENATE(IFERROR(IF(ROWS(ParamNames)&gt;1,INDEX(CONCATENATE("AddSymbolProperty ",ParamNames," 33793 "),SMALL(IF(ParamNames&lt;&gt;"",
  ROW(ParamNames)-ROW(ParamHeader)),ROWS(B$51:B225))),CONCATENATE("AddSymbolProperty ",ParamNames," 33793 ")),""),"""",IFERROR(INDEX(IF(ParamVals="","",ParamVals),SMALL(IF(ParamNames&lt;&gt;"",
  ROW(ParamNames)-ROW(ParamHeader)),ROWS(B$51:B225))),""),""""))</f>
        <v/>
      </c>
    </row>
    <row r="226" spans="2:2" x14ac:dyDescent="0.25">
      <c r="B226" s="28" t="str">
        <f t="array" ref="B226">IF(ROWS(ParamNames)-COUNTBLANK(ParamNames)&lt;ROWS(B$51:B226),
"",CONCATENATE(IFERROR(IF(ROWS(ParamNames)&gt;1,INDEX(CONCATENATE("AddSymbolProperty ",ParamNames," 33793 "),SMALL(IF(ParamNames&lt;&gt;"",
  ROW(ParamNames)-ROW(ParamHeader)),ROWS(B$51:B226))),CONCATENATE("AddSymbolProperty ",ParamNames," 33793 ")),""),"""",IFERROR(INDEX(IF(ParamVals="","",ParamVals),SMALL(IF(ParamNames&lt;&gt;"",
  ROW(ParamNames)-ROW(ParamHeader)),ROWS(B$51:B226))),""),""""))</f>
        <v/>
      </c>
    </row>
    <row r="227" spans="2:2" x14ac:dyDescent="0.25">
      <c r="B227" s="28" t="str">
        <f t="array" ref="B227">IF(ROWS(ParamNames)-COUNTBLANK(ParamNames)&lt;ROWS(B$51:B227),
"",CONCATENATE(IFERROR(IF(ROWS(ParamNames)&gt;1,INDEX(CONCATENATE("AddSymbolProperty ",ParamNames," 33793 "),SMALL(IF(ParamNames&lt;&gt;"",
  ROW(ParamNames)-ROW(ParamHeader)),ROWS(B$51:B227))),CONCATENATE("AddSymbolProperty ",ParamNames," 33793 ")),""),"""",IFERROR(INDEX(IF(ParamVals="","",ParamVals),SMALL(IF(ParamNames&lt;&gt;"",
  ROW(ParamNames)-ROW(ParamHeader)),ROWS(B$51:B227))),""),""""))</f>
        <v/>
      </c>
    </row>
    <row r="228" spans="2:2" x14ac:dyDescent="0.25">
      <c r="B228" s="28" t="str">
        <f t="array" ref="B228">IF(ROWS(ParamNames)-COUNTBLANK(ParamNames)&lt;ROWS(B$51:B228),
"",CONCATENATE(IFERROR(IF(ROWS(ParamNames)&gt;1,INDEX(CONCATENATE("AddSymbolProperty ",ParamNames," 33793 "),SMALL(IF(ParamNames&lt;&gt;"",
  ROW(ParamNames)-ROW(ParamHeader)),ROWS(B$51:B228))),CONCATENATE("AddSymbolProperty ",ParamNames," 33793 ")),""),"""",IFERROR(INDEX(IF(ParamVals="","",ParamVals),SMALL(IF(ParamNames&lt;&gt;"",
  ROW(ParamNames)-ROW(ParamHeader)),ROWS(B$51:B228))),""),""""))</f>
        <v/>
      </c>
    </row>
    <row r="229" spans="2:2" x14ac:dyDescent="0.25">
      <c r="B229" s="28" t="str">
        <f t="array" ref="B229">IF(ROWS(ParamNames)-COUNTBLANK(ParamNames)&lt;ROWS(B$51:B229),
"",CONCATENATE(IFERROR(IF(ROWS(ParamNames)&gt;1,INDEX(CONCATENATE("AddSymbolProperty ",ParamNames," 33793 "),SMALL(IF(ParamNames&lt;&gt;"",
  ROW(ParamNames)-ROW(ParamHeader)),ROWS(B$51:B229))),CONCATENATE("AddSymbolProperty ",ParamNames," 33793 ")),""),"""",IFERROR(INDEX(IF(ParamVals="","",ParamVals),SMALL(IF(ParamNames&lt;&gt;"",
  ROW(ParamNames)-ROW(ParamHeader)),ROWS(B$51:B229))),""),""""))</f>
        <v/>
      </c>
    </row>
    <row r="230" spans="2:2" x14ac:dyDescent="0.25">
      <c r="B230" s="28" t="str">
        <f t="array" ref="B230">IF(ROWS(ParamNames)-COUNTBLANK(ParamNames)&lt;ROWS(B$51:B230),
"",CONCATENATE(IFERROR(IF(ROWS(ParamNames)&gt;1,INDEX(CONCATENATE("AddSymbolProperty ",ParamNames," 33793 "),SMALL(IF(ParamNames&lt;&gt;"",
  ROW(ParamNames)-ROW(ParamHeader)),ROWS(B$51:B230))),CONCATENATE("AddSymbolProperty ",ParamNames," 33793 ")),""),"""",IFERROR(INDEX(IF(ParamVals="","",ParamVals),SMALL(IF(ParamNames&lt;&gt;"",
  ROW(ParamNames)-ROW(ParamHeader)),ROWS(B$51:B230))),""),""""))</f>
        <v/>
      </c>
    </row>
    <row r="231" spans="2:2" x14ac:dyDescent="0.25">
      <c r="B231" s="28" t="str">
        <f t="array" ref="B231">IF(ROWS(ParamNames)-COUNTBLANK(ParamNames)&lt;ROWS(B$51:B231),
"",CONCATENATE(IFERROR(IF(ROWS(ParamNames)&gt;1,INDEX(CONCATENATE("AddSymbolProperty ",ParamNames," 33793 "),SMALL(IF(ParamNames&lt;&gt;"",
  ROW(ParamNames)-ROW(ParamHeader)),ROWS(B$51:B231))),CONCATENATE("AddSymbolProperty ",ParamNames," 33793 ")),""),"""",IFERROR(INDEX(IF(ParamVals="","",ParamVals),SMALL(IF(ParamNames&lt;&gt;"",
  ROW(ParamNames)-ROW(ParamHeader)),ROWS(B$51:B231))),""),""""))</f>
        <v/>
      </c>
    </row>
    <row r="232" spans="2:2" x14ac:dyDescent="0.25">
      <c r="B232" s="28" t="str">
        <f t="array" ref="B232">IF(ROWS(ParamNames)-COUNTBLANK(ParamNames)&lt;ROWS(B$51:B232),
"",CONCATENATE(IFERROR(IF(ROWS(ParamNames)&gt;1,INDEX(CONCATENATE("AddSymbolProperty ",ParamNames," 33793 "),SMALL(IF(ParamNames&lt;&gt;"",
  ROW(ParamNames)-ROW(ParamHeader)),ROWS(B$51:B232))),CONCATENATE("AddSymbolProperty ",ParamNames," 33793 ")),""),"""",IFERROR(INDEX(IF(ParamVals="","",ParamVals),SMALL(IF(ParamNames&lt;&gt;"",
  ROW(ParamNames)-ROW(ParamHeader)),ROWS(B$51:B232))),""),""""))</f>
        <v/>
      </c>
    </row>
    <row r="233" spans="2:2" x14ac:dyDescent="0.25">
      <c r="B233" s="28" t="str">
        <f t="array" ref="B233">IF(ROWS(ParamNames)-COUNTBLANK(ParamNames)&lt;ROWS(B$51:B233),
"",CONCATENATE(IFERROR(IF(ROWS(ParamNames)&gt;1,INDEX(CONCATENATE("AddSymbolProperty ",ParamNames," 33793 "),SMALL(IF(ParamNames&lt;&gt;"",
  ROW(ParamNames)-ROW(ParamHeader)),ROWS(B$51:B233))),CONCATENATE("AddSymbolProperty ",ParamNames," 33793 ")),""),"""",IFERROR(INDEX(IF(ParamVals="","",ParamVals),SMALL(IF(ParamNames&lt;&gt;"",
  ROW(ParamNames)-ROW(ParamHeader)),ROWS(B$51:B233))),""),""""))</f>
        <v/>
      </c>
    </row>
    <row r="234" spans="2:2" x14ac:dyDescent="0.25">
      <c r="B234" s="28" t="str">
        <f t="array" ref="B234">IF(ROWS(ParamNames)-COUNTBLANK(ParamNames)&lt;ROWS(B$51:B234),
"",CONCATENATE(IFERROR(IF(ROWS(ParamNames)&gt;1,INDEX(CONCATENATE("AddSymbolProperty ",ParamNames," 33793 "),SMALL(IF(ParamNames&lt;&gt;"",
  ROW(ParamNames)-ROW(ParamHeader)),ROWS(B$51:B234))),CONCATENATE("AddSymbolProperty ",ParamNames," 33793 ")),""),"""",IFERROR(INDEX(IF(ParamVals="","",ParamVals),SMALL(IF(ParamNames&lt;&gt;"",
  ROW(ParamNames)-ROW(ParamHeader)),ROWS(B$51:B234))),""),""""))</f>
        <v/>
      </c>
    </row>
    <row r="235" spans="2:2" x14ac:dyDescent="0.25">
      <c r="B235" s="28" t="str">
        <f t="array" ref="B235">IF(ROWS(ParamNames)-COUNTBLANK(ParamNames)&lt;ROWS(B$51:B235),
"",CONCATENATE(IFERROR(IF(ROWS(ParamNames)&gt;1,INDEX(CONCATENATE("AddSymbolProperty ",ParamNames," 33793 "),SMALL(IF(ParamNames&lt;&gt;"",
  ROW(ParamNames)-ROW(ParamHeader)),ROWS(B$51:B235))),CONCATENATE("AddSymbolProperty ",ParamNames," 33793 ")),""),"""",IFERROR(INDEX(IF(ParamVals="","",ParamVals),SMALL(IF(ParamNames&lt;&gt;"",
  ROW(ParamNames)-ROW(ParamHeader)),ROWS(B$51:B235))),""),""""))</f>
        <v/>
      </c>
    </row>
    <row r="236" spans="2:2" x14ac:dyDescent="0.25">
      <c r="B236" s="28" t="str">
        <f t="array" ref="B236">IF(ROWS(ParamNames)-COUNTBLANK(ParamNames)&lt;ROWS(B$51:B236),
"",CONCATENATE(IFERROR(IF(ROWS(ParamNames)&gt;1,INDEX(CONCATENATE("AddSymbolProperty ",ParamNames," 33793 "),SMALL(IF(ParamNames&lt;&gt;"",
  ROW(ParamNames)-ROW(ParamHeader)),ROWS(B$51:B236))),CONCATENATE("AddSymbolProperty ",ParamNames," 33793 ")),""),"""",IFERROR(INDEX(IF(ParamVals="","",ParamVals),SMALL(IF(ParamNames&lt;&gt;"",
  ROW(ParamNames)-ROW(ParamHeader)),ROWS(B$51:B236))),""),""""))</f>
        <v/>
      </c>
    </row>
    <row r="237" spans="2:2" x14ac:dyDescent="0.25">
      <c r="B237" s="28" t="str">
        <f t="array" ref="B237">IF(ROWS(ParamNames)-COUNTBLANK(ParamNames)&lt;ROWS(B$51:B237),
"",CONCATENATE(IFERROR(IF(ROWS(ParamNames)&gt;1,INDEX(CONCATENATE("AddSymbolProperty ",ParamNames," 33793 "),SMALL(IF(ParamNames&lt;&gt;"",
  ROW(ParamNames)-ROW(ParamHeader)),ROWS(B$51:B237))),CONCATENATE("AddSymbolProperty ",ParamNames," 33793 ")),""),"""",IFERROR(INDEX(IF(ParamVals="","",ParamVals),SMALL(IF(ParamNames&lt;&gt;"",
  ROW(ParamNames)-ROW(ParamHeader)),ROWS(B$51:B237))),""),""""))</f>
        <v/>
      </c>
    </row>
    <row r="238" spans="2:2" x14ac:dyDescent="0.25">
      <c r="B238" s="28" t="str">
        <f t="array" ref="B238">IF(ROWS(ParamNames)-COUNTBLANK(ParamNames)&lt;ROWS(B$51:B238),
"",CONCATENATE(IFERROR(IF(ROWS(ParamNames)&gt;1,INDEX(CONCATENATE("AddSymbolProperty ",ParamNames," 33793 "),SMALL(IF(ParamNames&lt;&gt;"",
  ROW(ParamNames)-ROW(ParamHeader)),ROWS(B$51:B238))),CONCATENATE("AddSymbolProperty ",ParamNames," 33793 ")),""),"""",IFERROR(INDEX(IF(ParamVals="","",ParamVals),SMALL(IF(ParamNames&lt;&gt;"",
  ROW(ParamNames)-ROW(ParamHeader)),ROWS(B$51:B238))),""),""""))</f>
        <v/>
      </c>
    </row>
    <row r="239" spans="2:2" x14ac:dyDescent="0.25">
      <c r="B239" s="28" t="str">
        <f t="array" ref="B239">IF(ROWS(ParamNames)-COUNTBLANK(ParamNames)&lt;ROWS(B$51:B239),
"",CONCATENATE(IFERROR(IF(ROWS(ParamNames)&gt;1,INDEX(CONCATENATE("AddSymbolProperty ",ParamNames," 33793 "),SMALL(IF(ParamNames&lt;&gt;"",
  ROW(ParamNames)-ROW(ParamHeader)),ROWS(B$51:B239))),CONCATENATE("AddSymbolProperty ",ParamNames," 33793 ")),""),"""",IFERROR(INDEX(IF(ParamVals="","",ParamVals),SMALL(IF(ParamNames&lt;&gt;"",
  ROW(ParamNames)-ROW(ParamHeader)),ROWS(B$51:B239))),""),""""))</f>
        <v/>
      </c>
    </row>
    <row r="240" spans="2:2" x14ac:dyDescent="0.25">
      <c r="B240" s="28" t="str">
        <f t="array" ref="B240">IF(ROWS(ParamNames)-COUNTBLANK(ParamNames)&lt;ROWS(B$51:B240),
"",CONCATENATE(IFERROR(IF(ROWS(ParamNames)&gt;1,INDEX(CONCATENATE("AddSymbolProperty ",ParamNames," 33793 "),SMALL(IF(ParamNames&lt;&gt;"",
  ROW(ParamNames)-ROW(ParamHeader)),ROWS(B$51:B240))),CONCATENATE("AddSymbolProperty ",ParamNames," 33793 ")),""),"""",IFERROR(INDEX(IF(ParamVals="","",ParamVals),SMALL(IF(ParamNames&lt;&gt;"",
  ROW(ParamNames)-ROW(ParamHeader)),ROWS(B$51:B240))),""),""""))</f>
        <v/>
      </c>
    </row>
    <row r="241" spans="2:2" x14ac:dyDescent="0.25">
      <c r="B241" s="28" t="str">
        <f t="array" ref="B241">IF(ROWS(ParamNames)-COUNTBLANK(ParamNames)&lt;ROWS(B$51:B241),
"",CONCATENATE(IFERROR(IF(ROWS(ParamNames)&gt;1,INDEX(CONCATENATE("AddSymbolProperty ",ParamNames," 33793 "),SMALL(IF(ParamNames&lt;&gt;"",
  ROW(ParamNames)-ROW(ParamHeader)),ROWS(B$51:B241))),CONCATENATE("AddSymbolProperty ",ParamNames," 33793 ")),""),"""",IFERROR(INDEX(IF(ParamVals="","",ParamVals),SMALL(IF(ParamNames&lt;&gt;"",
  ROW(ParamNames)-ROW(ParamHeader)),ROWS(B$51:B241))),""),""""))</f>
        <v/>
      </c>
    </row>
    <row r="242" spans="2:2" x14ac:dyDescent="0.25">
      <c r="B242" s="28" t="str">
        <f t="array" ref="B242">IF(ROWS(ParamNames)-COUNTBLANK(ParamNames)&lt;ROWS(B$51:B242),
"",CONCATENATE(IFERROR(IF(ROWS(ParamNames)&gt;1,INDEX(CONCATENATE("AddSymbolProperty ",ParamNames," 33793 "),SMALL(IF(ParamNames&lt;&gt;"",
  ROW(ParamNames)-ROW(ParamHeader)),ROWS(B$51:B242))),CONCATENATE("AddSymbolProperty ",ParamNames," 33793 ")),""),"""",IFERROR(INDEX(IF(ParamVals="","",ParamVals),SMALL(IF(ParamNames&lt;&gt;"",
  ROW(ParamNames)-ROW(ParamHeader)),ROWS(B$51:B242))),""),""""))</f>
        <v/>
      </c>
    </row>
    <row r="243" spans="2:2" x14ac:dyDescent="0.25">
      <c r="B243" s="28" t="str">
        <f t="array" ref="B243">IF(ROWS(ParamNames)-COUNTBLANK(ParamNames)&lt;ROWS(B$51:B243),
"",CONCATENATE(IFERROR(IF(ROWS(ParamNames)&gt;1,INDEX(CONCATENATE("AddSymbolProperty ",ParamNames," 33793 "),SMALL(IF(ParamNames&lt;&gt;"",
  ROW(ParamNames)-ROW(ParamHeader)),ROWS(B$51:B243))),CONCATENATE("AddSymbolProperty ",ParamNames," 33793 ")),""),"""",IFERROR(INDEX(IF(ParamVals="","",ParamVals),SMALL(IF(ParamNames&lt;&gt;"",
  ROW(ParamNames)-ROW(ParamHeader)),ROWS(B$51:B243))),""),""""))</f>
        <v/>
      </c>
    </row>
    <row r="244" spans="2:2" x14ac:dyDescent="0.25">
      <c r="B244" s="28" t="str">
        <f t="array" ref="B244">IF(ROWS(ParamNames)-COUNTBLANK(ParamNames)&lt;ROWS(B$51:B244),
"",CONCATENATE(IFERROR(IF(ROWS(ParamNames)&gt;1,INDEX(CONCATENATE("AddSymbolProperty ",ParamNames," 33793 "),SMALL(IF(ParamNames&lt;&gt;"",
  ROW(ParamNames)-ROW(ParamHeader)),ROWS(B$51:B244))),CONCATENATE("AddSymbolProperty ",ParamNames," 33793 ")),""),"""",IFERROR(INDEX(IF(ParamVals="","",ParamVals),SMALL(IF(ParamNames&lt;&gt;"",
  ROW(ParamNames)-ROW(ParamHeader)),ROWS(B$51:B244))),""),""""))</f>
        <v/>
      </c>
    </row>
    <row r="245" spans="2:2" x14ac:dyDescent="0.25">
      <c r="B245" s="28" t="str">
        <f t="array" ref="B245">IF(ROWS(ParamNames)-COUNTBLANK(ParamNames)&lt;ROWS(B$51:B245),
"",CONCATENATE(IFERROR(IF(ROWS(ParamNames)&gt;1,INDEX(CONCATENATE("AddSymbolProperty ",ParamNames," 33793 "),SMALL(IF(ParamNames&lt;&gt;"",
  ROW(ParamNames)-ROW(ParamHeader)),ROWS(B$51:B245))),CONCATENATE("AddSymbolProperty ",ParamNames," 33793 ")),""),"""",IFERROR(INDEX(IF(ParamVals="","",ParamVals),SMALL(IF(ParamNames&lt;&gt;"",
  ROW(ParamNames)-ROW(ParamHeader)),ROWS(B$51:B245))),""),""""))</f>
        <v/>
      </c>
    </row>
    <row r="246" spans="2:2" x14ac:dyDescent="0.25">
      <c r="B246" s="28" t="str">
        <f t="array" ref="B246">IF(ROWS(ParamNames)-COUNTBLANK(ParamNames)&lt;ROWS(B$51:B246),
"",CONCATENATE(IFERROR(IF(ROWS(ParamNames)&gt;1,INDEX(CONCATENATE("AddSymbolProperty ",ParamNames," 33793 "),SMALL(IF(ParamNames&lt;&gt;"",
  ROW(ParamNames)-ROW(ParamHeader)),ROWS(B$51:B246))),CONCATENATE("AddSymbolProperty ",ParamNames," 33793 ")),""),"""",IFERROR(INDEX(IF(ParamVals="","",ParamVals),SMALL(IF(ParamNames&lt;&gt;"",
  ROW(ParamNames)-ROW(ParamHeader)),ROWS(B$51:B246))),""),""""))</f>
        <v/>
      </c>
    </row>
    <row r="247" spans="2:2" x14ac:dyDescent="0.25">
      <c r="B247" s="28" t="str">
        <f t="array" ref="B247">IF(ROWS(ParamNames)-COUNTBLANK(ParamNames)&lt;ROWS(B$51:B247),
"",CONCATENATE(IFERROR(IF(ROWS(ParamNames)&gt;1,INDEX(CONCATENATE("AddSymbolProperty ",ParamNames," 33793 "),SMALL(IF(ParamNames&lt;&gt;"",
  ROW(ParamNames)-ROW(ParamHeader)),ROWS(B$51:B247))),CONCATENATE("AddSymbolProperty ",ParamNames," 33793 ")),""),"""",IFERROR(INDEX(IF(ParamVals="","",ParamVals),SMALL(IF(ParamNames&lt;&gt;"",
  ROW(ParamNames)-ROW(ParamHeader)),ROWS(B$51:B247))),""),""""))</f>
        <v/>
      </c>
    </row>
    <row r="248" spans="2:2" x14ac:dyDescent="0.25">
      <c r="B248" s="28" t="str">
        <f t="array" ref="B248">IF(ROWS(ParamNames)-COUNTBLANK(ParamNames)&lt;ROWS(B$51:B248),
"",CONCATENATE(IFERROR(IF(ROWS(ParamNames)&gt;1,INDEX(CONCATENATE("AddSymbolProperty ",ParamNames," 33793 "),SMALL(IF(ParamNames&lt;&gt;"",
  ROW(ParamNames)-ROW(ParamHeader)),ROWS(B$51:B248))),CONCATENATE("AddSymbolProperty ",ParamNames," 33793 ")),""),"""",IFERROR(INDEX(IF(ParamVals="","",ParamVals),SMALL(IF(ParamNames&lt;&gt;"",
  ROW(ParamNames)-ROW(ParamHeader)),ROWS(B$51:B248))),""),""""))</f>
        <v/>
      </c>
    </row>
    <row r="249" spans="2:2" x14ac:dyDescent="0.25">
      <c r="B249" s="28" t="str">
        <f t="array" ref="B249">IF(ROWS(ParamNames)-COUNTBLANK(ParamNames)&lt;ROWS(B$51:B249),
"",CONCATENATE(IFERROR(IF(ROWS(ParamNames)&gt;1,INDEX(CONCATENATE("AddSymbolProperty ",ParamNames," 33793 "),SMALL(IF(ParamNames&lt;&gt;"",
  ROW(ParamNames)-ROW(ParamHeader)),ROWS(B$51:B249))),CONCATENATE("AddSymbolProperty ",ParamNames," 33793 ")),""),"""",IFERROR(INDEX(IF(ParamVals="","",ParamVals),SMALL(IF(ParamNames&lt;&gt;"",
  ROW(ParamNames)-ROW(ParamHeader)),ROWS(B$51:B249))),""),""""))</f>
        <v/>
      </c>
    </row>
    <row r="250" spans="2:2" x14ac:dyDescent="0.25">
      <c r="B250" s="28" t="str">
        <f t="array" ref="B250">IF(ROWS(ParamNames)-COUNTBLANK(ParamNames)&lt;ROWS(B$51:B250),
"",CONCATENATE(IFERROR(IF(ROWS(ParamNames)&gt;1,INDEX(CONCATENATE("AddSymbolProperty ",ParamNames," 33793 "),SMALL(IF(ParamNames&lt;&gt;"",
  ROW(ParamNames)-ROW(ParamHeader)),ROWS(B$51:B250))),CONCATENATE("AddSymbolProperty ",ParamNames," 33793 ")),""),"""",IFERROR(INDEX(IF(ParamVals="","",ParamVals),SMALL(IF(ParamNames&lt;&gt;"",
  ROW(ParamNames)-ROW(ParamHeader)),ROWS(B$51:B250))),""),""""))</f>
        <v/>
      </c>
    </row>
    <row r="251" spans="2:2" x14ac:dyDescent="0.25">
      <c r="B251" s="28" t="str">
        <f t="array" ref="B251">IF(ROWS(ParamNames)-COUNTBLANK(ParamNames)&lt;ROWS(B$51:B251),
"",CONCATENATE(IFERROR(IF(ROWS(ParamNames)&gt;1,INDEX(CONCATENATE("AddSymbolProperty ",ParamNames," 33793 "),SMALL(IF(ParamNames&lt;&gt;"",
  ROW(ParamNames)-ROW(ParamHeader)),ROWS(B$51:B251))),CONCATENATE("AddSymbolProperty ",ParamNames," 33793 ")),""),"""",IFERROR(INDEX(IF(ParamVals="","",ParamVals),SMALL(IF(ParamNames&lt;&gt;"",
  ROW(ParamNames)-ROW(ParamHeader)),ROWS(B$51:B251))),""),""""))</f>
        <v/>
      </c>
    </row>
    <row r="252" spans="2:2" x14ac:dyDescent="0.25">
      <c r="B252" s="28" t="str">
        <f t="array" ref="B252">IF(ROWS(ParamNames)-COUNTBLANK(ParamNames)&lt;ROWS(B$51:B252),
"",CONCATENATE(IFERROR(IF(ROWS(ParamNames)&gt;1,INDEX(CONCATENATE("AddSymbolProperty ",ParamNames," 33793 "),SMALL(IF(ParamNames&lt;&gt;"",
  ROW(ParamNames)-ROW(ParamHeader)),ROWS(B$51:B252))),CONCATENATE("AddSymbolProperty ",ParamNames," 33793 ")),""),"""",IFERROR(INDEX(IF(ParamVals="","",ParamVals),SMALL(IF(ParamNames&lt;&gt;"",
  ROW(ParamNames)-ROW(ParamHeader)),ROWS(B$51:B252))),""),""""))</f>
        <v/>
      </c>
    </row>
  </sheetData>
  <mergeCells count="2">
    <mergeCell ref="A32:B32"/>
    <mergeCell ref="B5:H5"/>
  </mergeCells>
  <dataValidations xWindow="683" yWindow="744" count="29">
    <dataValidation type="custom" allowBlank="1" showInputMessage="1" showErrorMessage="1" errorTitle="No Commas Allowed in Title" error="You cannot put commas in dialog titles." promptTitle="Enter Dialog Title" prompt="_x000a_This text is displayed in large centered and bold font on the dialog._x000a__x000a_The dialog title cannot contain commas." sqref="B28" xr:uid="{00000000-0002-0000-0000-000000000000}">
      <formula1>IFERROR(SEARCH(",",B28),0)=0</formula1>
    </dataValidation>
    <dataValidation type="custom" allowBlank="1" showInputMessage="1" showErrorMessage="1" errorTitle="No Commas Allowed in Caption" error="You cannot put commas in the caption." promptTitle="Enter Dialog Caption" prompt="_x000a_The caption is the text on the window frame around the dialog._x000a__x000a_The dialog caption cannot contain commas." sqref="C28" xr:uid="{00000000-0002-0000-0000-000001000000}">
      <formula1>IFERROR(SEARCH(",",C28),0)=0</formula1>
    </dataValidation>
    <dataValidation allowBlank="1" showInputMessage="1" showErrorMessage="1" promptTitle="Please Don't Edit These Cells" prompt="_x000a_These cells are automatically calculated." sqref="V28 V13 V17:V18 E22:F24 V22:V24" xr:uid="{00000000-0002-0000-0000-000002000000}"/>
    <dataValidation type="custom" allowBlank="1" showInputMessage="1" showErrorMessage="1" errorTitle="No Commas Allowed In Tab Titles" error="You cannot put commas in tab titles." promptTitle="Enter Tab Title" prompt="_x000a_The Tab Title can be any text string to be displayed on the tab. Tab titles cannot contain commas" sqref="B13" xr:uid="{00000000-0002-0000-0000-000003000000}">
      <formula1>IFERROR(SEARCH(",",B13),0)=0</formula1>
    </dataValidation>
    <dataValidation type="custom" showInputMessage="1" showErrorMessage="1" errorTitle="Index must be &gt;= 0" error="Row and column indicies must be positive integers or zero." promptTitle="Starting Row For the Group Box" prompt="_x000a_Group boxes are constructed on a grid, starting at 0,0 in the upper left hand corner. Group boxes can span multiple rows and/or columns. You are entering the integer value for the row where the group starts." sqref="G17:G18" xr:uid="{00000000-0002-0000-0000-000004000000}">
      <formula1>AND( ISNUMBER(G17), G17&gt;=0 )</formula1>
    </dataValidation>
    <dataValidation type="custom" showInputMessage="1" showErrorMessage="1" errorTitle="Index must be &gt;= 0" error="Row and column indicies must be positive integers or zero." promptTitle="Starting Column For Group Box" prompt="_x000a_Group boxes are constructed on a grid, starting at 0,0 in the upper left hand corner. Group boxes can span multiple rows and/or columns. You are entering the integer value for the column where the group starts." sqref="H17:H18" xr:uid="{00000000-0002-0000-0000-000005000000}">
      <formula1>AND( ISNUMBER(H17), H17&gt;=0 )</formula1>
    </dataValidation>
    <dataValidation type="custom" showInputMessage="1" showErrorMessage="1" errorTitle="Index must be &gt;= 0" error="Row and column indicies must be positive integers or zero." promptTitle="Ending Row For The Group Box" prompt="_x000a_Group boxes are constructed on a grid, starting at 0,0 in the upper left hand corner. Group boxes can span multiple rows and/or columns. You are entering the integer value for the row where the group ends._x000a_" sqref="I17:I18" xr:uid="{00000000-0002-0000-0000-000006000000}">
      <formula1>AND( ISNUMBER(I17), I17&gt;=0 )</formula1>
    </dataValidation>
    <dataValidation type="custom" showInputMessage="1" showErrorMessage="1" errorTitle="Index must be &gt;= 0" error="Row and column indicies must be positive integers or zero." promptTitle="Ending Column For The Group Box" prompt="_x000a_Group boxes are constructed on a grid, starting at 0,0 in the upper left hand corner. Group boxes can span multiple rows and/or columns. You are entering the integer value for the column where the group ends." sqref="J17:J18" xr:uid="{00000000-0002-0000-0000-000007000000}">
      <formula1>AND( ISNUMBER(J17), J17&gt;=0 )</formula1>
    </dataValidation>
    <dataValidation type="custom" showInputMessage="1" showErrorMessage="1" errorTitle="Index must be &gt;= 0" error="Control Index must be 0 or 1." promptTitle="Parameter Index For Check Groups" prompt="_x000a_Only used for CHECK type groups. Check groups return a boolean parameter value - 0 or 1. You need to provide a index where this will be returned, and place the appropriate parameter name at that index. UNTESTED in this spreadsheet." sqref="K17:K18" xr:uid="{00000000-0002-0000-0000-000008000000}">
      <formula1>AND( ISNUMBER(K17), K17&gt;=0 )</formula1>
    </dataValidation>
    <dataValidation type="custom" showInputMessage="1" showErrorMessage="1" errorTitle="Value must be &gt;= 0" error="Column spacing must be greater than or equal to 0." promptTitle="Column Spacing in Pixels" prompt="_x000a_Increases padding between columns in a groupbox. Ignored if you have a single column. Default is 6 pixels, and 0 will specify the default." sqref="M17:M18" xr:uid="{00000000-0002-0000-0000-000009000000}">
      <formula1>AND( ISNUMBER(M17), M17&gt;=0 )</formula1>
    </dataValidation>
    <dataValidation allowBlank="1" showErrorMessage="1" sqref="E17:F18" xr:uid="{00000000-0002-0000-0000-00000A000000}"/>
    <dataValidation type="list" showInputMessage="1" showErrorMessage="1" errorTitle="Invalid Tab Title" error="This Tab was not defined in Step #1." promptTitle="Enter a Tab Title From Step #1" prompt="_x000a_Each group box is located on a &quot;Parent Tab&quot; created in Step #1. Choose the tab from the drop down list provided. To add a new tab go to Step #1." sqref="B17:B18" xr:uid="{00000000-0002-0000-0000-00000B000000}">
      <formula1>$B$13:$B$13</formula1>
    </dataValidation>
    <dataValidation type="list" allowBlank="1" showInputMessage="1" showErrorMessage="1" errorTitle="Invalid Group Type" error="Only GROUP and CHECK are allowed. Select a value from the drop down list provided." promptTitle="Select The Type of Group Box" prompt="_x000a_GROUP: Plain group box ( used most often )_x000a__x000a_CHECK: Checkable group box. If you define a checkable group box, you must define a Control Idx to pass the value into and out of the dialog function." sqref="C17:C18" xr:uid="{00000000-0002-0000-0000-00000C000000}">
      <formula1>"GROUP,CHECK"</formula1>
    </dataValidation>
    <dataValidation type="list" showInputMessage="1" showErrorMessage="1" errorTitle="Gotta be a boolean!" error="It's 0 or 1, man." promptTitle="Add Vertical Line Between Params" prompt="_x000a_This boolean option adds a vertical line between multiple parameter columns inside a group box. If you have only a single column, this option will be ignored." sqref="L17:L18" xr:uid="{00000000-0002-0000-0000-00000D000000}">
      <formula1>"0,1"</formula1>
    </dataValidation>
    <dataValidation type="custom" showInputMessage="1" showErrorMessage="1" errorTitle="No commas allowed in titles" error="You cannot put commas in group titles." promptTitle="Enter Group Title" prompt="_x000a_The Group Title can be any text string to be displayed at the top of the group box border._x000a__x000a_Group titles cannot contain commas." sqref="D17:D18" xr:uid="{00000000-0002-0000-0000-00000E000000}">
      <formula1>AND(      IFERROR(SEARCH(":",D17),0)=0,      IFERROR(SEARCH(",",D17),0)=0,      NOT(ISBLANK(D17)) )</formula1>
    </dataValidation>
    <dataValidation type="custom" showInputMessage="1" showErrorMessage="1" errorTitle="Field Cannot Contain Characters" error="This field cannot contain comma or colon characters." promptTitle="Enter Text Label For The Param" prompt="_x000a_This text is displayed to the left of the parameter editing control. _x000a__x000a_The label cannot contain commas or semicolons and cannot be blank." sqref="G22:G24" xr:uid="{00000000-0002-0000-0000-00000F000000}">
      <formula1>AND(      IFERROR(SEARCH(":",G22),0)=0,      IFERROR(SEARCH(",",G22),0)=0,      NOT(ISBLANK(G22)) )</formula1>
    </dataValidation>
    <dataValidation type="custom" allowBlank="1" showInputMessage="1" showErrorMessage="1" errorTitle="Param Name Cannot Contain Spaces" error="The Parameter Name cannot contain spaces." promptTitle="Enter Parameter Name" prompt="_x000a_This is the symbol property and model parameter being defined._x000a__x000a_The Param Name cannot contain spaces. You will need to parameterize your schematic using {} and this parameter name._x000a__x000a_Leave blank for GROUP or LABEL Control Types." sqref="B22:B24" xr:uid="{00000000-0002-0000-0000-000010000000}">
      <formula1>IFERROR(SEARCH(" ",B22),0)=0</formula1>
    </dataValidation>
    <dataValidation type="custom" allowBlank="1" showInputMessage="1" showErrorMessage="1" errorTitle="Cannot contain spaces" error="The Parameter Value cannot contain spaces" promptTitle="Enter Parameter Default Value" prompt="_x000a_This is the default parameter value" sqref="C22:C24" xr:uid="{00000000-0002-0000-0000-000011000000}">
      <formula1>IFERROR(SEARCH(" ",C22),0)=0</formula1>
    </dataValidation>
    <dataValidation allowBlank="1" showInputMessage="1" showErrorMessage="1" promptTitle="Enter a Valid Range" prompt="_x000a_For REAL and INT types:_x000a_Enter the minimum and maximum _x000a_values separated by a | character_x000a_example: 1|1Meg_x000a_For LIST type, separate list items _x000a_by the | character,_x000a_example: 1|2.2|3.3_x000a__x000a_Ignored for BOOL and STRING types" sqref="I22:I24" xr:uid="{00000000-0002-0000-0000-000012000000}"/>
    <dataValidation type="custom" allowBlank="1" showInputMessage="1" showErrorMessage="1" errorTitle="Field cannot contain characters" error="This field cannot contain commas or semicolons" promptTitle="Enter Text Tool Tip For Dialog" prompt="_x000a_The tool tip is the pop-up box, quite similar to this one. It is normally hidden, but it pops up when a user hovers the mouse over the control or it's label. This field cannot contain commas or semicolons." sqref="P22:P24" xr:uid="{00000000-0002-0000-0000-000014000000}">
      <formula1>AND(IFERROR(SEARCH(":",P22),0)=0,IFERROR(SEARCH(",",P22),0)=0)</formula1>
    </dataValidation>
    <dataValidation type="custom" allowBlank="1" showInputMessage="1" showErrorMessage="1" errorTitle="Field cannot contain characters" error="This field cannot contain commas or semicolons" promptTitle="Enter Units For The Parameter" prompt="_x000a_The units are displayed to the right of the editing control. _x000a__x000a_Special units are case sensitive:_x000a___Ohms___x000a___degrees___x000a___micro___x000a___Mho__" sqref="N22:N24" xr:uid="{00000000-0002-0000-0000-000015000000}">
      <formula1>AND(IFERROR(SEARCH(":",N22),0)=0,IFERROR(SEARCH(",",N22),0)=0)</formula1>
    </dataValidation>
    <dataValidation type="list" allowBlank="1" showInputMessage="1" showErrorMessage="1" promptTitle="Flags" prompt="_x000a_This boolean flag has different meanings depending on the control type._x000a__x000a_REAL, INT : 1 allows expressions enclosed in {}_x000a__x000a_STRING, LIST : 1 strips enclosed quotes from value. Quotes are replaced in return value._x000a_" sqref="O22:O24" xr:uid="{00000000-0002-0000-0000-000016000000}">
      <formula1>"0,1"</formula1>
    </dataValidation>
    <dataValidation allowBlank="1" errorTitle="Cannot contain spaces" promptTitle="Enter Parameter Default Value" prompt="_x000a_This is the default parameter value" sqref="S22:T24" xr:uid="{00000000-0002-0000-0000-000019000000}"/>
    <dataValidation type="list" showInputMessage="1" showErrorMessage="1" errorTitle="Invalid Form Type" error="The Form Type must be Tabbed or Radio Select" sqref="B9" xr:uid="{831EE315-87E1-4281-A94D-E6BF336E45BE}">
      <formula1>FormTypeList</formula1>
    </dataValidation>
    <dataValidation showInputMessage="1" showErrorMessage="1" sqref="M8" xr:uid="{30266C84-48BD-46D0-BB0B-39ACAB2DA4F1}"/>
    <dataValidation type="list" showInputMessage="1" showErrorMessage="1" errorTitle="Invalid Entry" error="The Value Type must be REAL or STRING" promptTitle="Enter Parameter Type" prompt="_x000a_Select REAL for real numbers used to parameterize numeric values._x000a__x000a_STRING type entries will be parameterized on the SIMPLIS_TEMPLATE with the required surrounding single quotes." sqref="D22:D24" xr:uid="{00000000-0002-0000-0000-00001B000000}">
      <formula1>INDIRECT(T22)</formula1>
    </dataValidation>
    <dataValidation type="list" showInputMessage="1" showErrorMessage="1" errorTitle="Invalid Control Type" error="Select a valid control type from the drop down list provided." promptTitle="Select a Param Control Type" prompt="_x000a_REAL: a spinner control with up and down arrows_x000a_INT: a spinner limited to positive and negative integers_x000a_STRING: a text entry field_x000a_BOOL: A check box control_x000a_LIST: A combo box or drop down control similar to this one_x000a__x000a_See instructions tab for other types" sqref="H22:H24" xr:uid="{DAFA1F14-8373-49CD-8FB5-6A5CA3666A0A}">
      <formula1>INDIRECT($S22)</formula1>
    </dataValidation>
    <dataValidation type="list" showInputMessage="1" showErrorMessage="1" errorTitle="Invalid Tab Title" error="This Tab was not defined in Step #1." promptTitle="Enter a Tab Title From Step #1" prompt="_x000a_Each parameter located on a &quot;Parent Tab&quot; created in Step #1. Choose the tab from the drop down list provided. To add a new tab go to Step #1." sqref="J22:J24" xr:uid="{253D8824-1B96-4D0E-886A-C83DE2DF1724}">
      <formula1>IF($H22="RADIO",EmptyList,TabNames)</formula1>
    </dataValidation>
    <dataValidation type="custom" showInputMessage="1" showErrorMessage="1" errorTitle="Index must be &gt;= 0" error="Row and column indicies must be positive integers or zero." promptTitle="Row For The Parameter Control" prompt="_x000a_Parameter editing controls and their descriptive labels are organized on a grid. 0,0 represents the upper left hand parameter in the grid. Specify the row where the parameter control is to be placed._x000a__x000a_The dialog compresses empty rows and columns." sqref="L22:M24" xr:uid="{DFDC1E70-610B-41BE-A4AF-876A594760E4}">
      <formula1>IF($H22="RADIO",ISBLANK(L22),AND( ISNUMBER(L22), L22&gt;=0, MOD(L22,1)=0))</formula1>
    </dataValidation>
  </dataValidations>
  <hyperlinks>
    <hyperlink ref="B6" r:id="rId1" xr:uid="{00000000-0004-0000-0000-000000000000}"/>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xWindow="683" yWindow="744" count="1">
        <x14:dataValidation type="list" showInputMessage="1" showErrorMessage="1" errorTitle="Invalid Group Title" error="This Group was not defined in Step #2." promptTitle="Enter a Group Title From Step #2" prompt="_x000a_Each parameter located on a &quot;Parent Group&quot; created in Step #2. Choose the group from the drop down list provided. To add a new group go to Step #2." xr:uid="{80FAC293-C087-439B-95AF-2F1F7873B4D0}">
          <x14:formula1>
            <xm:f>IF($H22="RADIO",EmptyList,OFFSET('TYPE data'!$K$1,201,MATCH(J22,TabNames,0)-1,COUNTIF(INDIRECT("'TYPE data'!"&amp;ADDRESS(202,MATCH(J22,TabNames,0)-1+11)&amp;":"&amp;ADDRESS(401,MATCH(J22,TabNames,0)-1+11)),"&gt;?")))</xm:f>
          </x14:formula1>
          <xm:sqref>K22:K24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0"/>
  <sheetViews>
    <sheetView workbookViewId="0">
      <selection activeCell="B26" sqref="B26"/>
    </sheetView>
  </sheetViews>
  <sheetFormatPr defaultRowHeight="15" x14ac:dyDescent="0.25"/>
  <cols>
    <col min="1" max="1" width="9.140625" style="2"/>
    <col min="2" max="2" width="123.85546875" style="2" bestFit="1" customWidth="1"/>
    <col min="3" max="3" width="119.5703125" style="2" bestFit="1" customWidth="1"/>
    <col min="4" max="16384" width="9.140625" style="2"/>
  </cols>
  <sheetData>
    <row r="2" spans="2:3" x14ac:dyDescent="0.25">
      <c r="B2" s="2" t="s">
        <v>96</v>
      </c>
      <c r="C2" s="4" t="s">
        <v>103</v>
      </c>
    </row>
    <row r="4" spans="2:3" x14ac:dyDescent="0.25">
      <c r="B4" s="2" t="s">
        <v>94</v>
      </c>
      <c r="C4" t="s">
        <v>104</v>
      </c>
    </row>
    <row r="5" spans="2:3" x14ac:dyDescent="0.25">
      <c r="B5" s="2" t="s">
        <v>97</v>
      </c>
      <c r="C5" t="s">
        <v>105</v>
      </c>
    </row>
    <row r="6" spans="2:3" x14ac:dyDescent="0.25">
      <c r="B6" s="2" t="s">
        <v>98</v>
      </c>
    </row>
    <row r="7" spans="2:3" x14ac:dyDescent="0.25">
      <c r="B7" s="2" t="s">
        <v>99</v>
      </c>
    </row>
    <row r="8" spans="2:3" x14ac:dyDescent="0.25">
      <c r="B8" s="2" t="s">
        <v>100</v>
      </c>
    </row>
    <row r="9" spans="2:3" ht="47.25" customHeight="1" x14ac:dyDescent="0.25">
      <c r="B9" s="3" t="s">
        <v>101</v>
      </c>
    </row>
    <row r="40" spans="2:2" x14ac:dyDescent="0.25">
      <c r="B40" s="2" t="s">
        <v>102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BEFD-5006-49EB-96B1-C3207374A6BB}">
  <dimension ref="A1:B3"/>
  <sheetViews>
    <sheetView workbookViewId="0">
      <selection activeCell="E27" sqref="E27"/>
    </sheetView>
  </sheetViews>
  <sheetFormatPr defaultRowHeight="15" x14ac:dyDescent="0.25"/>
  <sheetData>
    <row r="1" spans="1:2" x14ac:dyDescent="0.25">
      <c r="A1">
        <v>1</v>
      </c>
      <c r="B1" t="s">
        <v>111</v>
      </c>
    </row>
    <row r="2" spans="1:2" x14ac:dyDescent="0.25">
      <c r="A2">
        <v>2</v>
      </c>
      <c r="B2" t="s">
        <v>112</v>
      </c>
    </row>
    <row r="3" spans="1:2" x14ac:dyDescent="0.25">
      <c r="A3">
        <v>3</v>
      </c>
      <c r="B3"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AD401"/>
  <sheetViews>
    <sheetView zoomScale="115" zoomScaleNormal="115" workbookViewId="0">
      <selection activeCell="B13" sqref="B13"/>
    </sheetView>
  </sheetViews>
  <sheetFormatPr defaultRowHeight="15" x14ac:dyDescent="0.25"/>
  <cols>
    <col min="1" max="1" width="3" customWidth="1"/>
    <col min="2" max="2" width="18" bestFit="1" customWidth="1"/>
    <col min="3" max="3" width="2.140625" customWidth="1"/>
    <col min="4" max="4" width="21" customWidth="1"/>
    <col min="5" max="8" width="1.42578125" customWidth="1"/>
    <col min="9" max="9" width="16.28515625" customWidth="1"/>
    <col min="10" max="10" width="15.140625" customWidth="1"/>
    <col min="11" max="17" width="28.42578125" customWidth="1"/>
  </cols>
  <sheetData>
    <row r="1" spans="2:30" x14ac:dyDescent="0.25">
      <c r="B1" t="s">
        <v>78</v>
      </c>
      <c r="D1" t="s">
        <v>87</v>
      </c>
      <c r="J1" s="1" t="s">
        <v>106</v>
      </c>
      <c r="K1" s="35" t="str">
        <f t="array" ref="K1" xml:space="preserve">
IFERROR(
  INDEX(
    TabNames,
    SMALL(
      IF(
        TabNames&lt;&gt;"",
        ROW(TabNames)-ROW(TabHeader)),
      COLUMNS($K1:K1))
    ),
  "")</f>
        <v>Filter Parameters</v>
      </c>
      <c r="L1" s="35" t="str">
        <f t="array" ref="L1" xml:space="preserve">
IFERROR(
  INDEX(
    TabNames,
    SMALL(
      IF(
        TabNames&lt;&gt;"",
        ROW(TabNames)-ROW(TabHeader)),
      COLUMNS($K1:L1))
    ),
  "")</f>
        <v/>
      </c>
      <c r="M1" s="35" t="str">
        <f t="array" ref="M1" xml:space="preserve">
IFERROR(
  INDEX(
    TabNames,
    SMALL(
      IF(
        TabNames&lt;&gt;"",
        ROW(TabNames)-ROW(TabHeader)),
      COLUMNS($K1:M1))
    ),
  "")</f>
        <v/>
      </c>
      <c r="N1" s="35" t="str">
        <f t="array" ref="N1" xml:space="preserve">
IFERROR(
  INDEX(
    TabNames,
    SMALL(
      IF(
        TabNames&lt;&gt;"",
        ROW(TabNames)-ROW(TabHeader)),
      COLUMNS($K1:N1))
    ),
  "")</f>
        <v/>
      </c>
      <c r="O1" s="35" t="str">
        <f t="array" ref="O1" xml:space="preserve">
IFERROR(
  INDEX(
    TabNames,
    SMALL(
      IF(
        TabNames&lt;&gt;"",
        ROW(TabNames)-ROW(TabHeader)),
      COLUMNS($K1:O1))
    ),
  "")</f>
        <v/>
      </c>
      <c r="P1" s="35" t="str">
        <f t="array" ref="P1" xml:space="preserve">
IFERROR(
  INDEX(
    TabNames,
    SMALL(
      IF(
        TabNames&lt;&gt;"",
        ROW(TabNames)-ROW(TabHeader)),
      COLUMNS($K1:P1))
    ),
  "")</f>
        <v/>
      </c>
      <c r="Q1" s="35" t="str">
        <f t="array" ref="Q1" xml:space="preserve">
IFERROR(
  INDEX(
    TabNames,
    SMALL(
      IF(
        TabNames&lt;&gt;"",
        ROW(TabNames)-ROW(TabHeader)),
      COLUMNS($K1:Q1))
    ),
  "")</f>
        <v/>
      </c>
      <c r="R1" s="35" t="str">
        <f t="array" ref="R1" xml:space="preserve">
IFERROR(
  INDEX(
    TabNames,
    SMALL(
      IF(
        TabNames&lt;&gt;"",
        ROW(TabNames)-ROW(TabHeader)),
      COLUMNS($K1:R1))
    ),
  "")</f>
        <v/>
      </c>
      <c r="S1" s="35" t="str">
        <f t="array" ref="S1" xml:space="preserve">
IFERROR(
  INDEX(
    TabNames,
    SMALL(
      IF(
        TabNames&lt;&gt;"",
        ROW(TabNames)-ROW(TabHeader)),
      COLUMNS($K1:S1))
    ),
  "")</f>
        <v/>
      </c>
      <c r="T1" s="35" t="str">
        <f t="array" ref="T1" xml:space="preserve">
IFERROR(
  INDEX(
    TabNames,
    SMALL(
      IF(
        TabNames&lt;&gt;"",
        ROW(TabNames)-ROW(TabHeader)),
      COLUMNS($K1:T1))
    ),
  "")</f>
        <v/>
      </c>
      <c r="U1" s="35" t="str">
        <f t="array" ref="U1" xml:space="preserve">
IFERROR(
  INDEX(
    TabNames,
    SMALL(
      IF(
        TabNames&lt;&gt;"",
        ROW(TabNames)-ROW(TabHeader)),
      COLUMNS($K1:U1))
    ),
  "")</f>
        <v/>
      </c>
      <c r="V1" s="35" t="str">
        <f t="array" ref="V1" xml:space="preserve">
IFERROR(
  INDEX(
    TabNames,
    SMALL(
      IF(
        TabNames&lt;&gt;"",
        ROW(TabNames)-ROW(TabHeader)),
      COLUMNS($K1:V1))
    ),
  "")</f>
        <v/>
      </c>
      <c r="W1" s="35" t="str">
        <f t="array" ref="W1" xml:space="preserve">
IFERROR(
  INDEX(
    TabNames,
    SMALL(
      IF(
        TabNames&lt;&gt;"",
        ROW(TabNames)-ROW(TabHeader)),
      COLUMNS($K1:W1))
    ),
  "")</f>
        <v/>
      </c>
      <c r="X1" s="35" t="str">
        <f t="array" ref="X1" xml:space="preserve">
IFERROR(
  INDEX(
    TabNames,
    SMALL(
      IF(
        TabNames&lt;&gt;"",
        ROW(TabNames)-ROW(TabHeader)),
      COLUMNS($K1:X1))
    ),
  "")</f>
        <v/>
      </c>
      <c r="Y1" s="35" t="str">
        <f t="array" ref="Y1" xml:space="preserve">
IFERROR(
  INDEX(
    TabNames,
    SMALL(
      IF(
        TabNames&lt;&gt;"",
        ROW(TabNames)-ROW(TabHeader)),
      COLUMNS($K1:Y1))
    ),
  "")</f>
        <v/>
      </c>
      <c r="Z1" s="35" t="str">
        <f t="array" ref="Z1" xml:space="preserve">
IFERROR(
  INDEX(
    TabNames,
    SMALL(
      IF(
        TabNames&lt;&gt;"",
        ROW(TabNames)-ROW(TabHeader)),
      COLUMNS($K1:Z1))
    ),
  "")</f>
        <v/>
      </c>
      <c r="AA1" s="35" t="str">
        <f t="array" ref="AA1" xml:space="preserve">
IFERROR(
  INDEX(
    TabNames,
    SMALL(
      IF(
        TabNames&lt;&gt;"",
        ROW(TabNames)-ROW(TabHeader)),
      COLUMNS($K1:AA1))
    ),
  "")</f>
        <v/>
      </c>
      <c r="AB1" s="35" t="str">
        <f t="array" ref="AB1" xml:space="preserve">
IFERROR(
  INDEX(
    TabNames,
    SMALL(
      IF(
        TabNames&lt;&gt;"",
        ROW(TabNames)-ROW(TabHeader)),
      COLUMNS($K1:AB1))
    ),
  "")</f>
        <v/>
      </c>
      <c r="AC1" s="35" t="str">
        <f t="array" ref="AC1" xml:space="preserve">
IFERROR(
  INDEX(
    TabNames,
    SMALL(
      IF(
        TabNames&lt;&gt;"",
        ROW(TabNames)-ROW(TabHeader)),
      COLUMNS($K1:AC1))
    ),
  "")</f>
        <v/>
      </c>
      <c r="AD1" s="35" t="str">
        <f t="array" ref="AD1" xml:space="preserve">
IFERROR(
  INDEX(
    TabNames,
    SMALL(
      IF(
        TabNames&lt;&gt;"",
        ROW(TabNames)-ROW(TabHeader)),
      COLUMNS($K1:AD1))
    ),
  "")</f>
        <v/>
      </c>
    </row>
    <row r="2" spans="2:30" x14ac:dyDescent="0.25">
      <c r="B2" t="s">
        <v>76</v>
      </c>
      <c r="D2" t="s">
        <v>85</v>
      </c>
      <c r="J2" s="34" t="s">
        <v>107</v>
      </c>
      <c r="K2" s="37" t="str">
        <f t="array" ref="K2" xml:space="preserve">
IFERROR(
  IF(
    INDEX(
      GroupTabs,
      SMALL(
        IF(
          GroupTitles&lt;&gt;"",
          ROW(GroupTitles)-ROW(GroupHeader)),
        ROWS(K$2:K2)))=K$1,
    INDEX(
      GroupTitles,
      SMALL(
        IF(
          GroupTitles&lt;&gt;"",
          ROW(GroupTitles)-ROW(GroupHeader)),
        ROWS(K$2:K2))),
    ""),
  "")</f>
        <v>Filter Parameters</v>
      </c>
      <c r="L2" s="37" t="str">
        <f t="array" ref="L2" xml:space="preserve">
IFERROR(
  IF(
    INDEX(
      GroupTabs,
      SMALL(
        IF(
          GroupTitles&lt;&gt;"",
          ROW(GroupTitles)-ROW(GroupHeader)),
        ROWS(L$2:L2)))=L$1,
    INDEX(
      GroupTitles,
      SMALL(
        IF(
          GroupTitles&lt;&gt;"",
          ROW(GroupTitles)-ROW(GroupHeader)),
        ROWS(L$2:L2))),
    ""),
  "")</f>
        <v/>
      </c>
      <c r="M2" s="37" t="str">
        <f t="array" ref="M2" xml:space="preserve">
IFERROR(
  IF(
    INDEX(
      GroupTabs,
      SMALL(
        IF(
          GroupTitles&lt;&gt;"",
          ROW(GroupTitles)-ROW(GroupHeader)),
        ROWS(M$2:M2)))=M$1,
    INDEX(
      GroupTitles,
      SMALL(
        IF(
          GroupTitles&lt;&gt;"",
          ROW(GroupTitles)-ROW(GroupHeader)),
        ROWS(M$2:M2))),
    ""),
  "")</f>
        <v/>
      </c>
      <c r="N2" s="37" t="str">
        <f t="array" ref="N2" xml:space="preserve">
IFERROR(
  IF(
    INDEX(
      GroupTabs,
      SMALL(
        IF(
          GroupTitles&lt;&gt;"",
          ROW(GroupTitles)-ROW(GroupHeader)),
        ROWS(N$2:N2)))=N$1,
    INDEX(
      GroupTitles,
      SMALL(
        IF(
          GroupTitles&lt;&gt;"",
          ROW(GroupTitles)-ROW(GroupHeader)),
        ROWS(N$2:N2))),
    ""),
  "")</f>
        <v/>
      </c>
      <c r="O2" s="37" t="str">
        <f t="array" ref="O2" xml:space="preserve">
IFERROR(
  IF(
    INDEX(
      GroupTabs,
      SMALL(
        IF(
          GroupTitles&lt;&gt;"",
          ROW(GroupTitles)-ROW(GroupHeader)),
        ROWS(O$2:O2)))=O$1,
    INDEX(
      GroupTitles,
      SMALL(
        IF(
          GroupTitles&lt;&gt;"",
          ROW(GroupTitles)-ROW(GroupHeader)),
        ROWS(O$2:O2))),
    ""),
  "")</f>
        <v/>
      </c>
      <c r="P2" s="37" t="str">
        <f t="array" ref="P2" xml:space="preserve">
IFERROR(
  IF(
    INDEX(
      GroupTabs,
      SMALL(
        IF(
          GroupTitles&lt;&gt;"",
          ROW(GroupTitles)-ROW(GroupHeader)),
        ROWS(P$2:P2)))=P$1,
    INDEX(
      GroupTitles,
      SMALL(
        IF(
          GroupTitles&lt;&gt;"",
          ROW(GroupTitles)-ROW(GroupHeader)),
        ROWS(P$2:P2))),
    ""),
  "")</f>
        <v/>
      </c>
      <c r="Q2" s="37" t="str">
        <f t="array" ref="Q2" xml:space="preserve">
IFERROR(
  IF(
    INDEX(
      GroupTabs,
      SMALL(
        IF(
          GroupTitles&lt;&gt;"",
          ROW(GroupTitles)-ROW(GroupHeader)),
        ROWS(Q$2:Q2)))=Q$1,
    INDEX(
      GroupTitles,
      SMALL(
        IF(
          GroupTitles&lt;&gt;"",
          ROW(GroupTitles)-ROW(GroupHeader)),
        ROWS(Q$2:Q2))),
    ""),
  "")</f>
        <v/>
      </c>
      <c r="R2" s="37" t="str">
        <f t="array" ref="R2" xml:space="preserve">
IFERROR(
  IF(
    INDEX(
      GroupTabs,
      SMALL(
        IF(
          GroupTitles&lt;&gt;"",
          ROW(GroupTitles)-ROW(GroupHeader)),
        ROWS(R$2:R2)))=R$1,
    INDEX(
      GroupTitles,
      SMALL(
        IF(
          GroupTitles&lt;&gt;"",
          ROW(GroupTitles)-ROW(GroupHeader)),
        ROWS(R$2:R2))),
    ""),
  "")</f>
        <v/>
      </c>
      <c r="S2" s="37" t="str">
        <f t="array" ref="S2" xml:space="preserve">
IFERROR(
  IF(
    INDEX(
      GroupTabs,
      SMALL(
        IF(
          GroupTitles&lt;&gt;"",
          ROW(GroupTitles)-ROW(GroupHeader)),
        ROWS(S$2:S2)))=S$1,
    INDEX(
      GroupTitles,
      SMALL(
        IF(
          GroupTitles&lt;&gt;"",
          ROW(GroupTitles)-ROW(GroupHeader)),
        ROWS(S$2:S2))),
    ""),
  "")</f>
        <v/>
      </c>
      <c r="T2" s="37" t="str">
        <f t="array" ref="T2" xml:space="preserve">
IFERROR(
  IF(
    INDEX(
      GroupTabs,
      SMALL(
        IF(
          GroupTitles&lt;&gt;"",
          ROW(GroupTitles)-ROW(GroupHeader)),
        ROWS(T$2:T2)))=T$1,
    INDEX(
      GroupTitles,
      SMALL(
        IF(
          GroupTitles&lt;&gt;"",
          ROW(GroupTitles)-ROW(GroupHeader)),
        ROWS(T$2:T2))),
    ""),
  "")</f>
        <v/>
      </c>
      <c r="U2" s="37" t="str">
        <f t="array" ref="U2" xml:space="preserve">
IFERROR(
  IF(
    INDEX(
      GroupTabs,
      SMALL(
        IF(
          GroupTitles&lt;&gt;"",
          ROW(GroupTitles)-ROW(GroupHeader)),
        ROWS(U$2:U2)))=U$1,
    INDEX(
      GroupTitles,
      SMALL(
        IF(
          GroupTitles&lt;&gt;"",
          ROW(GroupTitles)-ROW(GroupHeader)),
        ROWS(U$2:U2))),
    ""),
  "")</f>
        <v/>
      </c>
      <c r="V2" s="37" t="str">
        <f t="array" ref="V2" xml:space="preserve">
IFERROR(
  IF(
    INDEX(
      GroupTabs,
      SMALL(
        IF(
          GroupTitles&lt;&gt;"",
          ROW(GroupTitles)-ROW(GroupHeader)),
        ROWS(V$2:V2)))=V$1,
    INDEX(
      GroupTitles,
      SMALL(
        IF(
          GroupTitles&lt;&gt;"",
          ROW(GroupTitles)-ROW(GroupHeader)),
        ROWS(V$2:V2))),
    ""),
  "")</f>
        <v/>
      </c>
      <c r="W2" s="37" t="str">
        <f t="array" ref="W2" xml:space="preserve">
IFERROR(
  IF(
    INDEX(
      GroupTabs,
      SMALL(
        IF(
          GroupTitles&lt;&gt;"",
          ROW(GroupTitles)-ROW(GroupHeader)),
        ROWS(W$2:W2)))=W$1,
    INDEX(
      GroupTitles,
      SMALL(
        IF(
          GroupTitles&lt;&gt;"",
          ROW(GroupTitles)-ROW(GroupHeader)),
        ROWS(W$2:W2))),
    ""),
  "")</f>
        <v/>
      </c>
      <c r="X2" s="37" t="str">
        <f t="array" ref="X2" xml:space="preserve">
IFERROR(
  IF(
    INDEX(
      GroupTabs,
      SMALL(
        IF(
          GroupTitles&lt;&gt;"",
          ROW(GroupTitles)-ROW(GroupHeader)),
        ROWS(X$2:X2)))=X$1,
    INDEX(
      GroupTitles,
      SMALL(
        IF(
          GroupTitles&lt;&gt;"",
          ROW(GroupTitles)-ROW(GroupHeader)),
        ROWS(X$2:X2))),
    ""),
  "")</f>
        <v/>
      </c>
      <c r="Y2" s="37" t="str">
        <f t="array" ref="Y2" xml:space="preserve">
IFERROR(
  IF(
    INDEX(
      GroupTabs,
      SMALL(
        IF(
          GroupTitles&lt;&gt;"",
          ROW(GroupTitles)-ROW(GroupHeader)),
        ROWS(Y$2:Y2)))=Y$1,
    INDEX(
      GroupTitles,
      SMALL(
        IF(
          GroupTitles&lt;&gt;"",
          ROW(GroupTitles)-ROW(GroupHeader)),
        ROWS(Y$2:Y2))),
    ""),
  "")</f>
        <v/>
      </c>
      <c r="Z2" s="37" t="str">
        <f t="array" ref="Z2" xml:space="preserve">
IFERROR(
  IF(
    INDEX(
      GroupTabs,
      SMALL(
        IF(
          GroupTitles&lt;&gt;"",
          ROW(GroupTitles)-ROW(GroupHeader)),
        ROWS(Z$2:Z2)))=Z$1,
    INDEX(
      GroupTitles,
      SMALL(
        IF(
          GroupTitles&lt;&gt;"",
          ROW(GroupTitles)-ROW(GroupHeader)),
        ROWS(Z$2:Z2))),
    ""),
  "")</f>
        <v/>
      </c>
      <c r="AA2" s="37" t="str">
        <f t="array" ref="AA2" xml:space="preserve">
IFERROR(
  IF(
    INDEX(
      GroupTabs,
      SMALL(
        IF(
          GroupTitles&lt;&gt;"",
          ROW(GroupTitles)-ROW(GroupHeader)),
        ROWS(AA$2:AA2)))=AA$1,
    INDEX(
      GroupTitles,
      SMALL(
        IF(
          GroupTitles&lt;&gt;"",
          ROW(GroupTitles)-ROW(GroupHeader)),
        ROWS(AA$2:AA2))),
    ""),
  "")</f>
        <v/>
      </c>
      <c r="AB2" s="37" t="str">
        <f t="array" ref="AB2" xml:space="preserve">
IFERROR(
  IF(
    INDEX(
      GroupTabs,
      SMALL(
        IF(
          GroupTitles&lt;&gt;"",
          ROW(GroupTitles)-ROW(GroupHeader)),
        ROWS(AB$2:AB2)))=AB$1,
    INDEX(
      GroupTitles,
      SMALL(
        IF(
          GroupTitles&lt;&gt;"",
          ROW(GroupTitles)-ROW(GroupHeader)),
        ROWS(AB$2:AB2))),
    ""),
  "")</f>
        <v/>
      </c>
      <c r="AC2" s="37" t="str">
        <f t="array" ref="AC2" xml:space="preserve">
IFERROR(
  IF(
    INDEX(
      GroupTabs,
      SMALL(
        IF(
          GroupTitles&lt;&gt;"",
          ROW(GroupTitles)-ROW(GroupHeader)),
        ROWS(AC$2:AC2)))=AC$1,
    INDEX(
      GroupTitles,
      SMALL(
        IF(
          GroupTitles&lt;&gt;"",
          ROW(GroupTitles)-ROW(GroupHeader)),
        ROWS(AC$2:AC2))),
    ""),
  "")</f>
        <v/>
      </c>
      <c r="AD2" s="37" t="str">
        <f t="array" ref="AD2" xml:space="preserve">
IFERROR(
  IF(
    INDEX(
      GroupTabs,
      SMALL(
        IF(
          GroupTitles&lt;&gt;"",
          ROW(GroupTitles)-ROW(GroupHeader)),
        ROWS(AD$2:AD2)))=AD$1,
    INDEX(
      GroupTitles,
      SMALL(
        IF(
          GroupTitles&lt;&gt;"",
          ROW(GroupTitles)-ROW(GroupHeader)),
        ROWS(AD$2:AD2))),
    ""),
  "")</f>
        <v/>
      </c>
    </row>
    <row r="3" spans="2:30" x14ac:dyDescent="0.25">
      <c r="B3" t="s">
        <v>77</v>
      </c>
      <c r="D3" t="s">
        <v>86</v>
      </c>
      <c r="K3" s="37" t="str">
        <f t="array" ref="K3" xml:space="preserve">
IFERROR(
  IF(
    INDEX(
      GroupTabs,
      SMALL(
        IF(
          GroupTitles&lt;&gt;"",
          ROW(GroupTitles)-ROW(GroupHeader)),
        ROWS(K$2:K3)))=K$1,
    INDEX(
      GroupTitles,
      SMALL(
        IF(
          GroupTitles&lt;&gt;"",
          ROW(GroupTitles)-ROW(GroupHeader)),
        ROWS(K$2:K3))),
    ""),
  "")</f>
        <v>Gain and Resistor</v>
      </c>
      <c r="L3" s="37" t="str">
        <f t="array" ref="L3" xml:space="preserve">
IFERROR(
  IF(
    INDEX(
      GroupTabs,
      SMALL(
        IF(
          GroupTitles&lt;&gt;"",
          ROW(GroupTitles)-ROW(GroupHeader)),
        ROWS(L$2:L3)))=L$1,
    INDEX(
      GroupTitles,
      SMALL(
        IF(
          GroupTitles&lt;&gt;"",
          ROW(GroupTitles)-ROW(GroupHeader)),
        ROWS(L$2:L3))),
    ""),
  "")</f>
        <v/>
      </c>
      <c r="M3" s="37" t="str">
        <f t="array" ref="M3" xml:space="preserve">
IFERROR(
  IF(
    INDEX(
      GroupTabs,
      SMALL(
        IF(
          GroupTitles&lt;&gt;"",
          ROW(GroupTitles)-ROW(GroupHeader)),
        ROWS(M$2:M3)))=M$1,
    INDEX(
      GroupTitles,
      SMALL(
        IF(
          GroupTitles&lt;&gt;"",
          ROW(GroupTitles)-ROW(GroupHeader)),
        ROWS(M$2:M3))),
    ""),
  "")</f>
        <v/>
      </c>
      <c r="N3" s="37" t="str">
        <f t="array" ref="N3" xml:space="preserve">
IFERROR(
  IF(
    INDEX(
      GroupTabs,
      SMALL(
        IF(
          GroupTitles&lt;&gt;"",
          ROW(GroupTitles)-ROW(GroupHeader)),
        ROWS(N$2:N3)))=N$1,
    INDEX(
      GroupTitles,
      SMALL(
        IF(
          GroupTitles&lt;&gt;"",
          ROW(GroupTitles)-ROW(GroupHeader)),
        ROWS(N$2:N3))),
    ""),
  "")</f>
        <v/>
      </c>
      <c r="O3" s="37" t="str">
        <f t="array" ref="O3" xml:space="preserve">
IFERROR(
  IF(
    INDEX(
      GroupTabs,
      SMALL(
        IF(
          GroupTitles&lt;&gt;"",
          ROW(GroupTitles)-ROW(GroupHeader)),
        ROWS(O$2:O3)))=O$1,
    INDEX(
      GroupTitles,
      SMALL(
        IF(
          GroupTitles&lt;&gt;"",
          ROW(GroupTitles)-ROW(GroupHeader)),
        ROWS(O$2:O3))),
    ""),
  "")</f>
        <v/>
      </c>
      <c r="P3" s="37" t="str">
        <f t="array" ref="P3" xml:space="preserve">
IFERROR(
  IF(
    INDEX(
      GroupTabs,
      SMALL(
        IF(
          GroupTitles&lt;&gt;"",
          ROW(GroupTitles)-ROW(GroupHeader)),
        ROWS(P$2:P3)))=P$1,
    INDEX(
      GroupTitles,
      SMALL(
        IF(
          GroupTitles&lt;&gt;"",
          ROW(GroupTitles)-ROW(GroupHeader)),
        ROWS(P$2:P3))),
    ""),
  "")</f>
        <v/>
      </c>
      <c r="Q3" s="37" t="str">
        <f t="array" ref="Q3" xml:space="preserve">
IFERROR(
  IF(
    INDEX(
      GroupTabs,
      SMALL(
        IF(
          GroupTitles&lt;&gt;"",
          ROW(GroupTitles)-ROW(GroupHeader)),
        ROWS(Q$2:Q3)))=Q$1,
    INDEX(
      GroupTitles,
      SMALL(
        IF(
          GroupTitles&lt;&gt;"",
          ROW(GroupTitles)-ROW(GroupHeader)),
        ROWS(Q$2:Q3))),
    ""),
  "")</f>
        <v/>
      </c>
      <c r="R3" s="37" t="str">
        <f t="array" ref="R3" xml:space="preserve">
IFERROR(
  IF(
    INDEX(
      GroupTabs,
      SMALL(
        IF(
          GroupTitles&lt;&gt;"",
          ROW(GroupTitles)-ROW(GroupHeader)),
        ROWS(R$2:R3)))=R$1,
    INDEX(
      GroupTitles,
      SMALL(
        IF(
          GroupTitles&lt;&gt;"",
          ROW(GroupTitles)-ROW(GroupHeader)),
        ROWS(R$2:R3))),
    ""),
  "")</f>
        <v/>
      </c>
      <c r="S3" s="37" t="str">
        <f t="array" ref="S3" xml:space="preserve">
IFERROR(
  IF(
    INDEX(
      GroupTabs,
      SMALL(
        IF(
          GroupTitles&lt;&gt;"",
          ROW(GroupTitles)-ROW(GroupHeader)),
        ROWS(S$2:S3)))=S$1,
    INDEX(
      GroupTitles,
      SMALL(
        IF(
          GroupTitles&lt;&gt;"",
          ROW(GroupTitles)-ROW(GroupHeader)),
        ROWS(S$2:S3))),
    ""),
  "")</f>
        <v/>
      </c>
      <c r="T3" s="37" t="str">
        <f t="array" ref="T3" xml:space="preserve">
IFERROR(
  IF(
    INDEX(
      GroupTabs,
      SMALL(
        IF(
          GroupTitles&lt;&gt;"",
          ROW(GroupTitles)-ROW(GroupHeader)),
        ROWS(T$2:T3)))=T$1,
    INDEX(
      GroupTitles,
      SMALL(
        IF(
          GroupTitles&lt;&gt;"",
          ROW(GroupTitles)-ROW(GroupHeader)),
        ROWS(T$2:T3))),
    ""),
  "")</f>
        <v/>
      </c>
      <c r="U3" s="37" t="str">
        <f t="array" ref="U3" xml:space="preserve">
IFERROR(
  IF(
    INDEX(
      GroupTabs,
      SMALL(
        IF(
          GroupTitles&lt;&gt;"",
          ROW(GroupTitles)-ROW(GroupHeader)),
        ROWS(U$2:U3)))=U$1,
    INDEX(
      GroupTitles,
      SMALL(
        IF(
          GroupTitles&lt;&gt;"",
          ROW(GroupTitles)-ROW(GroupHeader)),
        ROWS(U$2:U3))),
    ""),
  "")</f>
        <v/>
      </c>
      <c r="V3" s="37" t="str">
        <f t="array" ref="V3" xml:space="preserve">
IFERROR(
  IF(
    INDEX(
      GroupTabs,
      SMALL(
        IF(
          GroupTitles&lt;&gt;"",
          ROW(GroupTitles)-ROW(GroupHeader)),
        ROWS(V$2:V3)))=V$1,
    INDEX(
      GroupTitles,
      SMALL(
        IF(
          GroupTitles&lt;&gt;"",
          ROW(GroupTitles)-ROW(GroupHeader)),
        ROWS(V$2:V3))),
    ""),
  "")</f>
        <v/>
      </c>
      <c r="W3" s="37" t="str">
        <f t="array" ref="W3" xml:space="preserve">
IFERROR(
  IF(
    INDEX(
      GroupTabs,
      SMALL(
        IF(
          GroupTitles&lt;&gt;"",
          ROW(GroupTitles)-ROW(GroupHeader)),
        ROWS(W$2:W3)))=W$1,
    INDEX(
      GroupTitles,
      SMALL(
        IF(
          GroupTitles&lt;&gt;"",
          ROW(GroupTitles)-ROW(GroupHeader)),
        ROWS(W$2:W3))),
    ""),
  "")</f>
        <v/>
      </c>
      <c r="X3" s="37" t="str">
        <f t="array" ref="X3" xml:space="preserve">
IFERROR(
  IF(
    INDEX(
      GroupTabs,
      SMALL(
        IF(
          GroupTitles&lt;&gt;"",
          ROW(GroupTitles)-ROW(GroupHeader)),
        ROWS(X$2:X3)))=X$1,
    INDEX(
      GroupTitles,
      SMALL(
        IF(
          GroupTitles&lt;&gt;"",
          ROW(GroupTitles)-ROW(GroupHeader)),
        ROWS(X$2:X3))),
    ""),
  "")</f>
        <v/>
      </c>
      <c r="Y3" s="37" t="str">
        <f t="array" ref="Y3" xml:space="preserve">
IFERROR(
  IF(
    INDEX(
      GroupTabs,
      SMALL(
        IF(
          GroupTitles&lt;&gt;"",
          ROW(GroupTitles)-ROW(GroupHeader)),
        ROWS(Y$2:Y3)))=Y$1,
    INDEX(
      GroupTitles,
      SMALL(
        IF(
          GroupTitles&lt;&gt;"",
          ROW(GroupTitles)-ROW(GroupHeader)),
        ROWS(Y$2:Y3))),
    ""),
  "")</f>
        <v/>
      </c>
      <c r="Z3" s="37" t="str">
        <f t="array" ref="Z3" xml:space="preserve">
IFERROR(
  IF(
    INDEX(
      GroupTabs,
      SMALL(
        IF(
          GroupTitles&lt;&gt;"",
          ROW(GroupTitles)-ROW(GroupHeader)),
        ROWS(Z$2:Z3)))=Z$1,
    INDEX(
      GroupTitles,
      SMALL(
        IF(
          GroupTitles&lt;&gt;"",
          ROW(GroupTitles)-ROW(GroupHeader)),
        ROWS(Z$2:Z3))),
    ""),
  "")</f>
        <v/>
      </c>
      <c r="AA3" s="37" t="str">
        <f t="array" ref="AA3" xml:space="preserve">
IFERROR(
  IF(
    INDEX(
      GroupTabs,
      SMALL(
        IF(
          GroupTitles&lt;&gt;"",
          ROW(GroupTitles)-ROW(GroupHeader)),
        ROWS(AA$2:AA3)))=AA$1,
    INDEX(
      GroupTitles,
      SMALL(
        IF(
          GroupTitles&lt;&gt;"",
          ROW(GroupTitles)-ROW(GroupHeader)),
        ROWS(AA$2:AA3))),
    ""),
  "")</f>
        <v/>
      </c>
      <c r="AB3" s="37" t="str">
        <f t="array" ref="AB3" xml:space="preserve">
IFERROR(
  IF(
    INDEX(
      GroupTabs,
      SMALL(
        IF(
          GroupTitles&lt;&gt;"",
          ROW(GroupTitles)-ROW(GroupHeader)),
        ROWS(AB$2:AB3)))=AB$1,
    INDEX(
      GroupTitles,
      SMALL(
        IF(
          GroupTitles&lt;&gt;"",
          ROW(GroupTitles)-ROW(GroupHeader)),
        ROWS(AB$2:AB3))),
    ""),
  "")</f>
        <v/>
      </c>
      <c r="AC3" s="37" t="str">
        <f t="array" ref="AC3" xml:space="preserve">
IFERROR(
  IF(
    INDEX(
      GroupTabs,
      SMALL(
        IF(
          GroupTitles&lt;&gt;"",
          ROW(GroupTitles)-ROW(GroupHeader)),
        ROWS(AC$2:AC3)))=AC$1,
    INDEX(
      GroupTitles,
      SMALL(
        IF(
          GroupTitles&lt;&gt;"",
          ROW(GroupTitles)-ROW(GroupHeader)),
        ROWS(AC$2:AC3))),
    ""),
  "")</f>
        <v/>
      </c>
      <c r="AD3" s="37" t="str">
        <f t="array" ref="AD3" xml:space="preserve">
IFERROR(
  IF(
    INDEX(
      GroupTabs,
      SMALL(
        IF(
          GroupTitles&lt;&gt;"",
          ROW(GroupTitles)-ROW(GroupHeader)),
        ROWS(AD$2:AD3)))=AD$1,
    INDEX(
      GroupTitles,
      SMALL(
        IF(
          GroupTitles&lt;&gt;"",
          ROW(GroupTitles)-ROW(GroupHeader)),
        ROWS(AD$2:AD3))),
    ""),
  "")</f>
        <v/>
      </c>
    </row>
    <row r="4" spans="2:30" x14ac:dyDescent="0.25">
      <c r="K4" s="37" t="str">
        <f t="array" ref="K4" xml:space="preserve">
IFERROR(
  IF(
    INDEX(
      GroupTabs,
      SMALL(
        IF(
          GroupTitles&lt;&gt;"",
          ROW(GroupTitles)-ROW(GroupHeader)),
        ROWS(K$2:K4)))=K$1,
    INDEX(
      GroupTitles,
      SMALL(
        IF(
          GroupTitles&lt;&gt;"",
          ROW(GroupTitles)-ROW(GroupHeader)),
        ROWS(K$2:K4))),
    ""),
  "")</f>
        <v/>
      </c>
      <c r="L4" s="37" t="str">
        <f t="array" ref="L4" xml:space="preserve">
IFERROR(
  IF(
    INDEX(
      GroupTabs,
      SMALL(
        IF(
          GroupTitles&lt;&gt;"",
          ROW(GroupTitles)-ROW(GroupHeader)),
        ROWS(L$2:L4)))=L$1,
    INDEX(
      GroupTitles,
      SMALL(
        IF(
          GroupTitles&lt;&gt;"",
          ROW(GroupTitles)-ROW(GroupHeader)),
        ROWS(L$2:L4))),
    ""),
  "")</f>
        <v/>
      </c>
      <c r="M4" s="37" t="str">
        <f t="array" ref="M4" xml:space="preserve">
IFERROR(
  IF(
    INDEX(
      GroupTabs,
      SMALL(
        IF(
          GroupTitles&lt;&gt;"",
          ROW(GroupTitles)-ROW(GroupHeader)),
        ROWS(M$2:M4)))=M$1,
    INDEX(
      GroupTitles,
      SMALL(
        IF(
          GroupTitles&lt;&gt;"",
          ROW(GroupTitles)-ROW(GroupHeader)),
        ROWS(M$2:M4))),
    ""),
  "")</f>
        <v/>
      </c>
      <c r="N4" s="37" t="str">
        <f t="array" ref="N4" xml:space="preserve">
IFERROR(
  IF(
    INDEX(
      GroupTabs,
      SMALL(
        IF(
          GroupTitles&lt;&gt;"",
          ROW(GroupTitles)-ROW(GroupHeader)),
        ROWS(N$2:N4)))=N$1,
    INDEX(
      GroupTitles,
      SMALL(
        IF(
          GroupTitles&lt;&gt;"",
          ROW(GroupTitles)-ROW(GroupHeader)),
        ROWS(N$2:N4))),
    ""),
  "")</f>
        <v/>
      </c>
      <c r="O4" s="37" t="str">
        <f t="array" ref="O4" xml:space="preserve">
IFERROR(
  IF(
    INDEX(
      GroupTabs,
      SMALL(
        IF(
          GroupTitles&lt;&gt;"",
          ROW(GroupTitles)-ROW(GroupHeader)),
        ROWS(O$2:O4)))=O$1,
    INDEX(
      GroupTitles,
      SMALL(
        IF(
          GroupTitles&lt;&gt;"",
          ROW(GroupTitles)-ROW(GroupHeader)),
        ROWS(O$2:O4))),
    ""),
  "")</f>
        <v/>
      </c>
      <c r="P4" s="37" t="str">
        <f t="array" ref="P4" xml:space="preserve">
IFERROR(
  IF(
    INDEX(
      GroupTabs,
      SMALL(
        IF(
          GroupTitles&lt;&gt;"",
          ROW(GroupTitles)-ROW(GroupHeader)),
        ROWS(P$2:P4)))=P$1,
    INDEX(
      GroupTitles,
      SMALL(
        IF(
          GroupTitles&lt;&gt;"",
          ROW(GroupTitles)-ROW(GroupHeader)),
        ROWS(P$2:P4))),
    ""),
  "")</f>
        <v/>
      </c>
      <c r="Q4" s="37" t="str">
        <f t="array" ref="Q4" xml:space="preserve">
IFERROR(
  IF(
    INDEX(
      GroupTabs,
      SMALL(
        IF(
          GroupTitles&lt;&gt;"",
          ROW(GroupTitles)-ROW(GroupHeader)),
        ROWS(Q$2:Q4)))=Q$1,
    INDEX(
      GroupTitles,
      SMALL(
        IF(
          GroupTitles&lt;&gt;"",
          ROW(GroupTitles)-ROW(GroupHeader)),
        ROWS(Q$2:Q4))),
    ""),
  "")</f>
        <v/>
      </c>
      <c r="R4" s="37" t="str">
        <f t="array" ref="R4" xml:space="preserve">
IFERROR(
  IF(
    INDEX(
      GroupTabs,
      SMALL(
        IF(
          GroupTitles&lt;&gt;"",
          ROW(GroupTitles)-ROW(GroupHeader)),
        ROWS(R$2:R4)))=R$1,
    INDEX(
      GroupTitles,
      SMALL(
        IF(
          GroupTitles&lt;&gt;"",
          ROW(GroupTitles)-ROW(GroupHeader)),
        ROWS(R$2:R4))),
    ""),
  "")</f>
        <v/>
      </c>
      <c r="S4" s="37" t="str">
        <f t="array" ref="S4" xml:space="preserve">
IFERROR(
  IF(
    INDEX(
      GroupTabs,
      SMALL(
        IF(
          GroupTitles&lt;&gt;"",
          ROW(GroupTitles)-ROW(GroupHeader)),
        ROWS(S$2:S4)))=S$1,
    INDEX(
      GroupTitles,
      SMALL(
        IF(
          GroupTitles&lt;&gt;"",
          ROW(GroupTitles)-ROW(GroupHeader)),
        ROWS(S$2:S4))),
    ""),
  "")</f>
        <v/>
      </c>
      <c r="T4" s="37" t="str">
        <f t="array" ref="T4" xml:space="preserve">
IFERROR(
  IF(
    INDEX(
      GroupTabs,
      SMALL(
        IF(
          GroupTitles&lt;&gt;"",
          ROW(GroupTitles)-ROW(GroupHeader)),
        ROWS(T$2:T4)))=T$1,
    INDEX(
      GroupTitles,
      SMALL(
        IF(
          GroupTitles&lt;&gt;"",
          ROW(GroupTitles)-ROW(GroupHeader)),
        ROWS(T$2:T4))),
    ""),
  "")</f>
        <v/>
      </c>
      <c r="U4" s="37" t="str">
        <f t="array" ref="U4" xml:space="preserve">
IFERROR(
  IF(
    INDEX(
      GroupTabs,
      SMALL(
        IF(
          GroupTitles&lt;&gt;"",
          ROW(GroupTitles)-ROW(GroupHeader)),
        ROWS(U$2:U4)))=U$1,
    INDEX(
      GroupTitles,
      SMALL(
        IF(
          GroupTitles&lt;&gt;"",
          ROW(GroupTitles)-ROW(GroupHeader)),
        ROWS(U$2:U4))),
    ""),
  "")</f>
        <v/>
      </c>
      <c r="V4" s="37" t="str">
        <f t="array" ref="V4" xml:space="preserve">
IFERROR(
  IF(
    INDEX(
      GroupTabs,
      SMALL(
        IF(
          GroupTitles&lt;&gt;"",
          ROW(GroupTitles)-ROW(GroupHeader)),
        ROWS(V$2:V4)))=V$1,
    INDEX(
      GroupTitles,
      SMALL(
        IF(
          GroupTitles&lt;&gt;"",
          ROW(GroupTitles)-ROW(GroupHeader)),
        ROWS(V$2:V4))),
    ""),
  "")</f>
        <v/>
      </c>
      <c r="W4" s="37" t="str">
        <f t="array" ref="W4" xml:space="preserve">
IFERROR(
  IF(
    INDEX(
      GroupTabs,
      SMALL(
        IF(
          GroupTitles&lt;&gt;"",
          ROW(GroupTitles)-ROW(GroupHeader)),
        ROWS(W$2:W4)))=W$1,
    INDEX(
      GroupTitles,
      SMALL(
        IF(
          GroupTitles&lt;&gt;"",
          ROW(GroupTitles)-ROW(GroupHeader)),
        ROWS(W$2:W4))),
    ""),
  "")</f>
        <v/>
      </c>
      <c r="X4" s="37" t="str">
        <f t="array" ref="X4" xml:space="preserve">
IFERROR(
  IF(
    INDEX(
      GroupTabs,
      SMALL(
        IF(
          GroupTitles&lt;&gt;"",
          ROW(GroupTitles)-ROW(GroupHeader)),
        ROWS(X$2:X4)))=X$1,
    INDEX(
      GroupTitles,
      SMALL(
        IF(
          GroupTitles&lt;&gt;"",
          ROW(GroupTitles)-ROW(GroupHeader)),
        ROWS(X$2:X4))),
    ""),
  "")</f>
        <v/>
      </c>
      <c r="Y4" s="37" t="str">
        <f t="array" ref="Y4" xml:space="preserve">
IFERROR(
  IF(
    INDEX(
      GroupTabs,
      SMALL(
        IF(
          GroupTitles&lt;&gt;"",
          ROW(GroupTitles)-ROW(GroupHeader)),
        ROWS(Y$2:Y4)))=Y$1,
    INDEX(
      GroupTitles,
      SMALL(
        IF(
          GroupTitles&lt;&gt;"",
          ROW(GroupTitles)-ROW(GroupHeader)),
        ROWS(Y$2:Y4))),
    ""),
  "")</f>
        <v/>
      </c>
      <c r="Z4" s="37" t="str">
        <f t="array" ref="Z4" xml:space="preserve">
IFERROR(
  IF(
    INDEX(
      GroupTabs,
      SMALL(
        IF(
          GroupTitles&lt;&gt;"",
          ROW(GroupTitles)-ROW(GroupHeader)),
        ROWS(Z$2:Z4)))=Z$1,
    INDEX(
      GroupTitles,
      SMALL(
        IF(
          GroupTitles&lt;&gt;"",
          ROW(GroupTitles)-ROW(GroupHeader)),
        ROWS(Z$2:Z4))),
    ""),
  "")</f>
        <v/>
      </c>
      <c r="AA4" s="37" t="str">
        <f t="array" ref="AA4" xml:space="preserve">
IFERROR(
  IF(
    INDEX(
      GroupTabs,
      SMALL(
        IF(
          GroupTitles&lt;&gt;"",
          ROW(GroupTitles)-ROW(GroupHeader)),
        ROWS(AA$2:AA4)))=AA$1,
    INDEX(
      GroupTitles,
      SMALL(
        IF(
          GroupTitles&lt;&gt;"",
          ROW(GroupTitles)-ROW(GroupHeader)),
        ROWS(AA$2:AA4))),
    ""),
  "")</f>
        <v/>
      </c>
      <c r="AB4" s="37" t="str">
        <f t="array" ref="AB4" xml:space="preserve">
IFERROR(
  IF(
    INDEX(
      GroupTabs,
      SMALL(
        IF(
          GroupTitles&lt;&gt;"",
          ROW(GroupTitles)-ROW(GroupHeader)),
        ROWS(AB$2:AB4)))=AB$1,
    INDEX(
      GroupTitles,
      SMALL(
        IF(
          GroupTitles&lt;&gt;"",
          ROW(GroupTitles)-ROW(GroupHeader)),
        ROWS(AB$2:AB4))),
    ""),
  "")</f>
        <v/>
      </c>
      <c r="AC4" s="37" t="str">
        <f t="array" ref="AC4" xml:space="preserve">
IFERROR(
  IF(
    INDEX(
      GroupTabs,
      SMALL(
        IF(
          GroupTitles&lt;&gt;"",
          ROW(GroupTitles)-ROW(GroupHeader)),
        ROWS(AC$2:AC4)))=AC$1,
    INDEX(
      GroupTitles,
      SMALL(
        IF(
          GroupTitles&lt;&gt;"",
          ROW(GroupTitles)-ROW(GroupHeader)),
        ROWS(AC$2:AC4))),
    ""),
  "")</f>
        <v/>
      </c>
      <c r="AD4" s="37" t="str">
        <f t="array" ref="AD4" xml:space="preserve">
IFERROR(
  IF(
    INDEX(
      GroupTabs,
      SMALL(
        IF(
          GroupTitles&lt;&gt;"",
          ROW(GroupTitles)-ROW(GroupHeader)),
        ROWS(AD$2:AD4)))=AD$1,
    INDEX(
      GroupTitles,
      SMALL(
        IF(
          GroupTitles&lt;&gt;"",
          ROW(GroupTitles)-ROW(GroupHeader)),
        ROWS(AD$2:AD4))),
    ""),
  "")</f>
        <v/>
      </c>
    </row>
    <row r="5" spans="2:30" x14ac:dyDescent="0.25">
      <c r="B5" t="s">
        <v>79</v>
      </c>
      <c r="D5" t="s">
        <v>85</v>
      </c>
      <c r="K5" s="37" t="str">
        <f t="array" ref="K5" xml:space="preserve">
IFERROR(
  IF(
    INDEX(
      GroupTabs,
      SMALL(
        IF(
          GroupTitles&lt;&gt;"",
          ROW(GroupTitles)-ROW(GroupHeader)),
        ROWS(K$2:K5)))=K$1,
    INDEX(
      GroupTitles,
      SMALL(
        IF(
          GroupTitles&lt;&gt;"",
          ROW(GroupTitles)-ROW(GroupHeader)),
        ROWS(K$2:K5))),
    ""),
  "")</f>
        <v/>
      </c>
      <c r="L5" s="37" t="str">
        <f t="array" ref="L5" xml:space="preserve">
IFERROR(
  IF(
    INDEX(
      GroupTabs,
      SMALL(
        IF(
          GroupTitles&lt;&gt;"",
          ROW(GroupTitles)-ROW(GroupHeader)),
        ROWS(L$2:L5)))=L$1,
    INDEX(
      GroupTitles,
      SMALL(
        IF(
          GroupTitles&lt;&gt;"",
          ROW(GroupTitles)-ROW(GroupHeader)),
        ROWS(L$2:L5))),
    ""),
  "")</f>
        <v/>
      </c>
      <c r="M5" s="37" t="str">
        <f t="array" ref="M5" xml:space="preserve">
IFERROR(
  IF(
    INDEX(
      GroupTabs,
      SMALL(
        IF(
          GroupTitles&lt;&gt;"",
          ROW(GroupTitles)-ROW(GroupHeader)),
        ROWS(M$2:M5)))=M$1,
    INDEX(
      GroupTitles,
      SMALL(
        IF(
          GroupTitles&lt;&gt;"",
          ROW(GroupTitles)-ROW(GroupHeader)),
        ROWS(M$2:M5))),
    ""),
  "")</f>
        <v/>
      </c>
      <c r="N5" s="37" t="str">
        <f t="array" ref="N5" xml:space="preserve">
IFERROR(
  IF(
    INDEX(
      GroupTabs,
      SMALL(
        IF(
          GroupTitles&lt;&gt;"",
          ROW(GroupTitles)-ROW(GroupHeader)),
        ROWS(N$2:N5)))=N$1,
    INDEX(
      GroupTitles,
      SMALL(
        IF(
          GroupTitles&lt;&gt;"",
          ROW(GroupTitles)-ROW(GroupHeader)),
        ROWS(N$2:N5))),
    ""),
  "")</f>
        <v/>
      </c>
      <c r="O5" s="37" t="str">
        <f t="array" ref="O5" xml:space="preserve">
IFERROR(
  IF(
    INDEX(
      GroupTabs,
      SMALL(
        IF(
          GroupTitles&lt;&gt;"",
          ROW(GroupTitles)-ROW(GroupHeader)),
        ROWS(O$2:O5)))=O$1,
    INDEX(
      GroupTitles,
      SMALL(
        IF(
          GroupTitles&lt;&gt;"",
          ROW(GroupTitles)-ROW(GroupHeader)),
        ROWS(O$2:O5))),
    ""),
  "")</f>
        <v/>
      </c>
      <c r="P5" s="37" t="str">
        <f t="array" ref="P5" xml:space="preserve">
IFERROR(
  IF(
    INDEX(
      GroupTabs,
      SMALL(
        IF(
          GroupTitles&lt;&gt;"",
          ROW(GroupTitles)-ROW(GroupHeader)),
        ROWS(P$2:P5)))=P$1,
    INDEX(
      GroupTitles,
      SMALL(
        IF(
          GroupTitles&lt;&gt;"",
          ROW(GroupTitles)-ROW(GroupHeader)),
        ROWS(P$2:P5))),
    ""),
  "")</f>
        <v/>
      </c>
      <c r="Q5" s="37" t="str">
        <f t="array" ref="Q5" xml:space="preserve">
IFERROR(
  IF(
    INDEX(
      GroupTabs,
      SMALL(
        IF(
          GroupTitles&lt;&gt;"",
          ROW(GroupTitles)-ROW(GroupHeader)),
        ROWS(Q$2:Q5)))=Q$1,
    INDEX(
      GroupTitles,
      SMALL(
        IF(
          GroupTitles&lt;&gt;"",
          ROW(GroupTitles)-ROW(GroupHeader)),
        ROWS(Q$2:Q5))),
    ""),
  "")</f>
        <v/>
      </c>
      <c r="R5" s="37" t="str">
        <f t="array" ref="R5" xml:space="preserve">
IFERROR(
  IF(
    INDEX(
      GroupTabs,
      SMALL(
        IF(
          GroupTitles&lt;&gt;"",
          ROW(GroupTitles)-ROW(GroupHeader)),
        ROWS(R$2:R5)))=R$1,
    INDEX(
      GroupTitles,
      SMALL(
        IF(
          GroupTitles&lt;&gt;"",
          ROW(GroupTitles)-ROW(GroupHeader)),
        ROWS(R$2:R5))),
    ""),
  "")</f>
        <v/>
      </c>
      <c r="S5" s="37" t="str">
        <f t="array" ref="S5" xml:space="preserve">
IFERROR(
  IF(
    INDEX(
      GroupTabs,
      SMALL(
        IF(
          GroupTitles&lt;&gt;"",
          ROW(GroupTitles)-ROW(GroupHeader)),
        ROWS(S$2:S5)))=S$1,
    INDEX(
      GroupTitles,
      SMALL(
        IF(
          GroupTitles&lt;&gt;"",
          ROW(GroupTitles)-ROW(GroupHeader)),
        ROWS(S$2:S5))),
    ""),
  "")</f>
        <v/>
      </c>
      <c r="T5" s="37" t="str">
        <f t="array" ref="T5" xml:space="preserve">
IFERROR(
  IF(
    INDEX(
      GroupTabs,
      SMALL(
        IF(
          GroupTitles&lt;&gt;"",
          ROW(GroupTitles)-ROW(GroupHeader)),
        ROWS(T$2:T5)))=T$1,
    INDEX(
      GroupTitles,
      SMALL(
        IF(
          GroupTitles&lt;&gt;"",
          ROW(GroupTitles)-ROW(GroupHeader)),
        ROWS(T$2:T5))),
    ""),
  "")</f>
        <v/>
      </c>
      <c r="U5" s="37" t="str">
        <f t="array" ref="U5" xml:space="preserve">
IFERROR(
  IF(
    INDEX(
      GroupTabs,
      SMALL(
        IF(
          GroupTitles&lt;&gt;"",
          ROW(GroupTitles)-ROW(GroupHeader)),
        ROWS(U$2:U5)))=U$1,
    INDEX(
      GroupTitles,
      SMALL(
        IF(
          GroupTitles&lt;&gt;"",
          ROW(GroupTitles)-ROW(GroupHeader)),
        ROWS(U$2:U5))),
    ""),
  "")</f>
        <v/>
      </c>
      <c r="V5" s="37" t="str">
        <f t="array" ref="V5" xml:space="preserve">
IFERROR(
  IF(
    INDEX(
      GroupTabs,
      SMALL(
        IF(
          GroupTitles&lt;&gt;"",
          ROW(GroupTitles)-ROW(GroupHeader)),
        ROWS(V$2:V5)))=V$1,
    INDEX(
      GroupTitles,
      SMALL(
        IF(
          GroupTitles&lt;&gt;"",
          ROW(GroupTitles)-ROW(GroupHeader)),
        ROWS(V$2:V5))),
    ""),
  "")</f>
        <v/>
      </c>
      <c r="W5" s="37" t="str">
        <f t="array" ref="W5" xml:space="preserve">
IFERROR(
  IF(
    INDEX(
      GroupTabs,
      SMALL(
        IF(
          GroupTitles&lt;&gt;"",
          ROW(GroupTitles)-ROW(GroupHeader)),
        ROWS(W$2:W5)))=W$1,
    INDEX(
      GroupTitles,
      SMALL(
        IF(
          GroupTitles&lt;&gt;"",
          ROW(GroupTitles)-ROW(GroupHeader)),
        ROWS(W$2:W5))),
    ""),
  "")</f>
        <v/>
      </c>
      <c r="X5" s="37" t="str">
        <f t="array" ref="X5" xml:space="preserve">
IFERROR(
  IF(
    INDEX(
      GroupTabs,
      SMALL(
        IF(
          GroupTitles&lt;&gt;"",
          ROW(GroupTitles)-ROW(GroupHeader)),
        ROWS(X$2:X5)))=X$1,
    INDEX(
      GroupTitles,
      SMALL(
        IF(
          GroupTitles&lt;&gt;"",
          ROW(GroupTitles)-ROW(GroupHeader)),
        ROWS(X$2:X5))),
    ""),
  "")</f>
        <v/>
      </c>
      <c r="Y5" s="37" t="str">
        <f t="array" ref="Y5" xml:space="preserve">
IFERROR(
  IF(
    INDEX(
      GroupTabs,
      SMALL(
        IF(
          GroupTitles&lt;&gt;"",
          ROW(GroupTitles)-ROW(GroupHeader)),
        ROWS(Y$2:Y5)))=Y$1,
    INDEX(
      GroupTitles,
      SMALL(
        IF(
          GroupTitles&lt;&gt;"",
          ROW(GroupTitles)-ROW(GroupHeader)),
        ROWS(Y$2:Y5))),
    ""),
  "")</f>
        <v/>
      </c>
      <c r="Z5" s="37" t="str">
        <f t="array" ref="Z5" xml:space="preserve">
IFERROR(
  IF(
    INDEX(
      GroupTabs,
      SMALL(
        IF(
          GroupTitles&lt;&gt;"",
          ROW(GroupTitles)-ROW(GroupHeader)),
        ROWS(Z$2:Z5)))=Z$1,
    INDEX(
      GroupTitles,
      SMALL(
        IF(
          GroupTitles&lt;&gt;"",
          ROW(GroupTitles)-ROW(GroupHeader)),
        ROWS(Z$2:Z5))),
    ""),
  "")</f>
        <v/>
      </c>
      <c r="AA5" s="37" t="str">
        <f t="array" ref="AA5" xml:space="preserve">
IFERROR(
  IF(
    INDEX(
      GroupTabs,
      SMALL(
        IF(
          GroupTitles&lt;&gt;"",
          ROW(GroupTitles)-ROW(GroupHeader)),
        ROWS(AA$2:AA5)))=AA$1,
    INDEX(
      GroupTitles,
      SMALL(
        IF(
          GroupTitles&lt;&gt;"",
          ROW(GroupTitles)-ROW(GroupHeader)),
        ROWS(AA$2:AA5))),
    ""),
  "")</f>
        <v/>
      </c>
      <c r="AB5" s="37" t="str">
        <f t="array" ref="AB5" xml:space="preserve">
IFERROR(
  IF(
    INDEX(
      GroupTabs,
      SMALL(
        IF(
          GroupTitles&lt;&gt;"",
          ROW(GroupTitles)-ROW(GroupHeader)),
        ROWS(AB$2:AB5)))=AB$1,
    INDEX(
      GroupTitles,
      SMALL(
        IF(
          GroupTitles&lt;&gt;"",
          ROW(GroupTitles)-ROW(GroupHeader)),
        ROWS(AB$2:AB5))),
    ""),
  "")</f>
        <v/>
      </c>
      <c r="AC5" s="37" t="str">
        <f t="array" ref="AC5" xml:space="preserve">
IFERROR(
  IF(
    INDEX(
      GroupTabs,
      SMALL(
        IF(
          GroupTitles&lt;&gt;"",
          ROW(GroupTitles)-ROW(GroupHeader)),
        ROWS(AC$2:AC5)))=AC$1,
    INDEX(
      GroupTitles,
      SMALL(
        IF(
          GroupTitles&lt;&gt;"",
          ROW(GroupTitles)-ROW(GroupHeader)),
        ROWS(AC$2:AC5))),
    ""),
  "")</f>
        <v/>
      </c>
      <c r="AD5" s="37" t="str">
        <f t="array" ref="AD5" xml:space="preserve">
IFERROR(
  IF(
    INDEX(
      GroupTabs,
      SMALL(
        IF(
          GroupTitles&lt;&gt;"",
          ROW(GroupTitles)-ROW(GroupHeader)),
        ROWS(AD$2:AD5)))=AD$1,
    INDEX(
      GroupTitles,
      SMALL(
        IF(
          GroupTitles&lt;&gt;"",
          ROW(GroupTitles)-ROW(GroupHeader)),
        ROWS(AD$2:AD5))),
    ""),
  "")</f>
        <v/>
      </c>
    </row>
    <row r="6" spans="2:30" x14ac:dyDescent="0.25">
      <c r="B6" t="s">
        <v>91</v>
      </c>
      <c r="D6" t="s">
        <v>6</v>
      </c>
      <c r="K6" s="37" t="str">
        <f t="array" ref="K6" xml:space="preserve">
IFERROR(
  IF(
    INDEX(
      GroupTabs,
      SMALL(
        IF(
          GroupTitles&lt;&gt;"",
          ROW(GroupTitles)-ROW(GroupHeader)),
        ROWS(K$2:K6)))=K$1,
    INDEX(
      GroupTitles,
      SMALL(
        IF(
          GroupTitles&lt;&gt;"",
          ROW(GroupTitles)-ROW(GroupHeader)),
        ROWS(K$2:K6))),
    ""),
  "")</f>
        <v/>
      </c>
      <c r="L6" s="37" t="str">
        <f t="array" ref="L6" xml:space="preserve">
IFERROR(
  IF(
    INDEX(
      GroupTabs,
      SMALL(
        IF(
          GroupTitles&lt;&gt;"",
          ROW(GroupTitles)-ROW(GroupHeader)),
        ROWS(L$2:L6)))=L$1,
    INDEX(
      GroupTitles,
      SMALL(
        IF(
          GroupTitles&lt;&gt;"",
          ROW(GroupTitles)-ROW(GroupHeader)),
        ROWS(L$2:L6))),
    ""),
  "")</f>
        <v/>
      </c>
      <c r="M6" s="37" t="str">
        <f t="array" ref="M6" xml:space="preserve">
IFERROR(
  IF(
    INDEX(
      GroupTabs,
      SMALL(
        IF(
          GroupTitles&lt;&gt;"",
          ROW(GroupTitles)-ROW(GroupHeader)),
        ROWS(M$2:M6)))=M$1,
    INDEX(
      GroupTitles,
      SMALL(
        IF(
          GroupTitles&lt;&gt;"",
          ROW(GroupTitles)-ROW(GroupHeader)),
        ROWS(M$2:M6))),
    ""),
  "")</f>
        <v/>
      </c>
      <c r="N6" s="37" t="str">
        <f t="array" ref="N6" xml:space="preserve">
IFERROR(
  IF(
    INDEX(
      GroupTabs,
      SMALL(
        IF(
          GroupTitles&lt;&gt;"",
          ROW(GroupTitles)-ROW(GroupHeader)),
        ROWS(N$2:N6)))=N$1,
    INDEX(
      GroupTitles,
      SMALL(
        IF(
          GroupTitles&lt;&gt;"",
          ROW(GroupTitles)-ROW(GroupHeader)),
        ROWS(N$2:N6))),
    ""),
  "")</f>
        <v/>
      </c>
      <c r="O6" s="37" t="str">
        <f t="array" ref="O6" xml:space="preserve">
IFERROR(
  IF(
    INDEX(
      GroupTabs,
      SMALL(
        IF(
          GroupTitles&lt;&gt;"",
          ROW(GroupTitles)-ROW(GroupHeader)),
        ROWS(O$2:O6)))=O$1,
    INDEX(
      GroupTitles,
      SMALL(
        IF(
          GroupTitles&lt;&gt;"",
          ROW(GroupTitles)-ROW(GroupHeader)),
        ROWS(O$2:O6))),
    ""),
  "")</f>
        <v/>
      </c>
      <c r="P6" s="37" t="str">
        <f t="array" ref="P6" xml:space="preserve">
IFERROR(
  IF(
    INDEX(
      GroupTabs,
      SMALL(
        IF(
          GroupTitles&lt;&gt;"",
          ROW(GroupTitles)-ROW(GroupHeader)),
        ROWS(P$2:P6)))=P$1,
    INDEX(
      GroupTitles,
      SMALL(
        IF(
          GroupTitles&lt;&gt;"",
          ROW(GroupTitles)-ROW(GroupHeader)),
        ROWS(P$2:P6))),
    ""),
  "")</f>
        <v/>
      </c>
      <c r="Q6" s="37" t="str">
        <f t="array" ref="Q6" xml:space="preserve">
IFERROR(
  IF(
    INDEX(
      GroupTabs,
      SMALL(
        IF(
          GroupTitles&lt;&gt;"",
          ROW(GroupTitles)-ROW(GroupHeader)),
        ROWS(Q$2:Q6)))=Q$1,
    INDEX(
      GroupTitles,
      SMALL(
        IF(
          GroupTitles&lt;&gt;"",
          ROW(GroupTitles)-ROW(GroupHeader)),
        ROWS(Q$2:Q6))),
    ""),
  "")</f>
        <v/>
      </c>
      <c r="R6" s="37" t="str">
        <f t="array" ref="R6" xml:space="preserve">
IFERROR(
  IF(
    INDEX(
      GroupTabs,
      SMALL(
        IF(
          GroupTitles&lt;&gt;"",
          ROW(GroupTitles)-ROW(GroupHeader)),
        ROWS(R$2:R6)))=R$1,
    INDEX(
      GroupTitles,
      SMALL(
        IF(
          GroupTitles&lt;&gt;"",
          ROW(GroupTitles)-ROW(GroupHeader)),
        ROWS(R$2:R6))),
    ""),
  "")</f>
        <v/>
      </c>
      <c r="S6" s="37" t="str">
        <f t="array" ref="S6" xml:space="preserve">
IFERROR(
  IF(
    INDEX(
      GroupTabs,
      SMALL(
        IF(
          GroupTitles&lt;&gt;"",
          ROW(GroupTitles)-ROW(GroupHeader)),
        ROWS(S$2:S6)))=S$1,
    INDEX(
      GroupTitles,
      SMALL(
        IF(
          GroupTitles&lt;&gt;"",
          ROW(GroupTitles)-ROW(GroupHeader)),
        ROWS(S$2:S6))),
    ""),
  "")</f>
        <v/>
      </c>
      <c r="T6" s="37" t="str">
        <f t="array" ref="T6" xml:space="preserve">
IFERROR(
  IF(
    INDEX(
      GroupTabs,
      SMALL(
        IF(
          GroupTitles&lt;&gt;"",
          ROW(GroupTitles)-ROW(GroupHeader)),
        ROWS(T$2:T6)))=T$1,
    INDEX(
      GroupTitles,
      SMALL(
        IF(
          GroupTitles&lt;&gt;"",
          ROW(GroupTitles)-ROW(GroupHeader)),
        ROWS(T$2:T6))),
    ""),
  "")</f>
        <v/>
      </c>
      <c r="U6" s="37" t="str">
        <f t="array" ref="U6" xml:space="preserve">
IFERROR(
  IF(
    INDEX(
      GroupTabs,
      SMALL(
        IF(
          GroupTitles&lt;&gt;"",
          ROW(GroupTitles)-ROW(GroupHeader)),
        ROWS(U$2:U6)))=U$1,
    INDEX(
      GroupTitles,
      SMALL(
        IF(
          GroupTitles&lt;&gt;"",
          ROW(GroupTitles)-ROW(GroupHeader)),
        ROWS(U$2:U6))),
    ""),
  "")</f>
        <v/>
      </c>
      <c r="V6" s="37" t="str">
        <f t="array" ref="V6" xml:space="preserve">
IFERROR(
  IF(
    INDEX(
      GroupTabs,
      SMALL(
        IF(
          GroupTitles&lt;&gt;"",
          ROW(GroupTitles)-ROW(GroupHeader)),
        ROWS(V$2:V6)))=V$1,
    INDEX(
      GroupTitles,
      SMALL(
        IF(
          GroupTitles&lt;&gt;"",
          ROW(GroupTitles)-ROW(GroupHeader)),
        ROWS(V$2:V6))),
    ""),
  "")</f>
        <v/>
      </c>
      <c r="W6" s="37" t="str">
        <f t="array" ref="W6" xml:space="preserve">
IFERROR(
  IF(
    INDEX(
      GroupTabs,
      SMALL(
        IF(
          GroupTitles&lt;&gt;"",
          ROW(GroupTitles)-ROW(GroupHeader)),
        ROWS(W$2:W6)))=W$1,
    INDEX(
      GroupTitles,
      SMALL(
        IF(
          GroupTitles&lt;&gt;"",
          ROW(GroupTitles)-ROW(GroupHeader)),
        ROWS(W$2:W6))),
    ""),
  "")</f>
        <v/>
      </c>
      <c r="X6" s="37" t="str">
        <f t="array" ref="X6" xml:space="preserve">
IFERROR(
  IF(
    INDEX(
      GroupTabs,
      SMALL(
        IF(
          GroupTitles&lt;&gt;"",
          ROW(GroupTitles)-ROW(GroupHeader)),
        ROWS(X$2:X6)))=X$1,
    INDEX(
      GroupTitles,
      SMALL(
        IF(
          GroupTitles&lt;&gt;"",
          ROW(GroupTitles)-ROW(GroupHeader)),
        ROWS(X$2:X6))),
    ""),
  "")</f>
        <v/>
      </c>
      <c r="Y6" s="37" t="str">
        <f t="array" ref="Y6" xml:space="preserve">
IFERROR(
  IF(
    INDEX(
      GroupTabs,
      SMALL(
        IF(
          GroupTitles&lt;&gt;"",
          ROW(GroupTitles)-ROW(GroupHeader)),
        ROWS(Y$2:Y6)))=Y$1,
    INDEX(
      GroupTitles,
      SMALL(
        IF(
          GroupTitles&lt;&gt;"",
          ROW(GroupTitles)-ROW(GroupHeader)),
        ROWS(Y$2:Y6))),
    ""),
  "")</f>
        <v/>
      </c>
      <c r="Z6" s="37" t="str">
        <f t="array" ref="Z6" xml:space="preserve">
IFERROR(
  IF(
    INDEX(
      GroupTabs,
      SMALL(
        IF(
          GroupTitles&lt;&gt;"",
          ROW(GroupTitles)-ROW(GroupHeader)),
        ROWS(Z$2:Z6)))=Z$1,
    INDEX(
      GroupTitles,
      SMALL(
        IF(
          GroupTitles&lt;&gt;"",
          ROW(GroupTitles)-ROW(GroupHeader)),
        ROWS(Z$2:Z6))),
    ""),
  "")</f>
        <v/>
      </c>
      <c r="AA6" s="37" t="str">
        <f t="array" ref="AA6" xml:space="preserve">
IFERROR(
  IF(
    INDEX(
      GroupTabs,
      SMALL(
        IF(
          GroupTitles&lt;&gt;"",
          ROW(GroupTitles)-ROW(GroupHeader)),
        ROWS(AA$2:AA6)))=AA$1,
    INDEX(
      GroupTitles,
      SMALL(
        IF(
          GroupTitles&lt;&gt;"",
          ROW(GroupTitles)-ROW(GroupHeader)),
        ROWS(AA$2:AA6))),
    ""),
  "")</f>
        <v/>
      </c>
      <c r="AB6" s="37" t="str">
        <f t="array" ref="AB6" xml:space="preserve">
IFERROR(
  IF(
    INDEX(
      GroupTabs,
      SMALL(
        IF(
          GroupTitles&lt;&gt;"",
          ROW(GroupTitles)-ROW(GroupHeader)),
        ROWS(AB$2:AB6)))=AB$1,
    INDEX(
      GroupTitles,
      SMALL(
        IF(
          GroupTitles&lt;&gt;"",
          ROW(GroupTitles)-ROW(GroupHeader)),
        ROWS(AB$2:AB6))),
    ""),
  "")</f>
        <v/>
      </c>
      <c r="AC6" s="37" t="str">
        <f t="array" ref="AC6" xml:space="preserve">
IFERROR(
  IF(
    INDEX(
      GroupTabs,
      SMALL(
        IF(
          GroupTitles&lt;&gt;"",
          ROW(GroupTitles)-ROW(GroupHeader)),
        ROWS(AC$2:AC6)))=AC$1,
    INDEX(
      GroupTitles,
      SMALL(
        IF(
          GroupTitles&lt;&gt;"",
          ROW(GroupTitles)-ROW(GroupHeader)),
        ROWS(AC$2:AC6))),
    ""),
  "")</f>
        <v/>
      </c>
      <c r="AD6" s="37" t="str">
        <f t="array" ref="AD6" xml:space="preserve">
IFERROR(
  IF(
    INDEX(
      GroupTabs,
      SMALL(
        IF(
          GroupTitles&lt;&gt;"",
          ROW(GroupTitles)-ROW(GroupHeader)),
        ROWS(AD$2:AD6)))=AD$1,
    INDEX(
      GroupTitles,
      SMALL(
        IF(
          GroupTitles&lt;&gt;"",
          ROW(GroupTitles)-ROW(GroupHeader)),
        ROWS(AD$2:AD6))),
    ""),
  "")</f>
        <v/>
      </c>
    </row>
    <row r="7" spans="2:30" x14ac:dyDescent="0.25">
      <c r="D7" t="s">
        <v>8</v>
      </c>
      <c r="K7" s="37" t="str">
        <f t="array" ref="K7" xml:space="preserve">
IFERROR(
  IF(
    INDEX(
      GroupTabs,
      SMALL(
        IF(
          GroupTitles&lt;&gt;"",
          ROW(GroupTitles)-ROW(GroupHeader)),
        ROWS(K$2:K7)))=K$1,
    INDEX(
      GroupTitles,
      SMALL(
        IF(
          GroupTitles&lt;&gt;"",
          ROW(GroupTitles)-ROW(GroupHeader)),
        ROWS(K$2:K7))),
    ""),
  "")</f>
        <v/>
      </c>
      <c r="L7" s="37" t="str">
        <f t="array" ref="L7" xml:space="preserve">
IFERROR(
  IF(
    INDEX(
      GroupTabs,
      SMALL(
        IF(
          GroupTitles&lt;&gt;"",
          ROW(GroupTitles)-ROW(GroupHeader)),
        ROWS(L$2:L7)))=L$1,
    INDEX(
      GroupTitles,
      SMALL(
        IF(
          GroupTitles&lt;&gt;"",
          ROW(GroupTitles)-ROW(GroupHeader)),
        ROWS(L$2:L7))),
    ""),
  "")</f>
        <v/>
      </c>
      <c r="M7" s="37" t="str">
        <f t="array" ref="M7" xml:space="preserve">
IFERROR(
  IF(
    INDEX(
      GroupTabs,
      SMALL(
        IF(
          GroupTitles&lt;&gt;"",
          ROW(GroupTitles)-ROW(GroupHeader)),
        ROWS(M$2:M7)))=M$1,
    INDEX(
      GroupTitles,
      SMALL(
        IF(
          GroupTitles&lt;&gt;"",
          ROW(GroupTitles)-ROW(GroupHeader)),
        ROWS(M$2:M7))),
    ""),
  "")</f>
        <v/>
      </c>
      <c r="N7" s="37" t="str">
        <f t="array" ref="N7" xml:space="preserve">
IFERROR(
  IF(
    INDEX(
      GroupTabs,
      SMALL(
        IF(
          GroupTitles&lt;&gt;"",
          ROW(GroupTitles)-ROW(GroupHeader)),
        ROWS(N$2:N7)))=N$1,
    INDEX(
      GroupTitles,
      SMALL(
        IF(
          GroupTitles&lt;&gt;"",
          ROW(GroupTitles)-ROW(GroupHeader)),
        ROWS(N$2:N7))),
    ""),
  "")</f>
        <v/>
      </c>
      <c r="O7" s="37" t="str">
        <f t="array" ref="O7" xml:space="preserve">
IFERROR(
  IF(
    INDEX(
      GroupTabs,
      SMALL(
        IF(
          GroupTitles&lt;&gt;"",
          ROW(GroupTitles)-ROW(GroupHeader)),
        ROWS(O$2:O7)))=O$1,
    INDEX(
      GroupTitles,
      SMALL(
        IF(
          GroupTitles&lt;&gt;"",
          ROW(GroupTitles)-ROW(GroupHeader)),
        ROWS(O$2:O7))),
    ""),
  "")</f>
        <v/>
      </c>
      <c r="P7" s="37" t="str">
        <f t="array" ref="P7" xml:space="preserve">
IFERROR(
  IF(
    INDEX(
      GroupTabs,
      SMALL(
        IF(
          GroupTitles&lt;&gt;"",
          ROW(GroupTitles)-ROW(GroupHeader)),
        ROWS(P$2:P7)))=P$1,
    INDEX(
      GroupTitles,
      SMALL(
        IF(
          GroupTitles&lt;&gt;"",
          ROW(GroupTitles)-ROW(GroupHeader)),
        ROWS(P$2:P7))),
    ""),
  "")</f>
        <v/>
      </c>
      <c r="Q7" s="37" t="str">
        <f t="array" ref="Q7" xml:space="preserve">
IFERROR(
  IF(
    INDEX(
      GroupTabs,
      SMALL(
        IF(
          GroupTitles&lt;&gt;"",
          ROW(GroupTitles)-ROW(GroupHeader)),
        ROWS(Q$2:Q7)))=Q$1,
    INDEX(
      GroupTitles,
      SMALL(
        IF(
          GroupTitles&lt;&gt;"",
          ROW(GroupTitles)-ROW(GroupHeader)),
        ROWS(Q$2:Q7))),
    ""),
  "")</f>
        <v/>
      </c>
      <c r="R7" s="37" t="str">
        <f t="array" ref="R7" xml:space="preserve">
IFERROR(
  IF(
    INDEX(
      GroupTabs,
      SMALL(
        IF(
          GroupTitles&lt;&gt;"",
          ROW(GroupTitles)-ROW(GroupHeader)),
        ROWS(R$2:R7)))=R$1,
    INDEX(
      GroupTitles,
      SMALL(
        IF(
          GroupTitles&lt;&gt;"",
          ROW(GroupTitles)-ROW(GroupHeader)),
        ROWS(R$2:R7))),
    ""),
  "")</f>
        <v/>
      </c>
      <c r="S7" s="37" t="str">
        <f t="array" ref="S7" xml:space="preserve">
IFERROR(
  IF(
    INDEX(
      GroupTabs,
      SMALL(
        IF(
          GroupTitles&lt;&gt;"",
          ROW(GroupTitles)-ROW(GroupHeader)),
        ROWS(S$2:S7)))=S$1,
    INDEX(
      GroupTitles,
      SMALL(
        IF(
          GroupTitles&lt;&gt;"",
          ROW(GroupTitles)-ROW(GroupHeader)),
        ROWS(S$2:S7))),
    ""),
  "")</f>
        <v/>
      </c>
      <c r="T7" s="37" t="str">
        <f t="array" ref="T7" xml:space="preserve">
IFERROR(
  IF(
    INDEX(
      GroupTabs,
      SMALL(
        IF(
          GroupTitles&lt;&gt;"",
          ROW(GroupTitles)-ROW(GroupHeader)),
        ROWS(T$2:T7)))=T$1,
    INDEX(
      GroupTitles,
      SMALL(
        IF(
          GroupTitles&lt;&gt;"",
          ROW(GroupTitles)-ROW(GroupHeader)),
        ROWS(T$2:T7))),
    ""),
  "")</f>
        <v/>
      </c>
      <c r="U7" s="37" t="str">
        <f t="array" ref="U7" xml:space="preserve">
IFERROR(
  IF(
    INDEX(
      GroupTabs,
      SMALL(
        IF(
          GroupTitles&lt;&gt;"",
          ROW(GroupTitles)-ROW(GroupHeader)),
        ROWS(U$2:U7)))=U$1,
    INDEX(
      GroupTitles,
      SMALL(
        IF(
          GroupTitles&lt;&gt;"",
          ROW(GroupTitles)-ROW(GroupHeader)),
        ROWS(U$2:U7))),
    ""),
  "")</f>
        <v/>
      </c>
      <c r="V7" s="37" t="str">
        <f t="array" ref="V7" xml:space="preserve">
IFERROR(
  IF(
    INDEX(
      GroupTabs,
      SMALL(
        IF(
          GroupTitles&lt;&gt;"",
          ROW(GroupTitles)-ROW(GroupHeader)),
        ROWS(V$2:V7)))=V$1,
    INDEX(
      GroupTitles,
      SMALL(
        IF(
          GroupTitles&lt;&gt;"",
          ROW(GroupTitles)-ROW(GroupHeader)),
        ROWS(V$2:V7))),
    ""),
  "")</f>
        <v/>
      </c>
      <c r="W7" s="37" t="str">
        <f t="array" ref="W7" xml:space="preserve">
IFERROR(
  IF(
    INDEX(
      GroupTabs,
      SMALL(
        IF(
          GroupTitles&lt;&gt;"",
          ROW(GroupTitles)-ROW(GroupHeader)),
        ROWS(W$2:W7)))=W$1,
    INDEX(
      GroupTitles,
      SMALL(
        IF(
          GroupTitles&lt;&gt;"",
          ROW(GroupTitles)-ROW(GroupHeader)),
        ROWS(W$2:W7))),
    ""),
  "")</f>
        <v/>
      </c>
      <c r="X7" s="37" t="str">
        <f t="array" ref="X7" xml:space="preserve">
IFERROR(
  IF(
    INDEX(
      GroupTabs,
      SMALL(
        IF(
          GroupTitles&lt;&gt;"",
          ROW(GroupTitles)-ROW(GroupHeader)),
        ROWS(X$2:X7)))=X$1,
    INDEX(
      GroupTitles,
      SMALL(
        IF(
          GroupTitles&lt;&gt;"",
          ROW(GroupTitles)-ROW(GroupHeader)),
        ROWS(X$2:X7))),
    ""),
  "")</f>
        <v/>
      </c>
      <c r="Y7" s="37" t="str">
        <f t="array" ref="Y7" xml:space="preserve">
IFERROR(
  IF(
    INDEX(
      GroupTabs,
      SMALL(
        IF(
          GroupTitles&lt;&gt;"",
          ROW(GroupTitles)-ROW(GroupHeader)),
        ROWS(Y$2:Y7)))=Y$1,
    INDEX(
      GroupTitles,
      SMALL(
        IF(
          GroupTitles&lt;&gt;"",
          ROW(GroupTitles)-ROW(GroupHeader)),
        ROWS(Y$2:Y7))),
    ""),
  "")</f>
        <v/>
      </c>
      <c r="Z7" s="37" t="str">
        <f t="array" ref="Z7" xml:space="preserve">
IFERROR(
  IF(
    INDEX(
      GroupTabs,
      SMALL(
        IF(
          GroupTitles&lt;&gt;"",
          ROW(GroupTitles)-ROW(GroupHeader)),
        ROWS(Z$2:Z7)))=Z$1,
    INDEX(
      GroupTitles,
      SMALL(
        IF(
          GroupTitles&lt;&gt;"",
          ROW(GroupTitles)-ROW(GroupHeader)),
        ROWS(Z$2:Z7))),
    ""),
  "")</f>
        <v/>
      </c>
      <c r="AA7" s="37" t="str">
        <f t="array" ref="AA7" xml:space="preserve">
IFERROR(
  IF(
    INDEX(
      GroupTabs,
      SMALL(
        IF(
          GroupTitles&lt;&gt;"",
          ROW(GroupTitles)-ROW(GroupHeader)),
        ROWS(AA$2:AA7)))=AA$1,
    INDEX(
      GroupTitles,
      SMALL(
        IF(
          GroupTitles&lt;&gt;"",
          ROW(GroupTitles)-ROW(GroupHeader)),
        ROWS(AA$2:AA7))),
    ""),
  "")</f>
        <v/>
      </c>
      <c r="AB7" s="37" t="str">
        <f t="array" ref="AB7" xml:space="preserve">
IFERROR(
  IF(
    INDEX(
      GroupTabs,
      SMALL(
        IF(
          GroupTitles&lt;&gt;"",
          ROW(GroupTitles)-ROW(GroupHeader)),
        ROWS(AB$2:AB7)))=AB$1,
    INDEX(
      GroupTitles,
      SMALL(
        IF(
          GroupTitles&lt;&gt;"",
          ROW(GroupTitles)-ROW(GroupHeader)),
        ROWS(AB$2:AB7))),
    ""),
  "")</f>
        <v/>
      </c>
      <c r="AC7" s="37" t="str">
        <f t="array" ref="AC7" xml:space="preserve">
IFERROR(
  IF(
    INDEX(
      GroupTabs,
      SMALL(
        IF(
          GroupTitles&lt;&gt;"",
          ROW(GroupTitles)-ROW(GroupHeader)),
        ROWS(AC$2:AC7)))=AC$1,
    INDEX(
      GroupTitles,
      SMALL(
        IF(
          GroupTitles&lt;&gt;"",
          ROW(GroupTitles)-ROW(GroupHeader)),
        ROWS(AC$2:AC7))),
    ""),
  "")</f>
        <v/>
      </c>
      <c r="AD7" s="37" t="str">
        <f t="array" ref="AD7" xml:space="preserve">
IFERROR(
  IF(
    INDEX(
      GroupTabs,
      SMALL(
        IF(
          GroupTitles&lt;&gt;"",
          ROW(GroupTitles)-ROW(GroupHeader)),
        ROWS(AD$2:AD7)))=AD$1,
    INDEX(
      GroupTitles,
      SMALL(
        IF(
          GroupTitles&lt;&gt;"",
          ROW(GroupTitles)-ROW(GroupHeader)),
        ROWS(AD$2:AD7))),
    ""),
  "")</f>
        <v/>
      </c>
    </row>
    <row r="8" spans="2:30" x14ac:dyDescent="0.25">
      <c r="B8" t="s">
        <v>80</v>
      </c>
      <c r="D8" t="s">
        <v>75</v>
      </c>
      <c r="K8" s="37" t="str">
        <f t="array" ref="K8" xml:space="preserve">
IFERROR(
  IF(
    INDEX(
      GroupTabs,
      SMALL(
        IF(
          GroupTitles&lt;&gt;"",
          ROW(GroupTitles)-ROW(GroupHeader)),
        ROWS(K$2:K8)))=K$1,
    INDEX(
      GroupTitles,
      SMALL(
        IF(
          GroupTitles&lt;&gt;"",
          ROW(GroupTitles)-ROW(GroupHeader)),
        ROWS(K$2:K8))),
    ""),
  "")</f>
        <v/>
      </c>
      <c r="L8" s="37" t="str">
        <f t="array" ref="L8" xml:space="preserve">
IFERROR(
  IF(
    INDEX(
      GroupTabs,
      SMALL(
        IF(
          GroupTitles&lt;&gt;"",
          ROW(GroupTitles)-ROW(GroupHeader)),
        ROWS(L$2:L8)))=L$1,
    INDEX(
      GroupTitles,
      SMALL(
        IF(
          GroupTitles&lt;&gt;"",
          ROW(GroupTitles)-ROW(GroupHeader)),
        ROWS(L$2:L8))),
    ""),
  "")</f>
        <v/>
      </c>
      <c r="M8" s="37" t="str">
        <f t="array" ref="M8" xml:space="preserve">
IFERROR(
  IF(
    INDEX(
      GroupTabs,
      SMALL(
        IF(
          GroupTitles&lt;&gt;"",
          ROW(GroupTitles)-ROW(GroupHeader)),
        ROWS(M$2:M8)))=M$1,
    INDEX(
      GroupTitles,
      SMALL(
        IF(
          GroupTitles&lt;&gt;"",
          ROW(GroupTitles)-ROW(GroupHeader)),
        ROWS(M$2:M8))),
    ""),
  "")</f>
        <v/>
      </c>
      <c r="N8" s="37" t="str">
        <f t="array" ref="N8" xml:space="preserve">
IFERROR(
  IF(
    INDEX(
      GroupTabs,
      SMALL(
        IF(
          GroupTitles&lt;&gt;"",
          ROW(GroupTitles)-ROW(GroupHeader)),
        ROWS(N$2:N8)))=N$1,
    INDEX(
      GroupTitles,
      SMALL(
        IF(
          GroupTitles&lt;&gt;"",
          ROW(GroupTitles)-ROW(GroupHeader)),
        ROWS(N$2:N8))),
    ""),
  "")</f>
        <v/>
      </c>
      <c r="O8" s="37" t="str">
        <f t="array" ref="O8" xml:space="preserve">
IFERROR(
  IF(
    INDEX(
      GroupTabs,
      SMALL(
        IF(
          GroupTitles&lt;&gt;"",
          ROW(GroupTitles)-ROW(GroupHeader)),
        ROWS(O$2:O8)))=O$1,
    INDEX(
      GroupTitles,
      SMALL(
        IF(
          GroupTitles&lt;&gt;"",
          ROW(GroupTitles)-ROW(GroupHeader)),
        ROWS(O$2:O8))),
    ""),
  "")</f>
        <v/>
      </c>
      <c r="P8" s="37" t="str">
        <f t="array" ref="P8" xml:space="preserve">
IFERROR(
  IF(
    INDEX(
      GroupTabs,
      SMALL(
        IF(
          GroupTitles&lt;&gt;"",
          ROW(GroupTitles)-ROW(GroupHeader)),
        ROWS(P$2:P8)))=P$1,
    INDEX(
      GroupTitles,
      SMALL(
        IF(
          GroupTitles&lt;&gt;"",
          ROW(GroupTitles)-ROW(GroupHeader)),
        ROWS(P$2:P8))),
    ""),
  "")</f>
        <v/>
      </c>
      <c r="Q8" s="37" t="str">
        <f t="array" ref="Q8" xml:space="preserve">
IFERROR(
  IF(
    INDEX(
      GroupTabs,
      SMALL(
        IF(
          GroupTitles&lt;&gt;"",
          ROW(GroupTitles)-ROW(GroupHeader)),
        ROWS(Q$2:Q8)))=Q$1,
    INDEX(
      GroupTitles,
      SMALL(
        IF(
          GroupTitles&lt;&gt;"",
          ROW(GroupTitles)-ROW(GroupHeader)),
        ROWS(Q$2:Q8))),
    ""),
  "")</f>
        <v/>
      </c>
      <c r="R8" s="37" t="str">
        <f t="array" ref="R8" xml:space="preserve">
IFERROR(
  IF(
    INDEX(
      GroupTabs,
      SMALL(
        IF(
          GroupTitles&lt;&gt;"",
          ROW(GroupTitles)-ROW(GroupHeader)),
        ROWS(R$2:R8)))=R$1,
    INDEX(
      GroupTitles,
      SMALL(
        IF(
          GroupTitles&lt;&gt;"",
          ROW(GroupTitles)-ROW(GroupHeader)),
        ROWS(R$2:R8))),
    ""),
  "")</f>
        <v/>
      </c>
      <c r="S8" s="37" t="str">
        <f t="array" ref="S8" xml:space="preserve">
IFERROR(
  IF(
    INDEX(
      GroupTabs,
      SMALL(
        IF(
          GroupTitles&lt;&gt;"",
          ROW(GroupTitles)-ROW(GroupHeader)),
        ROWS(S$2:S8)))=S$1,
    INDEX(
      GroupTitles,
      SMALL(
        IF(
          GroupTitles&lt;&gt;"",
          ROW(GroupTitles)-ROW(GroupHeader)),
        ROWS(S$2:S8))),
    ""),
  "")</f>
        <v/>
      </c>
      <c r="T8" s="37" t="str">
        <f t="array" ref="T8" xml:space="preserve">
IFERROR(
  IF(
    INDEX(
      GroupTabs,
      SMALL(
        IF(
          GroupTitles&lt;&gt;"",
          ROW(GroupTitles)-ROW(GroupHeader)),
        ROWS(T$2:T8)))=T$1,
    INDEX(
      GroupTitles,
      SMALL(
        IF(
          GroupTitles&lt;&gt;"",
          ROW(GroupTitles)-ROW(GroupHeader)),
        ROWS(T$2:T8))),
    ""),
  "")</f>
        <v/>
      </c>
      <c r="U8" s="37" t="str">
        <f t="array" ref="U8" xml:space="preserve">
IFERROR(
  IF(
    INDEX(
      GroupTabs,
      SMALL(
        IF(
          GroupTitles&lt;&gt;"",
          ROW(GroupTitles)-ROW(GroupHeader)),
        ROWS(U$2:U8)))=U$1,
    INDEX(
      GroupTitles,
      SMALL(
        IF(
          GroupTitles&lt;&gt;"",
          ROW(GroupTitles)-ROW(GroupHeader)),
        ROWS(U$2:U8))),
    ""),
  "")</f>
        <v/>
      </c>
      <c r="V8" s="37" t="str">
        <f t="array" ref="V8" xml:space="preserve">
IFERROR(
  IF(
    INDEX(
      GroupTabs,
      SMALL(
        IF(
          GroupTitles&lt;&gt;"",
          ROW(GroupTitles)-ROW(GroupHeader)),
        ROWS(V$2:V8)))=V$1,
    INDEX(
      GroupTitles,
      SMALL(
        IF(
          GroupTitles&lt;&gt;"",
          ROW(GroupTitles)-ROW(GroupHeader)),
        ROWS(V$2:V8))),
    ""),
  "")</f>
        <v/>
      </c>
      <c r="W8" s="37" t="str">
        <f t="array" ref="W8" xml:space="preserve">
IFERROR(
  IF(
    INDEX(
      GroupTabs,
      SMALL(
        IF(
          GroupTitles&lt;&gt;"",
          ROW(GroupTitles)-ROW(GroupHeader)),
        ROWS(W$2:W8)))=W$1,
    INDEX(
      GroupTitles,
      SMALL(
        IF(
          GroupTitles&lt;&gt;"",
          ROW(GroupTitles)-ROW(GroupHeader)),
        ROWS(W$2:W8))),
    ""),
  "")</f>
        <v/>
      </c>
      <c r="X8" s="37" t="str">
        <f t="array" ref="X8" xml:space="preserve">
IFERROR(
  IF(
    INDEX(
      GroupTabs,
      SMALL(
        IF(
          GroupTitles&lt;&gt;"",
          ROW(GroupTitles)-ROW(GroupHeader)),
        ROWS(X$2:X8)))=X$1,
    INDEX(
      GroupTitles,
      SMALL(
        IF(
          GroupTitles&lt;&gt;"",
          ROW(GroupTitles)-ROW(GroupHeader)),
        ROWS(X$2:X8))),
    ""),
  "")</f>
        <v/>
      </c>
      <c r="Y8" s="37" t="str">
        <f t="array" ref="Y8" xml:space="preserve">
IFERROR(
  IF(
    INDEX(
      GroupTabs,
      SMALL(
        IF(
          GroupTitles&lt;&gt;"",
          ROW(GroupTitles)-ROW(GroupHeader)),
        ROWS(Y$2:Y8)))=Y$1,
    INDEX(
      GroupTitles,
      SMALL(
        IF(
          GroupTitles&lt;&gt;"",
          ROW(GroupTitles)-ROW(GroupHeader)),
        ROWS(Y$2:Y8))),
    ""),
  "")</f>
        <v/>
      </c>
      <c r="Z8" s="37" t="str">
        <f t="array" ref="Z8" xml:space="preserve">
IFERROR(
  IF(
    INDEX(
      GroupTabs,
      SMALL(
        IF(
          GroupTitles&lt;&gt;"",
          ROW(GroupTitles)-ROW(GroupHeader)),
        ROWS(Z$2:Z8)))=Z$1,
    INDEX(
      GroupTitles,
      SMALL(
        IF(
          GroupTitles&lt;&gt;"",
          ROW(GroupTitles)-ROW(GroupHeader)),
        ROWS(Z$2:Z8))),
    ""),
  "")</f>
        <v/>
      </c>
      <c r="AA8" s="37" t="str">
        <f t="array" ref="AA8" xml:space="preserve">
IFERROR(
  IF(
    INDEX(
      GroupTabs,
      SMALL(
        IF(
          GroupTitles&lt;&gt;"",
          ROW(GroupTitles)-ROW(GroupHeader)),
        ROWS(AA$2:AA8)))=AA$1,
    INDEX(
      GroupTitles,
      SMALL(
        IF(
          GroupTitles&lt;&gt;"",
          ROW(GroupTitles)-ROW(GroupHeader)),
        ROWS(AA$2:AA8))),
    ""),
  "")</f>
        <v/>
      </c>
      <c r="AB8" s="37" t="str">
        <f t="array" ref="AB8" xml:space="preserve">
IFERROR(
  IF(
    INDEX(
      GroupTabs,
      SMALL(
        IF(
          GroupTitles&lt;&gt;"",
          ROW(GroupTitles)-ROW(GroupHeader)),
        ROWS(AB$2:AB8)))=AB$1,
    INDEX(
      GroupTitles,
      SMALL(
        IF(
          GroupTitles&lt;&gt;"",
          ROW(GroupTitles)-ROW(GroupHeader)),
        ROWS(AB$2:AB8))),
    ""),
  "")</f>
        <v/>
      </c>
      <c r="AC8" s="37" t="str">
        <f t="array" ref="AC8" xml:space="preserve">
IFERROR(
  IF(
    INDEX(
      GroupTabs,
      SMALL(
        IF(
          GroupTitles&lt;&gt;"",
          ROW(GroupTitles)-ROW(GroupHeader)),
        ROWS(AC$2:AC8)))=AC$1,
    INDEX(
      GroupTitles,
      SMALL(
        IF(
          GroupTitles&lt;&gt;"",
          ROW(GroupTitles)-ROW(GroupHeader)),
        ROWS(AC$2:AC8))),
    ""),
  "")</f>
        <v/>
      </c>
      <c r="AD8" s="37" t="str">
        <f t="array" ref="AD8" xml:space="preserve">
IFERROR(
  IF(
    INDEX(
      GroupTabs,
      SMALL(
        IF(
          GroupTitles&lt;&gt;"",
          ROW(GroupTitles)-ROW(GroupHeader)),
        ROWS(AD$2:AD8)))=AD$1,
    INDEX(
      GroupTitles,
      SMALL(
        IF(
          GroupTitles&lt;&gt;"",
          ROW(GroupTitles)-ROW(GroupHeader)),
        ROWS(AD$2:AD8))),
    ""),
  "")</f>
        <v/>
      </c>
    </row>
    <row r="9" spans="2:30" x14ac:dyDescent="0.25">
      <c r="B9" t="s">
        <v>75</v>
      </c>
      <c r="D9" t="s">
        <v>88</v>
      </c>
      <c r="K9" s="37" t="str">
        <f t="array" ref="K9" xml:space="preserve">
IFERROR(
  IF(
    INDEX(
      GroupTabs,
      SMALL(
        IF(
          GroupTitles&lt;&gt;"",
          ROW(GroupTitles)-ROW(GroupHeader)),
        ROWS(K$2:K9)))=K$1,
    INDEX(
      GroupTitles,
      SMALL(
        IF(
          GroupTitles&lt;&gt;"",
          ROW(GroupTitles)-ROW(GroupHeader)),
        ROWS(K$2:K9))),
    ""),
  "")</f>
        <v/>
      </c>
      <c r="L9" s="37" t="str">
        <f t="array" ref="L9" xml:space="preserve">
IFERROR(
  IF(
    INDEX(
      GroupTabs,
      SMALL(
        IF(
          GroupTitles&lt;&gt;"",
          ROW(GroupTitles)-ROW(GroupHeader)),
        ROWS(L$2:L9)))=L$1,
    INDEX(
      GroupTitles,
      SMALL(
        IF(
          GroupTitles&lt;&gt;"",
          ROW(GroupTitles)-ROW(GroupHeader)),
        ROWS(L$2:L9))),
    ""),
  "")</f>
        <v/>
      </c>
      <c r="M9" s="37" t="str">
        <f t="array" ref="M9" xml:space="preserve">
IFERROR(
  IF(
    INDEX(
      GroupTabs,
      SMALL(
        IF(
          GroupTitles&lt;&gt;"",
          ROW(GroupTitles)-ROW(GroupHeader)),
        ROWS(M$2:M9)))=M$1,
    INDEX(
      GroupTitles,
      SMALL(
        IF(
          GroupTitles&lt;&gt;"",
          ROW(GroupTitles)-ROW(GroupHeader)),
        ROWS(M$2:M9))),
    ""),
  "")</f>
        <v/>
      </c>
      <c r="N9" s="37" t="str">
        <f t="array" ref="N9" xml:space="preserve">
IFERROR(
  IF(
    INDEX(
      GroupTabs,
      SMALL(
        IF(
          GroupTitles&lt;&gt;"",
          ROW(GroupTitles)-ROW(GroupHeader)),
        ROWS(N$2:N9)))=N$1,
    INDEX(
      GroupTitles,
      SMALL(
        IF(
          GroupTitles&lt;&gt;"",
          ROW(GroupTitles)-ROW(GroupHeader)),
        ROWS(N$2:N9))),
    ""),
  "")</f>
        <v/>
      </c>
      <c r="O9" s="37" t="str">
        <f t="array" ref="O9" xml:space="preserve">
IFERROR(
  IF(
    INDEX(
      GroupTabs,
      SMALL(
        IF(
          GroupTitles&lt;&gt;"",
          ROW(GroupTitles)-ROW(GroupHeader)),
        ROWS(O$2:O9)))=O$1,
    INDEX(
      GroupTitles,
      SMALL(
        IF(
          GroupTitles&lt;&gt;"",
          ROW(GroupTitles)-ROW(GroupHeader)),
        ROWS(O$2:O9))),
    ""),
  "")</f>
        <v/>
      </c>
      <c r="P9" s="37" t="str">
        <f t="array" ref="P9" xml:space="preserve">
IFERROR(
  IF(
    INDEX(
      GroupTabs,
      SMALL(
        IF(
          GroupTitles&lt;&gt;"",
          ROW(GroupTitles)-ROW(GroupHeader)),
        ROWS(P$2:P9)))=P$1,
    INDEX(
      GroupTitles,
      SMALL(
        IF(
          GroupTitles&lt;&gt;"",
          ROW(GroupTitles)-ROW(GroupHeader)),
        ROWS(P$2:P9))),
    ""),
  "")</f>
        <v/>
      </c>
      <c r="Q9" s="37" t="str">
        <f t="array" ref="Q9" xml:space="preserve">
IFERROR(
  IF(
    INDEX(
      GroupTabs,
      SMALL(
        IF(
          GroupTitles&lt;&gt;"",
          ROW(GroupTitles)-ROW(GroupHeader)),
        ROWS(Q$2:Q9)))=Q$1,
    INDEX(
      GroupTitles,
      SMALL(
        IF(
          GroupTitles&lt;&gt;"",
          ROW(GroupTitles)-ROW(GroupHeader)),
        ROWS(Q$2:Q9))),
    ""),
  "")</f>
        <v/>
      </c>
      <c r="R9" s="37" t="str">
        <f t="array" ref="R9" xml:space="preserve">
IFERROR(
  IF(
    INDEX(
      GroupTabs,
      SMALL(
        IF(
          GroupTitles&lt;&gt;"",
          ROW(GroupTitles)-ROW(GroupHeader)),
        ROWS(R$2:R9)))=R$1,
    INDEX(
      GroupTitles,
      SMALL(
        IF(
          GroupTitles&lt;&gt;"",
          ROW(GroupTitles)-ROW(GroupHeader)),
        ROWS(R$2:R9))),
    ""),
  "")</f>
        <v/>
      </c>
      <c r="S9" s="37" t="str">
        <f t="array" ref="S9" xml:space="preserve">
IFERROR(
  IF(
    INDEX(
      GroupTabs,
      SMALL(
        IF(
          GroupTitles&lt;&gt;"",
          ROW(GroupTitles)-ROW(GroupHeader)),
        ROWS(S$2:S9)))=S$1,
    INDEX(
      GroupTitles,
      SMALL(
        IF(
          GroupTitles&lt;&gt;"",
          ROW(GroupTitles)-ROW(GroupHeader)),
        ROWS(S$2:S9))),
    ""),
  "")</f>
        <v/>
      </c>
      <c r="T9" s="37" t="str">
        <f t="array" ref="T9" xml:space="preserve">
IFERROR(
  IF(
    INDEX(
      GroupTabs,
      SMALL(
        IF(
          GroupTitles&lt;&gt;"",
          ROW(GroupTitles)-ROW(GroupHeader)),
        ROWS(T$2:T9)))=T$1,
    INDEX(
      GroupTitles,
      SMALL(
        IF(
          GroupTitles&lt;&gt;"",
          ROW(GroupTitles)-ROW(GroupHeader)),
        ROWS(T$2:T9))),
    ""),
  "")</f>
        <v/>
      </c>
      <c r="U9" s="37" t="str">
        <f t="array" ref="U9" xml:space="preserve">
IFERROR(
  IF(
    INDEX(
      GroupTabs,
      SMALL(
        IF(
          GroupTitles&lt;&gt;"",
          ROW(GroupTitles)-ROW(GroupHeader)),
        ROWS(U$2:U9)))=U$1,
    INDEX(
      GroupTitles,
      SMALL(
        IF(
          GroupTitles&lt;&gt;"",
          ROW(GroupTitles)-ROW(GroupHeader)),
        ROWS(U$2:U9))),
    ""),
  "")</f>
        <v/>
      </c>
      <c r="V9" s="37" t="str">
        <f t="array" ref="V9" xml:space="preserve">
IFERROR(
  IF(
    INDEX(
      GroupTabs,
      SMALL(
        IF(
          GroupTitles&lt;&gt;"",
          ROW(GroupTitles)-ROW(GroupHeader)),
        ROWS(V$2:V9)))=V$1,
    INDEX(
      GroupTitles,
      SMALL(
        IF(
          GroupTitles&lt;&gt;"",
          ROW(GroupTitles)-ROW(GroupHeader)),
        ROWS(V$2:V9))),
    ""),
  "")</f>
        <v/>
      </c>
      <c r="W9" s="37" t="str">
        <f t="array" ref="W9" xml:space="preserve">
IFERROR(
  IF(
    INDEX(
      GroupTabs,
      SMALL(
        IF(
          GroupTitles&lt;&gt;"",
          ROW(GroupTitles)-ROW(GroupHeader)),
        ROWS(W$2:W9)))=W$1,
    INDEX(
      GroupTitles,
      SMALL(
        IF(
          GroupTitles&lt;&gt;"",
          ROW(GroupTitles)-ROW(GroupHeader)),
        ROWS(W$2:W9))),
    ""),
  "")</f>
        <v/>
      </c>
      <c r="X9" s="37" t="str">
        <f t="array" ref="X9" xml:space="preserve">
IFERROR(
  IF(
    INDEX(
      GroupTabs,
      SMALL(
        IF(
          GroupTitles&lt;&gt;"",
          ROW(GroupTitles)-ROW(GroupHeader)),
        ROWS(X$2:X9)))=X$1,
    INDEX(
      GroupTitles,
      SMALL(
        IF(
          GroupTitles&lt;&gt;"",
          ROW(GroupTitles)-ROW(GroupHeader)),
        ROWS(X$2:X9))),
    ""),
  "")</f>
        <v/>
      </c>
      <c r="Y9" s="37" t="str">
        <f t="array" ref="Y9" xml:space="preserve">
IFERROR(
  IF(
    INDEX(
      GroupTabs,
      SMALL(
        IF(
          GroupTitles&lt;&gt;"",
          ROW(GroupTitles)-ROW(GroupHeader)),
        ROWS(Y$2:Y9)))=Y$1,
    INDEX(
      GroupTitles,
      SMALL(
        IF(
          GroupTitles&lt;&gt;"",
          ROW(GroupTitles)-ROW(GroupHeader)),
        ROWS(Y$2:Y9))),
    ""),
  "")</f>
        <v/>
      </c>
      <c r="Z9" s="37" t="str">
        <f t="array" ref="Z9" xml:space="preserve">
IFERROR(
  IF(
    INDEX(
      GroupTabs,
      SMALL(
        IF(
          GroupTitles&lt;&gt;"",
          ROW(GroupTitles)-ROW(GroupHeader)),
        ROWS(Z$2:Z9)))=Z$1,
    INDEX(
      GroupTitles,
      SMALL(
        IF(
          GroupTitles&lt;&gt;"",
          ROW(GroupTitles)-ROW(GroupHeader)),
        ROWS(Z$2:Z9))),
    ""),
  "")</f>
        <v/>
      </c>
      <c r="AA9" s="37" t="str">
        <f t="array" ref="AA9" xml:space="preserve">
IFERROR(
  IF(
    INDEX(
      GroupTabs,
      SMALL(
        IF(
          GroupTitles&lt;&gt;"",
          ROW(GroupTitles)-ROW(GroupHeader)),
        ROWS(AA$2:AA9)))=AA$1,
    INDEX(
      GroupTitles,
      SMALL(
        IF(
          GroupTitles&lt;&gt;"",
          ROW(GroupTitles)-ROW(GroupHeader)),
        ROWS(AA$2:AA9))),
    ""),
  "")</f>
        <v/>
      </c>
      <c r="AB9" s="37" t="str">
        <f t="array" ref="AB9" xml:space="preserve">
IFERROR(
  IF(
    INDEX(
      GroupTabs,
      SMALL(
        IF(
          GroupTitles&lt;&gt;"",
          ROW(GroupTitles)-ROW(GroupHeader)),
        ROWS(AB$2:AB9)))=AB$1,
    INDEX(
      GroupTitles,
      SMALL(
        IF(
          GroupTitles&lt;&gt;"",
          ROW(GroupTitles)-ROW(GroupHeader)),
        ROWS(AB$2:AB9))),
    ""),
  "")</f>
        <v/>
      </c>
      <c r="AC9" s="37" t="str">
        <f t="array" ref="AC9" xml:space="preserve">
IFERROR(
  IF(
    INDEX(
      GroupTabs,
      SMALL(
        IF(
          GroupTitles&lt;&gt;"",
          ROW(GroupTitles)-ROW(GroupHeader)),
        ROWS(AC$2:AC9)))=AC$1,
    INDEX(
      GroupTitles,
      SMALL(
        IF(
          GroupTitles&lt;&gt;"",
          ROW(GroupTitles)-ROW(GroupHeader)),
        ROWS(AC$2:AC9))),
    ""),
  "")</f>
        <v/>
      </c>
      <c r="AD9" s="37" t="str">
        <f t="array" ref="AD9" xml:space="preserve">
IFERROR(
  IF(
    INDEX(
      GroupTabs,
      SMALL(
        IF(
          GroupTitles&lt;&gt;"",
          ROW(GroupTitles)-ROW(GroupHeader)),
        ROWS(AD$2:AD9)))=AD$1,
    INDEX(
      GroupTitles,
      SMALL(
        IF(
          GroupTitles&lt;&gt;"",
          ROW(GroupTitles)-ROW(GroupHeader)),
        ROWS(AD$2:AD9))),
    ""),
  "")</f>
        <v/>
      </c>
    </row>
    <row r="10" spans="2:30" x14ac:dyDescent="0.25">
      <c r="B10" t="s">
        <v>6</v>
      </c>
      <c r="D10" t="s">
        <v>9</v>
      </c>
      <c r="K10" s="37" t="str">
        <f t="array" ref="K10" xml:space="preserve">
IFERROR(
  IF(
    INDEX(
      GroupTabs,
      SMALL(
        IF(
          GroupTitles&lt;&gt;"",
          ROW(GroupTitles)-ROW(GroupHeader)),
        ROWS(K$2:K10)))=K$1,
    INDEX(
      GroupTitles,
      SMALL(
        IF(
          GroupTitles&lt;&gt;"",
          ROW(GroupTitles)-ROW(GroupHeader)),
        ROWS(K$2:K10))),
    ""),
  "")</f>
        <v/>
      </c>
      <c r="L10" s="37" t="str">
        <f t="array" ref="L10" xml:space="preserve">
IFERROR(
  IF(
    INDEX(
      GroupTabs,
      SMALL(
        IF(
          GroupTitles&lt;&gt;"",
          ROW(GroupTitles)-ROW(GroupHeader)),
        ROWS(L$2:L10)))=L$1,
    INDEX(
      GroupTitles,
      SMALL(
        IF(
          GroupTitles&lt;&gt;"",
          ROW(GroupTitles)-ROW(GroupHeader)),
        ROWS(L$2:L10))),
    ""),
  "")</f>
        <v/>
      </c>
      <c r="M10" s="37" t="str">
        <f t="array" ref="M10" xml:space="preserve">
IFERROR(
  IF(
    INDEX(
      GroupTabs,
      SMALL(
        IF(
          GroupTitles&lt;&gt;"",
          ROW(GroupTitles)-ROW(GroupHeader)),
        ROWS(M$2:M10)))=M$1,
    INDEX(
      GroupTitles,
      SMALL(
        IF(
          GroupTitles&lt;&gt;"",
          ROW(GroupTitles)-ROW(GroupHeader)),
        ROWS(M$2:M10))),
    ""),
  "")</f>
        <v/>
      </c>
      <c r="N10" s="37" t="str">
        <f t="array" ref="N10" xml:space="preserve">
IFERROR(
  IF(
    INDEX(
      GroupTabs,
      SMALL(
        IF(
          GroupTitles&lt;&gt;"",
          ROW(GroupTitles)-ROW(GroupHeader)),
        ROWS(N$2:N10)))=N$1,
    INDEX(
      GroupTitles,
      SMALL(
        IF(
          GroupTitles&lt;&gt;"",
          ROW(GroupTitles)-ROW(GroupHeader)),
        ROWS(N$2:N10))),
    ""),
  "")</f>
        <v/>
      </c>
      <c r="O10" s="37" t="str">
        <f t="array" ref="O10" xml:space="preserve">
IFERROR(
  IF(
    INDEX(
      GroupTabs,
      SMALL(
        IF(
          GroupTitles&lt;&gt;"",
          ROW(GroupTitles)-ROW(GroupHeader)),
        ROWS(O$2:O10)))=O$1,
    INDEX(
      GroupTitles,
      SMALL(
        IF(
          GroupTitles&lt;&gt;"",
          ROW(GroupTitles)-ROW(GroupHeader)),
        ROWS(O$2:O10))),
    ""),
  "")</f>
        <v/>
      </c>
      <c r="P10" s="37" t="str">
        <f t="array" ref="P10" xml:space="preserve">
IFERROR(
  IF(
    INDEX(
      GroupTabs,
      SMALL(
        IF(
          GroupTitles&lt;&gt;"",
          ROW(GroupTitles)-ROW(GroupHeader)),
        ROWS(P$2:P10)))=P$1,
    INDEX(
      GroupTitles,
      SMALL(
        IF(
          GroupTitles&lt;&gt;"",
          ROW(GroupTitles)-ROW(GroupHeader)),
        ROWS(P$2:P10))),
    ""),
  "")</f>
        <v/>
      </c>
      <c r="Q10" s="37" t="str">
        <f t="array" ref="Q10" xml:space="preserve">
IFERROR(
  IF(
    INDEX(
      GroupTabs,
      SMALL(
        IF(
          GroupTitles&lt;&gt;"",
          ROW(GroupTitles)-ROW(GroupHeader)),
        ROWS(Q$2:Q10)))=Q$1,
    INDEX(
      GroupTitles,
      SMALL(
        IF(
          GroupTitles&lt;&gt;"",
          ROW(GroupTitles)-ROW(GroupHeader)),
        ROWS(Q$2:Q10))),
    ""),
  "")</f>
        <v/>
      </c>
      <c r="R10" s="37" t="str">
        <f t="array" ref="R10" xml:space="preserve">
IFERROR(
  IF(
    INDEX(
      GroupTabs,
      SMALL(
        IF(
          GroupTitles&lt;&gt;"",
          ROW(GroupTitles)-ROW(GroupHeader)),
        ROWS(R$2:R10)))=R$1,
    INDEX(
      GroupTitles,
      SMALL(
        IF(
          GroupTitles&lt;&gt;"",
          ROW(GroupTitles)-ROW(GroupHeader)),
        ROWS(R$2:R10))),
    ""),
  "")</f>
        <v/>
      </c>
      <c r="S10" s="37" t="str">
        <f t="array" ref="S10" xml:space="preserve">
IFERROR(
  IF(
    INDEX(
      GroupTabs,
      SMALL(
        IF(
          GroupTitles&lt;&gt;"",
          ROW(GroupTitles)-ROW(GroupHeader)),
        ROWS(S$2:S10)))=S$1,
    INDEX(
      GroupTitles,
      SMALL(
        IF(
          GroupTitles&lt;&gt;"",
          ROW(GroupTitles)-ROW(GroupHeader)),
        ROWS(S$2:S10))),
    ""),
  "")</f>
        <v/>
      </c>
      <c r="T10" s="37" t="str">
        <f t="array" ref="T10" xml:space="preserve">
IFERROR(
  IF(
    INDEX(
      GroupTabs,
      SMALL(
        IF(
          GroupTitles&lt;&gt;"",
          ROW(GroupTitles)-ROW(GroupHeader)),
        ROWS(T$2:T10)))=T$1,
    INDEX(
      GroupTitles,
      SMALL(
        IF(
          GroupTitles&lt;&gt;"",
          ROW(GroupTitles)-ROW(GroupHeader)),
        ROWS(T$2:T10))),
    ""),
  "")</f>
        <v/>
      </c>
      <c r="U10" s="37" t="str">
        <f t="array" ref="U10" xml:space="preserve">
IFERROR(
  IF(
    INDEX(
      GroupTabs,
      SMALL(
        IF(
          GroupTitles&lt;&gt;"",
          ROW(GroupTitles)-ROW(GroupHeader)),
        ROWS(U$2:U10)))=U$1,
    INDEX(
      GroupTitles,
      SMALL(
        IF(
          GroupTitles&lt;&gt;"",
          ROW(GroupTitles)-ROW(GroupHeader)),
        ROWS(U$2:U10))),
    ""),
  "")</f>
        <v/>
      </c>
      <c r="V10" s="37" t="str">
        <f t="array" ref="V10" xml:space="preserve">
IFERROR(
  IF(
    INDEX(
      GroupTabs,
      SMALL(
        IF(
          GroupTitles&lt;&gt;"",
          ROW(GroupTitles)-ROW(GroupHeader)),
        ROWS(V$2:V10)))=V$1,
    INDEX(
      GroupTitles,
      SMALL(
        IF(
          GroupTitles&lt;&gt;"",
          ROW(GroupTitles)-ROW(GroupHeader)),
        ROWS(V$2:V10))),
    ""),
  "")</f>
        <v/>
      </c>
      <c r="W10" s="37" t="str">
        <f t="array" ref="W10" xml:space="preserve">
IFERROR(
  IF(
    INDEX(
      GroupTabs,
      SMALL(
        IF(
          GroupTitles&lt;&gt;"",
          ROW(GroupTitles)-ROW(GroupHeader)),
        ROWS(W$2:W10)))=W$1,
    INDEX(
      GroupTitles,
      SMALL(
        IF(
          GroupTitles&lt;&gt;"",
          ROW(GroupTitles)-ROW(GroupHeader)),
        ROWS(W$2:W10))),
    ""),
  "")</f>
        <v/>
      </c>
      <c r="X10" s="37" t="str">
        <f t="array" ref="X10" xml:space="preserve">
IFERROR(
  IF(
    INDEX(
      GroupTabs,
      SMALL(
        IF(
          GroupTitles&lt;&gt;"",
          ROW(GroupTitles)-ROW(GroupHeader)),
        ROWS(X$2:X10)))=X$1,
    INDEX(
      GroupTitles,
      SMALL(
        IF(
          GroupTitles&lt;&gt;"",
          ROW(GroupTitles)-ROW(GroupHeader)),
        ROWS(X$2:X10))),
    ""),
  "")</f>
        <v/>
      </c>
      <c r="Y10" s="37" t="str">
        <f t="array" ref="Y10" xml:space="preserve">
IFERROR(
  IF(
    INDEX(
      GroupTabs,
      SMALL(
        IF(
          GroupTitles&lt;&gt;"",
          ROW(GroupTitles)-ROW(GroupHeader)),
        ROWS(Y$2:Y10)))=Y$1,
    INDEX(
      GroupTitles,
      SMALL(
        IF(
          GroupTitles&lt;&gt;"",
          ROW(GroupTitles)-ROW(GroupHeader)),
        ROWS(Y$2:Y10))),
    ""),
  "")</f>
        <v/>
      </c>
      <c r="Z10" s="37" t="str">
        <f t="array" ref="Z10" xml:space="preserve">
IFERROR(
  IF(
    INDEX(
      GroupTabs,
      SMALL(
        IF(
          GroupTitles&lt;&gt;"",
          ROW(GroupTitles)-ROW(GroupHeader)),
        ROWS(Z$2:Z10)))=Z$1,
    INDEX(
      GroupTitles,
      SMALL(
        IF(
          GroupTitles&lt;&gt;"",
          ROW(GroupTitles)-ROW(GroupHeader)),
        ROWS(Z$2:Z10))),
    ""),
  "")</f>
        <v/>
      </c>
      <c r="AA10" s="37" t="str">
        <f t="array" ref="AA10" xml:space="preserve">
IFERROR(
  IF(
    INDEX(
      GroupTabs,
      SMALL(
        IF(
          GroupTitles&lt;&gt;"",
          ROW(GroupTitles)-ROW(GroupHeader)),
        ROWS(AA$2:AA10)))=AA$1,
    INDEX(
      GroupTitles,
      SMALL(
        IF(
          GroupTitles&lt;&gt;"",
          ROW(GroupTitles)-ROW(GroupHeader)),
        ROWS(AA$2:AA10))),
    ""),
  "")</f>
        <v/>
      </c>
      <c r="AB10" s="37" t="str">
        <f t="array" ref="AB10" xml:space="preserve">
IFERROR(
  IF(
    INDEX(
      GroupTabs,
      SMALL(
        IF(
          GroupTitles&lt;&gt;"",
          ROW(GroupTitles)-ROW(GroupHeader)),
        ROWS(AB$2:AB10)))=AB$1,
    INDEX(
      GroupTitles,
      SMALL(
        IF(
          GroupTitles&lt;&gt;"",
          ROW(GroupTitles)-ROW(GroupHeader)),
        ROWS(AB$2:AB10))),
    ""),
  "")</f>
        <v/>
      </c>
      <c r="AC10" s="37" t="str">
        <f t="array" ref="AC10" xml:space="preserve">
IFERROR(
  IF(
    INDEX(
      GroupTabs,
      SMALL(
        IF(
          GroupTitles&lt;&gt;"",
          ROW(GroupTitles)-ROW(GroupHeader)),
        ROWS(AC$2:AC10)))=AC$1,
    INDEX(
      GroupTitles,
      SMALL(
        IF(
          GroupTitles&lt;&gt;"",
          ROW(GroupTitles)-ROW(GroupHeader)),
        ROWS(AC$2:AC10))),
    ""),
  "")</f>
        <v/>
      </c>
      <c r="AD10" s="37" t="str">
        <f t="array" ref="AD10" xml:space="preserve">
IFERROR(
  IF(
    INDEX(
      GroupTabs,
      SMALL(
        IF(
          GroupTitles&lt;&gt;"",
          ROW(GroupTitles)-ROW(GroupHeader)),
        ROWS(AD$2:AD10)))=AD$1,
    INDEX(
      GroupTitles,
      SMALL(
        IF(
          GroupTitles&lt;&gt;"",
          ROW(GroupTitles)-ROW(GroupHeader)),
        ROWS(AD$2:AD10))),
    ""),
  "")</f>
        <v/>
      </c>
    </row>
    <row r="11" spans="2:30" x14ac:dyDescent="0.25">
      <c r="D11" t="s">
        <v>89</v>
      </c>
      <c r="K11" s="37" t="str">
        <f t="array" ref="K11" xml:space="preserve">
IFERROR(
  IF(
    INDEX(
      GroupTabs,
      SMALL(
        IF(
          GroupTitles&lt;&gt;"",
          ROW(GroupTitles)-ROW(GroupHeader)),
        ROWS(K$2:K11)))=K$1,
    INDEX(
      GroupTitles,
      SMALL(
        IF(
          GroupTitles&lt;&gt;"",
          ROW(GroupTitles)-ROW(GroupHeader)),
        ROWS(K$2:K11))),
    ""),
  "")</f>
        <v/>
      </c>
      <c r="L11" s="37" t="str">
        <f t="array" ref="L11" xml:space="preserve">
IFERROR(
  IF(
    INDEX(
      GroupTabs,
      SMALL(
        IF(
          GroupTitles&lt;&gt;"",
          ROW(GroupTitles)-ROW(GroupHeader)),
        ROWS(L$2:L11)))=L$1,
    INDEX(
      GroupTitles,
      SMALL(
        IF(
          GroupTitles&lt;&gt;"",
          ROW(GroupTitles)-ROW(GroupHeader)),
        ROWS(L$2:L11))),
    ""),
  "")</f>
        <v/>
      </c>
      <c r="M11" s="37" t="str">
        <f t="array" ref="M11" xml:space="preserve">
IFERROR(
  IF(
    INDEX(
      GroupTabs,
      SMALL(
        IF(
          GroupTitles&lt;&gt;"",
          ROW(GroupTitles)-ROW(GroupHeader)),
        ROWS(M$2:M11)))=M$1,
    INDEX(
      GroupTitles,
      SMALL(
        IF(
          GroupTitles&lt;&gt;"",
          ROW(GroupTitles)-ROW(GroupHeader)),
        ROWS(M$2:M11))),
    ""),
  "")</f>
        <v/>
      </c>
      <c r="N11" s="37" t="str">
        <f t="array" ref="N11" xml:space="preserve">
IFERROR(
  IF(
    INDEX(
      GroupTabs,
      SMALL(
        IF(
          GroupTitles&lt;&gt;"",
          ROW(GroupTitles)-ROW(GroupHeader)),
        ROWS(N$2:N11)))=N$1,
    INDEX(
      GroupTitles,
      SMALL(
        IF(
          GroupTitles&lt;&gt;"",
          ROW(GroupTitles)-ROW(GroupHeader)),
        ROWS(N$2:N11))),
    ""),
  "")</f>
        <v/>
      </c>
      <c r="O11" s="37" t="str">
        <f t="array" ref="O11" xml:space="preserve">
IFERROR(
  IF(
    INDEX(
      GroupTabs,
      SMALL(
        IF(
          GroupTitles&lt;&gt;"",
          ROW(GroupTitles)-ROW(GroupHeader)),
        ROWS(O$2:O11)))=O$1,
    INDEX(
      GroupTitles,
      SMALL(
        IF(
          GroupTitles&lt;&gt;"",
          ROW(GroupTitles)-ROW(GroupHeader)),
        ROWS(O$2:O11))),
    ""),
  "")</f>
        <v/>
      </c>
      <c r="P11" s="37" t="str">
        <f t="array" ref="P11" xml:space="preserve">
IFERROR(
  IF(
    INDEX(
      GroupTabs,
      SMALL(
        IF(
          GroupTitles&lt;&gt;"",
          ROW(GroupTitles)-ROW(GroupHeader)),
        ROWS(P$2:P11)))=P$1,
    INDEX(
      GroupTitles,
      SMALL(
        IF(
          GroupTitles&lt;&gt;"",
          ROW(GroupTitles)-ROW(GroupHeader)),
        ROWS(P$2:P11))),
    ""),
  "")</f>
        <v/>
      </c>
      <c r="Q11" s="37" t="str">
        <f t="array" ref="Q11" xml:space="preserve">
IFERROR(
  IF(
    INDEX(
      GroupTabs,
      SMALL(
        IF(
          GroupTitles&lt;&gt;"",
          ROW(GroupTitles)-ROW(GroupHeader)),
        ROWS(Q$2:Q11)))=Q$1,
    INDEX(
      GroupTitles,
      SMALL(
        IF(
          GroupTitles&lt;&gt;"",
          ROW(GroupTitles)-ROW(GroupHeader)),
        ROWS(Q$2:Q11))),
    ""),
  "")</f>
        <v/>
      </c>
      <c r="R11" s="37" t="str">
        <f t="array" ref="R11" xml:space="preserve">
IFERROR(
  IF(
    INDEX(
      GroupTabs,
      SMALL(
        IF(
          GroupTitles&lt;&gt;"",
          ROW(GroupTitles)-ROW(GroupHeader)),
        ROWS(R$2:R11)))=R$1,
    INDEX(
      GroupTitles,
      SMALL(
        IF(
          GroupTitles&lt;&gt;"",
          ROW(GroupTitles)-ROW(GroupHeader)),
        ROWS(R$2:R11))),
    ""),
  "")</f>
        <v/>
      </c>
      <c r="S11" s="37" t="str">
        <f t="array" ref="S11" xml:space="preserve">
IFERROR(
  IF(
    INDEX(
      GroupTabs,
      SMALL(
        IF(
          GroupTitles&lt;&gt;"",
          ROW(GroupTitles)-ROW(GroupHeader)),
        ROWS(S$2:S11)))=S$1,
    INDEX(
      GroupTitles,
      SMALL(
        IF(
          GroupTitles&lt;&gt;"",
          ROW(GroupTitles)-ROW(GroupHeader)),
        ROWS(S$2:S11))),
    ""),
  "")</f>
        <v/>
      </c>
      <c r="T11" s="37" t="str">
        <f t="array" ref="T11" xml:space="preserve">
IFERROR(
  IF(
    INDEX(
      GroupTabs,
      SMALL(
        IF(
          GroupTitles&lt;&gt;"",
          ROW(GroupTitles)-ROW(GroupHeader)),
        ROWS(T$2:T11)))=T$1,
    INDEX(
      GroupTitles,
      SMALL(
        IF(
          GroupTitles&lt;&gt;"",
          ROW(GroupTitles)-ROW(GroupHeader)),
        ROWS(T$2:T11))),
    ""),
  "")</f>
        <v/>
      </c>
      <c r="U11" s="37" t="str">
        <f t="array" ref="U11" xml:space="preserve">
IFERROR(
  IF(
    INDEX(
      GroupTabs,
      SMALL(
        IF(
          GroupTitles&lt;&gt;"",
          ROW(GroupTitles)-ROW(GroupHeader)),
        ROWS(U$2:U11)))=U$1,
    INDEX(
      GroupTitles,
      SMALL(
        IF(
          GroupTitles&lt;&gt;"",
          ROW(GroupTitles)-ROW(GroupHeader)),
        ROWS(U$2:U11))),
    ""),
  "")</f>
        <v/>
      </c>
      <c r="V11" s="37" t="str">
        <f t="array" ref="V11" xml:space="preserve">
IFERROR(
  IF(
    INDEX(
      GroupTabs,
      SMALL(
        IF(
          GroupTitles&lt;&gt;"",
          ROW(GroupTitles)-ROW(GroupHeader)),
        ROWS(V$2:V11)))=V$1,
    INDEX(
      GroupTitles,
      SMALL(
        IF(
          GroupTitles&lt;&gt;"",
          ROW(GroupTitles)-ROW(GroupHeader)),
        ROWS(V$2:V11))),
    ""),
  "")</f>
        <v/>
      </c>
      <c r="W11" s="37" t="str">
        <f t="array" ref="W11" xml:space="preserve">
IFERROR(
  IF(
    INDEX(
      GroupTabs,
      SMALL(
        IF(
          GroupTitles&lt;&gt;"",
          ROW(GroupTitles)-ROW(GroupHeader)),
        ROWS(W$2:W11)))=W$1,
    INDEX(
      GroupTitles,
      SMALL(
        IF(
          GroupTitles&lt;&gt;"",
          ROW(GroupTitles)-ROW(GroupHeader)),
        ROWS(W$2:W11))),
    ""),
  "")</f>
        <v/>
      </c>
      <c r="X11" s="37" t="str">
        <f t="array" ref="X11" xml:space="preserve">
IFERROR(
  IF(
    INDEX(
      GroupTabs,
      SMALL(
        IF(
          GroupTitles&lt;&gt;"",
          ROW(GroupTitles)-ROW(GroupHeader)),
        ROWS(X$2:X11)))=X$1,
    INDEX(
      GroupTitles,
      SMALL(
        IF(
          GroupTitles&lt;&gt;"",
          ROW(GroupTitles)-ROW(GroupHeader)),
        ROWS(X$2:X11))),
    ""),
  "")</f>
        <v/>
      </c>
      <c r="Y11" s="37" t="str">
        <f t="array" ref="Y11" xml:space="preserve">
IFERROR(
  IF(
    INDEX(
      GroupTabs,
      SMALL(
        IF(
          GroupTitles&lt;&gt;"",
          ROW(GroupTitles)-ROW(GroupHeader)),
        ROWS(Y$2:Y11)))=Y$1,
    INDEX(
      GroupTitles,
      SMALL(
        IF(
          GroupTitles&lt;&gt;"",
          ROW(GroupTitles)-ROW(GroupHeader)),
        ROWS(Y$2:Y11))),
    ""),
  "")</f>
        <v/>
      </c>
      <c r="Z11" s="37" t="str">
        <f t="array" ref="Z11" xml:space="preserve">
IFERROR(
  IF(
    INDEX(
      GroupTabs,
      SMALL(
        IF(
          GroupTitles&lt;&gt;"",
          ROW(GroupTitles)-ROW(GroupHeader)),
        ROWS(Z$2:Z11)))=Z$1,
    INDEX(
      GroupTitles,
      SMALL(
        IF(
          GroupTitles&lt;&gt;"",
          ROW(GroupTitles)-ROW(GroupHeader)),
        ROWS(Z$2:Z11))),
    ""),
  "")</f>
        <v/>
      </c>
      <c r="AA11" s="37" t="str">
        <f t="array" ref="AA11" xml:space="preserve">
IFERROR(
  IF(
    INDEX(
      GroupTabs,
      SMALL(
        IF(
          GroupTitles&lt;&gt;"",
          ROW(GroupTitles)-ROW(GroupHeader)),
        ROWS(AA$2:AA11)))=AA$1,
    INDEX(
      GroupTitles,
      SMALL(
        IF(
          GroupTitles&lt;&gt;"",
          ROW(GroupTitles)-ROW(GroupHeader)),
        ROWS(AA$2:AA11))),
    ""),
  "")</f>
        <v/>
      </c>
      <c r="AB11" s="37" t="str">
        <f t="array" ref="AB11" xml:space="preserve">
IFERROR(
  IF(
    INDEX(
      GroupTabs,
      SMALL(
        IF(
          GroupTitles&lt;&gt;"",
          ROW(GroupTitles)-ROW(GroupHeader)),
        ROWS(AB$2:AB11)))=AB$1,
    INDEX(
      GroupTitles,
      SMALL(
        IF(
          GroupTitles&lt;&gt;"",
          ROW(GroupTitles)-ROW(GroupHeader)),
        ROWS(AB$2:AB11))),
    ""),
  "")</f>
        <v/>
      </c>
      <c r="AC11" s="37" t="str">
        <f t="array" ref="AC11" xml:space="preserve">
IFERROR(
  IF(
    INDEX(
      GroupTabs,
      SMALL(
        IF(
          GroupTitles&lt;&gt;"",
          ROW(GroupTitles)-ROW(GroupHeader)),
        ROWS(AC$2:AC11)))=AC$1,
    INDEX(
      GroupTitles,
      SMALL(
        IF(
          GroupTitles&lt;&gt;"",
          ROW(GroupTitles)-ROW(GroupHeader)),
        ROWS(AC$2:AC11))),
    ""),
  "")</f>
        <v/>
      </c>
      <c r="AD11" s="37" t="str">
        <f t="array" ref="AD11" xml:space="preserve">
IFERROR(
  IF(
    INDEX(
      GroupTabs,
      SMALL(
        IF(
          GroupTitles&lt;&gt;"",
          ROW(GroupTitles)-ROW(GroupHeader)),
        ROWS(AD$2:AD11)))=AD$1,
    INDEX(
      GroupTitles,
      SMALL(
        IF(
          GroupTitles&lt;&gt;"",
          ROW(GroupTitles)-ROW(GroupHeader)),
        ROWS(AD$2:AD11))),
    ""),
  "")</f>
        <v/>
      </c>
    </row>
    <row r="12" spans="2:30" x14ac:dyDescent="0.25">
      <c r="B12" t="s">
        <v>114</v>
      </c>
      <c r="K12" s="37" t="str">
        <f t="array" ref="K12" xml:space="preserve">
IFERROR(
  IF(
    INDEX(
      GroupTabs,
      SMALL(
        IF(
          GroupTitles&lt;&gt;"",
          ROW(GroupTitles)-ROW(GroupHeader)),
        ROWS(K$2:K12)))=K$1,
    INDEX(
      GroupTitles,
      SMALL(
        IF(
          GroupTitles&lt;&gt;"",
          ROW(GroupTitles)-ROW(GroupHeader)),
        ROWS(K$2:K12))),
    ""),
  "")</f>
        <v/>
      </c>
      <c r="L12" s="37" t="str">
        <f t="array" ref="L12" xml:space="preserve">
IFERROR(
  IF(
    INDEX(
      GroupTabs,
      SMALL(
        IF(
          GroupTitles&lt;&gt;"",
          ROW(GroupTitles)-ROW(GroupHeader)),
        ROWS(L$2:L12)))=L$1,
    INDEX(
      GroupTitles,
      SMALL(
        IF(
          GroupTitles&lt;&gt;"",
          ROW(GroupTitles)-ROW(GroupHeader)),
        ROWS(L$2:L12))),
    ""),
  "")</f>
        <v/>
      </c>
      <c r="M12" s="37" t="str">
        <f t="array" ref="M12" xml:space="preserve">
IFERROR(
  IF(
    INDEX(
      GroupTabs,
      SMALL(
        IF(
          GroupTitles&lt;&gt;"",
          ROW(GroupTitles)-ROW(GroupHeader)),
        ROWS(M$2:M12)))=M$1,
    INDEX(
      GroupTitles,
      SMALL(
        IF(
          GroupTitles&lt;&gt;"",
          ROW(GroupTitles)-ROW(GroupHeader)),
        ROWS(M$2:M12))),
    ""),
  "")</f>
        <v/>
      </c>
      <c r="N12" s="37" t="str">
        <f t="array" ref="N12" xml:space="preserve">
IFERROR(
  IF(
    INDEX(
      GroupTabs,
      SMALL(
        IF(
          GroupTitles&lt;&gt;"",
          ROW(GroupTitles)-ROW(GroupHeader)),
        ROWS(N$2:N12)))=N$1,
    INDEX(
      GroupTitles,
      SMALL(
        IF(
          GroupTitles&lt;&gt;"",
          ROW(GroupTitles)-ROW(GroupHeader)),
        ROWS(N$2:N12))),
    ""),
  "")</f>
        <v/>
      </c>
      <c r="O12" s="37" t="str">
        <f t="array" ref="O12" xml:space="preserve">
IFERROR(
  IF(
    INDEX(
      GroupTabs,
      SMALL(
        IF(
          GroupTitles&lt;&gt;"",
          ROW(GroupTitles)-ROW(GroupHeader)),
        ROWS(O$2:O12)))=O$1,
    INDEX(
      GroupTitles,
      SMALL(
        IF(
          GroupTitles&lt;&gt;"",
          ROW(GroupTitles)-ROW(GroupHeader)),
        ROWS(O$2:O12))),
    ""),
  "")</f>
        <v/>
      </c>
      <c r="P12" s="37" t="str">
        <f t="array" ref="P12" xml:space="preserve">
IFERROR(
  IF(
    INDEX(
      GroupTabs,
      SMALL(
        IF(
          GroupTitles&lt;&gt;"",
          ROW(GroupTitles)-ROW(GroupHeader)),
        ROWS(P$2:P12)))=P$1,
    INDEX(
      GroupTitles,
      SMALL(
        IF(
          GroupTitles&lt;&gt;"",
          ROW(GroupTitles)-ROW(GroupHeader)),
        ROWS(P$2:P12))),
    ""),
  "")</f>
        <v/>
      </c>
      <c r="Q12" s="37" t="str">
        <f t="array" ref="Q12" xml:space="preserve">
IFERROR(
  IF(
    INDEX(
      GroupTabs,
      SMALL(
        IF(
          GroupTitles&lt;&gt;"",
          ROW(GroupTitles)-ROW(GroupHeader)),
        ROWS(Q$2:Q12)))=Q$1,
    INDEX(
      GroupTitles,
      SMALL(
        IF(
          GroupTitles&lt;&gt;"",
          ROW(GroupTitles)-ROW(GroupHeader)),
        ROWS(Q$2:Q12))),
    ""),
  "")</f>
        <v/>
      </c>
      <c r="R12" s="37" t="str">
        <f t="array" ref="R12" xml:space="preserve">
IFERROR(
  IF(
    INDEX(
      GroupTabs,
      SMALL(
        IF(
          GroupTitles&lt;&gt;"",
          ROW(GroupTitles)-ROW(GroupHeader)),
        ROWS(R$2:R12)))=R$1,
    INDEX(
      GroupTitles,
      SMALL(
        IF(
          GroupTitles&lt;&gt;"",
          ROW(GroupTitles)-ROW(GroupHeader)),
        ROWS(R$2:R12))),
    ""),
  "")</f>
        <v/>
      </c>
      <c r="S12" s="37" t="str">
        <f t="array" ref="S12" xml:space="preserve">
IFERROR(
  IF(
    INDEX(
      GroupTabs,
      SMALL(
        IF(
          GroupTitles&lt;&gt;"",
          ROW(GroupTitles)-ROW(GroupHeader)),
        ROWS(S$2:S12)))=S$1,
    INDEX(
      GroupTitles,
      SMALL(
        IF(
          GroupTitles&lt;&gt;"",
          ROW(GroupTitles)-ROW(GroupHeader)),
        ROWS(S$2:S12))),
    ""),
  "")</f>
        <v/>
      </c>
      <c r="T12" s="37" t="str">
        <f t="array" ref="T12" xml:space="preserve">
IFERROR(
  IF(
    INDEX(
      GroupTabs,
      SMALL(
        IF(
          GroupTitles&lt;&gt;"",
          ROW(GroupTitles)-ROW(GroupHeader)),
        ROWS(T$2:T12)))=T$1,
    INDEX(
      GroupTitles,
      SMALL(
        IF(
          GroupTitles&lt;&gt;"",
          ROW(GroupTitles)-ROW(GroupHeader)),
        ROWS(T$2:T12))),
    ""),
  "")</f>
        <v/>
      </c>
      <c r="U12" s="37" t="str">
        <f t="array" ref="U12" xml:space="preserve">
IFERROR(
  IF(
    INDEX(
      GroupTabs,
      SMALL(
        IF(
          GroupTitles&lt;&gt;"",
          ROW(GroupTitles)-ROW(GroupHeader)),
        ROWS(U$2:U12)))=U$1,
    INDEX(
      GroupTitles,
      SMALL(
        IF(
          GroupTitles&lt;&gt;"",
          ROW(GroupTitles)-ROW(GroupHeader)),
        ROWS(U$2:U12))),
    ""),
  "")</f>
        <v/>
      </c>
      <c r="V12" s="37" t="str">
        <f t="array" ref="V12" xml:space="preserve">
IFERROR(
  IF(
    INDEX(
      GroupTabs,
      SMALL(
        IF(
          GroupTitles&lt;&gt;"",
          ROW(GroupTitles)-ROW(GroupHeader)),
        ROWS(V$2:V12)))=V$1,
    INDEX(
      GroupTitles,
      SMALL(
        IF(
          GroupTitles&lt;&gt;"",
          ROW(GroupTitles)-ROW(GroupHeader)),
        ROWS(V$2:V12))),
    ""),
  "")</f>
        <v/>
      </c>
      <c r="W12" s="37" t="str">
        <f t="array" ref="W12" xml:space="preserve">
IFERROR(
  IF(
    INDEX(
      GroupTabs,
      SMALL(
        IF(
          GroupTitles&lt;&gt;"",
          ROW(GroupTitles)-ROW(GroupHeader)),
        ROWS(W$2:W12)))=W$1,
    INDEX(
      GroupTitles,
      SMALL(
        IF(
          GroupTitles&lt;&gt;"",
          ROW(GroupTitles)-ROW(GroupHeader)),
        ROWS(W$2:W12))),
    ""),
  "")</f>
        <v/>
      </c>
      <c r="X12" s="37" t="str">
        <f t="array" ref="X12" xml:space="preserve">
IFERROR(
  IF(
    INDEX(
      GroupTabs,
      SMALL(
        IF(
          GroupTitles&lt;&gt;"",
          ROW(GroupTitles)-ROW(GroupHeader)),
        ROWS(X$2:X12)))=X$1,
    INDEX(
      GroupTitles,
      SMALL(
        IF(
          GroupTitles&lt;&gt;"",
          ROW(GroupTitles)-ROW(GroupHeader)),
        ROWS(X$2:X12))),
    ""),
  "")</f>
        <v/>
      </c>
      <c r="Y12" s="37" t="str">
        <f t="array" ref="Y12" xml:space="preserve">
IFERROR(
  IF(
    INDEX(
      GroupTabs,
      SMALL(
        IF(
          GroupTitles&lt;&gt;"",
          ROW(GroupTitles)-ROW(GroupHeader)),
        ROWS(Y$2:Y12)))=Y$1,
    INDEX(
      GroupTitles,
      SMALL(
        IF(
          GroupTitles&lt;&gt;"",
          ROW(GroupTitles)-ROW(GroupHeader)),
        ROWS(Y$2:Y12))),
    ""),
  "")</f>
        <v/>
      </c>
      <c r="Z12" s="37" t="str">
        <f t="array" ref="Z12" xml:space="preserve">
IFERROR(
  IF(
    INDEX(
      GroupTabs,
      SMALL(
        IF(
          GroupTitles&lt;&gt;"",
          ROW(GroupTitles)-ROW(GroupHeader)),
        ROWS(Z$2:Z12)))=Z$1,
    INDEX(
      GroupTitles,
      SMALL(
        IF(
          GroupTitles&lt;&gt;"",
          ROW(GroupTitles)-ROW(GroupHeader)),
        ROWS(Z$2:Z12))),
    ""),
  "")</f>
        <v/>
      </c>
      <c r="AA12" s="37" t="str">
        <f t="array" ref="AA12" xml:space="preserve">
IFERROR(
  IF(
    INDEX(
      GroupTabs,
      SMALL(
        IF(
          GroupTitles&lt;&gt;"",
          ROW(GroupTitles)-ROW(GroupHeader)),
        ROWS(AA$2:AA12)))=AA$1,
    INDEX(
      GroupTitles,
      SMALL(
        IF(
          GroupTitles&lt;&gt;"",
          ROW(GroupTitles)-ROW(GroupHeader)),
        ROWS(AA$2:AA12))),
    ""),
  "")</f>
        <v/>
      </c>
      <c r="AB12" s="37" t="str">
        <f t="array" ref="AB12" xml:space="preserve">
IFERROR(
  IF(
    INDEX(
      GroupTabs,
      SMALL(
        IF(
          GroupTitles&lt;&gt;"",
          ROW(GroupTitles)-ROW(GroupHeader)),
        ROWS(AB$2:AB12)))=AB$1,
    INDEX(
      GroupTitles,
      SMALL(
        IF(
          GroupTitles&lt;&gt;"",
          ROW(GroupTitles)-ROW(GroupHeader)),
        ROWS(AB$2:AB12))),
    ""),
  "")</f>
        <v/>
      </c>
      <c r="AC12" s="37" t="str">
        <f t="array" ref="AC12" xml:space="preserve">
IFERROR(
  IF(
    INDEX(
      GroupTabs,
      SMALL(
        IF(
          GroupTitles&lt;&gt;"",
          ROW(GroupTitles)-ROW(GroupHeader)),
        ROWS(AC$2:AC12)))=AC$1,
    INDEX(
      GroupTitles,
      SMALL(
        IF(
          GroupTitles&lt;&gt;"",
          ROW(GroupTitles)-ROW(GroupHeader)),
        ROWS(AC$2:AC12))),
    ""),
  "")</f>
        <v/>
      </c>
      <c r="AD12" s="37" t="str">
        <f t="array" ref="AD12" xml:space="preserve">
IFERROR(
  IF(
    INDEX(
      GroupTabs,
      SMALL(
        IF(
          GroupTitles&lt;&gt;"",
          ROW(GroupTitles)-ROW(GroupHeader)),
        ROWS(AD$2:AD12)))=AD$1,
    INDEX(
      GroupTitles,
      SMALL(
        IF(
          GroupTitles&lt;&gt;"",
          ROW(GroupTitles)-ROW(GroupHeader)),
        ROWS(AD$2:AD12))),
    ""),
  "")</f>
        <v/>
      </c>
    </row>
    <row r="13" spans="2:30" x14ac:dyDescent="0.25">
      <c r="B13" t="s">
        <v>115</v>
      </c>
      <c r="D13" t="s">
        <v>86</v>
      </c>
      <c r="K13" s="37" t="str">
        <f t="array" ref="K13" xml:space="preserve">
IFERROR(
  IF(
    INDEX(
      GroupTabs,
      SMALL(
        IF(
          GroupTitles&lt;&gt;"",
          ROW(GroupTitles)-ROW(GroupHeader)),
        ROWS(K$2:K13)))=K$1,
    INDEX(
      GroupTitles,
      SMALL(
        IF(
          GroupTitles&lt;&gt;"",
          ROW(GroupTitles)-ROW(GroupHeader)),
        ROWS(K$2:K13))),
    ""),
  "")</f>
        <v/>
      </c>
      <c r="L13" s="37" t="str">
        <f t="array" ref="L13" xml:space="preserve">
IFERROR(
  IF(
    INDEX(
      GroupTabs,
      SMALL(
        IF(
          GroupTitles&lt;&gt;"",
          ROW(GroupTitles)-ROW(GroupHeader)),
        ROWS(L$2:L13)))=L$1,
    INDEX(
      GroupTitles,
      SMALL(
        IF(
          GroupTitles&lt;&gt;"",
          ROW(GroupTitles)-ROW(GroupHeader)),
        ROWS(L$2:L13))),
    ""),
  "")</f>
        <v/>
      </c>
      <c r="M13" s="37" t="str">
        <f t="array" ref="M13" xml:space="preserve">
IFERROR(
  IF(
    INDEX(
      GroupTabs,
      SMALL(
        IF(
          GroupTitles&lt;&gt;"",
          ROW(GroupTitles)-ROW(GroupHeader)),
        ROWS(M$2:M13)))=M$1,
    INDEX(
      GroupTitles,
      SMALL(
        IF(
          GroupTitles&lt;&gt;"",
          ROW(GroupTitles)-ROW(GroupHeader)),
        ROWS(M$2:M13))),
    ""),
  "")</f>
        <v/>
      </c>
      <c r="N13" s="37" t="str">
        <f t="array" ref="N13" xml:space="preserve">
IFERROR(
  IF(
    INDEX(
      GroupTabs,
      SMALL(
        IF(
          GroupTitles&lt;&gt;"",
          ROW(GroupTitles)-ROW(GroupHeader)),
        ROWS(N$2:N13)))=N$1,
    INDEX(
      GroupTitles,
      SMALL(
        IF(
          GroupTitles&lt;&gt;"",
          ROW(GroupTitles)-ROW(GroupHeader)),
        ROWS(N$2:N13))),
    ""),
  "")</f>
        <v/>
      </c>
      <c r="O13" s="37" t="str">
        <f t="array" ref="O13" xml:space="preserve">
IFERROR(
  IF(
    INDEX(
      GroupTabs,
      SMALL(
        IF(
          GroupTitles&lt;&gt;"",
          ROW(GroupTitles)-ROW(GroupHeader)),
        ROWS(O$2:O13)))=O$1,
    INDEX(
      GroupTitles,
      SMALL(
        IF(
          GroupTitles&lt;&gt;"",
          ROW(GroupTitles)-ROW(GroupHeader)),
        ROWS(O$2:O13))),
    ""),
  "")</f>
        <v/>
      </c>
      <c r="P13" s="37" t="str">
        <f t="array" ref="P13" xml:space="preserve">
IFERROR(
  IF(
    INDEX(
      GroupTabs,
      SMALL(
        IF(
          GroupTitles&lt;&gt;"",
          ROW(GroupTitles)-ROW(GroupHeader)),
        ROWS(P$2:P13)))=P$1,
    INDEX(
      GroupTitles,
      SMALL(
        IF(
          GroupTitles&lt;&gt;"",
          ROW(GroupTitles)-ROW(GroupHeader)),
        ROWS(P$2:P13))),
    ""),
  "")</f>
        <v/>
      </c>
      <c r="Q13" s="37" t="str">
        <f t="array" ref="Q13" xml:space="preserve">
IFERROR(
  IF(
    INDEX(
      GroupTabs,
      SMALL(
        IF(
          GroupTitles&lt;&gt;"",
          ROW(GroupTitles)-ROW(GroupHeader)),
        ROWS(Q$2:Q13)))=Q$1,
    INDEX(
      GroupTitles,
      SMALL(
        IF(
          GroupTitles&lt;&gt;"",
          ROW(GroupTitles)-ROW(GroupHeader)),
        ROWS(Q$2:Q13))),
    ""),
  "")</f>
        <v/>
      </c>
      <c r="R13" s="37" t="str">
        <f t="array" ref="R13" xml:space="preserve">
IFERROR(
  IF(
    INDEX(
      GroupTabs,
      SMALL(
        IF(
          GroupTitles&lt;&gt;"",
          ROW(GroupTitles)-ROW(GroupHeader)),
        ROWS(R$2:R13)))=R$1,
    INDEX(
      GroupTitles,
      SMALL(
        IF(
          GroupTitles&lt;&gt;"",
          ROW(GroupTitles)-ROW(GroupHeader)),
        ROWS(R$2:R13))),
    ""),
  "")</f>
        <v/>
      </c>
      <c r="S13" s="37" t="str">
        <f t="array" ref="S13" xml:space="preserve">
IFERROR(
  IF(
    INDEX(
      GroupTabs,
      SMALL(
        IF(
          GroupTitles&lt;&gt;"",
          ROW(GroupTitles)-ROW(GroupHeader)),
        ROWS(S$2:S13)))=S$1,
    INDEX(
      GroupTitles,
      SMALL(
        IF(
          GroupTitles&lt;&gt;"",
          ROW(GroupTitles)-ROW(GroupHeader)),
        ROWS(S$2:S13))),
    ""),
  "")</f>
        <v/>
      </c>
      <c r="T13" s="37" t="str">
        <f t="array" ref="T13" xml:space="preserve">
IFERROR(
  IF(
    INDEX(
      GroupTabs,
      SMALL(
        IF(
          GroupTitles&lt;&gt;"",
          ROW(GroupTitles)-ROW(GroupHeader)),
        ROWS(T$2:T13)))=T$1,
    INDEX(
      GroupTitles,
      SMALL(
        IF(
          GroupTitles&lt;&gt;"",
          ROW(GroupTitles)-ROW(GroupHeader)),
        ROWS(T$2:T13))),
    ""),
  "")</f>
        <v/>
      </c>
      <c r="U13" s="37" t="str">
        <f t="array" ref="U13" xml:space="preserve">
IFERROR(
  IF(
    INDEX(
      GroupTabs,
      SMALL(
        IF(
          GroupTitles&lt;&gt;"",
          ROW(GroupTitles)-ROW(GroupHeader)),
        ROWS(U$2:U13)))=U$1,
    INDEX(
      GroupTitles,
      SMALL(
        IF(
          GroupTitles&lt;&gt;"",
          ROW(GroupTitles)-ROW(GroupHeader)),
        ROWS(U$2:U13))),
    ""),
  "")</f>
        <v/>
      </c>
      <c r="V13" s="37" t="str">
        <f t="array" ref="V13" xml:space="preserve">
IFERROR(
  IF(
    INDEX(
      GroupTabs,
      SMALL(
        IF(
          GroupTitles&lt;&gt;"",
          ROW(GroupTitles)-ROW(GroupHeader)),
        ROWS(V$2:V13)))=V$1,
    INDEX(
      GroupTitles,
      SMALL(
        IF(
          GroupTitles&lt;&gt;"",
          ROW(GroupTitles)-ROW(GroupHeader)),
        ROWS(V$2:V13))),
    ""),
  "")</f>
        <v/>
      </c>
      <c r="W13" s="37" t="str">
        <f t="array" ref="W13" xml:space="preserve">
IFERROR(
  IF(
    INDEX(
      GroupTabs,
      SMALL(
        IF(
          GroupTitles&lt;&gt;"",
          ROW(GroupTitles)-ROW(GroupHeader)),
        ROWS(W$2:W13)))=W$1,
    INDEX(
      GroupTitles,
      SMALL(
        IF(
          GroupTitles&lt;&gt;"",
          ROW(GroupTitles)-ROW(GroupHeader)),
        ROWS(W$2:W13))),
    ""),
  "")</f>
        <v/>
      </c>
      <c r="X13" s="37" t="str">
        <f t="array" ref="X13" xml:space="preserve">
IFERROR(
  IF(
    INDEX(
      GroupTabs,
      SMALL(
        IF(
          GroupTitles&lt;&gt;"",
          ROW(GroupTitles)-ROW(GroupHeader)),
        ROWS(X$2:X13)))=X$1,
    INDEX(
      GroupTitles,
      SMALL(
        IF(
          GroupTitles&lt;&gt;"",
          ROW(GroupTitles)-ROW(GroupHeader)),
        ROWS(X$2:X13))),
    ""),
  "")</f>
        <v/>
      </c>
      <c r="Y13" s="37" t="str">
        <f t="array" ref="Y13" xml:space="preserve">
IFERROR(
  IF(
    INDEX(
      GroupTabs,
      SMALL(
        IF(
          GroupTitles&lt;&gt;"",
          ROW(GroupTitles)-ROW(GroupHeader)),
        ROWS(Y$2:Y13)))=Y$1,
    INDEX(
      GroupTitles,
      SMALL(
        IF(
          GroupTitles&lt;&gt;"",
          ROW(GroupTitles)-ROW(GroupHeader)),
        ROWS(Y$2:Y13))),
    ""),
  "")</f>
        <v/>
      </c>
      <c r="Z13" s="37" t="str">
        <f t="array" ref="Z13" xml:space="preserve">
IFERROR(
  IF(
    INDEX(
      GroupTabs,
      SMALL(
        IF(
          GroupTitles&lt;&gt;"",
          ROW(GroupTitles)-ROW(GroupHeader)),
        ROWS(Z$2:Z13)))=Z$1,
    INDEX(
      GroupTitles,
      SMALL(
        IF(
          GroupTitles&lt;&gt;"",
          ROW(GroupTitles)-ROW(GroupHeader)),
        ROWS(Z$2:Z13))),
    ""),
  "")</f>
        <v/>
      </c>
      <c r="AA13" s="37" t="str">
        <f t="array" ref="AA13" xml:space="preserve">
IFERROR(
  IF(
    INDEX(
      GroupTabs,
      SMALL(
        IF(
          GroupTitles&lt;&gt;"",
          ROW(GroupTitles)-ROW(GroupHeader)),
        ROWS(AA$2:AA13)))=AA$1,
    INDEX(
      GroupTitles,
      SMALL(
        IF(
          GroupTitles&lt;&gt;"",
          ROW(GroupTitles)-ROW(GroupHeader)),
        ROWS(AA$2:AA13))),
    ""),
  "")</f>
        <v/>
      </c>
      <c r="AB13" s="37" t="str">
        <f t="array" ref="AB13" xml:space="preserve">
IFERROR(
  IF(
    INDEX(
      GroupTabs,
      SMALL(
        IF(
          GroupTitles&lt;&gt;"",
          ROW(GroupTitles)-ROW(GroupHeader)),
        ROWS(AB$2:AB13)))=AB$1,
    INDEX(
      GroupTitles,
      SMALL(
        IF(
          GroupTitles&lt;&gt;"",
          ROW(GroupTitles)-ROW(GroupHeader)),
        ROWS(AB$2:AB13))),
    ""),
  "")</f>
        <v/>
      </c>
      <c r="AC13" s="37" t="str">
        <f t="array" ref="AC13" xml:space="preserve">
IFERROR(
  IF(
    INDEX(
      GroupTabs,
      SMALL(
        IF(
          GroupTitles&lt;&gt;"",
          ROW(GroupTitles)-ROW(GroupHeader)),
        ROWS(AC$2:AC13)))=AC$1,
    INDEX(
      GroupTitles,
      SMALL(
        IF(
          GroupTitles&lt;&gt;"",
          ROW(GroupTitles)-ROW(GroupHeader)),
        ROWS(AC$2:AC13))),
    ""),
  "")</f>
        <v/>
      </c>
      <c r="AD13" s="37" t="str">
        <f t="array" ref="AD13" xml:space="preserve">
IFERROR(
  IF(
    INDEX(
      GroupTabs,
      SMALL(
        IF(
          GroupTitles&lt;&gt;"",
          ROW(GroupTitles)-ROW(GroupHeader)),
        ROWS(AD$2:AD13)))=AD$1,
    INDEX(
      GroupTitles,
      SMALL(
        IF(
          GroupTitles&lt;&gt;"",
          ROW(GroupTitles)-ROW(GroupHeader)),
        ROWS(AD$2:AD13))),
    ""),
  "")</f>
        <v/>
      </c>
    </row>
    <row r="14" spans="2:30" x14ac:dyDescent="0.25">
      <c r="D14" t="s">
        <v>17</v>
      </c>
      <c r="K14" s="37" t="str">
        <f t="array" ref="K14" xml:space="preserve">
IFERROR(
  IF(
    INDEX(
      GroupTabs,
      SMALL(
        IF(
          GroupTitles&lt;&gt;"",
          ROW(GroupTitles)-ROW(GroupHeader)),
        ROWS(K$2:K14)))=K$1,
    INDEX(
      GroupTitles,
      SMALL(
        IF(
          GroupTitles&lt;&gt;"",
          ROW(GroupTitles)-ROW(GroupHeader)),
        ROWS(K$2:K14))),
    ""),
  "")</f>
        <v/>
      </c>
      <c r="L14" s="37" t="str">
        <f t="array" ref="L14" xml:space="preserve">
IFERROR(
  IF(
    INDEX(
      GroupTabs,
      SMALL(
        IF(
          GroupTitles&lt;&gt;"",
          ROW(GroupTitles)-ROW(GroupHeader)),
        ROWS(L$2:L14)))=L$1,
    INDEX(
      GroupTitles,
      SMALL(
        IF(
          GroupTitles&lt;&gt;"",
          ROW(GroupTitles)-ROW(GroupHeader)),
        ROWS(L$2:L14))),
    ""),
  "")</f>
        <v/>
      </c>
      <c r="M14" s="37" t="str">
        <f t="array" ref="M14" xml:space="preserve">
IFERROR(
  IF(
    INDEX(
      GroupTabs,
      SMALL(
        IF(
          GroupTitles&lt;&gt;"",
          ROW(GroupTitles)-ROW(GroupHeader)),
        ROWS(M$2:M14)))=M$1,
    INDEX(
      GroupTitles,
      SMALL(
        IF(
          GroupTitles&lt;&gt;"",
          ROW(GroupTitles)-ROW(GroupHeader)),
        ROWS(M$2:M14))),
    ""),
  "")</f>
        <v/>
      </c>
      <c r="N14" s="37" t="str">
        <f t="array" ref="N14" xml:space="preserve">
IFERROR(
  IF(
    INDEX(
      GroupTabs,
      SMALL(
        IF(
          GroupTitles&lt;&gt;"",
          ROW(GroupTitles)-ROW(GroupHeader)),
        ROWS(N$2:N14)))=N$1,
    INDEX(
      GroupTitles,
      SMALL(
        IF(
          GroupTitles&lt;&gt;"",
          ROW(GroupTitles)-ROW(GroupHeader)),
        ROWS(N$2:N14))),
    ""),
  "")</f>
        <v/>
      </c>
      <c r="O14" s="37" t="str">
        <f t="array" ref="O14" xml:space="preserve">
IFERROR(
  IF(
    INDEX(
      GroupTabs,
      SMALL(
        IF(
          GroupTitles&lt;&gt;"",
          ROW(GroupTitles)-ROW(GroupHeader)),
        ROWS(O$2:O14)))=O$1,
    INDEX(
      GroupTitles,
      SMALL(
        IF(
          GroupTitles&lt;&gt;"",
          ROW(GroupTitles)-ROW(GroupHeader)),
        ROWS(O$2:O14))),
    ""),
  "")</f>
        <v/>
      </c>
      <c r="P14" s="37" t="str">
        <f t="array" ref="P14" xml:space="preserve">
IFERROR(
  IF(
    INDEX(
      GroupTabs,
      SMALL(
        IF(
          GroupTitles&lt;&gt;"",
          ROW(GroupTitles)-ROW(GroupHeader)),
        ROWS(P$2:P14)))=P$1,
    INDEX(
      GroupTitles,
      SMALL(
        IF(
          GroupTitles&lt;&gt;"",
          ROW(GroupTitles)-ROW(GroupHeader)),
        ROWS(P$2:P14))),
    ""),
  "")</f>
        <v/>
      </c>
      <c r="Q14" s="37" t="str">
        <f t="array" ref="Q14" xml:space="preserve">
IFERROR(
  IF(
    INDEX(
      GroupTabs,
      SMALL(
        IF(
          GroupTitles&lt;&gt;"",
          ROW(GroupTitles)-ROW(GroupHeader)),
        ROWS(Q$2:Q14)))=Q$1,
    INDEX(
      GroupTitles,
      SMALL(
        IF(
          GroupTitles&lt;&gt;"",
          ROW(GroupTitles)-ROW(GroupHeader)),
        ROWS(Q$2:Q14))),
    ""),
  "")</f>
        <v/>
      </c>
      <c r="R14" s="37" t="str">
        <f t="array" ref="R14" xml:space="preserve">
IFERROR(
  IF(
    INDEX(
      GroupTabs,
      SMALL(
        IF(
          GroupTitles&lt;&gt;"",
          ROW(GroupTitles)-ROW(GroupHeader)),
        ROWS(R$2:R14)))=R$1,
    INDEX(
      GroupTitles,
      SMALL(
        IF(
          GroupTitles&lt;&gt;"",
          ROW(GroupTitles)-ROW(GroupHeader)),
        ROWS(R$2:R14))),
    ""),
  "")</f>
        <v/>
      </c>
      <c r="S14" s="37" t="str">
        <f t="array" ref="S14" xml:space="preserve">
IFERROR(
  IF(
    INDEX(
      GroupTabs,
      SMALL(
        IF(
          GroupTitles&lt;&gt;"",
          ROW(GroupTitles)-ROW(GroupHeader)),
        ROWS(S$2:S14)))=S$1,
    INDEX(
      GroupTitles,
      SMALL(
        IF(
          GroupTitles&lt;&gt;"",
          ROW(GroupTitles)-ROW(GroupHeader)),
        ROWS(S$2:S14))),
    ""),
  "")</f>
        <v/>
      </c>
      <c r="T14" s="37" t="str">
        <f t="array" ref="T14" xml:space="preserve">
IFERROR(
  IF(
    INDEX(
      GroupTabs,
      SMALL(
        IF(
          GroupTitles&lt;&gt;"",
          ROW(GroupTitles)-ROW(GroupHeader)),
        ROWS(T$2:T14)))=T$1,
    INDEX(
      GroupTitles,
      SMALL(
        IF(
          GroupTitles&lt;&gt;"",
          ROW(GroupTitles)-ROW(GroupHeader)),
        ROWS(T$2:T14))),
    ""),
  "")</f>
        <v/>
      </c>
      <c r="U14" s="37" t="str">
        <f t="array" ref="U14" xml:space="preserve">
IFERROR(
  IF(
    INDEX(
      GroupTabs,
      SMALL(
        IF(
          GroupTitles&lt;&gt;"",
          ROW(GroupTitles)-ROW(GroupHeader)),
        ROWS(U$2:U14)))=U$1,
    INDEX(
      GroupTitles,
      SMALL(
        IF(
          GroupTitles&lt;&gt;"",
          ROW(GroupTitles)-ROW(GroupHeader)),
        ROWS(U$2:U14))),
    ""),
  "")</f>
        <v/>
      </c>
      <c r="V14" s="37" t="str">
        <f t="array" ref="V14" xml:space="preserve">
IFERROR(
  IF(
    INDEX(
      GroupTabs,
      SMALL(
        IF(
          GroupTitles&lt;&gt;"",
          ROW(GroupTitles)-ROW(GroupHeader)),
        ROWS(V$2:V14)))=V$1,
    INDEX(
      GroupTitles,
      SMALL(
        IF(
          GroupTitles&lt;&gt;"",
          ROW(GroupTitles)-ROW(GroupHeader)),
        ROWS(V$2:V14))),
    ""),
  "")</f>
        <v/>
      </c>
      <c r="W14" s="37" t="str">
        <f t="array" ref="W14" xml:space="preserve">
IFERROR(
  IF(
    INDEX(
      GroupTabs,
      SMALL(
        IF(
          GroupTitles&lt;&gt;"",
          ROW(GroupTitles)-ROW(GroupHeader)),
        ROWS(W$2:W14)))=W$1,
    INDEX(
      GroupTitles,
      SMALL(
        IF(
          GroupTitles&lt;&gt;"",
          ROW(GroupTitles)-ROW(GroupHeader)),
        ROWS(W$2:W14))),
    ""),
  "")</f>
        <v/>
      </c>
      <c r="X14" s="37" t="str">
        <f t="array" ref="X14" xml:space="preserve">
IFERROR(
  IF(
    INDEX(
      GroupTabs,
      SMALL(
        IF(
          GroupTitles&lt;&gt;"",
          ROW(GroupTitles)-ROW(GroupHeader)),
        ROWS(X$2:X14)))=X$1,
    INDEX(
      GroupTitles,
      SMALL(
        IF(
          GroupTitles&lt;&gt;"",
          ROW(GroupTitles)-ROW(GroupHeader)),
        ROWS(X$2:X14))),
    ""),
  "")</f>
        <v/>
      </c>
      <c r="Y14" s="37" t="str">
        <f t="array" ref="Y14" xml:space="preserve">
IFERROR(
  IF(
    INDEX(
      GroupTabs,
      SMALL(
        IF(
          GroupTitles&lt;&gt;"",
          ROW(GroupTitles)-ROW(GroupHeader)),
        ROWS(Y$2:Y14)))=Y$1,
    INDEX(
      GroupTitles,
      SMALL(
        IF(
          GroupTitles&lt;&gt;"",
          ROW(GroupTitles)-ROW(GroupHeader)),
        ROWS(Y$2:Y14))),
    ""),
  "")</f>
        <v/>
      </c>
      <c r="Z14" s="37" t="str">
        <f t="array" ref="Z14" xml:space="preserve">
IFERROR(
  IF(
    INDEX(
      GroupTabs,
      SMALL(
        IF(
          GroupTitles&lt;&gt;"",
          ROW(GroupTitles)-ROW(GroupHeader)),
        ROWS(Z$2:Z14)))=Z$1,
    INDEX(
      GroupTitles,
      SMALL(
        IF(
          GroupTitles&lt;&gt;"",
          ROW(GroupTitles)-ROW(GroupHeader)),
        ROWS(Z$2:Z14))),
    ""),
  "")</f>
        <v/>
      </c>
      <c r="AA14" s="37" t="str">
        <f t="array" ref="AA14" xml:space="preserve">
IFERROR(
  IF(
    INDEX(
      GroupTabs,
      SMALL(
        IF(
          GroupTitles&lt;&gt;"",
          ROW(GroupTitles)-ROW(GroupHeader)),
        ROWS(AA$2:AA14)))=AA$1,
    INDEX(
      GroupTitles,
      SMALL(
        IF(
          GroupTitles&lt;&gt;"",
          ROW(GroupTitles)-ROW(GroupHeader)),
        ROWS(AA$2:AA14))),
    ""),
  "")</f>
        <v/>
      </c>
      <c r="AB14" s="37" t="str">
        <f t="array" ref="AB14" xml:space="preserve">
IFERROR(
  IF(
    INDEX(
      GroupTabs,
      SMALL(
        IF(
          GroupTitles&lt;&gt;"",
          ROW(GroupTitles)-ROW(GroupHeader)),
        ROWS(AB$2:AB14)))=AB$1,
    INDEX(
      GroupTitles,
      SMALL(
        IF(
          GroupTitles&lt;&gt;"",
          ROW(GroupTitles)-ROW(GroupHeader)),
        ROWS(AB$2:AB14))),
    ""),
  "")</f>
        <v/>
      </c>
      <c r="AC14" s="37" t="str">
        <f t="array" ref="AC14" xml:space="preserve">
IFERROR(
  IF(
    INDEX(
      GroupTabs,
      SMALL(
        IF(
          GroupTitles&lt;&gt;"",
          ROW(GroupTitles)-ROW(GroupHeader)),
        ROWS(AC$2:AC14)))=AC$1,
    INDEX(
      GroupTitles,
      SMALL(
        IF(
          GroupTitles&lt;&gt;"",
          ROW(GroupTitles)-ROW(GroupHeader)),
        ROWS(AC$2:AC14))),
    ""),
  "")</f>
        <v/>
      </c>
      <c r="AD14" s="37" t="str">
        <f t="array" ref="AD14" xml:space="preserve">
IFERROR(
  IF(
    INDEX(
      GroupTabs,
      SMALL(
        IF(
          GroupTitles&lt;&gt;"",
          ROW(GroupTitles)-ROW(GroupHeader)),
        ROWS(AD$2:AD14)))=AD$1,
    INDEX(
      GroupTitles,
      SMALL(
        IF(
          GroupTitles&lt;&gt;"",
          ROW(GroupTitles)-ROW(GroupHeader)),
        ROWS(AD$2:AD14))),
    ""),
  "")</f>
        <v/>
      </c>
    </row>
    <row r="15" spans="2:30" x14ac:dyDescent="0.25">
      <c r="B15" t="s">
        <v>116</v>
      </c>
      <c r="D15" t="s">
        <v>90</v>
      </c>
      <c r="K15" s="37" t="str">
        <f t="array" ref="K15" xml:space="preserve">
IFERROR(
  IF(
    INDEX(
      GroupTabs,
      SMALL(
        IF(
          GroupTitles&lt;&gt;"",
          ROW(GroupTitles)-ROW(GroupHeader)),
        ROWS(K$2:K15)))=K$1,
    INDEX(
      GroupTitles,
      SMALL(
        IF(
          GroupTitles&lt;&gt;"",
          ROW(GroupTitles)-ROW(GroupHeader)),
        ROWS(K$2:K15))),
    ""),
  "")</f>
        <v/>
      </c>
      <c r="L15" s="37" t="str">
        <f t="array" ref="L15" xml:space="preserve">
IFERROR(
  IF(
    INDEX(
      GroupTabs,
      SMALL(
        IF(
          GroupTitles&lt;&gt;"",
          ROW(GroupTitles)-ROW(GroupHeader)),
        ROWS(L$2:L15)))=L$1,
    INDEX(
      GroupTitles,
      SMALL(
        IF(
          GroupTitles&lt;&gt;"",
          ROW(GroupTitles)-ROW(GroupHeader)),
        ROWS(L$2:L15))),
    ""),
  "")</f>
        <v/>
      </c>
      <c r="M15" s="37" t="str">
        <f t="array" ref="M15" xml:space="preserve">
IFERROR(
  IF(
    INDEX(
      GroupTabs,
      SMALL(
        IF(
          GroupTitles&lt;&gt;"",
          ROW(GroupTitles)-ROW(GroupHeader)),
        ROWS(M$2:M15)))=M$1,
    INDEX(
      GroupTitles,
      SMALL(
        IF(
          GroupTitles&lt;&gt;"",
          ROW(GroupTitles)-ROW(GroupHeader)),
        ROWS(M$2:M15))),
    ""),
  "")</f>
        <v/>
      </c>
      <c r="N15" s="37" t="str">
        <f t="array" ref="N15" xml:space="preserve">
IFERROR(
  IF(
    INDEX(
      GroupTabs,
      SMALL(
        IF(
          GroupTitles&lt;&gt;"",
          ROW(GroupTitles)-ROW(GroupHeader)),
        ROWS(N$2:N15)))=N$1,
    INDEX(
      GroupTitles,
      SMALL(
        IF(
          GroupTitles&lt;&gt;"",
          ROW(GroupTitles)-ROW(GroupHeader)),
        ROWS(N$2:N15))),
    ""),
  "")</f>
        <v/>
      </c>
      <c r="O15" s="37" t="str">
        <f t="array" ref="O15" xml:space="preserve">
IFERROR(
  IF(
    INDEX(
      GroupTabs,
      SMALL(
        IF(
          GroupTitles&lt;&gt;"",
          ROW(GroupTitles)-ROW(GroupHeader)),
        ROWS(O$2:O15)))=O$1,
    INDEX(
      GroupTitles,
      SMALL(
        IF(
          GroupTitles&lt;&gt;"",
          ROW(GroupTitles)-ROW(GroupHeader)),
        ROWS(O$2:O15))),
    ""),
  "")</f>
        <v/>
      </c>
      <c r="P15" s="37" t="str">
        <f t="array" ref="P15" xml:space="preserve">
IFERROR(
  IF(
    INDEX(
      GroupTabs,
      SMALL(
        IF(
          GroupTitles&lt;&gt;"",
          ROW(GroupTitles)-ROW(GroupHeader)),
        ROWS(P$2:P15)))=P$1,
    INDEX(
      GroupTitles,
      SMALL(
        IF(
          GroupTitles&lt;&gt;"",
          ROW(GroupTitles)-ROW(GroupHeader)),
        ROWS(P$2:P15))),
    ""),
  "")</f>
        <v/>
      </c>
      <c r="Q15" s="37" t="str">
        <f t="array" ref="Q15" xml:space="preserve">
IFERROR(
  IF(
    INDEX(
      GroupTabs,
      SMALL(
        IF(
          GroupTitles&lt;&gt;"",
          ROW(GroupTitles)-ROW(GroupHeader)),
        ROWS(Q$2:Q15)))=Q$1,
    INDEX(
      GroupTitles,
      SMALL(
        IF(
          GroupTitles&lt;&gt;"",
          ROW(GroupTitles)-ROW(GroupHeader)),
        ROWS(Q$2:Q15))),
    ""),
  "")</f>
        <v/>
      </c>
      <c r="R15" s="37" t="str">
        <f t="array" ref="R15" xml:space="preserve">
IFERROR(
  IF(
    INDEX(
      GroupTabs,
      SMALL(
        IF(
          GroupTitles&lt;&gt;"",
          ROW(GroupTitles)-ROW(GroupHeader)),
        ROWS(R$2:R15)))=R$1,
    INDEX(
      GroupTitles,
      SMALL(
        IF(
          GroupTitles&lt;&gt;"",
          ROW(GroupTitles)-ROW(GroupHeader)),
        ROWS(R$2:R15))),
    ""),
  "")</f>
        <v/>
      </c>
      <c r="S15" s="37" t="str">
        <f t="array" ref="S15" xml:space="preserve">
IFERROR(
  IF(
    INDEX(
      GroupTabs,
      SMALL(
        IF(
          GroupTitles&lt;&gt;"",
          ROW(GroupTitles)-ROW(GroupHeader)),
        ROWS(S$2:S15)))=S$1,
    INDEX(
      GroupTitles,
      SMALL(
        IF(
          GroupTitles&lt;&gt;"",
          ROW(GroupTitles)-ROW(GroupHeader)),
        ROWS(S$2:S15))),
    ""),
  "")</f>
        <v/>
      </c>
      <c r="T15" s="37" t="str">
        <f t="array" ref="T15" xml:space="preserve">
IFERROR(
  IF(
    INDEX(
      GroupTabs,
      SMALL(
        IF(
          GroupTitles&lt;&gt;"",
          ROW(GroupTitles)-ROW(GroupHeader)),
        ROWS(T$2:T15)))=T$1,
    INDEX(
      GroupTitles,
      SMALL(
        IF(
          GroupTitles&lt;&gt;"",
          ROW(GroupTitles)-ROW(GroupHeader)),
        ROWS(T$2:T15))),
    ""),
  "")</f>
        <v/>
      </c>
      <c r="U15" s="37" t="str">
        <f t="array" ref="U15" xml:space="preserve">
IFERROR(
  IF(
    INDEX(
      GroupTabs,
      SMALL(
        IF(
          GroupTitles&lt;&gt;"",
          ROW(GroupTitles)-ROW(GroupHeader)),
        ROWS(U$2:U15)))=U$1,
    INDEX(
      GroupTitles,
      SMALL(
        IF(
          GroupTitles&lt;&gt;"",
          ROW(GroupTitles)-ROW(GroupHeader)),
        ROWS(U$2:U15))),
    ""),
  "")</f>
        <v/>
      </c>
      <c r="V15" s="37" t="str">
        <f t="array" ref="V15" xml:space="preserve">
IFERROR(
  IF(
    INDEX(
      GroupTabs,
      SMALL(
        IF(
          GroupTitles&lt;&gt;"",
          ROW(GroupTitles)-ROW(GroupHeader)),
        ROWS(V$2:V15)))=V$1,
    INDEX(
      GroupTitles,
      SMALL(
        IF(
          GroupTitles&lt;&gt;"",
          ROW(GroupTitles)-ROW(GroupHeader)),
        ROWS(V$2:V15))),
    ""),
  "")</f>
        <v/>
      </c>
      <c r="W15" s="37" t="str">
        <f t="array" ref="W15" xml:space="preserve">
IFERROR(
  IF(
    INDEX(
      GroupTabs,
      SMALL(
        IF(
          GroupTitles&lt;&gt;"",
          ROW(GroupTitles)-ROW(GroupHeader)),
        ROWS(W$2:W15)))=W$1,
    INDEX(
      GroupTitles,
      SMALL(
        IF(
          GroupTitles&lt;&gt;"",
          ROW(GroupTitles)-ROW(GroupHeader)),
        ROWS(W$2:W15))),
    ""),
  "")</f>
        <v/>
      </c>
      <c r="X15" s="37" t="str">
        <f t="array" ref="X15" xml:space="preserve">
IFERROR(
  IF(
    INDEX(
      GroupTabs,
      SMALL(
        IF(
          GroupTitles&lt;&gt;"",
          ROW(GroupTitles)-ROW(GroupHeader)),
        ROWS(X$2:X15)))=X$1,
    INDEX(
      GroupTitles,
      SMALL(
        IF(
          GroupTitles&lt;&gt;"",
          ROW(GroupTitles)-ROW(GroupHeader)),
        ROWS(X$2:X15))),
    ""),
  "")</f>
        <v/>
      </c>
      <c r="Y15" s="37" t="str">
        <f t="array" ref="Y15" xml:space="preserve">
IFERROR(
  IF(
    INDEX(
      GroupTabs,
      SMALL(
        IF(
          GroupTitles&lt;&gt;"",
          ROW(GroupTitles)-ROW(GroupHeader)),
        ROWS(Y$2:Y15)))=Y$1,
    INDEX(
      GroupTitles,
      SMALL(
        IF(
          GroupTitles&lt;&gt;"",
          ROW(GroupTitles)-ROW(GroupHeader)),
        ROWS(Y$2:Y15))),
    ""),
  "")</f>
        <v/>
      </c>
      <c r="Z15" s="37" t="str">
        <f t="array" ref="Z15" xml:space="preserve">
IFERROR(
  IF(
    INDEX(
      GroupTabs,
      SMALL(
        IF(
          GroupTitles&lt;&gt;"",
          ROW(GroupTitles)-ROW(GroupHeader)),
        ROWS(Z$2:Z15)))=Z$1,
    INDEX(
      GroupTitles,
      SMALL(
        IF(
          GroupTitles&lt;&gt;"",
          ROW(GroupTitles)-ROW(GroupHeader)),
        ROWS(Z$2:Z15))),
    ""),
  "")</f>
        <v/>
      </c>
      <c r="AA15" s="37" t="str">
        <f t="array" ref="AA15" xml:space="preserve">
IFERROR(
  IF(
    INDEX(
      GroupTabs,
      SMALL(
        IF(
          GroupTitles&lt;&gt;"",
          ROW(GroupTitles)-ROW(GroupHeader)),
        ROWS(AA$2:AA15)))=AA$1,
    INDEX(
      GroupTitles,
      SMALL(
        IF(
          GroupTitles&lt;&gt;"",
          ROW(GroupTitles)-ROW(GroupHeader)),
        ROWS(AA$2:AA15))),
    ""),
  "")</f>
        <v/>
      </c>
      <c r="AB15" s="37" t="str">
        <f t="array" ref="AB15" xml:space="preserve">
IFERROR(
  IF(
    INDEX(
      GroupTabs,
      SMALL(
        IF(
          GroupTitles&lt;&gt;"",
          ROW(GroupTitles)-ROW(GroupHeader)),
        ROWS(AB$2:AB15)))=AB$1,
    INDEX(
      GroupTitles,
      SMALL(
        IF(
          GroupTitles&lt;&gt;"",
          ROW(GroupTitles)-ROW(GroupHeader)),
        ROWS(AB$2:AB15))),
    ""),
  "")</f>
        <v/>
      </c>
      <c r="AC15" s="37" t="str">
        <f t="array" ref="AC15" xml:space="preserve">
IFERROR(
  IF(
    INDEX(
      GroupTabs,
      SMALL(
        IF(
          GroupTitles&lt;&gt;"",
          ROW(GroupTitles)-ROW(GroupHeader)),
        ROWS(AC$2:AC15)))=AC$1,
    INDEX(
      GroupTitles,
      SMALL(
        IF(
          GroupTitles&lt;&gt;"",
          ROW(GroupTitles)-ROW(GroupHeader)),
        ROWS(AC$2:AC15))),
    ""),
  "")</f>
        <v/>
      </c>
      <c r="AD15" s="37" t="str">
        <f t="array" ref="AD15" xml:space="preserve">
IFERROR(
  IF(
    INDEX(
      GroupTabs,
      SMALL(
        IF(
          GroupTitles&lt;&gt;"",
          ROW(GroupTitles)-ROW(GroupHeader)),
        ROWS(AD$2:AD15)))=AD$1,
    INDEX(
      GroupTitles,
      SMALL(
        IF(
          GroupTitles&lt;&gt;"",
          ROW(GroupTitles)-ROW(GroupHeader)),
        ROWS(AD$2:AD15))),
    ""),
  "")</f>
        <v/>
      </c>
    </row>
    <row r="16" spans="2:30" x14ac:dyDescent="0.25">
      <c r="B16" t="s">
        <v>117</v>
      </c>
      <c r="K16" s="37" t="str">
        <f t="array" ref="K16" xml:space="preserve">
IFERROR(
  IF(
    INDEX(
      GroupTabs,
      SMALL(
        IF(
          GroupTitles&lt;&gt;"",
          ROW(GroupTitles)-ROW(GroupHeader)),
        ROWS(K$2:K16)))=K$1,
    INDEX(
      GroupTitles,
      SMALL(
        IF(
          GroupTitles&lt;&gt;"",
          ROW(GroupTitles)-ROW(GroupHeader)),
        ROWS(K$2:K16))),
    ""),
  "")</f>
        <v/>
      </c>
      <c r="L16" s="37" t="str">
        <f t="array" ref="L16" xml:space="preserve">
IFERROR(
  IF(
    INDEX(
      GroupTabs,
      SMALL(
        IF(
          GroupTitles&lt;&gt;"",
          ROW(GroupTitles)-ROW(GroupHeader)),
        ROWS(L$2:L16)))=L$1,
    INDEX(
      GroupTitles,
      SMALL(
        IF(
          GroupTitles&lt;&gt;"",
          ROW(GroupTitles)-ROW(GroupHeader)),
        ROWS(L$2:L16))),
    ""),
  "")</f>
        <v/>
      </c>
      <c r="M16" s="37" t="str">
        <f t="array" ref="M16" xml:space="preserve">
IFERROR(
  IF(
    INDEX(
      GroupTabs,
      SMALL(
        IF(
          GroupTitles&lt;&gt;"",
          ROW(GroupTitles)-ROW(GroupHeader)),
        ROWS(M$2:M16)))=M$1,
    INDEX(
      GroupTitles,
      SMALL(
        IF(
          GroupTitles&lt;&gt;"",
          ROW(GroupTitles)-ROW(GroupHeader)),
        ROWS(M$2:M16))),
    ""),
  "")</f>
        <v/>
      </c>
      <c r="N16" s="37" t="str">
        <f t="array" ref="N16" xml:space="preserve">
IFERROR(
  IF(
    INDEX(
      GroupTabs,
      SMALL(
        IF(
          GroupTitles&lt;&gt;"",
          ROW(GroupTitles)-ROW(GroupHeader)),
        ROWS(N$2:N16)))=N$1,
    INDEX(
      GroupTitles,
      SMALL(
        IF(
          GroupTitles&lt;&gt;"",
          ROW(GroupTitles)-ROW(GroupHeader)),
        ROWS(N$2:N16))),
    ""),
  "")</f>
        <v/>
      </c>
      <c r="O16" s="37" t="str">
        <f t="array" ref="O16" xml:space="preserve">
IFERROR(
  IF(
    INDEX(
      GroupTabs,
      SMALL(
        IF(
          GroupTitles&lt;&gt;"",
          ROW(GroupTitles)-ROW(GroupHeader)),
        ROWS(O$2:O16)))=O$1,
    INDEX(
      GroupTitles,
      SMALL(
        IF(
          GroupTitles&lt;&gt;"",
          ROW(GroupTitles)-ROW(GroupHeader)),
        ROWS(O$2:O16))),
    ""),
  "")</f>
        <v/>
      </c>
      <c r="P16" s="37" t="str">
        <f t="array" ref="P16" xml:space="preserve">
IFERROR(
  IF(
    INDEX(
      GroupTabs,
      SMALL(
        IF(
          GroupTitles&lt;&gt;"",
          ROW(GroupTitles)-ROW(GroupHeader)),
        ROWS(P$2:P16)))=P$1,
    INDEX(
      GroupTitles,
      SMALL(
        IF(
          GroupTitles&lt;&gt;"",
          ROW(GroupTitles)-ROW(GroupHeader)),
        ROWS(P$2:P16))),
    ""),
  "")</f>
        <v/>
      </c>
      <c r="Q16" s="37" t="str">
        <f t="array" ref="Q16" xml:space="preserve">
IFERROR(
  IF(
    INDEX(
      GroupTabs,
      SMALL(
        IF(
          GroupTitles&lt;&gt;"",
          ROW(GroupTitles)-ROW(GroupHeader)),
        ROWS(Q$2:Q16)))=Q$1,
    INDEX(
      GroupTitles,
      SMALL(
        IF(
          GroupTitles&lt;&gt;"",
          ROW(GroupTitles)-ROW(GroupHeader)),
        ROWS(Q$2:Q16))),
    ""),
  "")</f>
        <v/>
      </c>
      <c r="R16" s="37" t="str">
        <f t="array" ref="R16" xml:space="preserve">
IFERROR(
  IF(
    INDEX(
      GroupTabs,
      SMALL(
        IF(
          GroupTitles&lt;&gt;"",
          ROW(GroupTitles)-ROW(GroupHeader)),
        ROWS(R$2:R16)))=R$1,
    INDEX(
      GroupTitles,
      SMALL(
        IF(
          GroupTitles&lt;&gt;"",
          ROW(GroupTitles)-ROW(GroupHeader)),
        ROWS(R$2:R16))),
    ""),
  "")</f>
        <v/>
      </c>
      <c r="S16" s="37" t="str">
        <f t="array" ref="S16" xml:space="preserve">
IFERROR(
  IF(
    INDEX(
      GroupTabs,
      SMALL(
        IF(
          GroupTitles&lt;&gt;"",
          ROW(GroupTitles)-ROW(GroupHeader)),
        ROWS(S$2:S16)))=S$1,
    INDEX(
      GroupTitles,
      SMALL(
        IF(
          GroupTitles&lt;&gt;"",
          ROW(GroupTitles)-ROW(GroupHeader)),
        ROWS(S$2:S16))),
    ""),
  "")</f>
        <v/>
      </c>
      <c r="T16" s="37" t="str">
        <f t="array" ref="T16" xml:space="preserve">
IFERROR(
  IF(
    INDEX(
      GroupTabs,
      SMALL(
        IF(
          GroupTitles&lt;&gt;"",
          ROW(GroupTitles)-ROW(GroupHeader)),
        ROWS(T$2:T16)))=T$1,
    INDEX(
      GroupTitles,
      SMALL(
        IF(
          GroupTitles&lt;&gt;"",
          ROW(GroupTitles)-ROW(GroupHeader)),
        ROWS(T$2:T16))),
    ""),
  "")</f>
        <v/>
      </c>
      <c r="U16" s="37" t="str">
        <f t="array" ref="U16" xml:space="preserve">
IFERROR(
  IF(
    INDEX(
      GroupTabs,
      SMALL(
        IF(
          GroupTitles&lt;&gt;"",
          ROW(GroupTitles)-ROW(GroupHeader)),
        ROWS(U$2:U16)))=U$1,
    INDEX(
      GroupTitles,
      SMALL(
        IF(
          GroupTitles&lt;&gt;"",
          ROW(GroupTitles)-ROW(GroupHeader)),
        ROWS(U$2:U16))),
    ""),
  "")</f>
        <v/>
      </c>
      <c r="V16" s="37" t="str">
        <f t="array" ref="V16" xml:space="preserve">
IFERROR(
  IF(
    INDEX(
      GroupTabs,
      SMALL(
        IF(
          GroupTitles&lt;&gt;"",
          ROW(GroupTitles)-ROW(GroupHeader)),
        ROWS(V$2:V16)))=V$1,
    INDEX(
      GroupTitles,
      SMALL(
        IF(
          GroupTitles&lt;&gt;"",
          ROW(GroupTitles)-ROW(GroupHeader)),
        ROWS(V$2:V16))),
    ""),
  "")</f>
        <v/>
      </c>
      <c r="W16" s="37" t="str">
        <f t="array" ref="W16" xml:space="preserve">
IFERROR(
  IF(
    INDEX(
      GroupTabs,
      SMALL(
        IF(
          GroupTitles&lt;&gt;"",
          ROW(GroupTitles)-ROW(GroupHeader)),
        ROWS(W$2:W16)))=W$1,
    INDEX(
      GroupTitles,
      SMALL(
        IF(
          GroupTitles&lt;&gt;"",
          ROW(GroupTitles)-ROW(GroupHeader)),
        ROWS(W$2:W16))),
    ""),
  "")</f>
        <v/>
      </c>
      <c r="X16" s="37" t="str">
        <f t="array" ref="X16" xml:space="preserve">
IFERROR(
  IF(
    INDEX(
      GroupTabs,
      SMALL(
        IF(
          GroupTitles&lt;&gt;"",
          ROW(GroupTitles)-ROW(GroupHeader)),
        ROWS(X$2:X16)))=X$1,
    INDEX(
      GroupTitles,
      SMALL(
        IF(
          GroupTitles&lt;&gt;"",
          ROW(GroupTitles)-ROW(GroupHeader)),
        ROWS(X$2:X16))),
    ""),
  "")</f>
        <v/>
      </c>
      <c r="Y16" s="37" t="str">
        <f t="array" ref="Y16" xml:space="preserve">
IFERROR(
  IF(
    INDEX(
      GroupTabs,
      SMALL(
        IF(
          GroupTitles&lt;&gt;"",
          ROW(GroupTitles)-ROW(GroupHeader)),
        ROWS(Y$2:Y16)))=Y$1,
    INDEX(
      GroupTitles,
      SMALL(
        IF(
          GroupTitles&lt;&gt;"",
          ROW(GroupTitles)-ROW(GroupHeader)),
        ROWS(Y$2:Y16))),
    ""),
  "")</f>
        <v/>
      </c>
      <c r="Z16" s="37" t="str">
        <f t="array" ref="Z16" xml:space="preserve">
IFERROR(
  IF(
    INDEX(
      GroupTabs,
      SMALL(
        IF(
          GroupTitles&lt;&gt;"",
          ROW(GroupTitles)-ROW(GroupHeader)),
        ROWS(Z$2:Z16)))=Z$1,
    INDEX(
      GroupTitles,
      SMALL(
        IF(
          GroupTitles&lt;&gt;"",
          ROW(GroupTitles)-ROW(GroupHeader)),
        ROWS(Z$2:Z16))),
    ""),
  "")</f>
        <v/>
      </c>
      <c r="AA16" s="37" t="str">
        <f t="array" ref="AA16" xml:space="preserve">
IFERROR(
  IF(
    INDEX(
      GroupTabs,
      SMALL(
        IF(
          GroupTitles&lt;&gt;"",
          ROW(GroupTitles)-ROW(GroupHeader)),
        ROWS(AA$2:AA16)))=AA$1,
    INDEX(
      GroupTitles,
      SMALL(
        IF(
          GroupTitles&lt;&gt;"",
          ROW(GroupTitles)-ROW(GroupHeader)),
        ROWS(AA$2:AA16))),
    ""),
  "")</f>
        <v/>
      </c>
      <c r="AB16" s="37" t="str">
        <f t="array" ref="AB16" xml:space="preserve">
IFERROR(
  IF(
    INDEX(
      GroupTabs,
      SMALL(
        IF(
          GroupTitles&lt;&gt;"",
          ROW(GroupTitles)-ROW(GroupHeader)),
        ROWS(AB$2:AB16)))=AB$1,
    INDEX(
      GroupTitles,
      SMALL(
        IF(
          GroupTitles&lt;&gt;"",
          ROW(GroupTitles)-ROW(GroupHeader)),
        ROWS(AB$2:AB16))),
    ""),
  "")</f>
        <v/>
      </c>
      <c r="AC16" s="37" t="str">
        <f t="array" ref="AC16" xml:space="preserve">
IFERROR(
  IF(
    INDEX(
      GroupTabs,
      SMALL(
        IF(
          GroupTitles&lt;&gt;"",
          ROW(GroupTitles)-ROW(GroupHeader)),
        ROWS(AC$2:AC16)))=AC$1,
    INDEX(
      GroupTitles,
      SMALL(
        IF(
          GroupTitles&lt;&gt;"",
          ROW(GroupTitles)-ROW(GroupHeader)),
        ROWS(AC$2:AC16))),
    ""),
  "")</f>
        <v/>
      </c>
      <c r="AD16" s="37" t="str">
        <f t="array" ref="AD16" xml:space="preserve">
IFERROR(
  IF(
    INDEX(
      GroupTabs,
      SMALL(
        IF(
          GroupTitles&lt;&gt;"",
          ROW(GroupTitles)-ROW(GroupHeader)),
        ROWS(AD$2:AD16)))=AD$1,
    INDEX(
      GroupTitles,
      SMALL(
        IF(
          GroupTitles&lt;&gt;"",
          ROW(GroupTitles)-ROW(GroupHeader)),
        ROWS(AD$2:AD16))),
    ""),
  "")</f>
        <v/>
      </c>
    </row>
    <row r="17" spans="2:30" x14ac:dyDescent="0.25">
      <c r="B17" t="s">
        <v>118</v>
      </c>
      <c r="K17" s="37" t="str">
        <f t="array" ref="K17" xml:space="preserve">
IFERROR(
  IF(
    INDEX(
      GroupTabs,
      SMALL(
        IF(
          GroupTitles&lt;&gt;"",
          ROW(GroupTitles)-ROW(GroupHeader)),
        ROWS(K$2:K17)))=K$1,
    INDEX(
      GroupTitles,
      SMALL(
        IF(
          GroupTitles&lt;&gt;"",
          ROW(GroupTitles)-ROW(GroupHeader)),
        ROWS(K$2:K17))),
    ""),
  "")</f>
        <v/>
      </c>
      <c r="L17" s="37" t="str">
        <f t="array" ref="L17" xml:space="preserve">
IFERROR(
  IF(
    INDEX(
      GroupTabs,
      SMALL(
        IF(
          GroupTitles&lt;&gt;"",
          ROW(GroupTitles)-ROW(GroupHeader)),
        ROWS(L$2:L17)))=L$1,
    INDEX(
      GroupTitles,
      SMALL(
        IF(
          GroupTitles&lt;&gt;"",
          ROW(GroupTitles)-ROW(GroupHeader)),
        ROWS(L$2:L17))),
    ""),
  "")</f>
        <v/>
      </c>
      <c r="M17" s="37" t="str">
        <f t="array" ref="M17" xml:space="preserve">
IFERROR(
  IF(
    INDEX(
      GroupTabs,
      SMALL(
        IF(
          GroupTitles&lt;&gt;"",
          ROW(GroupTitles)-ROW(GroupHeader)),
        ROWS(M$2:M17)))=M$1,
    INDEX(
      GroupTitles,
      SMALL(
        IF(
          GroupTitles&lt;&gt;"",
          ROW(GroupTitles)-ROW(GroupHeader)),
        ROWS(M$2:M17))),
    ""),
  "")</f>
        <v/>
      </c>
      <c r="N17" s="37" t="str">
        <f t="array" ref="N17" xml:space="preserve">
IFERROR(
  IF(
    INDEX(
      GroupTabs,
      SMALL(
        IF(
          GroupTitles&lt;&gt;"",
          ROW(GroupTitles)-ROW(GroupHeader)),
        ROWS(N$2:N17)))=N$1,
    INDEX(
      GroupTitles,
      SMALL(
        IF(
          GroupTitles&lt;&gt;"",
          ROW(GroupTitles)-ROW(GroupHeader)),
        ROWS(N$2:N17))),
    ""),
  "")</f>
        <v/>
      </c>
      <c r="O17" s="37" t="str">
        <f t="array" ref="O17" xml:space="preserve">
IFERROR(
  IF(
    INDEX(
      GroupTabs,
      SMALL(
        IF(
          GroupTitles&lt;&gt;"",
          ROW(GroupTitles)-ROW(GroupHeader)),
        ROWS(O$2:O17)))=O$1,
    INDEX(
      GroupTitles,
      SMALL(
        IF(
          GroupTitles&lt;&gt;"",
          ROW(GroupTitles)-ROW(GroupHeader)),
        ROWS(O$2:O17))),
    ""),
  "")</f>
        <v/>
      </c>
      <c r="P17" s="37" t="str">
        <f t="array" ref="P17" xml:space="preserve">
IFERROR(
  IF(
    INDEX(
      GroupTabs,
      SMALL(
        IF(
          GroupTitles&lt;&gt;"",
          ROW(GroupTitles)-ROW(GroupHeader)),
        ROWS(P$2:P17)))=P$1,
    INDEX(
      GroupTitles,
      SMALL(
        IF(
          GroupTitles&lt;&gt;"",
          ROW(GroupTitles)-ROW(GroupHeader)),
        ROWS(P$2:P17))),
    ""),
  "")</f>
        <v/>
      </c>
      <c r="Q17" s="37" t="str">
        <f t="array" ref="Q17" xml:space="preserve">
IFERROR(
  IF(
    INDEX(
      GroupTabs,
      SMALL(
        IF(
          GroupTitles&lt;&gt;"",
          ROW(GroupTitles)-ROW(GroupHeader)),
        ROWS(Q$2:Q17)))=Q$1,
    INDEX(
      GroupTitles,
      SMALL(
        IF(
          GroupTitles&lt;&gt;"",
          ROW(GroupTitles)-ROW(GroupHeader)),
        ROWS(Q$2:Q17))),
    ""),
  "")</f>
        <v/>
      </c>
      <c r="R17" s="37" t="str">
        <f t="array" ref="R17" xml:space="preserve">
IFERROR(
  IF(
    INDEX(
      GroupTabs,
      SMALL(
        IF(
          GroupTitles&lt;&gt;"",
          ROW(GroupTitles)-ROW(GroupHeader)),
        ROWS(R$2:R17)))=R$1,
    INDEX(
      GroupTitles,
      SMALL(
        IF(
          GroupTitles&lt;&gt;"",
          ROW(GroupTitles)-ROW(GroupHeader)),
        ROWS(R$2:R17))),
    ""),
  "")</f>
        <v/>
      </c>
      <c r="S17" s="37" t="str">
        <f t="array" ref="S17" xml:space="preserve">
IFERROR(
  IF(
    INDEX(
      GroupTabs,
      SMALL(
        IF(
          GroupTitles&lt;&gt;"",
          ROW(GroupTitles)-ROW(GroupHeader)),
        ROWS(S$2:S17)))=S$1,
    INDEX(
      GroupTitles,
      SMALL(
        IF(
          GroupTitles&lt;&gt;"",
          ROW(GroupTitles)-ROW(GroupHeader)),
        ROWS(S$2:S17))),
    ""),
  "")</f>
        <v/>
      </c>
      <c r="T17" s="37" t="str">
        <f t="array" ref="T17" xml:space="preserve">
IFERROR(
  IF(
    INDEX(
      GroupTabs,
      SMALL(
        IF(
          GroupTitles&lt;&gt;"",
          ROW(GroupTitles)-ROW(GroupHeader)),
        ROWS(T$2:T17)))=T$1,
    INDEX(
      GroupTitles,
      SMALL(
        IF(
          GroupTitles&lt;&gt;"",
          ROW(GroupTitles)-ROW(GroupHeader)),
        ROWS(T$2:T17))),
    ""),
  "")</f>
        <v/>
      </c>
      <c r="U17" s="37" t="str">
        <f t="array" ref="U17" xml:space="preserve">
IFERROR(
  IF(
    INDEX(
      GroupTabs,
      SMALL(
        IF(
          GroupTitles&lt;&gt;"",
          ROW(GroupTitles)-ROW(GroupHeader)),
        ROWS(U$2:U17)))=U$1,
    INDEX(
      GroupTitles,
      SMALL(
        IF(
          GroupTitles&lt;&gt;"",
          ROW(GroupTitles)-ROW(GroupHeader)),
        ROWS(U$2:U17))),
    ""),
  "")</f>
        <v/>
      </c>
      <c r="V17" s="37" t="str">
        <f t="array" ref="V17" xml:space="preserve">
IFERROR(
  IF(
    INDEX(
      GroupTabs,
      SMALL(
        IF(
          GroupTitles&lt;&gt;"",
          ROW(GroupTitles)-ROW(GroupHeader)),
        ROWS(V$2:V17)))=V$1,
    INDEX(
      GroupTitles,
      SMALL(
        IF(
          GroupTitles&lt;&gt;"",
          ROW(GroupTitles)-ROW(GroupHeader)),
        ROWS(V$2:V17))),
    ""),
  "")</f>
        <v/>
      </c>
      <c r="W17" s="37" t="str">
        <f t="array" ref="W17" xml:space="preserve">
IFERROR(
  IF(
    INDEX(
      GroupTabs,
      SMALL(
        IF(
          GroupTitles&lt;&gt;"",
          ROW(GroupTitles)-ROW(GroupHeader)),
        ROWS(W$2:W17)))=W$1,
    INDEX(
      GroupTitles,
      SMALL(
        IF(
          GroupTitles&lt;&gt;"",
          ROW(GroupTitles)-ROW(GroupHeader)),
        ROWS(W$2:W17))),
    ""),
  "")</f>
        <v/>
      </c>
      <c r="X17" s="37" t="str">
        <f t="array" ref="X17" xml:space="preserve">
IFERROR(
  IF(
    INDEX(
      GroupTabs,
      SMALL(
        IF(
          GroupTitles&lt;&gt;"",
          ROW(GroupTitles)-ROW(GroupHeader)),
        ROWS(X$2:X17)))=X$1,
    INDEX(
      GroupTitles,
      SMALL(
        IF(
          GroupTitles&lt;&gt;"",
          ROW(GroupTitles)-ROW(GroupHeader)),
        ROWS(X$2:X17))),
    ""),
  "")</f>
        <v/>
      </c>
      <c r="Y17" s="37" t="str">
        <f t="array" ref="Y17" xml:space="preserve">
IFERROR(
  IF(
    INDEX(
      GroupTabs,
      SMALL(
        IF(
          GroupTitles&lt;&gt;"",
          ROW(GroupTitles)-ROW(GroupHeader)),
        ROWS(Y$2:Y17)))=Y$1,
    INDEX(
      GroupTitles,
      SMALL(
        IF(
          GroupTitles&lt;&gt;"",
          ROW(GroupTitles)-ROW(GroupHeader)),
        ROWS(Y$2:Y17))),
    ""),
  "")</f>
        <v/>
      </c>
      <c r="Z17" s="37" t="str">
        <f t="array" ref="Z17" xml:space="preserve">
IFERROR(
  IF(
    INDEX(
      GroupTabs,
      SMALL(
        IF(
          GroupTitles&lt;&gt;"",
          ROW(GroupTitles)-ROW(GroupHeader)),
        ROWS(Z$2:Z17)))=Z$1,
    INDEX(
      GroupTitles,
      SMALL(
        IF(
          GroupTitles&lt;&gt;"",
          ROW(GroupTitles)-ROW(GroupHeader)),
        ROWS(Z$2:Z17))),
    ""),
  "")</f>
        <v/>
      </c>
      <c r="AA17" s="37" t="str">
        <f t="array" ref="AA17" xml:space="preserve">
IFERROR(
  IF(
    INDEX(
      GroupTabs,
      SMALL(
        IF(
          GroupTitles&lt;&gt;"",
          ROW(GroupTitles)-ROW(GroupHeader)),
        ROWS(AA$2:AA17)))=AA$1,
    INDEX(
      GroupTitles,
      SMALL(
        IF(
          GroupTitles&lt;&gt;"",
          ROW(GroupTitles)-ROW(GroupHeader)),
        ROWS(AA$2:AA17))),
    ""),
  "")</f>
        <v/>
      </c>
      <c r="AB17" s="37" t="str">
        <f t="array" ref="AB17" xml:space="preserve">
IFERROR(
  IF(
    INDEX(
      GroupTabs,
      SMALL(
        IF(
          GroupTitles&lt;&gt;"",
          ROW(GroupTitles)-ROW(GroupHeader)),
        ROWS(AB$2:AB17)))=AB$1,
    INDEX(
      GroupTitles,
      SMALL(
        IF(
          GroupTitles&lt;&gt;"",
          ROW(GroupTitles)-ROW(GroupHeader)),
        ROWS(AB$2:AB17))),
    ""),
  "")</f>
        <v/>
      </c>
      <c r="AC17" s="37" t="str">
        <f t="array" ref="AC17" xml:space="preserve">
IFERROR(
  IF(
    INDEX(
      GroupTabs,
      SMALL(
        IF(
          GroupTitles&lt;&gt;"",
          ROW(GroupTitles)-ROW(GroupHeader)),
        ROWS(AC$2:AC17)))=AC$1,
    INDEX(
      GroupTitles,
      SMALL(
        IF(
          GroupTitles&lt;&gt;"",
          ROW(GroupTitles)-ROW(GroupHeader)),
        ROWS(AC$2:AC17))),
    ""),
  "")</f>
        <v/>
      </c>
      <c r="AD17" s="37" t="str">
        <f t="array" ref="AD17" xml:space="preserve">
IFERROR(
  IF(
    INDEX(
      GroupTabs,
      SMALL(
        IF(
          GroupTitles&lt;&gt;"",
          ROW(GroupTitles)-ROW(GroupHeader)),
        ROWS(AD$2:AD17)))=AD$1,
    INDEX(
      GroupTitles,
      SMALL(
        IF(
          GroupTitles&lt;&gt;"",
          ROW(GroupTitles)-ROW(GroupHeader)),
        ROWS(AD$2:AD17))),
    ""),
  "")</f>
        <v/>
      </c>
    </row>
    <row r="18" spans="2:30" x14ac:dyDescent="0.25">
      <c r="K18" s="37" t="str">
        <f t="array" ref="K18" xml:space="preserve">
IFERROR(
  IF(
    INDEX(
      GroupTabs,
      SMALL(
        IF(
          GroupTitles&lt;&gt;"",
          ROW(GroupTitles)-ROW(GroupHeader)),
        ROWS(K$2:K18)))=K$1,
    INDEX(
      GroupTitles,
      SMALL(
        IF(
          GroupTitles&lt;&gt;"",
          ROW(GroupTitles)-ROW(GroupHeader)),
        ROWS(K$2:K18))),
    ""),
  "")</f>
        <v/>
      </c>
      <c r="L18" s="37" t="str">
        <f t="array" ref="L18" xml:space="preserve">
IFERROR(
  IF(
    INDEX(
      GroupTabs,
      SMALL(
        IF(
          GroupTitles&lt;&gt;"",
          ROW(GroupTitles)-ROW(GroupHeader)),
        ROWS(L$2:L18)))=L$1,
    INDEX(
      GroupTitles,
      SMALL(
        IF(
          GroupTitles&lt;&gt;"",
          ROW(GroupTitles)-ROW(GroupHeader)),
        ROWS(L$2:L18))),
    ""),
  "")</f>
        <v/>
      </c>
      <c r="M18" s="37" t="str">
        <f t="array" ref="M18" xml:space="preserve">
IFERROR(
  IF(
    INDEX(
      GroupTabs,
      SMALL(
        IF(
          GroupTitles&lt;&gt;"",
          ROW(GroupTitles)-ROW(GroupHeader)),
        ROWS(M$2:M18)))=M$1,
    INDEX(
      GroupTitles,
      SMALL(
        IF(
          GroupTitles&lt;&gt;"",
          ROW(GroupTitles)-ROW(GroupHeader)),
        ROWS(M$2:M18))),
    ""),
  "")</f>
        <v/>
      </c>
      <c r="N18" s="37" t="str">
        <f t="array" ref="N18" xml:space="preserve">
IFERROR(
  IF(
    INDEX(
      GroupTabs,
      SMALL(
        IF(
          GroupTitles&lt;&gt;"",
          ROW(GroupTitles)-ROW(GroupHeader)),
        ROWS(N$2:N18)))=N$1,
    INDEX(
      GroupTitles,
      SMALL(
        IF(
          GroupTitles&lt;&gt;"",
          ROW(GroupTitles)-ROW(GroupHeader)),
        ROWS(N$2:N18))),
    ""),
  "")</f>
        <v/>
      </c>
      <c r="O18" s="37" t="str">
        <f t="array" ref="O18" xml:space="preserve">
IFERROR(
  IF(
    INDEX(
      GroupTabs,
      SMALL(
        IF(
          GroupTitles&lt;&gt;"",
          ROW(GroupTitles)-ROW(GroupHeader)),
        ROWS(O$2:O18)))=O$1,
    INDEX(
      GroupTitles,
      SMALL(
        IF(
          GroupTitles&lt;&gt;"",
          ROW(GroupTitles)-ROW(GroupHeader)),
        ROWS(O$2:O18))),
    ""),
  "")</f>
        <v/>
      </c>
      <c r="P18" s="37" t="str">
        <f t="array" ref="P18" xml:space="preserve">
IFERROR(
  IF(
    INDEX(
      GroupTabs,
      SMALL(
        IF(
          GroupTitles&lt;&gt;"",
          ROW(GroupTitles)-ROW(GroupHeader)),
        ROWS(P$2:P18)))=P$1,
    INDEX(
      GroupTitles,
      SMALL(
        IF(
          GroupTitles&lt;&gt;"",
          ROW(GroupTitles)-ROW(GroupHeader)),
        ROWS(P$2:P18))),
    ""),
  "")</f>
        <v/>
      </c>
      <c r="Q18" s="37" t="str">
        <f t="array" ref="Q18" xml:space="preserve">
IFERROR(
  IF(
    INDEX(
      GroupTabs,
      SMALL(
        IF(
          GroupTitles&lt;&gt;"",
          ROW(GroupTitles)-ROW(GroupHeader)),
        ROWS(Q$2:Q18)))=Q$1,
    INDEX(
      GroupTitles,
      SMALL(
        IF(
          GroupTitles&lt;&gt;"",
          ROW(GroupTitles)-ROW(GroupHeader)),
        ROWS(Q$2:Q18))),
    ""),
  "")</f>
        <v/>
      </c>
      <c r="R18" s="37" t="str">
        <f t="array" ref="R18" xml:space="preserve">
IFERROR(
  IF(
    INDEX(
      GroupTabs,
      SMALL(
        IF(
          GroupTitles&lt;&gt;"",
          ROW(GroupTitles)-ROW(GroupHeader)),
        ROWS(R$2:R18)))=R$1,
    INDEX(
      GroupTitles,
      SMALL(
        IF(
          GroupTitles&lt;&gt;"",
          ROW(GroupTitles)-ROW(GroupHeader)),
        ROWS(R$2:R18))),
    ""),
  "")</f>
        <v/>
      </c>
      <c r="S18" s="37" t="str">
        <f t="array" ref="S18" xml:space="preserve">
IFERROR(
  IF(
    INDEX(
      GroupTabs,
      SMALL(
        IF(
          GroupTitles&lt;&gt;"",
          ROW(GroupTitles)-ROW(GroupHeader)),
        ROWS(S$2:S18)))=S$1,
    INDEX(
      GroupTitles,
      SMALL(
        IF(
          GroupTitles&lt;&gt;"",
          ROW(GroupTitles)-ROW(GroupHeader)),
        ROWS(S$2:S18))),
    ""),
  "")</f>
        <v/>
      </c>
      <c r="T18" s="37" t="str">
        <f t="array" ref="T18" xml:space="preserve">
IFERROR(
  IF(
    INDEX(
      GroupTabs,
      SMALL(
        IF(
          GroupTitles&lt;&gt;"",
          ROW(GroupTitles)-ROW(GroupHeader)),
        ROWS(T$2:T18)))=T$1,
    INDEX(
      GroupTitles,
      SMALL(
        IF(
          GroupTitles&lt;&gt;"",
          ROW(GroupTitles)-ROW(GroupHeader)),
        ROWS(T$2:T18))),
    ""),
  "")</f>
        <v/>
      </c>
      <c r="U18" s="37" t="str">
        <f t="array" ref="U18" xml:space="preserve">
IFERROR(
  IF(
    INDEX(
      GroupTabs,
      SMALL(
        IF(
          GroupTitles&lt;&gt;"",
          ROW(GroupTitles)-ROW(GroupHeader)),
        ROWS(U$2:U18)))=U$1,
    INDEX(
      GroupTitles,
      SMALL(
        IF(
          GroupTitles&lt;&gt;"",
          ROW(GroupTitles)-ROW(GroupHeader)),
        ROWS(U$2:U18))),
    ""),
  "")</f>
        <v/>
      </c>
      <c r="V18" s="37" t="str">
        <f t="array" ref="V18" xml:space="preserve">
IFERROR(
  IF(
    INDEX(
      GroupTabs,
      SMALL(
        IF(
          GroupTitles&lt;&gt;"",
          ROW(GroupTitles)-ROW(GroupHeader)),
        ROWS(V$2:V18)))=V$1,
    INDEX(
      GroupTitles,
      SMALL(
        IF(
          GroupTitles&lt;&gt;"",
          ROW(GroupTitles)-ROW(GroupHeader)),
        ROWS(V$2:V18))),
    ""),
  "")</f>
        <v/>
      </c>
      <c r="W18" s="37" t="str">
        <f t="array" ref="W18" xml:space="preserve">
IFERROR(
  IF(
    INDEX(
      GroupTabs,
      SMALL(
        IF(
          GroupTitles&lt;&gt;"",
          ROW(GroupTitles)-ROW(GroupHeader)),
        ROWS(W$2:W18)))=W$1,
    INDEX(
      GroupTitles,
      SMALL(
        IF(
          GroupTitles&lt;&gt;"",
          ROW(GroupTitles)-ROW(GroupHeader)),
        ROWS(W$2:W18))),
    ""),
  "")</f>
        <v/>
      </c>
      <c r="X18" s="37" t="str">
        <f t="array" ref="X18" xml:space="preserve">
IFERROR(
  IF(
    INDEX(
      GroupTabs,
      SMALL(
        IF(
          GroupTitles&lt;&gt;"",
          ROW(GroupTitles)-ROW(GroupHeader)),
        ROWS(X$2:X18)))=X$1,
    INDEX(
      GroupTitles,
      SMALL(
        IF(
          GroupTitles&lt;&gt;"",
          ROW(GroupTitles)-ROW(GroupHeader)),
        ROWS(X$2:X18))),
    ""),
  "")</f>
        <v/>
      </c>
      <c r="Y18" s="37" t="str">
        <f t="array" ref="Y18" xml:space="preserve">
IFERROR(
  IF(
    INDEX(
      GroupTabs,
      SMALL(
        IF(
          GroupTitles&lt;&gt;"",
          ROW(GroupTitles)-ROW(GroupHeader)),
        ROWS(Y$2:Y18)))=Y$1,
    INDEX(
      GroupTitles,
      SMALL(
        IF(
          GroupTitles&lt;&gt;"",
          ROW(GroupTitles)-ROW(GroupHeader)),
        ROWS(Y$2:Y18))),
    ""),
  "")</f>
        <v/>
      </c>
      <c r="Z18" s="37" t="str">
        <f t="array" ref="Z18" xml:space="preserve">
IFERROR(
  IF(
    INDEX(
      GroupTabs,
      SMALL(
        IF(
          GroupTitles&lt;&gt;"",
          ROW(GroupTitles)-ROW(GroupHeader)),
        ROWS(Z$2:Z18)))=Z$1,
    INDEX(
      GroupTitles,
      SMALL(
        IF(
          GroupTitles&lt;&gt;"",
          ROW(GroupTitles)-ROW(GroupHeader)),
        ROWS(Z$2:Z18))),
    ""),
  "")</f>
        <v/>
      </c>
      <c r="AA18" s="37" t="str">
        <f t="array" ref="AA18" xml:space="preserve">
IFERROR(
  IF(
    INDEX(
      GroupTabs,
      SMALL(
        IF(
          GroupTitles&lt;&gt;"",
          ROW(GroupTitles)-ROW(GroupHeader)),
        ROWS(AA$2:AA18)))=AA$1,
    INDEX(
      GroupTitles,
      SMALL(
        IF(
          GroupTitles&lt;&gt;"",
          ROW(GroupTitles)-ROW(GroupHeader)),
        ROWS(AA$2:AA18))),
    ""),
  "")</f>
        <v/>
      </c>
      <c r="AB18" s="37" t="str">
        <f t="array" ref="AB18" xml:space="preserve">
IFERROR(
  IF(
    INDEX(
      GroupTabs,
      SMALL(
        IF(
          GroupTitles&lt;&gt;"",
          ROW(GroupTitles)-ROW(GroupHeader)),
        ROWS(AB$2:AB18)))=AB$1,
    INDEX(
      GroupTitles,
      SMALL(
        IF(
          GroupTitles&lt;&gt;"",
          ROW(GroupTitles)-ROW(GroupHeader)),
        ROWS(AB$2:AB18))),
    ""),
  "")</f>
        <v/>
      </c>
      <c r="AC18" s="37" t="str">
        <f t="array" ref="AC18" xml:space="preserve">
IFERROR(
  IF(
    INDEX(
      GroupTabs,
      SMALL(
        IF(
          GroupTitles&lt;&gt;"",
          ROW(GroupTitles)-ROW(GroupHeader)),
        ROWS(AC$2:AC18)))=AC$1,
    INDEX(
      GroupTitles,
      SMALL(
        IF(
          GroupTitles&lt;&gt;"",
          ROW(GroupTitles)-ROW(GroupHeader)),
        ROWS(AC$2:AC18))),
    ""),
  "")</f>
        <v/>
      </c>
      <c r="AD18" s="37" t="str">
        <f t="array" ref="AD18" xml:space="preserve">
IFERROR(
  IF(
    INDEX(
      GroupTabs,
      SMALL(
        IF(
          GroupTitles&lt;&gt;"",
          ROW(GroupTitles)-ROW(GroupHeader)),
        ROWS(AD$2:AD18)))=AD$1,
    INDEX(
      GroupTitles,
      SMALL(
        IF(
          GroupTitles&lt;&gt;"",
          ROW(GroupTitles)-ROW(GroupHeader)),
        ROWS(AD$2:AD18))),
    ""),
  "")</f>
        <v/>
      </c>
    </row>
    <row r="19" spans="2:30" x14ac:dyDescent="0.25">
      <c r="B19" t="s">
        <v>119</v>
      </c>
      <c r="K19" s="37" t="str">
        <f t="array" ref="K19" xml:space="preserve">
IFERROR(
  IF(
    INDEX(
      GroupTabs,
      SMALL(
        IF(
          GroupTitles&lt;&gt;"",
          ROW(GroupTitles)-ROW(GroupHeader)),
        ROWS(K$2:K19)))=K$1,
    INDEX(
      GroupTitles,
      SMALL(
        IF(
          GroupTitles&lt;&gt;"",
          ROW(GroupTitles)-ROW(GroupHeader)),
        ROWS(K$2:K19))),
    ""),
  "")</f>
        <v/>
      </c>
      <c r="L19" s="37" t="str">
        <f t="array" ref="L19" xml:space="preserve">
IFERROR(
  IF(
    INDEX(
      GroupTabs,
      SMALL(
        IF(
          GroupTitles&lt;&gt;"",
          ROW(GroupTitles)-ROW(GroupHeader)),
        ROWS(L$2:L19)))=L$1,
    INDEX(
      GroupTitles,
      SMALL(
        IF(
          GroupTitles&lt;&gt;"",
          ROW(GroupTitles)-ROW(GroupHeader)),
        ROWS(L$2:L19))),
    ""),
  "")</f>
        <v/>
      </c>
      <c r="M19" s="37" t="str">
        <f t="array" ref="M19" xml:space="preserve">
IFERROR(
  IF(
    INDEX(
      GroupTabs,
      SMALL(
        IF(
          GroupTitles&lt;&gt;"",
          ROW(GroupTitles)-ROW(GroupHeader)),
        ROWS(M$2:M19)))=M$1,
    INDEX(
      GroupTitles,
      SMALL(
        IF(
          GroupTitles&lt;&gt;"",
          ROW(GroupTitles)-ROW(GroupHeader)),
        ROWS(M$2:M19))),
    ""),
  "")</f>
        <v/>
      </c>
      <c r="N19" s="37" t="str">
        <f t="array" ref="N19" xml:space="preserve">
IFERROR(
  IF(
    INDEX(
      GroupTabs,
      SMALL(
        IF(
          GroupTitles&lt;&gt;"",
          ROW(GroupTitles)-ROW(GroupHeader)),
        ROWS(N$2:N19)))=N$1,
    INDEX(
      GroupTitles,
      SMALL(
        IF(
          GroupTitles&lt;&gt;"",
          ROW(GroupTitles)-ROW(GroupHeader)),
        ROWS(N$2:N19))),
    ""),
  "")</f>
        <v/>
      </c>
      <c r="O19" s="37" t="str">
        <f t="array" ref="O19" xml:space="preserve">
IFERROR(
  IF(
    INDEX(
      GroupTabs,
      SMALL(
        IF(
          GroupTitles&lt;&gt;"",
          ROW(GroupTitles)-ROW(GroupHeader)),
        ROWS(O$2:O19)))=O$1,
    INDEX(
      GroupTitles,
      SMALL(
        IF(
          GroupTitles&lt;&gt;"",
          ROW(GroupTitles)-ROW(GroupHeader)),
        ROWS(O$2:O19))),
    ""),
  "")</f>
        <v/>
      </c>
      <c r="P19" s="37" t="str">
        <f t="array" ref="P19" xml:space="preserve">
IFERROR(
  IF(
    INDEX(
      GroupTabs,
      SMALL(
        IF(
          GroupTitles&lt;&gt;"",
          ROW(GroupTitles)-ROW(GroupHeader)),
        ROWS(P$2:P19)))=P$1,
    INDEX(
      GroupTitles,
      SMALL(
        IF(
          GroupTitles&lt;&gt;"",
          ROW(GroupTitles)-ROW(GroupHeader)),
        ROWS(P$2:P19))),
    ""),
  "")</f>
        <v/>
      </c>
      <c r="Q19" s="37" t="str">
        <f t="array" ref="Q19" xml:space="preserve">
IFERROR(
  IF(
    INDEX(
      GroupTabs,
      SMALL(
        IF(
          GroupTitles&lt;&gt;"",
          ROW(GroupTitles)-ROW(GroupHeader)),
        ROWS(Q$2:Q19)))=Q$1,
    INDEX(
      GroupTitles,
      SMALL(
        IF(
          GroupTitles&lt;&gt;"",
          ROW(GroupTitles)-ROW(GroupHeader)),
        ROWS(Q$2:Q19))),
    ""),
  "")</f>
        <v/>
      </c>
      <c r="R19" s="37" t="str">
        <f t="array" ref="R19" xml:space="preserve">
IFERROR(
  IF(
    INDEX(
      GroupTabs,
      SMALL(
        IF(
          GroupTitles&lt;&gt;"",
          ROW(GroupTitles)-ROW(GroupHeader)),
        ROWS(R$2:R19)))=R$1,
    INDEX(
      GroupTitles,
      SMALL(
        IF(
          GroupTitles&lt;&gt;"",
          ROW(GroupTitles)-ROW(GroupHeader)),
        ROWS(R$2:R19))),
    ""),
  "")</f>
        <v/>
      </c>
      <c r="S19" s="37" t="str">
        <f t="array" ref="S19" xml:space="preserve">
IFERROR(
  IF(
    INDEX(
      GroupTabs,
      SMALL(
        IF(
          GroupTitles&lt;&gt;"",
          ROW(GroupTitles)-ROW(GroupHeader)),
        ROWS(S$2:S19)))=S$1,
    INDEX(
      GroupTitles,
      SMALL(
        IF(
          GroupTitles&lt;&gt;"",
          ROW(GroupTitles)-ROW(GroupHeader)),
        ROWS(S$2:S19))),
    ""),
  "")</f>
        <v/>
      </c>
      <c r="T19" s="37" t="str">
        <f t="array" ref="T19" xml:space="preserve">
IFERROR(
  IF(
    INDEX(
      GroupTabs,
      SMALL(
        IF(
          GroupTitles&lt;&gt;"",
          ROW(GroupTitles)-ROW(GroupHeader)),
        ROWS(T$2:T19)))=T$1,
    INDEX(
      GroupTitles,
      SMALL(
        IF(
          GroupTitles&lt;&gt;"",
          ROW(GroupTitles)-ROW(GroupHeader)),
        ROWS(T$2:T19))),
    ""),
  "")</f>
        <v/>
      </c>
      <c r="U19" s="37" t="str">
        <f t="array" ref="U19" xml:space="preserve">
IFERROR(
  IF(
    INDEX(
      GroupTabs,
      SMALL(
        IF(
          GroupTitles&lt;&gt;"",
          ROW(GroupTitles)-ROW(GroupHeader)),
        ROWS(U$2:U19)))=U$1,
    INDEX(
      GroupTitles,
      SMALL(
        IF(
          GroupTitles&lt;&gt;"",
          ROW(GroupTitles)-ROW(GroupHeader)),
        ROWS(U$2:U19))),
    ""),
  "")</f>
        <v/>
      </c>
      <c r="V19" s="37" t="str">
        <f t="array" ref="V19" xml:space="preserve">
IFERROR(
  IF(
    INDEX(
      GroupTabs,
      SMALL(
        IF(
          GroupTitles&lt;&gt;"",
          ROW(GroupTitles)-ROW(GroupHeader)),
        ROWS(V$2:V19)))=V$1,
    INDEX(
      GroupTitles,
      SMALL(
        IF(
          GroupTitles&lt;&gt;"",
          ROW(GroupTitles)-ROW(GroupHeader)),
        ROWS(V$2:V19))),
    ""),
  "")</f>
        <v/>
      </c>
      <c r="W19" s="37" t="str">
        <f t="array" ref="W19" xml:space="preserve">
IFERROR(
  IF(
    INDEX(
      GroupTabs,
      SMALL(
        IF(
          GroupTitles&lt;&gt;"",
          ROW(GroupTitles)-ROW(GroupHeader)),
        ROWS(W$2:W19)))=W$1,
    INDEX(
      GroupTitles,
      SMALL(
        IF(
          GroupTitles&lt;&gt;"",
          ROW(GroupTitles)-ROW(GroupHeader)),
        ROWS(W$2:W19))),
    ""),
  "")</f>
        <v/>
      </c>
      <c r="X19" s="37" t="str">
        <f t="array" ref="X19" xml:space="preserve">
IFERROR(
  IF(
    INDEX(
      GroupTabs,
      SMALL(
        IF(
          GroupTitles&lt;&gt;"",
          ROW(GroupTitles)-ROW(GroupHeader)),
        ROWS(X$2:X19)))=X$1,
    INDEX(
      GroupTitles,
      SMALL(
        IF(
          GroupTitles&lt;&gt;"",
          ROW(GroupTitles)-ROW(GroupHeader)),
        ROWS(X$2:X19))),
    ""),
  "")</f>
        <v/>
      </c>
      <c r="Y19" s="37" t="str">
        <f t="array" ref="Y19" xml:space="preserve">
IFERROR(
  IF(
    INDEX(
      GroupTabs,
      SMALL(
        IF(
          GroupTitles&lt;&gt;"",
          ROW(GroupTitles)-ROW(GroupHeader)),
        ROWS(Y$2:Y19)))=Y$1,
    INDEX(
      GroupTitles,
      SMALL(
        IF(
          GroupTitles&lt;&gt;"",
          ROW(GroupTitles)-ROW(GroupHeader)),
        ROWS(Y$2:Y19))),
    ""),
  "")</f>
        <v/>
      </c>
      <c r="Z19" s="37" t="str">
        <f t="array" ref="Z19" xml:space="preserve">
IFERROR(
  IF(
    INDEX(
      GroupTabs,
      SMALL(
        IF(
          GroupTitles&lt;&gt;"",
          ROW(GroupTitles)-ROW(GroupHeader)),
        ROWS(Z$2:Z19)))=Z$1,
    INDEX(
      GroupTitles,
      SMALL(
        IF(
          GroupTitles&lt;&gt;"",
          ROW(GroupTitles)-ROW(GroupHeader)),
        ROWS(Z$2:Z19))),
    ""),
  "")</f>
        <v/>
      </c>
      <c r="AA19" s="37" t="str">
        <f t="array" ref="AA19" xml:space="preserve">
IFERROR(
  IF(
    INDEX(
      GroupTabs,
      SMALL(
        IF(
          GroupTitles&lt;&gt;"",
          ROW(GroupTitles)-ROW(GroupHeader)),
        ROWS(AA$2:AA19)))=AA$1,
    INDEX(
      GroupTitles,
      SMALL(
        IF(
          GroupTitles&lt;&gt;"",
          ROW(GroupTitles)-ROW(GroupHeader)),
        ROWS(AA$2:AA19))),
    ""),
  "")</f>
        <v/>
      </c>
      <c r="AB19" s="37" t="str">
        <f t="array" ref="AB19" xml:space="preserve">
IFERROR(
  IF(
    INDEX(
      GroupTabs,
      SMALL(
        IF(
          GroupTitles&lt;&gt;"",
          ROW(GroupTitles)-ROW(GroupHeader)),
        ROWS(AB$2:AB19)))=AB$1,
    INDEX(
      GroupTitles,
      SMALL(
        IF(
          GroupTitles&lt;&gt;"",
          ROW(GroupTitles)-ROW(GroupHeader)),
        ROWS(AB$2:AB19))),
    ""),
  "")</f>
        <v/>
      </c>
      <c r="AC19" s="37" t="str">
        <f t="array" ref="AC19" xml:space="preserve">
IFERROR(
  IF(
    INDEX(
      GroupTabs,
      SMALL(
        IF(
          GroupTitles&lt;&gt;"",
          ROW(GroupTitles)-ROW(GroupHeader)),
        ROWS(AC$2:AC19)))=AC$1,
    INDEX(
      GroupTitles,
      SMALL(
        IF(
          GroupTitles&lt;&gt;"",
          ROW(GroupTitles)-ROW(GroupHeader)),
        ROWS(AC$2:AC19))),
    ""),
  "")</f>
        <v/>
      </c>
      <c r="AD19" s="37" t="str">
        <f t="array" ref="AD19" xml:space="preserve">
IFERROR(
  IF(
    INDEX(
      GroupTabs,
      SMALL(
        IF(
          GroupTitles&lt;&gt;"",
          ROW(GroupTitles)-ROW(GroupHeader)),
        ROWS(AD$2:AD19)))=AD$1,
    INDEX(
      GroupTitles,
      SMALL(
        IF(
          GroupTitles&lt;&gt;"",
          ROW(GroupTitles)-ROW(GroupHeader)),
        ROWS(AD$2:AD19))),
    ""),
  "")</f>
        <v/>
      </c>
    </row>
    <row r="20" spans="2:30" x14ac:dyDescent="0.25">
      <c r="B20" t="s">
        <v>120</v>
      </c>
      <c r="K20" s="37" t="str">
        <f t="array" ref="K20" xml:space="preserve">
IFERROR(
  IF(
    INDEX(
      GroupTabs,
      SMALL(
        IF(
          GroupTitles&lt;&gt;"",
          ROW(GroupTitles)-ROW(GroupHeader)),
        ROWS(K$2:K20)))=K$1,
    INDEX(
      GroupTitles,
      SMALL(
        IF(
          GroupTitles&lt;&gt;"",
          ROW(GroupTitles)-ROW(GroupHeader)),
        ROWS(K$2:K20))),
    ""),
  "")</f>
        <v/>
      </c>
      <c r="L20" s="37" t="str">
        <f t="array" ref="L20" xml:space="preserve">
IFERROR(
  IF(
    INDEX(
      GroupTabs,
      SMALL(
        IF(
          GroupTitles&lt;&gt;"",
          ROW(GroupTitles)-ROW(GroupHeader)),
        ROWS(L$2:L20)))=L$1,
    INDEX(
      GroupTitles,
      SMALL(
        IF(
          GroupTitles&lt;&gt;"",
          ROW(GroupTitles)-ROW(GroupHeader)),
        ROWS(L$2:L20))),
    ""),
  "")</f>
        <v/>
      </c>
      <c r="M20" s="37" t="str">
        <f t="array" ref="M20" xml:space="preserve">
IFERROR(
  IF(
    INDEX(
      GroupTabs,
      SMALL(
        IF(
          GroupTitles&lt;&gt;"",
          ROW(GroupTitles)-ROW(GroupHeader)),
        ROWS(M$2:M20)))=M$1,
    INDEX(
      GroupTitles,
      SMALL(
        IF(
          GroupTitles&lt;&gt;"",
          ROW(GroupTitles)-ROW(GroupHeader)),
        ROWS(M$2:M20))),
    ""),
  "")</f>
        <v/>
      </c>
      <c r="N20" s="37" t="str">
        <f t="array" ref="N20" xml:space="preserve">
IFERROR(
  IF(
    INDEX(
      GroupTabs,
      SMALL(
        IF(
          GroupTitles&lt;&gt;"",
          ROW(GroupTitles)-ROW(GroupHeader)),
        ROWS(N$2:N20)))=N$1,
    INDEX(
      GroupTitles,
      SMALL(
        IF(
          GroupTitles&lt;&gt;"",
          ROW(GroupTitles)-ROW(GroupHeader)),
        ROWS(N$2:N20))),
    ""),
  "")</f>
        <v/>
      </c>
      <c r="O20" s="37" t="str">
        <f t="array" ref="O20" xml:space="preserve">
IFERROR(
  IF(
    INDEX(
      GroupTabs,
      SMALL(
        IF(
          GroupTitles&lt;&gt;"",
          ROW(GroupTitles)-ROW(GroupHeader)),
        ROWS(O$2:O20)))=O$1,
    INDEX(
      GroupTitles,
      SMALL(
        IF(
          GroupTitles&lt;&gt;"",
          ROW(GroupTitles)-ROW(GroupHeader)),
        ROWS(O$2:O20))),
    ""),
  "")</f>
        <v/>
      </c>
      <c r="P20" s="37" t="str">
        <f t="array" ref="P20" xml:space="preserve">
IFERROR(
  IF(
    INDEX(
      GroupTabs,
      SMALL(
        IF(
          GroupTitles&lt;&gt;"",
          ROW(GroupTitles)-ROW(GroupHeader)),
        ROWS(P$2:P20)))=P$1,
    INDEX(
      GroupTitles,
      SMALL(
        IF(
          GroupTitles&lt;&gt;"",
          ROW(GroupTitles)-ROW(GroupHeader)),
        ROWS(P$2:P20))),
    ""),
  "")</f>
        <v/>
      </c>
      <c r="Q20" s="37" t="str">
        <f t="array" ref="Q20" xml:space="preserve">
IFERROR(
  IF(
    INDEX(
      GroupTabs,
      SMALL(
        IF(
          GroupTitles&lt;&gt;"",
          ROW(GroupTitles)-ROW(GroupHeader)),
        ROWS(Q$2:Q20)))=Q$1,
    INDEX(
      GroupTitles,
      SMALL(
        IF(
          GroupTitles&lt;&gt;"",
          ROW(GroupTitles)-ROW(GroupHeader)),
        ROWS(Q$2:Q20))),
    ""),
  "")</f>
        <v/>
      </c>
      <c r="R20" s="37" t="str">
        <f t="array" ref="R20" xml:space="preserve">
IFERROR(
  IF(
    INDEX(
      GroupTabs,
      SMALL(
        IF(
          GroupTitles&lt;&gt;"",
          ROW(GroupTitles)-ROW(GroupHeader)),
        ROWS(R$2:R20)))=R$1,
    INDEX(
      GroupTitles,
      SMALL(
        IF(
          GroupTitles&lt;&gt;"",
          ROW(GroupTitles)-ROW(GroupHeader)),
        ROWS(R$2:R20))),
    ""),
  "")</f>
        <v/>
      </c>
      <c r="S20" s="37" t="str">
        <f t="array" ref="S20" xml:space="preserve">
IFERROR(
  IF(
    INDEX(
      GroupTabs,
      SMALL(
        IF(
          GroupTitles&lt;&gt;"",
          ROW(GroupTitles)-ROW(GroupHeader)),
        ROWS(S$2:S20)))=S$1,
    INDEX(
      GroupTitles,
      SMALL(
        IF(
          GroupTitles&lt;&gt;"",
          ROW(GroupTitles)-ROW(GroupHeader)),
        ROWS(S$2:S20))),
    ""),
  "")</f>
        <v/>
      </c>
      <c r="T20" s="37" t="str">
        <f t="array" ref="T20" xml:space="preserve">
IFERROR(
  IF(
    INDEX(
      GroupTabs,
      SMALL(
        IF(
          GroupTitles&lt;&gt;"",
          ROW(GroupTitles)-ROW(GroupHeader)),
        ROWS(T$2:T20)))=T$1,
    INDEX(
      GroupTitles,
      SMALL(
        IF(
          GroupTitles&lt;&gt;"",
          ROW(GroupTitles)-ROW(GroupHeader)),
        ROWS(T$2:T20))),
    ""),
  "")</f>
        <v/>
      </c>
      <c r="U20" s="37" t="str">
        <f t="array" ref="U20" xml:space="preserve">
IFERROR(
  IF(
    INDEX(
      GroupTabs,
      SMALL(
        IF(
          GroupTitles&lt;&gt;"",
          ROW(GroupTitles)-ROW(GroupHeader)),
        ROWS(U$2:U20)))=U$1,
    INDEX(
      GroupTitles,
      SMALL(
        IF(
          GroupTitles&lt;&gt;"",
          ROW(GroupTitles)-ROW(GroupHeader)),
        ROWS(U$2:U20))),
    ""),
  "")</f>
        <v/>
      </c>
      <c r="V20" s="37" t="str">
        <f t="array" ref="V20" xml:space="preserve">
IFERROR(
  IF(
    INDEX(
      GroupTabs,
      SMALL(
        IF(
          GroupTitles&lt;&gt;"",
          ROW(GroupTitles)-ROW(GroupHeader)),
        ROWS(V$2:V20)))=V$1,
    INDEX(
      GroupTitles,
      SMALL(
        IF(
          GroupTitles&lt;&gt;"",
          ROW(GroupTitles)-ROW(GroupHeader)),
        ROWS(V$2:V20))),
    ""),
  "")</f>
        <v/>
      </c>
      <c r="W20" s="37" t="str">
        <f t="array" ref="W20" xml:space="preserve">
IFERROR(
  IF(
    INDEX(
      GroupTabs,
      SMALL(
        IF(
          GroupTitles&lt;&gt;"",
          ROW(GroupTitles)-ROW(GroupHeader)),
        ROWS(W$2:W20)))=W$1,
    INDEX(
      GroupTitles,
      SMALL(
        IF(
          GroupTitles&lt;&gt;"",
          ROW(GroupTitles)-ROW(GroupHeader)),
        ROWS(W$2:W20))),
    ""),
  "")</f>
        <v/>
      </c>
      <c r="X20" s="37" t="str">
        <f t="array" ref="X20" xml:space="preserve">
IFERROR(
  IF(
    INDEX(
      GroupTabs,
      SMALL(
        IF(
          GroupTitles&lt;&gt;"",
          ROW(GroupTitles)-ROW(GroupHeader)),
        ROWS(X$2:X20)))=X$1,
    INDEX(
      GroupTitles,
      SMALL(
        IF(
          GroupTitles&lt;&gt;"",
          ROW(GroupTitles)-ROW(GroupHeader)),
        ROWS(X$2:X20))),
    ""),
  "")</f>
        <v/>
      </c>
      <c r="Y20" s="37" t="str">
        <f t="array" ref="Y20" xml:space="preserve">
IFERROR(
  IF(
    INDEX(
      GroupTabs,
      SMALL(
        IF(
          GroupTitles&lt;&gt;"",
          ROW(GroupTitles)-ROW(GroupHeader)),
        ROWS(Y$2:Y20)))=Y$1,
    INDEX(
      GroupTitles,
      SMALL(
        IF(
          GroupTitles&lt;&gt;"",
          ROW(GroupTitles)-ROW(GroupHeader)),
        ROWS(Y$2:Y20))),
    ""),
  "")</f>
        <v/>
      </c>
      <c r="Z20" s="37" t="str">
        <f t="array" ref="Z20" xml:space="preserve">
IFERROR(
  IF(
    INDEX(
      GroupTabs,
      SMALL(
        IF(
          GroupTitles&lt;&gt;"",
          ROW(GroupTitles)-ROW(GroupHeader)),
        ROWS(Z$2:Z20)))=Z$1,
    INDEX(
      GroupTitles,
      SMALL(
        IF(
          GroupTitles&lt;&gt;"",
          ROW(GroupTitles)-ROW(GroupHeader)),
        ROWS(Z$2:Z20))),
    ""),
  "")</f>
        <v/>
      </c>
      <c r="AA20" s="37" t="str">
        <f t="array" ref="AA20" xml:space="preserve">
IFERROR(
  IF(
    INDEX(
      GroupTabs,
      SMALL(
        IF(
          GroupTitles&lt;&gt;"",
          ROW(GroupTitles)-ROW(GroupHeader)),
        ROWS(AA$2:AA20)))=AA$1,
    INDEX(
      GroupTitles,
      SMALL(
        IF(
          GroupTitles&lt;&gt;"",
          ROW(GroupTitles)-ROW(GroupHeader)),
        ROWS(AA$2:AA20))),
    ""),
  "")</f>
        <v/>
      </c>
      <c r="AB20" s="37" t="str">
        <f t="array" ref="AB20" xml:space="preserve">
IFERROR(
  IF(
    INDEX(
      GroupTabs,
      SMALL(
        IF(
          GroupTitles&lt;&gt;"",
          ROW(GroupTitles)-ROW(GroupHeader)),
        ROWS(AB$2:AB20)))=AB$1,
    INDEX(
      GroupTitles,
      SMALL(
        IF(
          GroupTitles&lt;&gt;"",
          ROW(GroupTitles)-ROW(GroupHeader)),
        ROWS(AB$2:AB20))),
    ""),
  "")</f>
        <v/>
      </c>
      <c r="AC20" s="37" t="str">
        <f t="array" ref="AC20" xml:space="preserve">
IFERROR(
  IF(
    INDEX(
      GroupTabs,
      SMALL(
        IF(
          GroupTitles&lt;&gt;"",
          ROW(GroupTitles)-ROW(GroupHeader)),
        ROWS(AC$2:AC20)))=AC$1,
    INDEX(
      GroupTitles,
      SMALL(
        IF(
          GroupTitles&lt;&gt;"",
          ROW(GroupTitles)-ROW(GroupHeader)),
        ROWS(AC$2:AC20))),
    ""),
  "")</f>
        <v/>
      </c>
      <c r="AD20" s="37" t="str">
        <f t="array" ref="AD20" xml:space="preserve">
IFERROR(
  IF(
    INDEX(
      GroupTabs,
      SMALL(
        IF(
          GroupTitles&lt;&gt;"",
          ROW(GroupTitles)-ROW(GroupHeader)),
        ROWS(AD$2:AD20)))=AD$1,
    INDEX(
      GroupTitles,
      SMALL(
        IF(
          GroupTitles&lt;&gt;"",
          ROW(GroupTitles)-ROW(GroupHeader)),
        ROWS(AD$2:AD20))),
    ""),
  "")</f>
        <v/>
      </c>
    </row>
    <row r="21" spans="2:30" x14ac:dyDescent="0.25">
      <c r="K21" s="37" t="str">
        <f t="array" ref="K21" xml:space="preserve">
IFERROR(
  IF(
    INDEX(
      GroupTabs,
      SMALL(
        IF(
          GroupTitles&lt;&gt;"",
          ROW(GroupTitles)-ROW(GroupHeader)),
        ROWS(K$2:K21)))=K$1,
    INDEX(
      GroupTitles,
      SMALL(
        IF(
          GroupTitles&lt;&gt;"",
          ROW(GroupTitles)-ROW(GroupHeader)),
        ROWS(K$2:K21))),
    ""),
  "")</f>
        <v/>
      </c>
      <c r="L21" s="37" t="str">
        <f t="array" ref="L21" xml:space="preserve">
IFERROR(
  IF(
    INDEX(
      GroupTabs,
      SMALL(
        IF(
          GroupTitles&lt;&gt;"",
          ROW(GroupTitles)-ROW(GroupHeader)),
        ROWS(L$2:L21)))=L$1,
    INDEX(
      GroupTitles,
      SMALL(
        IF(
          GroupTitles&lt;&gt;"",
          ROW(GroupTitles)-ROW(GroupHeader)),
        ROWS(L$2:L21))),
    ""),
  "")</f>
        <v/>
      </c>
      <c r="M21" s="37" t="str">
        <f t="array" ref="M21" xml:space="preserve">
IFERROR(
  IF(
    INDEX(
      GroupTabs,
      SMALL(
        IF(
          GroupTitles&lt;&gt;"",
          ROW(GroupTitles)-ROW(GroupHeader)),
        ROWS(M$2:M21)))=M$1,
    INDEX(
      GroupTitles,
      SMALL(
        IF(
          GroupTitles&lt;&gt;"",
          ROW(GroupTitles)-ROW(GroupHeader)),
        ROWS(M$2:M21))),
    ""),
  "")</f>
        <v/>
      </c>
      <c r="N21" s="37" t="str">
        <f t="array" ref="N21" xml:space="preserve">
IFERROR(
  IF(
    INDEX(
      GroupTabs,
      SMALL(
        IF(
          GroupTitles&lt;&gt;"",
          ROW(GroupTitles)-ROW(GroupHeader)),
        ROWS(N$2:N21)))=N$1,
    INDEX(
      GroupTitles,
      SMALL(
        IF(
          GroupTitles&lt;&gt;"",
          ROW(GroupTitles)-ROW(GroupHeader)),
        ROWS(N$2:N21))),
    ""),
  "")</f>
        <v/>
      </c>
      <c r="O21" s="37" t="str">
        <f t="array" ref="O21" xml:space="preserve">
IFERROR(
  IF(
    INDEX(
      GroupTabs,
      SMALL(
        IF(
          GroupTitles&lt;&gt;"",
          ROW(GroupTitles)-ROW(GroupHeader)),
        ROWS(O$2:O21)))=O$1,
    INDEX(
      GroupTitles,
      SMALL(
        IF(
          GroupTitles&lt;&gt;"",
          ROW(GroupTitles)-ROW(GroupHeader)),
        ROWS(O$2:O21))),
    ""),
  "")</f>
        <v/>
      </c>
      <c r="P21" s="37" t="str">
        <f t="array" ref="P21" xml:space="preserve">
IFERROR(
  IF(
    INDEX(
      GroupTabs,
      SMALL(
        IF(
          GroupTitles&lt;&gt;"",
          ROW(GroupTitles)-ROW(GroupHeader)),
        ROWS(P$2:P21)))=P$1,
    INDEX(
      GroupTitles,
      SMALL(
        IF(
          GroupTitles&lt;&gt;"",
          ROW(GroupTitles)-ROW(GroupHeader)),
        ROWS(P$2:P21))),
    ""),
  "")</f>
        <v/>
      </c>
      <c r="Q21" s="37" t="str">
        <f t="array" ref="Q21" xml:space="preserve">
IFERROR(
  IF(
    INDEX(
      GroupTabs,
      SMALL(
        IF(
          GroupTitles&lt;&gt;"",
          ROW(GroupTitles)-ROW(GroupHeader)),
        ROWS(Q$2:Q21)))=Q$1,
    INDEX(
      GroupTitles,
      SMALL(
        IF(
          GroupTitles&lt;&gt;"",
          ROW(GroupTitles)-ROW(GroupHeader)),
        ROWS(Q$2:Q21))),
    ""),
  "")</f>
        <v/>
      </c>
      <c r="R21" s="37" t="str">
        <f t="array" ref="R21" xml:space="preserve">
IFERROR(
  IF(
    INDEX(
      GroupTabs,
      SMALL(
        IF(
          GroupTitles&lt;&gt;"",
          ROW(GroupTitles)-ROW(GroupHeader)),
        ROWS(R$2:R21)))=R$1,
    INDEX(
      GroupTitles,
      SMALL(
        IF(
          GroupTitles&lt;&gt;"",
          ROW(GroupTitles)-ROW(GroupHeader)),
        ROWS(R$2:R21))),
    ""),
  "")</f>
        <v/>
      </c>
      <c r="S21" s="37" t="str">
        <f t="array" ref="S21" xml:space="preserve">
IFERROR(
  IF(
    INDEX(
      GroupTabs,
      SMALL(
        IF(
          GroupTitles&lt;&gt;"",
          ROW(GroupTitles)-ROW(GroupHeader)),
        ROWS(S$2:S21)))=S$1,
    INDEX(
      GroupTitles,
      SMALL(
        IF(
          GroupTitles&lt;&gt;"",
          ROW(GroupTitles)-ROW(GroupHeader)),
        ROWS(S$2:S21))),
    ""),
  "")</f>
        <v/>
      </c>
      <c r="T21" s="37" t="str">
        <f t="array" ref="T21" xml:space="preserve">
IFERROR(
  IF(
    INDEX(
      GroupTabs,
      SMALL(
        IF(
          GroupTitles&lt;&gt;"",
          ROW(GroupTitles)-ROW(GroupHeader)),
        ROWS(T$2:T21)))=T$1,
    INDEX(
      GroupTitles,
      SMALL(
        IF(
          GroupTitles&lt;&gt;"",
          ROW(GroupTitles)-ROW(GroupHeader)),
        ROWS(T$2:T21))),
    ""),
  "")</f>
        <v/>
      </c>
      <c r="U21" s="37" t="str">
        <f t="array" ref="U21" xml:space="preserve">
IFERROR(
  IF(
    INDEX(
      GroupTabs,
      SMALL(
        IF(
          GroupTitles&lt;&gt;"",
          ROW(GroupTitles)-ROW(GroupHeader)),
        ROWS(U$2:U21)))=U$1,
    INDEX(
      GroupTitles,
      SMALL(
        IF(
          GroupTitles&lt;&gt;"",
          ROW(GroupTitles)-ROW(GroupHeader)),
        ROWS(U$2:U21))),
    ""),
  "")</f>
        <v/>
      </c>
      <c r="V21" s="37" t="str">
        <f t="array" ref="V21" xml:space="preserve">
IFERROR(
  IF(
    INDEX(
      GroupTabs,
      SMALL(
        IF(
          GroupTitles&lt;&gt;"",
          ROW(GroupTitles)-ROW(GroupHeader)),
        ROWS(V$2:V21)))=V$1,
    INDEX(
      GroupTitles,
      SMALL(
        IF(
          GroupTitles&lt;&gt;"",
          ROW(GroupTitles)-ROW(GroupHeader)),
        ROWS(V$2:V21))),
    ""),
  "")</f>
        <v/>
      </c>
      <c r="W21" s="37" t="str">
        <f t="array" ref="W21" xml:space="preserve">
IFERROR(
  IF(
    INDEX(
      GroupTabs,
      SMALL(
        IF(
          GroupTitles&lt;&gt;"",
          ROW(GroupTitles)-ROW(GroupHeader)),
        ROWS(W$2:W21)))=W$1,
    INDEX(
      GroupTitles,
      SMALL(
        IF(
          GroupTitles&lt;&gt;"",
          ROW(GroupTitles)-ROW(GroupHeader)),
        ROWS(W$2:W21))),
    ""),
  "")</f>
        <v/>
      </c>
      <c r="X21" s="37" t="str">
        <f t="array" ref="X21" xml:space="preserve">
IFERROR(
  IF(
    INDEX(
      GroupTabs,
      SMALL(
        IF(
          GroupTitles&lt;&gt;"",
          ROW(GroupTitles)-ROW(GroupHeader)),
        ROWS(X$2:X21)))=X$1,
    INDEX(
      GroupTitles,
      SMALL(
        IF(
          GroupTitles&lt;&gt;"",
          ROW(GroupTitles)-ROW(GroupHeader)),
        ROWS(X$2:X21))),
    ""),
  "")</f>
        <v/>
      </c>
      <c r="Y21" s="37" t="str">
        <f t="array" ref="Y21" xml:space="preserve">
IFERROR(
  IF(
    INDEX(
      GroupTabs,
      SMALL(
        IF(
          GroupTitles&lt;&gt;"",
          ROW(GroupTitles)-ROW(GroupHeader)),
        ROWS(Y$2:Y21)))=Y$1,
    INDEX(
      GroupTitles,
      SMALL(
        IF(
          GroupTitles&lt;&gt;"",
          ROW(GroupTitles)-ROW(GroupHeader)),
        ROWS(Y$2:Y21))),
    ""),
  "")</f>
        <v/>
      </c>
      <c r="Z21" s="37" t="str">
        <f t="array" ref="Z21" xml:space="preserve">
IFERROR(
  IF(
    INDEX(
      GroupTabs,
      SMALL(
        IF(
          GroupTitles&lt;&gt;"",
          ROW(GroupTitles)-ROW(GroupHeader)),
        ROWS(Z$2:Z21)))=Z$1,
    INDEX(
      GroupTitles,
      SMALL(
        IF(
          GroupTitles&lt;&gt;"",
          ROW(GroupTitles)-ROW(GroupHeader)),
        ROWS(Z$2:Z21))),
    ""),
  "")</f>
        <v/>
      </c>
      <c r="AA21" s="37" t="str">
        <f t="array" ref="AA21" xml:space="preserve">
IFERROR(
  IF(
    INDEX(
      GroupTabs,
      SMALL(
        IF(
          GroupTitles&lt;&gt;"",
          ROW(GroupTitles)-ROW(GroupHeader)),
        ROWS(AA$2:AA21)))=AA$1,
    INDEX(
      GroupTitles,
      SMALL(
        IF(
          GroupTitles&lt;&gt;"",
          ROW(GroupTitles)-ROW(GroupHeader)),
        ROWS(AA$2:AA21))),
    ""),
  "")</f>
        <v/>
      </c>
      <c r="AB21" s="37" t="str">
        <f t="array" ref="AB21" xml:space="preserve">
IFERROR(
  IF(
    INDEX(
      GroupTabs,
      SMALL(
        IF(
          GroupTitles&lt;&gt;"",
          ROW(GroupTitles)-ROW(GroupHeader)),
        ROWS(AB$2:AB21)))=AB$1,
    INDEX(
      GroupTitles,
      SMALL(
        IF(
          GroupTitles&lt;&gt;"",
          ROW(GroupTitles)-ROW(GroupHeader)),
        ROWS(AB$2:AB21))),
    ""),
  "")</f>
        <v/>
      </c>
      <c r="AC21" s="37" t="str">
        <f t="array" ref="AC21" xml:space="preserve">
IFERROR(
  IF(
    INDEX(
      GroupTabs,
      SMALL(
        IF(
          GroupTitles&lt;&gt;"",
          ROW(GroupTitles)-ROW(GroupHeader)),
        ROWS(AC$2:AC21)))=AC$1,
    INDEX(
      GroupTitles,
      SMALL(
        IF(
          GroupTitles&lt;&gt;"",
          ROW(GroupTitles)-ROW(GroupHeader)),
        ROWS(AC$2:AC21))),
    ""),
  "")</f>
        <v/>
      </c>
      <c r="AD21" s="37" t="str">
        <f t="array" ref="AD21" xml:space="preserve">
IFERROR(
  IF(
    INDEX(
      GroupTabs,
      SMALL(
        IF(
          GroupTitles&lt;&gt;"",
          ROW(GroupTitles)-ROW(GroupHeader)),
        ROWS(AD$2:AD21)))=AD$1,
    INDEX(
      GroupTitles,
      SMALL(
        IF(
          GroupTitles&lt;&gt;"",
          ROW(GroupTitles)-ROW(GroupHeader)),
        ROWS(AD$2:AD21))),
    ""),
  "")</f>
        <v/>
      </c>
    </row>
    <row r="22" spans="2:30" x14ac:dyDescent="0.25">
      <c r="K22" s="37" t="str">
        <f t="array" ref="K22" xml:space="preserve">
IFERROR(
  IF(
    INDEX(
      GroupTabs,
      SMALL(
        IF(
          GroupTitles&lt;&gt;"",
          ROW(GroupTitles)-ROW(GroupHeader)),
        ROWS(K$2:K22)))=K$1,
    INDEX(
      GroupTitles,
      SMALL(
        IF(
          GroupTitles&lt;&gt;"",
          ROW(GroupTitles)-ROW(GroupHeader)),
        ROWS(K$2:K22))),
    ""),
  "")</f>
        <v/>
      </c>
      <c r="L22" s="37" t="str">
        <f t="array" ref="L22" xml:space="preserve">
IFERROR(
  IF(
    INDEX(
      GroupTabs,
      SMALL(
        IF(
          GroupTitles&lt;&gt;"",
          ROW(GroupTitles)-ROW(GroupHeader)),
        ROWS(L$2:L22)))=L$1,
    INDEX(
      GroupTitles,
      SMALL(
        IF(
          GroupTitles&lt;&gt;"",
          ROW(GroupTitles)-ROW(GroupHeader)),
        ROWS(L$2:L22))),
    ""),
  "")</f>
        <v/>
      </c>
      <c r="M22" s="37" t="str">
        <f t="array" ref="M22" xml:space="preserve">
IFERROR(
  IF(
    INDEX(
      GroupTabs,
      SMALL(
        IF(
          GroupTitles&lt;&gt;"",
          ROW(GroupTitles)-ROW(GroupHeader)),
        ROWS(M$2:M22)))=M$1,
    INDEX(
      GroupTitles,
      SMALL(
        IF(
          GroupTitles&lt;&gt;"",
          ROW(GroupTitles)-ROW(GroupHeader)),
        ROWS(M$2:M22))),
    ""),
  "")</f>
        <v/>
      </c>
      <c r="N22" s="37" t="str">
        <f t="array" ref="N22" xml:space="preserve">
IFERROR(
  IF(
    INDEX(
      GroupTabs,
      SMALL(
        IF(
          GroupTitles&lt;&gt;"",
          ROW(GroupTitles)-ROW(GroupHeader)),
        ROWS(N$2:N22)))=N$1,
    INDEX(
      GroupTitles,
      SMALL(
        IF(
          GroupTitles&lt;&gt;"",
          ROW(GroupTitles)-ROW(GroupHeader)),
        ROWS(N$2:N22))),
    ""),
  "")</f>
        <v/>
      </c>
      <c r="O22" s="37" t="str">
        <f t="array" ref="O22" xml:space="preserve">
IFERROR(
  IF(
    INDEX(
      GroupTabs,
      SMALL(
        IF(
          GroupTitles&lt;&gt;"",
          ROW(GroupTitles)-ROW(GroupHeader)),
        ROWS(O$2:O22)))=O$1,
    INDEX(
      GroupTitles,
      SMALL(
        IF(
          GroupTitles&lt;&gt;"",
          ROW(GroupTitles)-ROW(GroupHeader)),
        ROWS(O$2:O22))),
    ""),
  "")</f>
        <v/>
      </c>
      <c r="P22" s="37" t="str">
        <f t="array" ref="P22" xml:space="preserve">
IFERROR(
  IF(
    INDEX(
      GroupTabs,
      SMALL(
        IF(
          GroupTitles&lt;&gt;"",
          ROW(GroupTitles)-ROW(GroupHeader)),
        ROWS(P$2:P22)))=P$1,
    INDEX(
      GroupTitles,
      SMALL(
        IF(
          GroupTitles&lt;&gt;"",
          ROW(GroupTitles)-ROW(GroupHeader)),
        ROWS(P$2:P22))),
    ""),
  "")</f>
        <v/>
      </c>
      <c r="Q22" s="37" t="str">
        <f t="array" ref="Q22" xml:space="preserve">
IFERROR(
  IF(
    INDEX(
      GroupTabs,
      SMALL(
        IF(
          GroupTitles&lt;&gt;"",
          ROW(GroupTitles)-ROW(GroupHeader)),
        ROWS(Q$2:Q22)))=Q$1,
    INDEX(
      GroupTitles,
      SMALL(
        IF(
          GroupTitles&lt;&gt;"",
          ROW(GroupTitles)-ROW(GroupHeader)),
        ROWS(Q$2:Q22))),
    ""),
  "")</f>
        <v/>
      </c>
      <c r="R22" s="37" t="str">
        <f t="array" ref="R22" xml:space="preserve">
IFERROR(
  IF(
    INDEX(
      GroupTabs,
      SMALL(
        IF(
          GroupTitles&lt;&gt;"",
          ROW(GroupTitles)-ROW(GroupHeader)),
        ROWS(R$2:R22)))=R$1,
    INDEX(
      GroupTitles,
      SMALL(
        IF(
          GroupTitles&lt;&gt;"",
          ROW(GroupTitles)-ROW(GroupHeader)),
        ROWS(R$2:R22))),
    ""),
  "")</f>
        <v/>
      </c>
      <c r="S22" s="37" t="str">
        <f t="array" ref="S22" xml:space="preserve">
IFERROR(
  IF(
    INDEX(
      GroupTabs,
      SMALL(
        IF(
          GroupTitles&lt;&gt;"",
          ROW(GroupTitles)-ROW(GroupHeader)),
        ROWS(S$2:S22)))=S$1,
    INDEX(
      GroupTitles,
      SMALL(
        IF(
          GroupTitles&lt;&gt;"",
          ROW(GroupTitles)-ROW(GroupHeader)),
        ROWS(S$2:S22))),
    ""),
  "")</f>
        <v/>
      </c>
      <c r="T22" s="37" t="str">
        <f t="array" ref="T22" xml:space="preserve">
IFERROR(
  IF(
    INDEX(
      GroupTabs,
      SMALL(
        IF(
          GroupTitles&lt;&gt;"",
          ROW(GroupTitles)-ROW(GroupHeader)),
        ROWS(T$2:T22)))=T$1,
    INDEX(
      GroupTitles,
      SMALL(
        IF(
          GroupTitles&lt;&gt;"",
          ROW(GroupTitles)-ROW(GroupHeader)),
        ROWS(T$2:T22))),
    ""),
  "")</f>
        <v/>
      </c>
      <c r="U22" s="37" t="str">
        <f t="array" ref="U22" xml:space="preserve">
IFERROR(
  IF(
    INDEX(
      GroupTabs,
      SMALL(
        IF(
          GroupTitles&lt;&gt;"",
          ROW(GroupTitles)-ROW(GroupHeader)),
        ROWS(U$2:U22)))=U$1,
    INDEX(
      GroupTitles,
      SMALL(
        IF(
          GroupTitles&lt;&gt;"",
          ROW(GroupTitles)-ROW(GroupHeader)),
        ROWS(U$2:U22))),
    ""),
  "")</f>
        <v/>
      </c>
      <c r="V22" s="37" t="str">
        <f t="array" ref="V22" xml:space="preserve">
IFERROR(
  IF(
    INDEX(
      GroupTabs,
      SMALL(
        IF(
          GroupTitles&lt;&gt;"",
          ROW(GroupTitles)-ROW(GroupHeader)),
        ROWS(V$2:V22)))=V$1,
    INDEX(
      GroupTitles,
      SMALL(
        IF(
          GroupTitles&lt;&gt;"",
          ROW(GroupTitles)-ROW(GroupHeader)),
        ROWS(V$2:V22))),
    ""),
  "")</f>
        <v/>
      </c>
      <c r="W22" s="37" t="str">
        <f t="array" ref="W22" xml:space="preserve">
IFERROR(
  IF(
    INDEX(
      GroupTabs,
      SMALL(
        IF(
          GroupTitles&lt;&gt;"",
          ROW(GroupTitles)-ROW(GroupHeader)),
        ROWS(W$2:W22)))=W$1,
    INDEX(
      GroupTitles,
      SMALL(
        IF(
          GroupTitles&lt;&gt;"",
          ROW(GroupTitles)-ROW(GroupHeader)),
        ROWS(W$2:W22))),
    ""),
  "")</f>
        <v/>
      </c>
      <c r="X22" s="37" t="str">
        <f t="array" ref="X22" xml:space="preserve">
IFERROR(
  IF(
    INDEX(
      GroupTabs,
      SMALL(
        IF(
          GroupTitles&lt;&gt;"",
          ROW(GroupTitles)-ROW(GroupHeader)),
        ROWS(X$2:X22)))=X$1,
    INDEX(
      GroupTitles,
      SMALL(
        IF(
          GroupTitles&lt;&gt;"",
          ROW(GroupTitles)-ROW(GroupHeader)),
        ROWS(X$2:X22))),
    ""),
  "")</f>
        <v/>
      </c>
      <c r="Y22" s="37" t="str">
        <f t="array" ref="Y22" xml:space="preserve">
IFERROR(
  IF(
    INDEX(
      GroupTabs,
      SMALL(
        IF(
          GroupTitles&lt;&gt;"",
          ROW(GroupTitles)-ROW(GroupHeader)),
        ROWS(Y$2:Y22)))=Y$1,
    INDEX(
      GroupTitles,
      SMALL(
        IF(
          GroupTitles&lt;&gt;"",
          ROW(GroupTitles)-ROW(GroupHeader)),
        ROWS(Y$2:Y22))),
    ""),
  "")</f>
        <v/>
      </c>
      <c r="Z22" s="37" t="str">
        <f t="array" ref="Z22" xml:space="preserve">
IFERROR(
  IF(
    INDEX(
      GroupTabs,
      SMALL(
        IF(
          GroupTitles&lt;&gt;"",
          ROW(GroupTitles)-ROW(GroupHeader)),
        ROWS(Z$2:Z22)))=Z$1,
    INDEX(
      GroupTitles,
      SMALL(
        IF(
          GroupTitles&lt;&gt;"",
          ROW(GroupTitles)-ROW(GroupHeader)),
        ROWS(Z$2:Z22))),
    ""),
  "")</f>
        <v/>
      </c>
      <c r="AA22" s="37" t="str">
        <f t="array" ref="AA22" xml:space="preserve">
IFERROR(
  IF(
    INDEX(
      GroupTabs,
      SMALL(
        IF(
          GroupTitles&lt;&gt;"",
          ROW(GroupTitles)-ROW(GroupHeader)),
        ROWS(AA$2:AA22)))=AA$1,
    INDEX(
      GroupTitles,
      SMALL(
        IF(
          GroupTitles&lt;&gt;"",
          ROW(GroupTitles)-ROW(GroupHeader)),
        ROWS(AA$2:AA22))),
    ""),
  "")</f>
        <v/>
      </c>
      <c r="AB22" s="37" t="str">
        <f t="array" ref="AB22" xml:space="preserve">
IFERROR(
  IF(
    INDEX(
      GroupTabs,
      SMALL(
        IF(
          GroupTitles&lt;&gt;"",
          ROW(GroupTitles)-ROW(GroupHeader)),
        ROWS(AB$2:AB22)))=AB$1,
    INDEX(
      GroupTitles,
      SMALL(
        IF(
          GroupTitles&lt;&gt;"",
          ROW(GroupTitles)-ROW(GroupHeader)),
        ROWS(AB$2:AB22))),
    ""),
  "")</f>
        <v/>
      </c>
      <c r="AC22" s="37" t="str">
        <f t="array" ref="AC22" xml:space="preserve">
IFERROR(
  IF(
    INDEX(
      GroupTabs,
      SMALL(
        IF(
          GroupTitles&lt;&gt;"",
          ROW(GroupTitles)-ROW(GroupHeader)),
        ROWS(AC$2:AC22)))=AC$1,
    INDEX(
      GroupTitles,
      SMALL(
        IF(
          GroupTitles&lt;&gt;"",
          ROW(GroupTitles)-ROW(GroupHeader)),
        ROWS(AC$2:AC22))),
    ""),
  "")</f>
        <v/>
      </c>
      <c r="AD22" s="37" t="str">
        <f t="array" ref="AD22" xml:space="preserve">
IFERROR(
  IF(
    INDEX(
      GroupTabs,
      SMALL(
        IF(
          GroupTitles&lt;&gt;"",
          ROW(GroupTitles)-ROW(GroupHeader)),
        ROWS(AD$2:AD22)))=AD$1,
    INDEX(
      GroupTitles,
      SMALL(
        IF(
          GroupTitles&lt;&gt;"",
          ROW(GroupTitles)-ROW(GroupHeader)),
        ROWS(AD$2:AD22))),
    ""),
  "")</f>
        <v/>
      </c>
    </row>
    <row r="23" spans="2:30" x14ac:dyDescent="0.25">
      <c r="K23" s="37" t="str">
        <f t="array" ref="K23" xml:space="preserve">
IFERROR(
  IF(
    INDEX(
      GroupTabs,
      SMALL(
        IF(
          GroupTitles&lt;&gt;"",
          ROW(GroupTitles)-ROW(GroupHeader)),
        ROWS(K$2:K23)))=K$1,
    INDEX(
      GroupTitles,
      SMALL(
        IF(
          GroupTitles&lt;&gt;"",
          ROW(GroupTitles)-ROW(GroupHeader)),
        ROWS(K$2:K23))),
    ""),
  "")</f>
        <v/>
      </c>
      <c r="L23" s="37" t="str">
        <f t="array" ref="L23" xml:space="preserve">
IFERROR(
  IF(
    INDEX(
      GroupTabs,
      SMALL(
        IF(
          GroupTitles&lt;&gt;"",
          ROW(GroupTitles)-ROW(GroupHeader)),
        ROWS(L$2:L23)))=L$1,
    INDEX(
      GroupTitles,
      SMALL(
        IF(
          GroupTitles&lt;&gt;"",
          ROW(GroupTitles)-ROW(GroupHeader)),
        ROWS(L$2:L23))),
    ""),
  "")</f>
        <v/>
      </c>
      <c r="M23" s="37" t="str">
        <f t="array" ref="M23" xml:space="preserve">
IFERROR(
  IF(
    INDEX(
      GroupTabs,
      SMALL(
        IF(
          GroupTitles&lt;&gt;"",
          ROW(GroupTitles)-ROW(GroupHeader)),
        ROWS(M$2:M23)))=M$1,
    INDEX(
      GroupTitles,
      SMALL(
        IF(
          GroupTitles&lt;&gt;"",
          ROW(GroupTitles)-ROW(GroupHeader)),
        ROWS(M$2:M23))),
    ""),
  "")</f>
        <v/>
      </c>
      <c r="N23" s="37" t="str">
        <f t="array" ref="N23" xml:space="preserve">
IFERROR(
  IF(
    INDEX(
      GroupTabs,
      SMALL(
        IF(
          GroupTitles&lt;&gt;"",
          ROW(GroupTitles)-ROW(GroupHeader)),
        ROWS(N$2:N23)))=N$1,
    INDEX(
      GroupTitles,
      SMALL(
        IF(
          GroupTitles&lt;&gt;"",
          ROW(GroupTitles)-ROW(GroupHeader)),
        ROWS(N$2:N23))),
    ""),
  "")</f>
        <v/>
      </c>
      <c r="O23" s="37" t="str">
        <f t="array" ref="O23" xml:space="preserve">
IFERROR(
  IF(
    INDEX(
      GroupTabs,
      SMALL(
        IF(
          GroupTitles&lt;&gt;"",
          ROW(GroupTitles)-ROW(GroupHeader)),
        ROWS(O$2:O23)))=O$1,
    INDEX(
      GroupTitles,
      SMALL(
        IF(
          GroupTitles&lt;&gt;"",
          ROW(GroupTitles)-ROW(GroupHeader)),
        ROWS(O$2:O23))),
    ""),
  "")</f>
        <v/>
      </c>
      <c r="P23" s="37" t="str">
        <f t="array" ref="P23" xml:space="preserve">
IFERROR(
  IF(
    INDEX(
      GroupTabs,
      SMALL(
        IF(
          GroupTitles&lt;&gt;"",
          ROW(GroupTitles)-ROW(GroupHeader)),
        ROWS(P$2:P23)))=P$1,
    INDEX(
      GroupTitles,
      SMALL(
        IF(
          GroupTitles&lt;&gt;"",
          ROW(GroupTitles)-ROW(GroupHeader)),
        ROWS(P$2:P23))),
    ""),
  "")</f>
        <v/>
      </c>
      <c r="Q23" s="37" t="str">
        <f t="array" ref="Q23" xml:space="preserve">
IFERROR(
  IF(
    INDEX(
      GroupTabs,
      SMALL(
        IF(
          GroupTitles&lt;&gt;"",
          ROW(GroupTitles)-ROW(GroupHeader)),
        ROWS(Q$2:Q23)))=Q$1,
    INDEX(
      GroupTitles,
      SMALL(
        IF(
          GroupTitles&lt;&gt;"",
          ROW(GroupTitles)-ROW(GroupHeader)),
        ROWS(Q$2:Q23))),
    ""),
  "")</f>
        <v/>
      </c>
      <c r="R23" s="37" t="str">
        <f t="array" ref="R23" xml:space="preserve">
IFERROR(
  IF(
    INDEX(
      GroupTabs,
      SMALL(
        IF(
          GroupTitles&lt;&gt;"",
          ROW(GroupTitles)-ROW(GroupHeader)),
        ROWS(R$2:R23)))=R$1,
    INDEX(
      GroupTitles,
      SMALL(
        IF(
          GroupTitles&lt;&gt;"",
          ROW(GroupTitles)-ROW(GroupHeader)),
        ROWS(R$2:R23))),
    ""),
  "")</f>
        <v/>
      </c>
      <c r="S23" s="37" t="str">
        <f t="array" ref="S23" xml:space="preserve">
IFERROR(
  IF(
    INDEX(
      GroupTabs,
      SMALL(
        IF(
          GroupTitles&lt;&gt;"",
          ROW(GroupTitles)-ROW(GroupHeader)),
        ROWS(S$2:S23)))=S$1,
    INDEX(
      GroupTitles,
      SMALL(
        IF(
          GroupTitles&lt;&gt;"",
          ROW(GroupTitles)-ROW(GroupHeader)),
        ROWS(S$2:S23))),
    ""),
  "")</f>
        <v/>
      </c>
      <c r="T23" s="37" t="str">
        <f t="array" ref="T23" xml:space="preserve">
IFERROR(
  IF(
    INDEX(
      GroupTabs,
      SMALL(
        IF(
          GroupTitles&lt;&gt;"",
          ROW(GroupTitles)-ROW(GroupHeader)),
        ROWS(T$2:T23)))=T$1,
    INDEX(
      GroupTitles,
      SMALL(
        IF(
          GroupTitles&lt;&gt;"",
          ROW(GroupTitles)-ROW(GroupHeader)),
        ROWS(T$2:T23))),
    ""),
  "")</f>
        <v/>
      </c>
      <c r="U23" s="37" t="str">
        <f t="array" ref="U23" xml:space="preserve">
IFERROR(
  IF(
    INDEX(
      GroupTabs,
      SMALL(
        IF(
          GroupTitles&lt;&gt;"",
          ROW(GroupTitles)-ROW(GroupHeader)),
        ROWS(U$2:U23)))=U$1,
    INDEX(
      GroupTitles,
      SMALL(
        IF(
          GroupTitles&lt;&gt;"",
          ROW(GroupTitles)-ROW(GroupHeader)),
        ROWS(U$2:U23))),
    ""),
  "")</f>
        <v/>
      </c>
      <c r="V23" s="37" t="str">
        <f t="array" ref="V23" xml:space="preserve">
IFERROR(
  IF(
    INDEX(
      GroupTabs,
      SMALL(
        IF(
          GroupTitles&lt;&gt;"",
          ROW(GroupTitles)-ROW(GroupHeader)),
        ROWS(V$2:V23)))=V$1,
    INDEX(
      GroupTitles,
      SMALL(
        IF(
          GroupTitles&lt;&gt;"",
          ROW(GroupTitles)-ROW(GroupHeader)),
        ROWS(V$2:V23))),
    ""),
  "")</f>
        <v/>
      </c>
      <c r="W23" s="37" t="str">
        <f t="array" ref="W23" xml:space="preserve">
IFERROR(
  IF(
    INDEX(
      GroupTabs,
      SMALL(
        IF(
          GroupTitles&lt;&gt;"",
          ROW(GroupTitles)-ROW(GroupHeader)),
        ROWS(W$2:W23)))=W$1,
    INDEX(
      GroupTitles,
      SMALL(
        IF(
          GroupTitles&lt;&gt;"",
          ROW(GroupTitles)-ROW(GroupHeader)),
        ROWS(W$2:W23))),
    ""),
  "")</f>
        <v/>
      </c>
      <c r="X23" s="37" t="str">
        <f t="array" ref="X23" xml:space="preserve">
IFERROR(
  IF(
    INDEX(
      GroupTabs,
      SMALL(
        IF(
          GroupTitles&lt;&gt;"",
          ROW(GroupTitles)-ROW(GroupHeader)),
        ROWS(X$2:X23)))=X$1,
    INDEX(
      GroupTitles,
      SMALL(
        IF(
          GroupTitles&lt;&gt;"",
          ROW(GroupTitles)-ROW(GroupHeader)),
        ROWS(X$2:X23))),
    ""),
  "")</f>
        <v/>
      </c>
      <c r="Y23" s="37" t="str">
        <f t="array" ref="Y23" xml:space="preserve">
IFERROR(
  IF(
    INDEX(
      GroupTabs,
      SMALL(
        IF(
          GroupTitles&lt;&gt;"",
          ROW(GroupTitles)-ROW(GroupHeader)),
        ROWS(Y$2:Y23)))=Y$1,
    INDEX(
      GroupTitles,
      SMALL(
        IF(
          GroupTitles&lt;&gt;"",
          ROW(GroupTitles)-ROW(GroupHeader)),
        ROWS(Y$2:Y23))),
    ""),
  "")</f>
        <v/>
      </c>
      <c r="Z23" s="37" t="str">
        <f t="array" ref="Z23" xml:space="preserve">
IFERROR(
  IF(
    INDEX(
      GroupTabs,
      SMALL(
        IF(
          GroupTitles&lt;&gt;"",
          ROW(GroupTitles)-ROW(GroupHeader)),
        ROWS(Z$2:Z23)))=Z$1,
    INDEX(
      GroupTitles,
      SMALL(
        IF(
          GroupTitles&lt;&gt;"",
          ROW(GroupTitles)-ROW(GroupHeader)),
        ROWS(Z$2:Z23))),
    ""),
  "")</f>
        <v/>
      </c>
      <c r="AA23" s="37" t="str">
        <f t="array" ref="AA23" xml:space="preserve">
IFERROR(
  IF(
    INDEX(
      GroupTabs,
      SMALL(
        IF(
          GroupTitles&lt;&gt;"",
          ROW(GroupTitles)-ROW(GroupHeader)),
        ROWS(AA$2:AA23)))=AA$1,
    INDEX(
      GroupTitles,
      SMALL(
        IF(
          GroupTitles&lt;&gt;"",
          ROW(GroupTitles)-ROW(GroupHeader)),
        ROWS(AA$2:AA23))),
    ""),
  "")</f>
        <v/>
      </c>
      <c r="AB23" s="37" t="str">
        <f t="array" ref="AB23" xml:space="preserve">
IFERROR(
  IF(
    INDEX(
      GroupTabs,
      SMALL(
        IF(
          GroupTitles&lt;&gt;"",
          ROW(GroupTitles)-ROW(GroupHeader)),
        ROWS(AB$2:AB23)))=AB$1,
    INDEX(
      GroupTitles,
      SMALL(
        IF(
          GroupTitles&lt;&gt;"",
          ROW(GroupTitles)-ROW(GroupHeader)),
        ROWS(AB$2:AB23))),
    ""),
  "")</f>
        <v/>
      </c>
      <c r="AC23" s="37" t="str">
        <f t="array" ref="AC23" xml:space="preserve">
IFERROR(
  IF(
    INDEX(
      GroupTabs,
      SMALL(
        IF(
          GroupTitles&lt;&gt;"",
          ROW(GroupTitles)-ROW(GroupHeader)),
        ROWS(AC$2:AC23)))=AC$1,
    INDEX(
      GroupTitles,
      SMALL(
        IF(
          GroupTitles&lt;&gt;"",
          ROW(GroupTitles)-ROW(GroupHeader)),
        ROWS(AC$2:AC23))),
    ""),
  "")</f>
        <v/>
      </c>
      <c r="AD23" s="37" t="str">
        <f t="array" ref="AD23" xml:space="preserve">
IFERROR(
  IF(
    INDEX(
      GroupTabs,
      SMALL(
        IF(
          GroupTitles&lt;&gt;"",
          ROW(GroupTitles)-ROW(GroupHeader)),
        ROWS(AD$2:AD23)))=AD$1,
    INDEX(
      GroupTitles,
      SMALL(
        IF(
          GroupTitles&lt;&gt;"",
          ROW(GroupTitles)-ROW(GroupHeader)),
        ROWS(AD$2:AD23))),
    ""),
  "")</f>
        <v/>
      </c>
    </row>
    <row r="24" spans="2:30" x14ac:dyDescent="0.25">
      <c r="K24" s="37" t="str">
        <f t="array" ref="K24" xml:space="preserve">
IFERROR(
  IF(
    INDEX(
      GroupTabs,
      SMALL(
        IF(
          GroupTitles&lt;&gt;"",
          ROW(GroupTitles)-ROW(GroupHeader)),
        ROWS(K$2:K24)))=K$1,
    INDEX(
      GroupTitles,
      SMALL(
        IF(
          GroupTitles&lt;&gt;"",
          ROW(GroupTitles)-ROW(GroupHeader)),
        ROWS(K$2:K24))),
    ""),
  "")</f>
        <v/>
      </c>
      <c r="L24" s="37" t="str">
        <f t="array" ref="L24" xml:space="preserve">
IFERROR(
  IF(
    INDEX(
      GroupTabs,
      SMALL(
        IF(
          GroupTitles&lt;&gt;"",
          ROW(GroupTitles)-ROW(GroupHeader)),
        ROWS(L$2:L24)))=L$1,
    INDEX(
      GroupTitles,
      SMALL(
        IF(
          GroupTitles&lt;&gt;"",
          ROW(GroupTitles)-ROW(GroupHeader)),
        ROWS(L$2:L24))),
    ""),
  "")</f>
        <v/>
      </c>
      <c r="M24" s="37" t="str">
        <f t="array" ref="M24" xml:space="preserve">
IFERROR(
  IF(
    INDEX(
      GroupTabs,
      SMALL(
        IF(
          GroupTitles&lt;&gt;"",
          ROW(GroupTitles)-ROW(GroupHeader)),
        ROWS(M$2:M24)))=M$1,
    INDEX(
      GroupTitles,
      SMALL(
        IF(
          GroupTitles&lt;&gt;"",
          ROW(GroupTitles)-ROW(GroupHeader)),
        ROWS(M$2:M24))),
    ""),
  "")</f>
        <v/>
      </c>
      <c r="N24" s="37" t="str">
        <f t="array" ref="N24" xml:space="preserve">
IFERROR(
  IF(
    INDEX(
      GroupTabs,
      SMALL(
        IF(
          GroupTitles&lt;&gt;"",
          ROW(GroupTitles)-ROW(GroupHeader)),
        ROWS(N$2:N24)))=N$1,
    INDEX(
      GroupTitles,
      SMALL(
        IF(
          GroupTitles&lt;&gt;"",
          ROW(GroupTitles)-ROW(GroupHeader)),
        ROWS(N$2:N24))),
    ""),
  "")</f>
        <v/>
      </c>
      <c r="O24" s="37" t="str">
        <f t="array" ref="O24" xml:space="preserve">
IFERROR(
  IF(
    INDEX(
      GroupTabs,
      SMALL(
        IF(
          GroupTitles&lt;&gt;"",
          ROW(GroupTitles)-ROW(GroupHeader)),
        ROWS(O$2:O24)))=O$1,
    INDEX(
      GroupTitles,
      SMALL(
        IF(
          GroupTitles&lt;&gt;"",
          ROW(GroupTitles)-ROW(GroupHeader)),
        ROWS(O$2:O24))),
    ""),
  "")</f>
        <v/>
      </c>
      <c r="P24" s="37" t="str">
        <f t="array" ref="P24" xml:space="preserve">
IFERROR(
  IF(
    INDEX(
      GroupTabs,
      SMALL(
        IF(
          GroupTitles&lt;&gt;"",
          ROW(GroupTitles)-ROW(GroupHeader)),
        ROWS(P$2:P24)))=P$1,
    INDEX(
      GroupTitles,
      SMALL(
        IF(
          GroupTitles&lt;&gt;"",
          ROW(GroupTitles)-ROW(GroupHeader)),
        ROWS(P$2:P24))),
    ""),
  "")</f>
        <v/>
      </c>
      <c r="Q24" s="37" t="str">
        <f t="array" ref="Q24" xml:space="preserve">
IFERROR(
  IF(
    INDEX(
      GroupTabs,
      SMALL(
        IF(
          GroupTitles&lt;&gt;"",
          ROW(GroupTitles)-ROW(GroupHeader)),
        ROWS(Q$2:Q24)))=Q$1,
    INDEX(
      GroupTitles,
      SMALL(
        IF(
          GroupTitles&lt;&gt;"",
          ROW(GroupTitles)-ROW(GroupHeader)),
        ROWS(Q$2:Q24))),
    ""),
  "")</f>
        <v/>
      </c>
      <c r="R24" s="37" t="str">
        <f t="array" ref="R24" xml:space="preserve">
IFERROR(
  IF(
    INDEX(
      GroupTabs,
      SMALL(
        IF(
          GroupTitles&lt;&gt;"",
          ROW(GroupTitles)-ROW(GroupHeader)),
        ROWS(R$2:R24)))=R$1,
    INDEX(
      GroupTitles,
      SMALL(
        IF(
          GroupTitles&lt;&gt;"",
          ROW(GroupTitles)-ROW(GroupHeader)),
        ROWS(R$2:R24))),
    ""),
  "")</f>
        <v/>
      </c>
      <c r="S24" s="37" t="str">
        <f t="array" ref="S24" xml:space="preserve">
IFERROR(
  IF(
    INDEX(
      GroupTabs,
      SMALL(
        IF(
          GroupTitles&lt;&gt;"",
          ROW(GroupTitles)-ROW(GroupHeader)),
        ROWS(S$2:S24)))=S$1,
    INDEX(
      GroupTitles,
      SMALL(
        IF(
          GroupTitles&lt;&gt;"",
          ROW(GroupTitles)-ROW(GroupHeader)),
        ROWS(S$2:S24))),
    ""),
  "")</f>
        <v/>
      </c>
      <c r="T24" s="37" t="str">
        <f t="array" ref="T24" xml:space="preserve">
IFERROR(
  IF(
    INDEX(
      GroupTabs,
      SMALL(
        IF(
          GroupTitles&lt;&gt;"",
          ROW(GroupTitles)-ROW(GroupHeader)),
        ROWS(T$2:T24)))=T$1,
    INDEX(
      GroupTitles,
      SMALL(
        IF(
          GroupTitles&lt;&gt;"",
          ROW(GroupTitles)-ROW(GroupHeader)),
        ROWS(T$2:T24))),
    ""),
  "")</f>
        <v/>
      </c>
      <c r="U24" s="37" t="str">
        <f t="array" ref="U24" xml:space="preserve">
IFERROR(
  IF(
    INDEX(
      GroupTabs,
      SMALL(
        IF(
          GroupTitles&lt;&gt;"",
          ROW(GroupTitles)-ROW(GroupHeader)),
        ROWS(U$2:U24)))=U$1,
    INDEX(
      GroupTitles,
      SMALL(
        IF(
          GroupTitles&lt;&gt;"",
          ROW(GroupTitles)-ROW(GroupHeader)),
        ROWS(U$2:U24))),
    ""),
  "")</f>
        <v/>
      </c>
      <c r="V24" s="37" t="str">
        <f t="array" ref="V24" xml:space="preserve">
IFERROR(
  IF(
    INDEX(
      GroupTabs,
      SMALL(
        IF(
          GroupTitles&lt;&gt;"",
          ROW(GroupTitles)-ROW(GroupHeader)),
        ROWS(V$2:V24)))=V$1,
    INDEX(
      GroupTitles,
      SMALL(
        IF(
          GroupTitles&lt;&gt;"",
          ROW(GroupTitles)-ROW(GroupHeader)),
        ROWS(V$2:V24))),
    ""),
  "")</f>
        <v/>
      </c>
      <c r="W24" s="37" t="str">
        <f t="array" ref="W24" xml:space="preserve">
IFERROR(
  IF(
    INDEX(
      GroupTabs,
      SMALL(
        IF(
          GroupTitles&lt;&gt;"",
          ROW(GroupTitles)-ROW(GroupHeader)),
        ROWS(W$2:W24)))=W$1,
    INDEX(
      GroupTitles,
      SMALL(
        IF(
          GroupTitles&lt;&gt;"",
          ROW(GroupTitles)-ROW(GroupHeader)),
        ROWS(W$2:W24))),
    ""),
  "")</f>
        <v/>
      </c>
      <c r="X24" s="37" t="str">
        <f t="array" ref="X24" xml:space="preserve">
IFERROR(
  IF(
    INDEX(
      GroupTabs,
      SMALL(
        IF(
          GroupTitles&lt;&gt;"",
          ROW(GroupTitles)-ROW(GroupHeader)),
        ROWS(X$2:X24)))=X$1,
    INDEX(
      GroupTitles,
      SMALL(
        IF(
          GroupTitles&lt;&gt;"",
          ROW(GroupTitles)-ROW(GroupHeader)),
        ROWS(X$2:X24))),
    ""),
  "")</f>
        <v/>
      </c>
      <c r="Y24" s="37" t="str">
        <f t="array" ref="Y24" xml:space="preserve">
IFERROR(
  IF(
    INDEX(
      GroupTabs,
      SMALL(
        IF(
          GroupTitles&lt;&gt;"",
          ROW(GroupTitles)-ROW(GroupHeader)),
        ROWS(Y$2:Y24)))=Y$1,
    INDEX(
      GroupTitles,
      SMALL(
        IF(
          GroupTitles&lt;&gt;"",
          ROW(GroupTitles)-ROW(GroupHeader)),
        ROWS(Y$2:Y24))),
    ""),
  "")</f>
        <v/>
      </c>
      <c r="Z24" s="37" t="str">
        <f t="array" ref="Z24" xml:space="preserve">
IFERROR(
  IF(
    INDEX(
      GroupTabs,
      SMALL(
        IF(
          GroupTitles&lt;&gt;"",
          ROW(GroupTitles)-ROW(GroupHeader)),
        ROWS(Z$2:Z24)))=Z$1,
    INDEX(
      GroupTitles,
      SMALL(
        IF(
          GroupTitles&lt;&gt;"",
          ROW(GroupTitles)-ROW(GroupHeader)),
        ROWS(Z$2:Z24))),
    ""),
  "")</f>
        <v/>
      </c>
      <c r="AA24" s="37" t="str">
        <f t="array" ref="AA24" xml:space="preserve">
IFERROR(
  IF(
    INDEX(
      GroupTabs,
      SMALL(
        IF(
          GroupTitles&lt;&gt;"",
          ROW(GroupTitles)-ROW(GroupHeader)),
        ROWS(AA$2:AA24)))=AA$1,
    INDEX(
      GroupTitles,
      SMALL(
        IF(
          GroupTitles&lt;&gt;"",
          ROW(GroupTitles)-ROW(GroupHeader)),
        ROWS(AA$2:AA24))),
    ""),
  "")</f>
        <v/>
      </c>
      <c r="AB24" s="37" t="str">
        <f t="array" ref="AB24" xml:space="preserve">
IFERROR(
  IF(
    INDEX(
      GroupTabs,
      SMALL(
        IF(
          GroupTitles&lt;&gt;"",
          ROW(GroupTitles)-ROW(GroupHeader)),
        ROWS(AB$2:AB24)))=AB$1,
    INDEX(
      GroupTitles,
      SMALL(
        IF(
          GroupTitles&lt;&gt;"",
          ROW(GroupTitles)-ROW(GroupHeader)),
        ROWS(AB$2:AB24))),
    ""),
  "")</f>
        <v/>
      </c>
      <c r="AC24" s="37" t="str">
        <f t="array" ref="AC24" xml:space="preserve">
IFERROR(
  IF(
    INDEX(
      GroupTabs,
      SMALL(
        IF(
          GroupTitles&lt;&gt;"",
          ROW(GroupTitles)-ROW(GroupHeader)),
        ROWS(AC$2:AC24)))=AC$1,
    INDEX(
      GroupTitles,
      SMALL(
        IF(
          GroupTitles&lt;&gt;"",
          ROW(GroupTitles)-ROW(GroupHeader)),
        ROWS(AC$2:AC24))),
    ""),
  "")</f>
        <v/>
      </c>
      <c r="AD24" s="37" t="str">
        <f t="array" ref="AD24" xml:space="preserve">
IFERROR(
  IF(
    INDEX(
      GroupTabs,
      SMALL(
        IF(
          GroupTitles&lt;&gt;"",
          ROW(GroupTitles)-ROW(GroupHeader)),
        ROWS(AD$2:AD24)))=AD$1,
    INDEX(
      GroupTitles,
      SMALL(
        IF(
          GroupTitles&lt;&gt;"",
          ROW(GroupTitles)-ROW(GroupHeader)),
        ROWS(AD$2:AD24))),
    ""),
  "")</f>
        <v/>
      </c>
    </row>
    <row r="25" spans="2:30" x14ac:dyDescent="0.25">
      <c r="K25" s="37" t="str">
        <f t="array" ref="K25" xml:space="preserve">
IFERROR(
  IF(
    INDEX(
      GroupTabs,
      SMALL(
        IF(
          GroupTitles&lt;&gt;"",
          ROW(GroupTitles)-ROW(GroupHeader)),
        ROWS(K$2:K25)))=K$1,
    INDEX(
      GroupTitles,
      SMALL(
        IF(
          GroupTitles&lt;&gt;"",
          ROW(GroupTitles)-ROW(GroupHeader)),
        ROWS(K$2:K25))),
    ""),
  "")</f>
        <v/>
      </c>
      <c r="L25" s="37" t="str">
        <f t="array" ref="L25" xml:space="preserve">
IFERROR(
  IF(
    INDEX(
      GroupTabs,
      SMALL(
        IF(
          GroupTitles&lt;&gt;"",
          ROW(GroupTitles)-ROW(GroupHeader)),
        ROWS(L$2:L25)))=L$1,
    INDEX(
      GroupTitles,
      SMALL(
        IF(
          GroupTitles&lt;&gt;"",
          ROW(GroupTitles)-ROW(GroupHeader)),
        ROWS(L$2:L25))),
    ""),
  "")</f>
        <v/>
      </c>
      <c r="M25" s="37" t="str">
        <f t="array" ref="M25" xml:space="preserve">
IFERROR(
  IF(
    INDEX(
      GroupTabs,
      SMALL(
        IF(
          GroupTitles&lt;&gt;"",
          ROW(GroupTitles)-ROW(GroupHeader)),
        ROWS(M$2:M25)))=M$1,
    INDEX(
      GroupTitles,
      SMALL(
        IF(
          GroupTitles&lt;&gt;"",
          ROW(GroupTitles)-ROW(GroupHeader)),
        ROWS(M$2:M25))),
    ""),
  "")</f>
        <v/>
      </c>
      <c r="N25" s="37" t="str">
        <f t="array" ref="N25" xml:space="preserve">
IFERROR(
  IF(
    INDEX(
      GroupTabs,
      SMALL(
        IF(
          GroupTitles&lt;&gt;"",
          ROW(GroupTitles)-ROW(GroupHeader)),
        ROWS(N$2:N25)))=N$1,
    INDEX(
      GroupTitles,
      SMALL(
        IF(
          GroupTitles&lt;&gt;"",
          ROW(GroupTitles)-ROW(GroupHeader)),
        ROWS(N$2:N25))),
    ""),
  "")</f>
        <v/>
      </c>
      <c r="O25" s="37" t="str">
        <f t="array" ref="O25" xml:space="preserve">
IFERROR(
  IF(
    INDEX(
      GroupTabs,
      SMALL(
        IF(
          GroupTitles&lt;&gt;"",
          ROW(GroupTitles)-ROW(GroupHeader)),
        ROWS(O$2:O25)))=O$1,
    INDEX(
      GroupTitles,
      SMALL(
        IF(
          GroupTitles&lt;&gt;"",
          ROW(GroupTitles)-ROW(GroupHeader)),
        ROWS(O$2:O25))),
    ""),
  "")</f>
        <v/>
      </c>
      <c r="P25" s="37" t="str">
        <f t="array" ref="P25" xml:space="preserve">
IFERROR(
  IF(
    INDEX(
      GroupTabs,
      SMALL(
        IF(
          GroupTitles&lt;&gt;"",
          ROW(GroupTitles)-ROW(GroupHeader)),
        ROWS(P$2:P25)))=P$1,
    INDEX(
      GroupTitles,
      SMALL(
        IF(
          GroupTitles&lt;&gt;"",
          ROW(GroupTitles)-ROW(GroupHeader)),
        ROWS(P$2:P25))),
    ""),
  "")</f>
        <v/>
      </c>
      <c r="Q25" s="37" t="str">
        <f t="array" ref="Q25" xml:space="preserve">
IFERROR(
  IF(
    INDEX(
      GroupTabs,
      SMALL(
        IF(
          GroupTitles&lt;&gt;"",
          ROW(GroupTitles)-ROW(GroupHeader)),
        ROWS(Q$2:Q25)))=Q$1,
    INDEX(
      GroupTitles,
      SMALL(
        IF(
          GroupTitles&lt;&gt;"",
          ROW(GroupTitles)-ROW(GroupHeader)),
        ROWS(Q$2:Q25))),
    ""),
  "")</f>
        <v/>
      </c>
      <c r="R25" s="37" t="str">
        <f t="array" ref="R25" xml:space="preserve">
IFERROR(
  IF(
    INDEX(
      GroupTabs,
      SMALL(
        IF(
          GroupTitles&lt;&gt;"",
          ROW(GroupTitles)-ROW(GroupHeader)),
        ROWS(R$2:R25)))=R$1,
    INDEX(
      GroupTitles,
      SMALL(
        IF(
          GroupTitles&lt;&gt;"",
          ROW(GroupTitles)-ROW(GroupHeader)),
        ROWS(R$2:R25))),
    ""),
  "")</f>
        <v/>
      </c>
      <c r="S25" s="37" t="str">
        <f t="array" ref="S25" xml:space="preserve">
IFERROR(
  IF(
    INDEX(
      GroupTabs,
      SMALL(
        IF(
          GroupTitles&lt;&gt;"",
          ROW(GroupTitles)-ROW(GroupHeader)),
        ROWS(S$2:S25)))=S$1,
    INDEX(
      GroupTitles,
      SMALL(
        IF(
          GroupTitles&lt;&gt;"",
          ROW(GroupTitles)-ROW(GroupHeader)),
        ROWS(S$2:S25))),
    ""),
  "")</f>
        <v/>
      </c>
      <c r="T25" s="37" t="str">
        <f t="array" ref="T25" xml:space="preserve">
IFERROR(
  IF(
    INDEX(
      GroupTabs,
      SMALL(
        IF(
          GroupTitles&lt;&gt;"",
          ROW(GroupTitles)-ROW(GroupHeader)),
        ROWS(T$2:T25)))=T$1,
    INDEX(
      GroupTitles,
      SMALL(
        IF(
          GroupTitles&lt;&gt;"",
          ROW(GroupTitles)-ROW(GroupHeader)),
        ROWS(T$2:T25))),
    ""),
  "")</f>
        <v/>
      </c>
      <c r="U25" s="37" t="str">
        <f t="array" ref="U25" xml:space="preserve">
IFERROR(
  IF(
    INDEX(
      GroupTabs,
      SMALL(
        IF(
          GroupTitles&lt;&gt;"",
          ROW(GroupTitles)-ROW(GroupHeader)),
        ROWS(U$2:U25)))=U$1,
    INDEX(
      GroupTitles,
      SMALL(
        IF(
          GroupTitles&lt;&gt;"",
          ROW(GroupTitles)-ROW(GroupHeader)),
        ROWS(U$2:U25))),
    ""),
  "")</f>
        <v/>
      </c>
      <c r="V25" s="37" t="str">
        <f t="array" ref="V25" xml:space="preserve">
IFERROR(
  IF(
    INDEX(
      GroupTabs,
      SMALL(
        IF(
          GroupTitles&lt;&gt;"",
          ROW(GroupTitles)-ROW(GroupHeader)),
        ROWS(V$2:V25)))=V$1,
    INDEX(
      GroupTitles,
      SMALL(
        IF(
          GroupTitles&lt;&gt;"",
          ROW(GroupTitles)-ROW(GroupHeader)),
        ROWS(V$2:V25))),
    ""),
  "")</f>
        <v/>
      </c>
      <c r="W25" s="37" t="str">
        <f t="array" ref="W25" xml:space="preserve">
IFERROR(
  IF(
    INDEX(
      GroupTabs,
      SMALL(
        IF(
          GroupTitles&lt;&gt;"",
          ROW(GroupTitles)-ROW(GroupHeader)),
        ROWS(W$2:W25)))=W$1,
    INDEX(
      GroupTitles,
      SMALL(
        IF(
          GroupTitles&lt;&gt;"",
          ROW(GroupTitles)-ROW(GroupHeader)),
        ROWS(W$2:W25))),
    ""),
  "")</f>
        <v/>
      </c>
      <c r="X25" s="37" t="str">
        <f t="array" ref="X25" xml:space="preserve">
IFERROR(
  IF(
    INDEX(
      GroupTabs,
      SMALL(
        IF(
          GroupTitles&lt;&gt;"",
          ROW(GroupTitles)-ROW(GroupHeader)),
        ROWS(X$2:X25)))=X$1,
    INDEX(
      GroupTitles,
      SMALL(
        IF(
          GroupTitles&lt;&gt;"",
          ROW(GroupTitles)-ROW(GroupHeader)),
        ROWS(X$2:X25))),
    ""),
  "")</f>
        <v/>
      </c>
      <c r="Y25" s="37" t="str">
        <f t="array" ref="Y25" xml:space="preserve">
IFERROR(
  IF(
    INDEX(
      GroupTabs,
      SMALL(
        IF(
          GroupTitles&lt;&gt;"",
          ROW(GroupTitles)-ROW(GroupHeader)),
        ROWS(Y$2:Y25)))=Y$1,
    INDEX(
      GroupTitles,
      SMALL(
        IF(
          GroupTitles&lt;&gt;"",
          ROW(GroupTitles)-ROW(GroupHeader)),
        ROWS(Y$2:Y25))),
    ""),
  "")</f>
        <v/>
      </c>
      <c r="Z25" s="37" t="str">
        <f t="array" ref="Z25" xml:space="preserve">
IFERROR(
  IF(
    INDEX(
      GroupTabs,
      SMALL(
        IF(
          GroupTitles&lt;&gt;"",
          ROW(GroupTitles)-ROW(GroupHeader)),
        ROWS(Z$2:Z25)))=Z$1,
    INDEX(
      GroupTitles,
      SMALL(
        IF(
          GroupTitles&lt;&gt;"",
          ROW(GroupTitles)-ROW(GroupHeader)),
        ROWS(Z$2:Z25))),
    ""),
  "")</f>
        <v/>
      </c>
      <c r="AA25" s="37" t="str">
        <f t="array" ref="AA25" xml:space="preserve">
IFERROR(
  IF(
    INDEX(
      GroupTabs,
      SMALL(
        IF(
          GroupTitles&lt;&gt;"",
          ROW(GroupTitles)-ROW(GroupHeader)),
        ROWS(AA$2:AA25)))=AA$1,
    INDEX(
      GroupTitles,
      SMALL(
        IF(
          GroupTitles&lt;&gt;"",
          ROW(GroupTitles)-ROW(GroupHeader)),
        ROWS(AA$2:AA25))),
    ""),
  "")</f>
        <v/>
      </c>
      <c r="AB25" s="37" t="str">
        <f t="array" ref="AB25" xml:space="preserve">
IFERROR(
  IF(
    INDEX(
      GroupTabs,
      SMALL(
        IF(
          GroupTitles&lt;&gt;"",
          ROW(GroupTitles)-ROW(GroupHeader)),
        ROWS(AB$2:AB25)))=AB$1,
    INDEX(
      GroupTitles,
      SMALL(
        IF(
          GroupTitles&lt;&gt;"",
          ROW(GroupTitles)-ROW(GroupHeader)),
        ROWS(AB$2:AB25))),
    ""),
  "")</f>
        <v/>
      </c>
      <c r="AC25" s="37" t="str">
        <f t="array" ref="AC25" xml:space="preserve">
IFERROR(
  IF(
    INDEX(
      GroupTabs,
      SMALL(
        IF(
          GroupTitles&lt;&gt;"",
          ROW(GroupTitles)-ROW(GroupHeader)),
        ROWS(AC$2:AC25)))=AC$1,
    INDEX(
      GroupTitles,
      SMALL(
        IF(
          GroupTitles&lt;&gt;"",
          ROW(GroupTitles)-ROW(GroupHeader)),
        ROWS(AC$2:AC25))),
    ""),
  "")</f>
        <v/>
      </c>
      <c r="AD25" s="37" t="str">
        <f t="array" ref="AD25" xml:space="preserve">
IFERROR(
  IF(
    INDEX(
      GroupTabs,
      SMALL(
        IF(
          GroupTitles&lt;&gt;"",
          ROW(GroupTitles)-ROW(GroupHeader)),
        ROWS(AD$2:AD25)))=AD$1,
    INDEX(
      GroupTitles,
      SMALL(
        IF(
          GroupTitles&lt;&gt;"",
          ROW(GroupTitles)-ROW(GroupHeader)),
        ROWS(AD$2:AD25))),
    ""),
  "")</f>
        <v/>
      </c>
    </row>
    <row r="26" spans="2:30" x14ac:dyDescent="0.25">
      <c r="K26" s="37" t="str">
        <f t="array" ref="K26" xml:space="preserve">
IFERROR(
  IF(
    INDEX(
      GroupTabs,
      SMALL(
        IF(
          GroupTitles&lt;&gt;"",
          ROW(GroupTitles)-ROW(GroupHeader)),
        ROWS(K$2:K26)))=K$1,
    INDEX(
      GroupTitles,
      SMALL(
        IF(
          GroupTitles&lt;&gt;"",
          ROW(GroupTitles)-ROW(GroupHeader)),
        ROWS(K$2:K26))),
    ""),
  "")</f>
        <v/>
      </c>
      <c r="L26" s="37" t="str">
        <f t="array" ref="L26" xml:space="preserve">
IFERROR(
  IF(
    INDEX(
      GroupTabs,
      SMALL(
        IF(
          GroupTitles&lt;&gt;"",
          ROW(GroupTitles)-ROW(GroupHeader)),
        ROWS(L$2:L26)))=L$1,
    INDEX(
      GroupTitles,
      SMALL(
        IF(
          GroupTitles&lt;&gt;"",
          ROW(GroupTitles)-ROW(GroupHeader)),
        ROWS(L$2:L26))),
    ""),
  "")</f>
        <v/>
      </c>
      <c r="M26" s="37" t="str">
        <f t="array" ref="M26" xml:space="preserve">
IFERROR(
  IF(
    INDEX(
      GroupTabs,
      SMALL(
        IF(
          GroupTitles&lt;&gt;"",
          ROW(GroupTitles)-ROW(GroupHeader)),
        ROWS(M$2:M26)))=M$1,
    INDEX(
      GroupTitles,
      SMALL(
        IF(
          GroupTitles&lt;&gt;"",
          ROW(GroupTitles)-ROW(GroupHeader)),
        ROWS(M$2:M26))),
    ""),
  "")</f>
        <v/>
      </c>
      <c r="N26" s="37" t="str">
        <f t="array" ref="N26" xml:space="preserve">
IFERROR(
  IF(
    INDEX(
      GroupTabs,
      SMALL(
        IF(
          GroupTitles&lt;&gt;"",
          ROW(GroupTitles)-ROW(GroupHeader)),
        ROWS(N$2:N26)))=N$1,
    INDEX(
      GroupTitles,
      SMALL(
        IF(
          GroupTitles&lt;&gt;"",
          ROW(GroupTitles)-ROW(GroupHeader)),
        ROWS(N$2:N26))),
    ""),
  "")</f>
        <v/>
      </c>
      <c r="O26" s="37" t="str">
        <f t="array" ref="O26" xml:space="preserve">
IFERROR(
  IF(
    INDEX(
      GroupTabs,
      SMALL(
        IF(
          GroupTitles&lt;&gt;"",
          ROW(GroupTitles)-ROW(GroupHeader)),
        ROWS(O$2:O26)))=O$1,
    INDEX(
      GroupTitles,
      SMALL(
        IF(
          GroupTitles&lt;&gt;"",
          ROW(GroupTitles)-ROW(GroupHeader)),
        ROWS(O$2:O26))),
    ""),
  "")</f>
        <v/>
      </c>
      <c r="P26" s="37" t="str">
        <f t="array" ref="P26" xml:space="preserve">
IFERROR(
  IF(
    INDEX(
      GroupTabs,
      SMALL(
        IF(
          GroupTitles&lt;&gt;"",
          ROW(GroupTitles)-ROW(GroupHeader)),
        ROWS(P$2:P26)))=P$1,
    INDEX(
      GroupTitles,
      SMALL(
        IF(
          GroupTitles&lt;&gt;"",
          ROW(GroupTitles)-ROW(GroupHeader)),
        ROWS(P$2:P26))),
    ""),
  "")</f>
        <v/>
      </c>
      <c r="Q26" s="37" t="str">
        <f t="array" ref="Q26" xml:space="preserve">
IFERROR(
  IF(
    INDEX(
      GroupTabs,
      SMALL(
        IF(
          GroupTitles&lt;&gt;"",
          ROW(GroupTitles)-ROW(GroupHeader)),
        ROWS(Q$2:Q26)))=Q$1,
    INDEX(
      GroupTitles,
      SMALL(
        IF(
          GroupTitles&lt;&gt;"",
          ROW(GroupTitles)-ROW(GroupHeader)),
        ROWS(Q$2:Q26))),
    ""),
  "")</f>
        <v/>
      </c>
      <c r="R26" s="37" t="str">
        <f t="array" ref="R26" xml:space="preserve">
IFERROR(
  IF(
    INDEX(
      GroupTabs,
      SMALL(
        IF(
          GroupTitles&lt;&gt;"",
          ROW(GroupTitles)-ROW(GroupHeader)),
        ROWS(R$2:R26)))=R$1,
    INDEX(
      GroupTitles,
      SMALL(
        IF(
          GroupTitles&lt;&gt;"",
          ROW(GroupTitles)-ROW(GroupHeader)),
        ROWS(R$2:R26))),
    ""),
  "")</f>
        <v/>
      </c>
      <c r="S26" s="37" t="str">
        <f t="array" ref="S26" xml:space="preserve">
IFERROR(
  IF(
    INDEX(
      GroupTabs,
      SMALL(
        IF(
          GroupTitles&lt;&gt;"",
          ROW(GroupTitles)-ROW(GroupHeader)),
        ROWS(S$2:S26)))=S$1,
    INDEX(
      GroupTitles,
      SMALL(
        IF(
          GroupTitles&lt;&gt;"",
          ROW(GroupTitles)-ROW(GroupHeader)),
        ROWS(S$2:S26))),
    ""),
  "")</f>
        <v/>
      </c>
      <c r="T26" s="37" t="str">
        <f t="array" ref="T26" xml:space="preserve">
IFERROR(
  IF(
    INDEX(
      GroupTabs,
      SMALL(
        IF(
          GroupTitles&lt;&gt;"",
          ROW(GroupTitles)-ROW(GroupHeader)),
        ROWS(T$2:T26)))=T$1,
    INDEX(
      GroupTitles,
      SMALL(
        IF(
          GroupTitles&lt;&gt;"",
          ROW(GroupTitles)-ROW(GroupHeader)),
        ROWS(T$2:T26))),
    ""),
  "")</f>
        <v/>
      </c>
      <c r="U26" s="37" t="str">
        <f t="array" ref="U26" xml:space="preserve">
IFERROR(
  IF(
    INDEX(
      GroupTabs,
      SMALL(
        IF(
          GroupTitles&lt;&gt;"",
          ROW(GroupTitles)-ROW(GroupHeader)),
        ROWS(U$2:U26)))=U$1,
    INDEX(
      GroupTitles,
      SMALL(
        IF(
          GroupTitles&lt;&gt;"",
          ROW(GroupTitles)-ROW(GroupHeader)),
        ROWS(U$2:U26))),
    ""),
  "")</f>
        <v/>
      </c>
      <c r="V26" s="37" t="str">
        <f t="array" ref="V26" xml:space="preserve">
IFERROR(
  IF(
    INDEX(
      GroupTabs,
      SMALL(
        IF(
          GroupTitles&lt;&gt;"",
          ROW(GroupTitles)-ROW(GroupHeader)),
        ROWS(V$2:V26)))=V$1,
    INDEX(
      GroupTitles,
      SMALL(
        IF(
          GroupTitles&lt;&gt;"",
          ROW(GroupTitles)-ROW(GroupHeader)),
        ROWS(V$2:V26))),
    ""),
  "")</f>
        <v/>
      </c>
      <c r="W26" s="37" t="str">
        <f t="array" ref="W26" xml:space="preserve">
IFERROR(
  IF(
    INDEX(
      GroupTabs,
      SMALL(
        IF(
          GroupTitles&lt;&gt;"",
          ROW(GroupTitles)-ROW(GroupHeader)),
        ROWS(W$2:W26)))=W$1,
    INDEX(
      GroupTitles,
      SMALL(
        IF(
          GroupTitles&lt;&gt;"",
          ROW(GroupTitles)-ROW(GroupHeader)),
        ROWS(W$2:W26))),
    ""),
  "")</f>
        <v/>
      </c>
      <c r="X26" s="37" t="str">
        <f t="array" ref="X26" xml:space="preserve">
IFERROR(
  IF(
    INDEX(
      GroupTabs,
      SMALL(
        IF(
          GroupTitles&lt;&gt;"",
          ROW(GroupTitles)-ROW(GroupHeader)),
        ROWS(X$2:X26)))=X$1,
    INDEX(
      GroupTitles,
      SMALL(
        IF(
          GroupTitles&lt;&gt;"",
          ROW(GroupTitles)-ROW(GroupHeader)),
        ROWS(X$2:X26))),
    ""),
  "")</f>
        <v/>
      </c>
      <c r="Y26" s="37" t="str">
        <f t="array" ref="Y26" xml:space="preserve">
IFERROR(
  IF(
    INDEX(
      GroupTabs,
      SMALL(
        IF(
          GroupTitles&lt;&gt;"",
          ROW(GroupTitles)-ROW(GroupHeader)),
        ROWS(Y$2:Y26)))=Y$1,
    INDEX(
      GroupTitles,
      SMALL(
        IF(
          GroupTitles&lt;&gt;"",
          ROW(GroupTitles)-ROW(GroupHeader)),
        ROWS(Y$2:Y26))),
    ""),
  "")</f>
        <v/>
      </c>
      <c r="Z26" s="37" t="str">
        <f t="array" ref="Z26" xml:space="preserve">
IFERROR(
  IF(
    INDEX(
      GroupTabs,
      SMALL(
        IF(
          GroupTitles&lt;&gt;"",
          ROW(GroupTitles)-ROW(GroupHeader)),
        ROWS(Z$2:Z26)))=Z$1,
    INDEX(
      GroupTitles,
      SMALL(
        IF(
          GroupTitles&lt;&gt;"",
          ROW(GroupTitles)-ROW(GroupHeader)),
        ROWS(Z$2:Z26))),
    ""),
  "")</f>
        <v/>
      </c>
      <c r="AA26" s="37" t="str">
        <f t="array" ref="AA26" xml:space="preserve">
IFERROR(
  IF(
    INDEX(
      GroupTabs,
      SMALL(
        IF(
          GroupTitles&lt;&gt;"",
          ROW(GroupTitles)-ROW(GroupHeader)),
        ROWS(AA$2:AA26)))=AA$1,
    INDEX(
      GroupTitles,
      SMALL(
        IF(
          GroupTitles&lt;&gt;"",
          ROW(GroupTitles)-ROW(GroupHeader)),
        ROWS(AA$2:AA26))),
    ""),
  "")</f>
        <v/>
      </c>
      <c r="AB26" s="37" t="str">
        <f t="array" ref="AB26" xml:space="preserve">
IFERROR(
  IF(
    INDEX(
      GroupTabs,
      SMALL(
        IF(
          GroupTitles&lt;&gt;"",
          ROW(GroupTitles)-ROW(GroupHeader)),
        ROWS(AB$2:AB26)))=AB$1,
    INDEX(
      GroupTitles,
      SMALL(
        IF(
          GroupTitles&lt;&gt;"",
          ROW(GroupTitles)-ROW(GroupHeader)),
        ROWS(AB$2:AB26))),
    ""),
  "")</f>
        <v/>
      </c>
      <c r="AC26" s="37" t="str">
        <f t="array" ref="AC26" xml:space="preserve">
IFERROR(
  IF(
    INDEX(
      GroupTabs,
      SMALL(
        IF(
          GroupTitles&lt;&gt;"",
          ROW(GroupTitles)-ROW(GroupHeader)),
        ROWS(AC$2:AC26)))=AC$1,
    INDEX(
      GroupTitles,
      SMALL(
        IF(
          GroupTitles&lt;&gt;"",
          ROW(GroupTitles)-ROW(GroupHeader)),
        ROWS(AC$2:AC26))),
    ""),
  "")</f>
        <v/>
      </c>
      <c r="AD26" s="37" t="str">
        <f t="array" ref="AD26" xml:space="preserve">
IFERROR(
  IF(
    INDEX(
      GroupTabs,
      SMALL(
        IF(
          GroupTitles&lt;&gt;"",
          ROW(GroupTitles)-ROW(GroupHeader)),
        ROWS(AD$2:AD26)))=AD$1,
    INDEX(
      GroupTitles,
      SMALL(
        IF(
          GroupTitles&lt;&gt;"",
          ROW(GroupTitles)-ROW(GroupHeader)),
        ROWS(AD$2:AD26))),
    ""),
  "")</f>
        <v/>
      </c>
    </row>
    <row r="27" spans="2:30" x14ac:dyDescent="0.25">
      <c r="K27" s="37" t="str">
        <f t="array" ref="K27" xml:space="preserve">
IFERROR(
  IF(
    INDEX(
      GroupTabs,
      SMALL(
        IF(
          GroupTitles&lt;&gt;"",
          ROW(GroupTitles)-ROW(GroupHeader)),
        ROWS(K$2:K27)))=K$1,
    INDEX(
      GroupTitles,
      SMALL(
        IF(
          GroupTitles&lt;&gt;"",
          ROW(GroupTitles)-ROW(GroupHeader)),
        ROWS(K$2:K27))),
    ""),
  "")</f>
        <v/>
      </c>
      <c r="L27" s="37" t="str">
        <f t="array" ref="L27" xml:space="preserve">
IFERROR(
  IF(
    INDEX(
      GroupTabs,
      SMALL(
        IF(
          GroupTitles&lt;&gt;"",
          ROW(GroupTitles)-ROW(GroupHeader)),
        ROWS(L$2:L27)))=L$1,
    INDEX(
      GroupTitles,
      SMALL(
        IF(
          GroupTitles&lt;&gt;"",
          ROW(GroupTitles)-ROW(GroupHeader)),
        ROWS(L$2:L27))),
    ""),
  "")</f>
        <v/>
      </c>
      <c r="M27" s="37" t="str">
        <f t="array" ref="M27" xml:space="preserve">
IFERROR(
  IF(
    INDEX(
      GroupTabs,
      SMALL(
        IF(
          GroupTitles&lt;&gt;"",
          ROW(GroupTitles)-ROW(GroupHeader)),
        ROWS(M$2:M27)))=M$1,
    INDEX(
      GroupTitles,
      SMALL(
        IF(
          GroupTitles&lt;&gt;"",
          ROW(GroupTitles)-ROW(GroupHeader)),
        ROWS(M$2:M27))),
    ""),
  "")</f>
        <v/>
      </c>
      <c r="N27" s="37" t="str">
        <f t="array" ref="N27" xml:space="preserve">
IFERROR(
  IF(
    INDEX(
      GroupTabs,
      SMALL(
        IF(
          GroupTitles&lt;&gt;"",
          ROW(GroupTitles)-ROW(GroupHeader)),
        ROWS(N$2:N27)))=N$1,
    INDEX(
      GroupTitles,
      SMALL(
        IF(
          GroupTitles&lt;&gt;"",
          ROW(GroupTitles)-ROW(GroupHeader)),
        ROWS(N$2:N27))),
    ""),
  "")</f>
        <v/>
      </c>
      <c r="O27" s="37" t="str">
        <f t="array" ref="O27" xml:space="preserve">
IFERROR(
  IF(
    INDEX(
      GroupTabs,
      SMALL(
        IF(
          GroupTitles&lt;&gt;"",
          ROW(GroupTitles)-ROW(GroupHeader)),
        ROWS(O$2:O27)))=O$1,
    INDEX(
      GroupTitles,
      SMALL(
        IF(
          GroupTitles&lt;&gt;"",
          ROW(GroupTitles)-ROW(GroupHeader)),
        ROWS(O$2:O27))),
    ""),
  "")</f>
        <v/>
      </c>
      <c r="P27" s="37" t="str">
        <f t="array" ref="P27" xml:space="preserve">
IFERROR(
  IF(
    INDEX(
      GroupTabs,
      SMALL(
        IF(
          GroupTitles&lt;&gt;"",
          ROW(GroupTitles)-ROW(GroupHeader)),
        ROWS(P$2:P27)))=P$1,
    INDEX(
      GroupTitles,
      SMALL(
        IF(
          GroupTitles&lt;&gt;"",
          ROW(GroupTitles)-ROW(GroupHeader)),
        ROWS(P$2:P27))),
    ""),
  "")</f>
        <v/>
      </c>
      <c r="Q27" s="37" t="str">
        <f t="array" ref="Q27" xml:space="preserve">
IFERROR(
  IF(
    INDEX(
      GroupTabs,
      SMALL(
        IF(
          GroupTitles&lt;&gt;"",
          ROW(GroupTitles)-ROW(GroupHeader)),
        ROWS(Q$2:Q27)))=Q$1,
    INDEX(
      GroupTitles,
      SMALL(
        IF(
          GroupTitles&lt;&gt;"",
          ROW(GroupTitles)-ROW(GroupHeader)),
        ROWS(Q$2:Q27))),
    ""),
  "")</f>
        <v/>
      </c>
      <c r="R27" s="37" t="str">
        <f t="array" ref="R27" xml:space="preserve">
IFERROR(
  IF(
    INDEX(
      GroupTabs,
      SMALL(
        IF(
          GroupTitles&lt;&gt;"",
          ROW(GroupTitles)-ROW(GroupHeader)),
        ROWS(R$2:R27)))=R$1,
    INDEX(
      GroupTitles,
      SMALL(
        IF(
          GroupTitles&lt;&gt;"",
          ROW(GroupTitles)-ROW(GroupHeader)),
        ROWS(R$2:R27))),
    ""),
  "")</f>
        <v/>
      </c>
      <c r="S27" s="37" t="str">
        <f t="array" ref="S27" xml:space="preserve">
IFERROR(
  IF(
    INDEX(
      GroupTabs,
      SMALL(
        IF(
          GroupTitles&lt;&gt;"",
          ROW(GroupTitles)-ROW(GroupHeader)),
        ROWS(S$2:S27)))=S$1,
    INDEX(
      GroupTitles,
      SMALL(
        IF(
          GroupTitles&lt;&gt;"",
          ROW(GroupTitles)-ROW(GroupHeader)),
        ROWS(S$2:S27))),
    ""),
  "")</f>
        <v/>
      </c>
      <c r="T27" s="37" t="str">
        <f t="array" ref="T27" xml:space="preserve">
IFERROR(
  IF(
    INDEX(
      GroupTabs,
      SMALL(
        IF(
          GroupTitles&lt;&gt;"",
          ROW(GroupTitles)-ROW(GroupHeader)),
        ROWS(T$2:T27)))=T$1,
    INDEX(
      GroupTitles,
      SMALL(
        IF(
          GroupTitles&lt;&gt;"",
          ROW(GroupTitles)-ROW(GroupHeader)),
        ROWS(T$2:T27))),
    ""),
  "")</f>
        <v/>
      </c>
      <c r="U27" s="37" t="str">
        <f t="array" ref="U27" xml:space="preserve">
IFERROR(
  IF(
    INDEX(
      GroupTabs,
      SMALL(
        IF(
          GroupTitles&lt;&gt;"",
          ROW(GroupTitles)-ROW(GroupHeader)),
        ROWS(U$2:U27)))=U$1,
    INDEX(
      GroupTitles,
      SMALL(
        IF(
          GroupTitles&lt;&gt;"",
          ROW(GroupTitles)-ROW(GroupHeader)),
        ROWS(U$2:U27))),
    ""),
  "")</f>
        <v/>
      </c>
      <c r="V27" s="37" t="str">
        <f t="array" ref="V27" xml:space="preserve">
IFERROR(
  IF(
    INDEX(
      GroupTabs,
      SMALL(
        IF(
          GroupTitles&lt;&gt;"",
          ROW(GroupTitles)-ROW(GroupHeader)),
        ROWS(V$2:V27)))=V$1,
    INDEX(
      GroupTitles,
      SMALL(
        IF(
          GroupTitles&lt;&gt;"",
          ROW(GroupTitles)-ROW(GroupHeader)),
        ROWS(V$2:V27))),
    ""),
  "")</f>
        <v/>
      </c>
      <c r="W27" s="37" t="str">
        <f t="array" ref="W27" xml:space="preserve">
IFERROR(
  IF(
    INDEX(
      GroupTabs,
      SMALL(
        IF(
          GroupTitles&lt;&gt;"",
          ROW(GroupTitles)-ROW(GroupHeader)),
        ROWS(W$2:W27)))=W$1,
    INDEX(
      GroupTitles,
      SMALL(
        IF(
          GroupTitles&lt;&gt;"",
          ROW(GroupTitles)-ROW(GroupHeader)),
        ROWS(W$2:W27))),
    ""),
  "")</f>
        <v/>
      </c>
      <c r="X27" s="37" t="str">
        <f t="array" ref="X27" xml:space="preserve">
IFERROR(
  IF(
    INDEX(
      GroupTabs,
      SMALL(
        IF(
          GroupTitles&lt;&gt;"",
          ROW(GroupTitles)-ROW(GroupHeader)),
        ROWS(X$2:X27)))=X$1,
    INDEX(
      GroupTitles,
      SMALL(
        IF(
          GroupTitles&lt;&gt;"",
          ROW(GroupTitles)-ROW(GroupHeader)),
        ROWS(X$2:X27))),
    ""),
  "")</f>
        <v/>
      </c>
      <c r="Y27" s="37" t="str">
        <f t="array" ref="Y27" xml:space="preserve">
IFERROR(
  IF(
    INDEX(
      GroupTabs,
      SMALL(
        IF(
          GroupTitles&lt;&gt;"",
          ROW(GroupTitles)-ROW(GroupHeader)),
        ROWS(Y$2:Y27)))=Y$1,
    INDEX(
      GroupTitles,
      SMALL(
        IF(
          GroupTitles&lt;&gt;"",
          ROW(GroupTitles)-ROW(GroupHeader)),
        ROWS(Y$2:Y27))),
    ""),
  "")</f>
        <v/>
      </c>
      <c r="Z27" s="37" t="str">
        <f t="array" ref="Z27" xml:space="preserve">
IFERROR(
  IF(
    INDEX(
      GroupTabs,
      SMALL(
        IF(
          GroupTitles&lt;&gt;"",
          ROW(GroupTitles)-ROW(GroupHeader)),
        ROWS(Z$2:Z27)))=Z$1,
    INDEX(
      GroupTitles,
      SMALL(
        IF(
          GroupTitles&lt;&gt;"",
          ROW(GroupTitles)-ROW(GroupHeader)),
        ROWS(Z$2:Z27))),
    ""),
  "")</f>
        <v/>
      </c>
      <c r="AA27" s="37" t="str">
        <f t="array" ref="AA27" xml:space="preserve">
IFERROR(
  IF(
    INDEX(
      GroupTabs,
      SMALL(
        IF(
          GroupTitles&lt;&gt;"",
          ROW(GroupTitles)-ROW(GroupHeader)),
        ROWS(AA$2:AA27)))=AA$1,
    INDEX(
      GroupTitles,
      SMALL(
        IF(
          GroupTitles&lt;&gt;"",
          ROW(GroupTitles)-ROW(GroupHeader)),
        ROWS(AA$2:AA27))),
    ""),
  "")</f>
        <v/>
      </c>
      <c r="AB27" s="37" t="str">
        <f t="array" ref="AB27" xml:space="preserve">
IFERROR(
  IF(
    INDEX(
      GroupTabs,
      SMALL(
        IF(
          GroupTitles&lt;&gt;"",
          ROW(GroupTitles)-ROW(GroupHeader)),
        ROWS(AB$2:AB27)))=AB$1,
    INDEX(
      GroupTitles,
      SMALL(
        IF(
          GroupTitles&lt;&gt;"",
          ROW(GroupTitles)-ROW(GroupHeader)),
        ROWS(AB$2:AB27))),
    ""),
  "")</f>
        <v/>
      </c>
      <c r="AC27" s="37" t="str">
        <f t="array" ref="AC27" xml:space="preserve">
IFERROR(
  IF(
    INDEX(
      GroupTabs,
      SMALL(
        IF(
          GroupTitles&lt;&gt;"",
          ROW(GroupTitles)-ROW(GroupHeader)),
        ROWS(AC$2:AC27)))=AC$1,
    INDEX(
      GroupTitles,
      SMALL(
        IF(
          GroupTitles&lt;&gt;"",
          ROW(GroupTitles)-ROW(GroupHeader)),
        ROWS(AC$2:AC27))),
    ""),
  "")</f>
        <v/>
      </c>
      <c r="AD27" s="37" t="str">
        <f t="array" ref="AD27" xml:space="preserve">
IFERROR(
  IF(
    INDEX(
      GroupTabs,
      SMALL(
        IF(
          GroupTitles&lt;&gt;"",
          ROW(GroupTitles)-ROW(GroupHeader)),
        ROWS(AD$2:AD27)))=AD$1,
    INDEX(
      GroupTitles,
      SMALL(
        IF(
          GroupTitles&lt;&gt;"",
          ROW(GroupTitles)-ROW(GroupHeader)),
        ROWS(AD$2:AD27))),
    ""),
  "")</f>
        <v/>
      </c>
    </row>
    <row r="28" spans="2:30" x14ac:dyDescent="0.25">
      <c r="K28" s="37" t="str">
        <f t="array" ref="K28" xml:space="preserve">
IFERROR(
  IF(
    INDEX(
      GroupTabs,
      SMALL(
        IF(
          GroupTitles&lt;&gt;"",
          ROW(GroupTitles)-ROW(GroupHeader)),
        ROWS(K$2:K28)))=K$1,
    INDEX(
      GroupTitles,
      SMALL(
        IF(
          GroupTitles&lt;&gt;"",
          ROW(GroupTitles)-ROW(GroupHeader)),
        ROWS(K$2:K28))),
    ""),
  "")</f>
        <v/>
      </c>
      <c r="L28" s="37" t="str">
        <f t="array" ref="L28" xml:space="preserve">
IFERROR(
  IF(
    INDEX(
      GroupTabs,
      SMALL(
        IF(
          GroupTitles&lt;&gt;"",
          ROW(GroupTitles)-ROW(GroupHeader)),
        ROWS(L$2:L28)))=L$1,
    INDEX(
      GroupTitles,
      SMALL(
        IF(
          GroupTitles&lt;&gt;"",
          ROW(GroupTitles)-ROW(GroupHeader)),
        ROWS(L$2:L28))),
    ""),
  "")</f>
        <v/>
      </c>
      <c r="M28" s="37" t="str">
        <f t="array" ref="M28" xml:space="preserve">
IFERROR(
  IF(
    INDEX(
      GroupTabs,
      SMALL(
        IF(
          GroupTitles&lt;&gt;"",
          ROW(GroupTitles)-ROW(GroupHeader)),
        ROWS(M$2:M28)))=M$1,
    INDEX(
      GroupTitles,
      SMALL(
        IF(
          GroupTitles&lt;&gt;"",
          ROW(GroupTitles)-ROW(GroupHeader)),
        ROWS(M$2:M28))),
    ""),
  "")</f>
        <v/>
      </c>
      <c r="N28" s="37" t="str">
        <f t="array" ref="N28" xml:space="preserve">
IFERROR(
  IF(
    INDEX(
      GroupTabs,
      SMALL(
        IF(
          GroupTitles&lt;&gt;"",
          ROW(GroupTitles)-ROW(GroupHeader)),
        ROWS(N$2:N28)))=N$1,
    INDEX(
      GroupTitles,
      SMALL(
        IF(
          GroupTitles&lt;&gt;"",
          ROW(GroupTitles)-ROW(GroupHeader)),
        ROWS(N$2:N28))),
    ""),
  "")</f>
        <v/>
      </c>
      <c r="O28" s="37" t="str">
        <f t="array" ref="O28" xml:space="preserve">
IFERROR(
  IF(
    INDEX(
      GroupTabs,
      SMALL(
        IF(
          GroupTitles&lt;&gt;"",
          ROW(GroupTitles)-ROW(GroupHeader)),
        ROWS(O$2:O28)))=O$1,
    INDEX(
      GroupTitles,
      SMALL(
        IF(
          GroupTitles&lt;&gt;"",
          ROW(GroupTitles)-ROW(GroupHeader)),
        ROWS(O$2:O28))),
    ""),
  "")</f>
        <v/>
      </c>
      <c r="P28" s="37" t="str">
        <f t="array" ref="P28" xml:space="preserve">
IFERROR(
  IF(
    INDEX(
      GroupTabs,
      SMALL(
        IF(
          GroupTitles&lt;&gt;"",
          ROW(GroupTitles)-ROW(GroupHeader)),
        ROWS(P$2:P28)))=P$1,
    INDEX(
      GroupTitles,
      SMALL(
        IF(
          GroupTitles&lt;&gt;"",
          ROW(GroupTitles)-ROW(GroupHeader)),
        ROWS(P$2:P28))),
    ""),
  "")</f>
        <v/>
      </c>
      <c r="Q28" s="37" t="str">
        <f t="array" ref="Q28" xml:space="preserve">
IFERROR(
  IF(
    INDEX(
      GroupTabs,
      SMALL(
        IF(
          GroupTitles&lt;&gt;"",
          ROW(GroupTitles)-ROW(GroupHeader)),
        ROWS(Q$2:Q28)))=Q$1,
    INDEX(
      GroupTitles,
      SMALL(
        IF(
          GroupTitles&lt;&gt;"",
          ROW(GroupTitles)-ROW(GroupHeader)),
        ROWS(Q$2:Q28))),
    ""),
  "")</f>
        <v/>
      </c>
      <c r="R28" s="37" t="str">
        <f t="array" ref="R28" xml:space="preserve">
IFERROR(
  IF(
    INDEX(
      GroupTabs,
      SMALL(
        IF(
          GroupTitles&lt;&gt;"",
          ROW(GroupTitles)-ROW(GroupHeader)),
        ROWS(R$2:R28)))=R$1,
    INDEX(
      GroupTitles,
      SMALL(
        IF(
          GroupTitles&lt;&gt;"",
          ROW(GroupTitles)-ROW(GroupHeader)),
        ROWS(R$2:R28))),
    ""),
  "")</f>
        <v/>
      </c>
      <c r="S28" s="37" t="str">
        <f t="array" ref="S28" xml:space="preserve">
IFERROR(
  IF(
    INDEX(
      GroupTabs,
      SMALL(
        IF(
          GroupTitles&lt;&gt;"",
          ROW(GroupTitles)-ROW(GroupHeader)),
        ROWS(S$2:S28)))=S$1,
    INDEX(
      GroupTitles,
      SMALL(
        IF(
          GroupTitles&lt;&gt;"",
          ROW(GroupTitles)-ROW(GroupHeader)),
        ROWS(S$2:S28))),
    ""),
  "")</f>
        <v/>
      </c>
      <c r="T28" s="37" t="str">
        <f t="array" ref="T28" xml:space="preserve">
IFERROR(
  IF(
    INDEX(
      GroupTabs,
      SMALL(
        IF(
          GroupTitles&lt;&gt;"",
          ROW(GroupTitles)-ROW(GroupHeader)),
        ROWS(T$2:T28)))=T$1,
    INDEX(
      GroupTitles,
      SMALL(
        IF(
          GroupTitles&lt;&gt;"",
          ROW(GroupTitles)-ROW(GroupHeader)),
        ROWS(T$2:T28))),
    ""),
  "")</f>
        <v/>
      </c>
      <c r="U28" s="37" t="str">
        <f t="array" ref="U28" xml:space="preserve">
IFERROR(
  IF(
    INDEX(
      GroupTabs,
      SMALL(
        IF(
          GroupTitles&lt;&gt;"",
          ROW(GroupTitles)-ROW(GroupHeader)),
        ROWS(U$2:U28)))=U$1,
    INDEX(
      GroupTitles,
      SMALL(
        IF(
          GroupTitles&lt;&gt;"",
          ROW(GroupTitles)-ROW(GroupHeader)),
        ROWS(U$2:U28))),
    ""),
  "")</f>
        <v/>
      </c>
      <c r="V28" s="37" t="str">
        <f t="array" ref="V28" xml:space="preserve">
IFERROR(
  IF(
    INDEX(
      GroupTabs,
      SMALL(
        IF(
          GroupTitles&lt;&gt;"",
          ROW(GroupTitles)-ROW(GroupHeader)),
        ROWS(V$2:V28)))=V$1,
    INDEX(
      GroupTitles,
      SMALL(
        IF(
          GroupTitles&lt;&gt;"",
          ROW(GroupTitles)-ROW(GroupHeader)),
        ROWS(V$2:V28))),
    ""),
  "")</f>
        <v/>
      </c>
      <c r="W28" s="37" t="str">
        <f t="array" ref="W28" xml:space="preserve">
IFERROR(
  IF(
    INDEX(
      GroupTabs,
      SMALL(
        IF(
          GroupTitles&lt;&gt;"",
          ROW(GroupTitles)-ROW(GroupHeader)),
        ROWS(W$2:W28)))=W$1,
    INDEX(
      GroupTitles,
      SMALL(
        IF(
          GroupTitles&lt;&gt;"",
          ROW(GroupTitles)-ROW(GroupHeader)),
        ROWS(W$2:W28))),
    ""),
  "")</f>
        <v/>
      </c>
      <c r="X28" s="37" t="str">
        <f t="array" ref="X28" xml:space="preserve">
IFERROR(
  IF(
    INDEX(
      GroupTabs,
      SMALL(
        IF(
          GroupTitles&lt;&gt;"",
          ROW(GroupTitles)-ROW(GroupHeader)),
        ROWS(X$2:X28)))=X$1,
    INDEX(
      GroupTitles,
      SMALL(
        IF(
          GroupTitles&lt;&gt;"",
          ROW(GroupTitles)-ROW(GroupHeader)),
        ROWS(X$2:X28))),
    ""),
  "")</f>
        <v/>
      </c>
      <c r="Y28" s="37" t="str">
        <f t="array" ref="Y28" xml:space="preserve">
IFERROR(
  IF(
    INDEX(
      GroupTabs,
      SMALL(
        IF(
          GroupTitles&lt;&gt;"",
          ROW(GroupTitles)-ROW(GroupHeader)),
        ROWS(Y$2:Y28)))=Y$1,
    INDEX(
      GroupTitles,
      SMALL(
        IF(
          GroupTitles&lt;&gt;"",
          ROW(GroupTitles)-ROW(GroupHeader)),
        ROWS(Y$2:Y28))),
    ""),
  "")</f>
        <v/>
      </c>
      <c r="Z28" s="37" t="str">
        <f t="array" ref="Z28" xml:space="preserve">
IFERROR(
  IF(
    INDEX(
      GroupTabs,
      SMALL(
        IF(
          GroupTitles&lt;&gt;"",
          ROW(GroupTitles)-ROW(GroupHeader)),
        ROWS(Z$2:Z28)))=Z$1,
    INDEX(
      GroupTitles,
      SMALL(
        IF(
          GroupTitles&lt;&gt;"",
          ROW(GroupTitles)-ROW(GroupHeader)),
        ROWS(Z$2:Z28))),
    ""),
  "")</f>
        <v/>
      </c>
      <c r="AA28" s="37" t="str">
        <f t="array" ref="AA28" xml:space="preserve">
IFERROR(
  IF(
    INDEX(
      GroupTabs,
      SMALL(
        IF(
          GroupTitles&lt;&gt;"",
          ROW(GroupTitles)-ROW(GroupHeader)),
        ROWS(AA$2:AA28)))=AA$1,
    INDEX(
      GroupTitles,
      SMALL(
        IF(
          GroupTitles&lt;&gt;"",
          ROW(GroupTitles)-ROW(GroupHeader)),
        ROWS(AA$2:AA28))),
    ""),
  "")</f>
        <v/>
      </c>
      <c r="AB28" s="37" t="str">
        <f t="array" ref="AB28" xml:space="preserve">
IFERROR(
  IF(
    INDEX(
      GroupTabs,
      SMALL(
        IF(
          GroupTitles&lt;&gt;"",
          ROW(GroupTitles)-ROW(GroupHeader)),
        ROWS(AB$2:AB28)))=AB$1,
    INDEX(
      GroupTitles,
      SMALL(
        IF(
          GroupTitles&lt;&gt;"",
          ROW(GroupTitles)-ROW(GroupHeader)),
        ROWS(AB$2:AB28))),
    ""),
  "")</f>
        <v/>
      </c>
      <c r="AC28" s="37" t="str">
        <f t="array" ref="AC28" xml:space="preserve">
IFERROR(
  IF(
    INDEX(
      GroupTabs,
      SMALL(
        IF(
          GroupTitles&lt;&gt;"",
          ROW(GroupTitles)-ROW(GroupHeader)),
        ROWS(AC$2:AC28)))=AC$1,
    INDEX(
      GroupTitles,
      SMALL(
        IF(
          GroupTitles&lt;&gt;"",
          ROW(GroupTitles)-ROW(GroupHeader)),
        ROWS(AC$2:AC28))),
    ""),
  "")</f>
        <v/>
      </c>
      <c r="AD28" s="37" t="str">
        <f t="array" ref="AD28" xml:space="preserve">
IFERROR(
  IF(
    INDEX(
      GroupTabs,
      SMALL(
        IF(
          GroupTitles&lt;&gt;"",
          ROW(GroupTitles)-ROW(GroupHeader)),
        ROWS(AD$2:AD28)))=AD$1,
    INDEX(
      GroupTitles,
      SMALL(
        IF(
          GroupTitles&lt;&gt;"",
          ROW(GroupTitles)-ROW(GroupHeader)),
        ROWS(AD$2:AD28))),
    ""),
  "")</f>
        <v/>
      </c>
    </row>
    <row r="29" spans="2:30" x14ac:dyDescent="0.25">
      <c r="K29" s="37" t="str">
        <f t="array" ref="K29" xml:space="preserve">
IFERROR(
  IF(
    INDEX(
      GroupTabs,
      SMALL(
        IF(
          GroupTitles&lt;&gt;"",
          ROW(GroupTitles)-ROW(GroupHeader)),
        ROWS(K$2:K29)))=K$1,
    INDEX(
      GroupTitles,
      SMALL(
        IF(
          GroupTitles&lt;&gt;"",
          ROW(GroupTitles)-ROW(GroupHeader)),
        ROWS(K$2:K29))),
    ""),
  "")</f>
        <v/>
      </c>
      <c r="L29" s="37" t="str">
        <f t="array" ref="L29" xml:space="preserve">
IFERROR(
  IF(
    INDEX(
      GroupTabs,
      SMALL(
        IF(
          GroupTitles&lt;&gt;"",
          ROW(GroupTitles)-ROW(GroupHeader)),
        ROWS(L$2:L29)))=L$1,
    INDEX(
      GroupTitles,
      SMALL(
        IF(
          GroupTitles&lt;&gt;"",
          ROW(GroupTitles)-ROW(GroupHeader)),
        ROWS(L$2:L29))),
    ""),
  "")</f>
        <v/>
      </c>
      <c r="M29" s="37" t="str">
        <f t="array" ref="M29" xml:space="preserve">
IFERROR(
  IF(
    INDEX(
      GroupTabs,
      SMALL(
        IF(
          GroupTitles&lt;&gt;"",
          ROW(GroupTitles)-ROW(GroupHeader)),
        ROWS(M$2:M29)))=M$1,
    INDEX(
      GroupTitles,
      SMALL(
        IF(
          GroupTitles&lt;&gt;"",
          ROW(GroupTitles)-ROW(GroupHeader)),
        ROWS(M$2:M29))),
    ""),
  "")</f>
        <v/>
      </c>
      <c r="N29" s="37" t="str">
        <f t="array" ref="N29" xml:space="preserve">
IFERROR(
  IF(
    INDEX(
      GroupTabs,
      SMALL(
        IF(
          GroupTitles&lt;&gt;"",
          ROW(GroupTitles)-ROW(GroupHeader)),
        ROWS(N$2:N29)))=N$1,
    INDEX(
      GroupTitles,
      SMALL(
        IF(
          GroupTitles&lt;&gt;"",
          ROW(GroupTitles)-ROW(GroupHeader)),
        ROWS(N$2:N29))),
    ""),
  "")</f>
        <v/>
      </c>
      <c r="O29" s="37" t="str">
        <f t="array" ref="O29" xml:space="preserve">
IFERROR(
  IF(
    INDEX(
      GroupTabs,
      SMALL(
        IF(
          GroupTitles&lt;&gt;"",
          ROW(GroupTitles)-ROW(GroupHeader)),
        ROWS(O$2:O29)))=O$1,
    INDEX(
      GroupTitles,
      SMALL(
        IF(
          GroupTitles&lt;&gt;"",
          ROW(GroupTitles)-ROW(GroupHeader)),
        ROWS(O$2:O29))),
    ""),
  "")</f>
        <v/>
      </c>
      <c r="P29" s="37" t="str">
        <f t="array" ref="P29" xml:space="preserve">
IFERROR(
  IF(
    INDEX(
      GroupTabs,
      SMALL(
        IF(
          GroupTitles&lt;&gt;"",
          ROW(GroupTitles)-ROW(GroupHeader)),
        ROWS(P$2:P29)))=P$1,
    INDEX(
      GroupTitles,
      SMALL(
        IF(
          GroupTitles&lt;&gt;"",
          ROW(GroupTitles)-ROW(GroupHeader)),
        ROWS(P$2:P29))),
    ""),
  "")</f>
        <v/>
      </c>
      <c r="Q29" s="37" t="str">
        <f t="array" ref="Q29" xml:space="preserve">
IFERROR(
  IF(
    INDEX(
      GroupTabs,
      SMALL(
        IF(
          GroupTitles&lt;&gt;"",
          ROW(GroupTitles)-ROW(GroupHeader)),
        ROWS(Q$2:Q29)))=Q$1,
    INDEX(
      GroupTitles,
      SMALL(
        IF(
          GroupTitles&lt;&gt;"",
          ROW(GroupTitles)-ROW(GroupHeader)),
        ROWS(Q$2:Q29))),
    ""),
  "")</f>
        <v/>
      </c>
      <c r="R29" s="37" t="str">
        <f t="array" ref="R29" xml:space="preserve">
IFERROR(
  IF(
    INDEX(
      GroupTabs,
      SMALL(
        IF(
          GroupTitles&lt;&gt;"",
          ROW(GroupTitles)-ROW(GroupHeader)),
        ROWS(R$2:R29)))=R$1,
    INDEX(
      GroupTitles,
      SMALL(
        IF(
          GroupTitles&lt;&gt;"",
          ROW(GroupTitles)-ROW(GroupHeader)),
        ROWS(R$2:R29))),
    ""),
  "")</f>
        <v/>
      </c>
      <c r="S29" s="37" t="str">
        <f t="array" ref="S29" xml:space="preserve">
IFERROR(
  IF(
    INDEX(
      GroupTabs,
      SMALL(
        IF(
          GroupTitles&lt;&gt;"",
          ROW(GroupTitles)-ROW(GroupHeader)),
        ROWS(S$2:S29)))=S$1,
    INDEX(
      GroupTitles,
      SMALL(
        IF(
          GroupTitles&lt;&gt;"",
          ROW(GroupTitles)-ROW(GroupHeader)),
        ROWS(S$2:S29))),
    ""),
  "")</f>
        <v/>
      </c>
      <c r="T29" s="37" t="str">
        <f t="array" ref="T29" xml:space="preserve">
IFERROR(
  IF(
    INDEX(
      GroupTabs,
      SMALL(
        IF(
          GroupTitles&lt;&gt;"",
          ROW(GroupTitles)-ROW(GroupHeader)),
        ROWS(T$2:T29)))=T$1,
    INDEX(
      GroupTitles,
      SMALL(
        IF(
          GroupTitles&lt;&gt;"",
          ROW(GroupTitles)-ROW(GroupHeader)),
        ROWS(T$2:T29))),
    ""),
  "")</f>
        <v/>
      </c>
      <c r="U29" s="37" t="str">
        <f t="array" ref="U29" xml:space="preserve">
IFERROR(
  IF(
    INDEX(
      GroupTabs,
      SMALL(
        IF(
          GroupTitles&lt;&gt;"",
          ROW(GroupTitles)-ROW(GroupHeader)),
        ROWS(U$2:U29)))=U$1,
    INDEX(
      GroupTitles,
      SMALL(
        IF(
          GroupTitles&lt;&gt;"",
          ROW(GroupTitles)-ROW(GroupHeader)),
        ROWS(U$2:U29))),
    ""),
  "")</f>
        <v/>
      </c>
      <c r="V29" s="37" t="str">
        <f t="array" ref="V29" xml:space="preserve">
IFERROR(
  IF(
    INDEX(
      GroupTabs,
      SMALL(
        IF(
          GroupTitles&lt;&gt;"",
          ROW(GroupTitles)-ROW(GroupHeader)),
        ROWS(V$2:V29)))=V$1,
    INDEX(
      GroupTitles,
      SMALL(
        IF(
          GroupTitles&lt;&gt;"",
          ROW(GroupTitles)-ROW(GroupHeader)),
        ROWS(V$2:V29))),
    ""),
  "")</f>
        <v/>
      </c>
      <c r="W29" s="37" t="str">
        <f t="array" ref="W29" xml:space="preserve">
IFERROR(
  IF(
    INDEX(
      GroupTabs,
      SMALL(
        IF(
          GroupTitles&lt;&gt;"",
          ROW(GroupTitles)-ROW(GroupHeader)),
        ROWS(W$2:W29)))=W$1,
    INDEX(
      GroupTitles,
      SMALL(
        IF(
          GroupTitles&lt;&gt;"",
          ROW(GroupTitles)-ROW(GroupHeader)),
        ROWS(W$2:W29))),
    ""),
  "")</f>
        <v/>
      </c>
      <c r="X29" s="37" t="str">
        <f t="array" ref="X29" xml:space="preserve">
IFERROR(
  IF(
    INDEX(
      GroupTabs,
      SMALL(
        IF(
          GroupTitles&lt;&gt;"",
          ROW(GroupTitles)-ROW(GroupHeader)),
        ROWS(X$2:X29)))=X$1,
    INDEX(
      GroupTitles,
      SMALL(
        IF(
          GroupTitles&lt;&gt;"",
          ROW(GroupTitles)-ROW(GroupHeader)),
        ROWS(X$2:X29))),
    ""),
  "")</f>
        <v/>
      </c>
      <c r="Y29" s="37" t="str">
        <f t="array" ref="Y29" xml:space="preserve">
IFERROR(
  IF(
    INDEX(
      GroupTabs,
      SMALL(
        IF(
          GroupTitles&lt;&gt;"",
          ROW(GroupTitles)-ROW(GroupHeader)),
        ROWS(Y$2:Y29)))=Y$1,
    INDEX(
      GroupTitles,
      SMALL(
        IF(
          GroupTitles&lt;&gt;"",
          ROW(GroupTitles)-ROW(GroupHeader)),
        ROWS(Y$2:Y29))),
    ""),
  "")</f>
        <v/>
      </c>
      <c r="Z29" s="37" t="str">
        <f t="array" ref="Z29" xml:space="preserve">
IFERROR(
  IF(
    INDEX(
      GroupTabs,
      SMALL(
        IF(
          GroupTitles&lt;&gt;"",
          ROW(GroupTitles)-ROW(GroupHeader)),
        ROWS(Z$2:Z29)))=Z$1,
    INDEX(
      GroupTitles,
      SMALL(
        IF(
          GroupTitles&lt;&gt;"",
          ROW(GroupTitles)-ROW(GroupHeader)),
        ROWS(Z$2:Z29))),
    ""),
  "")</f>
        <v/>
      </c>
      <c r="AA29" s="37" t="str">
        <f t="array" ref="AA29" xml:space="preserve">
IFERROR(
  IF(
    INDEX(
      GroupTabs,
      SMALL(
        IF(
          GroupTitles&lt;&gt;"",
          ROW(GroupTitles)-ROW(GroupHeader)),
        ROWS(AA$2:AA29)))=AA$1,
    INDEX(
      GroupTitles,
      SMALL(
        IF(
          GroupTitles&lt;&gt;"",
          ROW(GroupTitles)-ROW(GroupHeader)),
        ROWS(AA$2:AA29))),
    ""),
  "")</f>
        <v/>
      </c>
      <c r="AB29" s="37" t="str">
        <f t="array" ref="AB29" xml:space="preserve">
IFERROR(
  IF(
    INDEX(
      GroupTabs,
      SMALL(
        IF(
          GroupTitles&lt;&gt;"",
          ROW(GroupTitles)-ROW(GroupHeader)),
        ROWS(AB$2:AB29)))=AB$1,
    INDEX(
      GroupTitles,
      SMALL(
        IF(
          GroupTitles&lt;&gt;"",
          ROW(GroupTitles)-ROW(GroupHeader)),
        ROWS(AB$2:AB29))),
    ""),
  "")</f>
        <v/>
      </c>
      <c r="AC29" s="37" t="str">
        <f t="array" ref="AC29" xml:space="preserve">
IFERROR(
  IF(
    INDEX(
      GroupTabs,
      SMALL(
        IF(
          GroupTitles&lt;&gt;"",
          ROW(GroupTitles)-ROW(GroupHeader)),
        ROWS(AC$2:AC29)))=AC$1,
    INDEX(
      GroupTitles,
      SMALL(
        IF(
          GroupTitles&lt;&gt;"",
          ROW(GroupTitles)-ROW(GroupHeader)),
        ROWS(AC$2:AC29))),
    ""),
  "")</f>
        <v/>
      </c>
      <c r="AD29" s="37" t="str">
        <f t="array" ref="AD29" xml:space="preserve">
IFERROR(
  IF(
    INDEX(
      GroupTabs,
      SMALL(
        IF(
          GroupTitles&lt;&gt;"",
          ROW(GroupTitles)-ROW(GroupHeader)),
        ROWS(AD$2:AD29)))=AD$1,
    INDEX(
      GroupTitles,
      SMALL(
        IF(
          GroupTitles&lt;&gt;"",
          ROW(GroupTitles)-ROW(GroupHeader)),
        ROWS(AD$2:AD29))),
    ""),
  "")</f>
        <v/>
      </c>
    </row>
    <row r="30" spans="2:30" x14ac:dyDescent="0.25">
      <c r="K30" s="37" t="str">
        <f t="array" ref="K30" xml:space="preserve">
IFERROR(
  IF(
    INDEX(
      GroupTabs,
      SMALL(
        IF(
          GroupTitles&lt;&gt;"",
          ROW(GroupTitles)-ROW(GroupHeader)),
        ROWS(K$2:K30)))=K$1,
    INDEX(
      GroupTitles,
      SMALL(
        IF(
          GroupTitles&lt;&gt;"",
          ROW(GroupTitles)-ROW(GroupHeader)),
        ROWS(K$2:K30))),
    ""),
  "")</f>
        <v/>
      </c>
      <c r="L30" s="37" t="str">
        <f t="array" ref="L30" xml:space="preserve">
IFERROR(
  IF(
    INDEX(
      GroupTabs,
      SMALL(
        IF(
          GroupTitles&lt;&gt;"",
          ROW(GroupTitles)-ROW(GroupHeader)),
        ROWS(L$2:L30)))=L$1,
    INDEX(
      GroupTitles,
      SMALL(
        IF(
          GroupTitles&lt;&gt;"",
          ROW(GroupTitles)-ROW(GroupHeader)),
        ROWS(L$2:L30))),
    ""),
  "")</f>
        <v/>
      </c>
      <c r="M30" s="37" t="str">
        <f t="array" ref="M30" xml:space="preserve">
IFERROR(
  IF(
    INDEX(
      GroupTabs,
      SMALL(
        IF(
          GroupTitles&lt;&gt;"",
          ROW(GroupTitles)-ROW(GroupHeader)),
        ROWS(M$2:M30)))=M$1,
    INDEX(
      GroupTitles,
      SMALL(
        IF(
          GroupTitles&lt;&gt;"",
          ROW(GroupTitles)-ROW(GroupHeader)),
        ROWS(M$2:M30))),
    ""),
  "")</f>
        <v/>
      </c>
      <c r="N30" s="37" t="str">
        <f t="array" ref="N30" xml:space="preserve">
IFERROR(
  IF(
    INDEX(
      GroupTabs,
      SMALL(
        IF(
          GroupTitles&lt;&gt;"",
          ROW(GroupTitles)-ROW(GroupHeader)),
        ROWS(N$2:N30)))=N$1,
    INDEX(
      GroupTitles,
      SMALL(
        IF(
          GroupTitles&lt;&gt;"",
          ROW(GroupTitles)-ROW(GroupHeader)),
        ROWS(N$2:N30))),
    ""),
  "")</f>
        <v/>
      </c>
      <c r="O30" s="37" t="str">
        <f t="array" ref="O30" xml:space="preserve">
IFERROR(
  IF(
    INDEX(
      GroupTabs,
      SMALL(
        IF(
          GroupTitles&lt;&gt;"",
          ROW(GroupTitles)-ROW(GroupHeader)),
        ROWS(O$2:O30)))=O$1,
    INDEX(
      GroupTitles,
      SMALL(
        IF(
          GroupTitles&lt;&gt;"",
          ROW(GroupTitles)-ROW(GroupHeader)),
        ROWS(O$2:O30))),
    ""),
  "")</f>
        <v/>
      </c>
      <c r="P30" s="37" t="str">
        <f t="array" ref="P30" xml:space="preserve">
IFERROR(
  IF(
    INDEX(
      GroupTabs,
      SMALL(
        IF(
          GroupTitles&lt;&gt;"",
          ROW(GroupTitles)-ROW(GroupHeader)),
        ROWS(P$2:P30)))=P$1,
    INDEX(
      GroupTitles,
      SMALL(
        IF(
          GroupTitles&lt;&gt;"",
          ROW(GroupTitles)-ROW(GroupHeader)),
        ROWS(P$2:P30))),
    ""),
  "")</f>
        <v/>
      </c>
      <c r="Q30" s="37" t="str">
        <f t="array" ref="Q30" xml:space="preserve">
IFERROR(
  IF(
    INDEX(
      GroupTabs,
      SMALL(
        IF(
          GroupTitles&lt;&gt;"",
          ROW(GroupTitles)-ROW(GroupHeader)),
        ROWS(Q$2:Q30)))=Q$1,
    INDEX(
      GroupTitles,
      SMALL(
        IF(
          GroupTitles&lt;&gt;"",
          ROW(GroupTitles)-ROW(GroupHeader)),
        ROWS(Q$2:Q30))),
    ""),
  "")</f>
        <v/>
      </c>
      <c r="R30" s="37" t="str">
        <f t="array" ref="R30" xml:space="preserve">
IFERROR(
  IF(
    INDEX(
      GroupTabs,
      SMALL(
        IF(
          GroupTitles&lt;&gt;"",
          ROW(GroupTitles)-ROW(GroupHeader)),
        ROWS(R$2:R30)))=R$1,
    INDEX(
      GroupTitles,
      SMALL(
        IF(
          GroupTitles&lt;&gt;"",
          ROW(GroupTitles)-ROW(GroupHeader)),
        ROWS(R$2:R30))),
    ""),
  "")</f>
        <v/>
      </c>
      <c r="S30" s="37" t="str">
        <f t="array" ref="S30" xml:space="preserve">
IFERROR(
  IF(
    INDEX(
      GroupTabs,
      SMALL(
        IF(
          GroupTitles&lt;&gt;"",
          ROW(GroupTitles)-ROW(GroupHeader)),
        ROWS(S$2:S30)))=S$1,
    INDEX(
      GroupTitles,
      SMALL(
        IF(
          GroupTitles&lt;&gt;"",
          ROW(GroupTitles)-ROW(GroupHeader)),
        ROWS(S$2:S30))),
    ""),
  "")</f>
        <v/>
      </c>
      <c r="T30" s="37" t="str">
        <f t="array" ref="T30" xml:space="preserve">
IFERROR(
  IF(
    INDEX(
      GroupTabs,
      SMALL(
        IF(
          GroupTitles&lt;&gt;"",
          ROW(GroupTitles)-ROW(GroupHeader)),
        ROWS(T$2:T30)))=T$1,
    INDEX(
      GroupTitles,
      SMALL(
        IF(
          GroupTitles&lt;&gt;"",
          ROW(GroupTitles)-ROW(GroupHeader)),
        ROWS(T$2:T30))),
    ""),
  "")</f>
        <v/>
      </c>
      <c r="U30" s="37" t="str">
        <f t="array" ref="U30" xml:space="preserve">
IFERROR(
  IF(
    INDEX(
      GroupTabs,
      SMALL(
        IF(
          GroupTitles&lt;&gt;"",
          ROW(GroupTitles)-ROW(GroupHeader)),
        ROWS(U$2:U30)))=U$1,
    INDEX(
      GroupTitles,
      SMALL(
        IF(
          GroupTitles&lt;&gt;"",
          ROW(GroupTitles)-ROW(GroupHeader)),
        ROWS(U$2:U30))),
    ""),
  "")</f>
        <v/>
      </c>
      <c r="V30" s="37" t="str">
        <f t="array" ref="V30" xml:space="preserve">
IFERROR(
  IF(
    INDEX(
      GroupTabs,
      SMALL(
        IF(
          GroupTitles&lt;&gt;"",
          ROW(GroupTitles)-ROW(GroupHeader)),
        ROWS(V$2:V30)))=V$1,
    INDEX(
      GroupTitles,
      SMALL(
        IF(
          GroupTitles&lt;&gt;"",
          ROW(GroupTitles)-ROW(GroupHeader)),
        ROWS(V$2:V30))),
    ""),
  "")</f>
        <v/>
      </c>
      <c r="W30" s="37" t="str">
        <f t="array" ref="W30" xml:space="preserve">
IFERROR(
  IF(
    INDEX(
      GroupTabs,
      SMALL(
        IF(
          GroupTitles&lt;&gt;"",
          ROW(GroupTitles)-ROW(GroupHeader)),
        ROWS(W$2:W30)))=W$1,
    INDEX(
      GroupTitles,
      SMALL(
        IF(
          GroupTitles&lt;&gt;"",
          ROW(GroupTitles)-ROW(GroupHeader)),
        ROWS(W$2:W30))),
    ""),
  "")</f>
        <v/>
      </c>
      <c r="X30" s="37" t="str">
        <f t="array" ref="X30" xml:space="preserve">
IFERROR(
  IF(
    INDEX(
      GroupTabs,
      SMALL(
        IF(
          GroupTitles&lt;&gt;"",
          ROW(GroupTitles)-ROW(GroupHeader)),
        ROWS(X$2:X30)))=X$1,
    INDEX(
      GroupTitles,
      SMALL(
        IF(
          GroupTitles&lt;&gt;"",
          ROW(GroupTitles)-ROW(GroupHeader)),
        ROWS(X$2:X30))),
    ""),
  "")</f>
        <v/>
      </c>
      <c r="Y30" s="37" t="str">
        <f t="array" ref="Y30" xml:space="preserve">
IFERROR(
  IF(
    INDEX(
      GroupTabs,
      SMALL(
        IF(
          GroupTitles&lt;&gt;"",
          ROW(GroupTitles)-ROW(GroupHeader)),
        ROWS(Y$2:Y30)))=Y$1,
    INDEX(
      GroupTitles,
      SMALL(
        IF(
          GroupTitles&lt;&gt;"",
          ROW(GroupTitles)-ROW(GroupHeader)),
        ROWS(Y$2:Y30))),
    ""),
  "")</f>
        <v/>
      </c>
      <c r="Z30" s="37" t="str">
        <f t="array" ref="Z30" xml:space="preserve">
IFERROR(
  IF(
    INDEX(
      GroupTabs,
      SMALL(
        IF(
          GroupTitles&lt;&gt;"",
          ROW(GroupTitles)-ROW(GroupHeader)),
        ROWS(Z$2:Z30)))=Z$1,
    INDEX(
      GroupTitles,
      SMALL(
        IF(
          GroupTitles&lt;&gt;"",
          ROW(GroupTitles)-ROW(GroupHeader)),
        ROWS(Z$2:Z30))),
    ""),
  "")</f>
        <v/>
      </c>
      <c r="AA30" s="37" t="str">
        <f t="array" ref="AA30" xml:space="preserve">
IFERROR(
  IF(
    INDEX(
      GroupTabs,
      SMALL(
        IF(
          GroupTitles&lt;&gt;"",
          ROW(GroupTitles)-ROW(GroupHeader)),
        ROWS(AA$2:AA30)))=AA$1,
    INDEX(
      GroupTitles,
      SMALL(
        IF(
          GroupTitles&lt;&gt;"",
          ROW(GroupTitles)-ROW(GroupHeader)),
        ROWS(AA$2:AA30))),
    ""),
  "")</f>
        <v/>
      </c>
      <c r="AB30" s="37" t="str">
        <f t="array" ref="AB30" xml:space="preserve">
IFERROR(
  IF(
    INDEX(
      GroupTabs,
      SMALL(
        IF(
          GroupTitles&lt;&gt;"",
          ROW(GroupTitles)-ROW(GroupHeader)),
        ROWS(AB$2:AB30)))=AB$1,
    INDEX(
      GroupTitles,
      SMALL(
        IF(
          GroupTitles&lt;&gt;"",
          ROW(GroupTitles)-ROW(GroupHeader)),
        ROWS(AB$2:AB30))),
    ""),
  "")</f>
        <v/>
      </c>
      <c r="AC30" s="37" t="str">
        <f t="array" ref="AC30" xml:space="preserve">
IFERROR(
  IF(
    INDEX(
      GroupTabs,
      SMALL(
        IF(
          GroupTitles&lt;&gt;"",
          ROW(GroupTitles)-ROW(GroupHeader)),
        ROWS(AC$2:AC30)))=AC$1,
    INDEX(
      GroupTitles,
      SMALL(
        IF(
          GroupTitles&lt;&gt;"",
          ROW(GroupTitles)-ROW(GroupHeader)),
        ROWS(AC$2:AC30))),
    ""),
  "")</f>
        <v/>
      </c>
      <c r="AD30" s="37" t="str">
        <f t="array" ref="AD30" xml:space="preserve">
IFERROR(
  IF(
    INDEX(
      GroupTabs,
      SMALL(
        IF(
          GroupTitles&lt;&gt;"",
          ROW(GroupTitles)-ROW(GroupHeader)),
        ROWS(AD$2:AD30)))=AD$1,
    INDEX(
      GroupTitles,
      SMALL(
        IF(
          GroupTitles&lt;&gt;"",
          ROW(GroupTitles)-ROW(GroupHeader)),
        ROWS(AD$2:AD30))),
    ""),
  "")</f>
        <v/>
      </c>
    </row>
    <row r="31" spans="2:30" x14ac:dyDescent="0.25">
      <c r="K31" s="37" t="str">
        <f t="array" ref="K31" xml:space="preserve">
IFERROR(
  IF(
    INDEX(
      GroupTabs,
      SMALL(
        IF(
          GroupTitles&lt;&gt;"",
          ROW(GroupTitles)-ROW(GroupHeader)),
        ROWS(K$2:K31)))=K$1,
    INDEX(
      GroupTitles,
      SMALL(
        IF(
          GroupTitles&lt;&gt;"",
          ROW(GroupTitles)-ROW(GroupHeader)),
        ROWS(K$2:K31))),
    ""),
  "")</f>
        <v/>
      </c>
      <c r="L31" s="37" t="str">
        <f t="array" ref="L31" xml:space="preserve">
IFERROR(
  IF(
    INDEX(
      GroupTabs,
      SMALL(
        IF(
          GroupTitles&lt;&gt;"",
          ROW(GroupTitles)-ROW(GroupHeader)),
        ROWS(L$2:L31)))=L$1,
    INDEX(
      GroupTitles,
      SMALL(
        IF(
          GroupTitles&lt;&gt;"",
          ROW(GroupTitles)-ROW(GroupHeader)),
        ROWS(L$2:L31))),
    ""),
  "")</f>
        <v/>
      </c>
      <c r="M31" s="37" t="str">
        <f t="array" ref="M31" xml:space="preserve">
IFERROR(
  IF(
    INDEX(
      GroupTabs,
      SMALL(
        IF(
          GroupTitles&lt;&gt;"",
          ROW(GroupTitles)-ROW(GroupHeader)),
        ROWS(M$2:M31)))=M$1,
    INDEX(
      GroupTitles,
      SMALL(
        IF(
          GroupTitles&lt;&gt;"",
          ROW(GroupTitles)-ROW(GroupHeader)),
        ROWS(M$2:M31))),
    ""),
  "")</f>
        <v/>
      </c>
      <c r="N31" s="37" t="str">
        <f t="array" ref="N31" xml:space="preserve">
IFERROR(
  IF(
    INDEX(
      GroupTabs,
      SMALL(
        IF(
          GroupTitles&lt;&gt;"",
          ROW(GroupTitles)-ROW(GroupHeader)),
        ROWS(N$2:N31)))=N$1,
    INDEX(
      GroupTitles,
      SMALL(
        IF(
          GroupTitles&lt;&gt;"",
          ROW(GroupTitles)-ROW(GroupHeader)),
        ROWS(N$2:N31))),
    ""),
  "")</f>
        <v/>
      </c>
      <c r="O31" s="37" t="str">
        <f t="array" ref="O31" xml:space="preserve">
IFERROR(
  IF(
    INDEX(
      GroupTabs,
      SMALL(
        IF(
          GroupTitles&lt;&gt;"",
          ROW(GroupTitles)-ROW(GroupHeader)),
        ROWS(O$2:O31)))=O$1,
    INDEX(
      GroupTitles,
      SMALL(
        IF(
          GroupTitles&lt;&gt;"",
          ROW(GroupTitles)-ROW(GroupHeader)),
        ROWS(O$2:O31))),
    ""),
  "")</f>
        <v/>
      </c>
      <c r="P31" s="37" t="str">
        <f t="array" ref="P31" xml:space="preserve">
IFERROR(
  IF(
    INDEX(
      GroupTabs,
      SMALL(
        IF(
          GroupTitles&lt;&gt;"",
          ROW(GroupTitles)-ROW(GroupHeader)),
        ROWS(P$2:P31)))=P$1,
    INDEX(
      GroupTitles,
      SMALL(
        IF(
          GroupTitles&lt;&gt;"",
          ROW(GroupTitles)-ROW(GroupHeader)),
        ROWS(P$2:P31))),
    ""),
  "")</f>
        <v/>
      </c>
      <c r="Q31" s="37" t="str">
        <f t="array" ref="Q31" xml:space="preserve">
IFERROR(
  IF(
    INDEX(
      GroupTabs,
      SMALL(
        IF(
          GroupTitles&lt;&gt;"",
          ROW(GroupTitles)-ROW(GroupHeader)),
        ROWS(Q$2:Q31)))=Q$1,
    INDEX(
      GroupTitles,
      SMALL(
        IF(
          GroupTitles&lt;&gt;"",
          ROW(GroupTitles)-ROW(GroupHeader)),
        ROWS(Q$2:Q31))),
    ""),
  "")</f>
        <v/>
      </c>
      <c r="R31" s="37" t="str">
        <f t="array" ref="R31" xml:space="preserve">
IFERROR(
  IF(
    INDEX(
      GroupTabs,
      SMALL(
        IF(
          GroupTitles&lt;&gt;"",
          ROW(GroupTitles)-ROW(GroupHeader)),
        ROWS(R$2:R31)))=R$1,
    INDEX(
      GroupTitles,
      SMALL(
        IF(
          GroupTitles&lt;&gt;"",
          ROW(GroupTitles)-ROW(GroupHeader)),
        ROWS(R$2:R31))),
    ""),
  "")</f>
        <v/>
      </c>
      <c r="S31" s="37" t="str">
        <f t="array" ref="S31" xml:space="preserve">
IFERROR(
  IF(
    INDEX(
      GroupTabs,
      SMALL(
        IF(
          GroupTitles&lt;&gt;"",
          ROW(GroupTitles)-ROW(GroupHeader)),
        ROWS(S$2:S31)))=S$1,
    INDEX(
      GroupTitles,
      SMALL(
        IF(
          GroupTitles&lt;&gt;"",
          ROW(GroupTitles)-ROW(GroupHeader)),
        ROWS(S$2:S31))),
    ""),
  "")</f>
        <v/>
      </c>
      <c r="T31" s="37" t="str">
        <f t="array" ref="T31" xml:space="preserve">
IFERROR(
  IF(
    INDEX(
      GroupTabs,
      SMALL(
        IF(
          GroupTitles&lt;&gt;"",
          ROW(GroupTitles)-ROW(GroupHeader)),
        ROWS(T$2:T31)))=T$1,
    INDEX(
      GroupTitles,
      SMALL(
        IF(
          GroupTitles&lt;&gt;"",
          ROW(GroupTitles)-ROW(GroupHeader)),
        ROWS(T$2:T31))),
    ""),
  "")</f>
        <v/>
      </c>
      <c r="U31" s="37" t="str">
        <f t="array" ref="U31" xml:space="preserve">
IFERROR(
  IF(
    INDEX(
      GroupTabs,
      SMALL(
        IF(
          GroupTitles&lt;&gt;"",
          ROW(GroupTitles)-ROW(GroupHeader)),
        ROWS(U$2:U31)))=U$1,
    INDEX(
      GroupTitles,
      SMALL(
        IF(
          GroupTitles&lt;&gt;"",
          ROW(GroupTitles)-ROW(GroupHeader)),
        ROWS(U$2:U31))),
    ""),
  "")</f>
        <v/>
      </c>
      <c r="V31" s="37" t="str">
        <f t="array" ref="V31" xml:space="preserve">
IFERROR(
  IF(
    INDEX(
      GroupTabs,
      SMALL(
        IF(
          GroupTitles&lt;&gt;"",
          ROW(GroupTitles)-ROW(GroupHeader)),
        ROWS(V$2:V31)))=V$1,
    INDEX(
      GroupTitles,
      SMALL(
        IF(
          GroupTitles&lt;&gt;"",
          ROW(GroupTitles)-ROW(GroupHeader)),
        ROWS(V$2:V31))),
    ""),
  "")</f>
        <v/>
      </c>
      <c r="W31" s="37" t="str">
        <f t="array" ref="W31" xml:space="preserve">
IFERROR(
  IF(
    INDEX(
      GroupTabs,
      SMALL(
        IF(
          GroupTitles&lt;&gt;"",
          ROW(GroupTitles)-ROW(GroupHeader)),
        ROWS(W$2:W31)))=W$1,
    INDEX(
      GroupTitles,
      SMALL(
        IF(
          GroupTitles&lt;&gt;"",
          ROW(GroupTitles)-ROW(GroupHeader)),
        ROWS(W$2:W31))),
    ""),
  "")</f>
        <v/>
      </c>
      <c r="X31" s="37" t="str">
        <f t="array" ref="X31" xml:space="preserve">
IFERROR(
  IF(
    INDEX(
      GroupTabs,
      SMALL(
        IF(
          GroupTitles&lt;&gt;"",
          ROW(GroupTitles)-ROW(GroupHeader)),
        ROWS(X$2:X31)))=X$1,
    INDEX(
      GroupTitles,
      SMALL(
        IF(
          GroupTitles&lt;&gt;"",
          ROW(GroupTitles)-ROW(GroupHeader)),
        ROWS(X$2:X31))),
    ""),
  "")</f>
        <v/>
      </c>
      <c r="Y31" s="37" t="str">
        <f t="array" ref="Y31" xml:space="preserve">
IFERROR(
  IF(
    INDEX(
      GroupTabs,
      SMALL(
        IF(
          GroupTitles&lt;&gt;"",
          ROW(GroupTitles)-ROW(GroupHeader)),
        ROWS(Y$2:Y31)))=Y$1,
    INDEX(
      GroupTitles,
      SMALL(
        IF(
          GroupTitles&lt;&gt;"",
          ROW(GroupTitles)-ROW(GroupHeader)),
        ROWS(Y$2:Y31))),
    ""),
  "")</f>
        <v/>
      </c>
      <c r="Z31" s="37" t="str">
        <f t="array" ref="Z31" xml:space="preserve">
IFERROR(
  IF(
    INDEX(
      GroupTabs,
      SMALL(
        IF(
          GroupTitles&lt;&gt;"",
          ROW(GroupTitles)-ROW(GroupHeader)),
        ROWS(Z$2:Z31)))=Z$1,
    INDEX(
      GroupTitles,
      SMALL(
        IF(
          GroupTitles&lt;&gt;"",
          ROW(GroupTitles)-ROW(GroupHeader)),
        ROWS(Z$2:Z31))),
    ""),
  "")</f>
        <v/>
      </c>
      <c r="AA31" s="37" t="str">
        <f t="array" ref="AA31" xml:space="preserve">
IFERROR(
  IF(
    INDEX(
      GroupTabs,
      SMALL(
        IF(
          GroupTitles&lt;&gt;"",
          ROW(GroupTitles)-ROW(GroupHeader)),
        ROWS(AA$2:AA31)))=AA$1,
    INDEX(
      GroupTitles,
      SMALL(
        IF(
          GroupTitles&lt;&gt;"",
          ROW(GroupTitles)-ROW(GroupHeader)),
        ROWS(AA$2:AA31))),
    ""),
  "")</f>
        <v/>
      </c>
      <c r="AB31" s="37" t="str">
        <f t="array" ref="AB31" xml:space="preserve">
IFERROR(
  IF(
    INDEX(
      GroupTabs,
      SMALL(
        IF(
          GroupTitles&lt;&gt;"",
          ROW(GroupTitles)-ROW(GroupHeader)),
        ROWS(AB$2:AB31)))=AB$1,
    INDEX(
      GroupTitles,
      SMALL(
        IF(
          GroupTitles&lt;&gt;"",
          ROW(GroupTitles)-ROW(GroupHeader)),
        ROWS(AB$2:AB31))),
    ""),
  "")</f>
        <v/>
      </c>
      <c r="AC31" s="37" t="str">
        <f t="array" ref="AC31" xml:space="preserve">
IFERROR(
  IF(
    INDEX(
      GroupTabs,
      SMALL(
        IF(
          GroupTitles&lt;&gt;"",
          ROW(GroupTitles)-ROW(GroupHeader)),
        ROWS(AC$2:AC31)))=AC$1,
    INDEX(
      GroupTitles,
      SMALL(
        IF(
          GroupTitles&lt;&gt;"",
          ROW(GroupTitles)-ROW(GroupHeader)),
        ROWS(AC$2:AC31))),
    ""),
  "")</f>
        <v/>
      </c>
      <c r="AD31" s="37" t="str">
        <f t="array" ref="AD31" xml:space="preserve">
IFERROR(
  IF(
    INDEX(
      GroupTabs,
      SMALL(
        IF(
          GroupTitles&lt;&gt;"",
          ROW(GroupTitles)-ROW(GroupHeader)),
        ROWS(AD$2:AD31)))=AD$1,
    INDEX(
      GroupTitles,
      SMALL(
        IF(
          GroupTitles&lt;&gt;"",
          ROW(GroupTitles)-ROW(GroupHeader)),
        ROWS(AD$2:AD31))),
    ""),
  "")</f>
        <v/>
      </c>
    </row>
    <row r="32" spans="2:30" x14ac:dyDescent="0.25">
      <c r="K32" s="37" t="str">
        <f t="array" ref="K32" xml:space="preserve">
IFERROR(
  IF(
    INDEX(
      GroupTabs,
      SMALL(
        IF(
          GroupTitles&lt;&gt;"",
          ROW(GroupTitles)-ROW(GroupHeader)),
        ROWS(K$2:K32)))=K$1,
    INDEX(
      GroupTitles,
      SMALL(
        IF(
          GroupTitles&lt;&gt;"",
          ROW(GroupTitles)-ROW(GroupHeader)),
        ROWS(K$2:K32))),
    ""),
  "")</f>
        <v/>
      </c>
      <c r="L32" s="37" t="str">
        <f t="array" ref="L32" xml:space="preserve">
IFERROR(
  IF(
    INDEX(
      GroupTabs,
      SMALL(
        IF(
          GroupTitles&lt;&gt;"",
          ROW(GroupTitles)-ROW(GroupHeader)),
        ROWS(L$2:L32)))=L$1,
    INDEX(
      GroupTitles,
      SMALL(
        IF(
          GroupTitles&lt;&gt;"",
          ROW(GroupTitles)-ROW(GroupHeader)),
        ROWS(L$2:L32))),
    ""),
  "")</f>
        <v/>
      </c>
      <c r="M32" s="37" t="str">
        <f t="array" ref="M32" xml:space="preserve">
IFERROR(
  IF(
    INDEX(
      GroupTabs,
      SMALL(
        IF(
          GroupTitles&lt;&gt;"",
          ROW(GroupTitles)-ROW(GroupHeader)),
        ROWS(M$2:M32)))=M$1,
    INDEX(
      GroupTitles,
      SMALL(
        IF(
          GroupTitles&lt;&gt;"",
          ROW(GroupTitles)-ROW(GroupHeader)),
        ROWS(M$2:M32))),
    ""),
  "")</f>
        <v/>
      </c>
      <c r="N32" s="37" t="str">
        <f t="array" ref="N32" xml:space="preserve">
IFERROR(
  IF(
    INDEX(
      GroupTabs,
      SMALL(
        IF(
          GroupTitles&lt;&gt;"",
          ROW(GroupTitles)-ROW(GroupHeader)),
        ROWS(N$2:N32)))=N$1,
    INDEX(
      GroupTitles,
      SMALL(
        IF(
          GroupTitles&lt;&gt;"",
          ROW(GroupTitles)-ROW(GroupHeader)),
        ROWS(N$2:N32))),
    ""),
  "")</f>
        <v/>
      </c>
      <c r="O32" s="37" t="str">
        <f t="array" ref="O32" xml:space="preserve">
IFERROR(
  IF(
    INDEX(
      GroupTabs,
      SMALL(
        IF(
          GroupTitles&lt;&gt;"",
          ROW(GroupTitles)-ROW(GroupHeader)),
        ROWS(O$2:O32)))=O$1,
    INDEX(
      GroupTitles,
      SMALL(
        IF(
          GroupTitles&lt;&gt;"",
          ROW(GroupTitles)-ROW(GroupHeader)),
        ROWS(O$2:O32))),
    ""),
  "")</f>
        <v/>
      </c>
      <c r="P32" s="37" t="str">
        <f t="array" ref="P32" xml:space="preserve">
IFERROR(
  IF(
    INDEX(
      GroupTabs,
      SMALL(
        IF(
          GroupTitles&lt;&gt;"",
          ROW(GroupTitles)-ROW(GroupHeader)),
        ROWS(P$2:P32)))=P$1,
    INDEX(
      GroupTitles,
      SMALL(
        IF(
          GroupTitles&lt;&gt;"",
          ROW(GroupTitles)-ROW(GroupHeader)),
        ROWS(P$2:P32))),
    ""),
  "")</f>
        <v/>
      </c>
      <c r="Q32" s="37" t="str">
        <f t="array" ref="Q32" xml:space="preserve">
IFERROR(
  IF(
    INDEX(
      GroupTabs,
      SMALL(
        IF(
          GroupTitles&lt;&gt;"",
          ROW(GroupTitles)-ROW(GroupHeader)),
        ROWS(Q$2:Q32)))=Q$1,
    INDEX(
      GroupTitles,
      SMALL(
        IF(
          GroupTitles&lt;&gt;"",
          ROW(GroupTitles)-ROW(GroupHeader)),
        ROWS(Q$2:Q32))),
    ""),
  "")</f>
        <v/>
      </c>
      <c r="R32" s="37" t="str">
        <f t="array" ref="R32" xml:space="preserve">
IFERROR(
  IF(
    INDEX(
      GroupTabs,
      SMALL(
        IF(
          GroupTitles&lt;&gt;"",
          ROW(GroupTitles)-ROW(GroupHeader)),
        ROWS(R$2:R32)))=R$1,
    INDEX(
      GroupTitles,
      SMALL(
        IF(
          GroupTitles&lt;&gt;"",
          ROW(GroupTitles)-ROW(GroupHeader)),
        ROWS(R$2:R32))),
    ""),
  "")</f>
        <v/>
      </c>
      <c r="S32" s="37" t="str">
        <f t="array" ref="S32" xml:space="preserve">
IFERROR(
  IF(
    INDEX(
      GroupTabs,
      SMALL(
        IF(
          GroupTitles&lt;&gt;"",
          ROW(GroupTitles)-ROW(GroupHeader)),
        ROWS(S$2:S32)))=S$1,
    INDEX(
      GroupTitles,
      SMALL(
        IF(
          GroupTitles&lt;&gt;"",
          ROW(GroupTitles)-ROW(GroupHeader)),
        ROWS(S$2:S32))),
    ""),
  "")</f>
        <v/>
      </c>
      <c r="T32" s="37" t="str">
        <f t="array" ref="T32" xml:space="preserve">
IFERROR(
  IF(
    INDEX(
      GroupTabs,
      SMALL(
        IF(
          GroupTitles&lt;&gt;"",
          ROW(GroupTitles)-ROW(GroupHeader)),
        ROWS(T$2:T32)))=T$1,
    INDEX(
      GroupTitles,
      SMALL(
        IF(
          GroupTitles&lt;&gt;"",
          ROW(GroupTitles)-ROW(GroupHeader)),
        ROWS(T$2:T32))),
    ""),
  "")</f>
        <v/>
      </c>
      <c r="U32" s="37" t="str">
        <f t="array" ref="U32" xml:space="preserve">
IFERROR(
  IF(
    INDEX(
      GroupTabs,
      SMALL(
        IF(
          GroupTitles&lt;&gt;"",
          ROW(GroupTitles)-ROW(GroupHeader)),
        ROWS(U$2:U32)))=U$1,
    INDEX(
      GroupTitles,
      SMALL(
        IF(
          GroupTitles&lt;&gt;"",
          ROW(GroupTitles)-ROW(GroupHeader)),
        ROWS(U$2:U32))),
    ""),
  "")</f>
        <v/>
      </c>
      <c r="V32" s="37" t="str">
        <f t="array" ref="V32" xml:space="preserve">
IFERROR(
  IF(
    INDEX(
      GroupTabs,
      SMALL(
        IF(
          GroupTitles&lt;&gt;"",
          ROW(GroupTitles)-ROW(GroupHeader)),
        ROWS(V$2:V32)))=V$1,
    INDEX(
      GroupTitles,
      SMALL(
        IF(
          GroupTitles&lt;&gt;"",
          ROW(GroupTitles)-ROW(GroupHeader)),
        ROWS(V$2:V32))),
    ""),
  "")</f>
        <v/>
      </c>
      <c r="W32" s="37" t="str">
        <f t="array" ref="W32" xml:space="preserve">
IFERROR(
  IF(
    INDEX(
      GroupTabs,
      SMALL(
        IF(
          GroupTitles&lt;&gt;"",
          ROW(GroupTitles)-ROW(GroupHeader)),
        ROWS(W$2:W32)))=W$1,
    INDEX(
      GroupTitles,
      SMALL(
        IF(
          GroupTitles&lt;&gt;"",
          ROW(GroupTitles)-ROW(GroupHeader)),
        ROWS(W$2:W32))),
    ""),
  "")</f>
        <v/>
      </c>
      <c r="X32" s="37" t="str">
        <f t="array" ref="X32" xml:space="preserve">
IFERROR(
  IF(
    INDEX(
      GroupTabs,
      SMALL(
        IF(
          GroupTitles&lt;&gt;"",
          ROW(GroupTitles)-ROW(GroupHeader)),
        ROWS(X$2:X32)))=X$1,
    INDEX(
      GroupTitles,
      SMALL(
        IF(
          GroupTitles&lt;&gt;"",
          ROW(GroupTitles)-ROW(GroupHeader)),
        ROWS(X$2:X32))),
    ""),
  "")</f>
        <v/>
      </c>
      <c r="Y32" s="37" t="str">
        <f t="array" ref="Y32" xml:space="preserve">
IFERROR(
  IF(
    INDEX(
      GroupTabs,
      SMALL(
        IF(
          GroupTitles&lt;&gt;"",
          ROW(GroupTitles)-ROW(GroupHeader)),
        ROWS(Y$2:Y32)))=Y$1,
    INDEX(
      GroupTitles,
      SMALL(
        IF(
          GroupTitles&lt;&gt;"",
          ROW(GroupTitles)-ROW(GroupHeader)),
        ROWS(Y$2:Y32))),
    ""),
  "")</f>
        <v/>
      </c>
      <c r="Z32" s="37" t="str">
        <f t="array" ref="Z32" xml:space="preserve">
IFERROR(
  IF(
    INDEX(
      GroupTabs,
      SMALL(
        IF(
          GroupTitles&lt;&gt;"",
          ROW(GroupTitles)-ROW(GroupHeader)),
        ROWS(Z$2:Z32)))=Z$1,
    INDEX(
      GroupTitles,
      SMALL(
        IF(
          GroupTitles&lt;&gt;"",
          ROW(GroupTitles)-ROW(GroupHeader)),
        ROWS(Z$2:Z32))),
    ""),
  "")</f>
        <v/>
      </c>
      <c r="AA32" s="37" t="str">
        <f t="array" ref="AA32" xml:space="preserve">
IFERROR(
  IF(
    INDEX(
      GroupTabs,
      SMALL(
        IF(
          GroupTitles&lt;&gt;"",
          ROW(GroupTitles)-ROW(GroupHeader)),
        ROWS(AA$2:AA32)))=AA$1,
    INDEX(
      GroupTitles,
      SMALL(
        IF(
          GroupTitles&lt;&gt;"",
          ROW(GroupTitles)-ROW(GroupHeader)),
        ROWS(AA$2:AA32))),
    ""),
  "")</f>
        <v/>
      </c>
      <c r="AB32" s="37" t="str">
        <f t="array" ref="AB32" xml:space="preserve">
IFERROR(
  IF(
    INDEX(
      GroupTabs,
      SMALL(
        IF(
          GroupTitles&lt;&gt;"",
          ROW(GroupTitles)-ROW(GroupHeader)),
        ROWS(AB$2:AB32)))=AB$1,
    INDEX(
      GroupTitles,
      SMALL(
        IF(
          GroupTitles&lt;&gt;"",
          ROW(GroupTitles)-ROW(GroupHeader)),
        ROWS(AB$2:AB32))),
    ""),
  "")</f>
        <v/>
      </c>
      <c r="AC32" s="37" t="str">
        <f t="array" ref="AC32" xml:space="preserve">
IFERROR(
  IF(
    INDEX(
      GroupTabs,
      SMALL(
        IF(
          GroupTitles&lt;&gt;"",
          ROW(GroupTitles)-ROW(GroupHeader)),
        ROWS(AC$2:AC32)))=AC$1,
    INDEX(
      GroupTitles,
      SMALL(
        IF(
          GroupTitles&lt;&gt;"",
          ROW(GroupTitles)-ROW(GroupHeader)),
        ROWS(AC$2:AC32))),
    ""),
  "")</f>
        <v/>
      </c>
      <c r="AD32" s="37" t="str">
        <f t="array" ref="AD32" xml:space="preserve">
IFERROR(
  IF(
    INDEX(
      GroupTabs,
      SMALL(
        IF(
          GroupTitles&lt;&gt;"",
          ROW(GroupTitles)-ROW(GroupHeader)),
        ROWS(AD$2:AD32)))=AD$1,
    INDEX(
      GroupTitles,
      SMALL(
        IF(
          GroupTitles&lt;&gt;"",
          ROW(GroupTitles)-ROW(GroupHeader)),
        ROWS(AD$2:AD32))),
    ""),
  "")</f>
        <v/>
      </c>
    </row>
    <row r="33" spans="11:30" x14ac:dyDescent="0.25">
      <c r="K33" s="37" t="str">
        <f t="array" ref="K33" xml:space="preserve">
IFERROR(
  IF(
    INDEX(
      GroupTabs,
      SMALL(
        IF(
          GroupTitles&lt;&gt;"",
          ROW(GroupTitles)-ROW(GroupHeader)),
        ROWS(K$2:K33)))=K$1,
    INDEX(
      GroupTitles,
      SMALL(
        IF(
          GroupTitles&lt;&gt;"",
          ROW(GroupTitles)-ROW(GroupHeader)),
        ROWS(K$2:K33))),
    ""),
  "")</f>
        <v/>
      </c>
      <c r="L33" s="37" t="str">
        <f t="array" ref="L33" xml:space="preserve">
IFERROR(
  IF(
    INDEX(
      GroupTabs,
      SMALL(
        IF(
          GroupTitles&lt;&gt;"",
          ROW(GroupTitles)-ROW(GroupHeader)),
        ROWS(L$2:L33)))=L$1,
    INDEX(
      GroupTitles,
      SMALL(
        IF(
          GroupTitles&lt;&gt;"",
          ROW(GroupTitles)-ROW(GroupHeader)),
        ROWS(L$2:L33))),
    ""),
  "")</f>
        <v/>
      </c>
      <c r="M33" s="37" t="str">
        <f t="array" ref="M33" xml:space="preserve">
IFERROR(
  IF(
    INDEX(
      GroupTabs,
      SMALL(
        IF(
          GroupTitles&lt;&gt;"",
          ROW(GroupTitles)-ROW(GroupHeader)),
        ROWS(M$2:M33)))=M$1,
    INDEX(
      GroupTitles,
      SMALL(
        IF(
          GroupTitles&lt;&gt;"",
          ROW(GroupTitles)-ROW(GroupHeader)),
        ROWS(M$2:M33))),
    ""),
  "")</f>
        <v/>
      </c>
      <c r="N33" s="37" t="str">
        <f t="array" ref="N33" xml:space="preserve">
IFERROR(
  IF(
    INDEX(
      GroupTabs,
      SMALL(
        IF(
          GroupTitles&lt;&gt;"",
          ROW(GroupTitles)-ROW(GroupHeader)),
        ROWS(N$2:N33)))=N$1,
    INDEX(
      GroupTitles,
      SMALL(
        IF(
          GroupTitles&lt;&gt;"",
          ROW(GroupTitles)-ROW(GroupHeader)),
        ROWS(N$2:N33))),
    ""),
  "")</f>
        <v/>
      </c>
      <c r="O33" s="37" t="str">
        <f t="array" ref="O33" xml:space="preserve">
IFERROR(
  IF(
    INDEX(
      GroupTabs,
      SMALL(
        IF(
          GroupTitles&lt;&gt;"",
          ROW(GroupTitles)-ROW(GroupHeader)),
        ROWS(O$2:O33)))=O$1,
    INDEX(
      GroupTitles,
      SMALL(
        IF(
          GroupTitles&lt;&gt;"",
          ROW(GroupTitles)-ROW(GroupHeader)),
        ROWS(O$2:O33))),
    ""),
  "")</f>
        <v/>
      </c>
      <c r="P33" s="37" t="str">
        <f t="array" ref="P33" xml:space="preserve">
IFERROR(
  IF(
    INDEX(
      GroupTabs,
      SMALL(
        IF(
          GroupTitles&lt;&gt;"",
          ROW(GroupTitles)-ROW(GroupHeader)),
        ROWS(P$2:P33)))=P$1,
    INDEX(
      GroupTitles,
      SMALL(
        IF(
          GroupTitles&lt;&gt;"",
          ROW(GroupTitles)-ROW(GroupHeader)),
        ROWS(P$2:P33))),
    ""),
  "")</f>
        <v/>
      </c>
      <c r="Q33" s="37" t="str">
        <f t="array" ref="Q33" xml:space="preserve">
IFERROR(
  IF(
    INDEX(
      GroupTabs,
      SMALL(
        IF(
          GroupTitles&lt;&gt;"",
          ROW(GroupTitles)-ROW(GroupHeader)),
        ROWS(Q$2:Q33)))=Q$1,
    INDEX(
      GroupTitles,
      SMALL(
        IF(
          GroupTitles&lt;&gt;"",
          ROW(GroupTitles)-ROW(GroupHeader)),
        ROWS(Q$2:Q33))),
    ""),
  "")</f>
        <v/>
      </c>
      <c r="R33" s="37" t="str">
        <f t="array" ref="R33" xml:space="preserve">
IFERROR(
  IF(
    INDEX(
      GroupTabs,
      SMALL(
        IF(
          GroupTitles&lt;&gt;"",
          ROW(GroupTitles)-ROW(GroupHeader)),
        ROWS(R$2:R33)))=R$1,
    INDEX(
      GroupTitles,
      SMALL(
        IF(
          GroupTitles&lt;&gt;"",
          ROW(GroupTitles)-ROW(GroupHeader)),
        ROWS(R$2:R33))),
    ""),
  "")</f>
        <v/>
      </c>
      <c r="S33" s="37" t="str">
        <f t="array" ref="S33" xml:space="preserve">
IFERROR(
  IF(
    INDEX(
      GroupTabs,
      SMALL(
        IF(
          GroupTitles&lt;&gt;"",
          ROW(GroupTitles)-ROW(GroupHeader)),
        ROWS(S$2:S33)))=S$1,
    INDEX(
      GroupTitles,
      SMALL(
        IF(
          GroupTitles&lt;&gt;"",
          ROW(GroupTitles)-ROW(GroupHeader)),
        ROWS(S$2:S33))),
    ""),
  "")</f>
        <v/>
      </c>
      <c r="T33" s="37" t="str">
        <f t="array" ref="T33" xml:space="preserve">
IFERROR(
  IF(
    INDEX(
      GroupTabs,
      SMALL(
        IF(
          GroupTitles&lt;&gt;"",
          ROW(GroupTitles)-ROW(GroupHeader)),
        ROWS(T$2:T33)))=T$1,
    INDEX(
      GroupTitles,
      SMALL(
        IF(
          GroupTitles&lt;&gt;"",
          ROW(GroupTitles)-ROW(GroupHeader)),
        ROWS(T$2:T33))),
    ""),
  "")</f>
        <v/>
      </c>
      <c r="U33" s="37" t="str">
        <f t="array" ref="U33" xml:space="preserve">
IFERROR(
  IF(
    INDEX(
      GroupTabs,
      SMALL(
        IF(
          GroupTitles&lt;&gt;"",
          ROW(GroupTitles)-ROW(GroupHeader)),
        ROWS(U$2:U33)))=U$1,
    INDEX(
      GroupTitles,
      SMALL(
        IF(
          GroupTitles&lt;&gt;"",
          ROW(GroupTitles)-ROW(GroupHeader)),
        ROWS(U$2:U33))),
    ""),
  "")</f>
        <v/>
      </c>
      <c r="V33" s="37" t="str">
        <f t="array" ref="V33" xml:space="preserve">
IFERROR(
  IF(
    INDEX(
      GroupTabs,
      SMALL(
        IF(
          GroupTitles&lt;&gt;"",
          ROW(GroupTitles)-ROW(GroupHeader)),
        ROWS(V$2:V33)))=V$1,
    INDEX(
      GroupTitles,
      SMALL(
        IF(
          GroupTitles&lt;&gt;"",
          ROW(GroupTitles)-ROW(GroupHeader)),
        ROWS(V$2:V33))),
    ""),
  "")</f>
        <v/>
      </c>
      <c r="W33" s="37" t="str">
        <f t="array" ref="W33" xml:space="preserve">
IFERROR(
  IF(
    INDEX(
      GroupTabs,
      SMALL(
        IF(
          GroupTitles&lt;&gt;"",
          ROW(GroupTitles)-ROW(GroupHeader)),
        ROWS(W$2:W33)))=W$1,
    INDEX(
      GroupTitles,
      SMALL(
        IF(
          GroupTitles&lt;&gt;"",
          ROW(GroupTitles)-ROW(GroupHeader)),
        ROWS(W$2:W33))),
    ""),
  "")</f>
        <v/>
      </c>
      <c r="X33" s="37" t="str">
        <f t="array" ref="X33" xml:space="preserve">
IFERROR(
  IF(
    INDEX(
      GroupTabs,
      SMALL(
        IF(
          GroupTitles&lt;&gt;"",
          ROW(GroupTitles)-ROW(GroupHeader)),
        ROWS(X$2:X33)))=X$1,
    INDEX(
      GroupTitles,
      SMALL(
        IF(
          GroupTitles&lt;&gt;"",
          ROW(GroupTitles)-ROW(GroupHeader)),
        ROWS(X$2:X33))),
    ""),
  "")</f>
        <v/>
      </c>
      <c r="Y33" s="37" t="str">
        <f t="array" ref="Y33" xml:space="preserve">
IFERROR(
  IF(
    INDEX(
      GroupTabs,
      SMALL(
        IF(
          GroupTitles&lt;&gt;"",
          ROW(GroupTitles)-ROW(GroupHeader)),
        ROWS(Y$2:Y33)))=Y$1,
    INDEX(
      GroupTitles,
      SMALL(
        IF(
          GroupTitles&lt;&gt;"",
          ROW(GroupTitles)-ROW(GroupHeader)),
        ROWS(Y$2:Y33))),
    ""),
  "")</f>
        <v/>
      </c>
      <c r="Z33" s="37" t="str">
        <f t="array" ref="Z33" xml:space="preserve">
IFERROR(
  IF(
    INDEX(
      GroupTabs,
      SMALL(
        IF(
          GroupTitles&lt;&gt;"",
          ROW(GroupTitles)-ROW(GroupHeader)),
        ROWS(Z$2:Z33)))=Z$1,
    INDEX(
      GroupTitles,
      SMALL(
        IF(
          GroupTitles&lt;&gt;"",
          ROW(GroupTitles)-ROW(GroupHeader)),
        ROWS(Z$2:Z33))),
    ""),
  "")</f>
        <v/>
      </c>
      <c r="AA33" s="37" t="str">
        <f t="array" ref="AA33" xml:space="preserve">
IFERROR(
  IF(
    INDEX(
      GroupTabs,
      SMALL(
        IF(
          GroupTitles&lt;&gt;"",
          ROW(GroupTitles)-ROW(GroupHeader)),
        ROWS(AA$2:AA33)))=AA$1,
    INDEX(
      GroupTitles,
      SMALL(
        IF(
          GroupTitles&lt;&gt;"",
          ROW(GroupTitles)-ROW(GroupHeader)),
        ROWS(AA$2:AA33))),
    ""),
  "")</f>
        <v/>
      </c>
      <c r="AB33" s="37" t="str">
        <f t="array" ref="AB33" xml:space="preserve">
IFERROR(
  IF(
    INDEX(
      GroupTabs,
      SMALL(
        IF(
          GroupTitles&lt;&gt;"",
          ROW(GroupTitles)-ROW(GroupHeader)),
        ROWS(AB$2:AB33)))=AB$1,
    INDEX(
      GroupTitles,
      SMALL(
        IF(
          GroupTitles&lt;&gt;"",
          ROW(GroupTitles)-ROW(GroupHeader)),
        ROWS(AB$2:AB33))),
    ""),
  "")</f>
        <v/>
      </c>
      <c r="AC33" s="37" t="str">
        <f t="array" ref="AC33" xml:space="preserve">
IFERROR(
  IF(
    INDEX(
      GroupTabs,
      SMALL(
        IF(
          GroupTitles&lt;&gt;"",
          ROW(GroupTitles)-ROW(GroupHeader)),
        ROWS(AC$2:AC33)))=AC$1,
    INDEX(
      GroupTitles,
      SMALL(
        IF(
          GroupTitles&lt;&gt;"",
          ROW(GroupTitles)-ROW(GroupHeader)),
        ROWS(AC$2:AC33))),
    ""),
  "")</f>
        <v/>
      </c>
      <c r="AD33" s="37" t="str">
        <f t="array" ref="AD33" xml:space="preserve">
IFERROR(
  IF(
    INDEX(
      GroupTabs,
      SMALL(
        IF(
          GroupTitles&lt;&gt;"",
          ROW(GroupTitles)-ROW(GroupHeader)),
        ROWS(AD$2:AD33)))=AD$1,
    INDEX(
      GroupTitles,
      SMALL(
        IF(
          GroupTitles&lt;&gt;"",
          ROW(GroupTitles)-ROW(GroupHeader)),
        ROWS(AD$2:AD33))),
    ""),
  "")</f>
        <v/>
      </c>
    </row>
    <row r="34" spans="11:30" x14ac:dyDescent="0.25">
      <c r="K34" s="37" t="str">
        <f t="array" ref="K34" xml:space="preserve">
IFERROR(
  IF(
    INDEX(
      GroupTabs,
      SMALL(
        IF(
          GroupTitles&lt;&gt;"",
          ROW(GroupTitles)-ROW(GroupHeader)),
        ROWS(K$2:K34)))=K$1,
    INDEX(
      GroupTitles,
      SMALL(
        IF(
          GroupTitles&lt;&gt;"",
          ROW(GroupTitles)-ROW(GroupHeader)),
        ROWS(K$2:K34))),
    ""),
  "")</f>
        <v/>
      </c>
      <c r="L34" s="37" t="str">
        <f t="array" ref="L34" xml:space="preserve">
IFERROR(
  IF(
    INDEX(
      GroupTabs,
      SMALL(
        IF(
          GroupTitles&lt;&gt;"",
          ROW(GroupTitles)-ROW(GroupHeader)),
        ROWS(L$2:L34)))=L$1,
    INDEX(
      GroupTitles,
      SMALL(
        IF(
          GroupTitles&lt;&gt;"",
          ROW(GroupTitles)-ROW(GroupHeader)),
        ROWS(L$2:L34))),
    ""),
  "")</f>
        <v/>
      </c>
      <c r="M34" s="37" t="str">
        <f t="array" ref="M34" xml:space="preserve">
IFERROR(
  IF(
    INDEX(
      GroupTabs,
      SMALL(
        IF(
          GroupTitles&lt;&gt;"",
          ROW(GroupTitles)-ROW(GroupHeader)),
        ROWS(M$2:M34)))=M$1,
    INDEX(
      GroupTitles,
      SMALL(
        IF(
          GroupTitles&lt;&gt;"",
          ROW(GroupTitles)-ROW(GroupHeader)),
        ROWS(M$2:M34))),
    ""),
  "")</f>
        <v/>
      </c>
      <c r="N34" s="37" t="str">
        <f t="array" ref="N34" xml:space="preserve">
IFERROR(
  IF(
    INDEX(
      GroupTabs,
      SMALL(
        IF(
          GroupTitles&lt;&gt;"",
          ROW(GroupTitles)-ROW(GroupHeader)),
        ROWS(N$2:N34)))=N$1,
    INDEX(
      GroupTitles,
      SMALL(
        IF(
          GroupTitles&lt;&gt;"",
          ROW(GroupTitles)-ROW(GroupHeader)),
        ROWS(N$2:N34))),
    ""),
  "")</f>
        <v/>
      </c>
      <c r="O34" s="37" t="str">
        <f t="array" ref="O34" xml:space="preserve">
IFERROR(
  IF(
    INDEX(
      GroupTabs,
      SMALL(
        IF(
          GroupTitles&lt;&gt;"",
          ROW(GroupTitles)-ROW(GroupHeader)),
        ROWS(O$2:O34)))=O$1,
    INDEX(
      GroupTitles,
      SMALL(
        IF(
          GroupTitles&lt;&gt;"",
          ROW(GroupTitles)-ROW(GroupHeader)),
        ROWS(O$2:O34))),
    ""),
  "")</f>
        <v/>
      </c>
      <c r="P34" s="37" t="str">
        <f t="array" ref="P34" xml:space="preserve">
IFERROR(
  IF(
    INDEX(
      GroupTabs,
      SMALL(
        IF(
          GroupTitles&lt;&gt;"",
          ROW(GroupTitles)-ROW(GroupHeader)),
        ROWS(P$2:P34)))=P$1,
    INDEX(
      GroupTitles,
      SMALL(
        IF(
          GroupTitles&lt;&gt;"",
          ROW(GroupTitles)-ROW(GroupHeader)),
        ROWS(P$2:P34))),
    ""),
  "")</f>
        <v/>
      </c>
      <c r="Q34" s="37" t="str">
        <f t="array" ref="Q34" xml:space="preserve">
IFERROR(
  IF(
    INDEX(
      GroupTabs,
      SMALL(
        IF(
          GroupTitles&lt;&gt;"",
          ROW(GroupTitles)-ROW(GroupHeader)),
        ROWS(Q$2:Q34)))=Q$1,
    INDEX(
      GroupTitles,
      SMALL(
        IF(
          GroupTitles&lt;&gt;"",
          ROW(GroupTitles)-ROW(GroupHeader)),
        ROWS(Q$2:Q34))),
    ""),
  "")</f>
        <v/>
      </c>
      <c r="R34" s="37" t="str">
        <f t="array" ref="R34" xml:space="preserve">
IFERROR(
  IF(
    INDEX(
      GroupTabs,
      SMALL(
        IF(
          GroupTitles&lt;&gt;"",
          ROW(GroupTitles)-ROW(GroupHeader)),
        ROWS(R$2:R34)))=R$1,
    INDEX(
      GroupTitles,
      SMALL(
        IF(
          GroupTitles&lt;&gt;"",
          ROW(GroupTitles)-ROW(GroupHeader)),
        ROWS(R$2:R34))),
    ""),
  "")</f>
        <v/>
      </c>
      <c r="S34" s="37" t="str">
        <f t="array" ref="S34" xml:space="preserve">
IFERROR(
  IF(
    INDEX(
      GroupTabs,
      SMALL(
        IF(
          GroupTitles&lt;&gt;"",
          ROW(GroupTitles)-ROW(GroupHeader)),
        ROWS(S$2:S34)))=S$1,
    INDEX(
      GroupTitles,
      SMALL(
        IF(
          GroupTitles&lt;&gt;"",
          ROW(GroupTitles)-ROW(GroupHeader)),
        ROWS(S$2:S34))),
    ""),
  "")</f>
        <v/>
      </c>
      <c r="T34" s="37" t="str">
        <f t="array" ref="T34" xml:space="preserve">
IFERROR(
  IF(
    INDEX(
      GroupTabs,
      SMALL(
        IF(
          GroupTitles&lt;&gt;"",
          ROW(GroupTitles)-ROW(GroupHeader)),
        ROWS(T$2:T34)))=T$1,
    INDEX(
      GroupTitles,
      SMALL(
        IF(
          GroupTitles&lt;&gt;"",
          ROW(GroupTitles)-ROW(GroupHeader)),
        ROWS(T$2:T34))),
    ""),
  "")</f>
        <v/>
      </c>
      <c r="U34" s="37" t="str">
        <f t="array" ref="U34" xml:space="preserve">
IFERROR(
  IF(
    INDEX(
      GroupTabs,
      SMALL(
        IF(
          GroupTitles&lt;&gt;"",
          ROW(GroupTitles)-ROW(GroupHeader)),
        ROWS(U$2:U34)))=U$1,
    INDEX(
      GroupTitles,
      SMALL(
        IF(
          GroupTitles&lt;&gt;"",
          ROW(GroupTitles)-ROW(GroupHeader)),
        ROWS(U$2:U34))),
    ""),
  "")</f>
        <v/>
      </c>
      <c r="V34" s="37" t="str">
        <f t="array" ref="V34" xml:space="preserve">
IFERROR(
  IF(
    INDEX(
      GroupTabs,
      SMALL(
        IF(
          GroupTitles&lt;&gt;"",
          ROW(GroupTitles)-ROW(GroupHeader)),
        ROWS(V$2:V34)))=V$1,
    INDEX(
      GroupTitles,
      SMALL(
        IF(
          GroupTitles&lt;&gt;"",
          ROW(GroupTitles)-ROW(GroupHeader)),
        ROWS(V$2:V34))),
    ""),
  "")</f>
        <v/>
      </c>
      <c r="W34" s="37" t="str">
        <f t="array" ref="W34" xml:space="preserve">
IFERROR(
  IF(
    INDEX(
      GroupTabs,
      SMALL(
        IF(
          GroupTitles&lt;&gt;"",
          ROW(GroupTitles)-ROW(GroupHeader)),
        ROWS(W$2:W34)))=W$1,
    INDEX(
      GroupTitles,
      SMALL(
        IF(
          GroupTitles&lt;&gt;"",
          ROW(GroupTitles)-ROW(GroupHeader)),
        ROWS(W$2:W34))),
    ""),
  "")</f>
        <v/>
      </c>
      <c r="X34" s="37" t="str">
        <f t="array" ref="X34" xml:space="preserve">
IFERROR(
  IF(
    INDEX(
      GroupTabs,
      SMALL(
        IF(
          GroupTitles&lt;&gt;"",
          ROW(GroupTitles)-ROW(GroupHeader)),
        ROWS(X$2:X34)))=X$1,
    INDEX(
      GroupTitles,
      SMALL(
        IF(
          GroupTitles&lt;&gt;"",
          ROW(GroupTitles)-ROW(GroupHeader)),
        ROWS(X$2:X34))),
    ""),
  "")</f>
        <v/>
      </c>
      <c r="Y34" s="37" t="str">
        <f t="array" ref="Y34" xml:space="preserve">
IFERROR(
  IF(
    INDEX(
      GroupTabs,
      SMALL(
        IF(
          GroupTitles&lt;&gt;"",
          ROW(GroupTitles)-ROW(GroupHeader)),
        ROWS(Y$2:Y34)))=Y$1,
    INDEX(
      GroupTitles,
      SMALL(
        IF(
          GroupTitles&lt;&gt;"",
          ROW(GroupTitles)-ROW(GroupHeader)),
        ROWS(Y$2:Y34))),
    ""),
  "")</f>
        <v/>
      </c>
      <c r="Z34" s="37" t="str">
        <f t="array" ref="Z34" xml:space="preserve">
IFERROR(
  IF(
    INDEX(
      GroupTabs,
      SMALL(
        IF(
          GroupTitles&lt;&gt;"",
          ROW(GroupTitles)-ROW(GroupHeader)),
        ROWS(Z$2:Z34)))=Z$1,
    INDEX(
      GroupTitles,
      SMALL(
        IF(
          GroupTitles&lt;&gt;"",
          ROW(GroupTitles)-ROW(GroupHeader)),
        ROWS(Z$2:Z34))),
    ""),
  "")</f>
        <v/>
      </c>
      <c r="AA34" s="37" t="str">
        <f t="array" ref="AA34" xml:space="preserve">
IFERROR(
  IF(
    INDEX(
      GroupTabs,
      SMALL(
        IF(
          GroupTitles&lt;&gt;"",
          ROW(GroupTitles)-ROW(GroupHeader)),
        ROWS(AA$2:AA34)))=AA$1,
    INDEX(
      GroupTitles,
      SMALL(
        IF(
          GroupTitles&lt;&gt;"",
          ROW(GroupTitles)-ROW(GroupHeader)),
        ROWS(AA$2:AA34))),
    ""),
  "")</f>
        <v/>
      </c>
      <c r="AB34" s="37" t="str">
        <f t="array" ref="AB34" xml:space="preserve">
IFERROR(
  IF(
    INDEX(
      GroupTabs,
      SMALL(
        IF(
          GroupTitles&lt;&gt;"",
          ROW(GroupTitles)-ROW(GroupHeader)),
        ROWS(AB$2:AB34)))=AB$1,
    INDEX(
      GroupTitles,
      SMALL(
        IF(
          GroupTitles&lt;&gt;"",
          ROW(GroupTitles)-ROW(GroupHeader)),
        ROWS(AB$2:AB34))),
    ""),
  "")</f>
        <v/>
      </c>
      <c r="AC34" s="37" t="str">
        <f t="array" ref="AC34" xml:space="preserve">
IFERROR(
  IF(
    INDEX(
      GroupTabs,
      SMALL(
        IF(
          GroupTitles&lt;&gt;"",
          ROW(GroupTitles)-ROW(GroupHeader)),
        ROWS(AC$2:AC34)))=AC$1,
    INDEX(
      GroupTitles,
      SMALL(
        IF(
          GroupTitles&lt;&gt;"",
          ROW(GroupTitles)-ROW(GroupHeader)),
        ROWS(AC$2:AC34))),
    ""),
  "")</f>
        <v/>
      </c>
      <c r="AD34" s="37" t="str">
        <f t="array" ref="AD34" xml:space="preserve">
IFERROR(
  IF(
    INDEX(
      GroupTabs,
      SMALL(
        IF(
          GroupTitles&lt;&gt;"",
          ROW(GroupTitles)-ROW(GroupHeader)),
        ROWS(AD$2:AD34)))=AD$1,
    INDEX(
      GroupTitles,
      SMALL(
        IF(
          GroupTitles&lt;&gt;"",
          ROW(GroupTitles)-ROW(GroupHeader)),
        ROWS(AD$2:AD34))),
    ""),
  "")</f>
        <v/>
      </c>
    </row>
    <row r="35" spans="11:30" x14ac:dyDescent="0.25">
      <c r="K35" s="37" t="str">
        <f t="array" ref="K35" xml:space="preserve">
IFERROR(
  IF(
    INDEX(
      GroupTabs,
      SMALL(
        IF(
          GroupTitles&lt;&gt;"",
          ROW(GroupTitles)-ROW(GroupHeader)),
        ROWS(K$2:K35)))=K$1,
    INDEX(
      GroupTitles,
      SMALL(
        IF(
          GroupTitles&lt;&gt;"",
          ROW(GroupTitles)-ROW(GroupHeader)),
        ROWS(K$2:K35))),
    ""),
  "")</f>
        <v/>
      </c>
      <c r="L35" s="37" t="str">
        <f t="array" ref="L35" xml:space="preserve">
IFERROR(
  IF(
    INDEX(
      GroupTabs,
      SMALL(
        IF(
          GroupTitles&lt;&gt;"",
          ROW(GroupTitles)-ROW(GroupHeader)),
        ROWS(L$2:L35)))=L$1,
    INDEX(
      GroupTitles,
      SMALL(
        IF(
          GroupTitles&lt;&gt;"",
          ROW(GroupTitles)-ROW(GroupHeader)),
        ROWS(L$2:L35))),
    ""),
  "")</f>
        <v/>
      </c>
      <c r="M35" s="37" t="str">
        <f t="array" ref="M35" xml:space="preserve">
IFERROR(
  IF(
    INDEX(
      GroupTabs,
      SMALL(
        IF(
          GroupTitles&lt;&gt;"",
          ROW(GroupTitles)-ROW(GroupHeader)),
        ROWS(M$2:M35)))=M$1,
    INDEX(
      GroupTitles,
      SMALL(
        IF(
          GroupTitles&lt;&gt;"",
          ROW(GroupTitles)-ROW(GroupHeader)),
        ROWS(M$2:M35))),
    ""),
  "")</f>
        <v/>
      </c>
      <c r="N35" s="37" t="str">
        <f t="array" ref="N35" xml:space="preserve">
IFERROR(
  IF(
    INDEX(
      GroupTabs,
      SMALL(
        IF(
          GroupTitles&lt;&gt;"",
          ROW(GroupTitles)-ROW(GroupHeader)),
        ROWS(N$2:N35)))=N$1,
    INDEX(
      GroupTitles,
      SMALL(
        IF(
          GroupTitles&lt;&gt;"",
          ROW(GroupTitles)-ROW(GroupHeader)),
        ROWS(N$2:N35))),
    ""),
  "")</f>
        <v/>
      </c>
      <c r="O35" s="37" t="str">
        <f t="array" ref="O35" xml:space="preserve">
IFERROR(
  IF(
    INDEX(
      GroupTabs,
      SMALL(
        IF(
          GroupTitles&lt;&gt;"",
          ROW(GroupTitles)-ROW(GroupHeader)),
        ROWS(O$2:O35)))=O$1,
    INDEX(
      GroupTitles,
      SMALL(
        IF(
          GroupTitles&lt;&gt;"",
          ROW(GroupTitles)-ROW(GroupHeader)),
        ROWS(O$2:O35))),
    ""),
  "")</f>
        <v/>
      </c>
      <c r="P35" s="37" t="str">
        <f t="array" ref="P35" xml:space="preserve">
IFERROR(
  IF(
    INDEX(
      GroupTabs,
      SMALL(
        IF(
          GroupTitles&lt;&gt;"",
          ROW(GroupTitles)-ROW(GroupHeader)),
        ROWS(P$2:P35)))=P$1,
    INDEX(
      GroupTitles,
      SMALL(
        IF(
          GroupTitles&lt;&gt;"",
          ROW(GroupTitles)-ROW(GroupHeader)),
        ROWS(P$2:P35))),
    ""),
  "")</f>
        <v/>
      </c>
      <c r="Q35" s="37" t="str">
        <f t="array" ref="Q35" xml:space="preserve">
IFERROR(
  IF(
    INDEX(
      GroupTabs,
      SMALL(
        IF(
          GroupTitles&lt;&gt;"",
          ROW(GroupTitles)-ROW(GroupHeader)),
        ROWS(Q$2:Q35)))=Q$1,
    INDEX(
      GroupTitles,
      SMALL(
        IF(
          GroupTitles&lt;&gt;"",
          ROW(GroupTitles)-ROW(GroupHeader)),
        ROWS(Q$2:Q35))),
    ""),
  "")</f>
        <v/>
      </c>
      <c r="R35" s="37" t="str">
        <f t="array" ref="R35" xml:space="preserve">
IFERROR(
  IF(
    INDEX(
      GroupTabs,
      SMALL(
        IF(
          GroupTitles&lt;&gt;"",
          ROW(GroupTitles)-ROW(GroupHeader)),
        ROWS(R$2:R35)))=R$1,
    INDEX(
      GroupTitles,
      SMALL(
        IF(
          GroupTitles&lt;&gt;"",
          ROW(GroupTitles)-ROW(GroupHeader)),
        ROWS(R$2:R35))),
    ""),
  "")</f>
        <v/>
      </c>
      <c r="S35" s="37" t="str">
        <f t="array" ref="S35" xml:space="preserve">
IFERROR(
  IF(
    INDEX(
      GroupTabs,
      SMALL(
        IF(
          GroupTitles&lt;&gt;"",
          ROW(GroupTitles)-ROW(GroupHeader)),
        ROWS(S$2:S35)))=S$1,
    INDEX(
      GroupTitles,
      SMALL(
        IF(
          GroupTitles&lt;&gt;"",
          ROW(GroupTitles)-ROW(GroupHeader)),
        ROWS(S$2:S35))),
    ""),
  "")</f>
        <v/>
      </c>
      <c r="T35" s="37" t="str">
        <f t="array" ref="T35" xml:space="preserve">
IFERROR(
  IF(
    INDEX(
      GroupTabs,
      SMALL(
        IF(
          GroupTitles&lt;&gt;"",
          ROW(GroupTitles)-ROW(GroupHeader)),
        ROWS(T$2:T35)))=T$1,
    INDEX(
      GroupTitles,
      SMALL(
        IF(
          GroupTitles&lt;&gt;"",
          ROW(GroupTitles)-ROW(GroupHeader)),
        ROWS(T$2:T35))),
    ""),
  "")</f>
        <v/>
      </c>
      <c r="U35" s="37" t="str">
        <f t="array" ref="U35" xml:space="preserve">
IFERROR(
  IF(
    INDEX(
      GroupTabs,
      SMALL(
        IF(
          GroupTitles&lt;&gt;"",
          ROW(GroupTitles)-ROW(GroupHeader)),
        ROWS(U$2:U35)))=U$1,
    INDEX(
      GroupTitles,
      SMALL(
        IF(
          GroupTitles&lt;&gt;"",
          ROW(GroupTitles)-ROW(GroupHeader)),
        ROWS(U$2:U35))),
    ""),
  "")</f>
        <v/>
      </c>
      <c r="V35" s="37" t="str">
        <f t="array" ref="V35" xml:space="preserve">
IFERROR(
  IF(
    INDEX(
      GroupTabs,
      SMALL(
        IF(
          GroupTitles&lt;&gt;"",
          ROW(GroupTitles)-ROW(GroupHeader)),
        ROWS(V$2:V35)))=V$1,
    INDEX(
      GroupTitles,
      SMALL(
        IF(
          GroupTitles&lt;&gt;"",
          ROW(GroupTitles)-ROW(GroupHeader)),
        ROWS(V$2:V35))),
    ""),
  "")</f>
        <v/>
      </c>
      <c r="W35" s="37" t="str">
        <f t="array" ref="W35" xml:space="preserve">
IFERROR(
  IF(
    INDEX(
      GroupTabs,
      SMALL(
        IF(
          GroupTitles&lt;&gt;"",
          ROW(GroupTitles)-ROW(GroupHeader)),
        ROWS(W$2:W35)))=W$1,
    INDEX(
      GroupTitles,
      SMALL(
        IF(
          GroupTitles&lt;&gt;"",
          ROW(GroupTitles)-ROW(GroupHeader)),
        ROWS(W$2:W35))),
    ""),
  "")</f>
        <v/>
      </c>
      <c r="X35" s="37" t="str">
        <f t="array" ref="X35" xml:space="preserve">
IFERROR(
  IF(
    INDEX(
      GroupTabs,
      SMALL(
        IF(
          GroupTitles&lt;&gt;"",
          ROW(GroupTitles)-ROW(GroupHeader)),
        ROWS(X$2:X35)))=X$1,
    INDEX(
      GroupTitles,
      SMALL(
        IF(
          GroupTitles&lt;&gt;"",
          ROW(GroupTitles)-ROW(GroupHeader)),
        ROWS(X$2:X35))),
    ""),
  "")</f>
        <v/>
      </c>
      <c r="Y35" s="37" t="str">
        <f t="array" ref="Y35" xml:space="preserve">
IFERROR(
  IF(
    INDEX(
      GroupTabs,
      SMALL(
        IF(
          GroupTitles&lt;&gt;"",
          ROW(GroupTitles)-ROW(GroupHeader)),
        ROWS(Y$2:Y35)))=Y$1,
    INDEX(
      GroupTitles,
      SMALL(
        IF(
          GroupTitles&lt;&gt;"",
          ROW(GroupTitles)-ROW(GroupHeader)),
        ROWS(Y$2:Y35))),
    ""),
  "")</f>
        <v/>
      </c>
      <c r="Z35" s="37" t="str">
        <f t="array" ref="Z35" xml:space="preserve">
IFERROR(
  IF(
    INDEX(
      GroupTabs,
      SMALL(
        IF(
          GroupTitles&lt;&gt;"",
          ROW(GroupTitles)-ROW(GroupHeader)),
        ROWS(Z$2:Z35)))=Z$1,
    INDEX(
      GroupTitles,
      SMALL(
        IF(
          GroupTitles&lt;&gt;"",
          ROW(GroupTitles)-ROW(GroupHeader)),
        ROWS(Z$2:Z35))),
    ""),
  "")</f>
        <v/>
      </c>
      <c r="AA35" s="37" t="str">
        <f t="array" ref="AA35" xml:space="preserve">
IFERROR(
  IF(
    INDEX(
      GroupTabs,
      SMALL(
        IF(
          GroupTitles&lt;&gt;"",
          ROW(GroupTitles)-ROW(GroupHeader)),
        ROWS(AA$2:AA35)))=AA$1,
    INDEX(
      GroupTitles,
      SMALL(
        IF(
          GroupTitles&lt;&gt;"",
          ROW(GroupTitles)-ROW(GroupHeader)),
        ROWS(AA$2:AA35))),
    ""),
  "")</f>
        <v/>
      </c>
      <c r="AB35" s="37" t="str">
        <f t="array" ref="AB35" xml:space="preserve">
IFERROR(
  IF(
    INDEX(
      GroupTabs,
      SMALL(
        IF(
          GroupTitles&lt;&gt;"",
          ROW(GroupTitles)-ROW(GroupHeader)),
        ROWS(AB$2:AB35)))=AB$1,
    INDEX(
      GroupTitles,
      SMALL(
        IF(
          GroupTitles&lt;&gt;"",
          ROW(GroupTitles)-ROW(GroupHeader)),
        ROWS(AB$2:AB35))),
    ""),
  "")</f>
        <v/>
      </c>
      <c r="AC35" s="37" t="str">
        <f t="array" ref="AC35" xml:space="preserve">
IFERROR(
  IF(
    INDEX(
      GroupTabs,
      SMALL(
        IF(
          GroupTitles&lt;&gt;"",
          ROW(GroupTitles)-ROW(GroupHeader)),
        ROWS(AC$2:AC35)))=AC$1,
    INDEX(
      GroupTitles,
      SMALL(
        IF(
          GroupTitles&lt;&gt;"",
          ROW(GroupTitles)-ROW(GroupHeader)),
        ROWS(AC$2:AC35))),
    ""),
  "")</f>
        <v/>
      </c>
      <c r="AD35" s="37" t="str">
        <f t="array" ref="AD35" xml:space="preserve">
IFERROR(
  IF(
    INDEX(
      GroupTabs,
      SMALL(
        IF(
          GroupTitles&lt;&gt;"",
          ROW(GroupTitles)-ROW(GroupHeader)),
        ROWS(AD$2:AD35)))=AD$1,
    INDEX(
      GroupTitles,
      SMALL(
        IF(
          GroupTitles&lt;&gt;"",
          ROW(GroupTitles)-ROW(GroupHeader)),
        ROWS(AD$2:AD35))),
    ""),
  "")</f>
        <v/>
      </c>
    </row>
    <row r="36" spans="11:30" x14ac:dyDescent="0.25">
      <c r="K36" s="37" t="str">
        <f t="array" ref="K36" xml:space="preserve">
IFERROR(
  IF(
    INDEX(
      GroupTabs,
      SMALL(
        IF(
          GroupTitles&lt;&gt;"",
          ROW(GroupTitles)-ROW(GroupHeader)),
        ROWS(K$2:K36)))=K$1,
    INDEX(
      GroupTitles,
      SMALL(
        IF(
          GroupTitles&lt;&gt;"",
          ROW(GroupTitles)-ROW(GroupHeader)),
        ROWS(K$2:K36))),
    ""),
  "")</f>
        <v/>
      </c>
      <c r="L36" s="37" t="str">
        <f t="array" ref="L36" xml:space="preserve">
IFERROR(
  IF(
    INDEX(
      GroupTabs,
      SMALL(
        IF(
          GroupTitles&lt;&gt;"",
          ROW(GroupTitles)-ROW(GroupHeader)),
        ROWS(L$2:L36)))=L$1,
    INDEX(
      GroupTitles,
      SMALL(
        IF(
          GroupTitles&lt;&gt;"",
          ROW(GroupTitles)-ROW(GroupHeader)),
        ROWS(L$2:L36))),
    ""),
  "")</f>
        <v/>
      </c>
      <c r="M36" s="37" t="str">
        <f t="array" ref="M36" xml:space="preserve">
IFERROR(
  IF(
    INDEX(
      GroupTabs,
      SMALL(
        IF(
          GroupTitles&lt;&gt;"",
          ROW(GroupTitles)-ROW(GroupHeader)),
        ROWS(M$2:M36)))=M$1,
    INDEX(
      GroupTitles,
      SMALL(
        IF(
          GroupTitles&lt;&gt;"",
          ROW(GroupTitles)-ROW(GroupHeader)),
        ROWS(M$2:M36))),
    ""),
  "")</f>
        <v/>
      </c>
      <c r="N36" s="37" t="str">
        <f t="array" ref="N36" xml:space="preserve">
IFERROR(
  IF(
    INDEX(
      GroupTabs,
      SMALL(
        IF(
          GroupTitles&lt;&gt;"",
          ROW(GroupTitles)-ROW(GroupHeader)),
        ROWS(N$2:N36)))=N$1,
    INDEX(
      GroupTitles,
      SMALL(
        IF(
          GroupTitles&lt;&gt;"",
          ROW(GroupTitles)-ROW(GroupHeader)),
        ROWS(N$2:N36))),
    ""),
  "")</f>
        <v/>
      </c>
      <c r="O36" s="37" t="str">
        <f t="array" ref="O36" xml:space="preserve">
IFERROR(
  IF(
    INDEX(
      GroupTabs,
      SMALL(
        IF(
          GroupTitles&lt;&gt;"",
          ROW(GroupTitles)-ROW(GroupHeader)),
        ROWS(O$2:O36)))=O$1,
    INDEX(
      GroupTitles,
      SMALL(
        IF(
          GroupTitles&lt;&gt;"",
          ROW(GroupTitles)-ROW(GroupHeader)),
        ROWS(O$2:O36))),
    ""),
  "")</f>
        <v/>
      </c>
      <c r="P36" s="37" t="str">
        <f t="array" ref="P36" xml:space="preserve">
IFERROR(
  IF(
    INDEX(
      GroupTabs,
      SMALL(
        IF(
          GroupTitles&lt;&gt;"",
          ROW(GroupTitles)-ROW(GroupHeader)),
        ROWS(P$2:P36)))=P$1,
    INDEX(
      GroupTitles,
      SMALL(
        IF(
          GroupTitles&lt;&gt;"",
          ROW(GroupTitles)-ROW(GroupHeader)),
        ROWS(P$2:P36))),
    ""),
  "")</f>
        <v/>
      </c>
      <c r="Q36" s="37" t="str">
        <f t="array" ref="Q36" xml:space="preserve">
IFERROR(
  IF(
    INDEX(
      GroupTabs,
      SMALL(
        IF(
          GroupTitles&lt;&gt;"",
          ROW(GroupTitles)-ROW(GroupHeader)),
        ROWS(Q$2:Q36)))=Q$1,
    INDEX(
      GroupTitles,
      SMALL(
        IF(
          GroupTitles&lt;&gt;"",
          ROW(GroupTitles)-ROW(GroupHeader)),
        ROWS(Q$2:Q36))),
    ""),
  "")</f>
        <v/>
      </c>
      <c r="R36" s="37" t="str">
        <f t="array" ref="R36" xml:space="preserve">
IFERROR(
  IF(
    INDEX(
      GroupTabs,
      SMALL(
        IF(
          GroupTitles&lt;&gt;"",
          ROW(GroupTitles)-ROW(GroupHeader)),
        ROWS(R$2:R36)))=R$1,
    INDEX(
      GroupTitles,
      SMALL(
        IF(
          GroupTitles&lt;&gt;"",
          ROW(GroupTitles)-ROW(GroupHeader)),
        ROWS(R$2:R36))),
    ""),
  "")</f>
        <v/>
      </c>
      <c r="S36" s="37" t="str">
        <f t="array" ref="S36" xml:space="preserve">
IFERROR(
  IF(
    INDEX(
      GroupTabs,
      SMALL(
        IF(
          GroupTitles&lt;&gt;"",
          ROW(GroupTitles)-ROW(GroupHeader)),
        ROWS(S$2:S36)))=S$1,
    INDEX(
      GroupTitles,
      SMALL(
        IF(
          GroupTitles&lt;&gt;"",
          ROW(GroupTitles)-ROW(GroupHeader)),
        ROWS(S$2:S36))),
    ""),
  "")</f>
        <v/>
      </c>
      <c r="T36" s="37" t="str">
        <f t="array" ref="T36" xml:space="preserve">
IFERROR(
  IF(
    INDEX(
      GroupTabs,
      SMALL(
        IF(
          GroupTitles&lt;&gt;"",
          ROW(GroupTitles)-ROW(GroupHeader)),
        ROWS(T$2:T36)))=T$1,
    INDEX(
      GroupTitles,
      SMALL(
        IF(
          GroupTitles&lt;&gt;"",
          ROW(GroupTitles)-ROW(GroupHeader)),
        ROWS(T$2:T36))),
    ""),
  "")</f>
        <v/>
      </c>
      <c r="U36" s="37" t="str">
        <f t="array" ref="U36" xml:space="preserve">
IFERROR(
  IF(
    INDEX(
      GroupTabs,
      SMALL(
        IF(
          GroupTitles&lt;&gt;"",
          ROW(GroupTitles)-ROW(GroupHeader)),
        ROWS(U$2:U36)))=U$1,
    INDEX(
      GroupTitles,
      SMALL(
        IF(
          GroupTitles&lt;&gt;"",
          ROW(GroupTitles)-ROW(GroupHeader)),
        ROWS(U$2:U36))),
    ""),
  "")</f>
        <v/>
      </c>
      <c r="V36" s="37" t="str">
        <f t="array" ref="V36" xml:space="preserve">
IFERROR(
  IF(
    INDEX(
      GroupTabs,
      SMALL(
        IF(
          GroupTitles&lt;&gt;"",
          ROW(GroupTitles)-ROW(GroupHeader)),
        ROWS(V$2:V36)))=V$1,
    INDEX(
      GroupTitles,
      SMALL(
        IF(
          GroupTitles&lt;&gt;"",
          ROW(GroupTitles)-ROW(GroupHeader)),
        ROWS(V$2:V36))),
    ""),
  "")</f>
        <v/>
      </c>
      <c r="W36" s="37" t="str">
        <f t="array" ref="W36" xml:space="preserve">
IFERROR(
  IF(
    INDEX(
      GroupTabs,
      SMALL(
        IF(
          GroupTitles&lt;&gt;"",
          ROW(GroupTitles)-ROW(GroupHeader)),
        ROWS(W$2:W36)))=W$1,
    INDEX(
      GroupTitles,
      SMALL(
        IF(
          GroupTitles&lt;&gt;"",
          ROW(GroupTitles)-ROW(GroupHeader)),
        ROWS(W$2:W36))),
    ""),
  "")</f>
        <v/>
      </c>
      <c r="X36" s="37" t="str">
        <f t="array" ref="X36" xml:space="preserve">
IFERROR(
  IF(
    INDEX(
      GroupTabs,
      SMALL(
        IF(
          GroupTitles&lt;&gt;"",
          ROW(GroupTitles)-ROW(GroupHeader)),
        ROWS(X$2:X36)))=X$1,
    INDEX(
      GroupTitles,
      SMALL(
        IF(
          GroupTitles&lt;&gt;"",
          ROW(GroupTitles)-ROW(GroupHeader)),
        ROWS(X$2:X36))),
    ""),
  "")</f>
        <v/>
      </c>
      <c r="Y36" s="37" t="str">
        <f t="array" ref="Y36" xml:space="preserve">
IFERROR(
  IF(
    INDEX(
      GroupTabs,
      SMALL(
        IF(
          GroupTitles&lt;&gt;"",
          ROW(GroupTitles)-ROW(GroupHeader)),
        ROWS(Y$2:Y36)))=Y$1,
    INDEX(
      GroupTitles,
      SMALL(
        IF(
          GroupTitles&lt;&gt;"",
          ROW(GroupTitles)-ROW(GroupHeader)),
        ROWS(Y$2:Y36))),
    ""),
  "")</f>
        <v/>
      </c>
      <c r="Z36" s="37" t="str">
        <f t="array" ref="Z36" xml:space="preserve">
IFERROR(
  IF(
    INDEX(
      GroupTabs,
      SMALL(
        IF(
          GroupTitles&lt;&gt;"",
          ROW(GroupTitles)-ROW(GroupHeader)),
        ROWS(Z$2:Z36)))=Z$1,
    INDEX(
      GroupTitles,
      SMALL(
        IF(
          GroupTitles&lt;&gt;"",
          ROW(GroupTitles)-ROW(GroupHeader)),
        ROWS(Z$2:Z36))),
    ""),
  "")</f>
        <v/>
      </c>
      <c r="AA36" s="37" t="str">
        <f t="array" ref="AA36" xml:space="preserve">
IFERROR(
  IF(
    INDEX(
      GroupTabs,
      SMALL(
        IF(
          GroupTitles&lt;&gt;"",
          ROW(GroupTitles)-ROW(GroupHeader)),
        ROWS(AA$2:AA36)))=AA$1,
    INDEX(
      GroupTitles,
      SMALL(
        IF(
          GroupTitles&lt;&gt;"",
          ROW(GroupTitles)-ROW(GroupHeader)),
        ROWS(AA$2:AA36))),
    ""),
  "")</f>
        <v/>
      </c>
      <c r="AB36" s="37" t="str">
        <f t="array" ref="AB36" xml:space="preserve">
IFERROR(
  IF(
    INDEX(
      GroupTabs,
      SMALL(
        IF(
          GroupTitles&lt;&gt;"",
          ROW(GroupTitles)-ROW(GroupHeader)),
        ROWS(AB$2:AB36)))=AB$1,
    INDEX(
      GroupTitles,
      SMALL(
        IF(
          GroupTitles&lt;&gt;"",
          ROW(GroupTitles)-ROW(GroupHeader)),
        ROWS(AB$2:AB36))),
    ""),
  "")</f>
        <v/>
      </c>
      <c r="AC36" s="37" t="str">
        <f t="array" ref="AC36" xml:space="preserve">
IFERROR(
  IF(
    INDEX(
      GroupTabs,
      SMALL(
        IF(
          GroupTitles&lt;&gt;"",
          ROW(GroupTitles)-ROW(GroupHeader)),
        ROWS(AC$2:AC36)))=AC$1,
    INDEX(
      GroupTitles,
      SMALL(
        IF(
          GroupTitles&lt;&gt;"",
          ROW(GroupTitles)-ROW(GroupHeader)),
        ROWS(AC$2:AC36))),
    ""),
  "")</f>
        <v/>
      </c>
      <c r="AD36" s="37" t="str">
        <f t="array" ref="AD36" xml:space="preserve">
IFERROR(
  IF(
    INDEX(
      GroupTabs,
      SMALL(
        IF(
          GroupTitles&lt;&gt;"",
          ROW(GroupTitles)-ROW(GroupHeader)),
        ROWS(AD$2:AD36)))=AD$1,
    INDEX(
      GroupTitles,
      SMALL(
        IF(
          GroupTitles&lt;&gt;"",
          ROW(GroupTitles)-ROW(GroupHeader)),
        ROWS(AD$2:AD36))),
    ""),
  "")</f>
        <v/>
      </c>
    </row>
    <row r="37" spans="11:30" x14ac:dyDescent="0.25">
      <c r="K37" s="37" t="str">
        <f t="array" ref="K37" xml:space="preserve">
IFERROR(
  IF(
    INDEX(
      GroupTabs,
      SMALL(
        IF(
          GroupTitles&lt;&gt;"",
          ROW(GroupTitles)-ROW(GroupHeader)),
        ROWS(K$2:K37)))=K$1,
    INDEX(
      GroupTitles,
      SMALL(
        IF(
          GroupTitles&lt;&gt;"",
          ROW(GroupTitles)-ROW(GroupHeader)),
        ROWS(K$2:K37))),
    ""),
  "")</f>
        <v/>
      </c>
      <c r="L37" s="37" t="str">
        <f t="array" ref="L37" xml:space="preserve">
IFERROR(
  IF(
    INDEX(
      GroupTabs,
      SMALL(
        IF(
          GroupTitles&lt;&gt;"",
          ROW(GroupTitles)-ROW(GroupHeader)),
        ROWS(L$2:L37)))=L$1,
    INDEX(
      GroupTitles,
      SMALL(
        IF(
          GroupTitles&lt;&gt;"",
          ROW(GroupTitles)-ROW(GroupHeader)),
        ROWS(L$2:L37))),
    ""),
  "")</f>
        <v/>
      </c>
      <c r="M37" s="37" t="str">
        <f t="array" ref="M37" xml:space="preserve">
IFERROR(
  IF(
    INDEX(
      GroupTabs,
      SMALL(
        IF(
          GroupTitles&lt;&gt;"",
          ROW(GroupTitles)-ROW(GroupHeader)),
        ROWS(M$2:M37)))=M$1,
    INDEX(
      GroupTitles,
      SMALL(
        IF(
          GroupTitles&lt;&gt;"",
          ROW(GroupTitles)-ROW(GroupHeader)),
        ROWS(M$2:M37))),
    ""),
  "")</f>
        <v/>
      </c>
      <c r="N37" s="37" t="str">
        <f t="array" ref="N37" xml:space="preserve">
IFERROR(
  IF(
    INDEX(
      GroupTabs,
      SMALL(
        IF(
          GroupTitles&lt;&gt;"",
          ROW(GroupTitles)-ROW(GroupHeader)),
        ROWS(N$2:N37)))=N$1,
    INDEX(
      GroupTitles,
      SMALL(
        IF(
          GroupTitles&lt;&gt;"",
          ROW(GroupTitles)-ROW(GroupHeader)),
        ROWS(N$2:N37))),
    ""),
  "")</f>
        <v/>
      </c>
      <c r="O37" s="37" t="str">
        <f t="array" ref="O37" xml:space="preserve">
IFERROR(
  IF(
    INDEX(
      GroupTabs,
      SMALL(
        IF(
          GroupTitles&lt;&gt;"",
          ROW(GroupTitles)-ROW(GroupHeader)),
        ROWS(O$2:O37)))=O$1,
    INDEX(
      GroupTitles,
      SMALL(
        IF(
          GroupTitles&lt;&gt;"",
          ROW(GroupTitles)-ROW(GroupHeader)),
        ROWS(O$2:O37))),
    ""),
  "")</f>
        <v/>
      </c>
      <c r="P37" s="37" t="str">
        <f t="array" ref="P37" xml:space="preserve">
IFERROR(
  IF(
    INDEX(
      GroupTabs,
      SMALL(
        IF(
          GroupTitles&lt;&gt;"",
          ROW(GroupTitles)-ROW(GroupHeader)),
        ROWS(P$2:P37)))=P$1,
    INDEX(
      GroupTitles,
      SMALL(
        IF(
          GroupTitles&lt;&gt;"",
          ROW(GroupTitles)-ROW(GroupHeader)),
        ROWS(P$2:P37))),
    ""),
  "")</f>
        <v/>
      </c>
      <c r="Q37" s="37" t="str">
        <f t="array" ref="Q37" xml:space="preserve">
IFERROR(
  IF(
    INDEX(
      GroupTabs,
      SMALL(
        IF(
          GroupTitles&lt;&gt;"",
          ROW(GroupTitles)-ROW(GroupHeader)),
        ROWS(Q$2:Q37)))=Q$1,
    INDEX(
      GroupTitles,
      SMALL(
        IF(
          GroupTitles&lt;&gt;"",
          ROW(GroupTitles)-ROW(GroupHeader)),
        ROWS(Q$2:Q37))),
    ""),
  "")</f>
        <v/>
      </c>
      <c r="R37" s="37" t="str">
        <f t="array" ref="R37" xml:space="preserve">
IFERROR(
  IF(
    INDEX(
      GroupTabs,
      SMALL(
        IF(
          GroupTitles&lt;&gt;"",
          ROW(GroupTitles)-ROW(GroupHeader)),
        ROWS(R$2:R37)))=R$1,
    INDEX(
      GroupTitles,
      SMALL(
        IF(
          GroupTitles&lt;&gt;"",
          ROW(GroupTitles)-ROW(GroupHeader)),
        ROWS(R$2:R37))),
    ""),
  "")</f>
        <v/>
      </c>
      <c r="S37" s="37" t="str">
        <f t="array" ref="S37" xml:space="preserve">
IFERROR(
  IF(
    INDEX(
      GroupTabs,
      SMALL(
        IF(
          GroupTitles&lt;&gt;"",
          ROW(GroupTitles)-ROW(GroupHeader)),
        ROWS(S$2:S37)))=S$1,
    INDEX(
      GroupTitles,
      SMALL(
        IF(
          GroupTitles&lt;&gt;"",
          ROW(GroupTitles)-ROW(GroupHeader)),
        ROWS(S$2:S37))),
    ""),
  "")</f>
        <v/>
      </c>
      <c r="T37" s="37" t="str">
        <f t="array" ref="T37" xml:space="preserve">
IFERROR(
  IF(
    INDEX(
      GroupTabs,
      SMALL(
        IF(
          GroupTitles&lt;&gt;"",
          ROW(GroupTitles)-ROW(GroupHeader)),
        ROWS(T$2:T37)))=T$1,
    INDEX(
      GroupTitles,
      SMALL(
        IF(
          GroupTitles&lt;&gt;"",
          ROW(GroupTitles)-ROW(GroupHeader)),
        ROWS(T$2:T37))),
    ""),
  "")</f>
        <v/>
      </c>
      <c r="U37" s="37" t="str">
        <f t="array" ref="U37" xml:space="preserve">
IFERROR(
  IF(
    INDEX(
      GroupTabs,
      SMALL(
        IF(
          GroupTitles&lt;&gt;"",
          ROW(GroupTitles)-ROW(GroupHeader)),
        ROWS(U$2:U37)))=U$1,
    INDEX(
      GroupTitles,
      SMALL(
        IF(
          GroupTitles&lt;&gt;"",
          ROW(GroupTitles)-ROW(GroupHeader)),
        ROWS(U$2:U37))),
    ""),
  "")</f>
        <v/>
      </c>
      <c r="V37" s="37" t="str">
        <f t="array" ref="V37" xml:space="preserve">
IFERROR(
  IF(
    INDEX(
      GroupTabs,
      SMALL(
        IF(
          GroupTitles&lt;&gt;"",
          ROW(GroupTitles)-ROW(GroupHeader)),
        ROWS(V$2:V37)))=V$1,
    INDEX(
      GroupTitles,
      SMALL(
        IF(
          GroupTitles&lt;&gt;"",
          ROW(GroupTitles)-ROW(GroupHeader)),
        ROWS(V$2:V37))),
    ""),
  "")</f>
        <v/>
      </c>
      <c r="W37" s="37" t="str">
        <f t="array" ref="W37" xml:space="preserve">
IFERROR(
  IF(
    INDEX(
      GroupTabs,
      SMALL(
        IF(
          GroupTitles&lt;&gt;"",
          ROW(GroupTitles)-ROW(GroupHeader)),
        ROWS(W$2:W37)))=W$1,
    INDEX(
      GroupTitles,
      SMALL(
        IF(
          GroupTitles&lt;&gt;"",
          ROW(GroupTitles)-ROW(GroupHeader)),
        ROWS(W$2:W37))),
    ""),
  "")</f>
        <v/>
      </c>
      <c r="X37" s="37" t="str">
        <f t="array" ref="X37" xml:space="preserve">
IFERROR(
  IF(
    INDEX(
      GroupTabs,
      SMALL(
        IF(
          GroupTitles&lt;&gt;"",
          ROW(GroupTitles)-ROW(GroupHeader)),
        ROWS(X$2:X37)))=X$1,
    INDEX(
      GroupTitles,
      SMALL(
        IF(
          GroupTitles&lt;&gt;"",
          ROW(GroupTitles)-ROW(GroupHeader)),
        ROWS(X$2:X37))),
    ""),
  "")</f>
        <v/>
      </c>
      <c r="Y37" s="37" t="str">
        <f t="array" ref="Y37" xml:space="preserve">
IFERROR(
  IF(
    INDEX(
      GroupTabs,
      SMALL(
        IF(
          GroupTitles&lt;&gt;"",
          ROW(GroupTitles)-ROW(GroupHeader)),
        ROWS(Y$2:Y37)))=Y$1,
    INDEX(
      GroupTitles,
      SMALL(
        IF(
          GroupTitles&lt;&gt;"",
          ROW(GroupTitles)-ROW(GroupHeader)),
        ROWS(Y$2:Y37))),
    ""),
  "")</f>
        <v/>
      </c>
      <c r="Z37" s="37" t="str">
        <f t="array" ref="Z37" xml:space="preserve">
IFERROR(
  IF(
    INDEX(
      GroupTabs,
      SMALL(
        IF(
          GroupTitles&lt;&gt;"",
          ROW(GroupTitles)-ROW(GroupHeader)),
        ROWS(Z$2:Z37)))=Z$1,
    INDEX(
      GroupTitles,
      SMALL(
        IF(
          GroupTitles&lt;&gt;"",
          ROW(GroupTitles)-ROW(GroupHeader)),
        ROWS(Z$2:Z37))),
    ""),
  "")</f>
        <v/>
      </c>
      <c r="AA37" s="37" t="str">
        <f t="array" ref="AA37" xml:space="preserve">
IFERROR(
  IF(
    INDEX(
      GroupTabs,
      SMALL(
        IF(
          GroupTitles&lt;&gt;"",
          ROW(GroupTitles)-ROW(GroupHeader)),
        ROWS(AA$2:AA37)))=AA$1,
    INDEX(
      GroupTitles,
      SMALL(
        IF(
          GroupTitles&lt;&gt;"",
          ROW(GroupTitles)-ROW(GroupHeader)),
        ROWS(AA$2:AA37))),
    ""),
  "")</f>
        <v/>
      </c>
      <c r="AB37" s="37" t="str">
        <f t="array" ref="AB37" xml:space="preserve">
IFERROR(
  IF(
    INDEX(
      GroupTabs,
      SMALL(
        IF(
          GroupTitles&lt;&gt;"",
          ROW(GroupTitles)-ROW(GroupHeader)),
        ROWS(AB$2:AB37)))=AB$1,
    INDEX(
      GroupTitles,
      SMALL(
        IF(
          GroupTitles&lt;&gt;"",
          ROW(GroupTitles)-ROW(GroupHeader)),
        ROWS(AB$2:AB37))),
    ""),
  "")</f>
        <v/>
      </c>
      <c r="AC37" s="37" t="str">
        <f t="array" ref="AC37" xml:space="preserve">
IFERROR(
  IF(
    INDEX(
      GroupTabs,
      SMALL(
        IF(
          GroupTitles&lt;&gt;"",
          ROW(GroupTitles)-ROW(GroupHeader)),
        ROWS(AC$2:AC37)))=AC$1,
    INDEX(
      GroupTitles,
      SMALL(
        IF(
          GroupTitles&lt;&gt;"",
          ROW(GroupTitles)-ROW(GroupHeader)),
        ROWS(AC$2:AC37))),
    ""),
  "")</f>
        <v/>
      </c>
      <c r="AD37" s="37" t="str">
        <f t="array" ref="AD37" xml:space="preserve">
IFERROR(
  IF(
    INDEX(
      GroupTabs,
      SMALL(
        IF(
          GroupTitles&lt;&gt;"",
          ROW(GroupTitles)-ROW(GroupHeader)),
        ROWS(AD$2:AD37)))=AD$1,
    INDEX(
      GroupTitles,
      SMALL(
        IF(
          GroupTitles&lt;&gt;"",
          ROW(GroupTitles)-ROW(GroupHeader)),
        ROWS(AD$2:AD37))),
    ""),
  "")</f>
        <v/>
      </c>
    </row>
    <row r="38" spans="11:30" x14ac:dyDescent="0.25">
      <c r="K38" s="37" t="str">
        <f t="array" ref="K38" xml:space="preserve">
IFERROR(
  IF(
    INDEX(
      GroupTabs,
      SMALL(
        IF(
          GroupTitles&lt;&gt;"",
          ROW(GroupTitles)-ROW(GroupHeader)),
        ROWS(K$2:K38)))=K$1,
    INDEX(
      GroupTitles,
      SMALL(
        IF(
          GroupTitles&lt;&gt;"",
          ROW(GroupTitles)-ROW(GroupHeader)),
        ROWS(K$2:K38))),
    ""),
  "")</f>
        <v/>
      </c>
      <c r="L38" s="37" t="str">
        <f t="array" ref="L38" xml:space="preserve">
IFERROR(
  IF(
    INDEX(
      GroupTabs,
      SMALL(
        IF(
          GroupTitles&lt;&gt;"",
          ROW(GroupTitles)-ROW(GroupHeader)),
        ROWS(L$2:L38)))=L$1,
    INDEX(
      GroupTitles,
      SMALL(
        IF(
          GroupTitles&lt;&gt;"",
          ROW(GroupTitles)-ROW(GroupHeader)),
        ROWS(L$2:L38))),
    ""),
  "")</f>
        <v/>
      </c>
      <c r="M38" s="37" t="str">
        <f t="array" ref="M38" xml:space="preserve">
IFERROR(
  IF(
    INDEX(
      GroupTabs,
      SMALL(
        IF(
          GroupTitles&lt;&gt;"",
          ROW(GroupTitles)-ROW(GroupHeader)),
        ROWS(M$2:M38)))=M$1,
    INDEX(
      GroupTitles,
      SMALL(
        IF(
          GroupTitles&lt;&gt;"",
          ROW(GroupTitles)-ROW(GroupHeader)),
        ROWS(M$2:M38))),
    ""),
  "")</f>
        <v/>
      </c>
      <c r="N38" s="37" t="str">
        <f t="array" ref="N38" xml:space="preserve">
IFERROR(
  IF(
    INDEX(
      GroupTabs,
      SMALL(
        IF(
          GroupTitles&lt;&gt;"",
          ROW(GroupTitles)-ROW(GroupHeader)),
        ROWS(N$2:N38)))=N$1,
    INDEX(
      GroupTitles,
      SMALL(
        IF(
          GroupTitles&lt;&gt;"",
          ROW(GroupTitles)-ROW(GroupHeader)),
        ROWS(N$2:N38))),
    ""),
  "")</f>
        <v/>
      </c>
      <c r="O38" s="37" t="str">
        <f t="array" ref="O38" xml:space="preserve">
IFERROR(
  IF(
    INDEX(
      GroupTabs,
      SMALL(
        IF(
          GroupTitles&lt;&gt;"",
          ROW(GroupTitles)-ROW(GroupHeader)),
        ROWS(O$2:O38)))=O$1,
    INDEX(
      GroupTitles,
      SMALL(
        IF(
          GroupTitles&lt;&gt;"",
          ROW(GroupTitles)-ROW(GroupHeader)),
        ROWS(O$2:O38))),
    ""),
  "")</f>
        <v/>
      </c>
      <c r="P38" s="37" t="str">
        <f t="array" ref="P38" xml:space="preserve">
IFERROR(
  IF(
    INDEX(
      GroupTabs,
      SMALL(
        IF(
          GroupTitles&lt;&gt;"",
          ROW(GroupTitles)-ROW(GroupHeader)),
        ROWS(P$2:P38)))=P$1,
    INDEX(
      GroupTitles,
      SMALL(
        IF(
          GroupTitles&lt;&gt;"",
          ROW(GroupTitles)-ROW(GroupHeader)),
        ROWS(P$2:P38))),
    ""),
  "")</f>
        <v/>
      </c>
      <c r="Q38" s="37" t="str">
        <f t="array" ref="Q38" xml:space="preserve">
IFERROR(
  IF(
    INDEX(
      GroupTabs,
      SMALL(
        IF(
          GroupTitles&lt;&gt;"",
          ROW(GroupTitles)-ROW(GroupHeader)),
        ROWS(Q$2:Q38)))=Q$1,
    INDEX(
      GroupTitles,
      SMALL(
        IF(
          GroupTitles&lt;&gt;"",
          ROW(GroupTitles)-ROW(GroupHeader)),
        ROWS(Q$2:Q38))),
    ""),
  "")</f>
        <v/>
      </c>
      <c r="R38" s="37" t="str">
        <f t="array" ref="R38" xml:space="preserve">
IFERROR(
  IF(
    INDEX(
      GroupTabs,
      SMALL(
        IF(
          GroupTitles&lt;&gt;"",
          ROW(GroupTitles)-ROW(GroupHeader)),
        ROWS(R$2:R38)))=R$1,
    INDEX(
      GroupTitles,
      SMALL(
        IF(
          GroupTitles&lt;&gt;"",
          ROW(GroupTitles)-ROW(GroupHeader)),
        ROWS(R$2:R38))),
    ""),
  "")</f>
        <v/>
      </c>
      <c r="S38" s="37" t="str">
        <f t="array" ref="S38" xml:space="preserve">
IFERROR(
  IF(
    INDEX(
      GroupTabs,
      SMALL(
        IF(
          GroupTitles&lt;&gt;"",
          ROW(GroupTitles)-ROW(GroupHeader)),
        ROWS(S$2:S38)))=S$1,
    INDEX(
      GroupTitles,
      SMALL(
        IF(
          GroupTitles&lt;&gt;"",
          ROW(GroupTitles)-ROW(GroupHeader)),
        ROWS(S$2:S38))),
    ""),
  "")</f>
        <v/>
      </c>
      <c r="T38" s="37" t="str">
        <f t="array" ref="T38" xml:space="preserve">
IFERROR(
  IF(
    INDEX(
      GroupTabs,
      SMALL(
        IF(
          GroupTitles&lt;&gt;"",
          ROW(GroupTitles)-ROW(GroupHeader)),
        ROWS(T$2:T38)))=T$1,
    INDEX(
      GroupTitles,
      SMALL(
        IF(
          GroupTitles&lt;&gt;"",
          ROW(GroupTitles)-ROW(GroupHeader)),
        ROWS(T$2:T38))),
    ""),
  "")</f>
        <v/>
      </c>
      <c r="U38" s="37" t="str">
        <f t="array" ref="U38" xml:space="preserve">
IFERROR(
  IF(
    INDEX(
      GroupTabs,
      SMALL(
        IF(
          GroupTitles&lt;&gt;"",
          ROW(GroupTitles)-ROW(GroupHeader)),
        ROWS(U$2:U38)))=U$1,
    INDEX(
      GroupTitles,
      SMALL(
        IF(
          GroupTitles&lt;&gt;"",
          ROW(GroupTitles)-ROW(GroupHeader)),
        ROWS(U$2:U38))),
    ""),
  "")</f>
        <v/>
      </c>
      <c r="V38" s="37" t="str">
        <f t="array" ref="V38" xml:space="preserve">
IFERROR(
  IF(
    INDEX(
      GroupTabs,
      SMALL(
        IF(
          GroupTitles&lt;&gt;"",
          ROW(GroupTitles)-ROW(GroupHeader)),
        ROWS(V$2:V38)))=V$1,
    INDEX(
      GroupTitles,
      SMALL(
        IF(
          GroupTitles&lt;&gt;"",
          ROW(GroupTitles)-ROW(GroupHeader)),
        ROWS(V$2:V38))),
    ""),
  "")</f>
        <v/>
      </c>
      <c r="W38" s="37" t="str">
        <f t="array" ref="W38" xml:space="preserve">
IFERROR(
  IF(
    INDEX(
      GroupTabs,
      SMALL(
        IF(
          GroupTitles&lt;&gt;"",
          ROW(GroupTitles)-ROW(GroupHeader)),
        ROWS(W$2:W38)))=W$1,
    INDEX(
      GroupTitles,
      SMALL(
        IF(
          GroupTitles&lt;&gt;"",
          ROW(GroupTitles)-ROW(GroupHeader)),
        ROWS(W$2:W38))),
    ""),
  "")</f>
        <v/>
      </c>
      <c r="X38" s="37" t="str">
        <f t="array" ref="X38" xml:space="preserve">
IFERROR(
  IF(
    INDEX(
      GroupTabs,
      SMALL(
        IF(
          GroupTitles&lt;&gt;"",
          ROW(GroupTitles)-ROW(GroupHeader)),
        ROWS(X$2:X38)))=X$1,
    INDEX(
      GroupTitles,
      SMALL(
        IF(
          GroupTitles&lt;&gt;"",
          ROW(GroupTitles)-ROW(GroupHeader)),
        ROWS(X$2:X38))),
    ""),
  "")</f>
        <v/>
      </c>
      <c r="Y38" s="37" t="str">
        <f t="array" ref="Y38" xml:space="preserve">
IFERROR(
  IF(
    INDEX(
      GroupTabs,
      SMALL(
        IF(
          GroupTitles&lt;&gt;"",
          ROW(GroupTitles)-ROW(GroupHeader)),
        ROWS(Y$2:Y38)))=Y$1,
    INDEX(
      GroupTitles,
      SMALL(
        IF(
          GroupTitles&lt;&gt;"",
          ROW(GroupTitles)-ROW(GroupHeader)),
        ROWS(Y$2:Y38))),
    ""),
  "")</f>
        <v/>
      </c>
      <c r="Z38" s="37" t="str">
        <f t="array" ref="Z38" xml:space="preserve">
IFERROR(
  IF(
    INDEX(
      GroupTabs,
      SMALL(
        IF(
          GroupTitles&lt;&gt;"",
          ROW(GroupTitles)-ROW(GroupHeader)),
        ROWS(Z$2:Z38)))=Z$1,
    INDEX(
      GroupTitles,
      SMALL(
        IF(
          GroupTitles&lt;&gt;"",
          ROW(GroupTitles)-ROW(GroupHeader)),
        ROWS(Z$2:Z38))),
    ""),
  "")</f>
        <v/>
      </c>
      <c r="AA38" s="37" t="str">
        <f t="array" ref="AA38" xml:space="preserve">
IFERROR(
  IF(
    INDEX(
      GroupTabs,
      SMALL(
        IF(
          GroupTitles&lt;&gt;"",
          ROW(GroupTitles)-ROW(GroupHeader)),
        ROWS(AA$2:AA38)))=AA$1,
    INDEX(
      GroupTitles,
      SMALL(
        IF(
          GroupTitles&lt;&gt;"",
          ROW(GroupTitles)-ROW(GroupHeader)),
        ROWS(AA$2:AA38))),
    ""),
  "")</f>
        <v/>
      </c>
      <c r="AB38" s="37" t="str">
        <f t="array" ref="AB38" xml:space="preserve">
IFERROR(
  IF(
    INDEX(
      GroupTabs,
      SMALL(
        IF(
          GroupTitles&lt;&gt;"",
          ROW(GroupTitles)-ROW(GroupHeader)),
        ROWS(AB$2:AB38)))=AB$1,
    INDEX(
      GroupTitles,
      SMALL(
        IF(
          GroupTitles&lt;&gt;"",
          ROW(GroupTitles)-ROW(GroupHeader)),
        ROWS(AB$2:AB38))),
    ""),
  "")</f>
        <v/>
      </c>
      <c r="AC38" s="37" t="str">
        <f t="array" ref="AC38" xml:space="preserve">
IFERROR(
  IF(
    INDEX(
      GroupTabs,
      SMALL(
        IF(
          GroupTitles&lt;&gt;"",
          ROW(GroupTitles)-ROW(GroupHeader)),
        ROWS(AC$2:AC38)))=AC$1,
    INDEX(
      GroupTitles,
      SMALL(
        IF(
          GroupTitles&lt;&gt;"",
          ROW(GroupTitles)-ROW(GroupHeader)),
        ROWS(AC$2:AC38))),
    ""),
  "")</f>
        <v/>
      </c>
      <c r="AD38" s="37" t="str">
        <f t="array" ref="AD38" xml:space="preserve">
IFERROR(
  IF(
    INDEX(
      GroupTabs,
      SMALL(
        IF(
          GroupTitles&lt;&gt;"",
          ROW(GroupTitles)-ROW(GroupHeader)),
        ROWS(AD$2:AD38)))=AD$1,
    INDEX(
      GroupTitles,
      SMALL(
        IF(
          GroupTitles&lt;&gt;"",
          ROW(GroupTitles)-ROW(GroupHeader)),
        ROWS(AD$2:AD38))),
    ""),
  "")</f>
        <v/>
      </c>
    </row>
    <row r="39" spans="11:30" x14ac:dyDescent="0.25">
      <c r="K39" s="37" t="str">
        <f t="array" ref="K39" xml:space="preserve">
IFERROR(
  IF(
    INDEX(
      GroupTabs,
      SMALL(
        IF(
          GroupTitles&lt;&gt;"",
          ROW(GroupTitles)-ROW(GroupHeader)),
        ROWS(K$2:K39)))=K$1,
    INDEX(
      GroupTitles,
      SMALL(
        IF(
          GroupTitles&lt;&gt;"",
          ROW(GroupTitles)-ROW(GroupHeader)),
        ROWS(K$2:K39))),
    ""),
  "")</f>
        <v/>
      </c>
      <c r="L39" s="37" t="str">
        <f t="array" ref="L39" xml:space="preserve">
IFERROR(
  IF(
    INDEX(
      GroupTabs,
      SMALL(
        IF(
          GroupTitles&lt;&gt;"",
          ROW(GroupTitles)-ROW(GroupHeader)),
        ROWS(L$2:L39)))=L$1,
    INDEX(
      GroupTitles,
      SMALL(
        IF(
          GroupTitles&lt;&gt;"",
          ROW(GroupTitles)-ROW(GroupHeader)),
        ROWS(L$2:L39))),
    ""),
  "")</f>
        <v/>
      </c>
      <c r="M39" s="37" t="str">
        <f t="array" ref="M39" xml:space="preserve">
IFERROR(
  IF(
    INDEX(
      GroupTabs,
      SMALL(
        IF(
          GroupTitles&lt;&gt;"",
          ROW(GroupTitles)-ROW(GroupHeader)),
        ROWS(M$2:M39)))=M$1,
    INDEX(
      GroupTitles,
      SMALL(
        IF(
          GroupTitles&lt;&gt;"",
          ROW(GroupTitles)-ROW(GroupHeader)),
        ROWS(M$2:M39))),
    ""),
  "")</f>
        <v/>
      </c>
      <c r="N39" s="37" t="str">
        <f t="array" ref="N39" xml:space="preserve">
IFERROR(
  IF(
    INDEX(
      GroupTabs,
      SMALL(
        IF(
          GroupTitles&lt;&gt;"",
          ROW(GroupTitles)-ROW(GroupHeader)),
        ROWS(N$2:N39)))=N$1,
    INDEX(
      GroupTitles,
      SMALL(
        IF(
          GroupTitles&lt;&gt;"",
          ROW(GroupTitles)-ROW(GroupHeader)),
        ROWS(N$2:N39))),
    ""),
  "")</f>
        <v/>
      </c>
      <c r="O39" s="37" t="str">
        <f t="array" ref="O39" xml:space="preserve">
IFERROR(
  IF(
    INDEX(
      GroupTabs,
      SMALL(
        IF(
          GroupTitles&lt;&gt;"",
          ROW(GroupTitles)-ROW(GroupHeader)),
        ROWS(O$2:O39)))=O$1,
    INDEX(
      GroupTitles,
      SMALL(
        IF(
          GroupTitles&lt;&gt;"",
          ROW(GroupTitles)-ROW(GroupHeader)),
        ROWS(O$2:O39))),
    ""),
  "")</f>
        <v/>
      </c>
      <c r="P39" s="37" t="str">
        <f t="array" ref="P39" xml:space="preserve">
IFERROR(
  IF(
    INDEX(
      GroupTabs,
      SMALL(
        IF(
          GroupTitles&lt;&gt;"",
          ROW(GroupTitles)-ROW(GroupHeader)),
        ROWS(P$2:P39)))=P$1,
    INDEX(
      GroupTitles,
      SMALL(
        IF(
          GroupTitles&lt;&gt;"",
          ROW(GroupTitles)-ROW(GroupHeader)),
        ROWS(P$2:P39))),
    ""),
  "")</f>
        <v/>
      </c>
      <c r="Q39" s="37" t="str">
        <f t="array" ref="Q39" xml:space="preserve">
IFERROR(
  IF(
    INDEX(
      GroupTabs,
      SMALL(
        IF(
          GroupTitles&lt;&gt;"",
          ROW(GroupTitles)-ROW(GroupHeader)),
        ROWS(Q$2:Q39)))=Q$1,
    INDEX(
      GroupTitles,
      SMALL(
        IF(
          GroupTitles&lt;&gt;"",
          ROW(GroupTitles)-ROW(GroupHeader)),
        ROWS(Q$2:Q39))),
    ""),
  "")</f>
        <v/>
      </c>
      <c r="R39" s="37" t="str">
        <f t="array" ref="R39" xml:space="preserve">
IFERROR(
  IF(
    INDEX(
      GroupTabs,
      SMALL(
        IF(
          GroupTitles&lt;&gt;"",
          ROW(GroupTitles)-ROW(GroupHeader)),
        ROWS(R$2:R39)))=R$1,
    INDEX(
      GroupTitles,
      SMALL(
        IF(
          GroupTitles&lt;&gt;"",
          ROW(GroupTitles)-ROW(GroupHeader)),
        ROWS(R$2:R39))),
    ""),
  "")</f>
        <v/>
      </c>
      <c r="S39" s="37" t="str">
        <f t="array" ref="S39" xml:space="preserve">
IFERROR(
  IF(
    INDEX(
      GroupTabs,
      SMALL(
        IF(
          GroupTitles&lt;&gt;"",
          ROW(GroupTitles)-ROW(GroupHeader)),
        ROWS(S$2:S39)))=S$1,
    INDEX(
      GroupTitles,
      SMALL(
        IF(
          GroupTitles&lt;&gt;"",
          ROW(GroupTitles)-ROW(GroupHeader)),
        ROWS(S$2:S39))),
    ""),
  "")</f>
        <v/>
      </c>
      <c r="T39" s="37" t="str">
        <f t="array" ref="T39" xml:space="preserve">
IFERROR(
  IF(
    INDEX(
      GroupTabs,
      SMALL(
        IF(
          GroupTitles&lt;&gt;"",
          ROW(GroupTitles)-ROW(GroupHeader)),
        ROWS(T$2:T39)))=T$1,
    INDEX(
      GroupTitles,
      SMALL(
        IF(
          GroupTitles&lt;&gt;"",
          ROW(GroupTitles)-ROW(GroupHeader)),
        ROWS(T$2:T39))),
    ""),
  "")</f>
        <v/>
      </c>
      <c r="U39" s="37" t="str">
        <f t="array" ref="U39" xml:space="preserve">
IFERROR(
  IF(
    INDEX(
      GroupTabs,
      SMALL(
        IF(
          GroupTitles&lt;&gt;"",
          ROW(GroupTitles)-ROW(GroupHeader)),
        ROWS(U$2:U39)))=U$1,
    INDEX(
      GroupTitles,
      SMALL(
        IF(
          GroupTitles&lt;&gt;"",
          ROW(GroupTitles)-ROW(GroupHeader)),
        ROWS(U$2:U39))),
    ""),
  "")</f>
        <v/>
      </c>
      <c r="V39" s="37" t="str">
        <f t="array" ref="V39" xml:space="preserve">
IFERROR(
  IF(
    INDEX(
      GroupTabs,
      SMALL(
        IF(
          GroupTitles&lt;&gt;"",
          ROW(GroupTitles)-ROW(GroupHeader)),
        ROWS(V$2:V39)))=V$1,
    INDEX(
      GroupTitles,
      SMALL(
        IF(
          GroupTitles&lt;&gt;"",
          ROW(GroupTitles)-ROW(GroupHeader)),
        ROWS(V$2:V39))),
    ""),
  "")</f>
        <v/>
      </c>
      <c r="W39" s="37" t="str">
        <f t="array" ref="W39" xml:space="preserve">
IFERROR(
  IF(
    INDEX(
      GroupTabs,
      SMALL(
        IF(
          GroupTitles&lt;&gt;"",
          ROW(GroupTitles)-ROW(GroupHeader)),
        ROWS(W$2:W39)))=W$1,
    INDEX(
      GroupTitles,
      SMALL(
        IF(
          GroupTitles&lt;&gt;"",
          ROW(GroupTitles)-ROW(GroupHeader)),
        ROWS(W$2:W39))),
    ""),
  "")</f>
        <v/>
      </c>
      <c r="X39" s="37" t="str">
        <f t="array" ref="X39" xml:space="preserve">
IFERROR(
  IF(
    INDEX(
      GroupTabs,
      SMALL(
        IF(
          GroupTitles&lt;&gt;"",
          ROW(GroupTitles)-ROW(GroupHeader)),
        ROWS(X$2:X39)))=X$1,
    INDEX(
      GroupTitles,
      SMALL(
        IF(
          GroupTitles&lt;&gt;"",
          ROW(GroupTitles)-ROW(GroupHeader)),
        ROWS(X$2:X39))),
    ""),
  "")</f>
        <v/>
      </c>
      <c r="Y39" s="37" t="str">
        <f t="array" ref="Y39" xml:space="preserve">
IFERROR(
  IF(
    INDEX(
      GroupTabs,
      SMALL(
        IF(
          GroupTitles&lt;&gt;"",
          ROW(GroupTitles)-ROW(GroupHeader)),
        ROWS(Y$2:Y39)))=Y$1,
    INDEX(
      GroupTitles,
      SMALL(
        IF(
          GroupTitles&lt;&gt;"",
          ROW(GroupTitles)-ROW(GroupHeader)),
        ROWS(Y$2:Y39))),
    ""),
  "")</f>
        <v/>
      </c>
      <c r="Z39" s="37" t="str">
        <f t="array" ref="Z39" xml:space="preserve">
IFERROR(
  IF(
    INDEX(
      GroupTabs,
      SMALL(
        IF(
          GroupTitles&lt;&gt;"",
          ROW(GroupTitles)-ROW(GroupHeader)),
        ROWS(Z$2:Z39)))=Z$1,
    INDEX(
      GroupTitles,
      SMALL(
        IF(
          GroupTitles&lt;&gt;"",
          ROW(GroupTitles)-ROW(GroupHeader)),
        ROWS(Z$2:Z39))),
    ""),
  "")</f>
        <v/>
      </c>
      <c r="AA39" s="37" t="str">
        <f t="array" ref="AA39" xml:space="preserve">
IFERROR(
  IF(
    INDEX(
      GroupTabs,
      SMALL(
        IF(
          GroupTitles&lt;&gt;"",
          ROW(GroupTitles)-ROW(GroupHeader)),
        ROWS(AA$2:AA39)))=AA$1,
    INDEX(
      GroupTitles,
      SMALL(
        IF(
          GroupTitles&lt;&gt;"",
          ROW(GroupTitles)-ROW(GroupHeader)),
        ROWS(AA$2:AA39))),
    ""),
  "")</f>
        <v/>
      </c>
      <c r="AB39" s="37" t="str">
        <f t="array" ref="AB39" xml:space="preserve">
IFERROR(
  IF(
    INDEX(
      GroupTabs,
      SMALL(
        IF(
          GroupTitles&lt;&gt;"",
          ROW(GroupTitles)-ROW(GroupHeader)),
        ROWS(AB$2:AB39)))=AB$1,
    INDEX(
      GroupTitles,
      SMALL(
        IF(
          GroupTitles&lt;&gt;"",
          ROW(GroupTitles)-ROW(GroupHeader)),
        ROWS(AB$2:AB39))),
    ""),
  "")</f>
        <v/>
      </c>
      <c r="AC39" s="37" t="str">
        <f t="array" ref="AC39" xml:space="preserve">
IFERROR(
  IF(
    INDEX(
      GroupTabs,
      SMALL(
        IF(
          GroupTitles&lt;&gt;"",
          ROW(GroupTitles)-ROW(GroupHeader)),
        ROWS(AC$2:AC39)))=AC$1,
    INDEX(
      GroupTitles,
      SMALL(
        IF(
          GroupTitles&lt;&gt;"",
          ROW(GroupTitles)-ROW(GroupHeader)),
        ROWS(AC$2:AC39))),
    ""),
  "")</f>
        <v/>
      </c>
      <c r="AD39" s="37" t="str">
        <f t="array" ref="AD39" xml:space="preserve">
IFERROR(
  IF(
    INDEX(
      GroupTabs,
      SMALL(
        IF(
          GroupTitles&lt;&gt;"",
          ROW(GroupTitles)-ROW(GroupHeader)),
        ROWS(AD$2:AD39)))=AD$1,
    INDEX(
      GroupTitles,
      SMALL(
        IF(
          GroupTitles&lt;&gt;"",
          ROW(GroupTitles)-ROW(GroupHeader)),
        ROWS(AD$2:AD39))),
    ""),
  "")</f>
        <v/>
      </c>
    </row>
    <row r="40" spans="11:30" x14ac:dyDescent="0.25">
      <c r="K40" s="37" t="str">
        <f t="array" ref="K40" xml:space="preserve">
IFERROR(
  IF(
    INDEX(
      GroupTabs,
      SMALL(
        IF(
          GroupTitles&lt;&gt;"",
          ROW(GroupTitles)-ROW(GroupHeader)),
        ROWS(K$2:K40)))=K$1,
    INDEX(
      GroupTitles,
      SMALL(
        IF(
          GroupTitles&lt;&gt;"",
          ROW(GroupTitles)-ROW(GroupHeader)),
        ROWS(K$2:K40))),
    ""),
  "")</f>
        <v/>
      </c>
      <c r="L40" s="37" t="str">
        <f t="array" ref="L40" xml:space="preserve">
IFERROR(
  IF(
    INDEX(
      GroupTabs,
      SMALL(
        IF(
          GroupTitles&lt;&gt;"",
          ROW(GroupTitles)-ROW(GroupHeader)),
        ROWS(L$2:L40)))=L$1,
    INDEX(
      GroupTitles,
      SMALL(
        IF(
          GroupTitles&lt;&gt;"",
          ROW(GroupTitles)-ROW(GroupHeader)),
        ROWS(L$2:L40))),
    ""),
  "")</f>
        <v/>
      </c>
      <c r="M40" s="37" t="str">
        <f t="array" ref="M40" xml:space="preserve">
IFERROR(
  IF(
    INDEX(
      GroupTabs,
      SMALL(
        IF(
          GroupTitles&lt;&gt;"",
          ROW(GroupTitles)-ROW(GroupHeader)),
        ROWS(M$2:M40)))=M$1,
    INDEX(
      GroupTitles,
      SMALL(
        IF(
          GroupTitles&lt;&gt;"",
          ROW(GroupTitles)-ROW(GroupHeader)),
        ROWS(M$2:M40))),
    ""),
  "")</f>
        <v/>
      </c>
      <c r="N40" s="37" t="str">
        <f t="array" ref="N40" xml:space="preserve">
IFERROR(
  IF(
    INDEX(
      GroupTabs,
      SMALL(
        IF(
          GroupTitles&lt;&gt;"",
          ROW(GroupTitles)-ROW(GroupHeader)),
        ROWS(N$2:N40)))=N$1,
    INDEX(
      GroupTitles,
      SMALL(
        IF(
          GroupTitles&lt;&gt;"",
          ROW(GroupTitles)-ROW(GroupHeader)),
        ROWS(N$2:N40))),
    ""),
  "")</f>
        <v/>
      </c>
      <c r="O40" s="37" t="str">
        <f t="array" ref="O40" xml:space="preserve">
IFERROR(
  IF(
    INDEX(
      GroupTabs,
      SMALL(
        IF(
          GroupTitles&lt;&gt;"",
          ROW(GroupTitles)-ROW(GroupHeader)),
        ROWS(O$2:O40)))=O$1,
    INDEX(
      GroupTitles,
      SMALL(
        IF(
          GroupTitles&lt;&gt;"",
          ROW(GroupTitles)-ROW(GroupHeader)),
        ROWS(O$2:O40))),
    ""),
  "")</f>
        <v/>
      </c>
      <c r="P40" s="37" t="str">
        <f t="array" ref="P40" xml:space="preserve">
IFERROR(
  IF(
    INDEX(
      GroupTabs,
      SMALL(
        IF(
          GroupTitles&lt;&gt;"",
          ROW(GroupTitles)-ROW(GroupHeader)),
        ROWS(P$2:P40)))=P$1,
    INDEX(
      GroupTitles,
      SMALL(
        IF(
          GroupTitles&lt;&gt;"",
          ROW(GroupTitles)-ROW(GroupHeader)),
        ROWS(P$2:P40))),
    ""),
  "")</f>
        <v/>
      </c>
      <c r="Q40" s="37" t="str">
        <f t="array" ref="Q40" xml:space="preserve">
IFERROR(
  IF(
    INDEX(
      GroupTabs,
      SMALL(
        IF(
          GroupTitles&lt;&gt;"",
          ROW(GroupTitles)-ROW(GroupHeader)),
        ROWS(Q$2:Q40)))=Q$1,
    INDEX(
      GroupTitles,
      SMALL(
        IF(
          GroupTitles&lt;&gt;"",
          ROW(GroupTitles)-ROW(GroupHeader)),
        ROWS(Q$2:Q40))),
    ""),
  "")</f>
        <v/>
      </c>
      <c r="R40" s="37" t="str">
        <f t="array" ref="R40" xml:space="preserve">
IFERROR(
  IF(
    INDEX(
      GroupTabs,
      SMALL(
        IF(
          GroupTitles&lt;&gt;"",
          ROW(GroupTitles)-ROW(GroupHeader)),
        ROWS(R$2:R40)))=R$1,
    INDEX(
      GroupTitles,
      SMALL(
        IF(
          GroupTitles&lt;&gt;"",
          ROW(GroupTitles)-ROW(GroupHeader)),
        ROWS(R$2:R40))),
    ""),
  "")</f>
        <v/>
      </c>
      <c r="S40" s="37" t="str">
        <f t="array" ref="S40" xml:space="preserve">
IFERROR(
  IF(
    INDEX(
      GroupTabs,
      SMALL(
        IF(
          GroupTitles&lt;&gt;"",
          ROW(GroupTitles)-ROW(GroupHeader)),
        ROWS(S$2:S40)))=S$1,
    INDEX(
      GroupTitles,
      SMALL(
        IF(
          GroupTitles&lt;&gt;"",
          ROW(GroupTitles)-ROW(GroupHeader)),
        ROWS(S$2:S40))),
    ""),
  "")</f>
        <v/>
      </c>
      <c r="T40" s="37" t="str">
        <f t="array" ref="T40" xml:space="preserve">
IFERROR(
  IF(
    INDEX(
      GroupTabs,
      SMALL(
        IF(
          GroupTitles&lt;&gt;"",
          ROW(GroupTitles)-ROW(GroupHeader)),
        ROWS(T$2:T40)))=T$1,
    INDEX(
      GroupTitles,
      SMALL(
        IF(
          GroupTitles&lt;&gt;"",
          ROW(GroupTitles)-ROW(GroupHeader)),
        ROWS(T$2:T40))),
    ""),
  "")</f>
        <v/>
      </c>
      <c r="U40" s="37" t="str">
        <f t="array" ref="U40" xml:space="preserve">
IFERROR(
  IF(
    INDEX(
      GroupTabs,
      SMALL(
        IF(
          GroupTitles&lt;&gt;"",
          ROW(GroupTitles)-ROW(GroupHeader)),
        ROWS(U$2:U40)))=U$1,
    INDEX(
      GroupTitles,
      SMALL(
        IF(
          GroupTitles&lt;&gt;"",
          ROW(GroupTitles)-ROW(GroupHeader)),
        ROWS(U$2:U40))),
    ""),
  "")</f>
        <v/>
      </c>
      <c r="V40" s="37" t="str">
        <f t="array" ref="V40" xml:space="preserve">
IFERROR(
  IF(
    INDEX(
      GroupTabs,
      SMALL(
        IF(
          GroupTitles&lt;&gt;"",
          ROW(GroupTitles)-ROW(GroupHeader)),
        ROWS(V$2:V40)))=V$1,
    INDEX(
      GroupTitles,
      SMALL(
        IF(
          GroupTitles&lt;&gt;"",
          ROW(GroupTitles)-ROW(GroupHeader)),
        ROWS(V$2:V40))),
    ""),
  "")</f>
        <v/>
      </c>
      <c r="W40" s="37" t="str">
        <f t="array" ref="W40" xml:space="preserve">
IFERROR(
  IF(
    INDEX(
      GroupTabs,
      SMALL(
        IF(
          GroupTitles&lt;&gt;"",
          ROW(GroupTitles)-ROW(GroupHeader)),
        ROWS(W$2:W40)))=W$1,
    INDEX(
      GroupTitles,
      SMALL(
        IF(
          GroupTitles&lt;&gt;"",
          ROW(GroupTitles)-ROW(GroupHeader)),
        ROWS(W$2:W40))),
    ""),
  "")</f>
        <v/>
      </c>
      <c r="X40" s="37" t="str">
        <f t="array" ref="X40" xml:space="preserve">
IFERROR(
  IF(
    INDEX(
      GroupTabs,
      SMALL(
        IF(
          GroupTitles&lt;&gt;"",
          ROW(GroupTitles)-ROW(GroupHeader)),
        ROWS(X$2:X40)))=X$1,
    INDEX(
      GroupTitles,
      SMALL(
        IF(
          GroupTitles&lt;&gt;"",
          ROW(GroupTitles)-ROW(GroupHeader)),
        ROWS(X$2:X40))),
    ""),
  "")</f>
        <v/>
      </c>
      <c r="Y40" s="37" t="str">
        <f t="array" ref="Y40" xml:space="preserve">
IFERROR(
  IF(
    INDEX(
      GroupTabs,
      SMALL(
        IF(
          GroupTitles&lt;&gt;"",
          ROW(GroupTitles)-ROW(GroupHeader)),
        ROWS(Y$2:Y40)))=Y$1,
    INDEX(
      GroupTitles,
      SMALL(
        IF(
          GroupTitles&lt;&gt;"",
          ROW(GroupTitles)-ROW(GroupHeader)),
        ROWS(Y$2:Y40))),
    ""),
  "")</f>
        <v/>
      </c>
      <c r="Z40" s="37" t="str">
        <f t="array" ref="Z40" xml:space="preserve">
IFERROR(
  IF(
    INDEX(
      GroupTabs,
      SMALL(
        IF(
          GroupTitles&lt;&gt;"",
          ROW(GroupTitles)-ROW(GroupHeader)),
        ROWS(Z$2:Z40)))=Z$1,
    INDEX(
      GroupTitles,
      SMALL(
        IF(
          GroupTitles&lt;&gt;"",
          ROW(GroupTitles)-ROW(GroupHeader)),
        ROWS(Z$2:Z40))),
    ""),
  "")</f>
        <v/>
      </c>
      <c r="AA40" s="37" t="str">
        <f t="array" ref="AA40" xml:space="preserve">
IFERROR(
  IF(
    INDEX(
      GroupTabs,
      SMALL(
        IF(
          GroupTitles&lt;&gt;"",
          ROW(GroupTitles)-ROW(GroupHeader)),
        ROWS(AA$2:AA40)))=AA$1,
    INDEX(
      GroupTitles,
      SMALL(
        IF(
          GroupTitles&lt;&gt;"",
          ROW(GroupTitles)-ROW(GroupHeader)),
        ROWS(AA$2:AA40))),
    ""),
  "")</f>
        <v/>
      </c>
      <c r="AB40" s="37" t="str">
        <f t="array" ref="AB40" xml:space="preserve">
IFERROR(
  IF(
    INDEX(
      GroupTabs,
      SMALL(
        IF(
          GroupTitles&lt;&gt;"",
          ROW(GroupTitles)-ROW(GroupHeader)),
        ROWS(AB$2:AB40)))=AB$1,
    INDEX(
      GroupTitles,
      SMALL(
        IF(
          GroupTitles&lt;&gt;"",
          ROW(GroupTitles)-ROW(GroupHeader)),
        ROWS(AB$2:AB40))),
    ""),
  "")</f>
        <v/>
      </c>
      <c r="AC40" s="37" t="str">
        <f t="array" ref="AC40" xml:space="preserve">
IFERROR(
  IF(
    INDEX(
      GroupTabs,
      SMALL(
        IF(
          GroupTitles&lt;&gt;"",
          ROW(GroupTitles)-ROW(GroupHeader)),
        ROWS(AC$2:AC40)))=AC$1,
    INDEX(
      GroupTitles,
      SMALL(
        IF(
          GroupTitles&lt;&gt;"",
          ROW(GroupTitles)-ROW(GroupHeader)),
        ROWS(AC$2:AC40))),
    ""),
  "")</f>
        <v/>
      </c>
      <c r="AD40" s="37" t="str">
        <f t="array" ref="AD40" xml:space="preserve">
IFERROR(
  IF(
    INDEX(
      GroupTabs,
      SMALL(
        IF(
          GroupTitles&lt;&gt;"",
          ROW(GroupTitles)-ROW(GroupHeader)),
        ROWS(AD$2:AD40)))=AD$1,
    INDEX(
      GroupTitles,
      SMALL(
        IF(
          GroupTitles&lt;&gt;"",
          ROW(GroupTitles)-ROW(GroupHeader)),
        ROWS(AD$2:AD40))),
    ""),
  "")</f>
        <v/>
      </c>
    </row>
    <row r="41" spans="11:30" x14ac:dyDescent="0.25">
      <c r="K41" s="37" t="str">
        <f t="array" ref="K41" xml:space="preserve">
IFERROR(
  IF(
    INDEX(
      GroupTabs,
      SMALL(
        IF(
          GroupTitles&lt;&gt;"",
          ROW(GroupTitles)-ROW(GroupHeader)),
        ROWS(K$2:K41)))=K$1,
    INDEX(
      GroupTitles,
      SMALL(
        IF(
          GroupTitles&lt;&gt;"",
          ROW(GroupTitles)-ROW(GroupHeader)),
        ROWS(K$2:K41))),
    ""),
  "")</f>
        <v/>
      </c>
      <c r="L41" s="37" t="str">
        <f t="array" ref="L41" xml:space="preserve">
IFERROR(
  IF(
    INDEX(
      GroupTabs,
      SMALL(
        IF(
          GroupTitles&lt;&gt;"",
          ROW(GroupTitles)-ROW(GroupHeader)),
        ROWS(L$2:L41)))=L$1,
    INDEX(
      GroupTitles,
      SMALL(
        IF(
          GroupTitles&lt;&gt;"",
          ROW(GroupTitles)-ROW(GroupHeader)),
        ROWS(L$2:L41))),
    ""),
  "")</f>
        <v/>
      </c>
      <c r="M41" s="37" t="str">
        <f t="array" ref="M41" xml:space="preserve">
IFERROR(
  IF(
    INDEX(
      GroupTabs,
      SMALL(
        IF(
          GroupTitles&lt;&gt;"",
          ROW(GroupTitles)-ROW(GroupHeader)),
        ROWS(M$2:M41)))=M$1,
    INDEX(
      GroupTitles,
      SMALL(
        IF(
          GroupTitles&lt;&gt;"",
          ROW(GroupTitles)-ROW(GroupHeader)),
        ROWS(M$2:M41))),
    ""),
  "")</f>
        <v/>
      </c>
      <c r="N41" s="37" t="str">
        <f t="array" ref="N41" xml:space="preserve">
IFERROR(
  IF(
    INDEX(
      GroupTabs,
      SMALL(
        IF(
          GroupTitles&lt;&gt;"",
          ROW(GroupTitles)-ROW(GroupHeader)),
        ROWS(N$2:N41)))=N$1,
    INDEX(
      GroupTitles,
      SMALL(
        IF(
          GroupTitles&lt;&gt;"",
          ROW(GroupTitles)-ROW(GroupHeader)),
        ROWS(N$2:N41))),
    ""),
  "")</f>
        <v/>
      </c>
      <c r="O41" s="37" t="str">
        <f t="array" ref="O41" xml:space="preserve">
IFERROR(
  IF(
    INDEX(
      GroupTabs,
      SMALL(
        IF(
          GroupTitles&lt;&gt;"",
          ROW(GroupTitles)-ROW(GroupHeader)),
        ROWS(O$2:O41)))=O$1,
    INDEX(
      GroupTitles,
      SMALL(
        IF(
          GroupTitles&lt;&gt;"",
          ROW(GroupTitles)-ROW(GroupHeader)),
        ROWS(O$2:O41))),
    ""),
  "")</f>
        <v/>
      </c>
      <c r="P41" s="37" t="str">
        <f t="array" ref="P41" xml:space="preserve">
IFERROR(
  IF(
    INDEX(
      GroupTabs,
      SMALL(
        IF(
          GroupTitles&lt;&gt;"",
          ROW(GroupTitles)-ROW(GroupHeader)),
        ROWS(P$2:P41)))=P$1,
    INDEX(
      GroupTitles,
      SMALL(
        IF(
          GroupTitles&lt;&gt;"",
          ROW(GroupTitles)-ROW(GroupHeader)),
        ROWS(P$2:P41))),
    ""),
  "")</f>
        <v/>
      </c>
      <c r="Q41" s="37" t="str">
        <f t="array" ref="Q41" xml:space="preserve">
IFERROR(
  IF(
    INDEX(
      GroupTabs,
      SMALL(
        IF(
          GroupTitles&lt;&gt;"",
          ROW(GroupTitles)-ROW(GroupHeader)),
        ROWS(Q$2:Q41)))=Q$1,
    INDEX(
      GroupTitles,
      SMALL(
        IF(
          GroupTitles&lt;&gt;"",
          ROW(GroupTitles)-ROW(GroupHeader)),
        ROWS(Q$2:Q41))),
    ""),
  "")</f>
        <v/>
      </c>
      <c r="R41" s="37" t="str">
        <f t="array" ref="R41" xml:space="preserve">
IFERROR(
  IF(
    INDEX(
      GroupTabs,
      SMALL(
        IF(
          GroupTitles&lt;&gt;"",
          ROW(GroupTitles)-ROW(GroupHeader)),
        ROWS(R$2:R41)))=R$1,
    INDEX(
      GroupTitles,
      SMALL(
        IF(
          GroupTitles&lt;&gt;"",
          ROW(GroupTitles)-ROW(GroupHeader)),
        ROWS(R$2:R41))),
    ""),
  "")</f>
        <v/>
      </c>
      <c r="S41" s="37" t="str">
        <f t="array" ref="S41" xml:space="preserve">
IFERROR(
  IF(
    INDEX(
      GroupTabs,
      SMALL(
        IF(
          GroupTitles&lt;&gt;"",
          ROW(GroupTitles)-ROW(GroupHeader)),
        ROWS(S$2:S41)))=S$1,
    INDEX(
      GroupTitles,
      SMALL(
        IF(
          GroupTitles&lt;&gt;"",
          ROW(GroupTitles)-ROW(GroupHeader)),
        ROWS(S$2:S41))),
    ""),
  "")</f>
        <v/>
      </c>
      <c r="T41" s="37" t="str">
        <f t="array" ref="T41" xml:space="preserve">
IFERROR(
  IF(
    INDEX(
      GroupTabs,
      SMALL(
        IF(
          GroupTitles&lt;&gt;"",
          ROW(GroupTitles)-ROW(GroupHeader)),
        ROWS(T$2:T41)))=T$1,
    INDEX(
      GroupTitles,
      SMALL(
        IF(
          GroupTitles&lt;&gt;"",
          ROW(GroupTitles)-ROW(GroupHeader)),
        ROWS(T$2:T41))),
    ""),
  "")</f>
        <v/>
      </c>
      <c r="U41" s="37" t="str">
        <f t="array" ref="U41" xml:space="preserve">
IFERROR(
  IF(
    INDEX(
      GroupTabs,
      SMALL(
        IF(
          GroupTitles&lt;&gt;"",
          ROW(GroupTitles)-ROW(GroupHeader)),
        ROWS(U$2:U41)))=U$1,
    INDEX(
      GroupTitles,
      SMALL(
        IF(
          GroupTitles&lt;&gt;"",
          ROW(GroupTitles)-ROW(GroupHeader)),
        ROWS(U$2:U41))),
    ""),
  "")</f>
        <v/>
      </c>
      <c r="V41" s="37" t="str">
        <f t="array" ref="V41" xml:space="preserve">
IFERROR(
  IF(
    INDEX(
      GroupTabs,
      SMALL(
        IF(
          GroupTitles&lt;&gt;"",
          ROW(GroupTitles)-ROW(GroupHeader)),
        ROWS(V$2:V41)))=V$1,
    INDEX(
      GroupTitles,
      SMALL(
        IF(
          GroupTitles&lt;&gt;"",
          ROW(GroupTitles)-ROW(GroupHeader)),
        ROWS(V$2:V41))),
    ""),
  "")</f>
        <v/>
      </c>
      <c r="W41" s="37" t="str">
        <f t="array" ref="W41" xml:space="preserve">
IFERROR(
  IF(
    INDEX(
      GroupTabs,
      SMALL(
        IF(
          GroupTitles&lt;&gt;"",
          ROW(GroupTitles)-ROW(GroupHeader)),
        ROWS(W$2:W41)))=W$1,
    INDEX(
      GroupTitles,
      SMALL(
        IF(
          GroupTitles&lt;&gt;"",
          ROW(GroupTitles)-ROW(GroupHeader)),
        ROWS(W$2:W41))),
    ""),
  "")</f>
        <v/>
      </c>
      <c r="X41" s="37" t="str">
        <f t="array" ref="X41" xml:space="preserve">
IFERROR(
  IF(
    INDEX(
      GroupTabs,
      SMALL(
        IF(
          GroupTitles&lt;&gt;"",
          ROW(GroupTitles)-ROW(GroupHeader)),
        ROWS(X$2:X41)))=X$1,
    INDEX(
      GroupTitles,
      SMALL(
        IF(
          GroupTitles&lt;&gt;"",
          ROW(GroupTitles)-ROW(GroupHeader)),
        ROWS(X$2:X41))),
    ""),
  "")</f>
        <v/>
      </c>
      <c r="Y41" s="37" t="str">
        <f t="array" ref="Y41" xml:space="preserve">
IFERROR(
  IF(
    INDEX(
      GroupTabs,
      SMALL(
        IF(
          GroupTitles&lt;&gt;"",
          ROW(GroupTitles)-ROW(GroupHeader)),
        ROWS(Y$2:Y41)))=Y$1,
    INDEX(
      GroupTitles,
      SMALL(
        IF(
          GroupTitles&lt;&gt;"",
          ROW(GroupTitles)-ROW(GroupHeader)),
        ROWS(Y$2:Y41))),
    ""),
  "")</f>
        <v/>
      </c>
      <c r="Z41" s="37" t="str">
        <f t="array" ref="Z41" xml:space="preserve">
IFERROR(
  IF(
    INDEX(
      GroupTabs,
      SMALL(
        IF(
          GroupTitles&lt;&gt;"",
          ROW(GroupTitles)-ROW(GroupHeader)),
        ROWS(Z$2:Z41)))=Z$1,
    INDEX(
      GroupTitles,
      SMALL(
        IF(
          GroupTitles&lt;&gt;"",
          ROW(GroupTitles)-ROW(GroupHeader)),
        ROWS(Z$2:Z41))),
    ""),
  "")</f>
        <v/>
      </c>
      <c r="AA41" s="37" t="str">
        <f t="array" ref="AA41" xml:space="preserve">
IFERROR(
  IF(
    INDEX(
      GroupTabs,
      SMALL(
        IF(
          GroupTitles&lt;&gt;"",
          ROW(GroupTitles)-ROW(GroupHeader)),
        ROWS(AA$2:AA41)))=AA$1,
    INDEX(
      GroupTitles,
      SMALL(
        IF(
          GroupTitles&lt;&gt;"",
          ROW(GroupTitles)-ROW(GroupHeader)),
        ROWS(AA$2:AA41))),
    ""),
  "")</f>
        <v/>
      </c>
      <c r="AB41" s="37" t="str">
        <f t="array" ref="AB41" xml:space="preserve">
IFERROR(
  IF(
    INDEX(
      GroupTabs,
      SMALL(
        IF(
          GroupTitles&lt;&gt;"",
          ROW(GroupTitles)-ROW(GroupHeader)),
        ROWS(AB$2:AB41)))=AB$1,
    INDEX(
      GroupTitles,
      SMALL(
        IF(
          GroupTitles&lt;&gt;"",
          ROW(GroupTitles)-ROW(GroupHeader)),
        ROWS(AB$2:AB41))),
    ""),
  "")</f>
        <v/>
      </c>
      <c r="AC41" s="37" t="str">
        <f t="array" ref="AC41" xml:space="preserve">
IFERROR(
  IF(
    INDEX(
      GroupTabs,
      SMALL(
        IF(
          GroupTitles&lt;&gt;"",
          ROW(GroupTitles)-ROW(GroupHeader)),
        ROWS(AC$2:AC41)))=AC$1,
    INDEX(
      GroupTitles,
      SMALL(
        IF(
          GroupTitles&lt;&gt;"",
          ROW(GroupTitles)-ROW(GroupHeader)),
        ROWS(AC$2:AC41))),
    ""),
  "")</f>
        <v/>
      </c>
      <c r="AD41" s="37" t="str">
        <f t="array" ref="AD41" xml:space="preserve">
IFERROR(
  IF(
    INDEX(
      GroupTabs,
      SMALL(
        IF(
          GroupTitles&lt;&gt;"",
          ROW(GroupTitles)-ROW(GroupHeader)),
        ROWS(AD$2:AD41)))=AD$1,
    INDEX(
      GroupTitles,
      SMALL(
        IF(
          GroupTitles&lt;&gt;"",
          ROW(GroupTitles)-ROW(GroupHeader)),
        ROWS(AD$2:AD41))),
    ""),
  "")</f>
        <v/>
      </c>
    </row>
    <row r="42" spans="11:30" x14ac:dyDescent="0.25">
      <c r="K42" s="37" t="str">
        <f t="array" ref="K42" xml:space="preserve">
IFERROR(
  IF(
    INDEX(
      GroupTabs,
      SMALL(
        IF(
          GroupTitles&lt;&gt;"",
          ROW(GroupTitles)-ROW(GroupHeader)),
        ROWS(K$2:K42)))=K$1,
    INDEX(
      GroupTitles,
      SMALL(
        IF(
          GroupTitles&lt;&gt;"",
          ROW(GroupTitles)-ROW(GroupHeader)),
        ROWS(K$2:K42))),
    ""),
  "")</f>
        <v/>
      </c>
      <c r="L42" s="37" t="str">
        <f t="array" ref="L42" xml:space="preserve">
IFERROR(
  IF(
    INDEX(
      GroupTabs,
      SMALL(
        IF(
          GroupTitles&lt;&gt;"",
          ROW(GroupTitles)-ROW(GroupHeader)),
        ROWS(L$2:L42)))=L$1,
    INDEX(
      GroupTitles,
      SMALL(
        IF(
          GroupTitles&lt;&gt;"",
          ROW(GroupTitles)-ROW(GroupHeader)),
        ROWS(L$2:L42))),
    ""),
  "")</f>
        <v/>
      </c>
      <c r="M42" s="37" t="str">
        <f t="array" ref="M42" xml:space="preserve">
IFERROR(
  IF(
    INDEX(
      GroupTabs,
      SMALL(
        IF(
          GroupTitles&lt;&gt;"",
          ROW(GroupTitles)-ROW(GroupHeader)),
        ROWS(M$2:M42)))=M$1,
    INDEX(
      GroupTitles,
      SMALL(
        IF(
          GroupTitles&lt;&gt;"",
          ROW(GroupTitles)-ROW(GroupHeader)),
        ROWS(M$2:M42))),
    ""),
  "")</f>
        <v/>
      </c>
      <c r="N42" s="37" t="str">
        <f t="array" ref="N42" xml:space="preserve">
IFERROR(
  IF(
    INDEX(
      GroupTabs,
      SMALL(
        IF(
          GroupTitles&lt;&gt;"",
          ROW(GroupTitles)-ROW(GroupHeader)),
        ROWS(N$2:N42)))=N$1,
    INDEX(
      GroupTitles,
      SMALL(
        IF(
          GroupTitles&lt;&gt;"",
          ROW(GroupTitles)-ROW(GroupHeader)),
        ROWS(N$2:N42))),
    ""),
  "")</f>
        <v/>
      </c>
      <c r="O42" s="37" t="str">
        <f t="array" ref="O42" xml:space="preserve">
IFERROR(
  IF(
    INDEX(
      GroupTabs,
      SMALL(
        IF(
          GroupTitles&lt;&gt;"",
          ROW(GroupTitles)-ROW(GroupHeader)),
        ROWS(O$2:O42)))=O$1,
    INDEX(
      GroupTitles,
      SMALL(
        IF(
          GroupTitles&lt;&gt;"",
          ROW(GroupTitles)-ROW(GroupHeader)),
        ROWS(O$2:O42))),
    ""),
  "")</f>
        <v/>
      </c>
      <c r="P42" s="37" t="str">
        <f t="array" ref="P42" xml:space="preserve">
IFERROR(
  IF(
    INDEX(
      GroupTabs,
      SMALL(
        IF(
          GroupTitles&lt;&gt;"",
          ROW(GroupTitles)-ROW(GroupHeader)),
        ROWS(P$2:P42)))=P$1,
    INDEX(
      GroupTitles,
      SMALL(
        IF(
          GroupTitles&lt;&gt;"",
          ROW(GroupTitles)-ROW(GroupHeader)),
        ROWS(P$2:P42))),
    ""),
  "")</f>
        <v/>
      </c>
      <c r="Q42" s="37" t="str">
        <f t="array" ref="Q42" xml:space="preserve">
IFERROR(
  IF(
    INDEX(
      GroupTabs,
      SMALL(
        IF(
          GroupTitles&lt;&gt;"",
          ROW(GroupTitles)-ROW(GroupHeader)),
        ROWS(Q$2:Q42)))=Q$1,
    INDEX(
      GroupTitles,
      SMALL(
        IF(
          GroupTitles&lt;&gt;"",
          ROW(GroupTitles)-ROW(GroupHeader)),
        ROWS(Q$2:Q42))),
    ""),
  "")</f>
        <v/>
      </c>
      <c r="R42" s="37" t="str">
        <f t="array" ref="R42" xml:space="preserve">
IFERROR(
  IF(
    INDEX(
      GroupTabs,
      SMALL(
        IF(
          GroupTitles&lt;&gt;"",
          ROW(GroupTitles)-ROW(GroupHeader)),
        ROWS(R$2:R42)))=R$1,
    INDEX(
      GroupTitles,
      SMALL(
        IF(
          GroupTitles&lt;&gt;"",
          ROW(GroupTitles)-ROW(GroupHeader)),
        ROWS(R$2:R42))),
    ""),
  "")</f>
        <v/>
      </c>
      <c r="S42" s="37" t="str">
        <f t="array" ref="S42" xml:space="preserve">
IFERROR(
  IF(
    INDEX(
      GroupTabs,
      SMALL(
        IF(
          GroupTitles&lt;&gt;"",
          ROW(GroupTitles)-ROW(GroupHeader)),
        ROWS(S$2:S42)))=S$1,
    INDEX(
      GroupTitles,
      SMALL(
        IF(
          GroupTitles&lt;&gt;"",
          ROW(GroupTitles)-ROW(GroupHeader)),
        ROWS(S$2:S42))),
    ""),
  "")</f>
        <v/>
      </c>
      <c r="T42" s="37" t="str">
        <f t="array" ref="T42" xml:space="preserve">
IFERROR(
  IF(
    INDEX(
      GroupTabs,
      SMALL(
        IF(
          GroupTitles&lt;&gt;"",
          ROW(GroupTitles)-ROW(GroupHeader)),
        ROWS(T$2:T42)))=T$1,
    INDEX(
      GroupTitles,
      SMALL(
        IF(
          GroupTitles&lt;&gt;"",
          ROW(GroupTitles)-ROW(GroupHeader)),
        ROWS(T$2:T42))),
    ""),
  "")</f>
        <v/>
      </c>
      <c r="U42" s="37" t="str">
        <f t="array" ref="U42" xml:space="preserve">
IFERROR(
  IF(
    INDEX(
      GroupTabs,
      SMALL(
        IF(
          GroupTitles&lt;&gt;"",
          ROW(GroupTitles)-ROW(GroupHeader)),
        ROWS(U$2:U42)))=U$1,
    INDEX(
      GroupTitles,
      SMALL(
        IF(
          GroupTitles&lt;&gt;"",
          ROW(GroupTitles)-ROW(GroupHeader)),
        ROWS(U$2:U42))),
    ""),
  "")</f>
        <v/>
      </c>
      <c r="V42" s="37" t="str">
        <f t="array" ref="V42" xml:space="preserve">
IFERROR(
  IF(
    INDEX(
      GroupTabs,
      SMALL(
        IF(
          GroupTitles&lt;&gt;"",
          ROW(GroupTitles)-ROW(GroupHeader)),
        ROWS(V$2:V42)))=V$1,
    INDEX(
      GroupTitles,
      SMALL(
        IF(
          GroupTitles&lt;&gt;"",
          ROW(GroupTitles)-ROW(GroupHeader)),
        ROWS(V$2:V42))),
    ""),
  "")</f>
        <v/>
      </c>
      <c r="W42" s="37" t="str">
        <f t="array" ref="W42" xml:space="preserve">
IFERROR(
  IF(
    INDEX(
      GroupTabs,
      SMALL(
        IF(
          GroupTitles&lt;&gt;"",
          ROW(GroupTitles)-ROW(GroupHeader)),
        ROWS(W$2:W42)))=W$1,
    INDEX(
      GroupTitles,
      SMALL(
        IF(
          GroupTitles&lt;&gt;"",
          ROW(GroupTitles)-ROW(GroupHeader)),
        ROWS(W$2:W42))),
    ""),
  "")</f>
        <v/>
      </c>
      <c r="X42" s="37" t="str">
        <f t="array" ref="X42" xml:space="preserve">
IFERROR(
  IF(
    INDEX(
      GroupTabs,
      SMALL(
        IF(
          GroupTitles&lt;&gt;"",
          ROW(GroupTitles)-ROW(GroupHeader)),
        ROWS(X$2:X42)))=X$1,
    INDEX(
      GroupTitles,
      SMALL(
        IF(
          GroupTitles&lt;&gt;"",
          ROW(GroupTitles)-ROW(GroupHeader)),
        ROWS(X$2:X42))),
    ""),
  "")</f>
        <v/>
      </c>
      <c r="Y42" s="37" t="str">
        <f t="array" ref="Y42" xml:space="preserve">
IFERROR(
  IF(
    INDEX(
      GroupTabs,
      SMALL(
        IF(
          GroupTitles&lt;&gt;"",
          ROW(GroupTitles)-ROW(GroupHeader)),
        ROWS(Y$2:Y42)))=Y$1,
    INDEX(
      GroupTitles,
      SMALL(
        IF(
          GroupTitles&lt;&gt;"",
          ROW(GroupTitles)-ROW(GroupHeader)),
        ROWS(Y$2:Y42))),
    ""),
  "")</f>
        <v/>
      </c>
      <c r="Z42" s="37" t="str">
        <f t="array" ref="Z42" xml:space="preserve">
IFERROR(
  IF(
    INDEX(
      GroupTabs,
      SMALL(
        IF(
          GroupTitles&lt;&gt;"",
          ROW(GroupTitles)-ROW(GroupHeader)),
        ROWS(Z$2:Z42)))=Z$1,
    INDEX(
      GroupTitles,
      SMALL(
        IF(
          GroupTitles&lt;&gt;"",
          ROW(GroupTitles)-ROW(GroupHeader)),
        ROWS(Z$2:Z42))),
    ""),
  "")</f>
        <v/>
      </c>
      <c r="AA42" s="37" t="str">
        <f t="array" ref="AA42" xml:space="preserve">
IFERROR(
  IF(
    INDEX(
      GroupTabs,
      SMALL(
        IF(
          GroupTitles&lt;&gt;"",
          ROW(GroupTitles)-ROW(GroupHeader)),
        ROWS(AA$2:AA42)))=AA$1,
    INDEX(
      GroupTitles,
      SMALL(
        IF(
          GroupTitles&lt;&gt;"",
          ROW(GroupTitles)-ROW(GroupHeader)),
        ROWS(AA$2:AA42))),
    ""),
  "")</f>
        <v/>
      </c>
      <c r="AB42" s="37" t="str">
        <f t="array" ref="AB42" xml:space="preserve">
IFERROR(
  IF(
    INDEX(
      GroupTabs,
      SMALL(
        IF(
          GroupTitles&lt;&gt;"",
          ROW(GroupTitles)-ROW(GroupHeader)),
        ROWS(AB$2:AB42)))=AB$1,
    INDEX(
      GroupTitles,
      SMALL(
        IF(
          GroupTitles&lt;&gt;"",
          ROW(GroupTitles)-ROW(GroupHeader)),
        ROWS(AB$2:AB42))),
    ""),
  "")</f>
        <v/>
      </c>
      <c r="AC42" s="37" t="str">
        <f t="array" ref="AC42" xml:space="preserve">
IFERROR(
  IF(
    INDEX(
      GroupTabs,
      SMALL(
        IF(
          GroupTitles&lt;&gt;"",
          ROW(GroupTitles)-ROW(GroupHeader)),
        ROWS(AC$2:AC42)))=AC$1,
    INDEX(
      GroupTitles,
      SMALL(
        IF(
          GroupTitles&lt;&gt;"",
          ROW(GroupTitles)-ROW(GroupHeader)),
        ROWS(AC$2:AC42))),
    ""),
  "")</f>
        <v/>
      </c>
      <c r="AD42" s="37" t="str">
        <f t="array" ref="AD42" xml:space="preserve">
IFERROR(
  IF(
    INDEX(
      GroupTabs,
      SMALL(
        IF(
          GroupTitles&lt;&gt;"",
          ROW(GroupTitles)-ROW(GroupHeader)),
        ROWS(AD$2:AD42)))=AD$1,
    INDEX(
      GroupTitles,
      SMALL(
        IF(
          GroupTitles&lt;&gt;"",
          ROW(GroupTitles)-ROW(GroupHeader)),
        ROWS(AD$2:AD42))),
    ""),
  "")</f>
        <v/>
      </c>
    </row>
    <row r="43" spans="11:30" x14ac:dyDescent="0.25">
      <c r="K43" s="37" t="str">
        <f t="array" ref="K43" xml:space="preserve">
IFERROR(
  IF(
    INDEX(
      GroupTabs,
      SMALL(
        IF(
          GroupTitles&lt;&gt;"",
          ROW(GroupTitles)-ROW(GroupHeader)),
        ROWS(K$2:K43)))=K$1,
    INDEX(
      GroupTitles,
      SMALL(
        IF(
          GroupTitles&lt;&gt;"",
          ROW(GroupTitles)-ROW(GroupHeader)),
        ROWS(K$2:K43))),
    ""),
  "")</f>
        <v/>
      </c>
      <c r="L43" s="37" t="str">
        <f t="array" ref="L43" xml:space="preserve">
IFERROR(
  IF(
    INDEX(
      GroupTabs,
      SMALL(
        IF(
          GroupTitles&lt;&gt;"",
          ROW(GroupTitles)-ROW(GroupHeader)),
        ROWS(L$2:L43)))=L$1,
    INDEX(
      GroupTitles,
      SMALL(
        IF(
          GroupTitles&lt;&gt;"",
          ROW(GroupTitles)-ROW(GroupHeader)),
        ROWS(L$2:L43))),
    ""),
  "")</f>
        <v/>
      </c>
      <c r="M43" s="37" t="str">
        <f t="array" ref="M43" xml:space="preserve">
IFERROR(
  IF(
    INDEX(
      GroupTabs,
      SMALL(
        IF(
          GroupTitles&lt;&gt;"",
          ROW(GroupTitles)-ROW(GroupHeader)),
        ROWS(M$2:M43)))=M$1,
    INDEX(
      GroupTitles,
      SMALL(
        IF(
          GroupTitles&lt;&gt;"",
          ROW(GroupTitles)-ROW(GroupHeader)),
        ROWS(M$2:M43))),
    ""),
  "")</f>
        <v/>
      </c>
      <c r="N43" s="37" t="str">
        <f t="array" ref="N43" xml:space="preserve">
IFERROR(
  IF(
    INDEX(
      GroupTabs,
      SMALL(
        IF(
          GroupTitles&lt;&gt;"",
          ROW(GroupTitles)-ROW(GroupHeader)),
        ROWS(N$2:N43)))=N$1,
    INDEX(
      GroupTitles,
      SMALL(
        IF(
          GroupTitles&lt;&gt;"",
          ROW(GroupTitles)-ROW(GroupHeader)),
        ROWS(N$2:N43))),
    ""),
  "")</f>
        <v/>
      </c>
      <c r="O43" s="37" t="str">
        <f t="array" ref="O43" xml:space="preserve">
IFERROR(
  IF(
    INDEX(
      GroupTabs,
      SMALL(
        IF(
          GroupTitles&lt;&gt;"",
          ROW(GroupTitles)-ROW(GroupHeader)),
        ROWS(O$2:O43)))=O$1,
    INDEX(
      GroupTitles,
      SMALL(
        IF(
          GroupTitles&lt;&gt;"",
          ROW(GroupTitles)-ROW(GroupHeader)),
        ROWS(O$2:O43))),
    ""),
  "")</f>
        <v/>
      </c>
      <c r="P43" s="37" t="str">
        <f t="array" ref="P43" xml:space="preserve">
IFERROR(
  IF(
    INDEX(
      GroupTabs,
      SMALL(
        IF(
          GroupTitles&lt;&gt;"",
          ROW(GroupTitles)-ROW(GroupHeader)),
        ROWS(P$2:P43)))=P$1,
    INDEX(
      GroupTitles,
      SMALL(
        IF(
          GroupTitles&lt;&gt;"",
          ROW(GroupTitles)-ROW(GroupHeader)),
        ROWS(P$2:P43))),
    ""),
  "")</f>
        <v/>
      </c>
      <c r="Q43" s="37" t="str">
        <f t="array" ref="Q43" xml:space="preserve">
IFERROR(
  IF(
    INDEX(
      GroupTabs,
      SMALL(
        IF(
          GroupTitles&lt;&gt;"",
          ROW(GroupTitles)-ROW(GroupHeader)),
        ROWS(Q$2:Q43)))=Q$1,
    INDEX(
      GroupTitles,
      SMALL(
        IF(
          GroupTitles&lt;&gt;"",
          ROW(GroupTitles)-ROW(GroupHeader)),
        ROWS(Q$2:Q43))),
    ""),
  "")</f>
        <v/>
      </c>
      <c r="R43" s="37" t="str">
        <f t="array" ref="R43" xml:space="preserve">
IFERROR(
  IF(
    INDEX(
      GroupTabs,
      SMALL(
        IF(
          GroupTitles&lt;&gt;"",
          ROW(GroupTitles)-ROW(GroupHeader)),
        ROWS(R$2:R43)))=R$1,
    INDEX(
      GroupTitles,
      SMALL(
        IF(
          GroupTitles&lt;&gt;"",
          ROW(GroupTitles)-ROW(GroupHeader)),
        ROWS(R$2:R43))),
    ""),
  "")</f>
        <v/>
      </c>
      <c r="S43" s="37" t="str">
        <f t="array" ref="S43" xml:space="preserve">
IFERROR(
  IF(
    INDEX(
      GroupTabs,
      SMALL(
        IF(
          GroupTitles&lt;&gt;"",
          ROW(GroupTitles)-ROW(GroupHeader)),
        ROWS(S$2:S43)))=S$1,
    INDEX(
      GroupTitles,
      SMALL(
        IF(
          GroupTitles&lt;&gt;"",
          ROW(GroupTitles)-ROW(GroupHeader)),
        ROWS(S$2:S43))),
    ""),
  "")</f>
        <v/>
      </c>
      <c r="T43" s="37" t="str">
        <f t="array" ref="T43" xml:space="preserve">
IFERROR(
  IF(
    INDEX(
      GroupTabs,
      SMALL(
        IF(
          GroupTitles&lt;&gt;"",
          ROW(GroupTitles)-ROW(GroupHeader)),
        ROWS(T$2:T43)))=T$1,
    INDEX(
      GroupTitles,
      SMALL(
        IF(
          GroupTitles&lt;&gt;"",
          ROW(GroupTitles)-ROW(GroupHeader)),
        ROWS(T$2:T43))),
    ""),
  "")</f>
        <v/>
      </c>
      <c r="U43" s="37" t="str">
        <f t="array" ref="U43" xml:space="preserve">
IFERROR(
  IF(
    INDEX(
      GroupTabs,
      SMALL(
        IF(
          GroupTitles&lt;&gt;"",
          ROW(GroupTitles)-ROW(GroupHeader)),
        ROWS(U$2:U43)))=U$1,
    INDEX(
      GroupTitles,
      SMALL(
        IF(
          GroupTitles&lt;&gt;"",
          ROW(GroupTitles)-ROW(GroupHeader)),
        ROWS(U$2:U43))),
    ""),
  "")</f>
        <v/>
      </c>
      <c r="V43" s="37" t="str">
        <f t="array" ref="V43" xml:space="preserve">
IFERROR(
  IF(
    INDEX(
      GroupTabs,
      SMALL(
        IF(
          GroupTitles&lt;&gt;"",
          ROW(GroupTitles)-ROW(GroupHeader)),
        ROWS(V$2:V43)))=V$1,
    INDEX(
      GroupTitles,
      SMALL(
        IF(
          GroupTitles&lt;&gt;"",
          ROW(GroupTitles)-ROW(GroupHeader)),
        ROWS(V$2:V43))),
    ""),
  "")</f>
        <v/>
      </c>
      <c r="W43" s="37" t="str">
        <f t="array" ref="W43" xml:space="preserve">
IFERROR(
  IF(
    INDEX(
      GroupTabs,
      SMALL(
        IF(
          GroupTitles&lt;&gt;"",
          ROW(GroupTitles)-ROW(GroupHeader)),
        ROWS(W$2:W43)))=W$1,
    INDEX(
      GroupTitles,
      SMALL(
        IF(
          GroupTitles&lt;&gt;"",
          ROW(GroupTitles)-ROW(GroupHeader)),
        ROWS(W$2:W43))),
    ""),
  "")</f>
        <v/>
      </c>
      <c r="X43" s="37" t="str">
        <f t="array" ref="X43" xml:space="preserve">
IFERROR(
  IF(
    INDEX(
      GroupTabs,
      SMALL(
        IF(
          GroupTitles&lt;&gt;"",
          ROW(GroupTitles)-ROW(GroupHeader)),
        ROWS(X$2:X43)))=X$1,
    INDEX(
      GroupTitles,
      SMALL(
        IF(
          GroupTitles&lt;&gt;"",
          ROW(GroupTitles)-ROW(GroupHeader)),
        ROWS(X$2:X43))),
    ""),
  "")</f>
        <v/>
      </c>
      <c r="Y43" s="37" t="str">
        <f t="array" ref="Y43" xml:space="preserve">
IFERROR(
  IF(
    INDEX(
      GroupTabs,
      SMALL(
        IF(
          GroupTitles&lt;&gt;"",
          ROW(GroupTitles)-ROW(GroupHeader)),
        ROWS(Y$2:Y43)))=Y$1,
    INDEX(
      GroupTitles,
      SMALL(
        IF(
          GroupTitles&lt;&gt;"",
          ROW(GroupTitles)-ROW(GroupHeader)),
        ROWS(Y$2:Y43))),
    ""),
  "")</f>
        <v/>
      </c>
      <c r="Z43" s="37" t="str">
        <f t="array" ref="Z43" xml:space="preserve">
IFERROR(
  IF(
    INDEX(
      GroupTabs,
      SMALL(
        IF(
          GroupTitles&lt;&gt;"",
          ROW(GroupTitles)-ROW(GroupHeader)),
        ROWS(Z$2:Z43)))=Z$1,
    INDEX(
      GroupTitles,
      SMALL(
        IF(
          GroupTitles&lt;&gt;"",
          ROW(GroupTitles)-ROW(GroupHeader)),
        ROWS(Z$2:Z43))),
    ""),
  "")</f>
        <v/>
      </c>
      <c r="AA43" s="37" t="str">
        <f t="array" ref="AA43" xml:space="preserve">
IFERROR(
  IF(
    INDEX(
      GroupTabs,
      SMALL(
        IF(
          GroupTitles&lt;&gt;"",
          ROW(GroupTitles)-ROW(GroupHeader)),
        ROWS(AA$2:AA43)))=AA$1,
    INDEX(
      GroupTitles,
      SMALL(
        IF(
          GroupTitles&lt;&gt;"",
          ROW(GroupTitles)-ROW(GroupHeader)),
        ROWS(AA$2:AA43))),
    ""),
  "")</f>
        <v/>
      </c>
      <c r="AB43" s="37" t="str">
        <f t="array" ref="AB43" xml:space="preserve">
IFERROR(
  IF(
    INDEX(
      GroupTabs,
      SMALL(
        IF(
          GroupTitles&lt;&gt;"",
          ROW(GroupTitles)-ROW(GroupHeader)),
        ROWS(AB$2:AB43)))=AB$1,
    INDEX(
      GroupTitles,
      SMALL(
        IF(
          GroupTitles&lt;&gt;"",
          ROW(GroupTitles)-ROW(GroupHeader)),
        ROWS(AB$2:AB43))),
    ""),
  "")</f>
        <v/>
      </c>
      <c r="AC43" s="37" t="str">
        <f t="array" ref="AC43" xml:space="preserve">
IFERROR(
  IF(
    INDEX(
      GroupTabs,
      SMALL(
        IF(
          GroupTitles&lt;&gt;"",
          ROW(GroupTitles)-ROW(GroupHeader)),
        ROWS(AC$2:AC43)))=AC$1,
    INDEX(
      GroupTitles,
      SMALL(
        IF(
          GroupTitles&lt;&gt;"",
          ROW(GroupTitles)-ROW(GroupHeader)),
        ROWS(AC$2:AC43))),
    ""),
  "")</f>
        <v/>
      </c>
      <c r="AD43" s="37" t="str">
        <f t="array" ref="AD43" xml:space="preserve">
IFERROR(
  IF(
    INDEX(
      GroupTabs,
      SMALL(
        IF(
          GroupTitles&lt;&gt;"",
          ROW(GroupTitles)-ROW(GroupHeader)),
        ROWS(AD$2:AD43)))=AD$1,
    INDEX(
      GroupTitles,
      SMALL(
        IF(
          GroupTitles&lt;&gt;"",
          ROW(GroupTitles)-ROW(GroupHeader)),
        ROWS(AD$2:AD43))),
    ""),
  "")</f>
        <v/>
      </c>
    </row>
    <row r="44" spans="11:30" x14ac:dyDescent="0.25">
      <c r="K44" s="37" t="str">
        <f t="array" ref="K44" xml:space="preserve">
IFERROR(
  IF(
    INDEX(
      GroupTabs,
      SMALL(
        IF(
          GroupTitles&lt;&gt;"",
          ROW(GroupTitles)-ROW(GroupHeader)),
        ROWS(K$2:K44)))=K$1,
    INDEX(
      GroupTitles,
      SMALL(
        IF(
          GroupTitles&lt;&gt;"",
          ROW(GroupTitles)-ROW(GroupHeader)),
        ROWS(K$2:K44))),
    ""),
  "")</f>
        <v/>
      </c>
      <c r="L44" s="37" t="str">
        <f t="array" ref="L44" xml:space="preserve">
IFERROR(
  IF(
    INDEX(
      GroupTabs,
      SMALL(
        IF(
          GroupTitles&lt;&gt;"",
          ROW(GroupTitles)-ROW(GroupHeader)),
        ROWS(L$2:L44)))=L$1,
    INDEX(
      GroupTitles,
      SMALL(
        IF(
          GroupTitles&lt;&gt;"",
          ROW(GroupTitles)-ROW(GroupHeader)),
        ROWS(L$2:L44))),
    ""),
  "")</f>
        <v/>
      </c>
      <c r="M44" s="37" t="str">
        <f t="array" ref="M44" xml:space="preserve">
IFERROR(
  IF(
    INDEX(
      GroupTabs,
      SMALL(
        IF(
          GroupTitles&lt;&gt;"",
          ROW(GroupTitles)-ROW(GroupHeader)),
        ROWS(M$2:M44)))=M$1,
    INDEX(
      GroupTitles,
      SMALL(
        IF(
          GroupTitles&lt;&gt;"",
          ROW(GroupTitles)-ROW(GroupHeader)),
        ROWS(M$2:M44))),
    ""),
  "")</f>
        <v/>
      </c>
      <c r="N44" s="37" t="str">
        <f t="array" ref="N44" xml:space="preserve">
IFERROR(
  IF(
    INDEX(
      GroupTabs,
      SMALL(
        IF(
          GroupTitles&lt;&gt;"",
          ROW(GroupTitles)-ROW(GroupHeader)),
        ROWS(N$2:N44)))=N$1,
    INDEX(
      GroupTitles,
      SMALL(
        IF(
          GroupTitles&lt;&gt;"",
          ROW(GroupTitles)-ROW(GroupHeader)),
        ROWS(N$2:N44))),
    ""),
  "")</f>
        <v/>
      </c>
      <c r="O44" s="37" t="str">
        <f t="array" ref="O44" xml:space="preserve">
IFERROR(
  IF(
    INDEX(
      GroupTabs,
      SMALL(
        IF(
          GroupTitles&lt;&gt;"",
          ROW(GroupTitles)-ROW(GroupHeader)),
        ROWS(O$2:O44)))=O$1,
    INDEX(
      GroupTitles,
      SMALL(
        IF(
          GroupTitles&lt;&gt;"",
          ROW(GroupTitles)-ROW(GroupHeader)),
        ROWS(O$2:O44))),
    ""),
  "")</f>
        <v/>
      </c>
      <c r="P44" s="37" t="str">
        <f t="array" ref="P44" xml:space="preserve">
IFERROR(
  IF(
    INDEX(
      GroupTabs,
      SMALL(
        IF(
          GroupTitles&lt;&gt;"",
          ROW(GroupTitles)-ROW(GroupHeader)),
        ROWS(P$2:P44)))=P$1,
    INDEX(
      GroupTitles,
      SMALL(
        IF(
          GroupTitles&lt;&gt;"",
          ROW(GroupTitles)-ROW(GroupHeader)),
        ROWS(P$2:P44))),
    ""),
  "")</f>
        <v/>
      </c>
      <c r="Q44" s="37" t="str">
        <f t="array" ref="Q44" xml:space="preserve">
IFERROR(
  IF(
    INDEX(
      GroupTabs,
      SMALL(
        IF(
          GroupTitles&lt;&gt;"",
          ROW(GroupTitles)-ROW(GroupHeader)),
        ROWS(Q$2:Q44)))=Q$1,
    INDEX(
      GroupTitles,
      SMALL(
        IF(
          GroupTitles&lt;&gt;"",
          ROW(GroupTitles)-ROW(GroupHeader)),
        ROWS(Q$2:Q44))),
    ""),
  "")</f>
        <v/>
      </c>
      <c r="R44" s="37" t="str">
        <f t="array" ref="R44" xml:space="preserve">
IFERROR(
  IF(
    INDEX(
      GroupTabs,
      SMALL(
        IF(
          GroupTitles&lt;&gt;"",
          ROW(GroupTitles)-ROW(GroupHeader)),
        ROWS(R$2:R44)))=R$1,
    INDEX(
      GroupTitles,
      SMALL(
        IF(
          GroupTitles&lt;&gt;"",
          ROW(GroupTitles)-ROW(GroupHeader)),
        ROWS(R$2:R44))),
    ""),
  "")</f>
        <v/>
      </c>
      <c r="S44" s="37" t="str">
        <f t="array" ref="S44" xml:space="preserve">
IFERROR(
  IF(
    INDEX(
      GroupTabs,
      SMALL(
        IF(
          GroupTitles&lt;&gt;"",
          ROW(GroupTitles)-ROW(GroupHeader)),
        ROWS(S$2:S44)))=S$1,
    INDEX(
      GroupTitles,
      SMALL(
        IF(
          GroupTitles&lt;&gt;"",
          ROW(GroupTitles)-ROW(GroupHeader)),
        ROWS(S$2:S44))),
    ""),
  "")</f>
        <v/>
      </c>
      <c r="T44" s="37" t="str">
        <f t="array" ref="T44" xml:space="preserve">
IFERROR(
  IF(
    INDEX(
      GroupTabs,
      SMALL(
        IF(
          GroupTitles&lt;&gt;"",
          ROW(GroupTitles)-ROW(GroupHeader)),
        ROWS(T$2:T44)))=T$1,
    INDEX(
      GroupTitles,
      SMALL(
        IF(
          GroupTitles&lt;&gt;"",
          ROW(GroupTitles)-ROW(GroupHeader)),
        ROWS(T$2:T44))),
    ""),
  "")</f>
        <v/>
      </c>
      <c r="U44" s="37" t="str">
        <f t="array" ref="U44" xml:space="preserve">
IFERROR(
  IF(
    INDEX(
      GroupTabs,
      SMALL(
        IF(
          GroupTitles&lt;&gt;"",
          ROW(GroupTitles)-ROW(GroupHeader)),
        ROWS(U$2:U44)))=U$1,
    INDEX(
      GroupTitles,
      SMALL(
        IF(
          GroupTitles&lt;&gt;"",
          ROW(GroupTitles)-ROW(GroupHeader)),
        ROWS(U$2:U44))),
    ""),
  "")</f>
        <v/>
      </c>
      <c r="V44" s="37" t="str">
        <f t="array" ref="V44" xml:space="preserve">
IFERROR(
  IF(
    INDEX(
      GroupTabs,
      SMALL(
        IF(
          GroupTitles&lt;&gt;"",
          ROW(GroupTitles)-ROW(GroupHeader)),
        ROWS(V$2:V44)))=V$1,
    INDEX(
      GroupTitles,
      SMALL(
        IF(
          GroupTitles&lt;&gt;"",
          ROW(GroupTitles)-ROW(GroupHeader)),
        ROWS(V$2:V44))),
    ""),
  "")</f>
        <v/>
      </c>
      <c r="W44" s="37" t="str">
        <f t="array" ref="W44" xml:space="preserve">
IFERROR(
  IF(
    INDEX(
      GroupTabs,
      SMALL(
        IF(
          GroupTitles&lt;&gt;"",
          ROW(GroupTitles)-ROW(GroupHeader)),
        ROWS(W$2:W44)))=W$1,
    INDEX(
      GroupTitles,
      SMALL(
        IF(
          GroupTitles&lt;&gt;"",
          ROW(GroupTitles)-ROW(GroupHeader)),
        ROWS(W$2:W44))),
    ""),
  "")</f>
        <v/>
      </c>
      <c r="X44" s="37" t="str">
        <f t="array" ref="X44" xml:space="preserve">
IFERROR(
  IF(
    INDEX(
      GroupTabs,
      SMALL(
        IF(
          GroupTitles&lt;&gt;"",
          ROW(GroupTitles)-ROW(GroupHeader)),
        ROWS(X$2:X44)))=X$1,
    INDEX(
      GroupTitles,
      SMALL(
        IF(
          GroupTitles&lt;&gt;"",
          ROW(GroupTitles)-ROW(GroupHeader)),
        ROWS(X$2:X44))),
    ""),
  "")</f>
        <v/>
      </c>
      <c r="Y44" s="37" t="str">
        <f t="array" ref="Y44" xml:space="preserve">
IFERROR(
  IF(
    INDEX(
      GroupTabs,
      SMALL(
        IF(
          GroupTitles&lt;&gt;"",
          ROW(GroupTitles)-ROW(GroupHeader)),
        ROWS(Y$2:Y44)))=Y$1,
    INDEX(
      GroupTitles,
      SMALL(
        IF(
          GroupTitles&lt;&gt;"",
          ROW(GroupTitles)-ROW(GroupHeader)),
        ROWS(Y$2:Y44))),
    ""),
  "")</f>
        <v/>
      </c>
      <c r="Z44" s="37" t="str">
        <f t="array" ref="Z44" xml:space="preserve">
IFERROR(
  IF(
    INDEX(
      GroupTabs,
      SMALL(
        IF(
          GroupTitles&lt;&gt;"",
          ROW(GroupTitles)-ROW(GroupHeader)),
        ROWS(Z$2:Z44)))=Z$1,
    INDEX(
      GroupTitles,
      SMALL(
        IF(
          GroupTitles&lt;&gt;"",
          ROW(GroupTitles)-ROW(GroupHeader)),
        ROWS(Z$2:Z44))),
    ""),
  "")</f>
        <v/>
      </c>
      <c r="AA44" s="37" t="str">
        <f t="array" ref="AA44" xml:space="preserve">
IFERROR(
  IF(
    INDEX(
      GroupTabs,
      SMALL(
        IF(
          GroupTitles&lt;&gt;"",
          ROW(GroupTitles)-ROW(GroupHeader)),
        ROWS(AA$2:AA44)))=AA$1,
    INDEX(
      GroupTitles,
      SMALL(
        IF(
          GroupTitles&lt;&gt;"",
          ROW(GroupTitles)-ROW(GroupHeader)),
        ROWS(AA$2:AA44))),
    ""),
  "")</f>
        <v/>
      </c>
      <c r="AB44" s="37" t="str">
        <f t="array" ref="AB44" xml:space="preserve">
IFERROR(
  IF(
    INDEX(
      GroupTabs,
      SMALL(
        IF(
          GroupTitles&lt;&gt;"",
          ROW(GroupTitles)-ROW(GroupHeader)),
        ROWS(AB$2:AB44)))=AB$1,
    INDEX(
      GroupTitles,
      SMALL(
        IF(
          GroupTitles&lt;&gt;"",
          ROW(GroupTitles)-ROW(GroupHeader)),
        ROWS(AB$2:AB44))),
    ""),
  "")</f>
        <v/>
      </c>
      <c r="AC44" s="37" t="str">
        <f t="array" ref="AC44" xml:space="preserve">
IFERROR(
  IF(
    INDEX(
      GroupTabs,
      SMALL(
        IF(
          GroupTitles&lt;&gt;"",
          ROW(GroupTitles)-ROW(GroupHeader)),
        ROWS(AC$2:AC44)))=AC$1,
    INDEX(
      GroupTitles,
      SMALL(
        IF(
          GroupTitles&lt;&gt;"",
          ROW(GroupTitles)-ROW(GroupHeader)),
        ROWS(AC$2:AC44))),
    ""),
  "")</f>
        <v/>
      </c>
      <c r="AD44" s="37" t="str">
        <f t="array" ref="AD44" xml:space="preserve">
IFERROR(
  IF(
    INDEX(
      GroupTabs,
      SMALL(
        IF(
          GroupTitles&lt;&gt;"",
          ROW(GroupTitles)-ROW(GroupHeader)),
        ROWS(AD$2:AD44)))=AD$1,
    INDEX(
      GroupTitles,
      SMALL(
        IF(
          GroupTitles&lt;&gt;"",
          ROW(GroupTitles)-ROW(GroupHeader)),
        ROWS(AD$2:AD44))),
    ""),
  "")</f>
        <v/>
      </c>
    </row>
    <row r="45" spans="11:30" x14ac:dyDescent="0.25">
      <c r="K45" s="37" t="str">
        <f t="array" ref="K45" xml:space="preserve">
IFERROR(
  IF(
    INDEX(
      GroupTabs,
      SMALL(
        IF(
          GroupTitles&lt;&gt;"",
          ROW(GroupTitles)-ROW(GroupHeader)),
        ROWS(K$2:K45)))=K$1,
    INDEX(
      GroupTitles,
      SMALL(
        IF(
          GroupTitles&lt;&gt;"",
          ROW(GroupTitles)-ROW(GroupHeader)),
        ROWS(K$2:K45))),
    ""),
  "")</f>
        <v/>
      </c>
      <c r="L45" s="37" t="str">
        <f t="array" ref="L45" xml:space="preserve">
IFERROR(
  IF(
    INDEX(
      GroupTabs,
      SMALL(
        IF(
          GroupTitles&lt;&gt;"",
          ROW(GroupTitles)-ROW(GroupHeader)),
        ROWS(L$2:L45)))=L$1,
    INDEX(
      GroupTitles,
      SMALL(
        IF(
          GroupTitles&lt;&gt;"",
          ROW(GroupTitles)-ROW(GroupHeader)),
        ROWS(L$2:L45))),
    ""),
  "")</f>
        <v/>
      </c>
      <c r="M45" s="37" t="str">
        <f t="array" ref="M45" xml:space="preserve">
IFERROR(
  IF(
    INDEX(
      GroupTabs,
      SMALL(
        IF(
          GroupTitles&lt;&gt;"",
          ROW(GroupTitles)-ROW(GroupHeader)),
        ROWS(M$2:M45)))=M$1,
    INDEX(
      GroupTitles,
      SMALL(
        IF(
          GroupTitles&lt;&gt;"",
          ROW(GroupTitles)-ROW(GroupHeader)),
        ROWS(M$2:M45))),
    ""),
  "")</f>
        <v/>
      </c>
      <c r="N45" s="37" t="str">
        <f t="array" ref="N45" xml:space="preserve">
IFERROR(
  IF(
    INDEX(
      GroupTabs,
      SMALL(
        IF(
          GroupTitles&lt;&gt;"",
          ROW(GroupTitles)-ROW(GroupHeader)),
        ROWS(N$2:N45)))=N$1,
    INDEX(
      GroupTitles,
      SMALL(
        IF(
          GroupTitles&lt;&gt;"",
          ROW(GroupTitles)-ROW(GroupHeader)),
        ROWS(N$2:N45))),
    ""),
  "")</f>
        <v/>
      </c>
      <c r="O45" s="37" t="str">
        <f t="array" ref="O45" xml:space="preserve">
IFERROR(
  IF(
    INDEX(
      GroupTabs,
      SMALL(
        IF(
          GroupTitles&lt;&gt;"",
          ROW(GroupTitles)-ROW(GroupHeader)),
        ROWS(O$2:O45)))=O$1,
    INDEX(
      GroupTitles,
      SMALL(
        IF(
          GroupTitles&lt;&gt;"",
          ROW(GroupTitles)-ROW(GroupHeader)),
        ROWS(O$2:O45))),
    ""),
  "")</f>
        <v/>
      </c>
      <c r="P45" s="37" t="str">
        <f t="array" ref="P45" xml:space="preserve">
IFERROR(
  IF(
    INDEX(
      GroupTabs,
      SMALL(
        IF(
          GroupTitles&lt;&gt;"",
          ROW(GroupTitles)-ROW(GroupHeader)),
        ROWS(P$2:P45)))=P$1,
    INDEX(
      GroupTitles,
      SMALL(
        IF(
          GroupTitles&lt;&gt;"",
          ROW(GroupTitles)-ROW(GroupHeader)),
        ROWS(P$2:P45))),
    ""),
  "")</f>
        <v/>
      </c>
      <c r="Q45" s="37" t="str">
        <f t="array" ref="Q45" xml:space="preserve">
IFERROR(
  IF(
    INDEX(
      GroupTabs,
      SMALL(
        IF(
          GroupTitles&lt;&gt;"",
          ROW(GroupTitles)-ROW(GroupHeader)),
        ROWS(Q$2:Q45)))=Q$1,
    INDEX(
      GroupTitles,
      SMALL(
        IF(
          GroupTitles&lt;&gt;"",
          ROW(GroupTitles)-ROW(GroupHeader)),
        ROWS(Q$2:Q45))),
    ""),
  "")</f>
        <v/>
      </c>
      <c r="R45" s="37" t="str">
        <f t="array" ref="R45" xml:space="preserve">
IFERROR(
  IF(
    INDEX(
      GroupTabs,
      SMALL(
        IF(
          GroupTitles&lt;&gt;"",
          ROW(GroupTitles)-ROW(GroupHeader)),
        ROWS(R$2:R45)))=R$1,
    INDEX(
      GroupTitles,
      SMALL(
        IF(
          GroupTitles&lt;&gt;"",
          ROW(GroupTitles)-ROW(GroupHeader)),
        ROWS(R$2:R45))),
    ""),
  "")</f>
        <v/>
      </c>
      <c r="S45" s="37" t="str">
        <f t="array" ref="S45" xml:space="preserve">
IFERROR(
  IF(
    INDEX(
      GroupTabs,
      SMALL(
        IF(
          GroupTitles&lt;&gt;"",
          ROW(GroupTitles)-ROW(GroupHeader)),
        ROWS(S$2:S45)))=S$1,
    INDEX(
      GroupTitles,
      SMALL(
        IF(
          GroupTitles&lt;&gt;"",
          ROW(GroupTitles)-ROW(GroupHeader)),
        ROWS(S$2:S45))),
    ""),
  "")</f>
        <v/>
      </c>
      <c r="T45" s="37" t="str">
        <f t="array" ref="T45" xml:space="preserve">
IFERROR(
  IF(
    INDEX(
      GroupTabs,
      SMALL(
        IF(
          GroupTitles&lt;&gt;"",
          ROW(GroupTitles)-ROW(GroupHeader)),
        ROWS(T$2:T45)))=T$1,
    INDEX(
      GroupTitles,
      SMALL(
        IF(
          GroupTitles&lt;&gt;"",
          ROW(GroupTitles)-ROW(GroupHeader)),
        ROWS(T$2:T45))),
    ""),
  "")</f>
        <v/>
      </c>
      <c r="U45" s="37" t="str">
        <f t="array" ref="U45" xml:space="preserve">
IFERROR(
  IF(
    INDEX(
      GroupTabs,
      SMALL(
        IF(
          GroupTitles&lt;&gt;"",
          ROW(GroupTitles)-ROW(GroupHeader)),
        ROWS(U$2:U45)))=U$1,
    INDEX(
      GroupTitles,
      SMALL(
        IF(
          GroupTitles&lt;&gt;"",
          ROW(GroupTitles)-ROW(GroupHeader)),
        ROWS(U$2:U45))),
    ""),
  "")</f>
        <v/>
      </c>
      <c r="V45" s="37" t="str">
        <f t="array" ref="V45" xml:space="preserve">
IFERROR(
  IF(
    INDEX(
      GroupTabs,
      SMALL(
        IF(
          GroupTitles&lt;&gt;"",
          ROW(GroupTitles)-ROW(GroupHeader)),
        ROWS(V$2:V45)))=V$1,
    INDEX(
      GroupTitles,
      SMALL(
        IF(
          GroupTitles&lt;&gt;"",
          ROW(GroupTitles)-ROW(GroupHeader)),
        ROWS(V$2:V45))),
    ""),
  "")</f>
        <v/>
      </c>
      <c r="W45" s="37" t="str">
        <f t="array" ref="W45" xml:space="preserve">
IFERROR(
  IF(
    INDEX(
      GroupTabs,
      SMALL(
        IF(
          GroupTitles&lt;&gt;"",
          ROW(GroupTitles)-ROW(GroupHeader)),
        ROWS(W$2:W45)))=W$1,
    INDEX(
      GroupTitles,
      SMALL(
        IF(
          GroupTitles&lt;&gt;"",
          ROW(GroupTitles)-ROW(GroupHeader)),
        ROWS(W$2:W45))),
    ""),
  "")</f>
        <v/>
      </c>
      <c r="X45" s="37" t="str">
        <f t="array" ref="X45" xml:space="preserve">
IFERROR(
  IF(
    INDEX(
      GroupTabs,
      SMALL(
        IF(
          GroupTitles&lt;&gt;"",
          ROW(GroupTitles)-ROW(GroupHeader)),
        ROWS(X$2:X45)))=X$1,
    INDEX(
      GroupTitles,
      SMALL(
        IF(
          GroupTitles&lt;&gt;"",
          ROW(GroupTitles)-ROW(GroupHeader)),
        ROWS(X$2:X45))),
    ""),
  "")</f>
        <v/>
      </c>
      <c r="Y45" s="37" t="str">
        <f t="array" ref="Y45" xml:space="preserve">
IFERROR(
  IF(
    INDEX(
      GroupTabs,
      SMALL(
        IF(
          GroupTitles&lt;&gt;"",
          ROW(GroupTitles)-ROW(GroupHeader)),
        ROWS(Y$2:Y45)))=Y$1,
    INDEX(
      GroupTitles,
      SMALL(
        IF(
          GroupTitles&lt;&gt;"",
          ROW(GroupTitles)-ROW(GroupHeader)),
        ROWS(Y$2:Y45))),
    ""),
  "")</f>
        <v/>
      </c>
      <c r="Z45" s="37" t="str">
        <f t="array" ref="Z45" xml:space="preserve">
IFERROR(
  IF(
    INDEX(
      GroupTabs,
      SMALL(
        IF(
          GroupTitles&lt;&gt;"",
          ROW(GroupTitles)-ROW(GroupHeader)),
        ROWS(Z$2:Z45)))=Z$1,
    INDEX(
      GroupTitles,
      SMALL(
        IF(
          GroupTitles&lt;&gt;"",
          ROW(GroupTitles)-ROW(GroupHeader)),
        ROWS(Z$2:Z45))),
    ""),
  "")</f>
        <v/>
      </c>
      <c r="AA45" s="37" t="str">
        <f t="array" ref="AA45" xml:space="preserve">
IFERROR(
  IF(
    INDEX(
      GroupTabs,
      SMALL(
        IF(
          GroupTitles&lt;&gt;"",
          ROW(GroupTitles)-ROW(GroupHeader)),
        ROWS(AA$2:AA45)))=AA$1,
    INDEX(
      GroupTitles,
      SMALL(
        IF(
          GroupTitles&lt;&gt;"",
          ROW(GroupTitles)-ROW(GroupHeader)),
        ROWS(AA$2:AA45))),
    ""),
  "")</f>
        <v/>
      </c>
      <c r="AB45" s="37" t="str">
        <f t="array" ref="AB45" xml:space="preserve">
IFERROR(
  IF(
    INDEX(
      GroupTabs,
      SMALL(
        IF(
          GroupTitles&lt;&gt;"",
          ROW(GroupTitles)-ROW(GroupHeader)),
        ROWS(AB$2:AB45)))=AB$1,
    INDEX(
      GroupTitles,
      SMALL(
        IF(
          GroupTitles&lt;&gt;"",
          ROW(GroupTitles)-ROW(GroupHeader)),
        ROWS(AB$2:AB45))),
    ""),
  "")</f>
        <v/>
      </c>
      <c r="AC45" s="37" t="str">
        <f t="array" ref="AC45" xml:space="preserve">
IFERROR(
  IF(
    INDEX(
      GroupTabs,
      SMALL(
        IF(
          GroupTitles&lt;&gt;"",
          ROW(GroupTitles)-ROW(GroupHeader)),
        ROWS(AC$2:AC45)))=AC$1,
    INDEX(
      GroupTitles,
      SMALL(
        IF(
          GroupTitles&lt;&gt;"",
          ROW(GroupTitles)-ROW(GroupHeader)),
        ROWS(AC$2:AC45))),
    ""),
  "")</f>
        <v/>
      </c>
      <c r="AD45" s="37" t="str">
        <f t="array" ref="AD45" xml:space="preserve">
IFERROR(
  IF(
    INDEX(
      GroupTabs,
      SMALL(
        IF(
          GroupTitles&lt;&gt;"",
          ROW(GroupTitles)-ROW(GroupHeader)),
        ROWS(AD$2:AD45)))=AD$1,
    INDEX(
      GroupTitles,
      SMALL(
        IF(
          GroupTitles&lt;&gt;"",
          ROW(GroupTitles)-ROW(GroupHeader)),
        ROWS(AD$2:AD45))),
    ""),
  "")</f>
        <v/>
      </c>
    </row>
    <row r="46" spans="11:30" x14ac:dyDescent="0.25">
      <c r="K46" s="37" t="str">
        <f t="array" ref="K46" xml:space="preserve">
IFERROR(
  IF(
    INDEX(
      GroupTabs,
      SMALL(
        IF(
          GroupTitles&lt;&gt;"",
          ROW(GroupTitles)-ROW(GroupHeader)),
        ROWS(K$2:K46)))=K$1,
    INDEX(
      GroupTitles,
      SMALL(
        IF(
          GroupTitles&lt;&gt;"",
          ROW(GroupTitles)-ROW(GroupHeader)),
        ROWS(K$2:K46))),
    ""),
  "")</f>
        <v/>
      </c>
      <c r="L46" s="37" t="str">
        <f t="array" ref="L46" xml:space="preserve">
IFERROR(
  IF(
    INDEX(
      GroupTabs,
      SMALL(
        IF(
          GroupTitles&lt;&gt;"",
          ROW(GroupTitles)-ROW(GroupHeader)),
        ROWS(L$2:L46)))=L$1,
    INDEX(
      GroupTitles,
      SMALL(
        IF(
          GroupTitles&lt;&gt;"",
          ROW(GroupTitles)-ROW(GroupHeader)),
        ROWS(L$2:L46))),
    ""),
  "")</f>
        <v/>
      </c>
      <c r="M46" s="37" t="str">
        <f t="array" ref="M46" xml:space="preserve">
IFERROR(
  IF(
    INDEX(
      GroupTabs,
      SMALL(
        IF(
          GroupTitles&lt;&gt;"",
          ROW(GroupTitles)-ROW(GroupHeader)),
        ROWS(M$2:M46)))=M$1,
    INDEX(
      GroupTitles,
      SMALL(
        IF(
          GroupTitles&lt;&gt;"",
          ROW(GroupTitles)-ROW(GroupHeader)),
        ROWS(M$2:M46))),
    ""),
  "")</f>
        <v/>
      </c>
      <c r="N46" s="37" t="str">
        <f t="array" ref="N46" xml:space="preserve">
IFERROR(
  IF(
    INDEX(
      GroupTabs,
      SMALL(
        IF(
          GroupTitles&lt;&gt;"",
          ROW(GroupTitles)-ROW(GroupHeader)),
        ROWS(N$2:N46)))=N$1,
    INDEX(
      GroupTitles,
      SMALL(
        IF(
          GroupTitles&lt;&gt;"",
          ROW(GroupTitles)-ROW(GroupHeader)),
        ROWS(N$2:N46))),
    ""),
  "")</f>
        <v/>
      </c>
      <c r="O46" s="37" t="str">
        <f t="array" ref="O46" xml:space="preserve">
IFERROR(
  IF(
    INDEX(
      GroupTabs,
      SMALL(
        IF(
          GroupTitles&lt;&gt;"",
          ROW(GroupTitles)-ROW(GroupHeader)),
        ROWS(O$2:O46)))=O$1,
    INDEX(
      GroupTitles,
      SMALL(
        IF(
          GroupTitles&lt;&gt;"",
          ROW(GroupTitles)-ROW(GroupHeader)),
        ROWS(O$2:O46))),
    ""),
  "")</f>
        <v/>
      </c>
      <c r="P46" s="37" t="str">
        <f t="array" ref="P46" xml:space="preserve">
IFERROR(
  IF(
    INDEX(
      GroupTabs,
      SMALL(
        IF(
          GroupTitles&lt;&gt;"",
          ROW(GroupTitles)-ROW(GroupHeader)),
        ROWS(P$2:P46)))=P$1,
    INDEX(
      GroupTitles,
      SMALL(
        IF(
          GroupTitles&lt;&gt;"",
          ROW(GroupTitles)-ROW(GroupHeader)),
        ROWS(P$2:P46))),
    ""),
  "")</f>
        <v/>
      </c>
      <c r="Q46" s="37" t="str">
        <f t="array" ref="Q46" xml:space="preserve">
IFERROR(
  IF(
    INDEX(
      GroupTabs,
      SMALL(
        IF(
          GroupTitles&lt;&gt;"",
          ROW(GroupTitles)-ROW(GroupHeader)),
        ROWS(Q$2:Q46)))=Q$1,
    INDEX(
      GroupTitles,
      SMALL(
        IF(
          GroupTitles&lt;&gt;"",
          ROW(GroupTitles)-ROW(GroupHeader)),
        ROWS(Q$2:Q46))),
    ""),
  "")</f>
        <v/>
      </c>
      <c r="R46" s="37" t="str">
        <f t="array" ref="R46" xml:space="preserve">
IFERROR(
  IF(
    INDEX(
      GroupTabs,
      SMALL(
        IF(
          GroupTitles&lt;&gt;"",
          ROW(GroupTitles)-ROW(GroupHeader)),
        ROWS(R$2:R46)))=R$1,
    INDEX(
      GroupTitles,
      SMALL(
        IF(
          GroupTitles&lt;&gt;"",
          ROW(GroupTitles)-ROW(GroupHeader)),
        ROWS(R$2:R46))),
    ""),
  "")</f>
        <v/>
      </c>
      <c r="S46" s="37" t="str">
        <f t="array" ref="S46" xml:space="preserve">
IFERROR(
  IF(
    INDEX(
      GroupTabs,
      SMALL(
        IF(
          GroupTitles&lt;&gt;"",
          ROW(GroupTitles)-ROW(GroupHeader)),
        ROWS(S$2:S46)))=S$1,
    INDEX(
      GroupTitles,
      SMALL(
        IF(
          GroupTitles&lt;&gt;"",
          ROW(GroupTitles)-ROW(GroupHeader)),
        ROWS(S$2:S46))),
    ""),
  "")</f>
        <v/>
      </c>
      <c r="T46" s="37" t="str">
        <f t="array" ref="T46" xml:space="preserve">
IFERROR(
  IF(
    INDEX(
      GroupTabs,
      SMALL(
        IF(
          GroupTitles&lt;&gt;"",
          ROW(GroupTitles)-ROW(GroupHeader)),
        ROWS(T$2:T46)))=T$1,
    INDEX(
      GroupTitles,
      SMALL(
        IF(
          GroupTitles&lt;&gt;"",
          ROW(GroupTitles)-ROW(GroupHeader)),
        ROWS(T$2:T46))),
    ""),
  "")</f>
        <v/>
      </c>
      <c r="U46" s="37" t="str">
        <f t="array" ref="U46" xml:space="preserve">
IFERROR(
  IF(
    INDEX(
      GroupTabs,
      SMALL(
        IF(
          GroupTitles&lt;&gt;"",
          ROW(GroupTitles)-ROW(GroupHeader)),
        ROWS(U$2:U46)))=U$1,
    INDEX(
      GroupTitles,
      SMALL(
        IF(
          GroupTitles&lt;&gt;"",
          ROW(GroupTitles)-ROW(GroupHeader)),
        ROWS(U$2:U46))),
    ""),
  "")</f>
        <v/>
      </c>
      <c r="V46" s="37" t="str">
        <f t="array" ref="V46" xml:space="preserve">
IFERROR(
  IF(
    INDEX(
      GroupTabs,
      SMALL(
        IF(
          GroupTitles&lt;&gt;"",
          ROW(GroupTitles)-ROW(GroupHeader)),
        ROWS(V$2:V46)))=V$1,
    INDEX(
      GroupTitles,
      SMALL(
        IF(
          GroupTitles&lt;&gt;"",
          ROW(GroupTitles)-ROW(GroupHeader)),
        ROWS(V$2:V46))),
    ""),
  "")</f>
        <v/>
      </c>
      <c r="W46" s="37" t="str">
        <f t="array" ref="W46" xml:space="preserve">
IFERROR(
  IF(
    INDEX(
      GroupTabs,
      SMALL(
        IF(
          GroupTitles&lt;&gt;"",
          ROW(GroupTitles)-ROW(GroupHeader)),
        ROWS(W$2:W46)))=W$1,
    INDEX(
      GroupTitles,
      SMALL(
        IF(
          GroupTitles&lt;&gt;"",
          ROW(GroupTitles)-ROW(GroupHeader)),
        ROWS(W$2:W46))),
    ""),
  "")</f>
        <v/>
      </c>
      <c r="X46" s="37" t="str">
        <f t="array" ref="X46" xml:space="preserve">
IFERROR(
  IF(
    INDEX(
      GroupTabs,
      SMALL(
        IF(
          GroupTitles&lt;&gt;"",
          ROW(GroupTitles)-ROW(GroupHeader)),
        ROWS(X$2:X46)))=X$1,
    INDEX(
      GroupTitles,
      SMALL(
        IF(
          GroupTitles&lt;&gt;"",
          ROW(GroupTitles)-ROW(GroupHeader)),
        ROWS(X$2:X46))),
    ""),
  "")</f>
        <v/>
      </c>
      <c r="Y46" s="37" t="str">
        <f t="array" ref="Y46" xml:space="preserve">
IFERROR(
  IF(
    INDEX(
      GroupTabs,
      SMALL(
        IF(
          GroupTitles&lt;&gt;"",
          ROW(GroupTitles)-ROW(GroupHeader)),
        ROWS(Y$2:Y46)))=Y$1,
    INDEX(
      GroupTitles,
      SMALL(
        IF(
          GroupTitles&lt;&gt;"",
          ROW(GroupTitles)-ROW(GroupHeader)),
        ROWS(Y$2:Y46))),
    ""),
  "")</f>
        <v/>
      </c>
      <c r="Z46" s="37" t="str">
        <f t="array" ref="Z46" xml:space="preserve">
IFERROR(
  IF(
    INDEX(
      GroupTabs,
      SMALL(
        IF(
          GroupTitles&lt;&gt;"",
          ROW(GroupTitles)-ROW(GroupHeader)),
        ROWS(Z$2:Z46)))=Z$1,
    INDEX(
      GroupTitles,
      SMALL(
        IF(
          GroupTitles&lt;&gt;"",
          ROW(GroupTitles)-ROW(GroupHeader)),
        ROWS(Z$2:Z46))),
    ""),
  "")</f>
        <v/>
      </c>
      <c r="AA46" s="37" t="str">
        <f t="array" ref="AA46" xml:space="preserve">
IFERROR(
  IF(
    INDEX(
      GroupTabs,
      SMALL(
        IF(
          GroupTitles&lt;&gt;"",
          ROW(GroupTitles)-ROW(GroupHeader)),
        ROWS(AA$2:AA46)))=AA$1,
    INDEX(
      GroupTitles,
      SMALL(
        IF(
          GroupTitles&lt;&gt;"",
          ROW(GroupTitles)-ROW(GroupHeader)),
        ROWS(AA$2:AA46))),
    ""),
  "")</f>
        <v/>
      </c>
      <c r="AB46" s="37" t="str">
        <f t="array" ref="AB46" xml:space="preserve">
IFERROR(
  IF(
    INDEX(
      GroupTabs,
      SMALL(
        IF(
          GroupTitles&lt;&gt;"",
          ROW(GroupTitles)-ROW(GroupHeader)),
        ROWS(AB$2:AB46)))=AB$1,
    INDEX(
      GroupTitles,
      SMALL(
        IF(
          GroupTitles&lt;&gt;"",
          ROW(GroupTitles)-ROW(GroupHeader)),
        ROWS(AB$2:AB46))),
    ""),
  "")</f>
        <v/>
      </c>
      <c r="AC46" s="37" t="str">
        <f t="array" ref="AC46" xml:space="preserve">
IFERROR(
  IF(
    INDEX(
      GroupTabs,
      SMALL(
        IF(
          GroupTitles&lt;&gt;"",
          ROW(GroupTitles)-ROW(GroupHeader)),
        ROWS(AC$2:AC46)))=AC$1,
    INDEX(
      GroupTitles,
      SMALL(
        IF(
          GroupTitles&lt;&gt;"",
          ROW(GroupTitles)-ROW(GroupHeader)),
        ROWS(AC$2:AC46))),
    ""),
  "")</f>
        <v/>
      </c>
      <c r="AD46" s="37" t="str">
        <f t="array" ref="AD46" xml:space="preserve">
IFERROR(
  IF(
    INDEX(
      GroupTabs,
      SMALL(
        IF(
          GroupTitles&lt;&gt;"",
          ROW(GroupTitles)-ROW(GroupHeader)),
        ROWS(AD$2:AD46)))=AD$1,
    INDEX(
      GroupTitles,
      SMALL(
        IF(
          GroupTitles&lt;&gt;"",
          ROW(GroupTitles)-ROW(GroupHeader)),
        ROWS(AD$2:AD46))),
    ""),
  "")</f>
        <v/>
      </c>
    </row>
    <row r="47" spans="11:30" x14ac:dyDescent="0.25">
      <c r="K47" s="37" t="str">
        <f t="array" ref="K47" xml:space="preserve">
IFERROR(
  IF(
    INDEX(
      GroupTabs,
      SMALL(
        IF(
          GroupTitles&lt;&gt;"",
          ROW(GroupTitles)-ROW(GroupHeader)),
        ROWS(K$2:K47)))=K$1,
    INDEX(
      GroupTitles,
      SMALL(
        IF(
          GroupTitles&lt;&gt;"",
          ROW(GroupTitles)-ROW(GroupHeader)),
        ROWS(K$2:K47))),
    ""),
  "")</f>
        <v/>
      </c>
      <c r="L47" s="37" t="str">
        <f t="array" ref="L47" xml:space="preserve">
IFERROR(
  IF(
    INDEX(
      GroupTabs,
      SMALL(
        IF(
          GroupTitles&lt;&gt;"",
          ROW(GroupTitles)-ROW(GroupHeader)),
        ROWS(L$2:L47)))=L$1,
    INDEX(
      GroupTitles,
      SMALL(
        IF(
          GroupTitles&lt;&gt;"",
          ROW(GroupTitles)-ROW(GroupHeader)),
        ROWS(L$2:L47))),
    ""),
  "")</f>
        <v/>
      </c>
      <c r="M47" s="37" t="str">
        <f t="array" ref="M47" xml:space="preserve">
IFERROR(
  IF(
    INDEX(
      GroupTabs,
      SMALL(
        IF(
          GroupTitles&lt;&gt;"",
          ROW(GroupTitles)-ROW(GroupHeader)),
        ROWS(M$2:M47)))=M$1,
    INDEX(
      GroupTitles,
      SMALL(
        IF(
          GroupTitles&lt;&gt;"",
          ROW(GroupTitles)-ROW(GroupHeader)),
        ROWS(M$2:M47))),
    ""),
  "")</f>
        <v/>
      </c>
      <c r="N47" s="37" t="str">
        <f t="array" ref="N47" xml:space="preserve">
IFERROR(
  IF(
    INDEX(
      GroupTabs,
      SMALL(
        IF(
          GroupTitles&lt;&gt;"",
          ROW(GroupTitles)-ROW(GroupHeader)),
        ROWS(N$2:N47)))=N$1,
    INDEX(
      GroupTitles,
      SMALL(
        IF(
          GroupTitles&lt;&gt;"",
          ROW(GroupTitles)-ROW(GroupHeader)),
        ROWS(N$2:N47))),
    ""),
  "")</f>
        <v/>
      </c>
      <c r="O47" s="37" t="str">
        <f t="array" ref="O47" xml:space="preserve">
IFERROR(
  IF(
    INDEX(
      GroupTabs,
      SMALL(
        IF(
          GroupTitles&lt;&gt;"",
          ROW(GroupTitles)-ROW(GroupHeader)),
        ROWS(O$2:O47)))=O$1,
    INDEX(
      GroupTitles,
      SMALL(
        IF(
          GroupTitles&lt;&gt;"",
          ROW(GroupTitles)-ROW(GroupHeader)),
        ROWS(O$2:O47))),
    ""),
  "")</f>
        <v/>
      </c>
      <c r="P47" s="37" t="str">
        <f t="array" ref="P47" xml:space="preserve">
IFERROR(
  IF(
    INDEX(
      GroupTabs,
      SMALL(
        IF(
          GroupTitles&lt;&gt;"",
          ROW(GroupTitles)-ROW(GroupHeader)),
        ROWS(P$2:P47)))=P$1,
    INDEX(
      GroupTitles,
      SMALL(
        IF(
          GroupTitles&lt;&gt;"",
          ROW(GroupTitles)-ROW(GroupHeader)),
        ROWS(P$2:P47))),
    ""),
  "")</f>
        <v/>
      </c>
      <c r="Q47" s="37" t="str">
        <f t="array" ref="Q47" xml:space="preserve">
IFERROR(
  IF(
    INDEX(
      GroupTabs,
      SMALL(
        IF(
          GroupTitles&lt;&gt;"",
          ROW(GroupTitles)-ROW(GroupHeader)),
        ROWS(Q$2:Q47)))=Q$1,
    INDEX(
      GroupTitles,
      SMALL(
        IF(
          GroupTitles&lt;&gt;"",
          ROW(GroupTitles)-ROW(GroupHeader)),
        ROWS(Q$2:Q47))),
    ""),
  "")</f>
        <v/>
      </c>
      <c r="R47" s="37" t="str">
        <f t="array" ref="R47" xml:space="preserve">
IFERROR(
  IF(
    INDEX(
      GroupTabs,
      SMALL(
        IF(
          GroupTitles&lt;&gt;"",
          ROW(GroupTitles)-ROW(GroupHeader)),
        ROWS(R$2:R47)))=R$1,
    INDEX(
      GroupTitles,
      SMALL(
        IF(
          GroupTitles&lt;&gt;"",
          ROW(GroupTitles)-ROW(GroupHeader)),
        ROWS(R$2:R47))),
    ""),
  "")</f>
        <v/>
      </c>
      <c r="S47" s="37" t="str">
        <f t="array" ref="S47" xml:space="preserve">
IFERROR(
  IF(
    INDEX(
      GroupTabs,
      SMALL(
        IF(
          GroupTitles&lt;&gt;"",
          ROW(GroupTitles)-ROW(GroupHeader)),
        ROWS(S$2:S47)))=S$1,
    INDEX(
      GroupTitles,
      SMALL(
        IF(
          GroupTitles&lt;&gt;"",
          ROW(GroupTitles)-ROW(GroupHeader)),
        ROWS(S$2:S47))),
    ""),
  "")</f>
        <v/>
      </c>
      <c r="T47" s="37" t="str">
        <f t="array" ref="T47" xml:space="preserve">
IFERROR(
  IF(
    INDEX(
      GroupTabs,
      SMALL(
        IF(
          GroupTitles&lt;&gt;"",
          ROW(GroupTitles)-ROW(GroupHeader)),
        ROWS(T$2:T47)))=T$1,
    INDEX(
      GroupTitles,
      SMALL(
        IF(
          GroupTitles&lt;&gt;"",
          ROW(GroupTitles)-ROW(GroupHeader)),
        ROWS(T$2:T47))),
    ""),
  "")</f>
        <v/>
      </c>
      <c r="U47" s="37" t="str">
        <f t="array" ref="U47" xml:space="preserve">
IFERROR(
  IF(
    INDEX(
      GroupTabs,
      SMALL(
        IF(
          GroupTitles&lt;&gt;"",
          ROW(GroupTitles)-ROW(GroupHeader)),
        ROWS(U$2:U47)))=U$1,
    INDEX(
      GroupTitles,
      SMALL(
        IF(
          GroupTitles&lt;&gt;"",
          ROW(GroupTitles)-ROW(GroupHeader)),
        ROWS(U$2:U47))),
    ""),
  "")</f>
        <v/>
      </c>
      <c r="V47" s="37" t="str">
        <f t="array" ref="V47" xml:space="preserve">
IFERROR(
  IF(
    INDEX(
      GroupTabs,
      SMALL(
        IF(
          GroupTitles&lt;&gt;"",
          ROW(GroupTitles)-ROW(GroupHeader)),
        ROWS(V$2:V47)))=V$1,
    INDEX(
      GroupTitles,
      SMALL(
        IF(
          GroupTitles&lt;&gt;"",
          ROW(GroupTitles)-ROW(GroupHeader)),
        ROWS(V$2:V47))),
    ""),
  "")</f>
        <v/>
      </c>
      <c r="W47" s="37" t="str">
        <f t="array" ref="W47" xml:space="preserve">
IFERROR(
  IF(
    INDEX(
      GroupTabs,
      SMALL(
        IF(
          GroupTitles&lt;&gt;"",
          ROW(GroupTitles)-ROW(GroupHeader)),
        ROWS(W$2:W47)))=W$1,
    INDEX(
      GroupTitles,
      SMALL(
        IF(
          GroupTitles&lt;&gt;"",
          ROW(GroupTitles)-ROW(GroupHeader)),
        ROWS(W$2:W47))),
    ""),
  "")</f>
        <v/>
      </c>
      <c r="X47" s="37" t="str">
        <f t="array" ref="X47" xml:space="preserve">
IFERROR(
  IF(
    INDEX(
      GroupTabs,
      SMALL(
        IF(
          GroupTitles&lt;&gt;"",
          ROW(GroupTitles)-ROW(GroupHeader)),
        ROWS(X$2:X47)))=X$1,
    INDEX(
      GroupTitles,
      SMALL(
        IF(
          GroupTitles&lt;&gt;"",
          ROW(GroupTitles)-ROW(GroupHeader)),
        ROWS(X$2:X47))),
    ""),
  "")</f>
        <v/>
      </c>
      <c r="Y47" s="37" t="str">
        <f t="array" ref="Y47" xml:space="preserve">
IFERROR(
  IF(
    INDEX(
      GroupTabs,
      SMALL(
        IF(
          GroupTitles&lt;&gt;"",
          ROW(GroupTitles)-ROW(GroupHeader)),
        ROWS(Y$2:Y47)))=Y$1,
    INDEX(
      GroupTitles,
      SMALL(
        IF(
          GroupTitles&lt;&gt;"",
          ROW(GroupTitles)-ROW(GroupHeader)),
        ROWS(Y$2:Y47))),
    ""),
  "")</f>
        <v/>
      </c>
      <c r="Z47" s="37" t="str">
        <f t="array" ref="Z47" xml:space="preserve">
IFERROR(
  IF(
    INDEX(
      GroupTabs,
      SMALL(
        IF(
          GroupTitles&lt;&gt;"",
          ROW(GroupTitles)-ROW(GroupHeader)),
        ROWS(Z$2:Z47)))=Z$1,
    INDEX(
      GroupTitles,
      SMALL(
        IF(
          GroupTitles&lt;&gt;"",
          ROW(GroupTitles)-ROW(GroupHeader)),
        ROWS(Z$2:Z47))),
    ""),
  "")</f>
        <v/>
      </c>
      <c r="AA47" s="37" t="str">
        <f t="array" ref="AA47" xml:space="preserve">
IFERROR(
  IF(
    INDEX(
      GroupTabs,
      SMALL(
        IF(
          GroupTitles&lt;&gt;"",
          ROW(GroupTitles)-ROW(GroupHeader)),
        ROWS(AA$2:AA47)))=AA$1,
    INDEX(
      GroupTitles,
      SMALL(
        IF(
          GroupTitles&lt;&gt;"",
          ROW(GroupTitles)-ROW(GroupHeader)),
        ROWS(AA$2:AA47))),
    ""),
  "")</f>
        <v/>
      </c>
      <c r="AB47" s="37" t="str">
        <f t="array" ref="AB47" xml:space="preserve">
IFERROR(
  IF(
    INDEX(
      GroupTabs,
      SMALL(
        IF(
          GroupTitles&lt;&gt;"",
          ROW(GroupTitles)-ROW(GroupHeader)),
        ROWS(AB$2:AB47)))=AB$1,
    INDEX(
      GroupTitles,
      SMALL(
        IF(
          GroupTitles&lt;&gt;"",
          ROW(GroupTitles)-ROW(GroupHeader)),
        ROWS(AB$2:AB47))),
    ""),
  "")</f>
        <v/>
      </c>
      <c r="AC47" s="37" t="str">
        <f t="array" ref="AC47" xml:space="preserve">
IFERROR(
  IF(
    INDEX(
      GroupTabs,
      SMALL(
        IF(
          GroupTitles&lt;&gt;"",
          ROW(GroupTitles)-ROW(GroupHeader)),
        ROWS(AC$2:AC47)))=AC$1,
    INDEX(
      GroupTitles,
      SMALL(
        IF(
          GroupTitles&lt;&gt;"",
          ROW(GroupTitles)-ROW(GroupHeader)),
        ROWS(AC$2:AC47))),
    ""),
  "")</f>
        <v/>
      </c>
      <c r="AD47" s="37" t="str">
        <f t="array" ref="AD47" xml:space="preserve">
IFERROR(
  IF(
    INDEX(
      GroupTabs,
      SMALL(
        IF(
          GroupTitles&lt;&gt;"",
          ROW(GroupTitles)-ROW(GroupHeader)),
        ROWS(AD$2:AD47)))=AD$1,
    INDEX(
      GroupTitles,
      SMALL(
        IF(
          GroupTitles&lt;&gt;"",
          ROW(GroupTitles)-ROW(GroupHeader)),
        ROWS(AD$2:AD47))),
    ""),
  "")</f>
        <v/>
      </c>
    </row>
    <row r="48" spans="11:30" x14ac:dyDescent="0.25">
      <c r="K48" s="37" t="str">
        <f t="array" ref="K48" xml:space="preserve">
IFERROR(
  IF(
    INDEX(
      GroupTabs,
      SMALL(
        IF(
          GroupTitles&lt;&gt;"",
          ROW(GroupTitles)-ROW(GroupHeader)),
        ROWS(K$2:K48)))=K$1,
    INDEX(
      GroupTitles,
      SMALL(
        IF(
          GroupTitles&lt;&gt;"",
          ROW(GroupTitles)-ROW(GroupHeader)),
        ROWS(K$2:K48))),
    ""),
  "")</f>
        <v/>
      </c>
      <c r="L48" s="37" t="str">
        <f t="array" ref="L48" xml:space="preserve">
IFERROR(
  IF(
    INDEX(
      GroupTabs,
      SMALL(
        IF(
          GroupTitles&lt;&gt;"",
          ROW(GroupTitles)-ROW(GroupHeader)),
        ROWS(L$2:L48)))=L$1,
    INDEX(
      GroupTitles,
      SMALL(
        IF(
          GroupTitles&lt;&gt;"",
          ROW(GroupTitles)-ROW(GroupHeader)),
        ROWS(L$2:L48))),
    ""),
  "")</f>
        <v/>
      </c>
      <c r="M48" s="37" t="str">
        <f t="array" ref="M48" xml:space="preserve">
IFERROR(
  IF(
    INDEX(
      GroupTabs,
      SMALL(
        IF(
          GroupTitles&lt;&gt;"",
          ROW(GroupTitles)-ROW(GroupHeader)),
        ROWS(M$2:M48)))=M$1,
    INDEX(
      GroupTitles,
      SMALL(
        IF(
          GroupTitles&lt;&gt;"",
          ROW(GroupTitles)-ROW(GroupHeader)),
        ROWS(M$2:M48))),
    ""),
  "")</f>
        <v/>
      </c>
      <c r="N48" s="37" t="str">
        <f t="array" ref="N48" xml:space="preserve">
IFERROR(
  IF(
    INDEX(
      GroupTabs,
      SMALL(
        IF(
          GroupTitles&lt;&gt;"",
          ROW(GroupTitles)-ROW(GroupHeader)),
        ROWS(N$2:N48)))=N$1,
    INDEX(
      GroupTitles,
      SMALL(
        IF(
          GroupTitles&lt;&gt;"",
          ROW(GroupTitles)-ROW(GroupHeader)),
        ROWS(N$2:N48))),
    ""),
  "")</f>
        <v/>
      </c>
      <c r="O48" s="37" t="str">
        <f t="array" ref="O48" xml:space="preserve">
IFERROR(
  IF(
    INDEX(
      GroupTabs,
      SMALL(
        IF(
          GroupTitles&lt;&gt;"",
          ROW(GroupTitles)-ROW(GroupHeader)),
        ROWS(O$2:O48)))=O$1,
    INDEX(
      GroupTitles,
      SMALL(
        IF(
          GroupTitles&lt;&gt;"",
          ROW(GroupTitles)-ROW(GroupHeader)),
        ROWS(O$2:O48))),
    ""),
  "")</f>
        <v/>
      </c>
      <c r="P48" s="37" t="str">
        <f t="array" ref="P48" xml:space="preserve">
IFERROR(
  IF(
    INDEX(
      GroupTabs,
      SMALL(
        IF(
          GroupTitles&lt;&gt;"",
          ROW(GroupTitles)-ROW(GroupHeader)),
        ROWS(P$2:P48)))=P$1,
    INDEX(
      GroupTitles,
      SMALL(
        IF(
          GroupTitles&lt;&gt;"",
          ROW(GroupTitles)-ROW(GroupHeader)),
        ROWS(P$2:P48))),
    ""),
  "")</f>
        <v/>
      </c>
      <c r="Q48" s="37" t="str">
        <f t="array" ref="Q48" xml:space="preserve">
IFERROR(
  IF(
    INDEX(
      GroupTabs,
      SMALL(
        IF(
          GroupTitles&lt;&gt;"",
          ROW(GroupTitles)-ROW(GroupHeader)),
        ROWS(Q$2:Q48)))=Q$1,
    INDEX(
      GroupTitles,
      SMALL(
        IF(
          GroupTitles&lt;&gt;"",
          ROW(GroupTitles)-ROW(GroupHeader)),
        ROWS(Q$2:Q48))),
    ""),
  "")</f>
        <v/>
      </c>
      <c r="R48" s="37" t="str">
        <f t="array" ref="R48" xml:space="preserve">
IFERROR(
  IF(
    INDEX(
      GroupTabs,
      SMALL(
        IF(
          GroupTitles&lt;&gt;"",
          ROW(GroupTitles)-ROW(GroupHeader)),
        ROWS(R$2:R48)))=R$1,
    INDEX(
      GroupTitles,
      SMALL(
        IF(
          GroupTitles&lt;&gt;"",
          ROW(GroupTitles)-ROW(GroupHeader)),
        ROWS(R$2:R48))),
    ""),
  "")</f>
        <v/>
      </c>
      <c r="S48" s="37" t="str">
        <f t="array" ref="S48" xml:space="preserve">
IFERROR(
  IF(
    INDEX(
      GroupTabs,
      SMALL(
        IF(
          GroupTitles&lt;&gt;"",
          ROW(GroupTitles)-ROW(GroupHeader)),
        ROWS(S$2:S48)))=S$1,
    INDEX(
      GroupTitles,
      SMALL(
        IF(
          GroupTitles&lt;&gt;"",
          ROW(GroupTitles)-ROW(GroupHeader)),
        ROWS(S$2:S48))),
    ""),
  "")</f>
        <v/>
      </c>
      <c r="T48" s="37" t="str">
        <f t="array" ref="T48" xml:space="preserve">
IFERROR(
  IF(
    INDEX(
      GroupTabs,
      SMALL(
        IF(
          GroupTitles&lt;&gt;"",
          ROW(GroupTitles)-ROW(GroupHeader)),
        ROWS(T$2:T48)))=T$1,
    INDEX(
      GroupTitles,
      SMALL(
        IF(
          GroupTitles&lt;&gt;"",
          ROW(GroupTitles)-ROW(GroupHeader)),
        ROWS(T$2:T48))),
    ""),
  "")</f>
        <v/>
      </c>
      <c r="U48" s="37" t="str">
        <f t="array" ref="U48" xml:space="preserve">
IFERROR(
  IF(
    INDEX(
      GroupTabs,
      SMALL(
        IF(
          GroupTitles&lt;&gt;"",
          ROW(GroupTitles)-ROW(GroupHeader)),
        ROWS(U$2:U48)))=U$1,
    INDEX(
      GroupTitles,
      SMALL(
        IF(
          GroupTitles&lt;&gt;"",
          ROW(GroupTitles)-ROW(GroupHeader)),
        ROWS(U$2:U48))),
    ""),
  "")</f>
        <v/>
      </c>
      <c r="V48" s="37" t="str">
        <f t="array" ref="V48" xml:space="preserve">
IFERROR(
  IF(
    INDEX(
      GroupTabs,
      SMALL(
        IF(
          GroupTitles&lt;&gt;"",
          ROW(GroupTitles)-ROW(GroupHeader)),
        ROWS(V$2:V48)))=V$1,
    INDEX(
      GroupTitles,
      SMALL(
        IF(
          GroupTitles&lt;&gt;"",
          ROW(GroupTitles)-ROW(GroupHeader)),
        ROWS(V$2:V48))),
    ""),
  "")</f>
        <v/>
      </c>
      <c r="W48" s="37" t="str">
        <f t="array" ref="W48" xml:space="preserve">
IFERROR(
  IF(
    INDEX(
      GroupTabs,
      SMALL(
        IF(
          GroupTitles&lt;&gt;"",
          ROW(GroupTitles)-ROW(GroupHeader)),
        ROWS(W$2:W48)))=W$1,
    INDEX(
      GroupTitles,
      SMALL(
        IF(
          GroupTitles&lt;&gt;"",
          ROW(GroupTitles)-ROW(GroupHeader)),
        ROWS(W$2:W48))),
    ""),
  "")</f>
        <v/>
      </c>
      <c r="X48" s="37" t="str">
        <f t="array" ref="X48" xml:space="preserve">
IFERROR(
  IF(
    INDEX(
      GroupTabs,
      SMALL(
        IF(
          GroupTitles&lt;&gt;"",
          ROW(GroupTitles)-ROW(GroupHeader)),
        ROWS(X$2:X48)))=X$1,
    INDEX(
      GroupTitles,
      SMALL(
        IF(
          GroupTitles&lt;&gt;"",
          ROW(GroupTitles)-ROW(GroupHeader)),
        ROWS(X$2:X48))),
    ""),
  "")</f>
        <v/>
      </c>
      <c r="Y48" s="37" t="str">
        <f t="array" ref="Y48" xml:space="preserve">
IFERROR(
  IF(
    INDEX(
      GroupTabs,
      SMALL(
        IF(
          GroupTitles&lt;&gt;"",
          ROW(GroupTitles)-ROW(GroupHeader)),
        ROWS(Y$2:Y48)))=Y$1,
    INDEX(
      GroupTitles,
      SMALL(
        IF(
          GroupTitles&lt;&gt;"",
          ROW(GroupTitles)-ROW(GroupHeader)),
        ROWS(Y$2:Y48))),
    ""),
  "")</f>
        <v/>
      </c>
      <c r="Z48" s="37" t="str">
        <f t="array" ref="Z48" xml:space="preserve">
IFERROR(
  IF(
    INDEX(
      GroupTabs,
      SMALL(
        IF(
          GroupTitles&lt;&gt;"",
          ROW(GroupTitles)-ROW(GroupHeader)),
        ROWS(Z$2:Z48)))=Z$1,
    INDEX(
      GroupTitles,
      SMALL(
        IF(
          GroupTitles&lt;&gt;"",
          ROW(GroupTitles)-ROW(GroupHeader)),
        ROWS(Z$2:Z48))),
    ""),
  "")</f>
        <v/>
      </c>
      <c r="AA48" s="37" t="str">
        <f t="array" ref="AA48" xml:space="preserve">
IFERROR(
  IF(
    INDEX(
      GroupTabs,
      SMALL(
        IF(
          GroupTitles&lt;&gt;"",
          ROW(GroupTitles)-ROW(GroupHeader)),
        ROWS(AA$2:AA48)))=AA$1,
    INDEX(
      GroupTitles,
      SMALL(
        IF(
          GroupTitles&lt;&gt;"",
          ROW(GroupTitles)-ROW(GroupHeader)),
        ROWS(AA$2:AA48))),
    ""),
  "")</f>
        <v/>
      </c>
      <c r="AB48" s="37" t="str">
        <f t="array" ref="AB48" xml:space="preserve">
IFERROR(
  IF(
    INDEX(
      GroupTabs,
      SMALL(
        IF(
          GroupTitles&lt;&gt;"",
          ROW(GroupTitles)-ROW(GroupHeader)),
        ROWS(AB$2:AB48)))=AB$1,
    INDEX(
      GroupTitles,
      SMALL(
        IF(
          GroupTitles&lt;&gt;"",
          ROW(GroupTitles)-ROW(GroupHeader)),
        ROWS(AB$2:AB48))),
    ""),
  "")</f>
        <v/>
      </c>
      <c r="AC48" s="37" t="str">
        <f t="array" ref="AC48" xml:space="preserve">
IFERROR(
  IF(
    INDEX(
      GroupTabs,
      SMALL(
        IF(
          GroupTitles&lt;&gt;"",
          ROW(GroupTitles)-ROW(GroupHeader)),
        ROWS(AC$2:AC48)))=AC$1,
    INDEX(
      GroupTitles,
      SMALL(
        IF(
          GroupTitles&lt;&gt;"",
          ROW(GroupTitles)-ROW(GroupHeader)),
        ROWS(AC$2:AC48))),
    ""),
  "")</f>
        <v/>
      </c>
      <c r="AD48" s="37" t="str">
        <f t="array" ref="AD48" xml:space="preserve">
IFERROR(
  IF(
    INDEX(
      GroupTabs,
      SMALL(
        IF(
          GroupTitles&lt;&gt;"",
          ROW(GroupTitles)-ROW(GroupHeader)),
        ROWS(AD$2:AD48)))=AD$1,
    INDEX(
      GroupTitles,
      SMALL(
        IF(
          GroupTitles&lt;&gt;"",
          ROW(GroupTitles)-ROW(GroupHeader)),
        ROWS(AD$2:AD48))),
    ""),
  "")</f>
        <v/>
      </c>
    </row>
    <row r="49" spans="11:30" x14ac:dyDescent="0.25">
      <c r="K49" s="37" t="str">
        <f t="array" ref="K49" xml:space="preserve">
IFERROR(
  IF(
    INDEX(
      GroupTabs,
      SMALL(
        IF(
          GroupTitles&lt;&gt;"",
          ROW(GroupTitles)-ROW(GroupHeader)),
        ROWS(K$2:K49)))=K$1,
    INDEX(
      GroupTitles,
      SMALL(
        IF(
          GroupTitles&lt;&gt;"",
          ROW(GroupTitles)-ROW(GroupHeader)),
        ROWS(K$2:K49))),
    ""),
  "")</f>
        <v/>
      </c>
      <c r="L49" s="37" t="str">
        <f t="array" ref="L49" xml:space="preserve">
IFERROR(
  IF(
    INDEX(
      GroupTabs,
      SMALL(
        IF(
          GroupTitles&lt;&gt;"",
          ROW(GroupTitles)-ROW(GroupHeader)),
        ROWS(L$2:L49)))=L$1,
    INDEX(
      GroupTitles,
      SMALL(
        IF(
          GroupTitles&lt;&gt;"",
          ROW(GroupTitles)-ROW(GroupHeader)),
        ROWS(L$2:L49))),
    ""),
  "")</f>
        <v/>
      </c>
      <c r="M49" s="37" t="str">
        <f t="array" ref="M49" xml:space="preserve">
IFERROR(
  IF(
    INDEX(
      GroupTabs,
      SMALL(
        IF(
          GroupTitles&lt;&gt;"",
          ROW(GroupTitles)-ROW(GroupHeader)),
        ROWS(M$2:M49)))=M$1,
    INDEX(
      GroupTitles,
      SMALL(
        IF(
          GroupTitles&lt;&gt;"",
          ROW(GroupTitles)-ROW(GroupHeader)),
        ROWS(M$2:M49))),
    ""),
  "")</f>
        <v/>
      </c>
      <c r="N49" s="37" t="str">
        <f t="array" ref="N49" xml:space="preserve">
IFERROR(
  IF(
    INDEX(
      GroupTabs,
      SMALL(
        IF(
          GroupTitles&lt;&gt;"",
          ROW(GroupTitles)-ROW(GroupHeader)),
        ROWS(N$2:N49)))=N$1,
    INDEX(
      GroupTitles,
      SMALL(
        IF(
          GroupTitles&lt;&gt;"",
          ROW(GroupTitles)-ROW(GroupHeader)),
        ROWS(N$2:N49))),
    ""),
  "")</f>
        <v/>
      </c>
      <c r="O49" s="37" t="str">
        <f t="array" ref="O49" xml:space="preserve">
IFERROR(
  IF(
    INDEX(
      GroupTabs,
      SMALL(
        IF(
          GroupTitles&lt;&gt;"",
          ROW(GroupTitles)-ROW(GroupHeader)),
        ROWS(O$2:O49)))=O$1,
    INDEX(
      GroupTitles,
      SMALL(
        IF(
          GroupTitles&lt;&gt;"",
          ROW(GroupTitles)-ROW(GroupHeader)),
        ROWS(O$2:O49))),
    ""),
  "")</f>
        <v/>
      </c>
      <c r="P49" s="37" t="str">
        <f t="array" ref="P49" xml:space="preserve">
IFERROR(
  IF(
    INDEX(
      GroupTabs,
      SMALL(
        IF(
          GroupTitles&lt;&gt;"",
          ROW(GroupTitles)-ROW(GroupHeader)),
        ROWS(P$2:P49)))=P$1,
    INDEX(
      GroupTitles,
      SMALL(
        IF(
          GroupTitles&lt;&gt;"",
          ROW(GroupTitles)-ROW(GroupHeader)),
        ROWS(P$2:P49))),
    ""),
  "")</f>
        <v/>
      </c>
      <c r="Q49" s="37" t="str">
        <f t="array" ref="Q49" xml:space="preserve">
IFERROR(
  IF(
    INDEX(
      GroupTabs,
      SMALL(
        IF(
          GroupTitles&lt;&gt;"",
          ROW(GroupTitles)-ROW(GroupHeader)),
        ROWS(Q$2:Q49)))=Q$1,
    INDEX(
      GroupTitles,
      SMALL(
        IF(
          GroupTitles&lt;&gt;"",
          ROW(GroupTitles)-ROW(GroupHeader)),
        ROWS(Q$2:Q49))),
    ""),
  "")</f>
        <v/>
      </c>
      <c r="R49" s="37" t="str">
        <f t="array" ref="R49" xml:space="preserve">
IFERROR(
  IF(
    INDEX(
      GroupTabs,
      SMALL(
        IF(
          GroupTitles&lt;&gt;"",
          ROW(GroupTitles)-ROW(GroupHeader)),
        ROWS(R$2:R49)))=R$1,
    INDEX(
      GroupTitles,
      SMALL(
        IF(
          GroupTitles&lt;&gt;"",
          ROW(GroupTitles)-ROW(GroupHeader)),
        ROWS(R$2:R49))),
    ""),
  "")</f>
        <v/>
      </c>
      <c r="S49" s="37" t="str">
        <f t="array" ref="S49" xml:space="preserve">
IFERROR(
  IF(
    INDEX(
      GroupTabs,
      SMALL(
        IF(
          GroupTitles&lt;&gt;"",
          ROW(GroupTitles)-ROW(GroupHeader)),
        ROWS(S$2:S49)))=S$1,
    INDEX(
      GroupTitles,
      SMALL(
        IF(
          GroupTitles&lt;&gt;"",
          ROW(GroupTitles)-ROW(GroupHeader)),
        ROWS(S$2:S49))),
    ""),
  "")</f>
        <v/>
      </c>
      <c r="T49" s="37" t="str">
        <f t="array" ref="T49" xml:space="preserve">
IFERROR(
  IF(
    INDEX(
      GroupTabs,
      SMALL(
        IF(
          GroupTitles&lt;&gt;"",
          ROW(GroupTitles)-ROW(GroupHeader)),
        ROWS(T$2:T49)))=T$1,
    INDEX(
      GroupTitles,
      SMALL(
        IF(
          GroupTitles&lt;&gt;"",
          ROW(GroupTitles)-ROW(GroupHeader)),
        ROWS(T$2:T49))),
    ""),
  "")</f>
        <v/>
      </c>
      <c r="U49" s="37" t="str">
        <f t="array" ref="U49" xml:space="preserve">
IFERROR(
  IF(
    INDEX(
      GroupTabs,
      SMALL(
        IF(
          GroupTitles&lt;&gt;"",
          ROW(GroupTitles)-ROW(GroupHeader)),
        ROWS(U$2:U49)))=U$1,
    INDEX(
      GroupTitles,
      SMALL(
        IF(
          GroupTitles&lt;&gt;"",
          ROW(GroupTitles)-ROW(GroupHeader)),
        ROWS(U$2:U49))),
    ""),
  "")</f>
        <v/>
      </c>
      <c r="V49" s="37" t="str">
        <f t="array" ref="V49" xml:space="preserve">
IFERROR(
  IF(
    INDEX(
      GroupTabs,
      SMALL(
        IF(
          GroupTitles&lt;&gt;"",
          ROW(GroupTitles)-ROW(GroupHeader)),
        ROWS(V$2:V49)))=V$1,
    INDEX(
      GroupTitles,
      SMALL(
        IF(
          GroupTitles&lt;&gt;"",
          ROW(GroupTitles)-ROW(GroupHeader)),
        ROWS(V$2:V49))),
    ""),
  "")</f>
        <v/>
      </c>
      <c r="W49" s="37" t="str">
        <f t="array" ref="W49" xml:space="preserve">
IFERROR(
  IF(
    INDEX(
      GroupTabs,
      SMALL(
        IF(
          GroupTitles&lt;&gt;"",
          ROW(GroupTitles)-ROW(GroupHeader)),
        ROWS(W$2:W49)))=W$1,
    INDEX(
      GroupTitles,
      SMALL(
        IF(
          GroupTitles&lt;&gt;"",
          ROW(GroupTitles)-ROW(GroupHeader)),
        ROWS(W$2:W49))),
    ""),
  "")</f>
        <v/>
      </c>
      <c r="X49" s="37" t="str">
        <f t="array" ref="X49" xml:space="preserve">
IFERROR(
  IF(
    INDEX(
      GroupTabs,
      SMALL(
        IF(
          GroupTitles&lt;&gt;"",
          ROW(GroupTitles)-ROW(GroupHeader)),
        ROWS(X$2:X49)))=X$1,
    INDEX(
      GroupTitles,
      SMALL(
        IF(
          GroupTitles&lt;&gt;"",
          ROW(GroupTitles)-ROW(GroupHeader)),
        ROWS(X$2:X49))),
    ""),
  "")</f>
        <v/>
      </c>
      <c r="Y49" s="37" t="str">
        <f t="array" ref="Y49" xml:space="preserve">
IFERROR(
  IF(
    INDEX(
      GroupTabs,
      SMALL(
        IF(
          GroupTitles&lt;&gt;"",
          ROW(GroupTitles)-ROW(GroupHeader)),
        ROWS(Y$2:Y49)))=Y$1,
    INDEX(
      GroupTitles,
      SMALL(
        IF(
          GroupTitles&lt;&gt;"",
          ROW(GroupTitles)-ROW(GroupHeader)),
        ROWS(Y$2:Y49))),
    ""),
  "")</f>
        <v/>
      </c>
      <c r="Z49" s="37" t="str">
        <f t="array" ref="Z49" xml:space="preserve">
IFERROR(
  IF(
    INDEX(
      GroupTabs,
      SMALL(
        IF(
          GroupTitles&lt;&gt;"",
          ROW(GroupTitles)-ROW(GroupHeader)),
        ROWS(Z$2:Z49)))=Z$1,
    INDEX(
      GroupTitles,
      SMALL(
        IF(
          GroupTitles&lt;&gt;"",
          ROW(GroupTitles)-ROW(GroupHeader)),
        ROWS(Z$2:Z49))),
    ""),
  "")</f>
        <v/>
      </c>
      <c r="AA49" s="37" t="str">
        <f t="array" ref="AA49" xml:space="preserve">
IFERROR(
  IF(
    INDEX(
      GroupTabs,
      SMALL(
        IF(
          GroupTitles&lt;&gt;"",
          ROW(GroupTitles)-ROW(GroupHeader)),
        ROWS(AA$2:AA49)))=AA$1,
    INDEX(
      GroupTitles,
      SMALL(
        IF(
          GroupTitles&lt;&gt;"",
          ROW(GroupTitles)-ROW(GroupHeader)),
        ROWS(AA$2:AA49))),
    ""),
  "")</f>
        <v/>
      </c>
      <c r="AB49" s="37" t="str">
        <f t="array" ref="AB49" xml:space="preserve">
IFERROR(
  IF(
    INDEX(
      GroupTabs,
      SMALL(
        IF(
          GroupTitles&lt;&gt;"",
          ROW(GroupTitles)-ROW(GroupHeader)),
        ROWS(AB$2:AB49)))=AB$1,
    INDEX(
      GroupTitles,
      SMALL(
        IF(
          GroupTitles&lt;&gt;"",
          ROW(GroupTitles)-ROW(GroupHeader)),
        ROWS(AB$2:AB49))),
    ""),
  "")</f>
        <v/>
      </c>
      <c r="AC49" s="37" t="str">
        <f t="array" ref="AC49" xml:space="preserve">
IFERROR(
  IF(
    INDEX(
      GroupTabs,
      SMALL(
        IF(
          GroupTitles&lt;&gt;"",
          ROW(GroupTitles)-ROW(GroupHeader)),
        ROWS(AC$2:AC49)))=AC$1,
    INDEX(
      GroupTitles,
      SMALL(
        IF(
          GroupTitles&lt;&gt;"",
          ROW(GroupTitles)-ROW(GroupHeader)),
        ROWS(AC$2:AC49))),
    ""),
  "")</f>
        <v/>
      </c>
      <c r="AD49" s="37" t="str">
        <f t="array" ref="AD49" xml:space="preserve">
IFERROR(
  IF(
    INDEX(
      GroupTabs,
      SMALL(
        IF(
          GroupTitles&lt;&gt;"",
          ROW(GroupTitles)-ROW(GroupHeader)),
        ROWS(AD$2:AD49)))=AD$1,
    INDEX(
      GroupTitles,
      SMALL(
        IF(
          GroupTitles&lt;&gt;"",
          ROW(GroupTitles)-ROW(GroupHeader)),
        ROWS(AD$2:AD49))),
    ""),
  "")</f>
        <v/>
      </c>
    </row>
    <row r="50" spans="11:30" x14ac:dyDescent="0.25">
      <c r="K50" s="37" t="str">
        <f t="array" ref="K50" xml:space="preserve">
IFERROR(
  IF(
    INDEX(
      GroupTabs,
      SMALL(
        IF(
          GroupTitles&lt;&gt;"",
          ROW(GroupTitles)-ROW(GroupHeader)),
        ROWS(K$2:K50)))=K$1,
    INDEX(
      GroupTitles,
      SMALL(
        IF(
          GroupTitles&lt;&gt;"",
          ROW(GroupTitles)-ROW(GroupHeader)),
        ROWS(K$2:K50))),
    ""),
  "")</f>
        <v/>
      </c>
      <c r="L50" s="37" t="str">
        <f t="array" ref="L50" xml:space="preserve">
IFERROR(
  IF(
    INDEX(
      GroupTabs,
      SMALL(
        IF(
          GroupTitles&lt;&gt;"",
          ROW(GroupTitles)-ROW(GroupHeader)),
        ROWS(L$2:L50)))=L$1,
    INDEX(
      GroupTitles,
      SMALL(
        IF(
          GroupTitles&lt;&gt;"",
          ROW(GroupTitles)-ROW(GroupHeader)),
        ROWS(L$2:L50))),
    ""),
  "")</f>
        <v/>
      </c>
      <c r="M50" s="37" t="str">
        <f t="array" ref="M50" xml:space="preserve">
IFERROR(
  IF(
    INDEX(
      GroupTabs,
      SMALL(
        IF(
          GroupTitles&lt;&gt;"",
          ROW(GroupTitles)-ROW(GroupHeader)),
        ROWS(M$2:M50)))=M$1,
    INDEX(
      GroupTitles,
      SMALL(
        IF(
          GroupTitles&lt;&gt;"",
          ROW(GroupTitles)-ROW(GroupHeader)),
        ROWS(M$2:M50))),
    ""),
  "")</f>
        <v/>
      </c>
      <c r="N50" s="37" t="str">
        <f t="array" ref="N50" xml:space="preserve">
IFERROR(
  IF(
    INDEX(
      GroupTabs,
      SMALL(
        IF(
          GroupTitles&lt;&gt;"",
          ROW(GroupTitles)-ROW(GroupHeader)),
        ROWS(N$2:N50)))=N$1,
    INDEX(
      GroupTitles,
      SMALL(
        IF(
          GroupTitles&lt;&gt;"",
          ROW(GroupTitles)-ROW(GroupHeader)),
        ROWS(N$2:N50))),
    ""),
  "")</f>
        <v/>
      </c>
      <c r="O50" s="37" t="str">
        <f t="array" ref="O50" xml:space="preserve">
IFERROR(
  IF(
    INDEX(
      GroupTabs,
      SMALL(
        IF(
          GroupTitles&lt;&gt;"",
          ROW(GroupTitles)-ROW(GroupHeader)),
        ROWS(O$2:O50)))=O$1,
    INDEX(
      GroupTitles,
      SMALL(
        IF(
          GroupTitles&lt;&gt;"",
          ROW(GroupTitles)-ROW(GroupHeader)),
        ROWS(O$2:O50))),
    ""),
  "")</f>
        <v/>
      </c>
      <c r="P50" s="37" t="str">
        <f t="array" ref="P50" xml:space="preserve">
IFERROR(
  IF(
    INDEX(
      GroupTabs,
      SMALL(
        IF(
          GroupTitles&lt;&gt;"",
          ROW(GroupTitles)-ROW(GroupHeader)),
        ROWS(P$2:P50)))=P$1,
    INDEX(
      GroupTitles,
      SMALL(
        IF(
          GroupTitles&lt;&gt;"",
          ROW(GroupTitles)-ROW(GroupHeader)),
        ROWS(P$2:P50))),
    ""),
  "")</f>
        <v/>
      </c>
      <c r="Q50" s="37" t="str">
        <f t="array" ref="Q50" xml:space="preserve">
IFERROR(
  IF(
    INDEX(
      GroupTabs,
      SMALL(
        IF(
          GroupTitles&lt;&gt;"",
          ROW(GroupTitles)-ROW(GroupHeader)),
        ROWS(Q$2:Q50)))=Q$1,
    INDEX(
      GroupTitles,
      SMALL(
        IF(
          GroupTitles&lt;&gt;"",
          ROW(GroupTitles)-ROW(GroupHeader)),
        ROWS(Q$2:Q50))),
    ""),
  "")</f>
        <v/>
      </c>
      <c r="R50" s="37" t="str">
        <f t="array" ref="R50" xml:space="preserve">
IFERROR(
  IF(
    INDEX(
      GroupTabs,
      SMALL(
        IF(
          GroupTitles&lt;&gt;"",
          ROW(GroupTitles)-ROW(GroupHeader)),
        ROWS(R$2:R50)))=R$1,
    INDEX(
      GroupTitles,
      SMALL(
        IF(
          GroupTitles&lt;&gt;"",
          ROW(GroupTitles)-ROW(GroupHeader)),
        ROWS(R$2:R50))),
    ""),
  "")</f>
        <v/>
      </c>
      <c r="S50" s="37" t="str">
        <f t="array" ref="S50" xml:space="preserve">
IFERROR(
  IF(
    INDEX(
      GroupTabs,
      SMALL(
        IF(
          GroupTitles&lt;&gt;"",
          ROW(GroupTitles)-ROW(GroupHeader)),
        ROWS(S$2:S50)))=S$1,
    INDEX(
      GroupTitles,
      SMALL(
        IF(
          GroupTitles&lt;&gt;"",
          ROW(GroupTitles)-ROW(GroupHeader)),
        ROWS(S$2:S50))),
    ""),
  "")</f>
        <v/>
      </c>
      <c r="T50" s="37" t="str">
        <f t="array" ref="T50" xml:space="preserve">
IFERROR(
  IF(
    INDEX(
      GroupTabs,
      SMALL(
        IF(
          GroupTitles&lt;&gt;"",
          ROW(GroupTitles)-ROW(GroupHeader)),
        ROWS(T$2:T50)))=T$1,
    INDEX(
      GroupTitles,
      SMALL(
        IF(
          GroupTitles&lt;&gt;"",
          ROW(GroupTitles)-ROW(GroupHeader)),
        ROWS(T$2:T50))),
    ""),
  "")</f>
        <v/>
      </c>
      <c r="U50" s="37" t="str">
        <f t="array" ref="U50" xml:space="preserve">
IFERROR(
  IF(
    INDEX(
      GroupTabs,
      SMALL(
        IF(
          GroupTitles&lt;&gt;"",
          ROW(GroupTitles)-ROW(GroupHeader)),
        ROWS(U$2:U50)))=U$1,
    INDEX(
      GroupTitles,
      SMALL(
        IF(
          GroupTitles&lt;&gt;"",
          ROW(GroupTitles)-ROW(GroupHeader)),
        ROWS(U$2:U50))),
    ""),
  "")</f>
        <v/>
      </c>
      <c r="V50" s="37" t="str">
        <f t="array" ref="V50" xml:space="preserve">
IFERROR(
  IF(
    INDEX(
      GroupTabs,
      SMALL(
        IF(
          GroupTitles&lt;&gt;"",
          ROW(GroupTitles)-ROW(GroupHeader)),
        ROWS(V$2:V50)))=V$1,
    INDEX(
      GroupTitles,
      SMALL(
        IF(
          GroupTitles&lt;&gt;"",
          ROW(GroupTitles)-ROW(GroupHeader)),
        ROWS(V$2:V50))),
    ""),
  "")</f>
        <v/>
      </c>
      <c r="W50" s="37" t="str">
        <f t="array" ref="W50" xml:space="preserve">
IFERROR(
  IF(
    INDEX(
      GroupTabs,
      SMALL(
        IF(
          GroupTitles&lt;&gt;"",
          ROW(GroupTitles)-ROW(GroupHeader)),
        ROWS(W$2:W50)))=W$1,
    INDEX(
      GroupTitles,
      SMALL(
        IF(
          GroupTitles&lt;&gt;"",
          ROW(GroupTitles)-ROW(GroupHeader)),
        ROWS(W$2:W50))),
    ""),
  "")</f>
        <v/>
      </c>
      <c r="X50" s="37" t="str">
        <f t="array" ref="X50" xml:space="preserve">
IFERROR(
  IF(
    INDEX(
      GroupTabs,
      SMALL(
        IF(
          GroupTitles&lt;&gt;"",
          ROW(GroupTitles)-ROW(GroupHeader)),
        ROWS(X$2:X50)))=X$1,
    INDEX(
      GroupTitles,
      SMALL(
        IF(
          GroupTitles&lt;&gt;"",
          ROW(GroupTitles)-ROW(GroupHeader)),
        ROWS(X$2:X50))),
    ""),
  "")</f>
        <v/>
      </c>
      <c r="Y50" s="37" t="str">
        <f t="array" ref="Y50" xml:space="preserve">
IFERROR(
  IF(
    INDEX(
      GroupTabs,
      SMALL(
        IF(
          GroupTitles&lt;&gt;"",
          ROW(GroupTitles)-ROW(GroupHeader)),
        ROWS(Y$2:Y50)))=Y$1,
    INDEX(
      GroupTitles,
      SMALL(
        IF(
          GroupTitles&lt;&gt;"",
          ROW(GroupTitles)-ROW(GroupHeader)),
        ROWS(Y$2:Y50))),
    ""),
  "")</f>
        <v/>
      </c>
      <c r="Z50" s="37" t="str">
        <f t="array" ref="Z50" xml:space="preserve">
IFERROR(
  IF(
    INDEX(
      GroupTabs,
      SMALL(
        IF(
          GroupTitles&lt;&gt;"",
          ROW(GroupTitles)-ROW(GroupHeader)),
        ROWS(Z$2:Z50)))=Z$1,
    INDEX(
      GroupTitles,
      SMALL(
        IF(
          GroupTitles&lt;&gt;"",
          ROW(GroupTitles)-ROW(GroupHeader)),
        ROWS(Z$2:Z50))),
    ""),
  "")</f>
        <v/>
      </c>
      <c r="AA50" s="37" t="str">
        <f t="array" ref="AA50" xml:space="preserve">
IFERROR(
  IF(
    INDEX(
      GroupTabs,
      SMALL(
        IF(
          GroupTitles&lt;&gt;"",
          ROW(GroupTitles)-ROW(GroupHeader)),
        ROWS(AA$2:AA50)))=AA$1,
    INDEX(
      GroupTitles,
      SMALL(
        IF(
          GroupTitles&lt;&gt;"",
          ROW(GroupTitles)-ROW(GroupHeader)),
        ROWS(AA$2:AA50))),
    ""),
  "")</f>
        <v/>
      </c>
      <c r="AB50" s="37" t="str">
        <f t="array" ref="AB50" xml:space="preserve">
IFERROR(
  IF(
    INDEX(
      GroupTabs,
      SMALL(
        IF(
          GroupTitles&lt;&gt;"",
          ROW(GroupTitles)-ROW(GroupHeader)),
        ROWS(AB$2:AB50)))=AB$1,
    INDEX(
      GroupTitles,
      SMALL(
        IF(
          GroupTitles&lt;&gt;"",
          ROW(GroupTitles)-ROW(GroupHeader)),
        ROWS(AB$2:AB50))),
    ""),
  "")</f>
        <v/>
      </c>
      <c r="AC50" s="37" t="str">
        <f t="array" ref="AC50" xml:space="preserve">
IFERROR(
  IF(
    INDEX(
      GroupTabs,
      SMALL(
        IF(
          GroupTitles&lt;&gt;"",
          ROW(GroupTitles)-ROW(GroupHeader)),
        ROWS(AC$2:AC50)))=AC$1,
    INDEX(
      GroupTitles,
      SMALL(
        IF(
          GroupTitles&lt;&gt;"",
          ROW(GroupTitles)-ROW(GroupHeader)),
        ROWS(AC$2:AC50))),
    ""),
  "")</f>
        <v/>
      </c>
      <c r="AD50" s="37" t="str">
        <f t="array" ref="AD50" xml:space="preserve">
IFERROR(
  IF(
    INDEX(
      GroupTabs,
      SMALL(
        IF(
          GroupTitles&lt;&gt;"",
          ROW(GroupTitles)-ROW(GroupHeader)),
        ROWS(AD$2:AD50)))=AD$1,
    INDEX(
      GroupTitles,
      SMALL(
        IF(
          GroupTitles&lt;&gt;"",
          ROW(GroupTitles)-ROW(GroupHeader)),
        ROWS(AD$2:AD50))),
    ""),
  "")</f>
        <v/>
      </c>
    </row>
    <row r="51" spans="11:30" x14ac:dyDescent="0.25">
      <c r="K51" s="37" t="str">
        <f t="array" ref="K51" xml:space="preserve">
IFERROR(
  IF(
    INDEX(
      GroupTabs,
      SMALL(
        IF(
          GroupTitles&lt;&gt;"",
          ROW(GroupTitles)-ROW(GroupHeader)),
        ROWS(K$2:K51)))=K$1,
    INDEX(
      GroupTitles,
      SMALL(
        IF(
          GroupTitles&lt;&gt;"",
          ROW(GroupTitles)-ROW(GroupHeader)),
        ROWS(K$2:K51))),
    ""),
  "")</f>
        <v/>
      </c>
      <c r="L51" s="37" t="str">
        <f t="array" ref="L51" xml:space="preserve">
IFERROR(
  IF(
    INDEX(
      GroupTabs,
      SMALL(
        IF(
          GroupTitles&lt;&gt;"",
          ROW(GroupTitles)-ROW(GroupHeader)),
        ROWS(L$2:L51)))=L$1,
    INDEX(
      GroupTitles,
      SMALL(
        IF(
          GroupTitles&lt;&gt;"",
          ROW(GroupTitles)-ROW(GroupHeader)),
        ROWS(L$2:L51))),
    ""),
  "")</f>
        <v/>
      </c>
      <c r="M51" s="37" t="str">
        <f t="array" ref="M51" xml:space="preserve">
IFERROR(
  IF(
    INDEX(
      GroupTabs,
      SMALL(
        IF(
          GroupTitles&lt;&gt;"",
          ROW(GroupTitles)-ROW(GroupHeader)),
        ROWS(M$2:M51)))=M$1,
    INDEX(
      GroupTitles,
      SMALL(
        IF(
          GroupTitles&lt;&gt;"",
          ROW(GroupTitles)-ROW(GroupHeader)),
        ROWS(M$2:M51))),
    ""),
  "")</f>
        <v/>
      </c>
      <c r="N51" s="37" t="str">
        <f t="array" ref="N51" xml:space="preserve">
IFERROR(
  IF(
    INDEX(
      GroupTabs,
      SMALL(
        IF(
          GroupTitles&lt;&gt;"",
          ROW(GroupTitles)-ROW(GroupHeader)),
        ROWS(N$2:N51)))=N$1,
    INDEX(
      GroupTitles,
      SMALL(
        IF(
          GroupTitles&lt;&gt;"",
          ROW(GroupTitles)-ROW(GroupHeader)),
        ROWS(N$2:N51))),
    ""),
  "")</f>
        <v/>
      </c>
      <c r="O51" s="37" t="str">
        <f t="array" ref="O51" xml:space="preserve">
IFERROR(
  IF(
    INDEX(
      GroupTabs,
      SMALL(
        IF(
          GroupTitles&lt;&gt;"",
          ROW(GroupTitles)-ROW(GroupHeader)),
        ROWS(O$2:O51)))=O$1,
    INDEX(
      GroupTitles,
      SMALL(
        IF(
          GroupTitles&lt;&gt;"",
          ROW(GroupTitles)-ROW(GroupHeader)),
        ROWS(O$2:O51))),
    ""),
  "")</f>
        <v/>
      </c>
      <c r="P51" s="37" t="str">
        <f t="array" ref="P51" xml:space="preserve">
IFERROR(
  IF(
    INDEX(
      GroupTabs,
      SMALL(
        IF(
          GroupTitles&lt;&gt;"",
          ROW(GroupTitles)-ROW(GroupHeader)),
        ROWS(P$2:P51)))=P$1,
    INDEX(
      GroupTitles,
      SMALL(
        IF(
          GroupTitles&lt;&gt;"",
          ROW(GroupTitles)-ROW(GroupHeader)),
        ROWS(P$2:P51))),
    ""),
  "")</f>
        <v/>
      </c>
      <c r="Q51" s="37" t="str">
        <f t="array" ref="Q51" xml:space="preserve">
IFERROR(
  IF(
    INDEX(
      GroupTabs,
      SMALL(
        IF(
          GroupTitles&lt;&gt;"",
          ROW(GroupTitles)-ROW(GroupHeader)),
        ROWS(Q$2:Q51)))=Q$1,
    INDEX(
      GroupTitles,
      SMALL(
        IF(
          GroupTitles&lt;&gt;"",
          ROW(GroupTitles)-ROW(GroupHeader)),
        ROWS(Q$2:Q51))),
    ""),
  "")</f>
        <v/>
      </c>
      <c r="R51" s="37" t="str">
        <f t="array" ref="R51" xml:space="preserve">
IFERROR(
  IF(
    INDEX(
      GroupTabs,
      SMALL(
        IF(
          GroupTitles&lt;&gt;"",
          ROW(GroupTitles)-ROW(GroupHeader)),
        ROWS(R$2:R51)))=R$1,
    INDEX(
      GroupTitles,
      SMALL(
        IF(
          GroupTitles&lt;&gt;"",
          ROW(GroupTitles)-ROW(GroupHeader)),
        ROWS(R$2:R51))),
    ""),
  "")</f>
        <v/>
      </c>
      <c r="S51" s="37" t="str">
        <f t="array" ref="S51" xml:space="preserve">
IFERROR(
  IF(
    INDEX(
      GroupTabs,
      SMALL(
        IF(
          GroupTitles&lt;&gt;"",
          ROW(GroupTitles)-ROW(GroupHeader)),
        ROWS(S$2:S51)))=S$1,
    INDEX(
      GroupTitles,
      SMALL(
        IF(
          GroupTitles&lt;&gt;"",
          ROW(GroupTitles)-ROW(GroupHeader)),
        ROWS(S$2:S51))),
    ""),
  "")</f>
        <v/>
      </c>
      <c r="T51" s="37" t="str">
        <f t="array" ref="T51" xml:space="preserve">
IFERROR(
  IF(
    INDEX(
      GroupTabs,
      SMALL(
        IF(
          GroupTitles&lt;&gt;"",
          ROW(GroupTitles)-ROW(GroupHeader)),
        ROWS(T$2:T51)))=T$1,
    INDEX(
      GroupTitles,
      SMALL(
        IF(
          GroupTitles&lt;&gt;"",
          ROW(GroupTitles)-ROW(GroupHeader)),
        ROWS(T$2:T51))),
    ""),
  "")</f>
        <v/>
      </c>
      <c r="U51" s="37" t="str">
        <f t="array" ref="U51" xml:space="preserve">
IFERROR(
  IF(
    INDEX(
      GroupTabs,
      SMALL(
        IF(
          GroupTitles&lt;&gt;"",
          ROW(GroupTitles)-ROW(GroupHeader)),
        ROWS(U$2:U51)))=U$1,
    INDEX(
      GroupTitles,
      SMALL(
        IF(
          GroupTitles&lt;&gt;"",
          ROW(GroupTitles)-ROW(GroupHeader)),
        ROWS(U$2:U51))),
    ""),
  "")</f>
        <v/>
      </c>
      <c r="V51" s="37" t="str">
        <f t="array" ref="V51" xml:space="preserve">
IFERROR(
  IF(
    INDEX(
      GroupTabs,
      SMALL(
        IF(
          GroupTitles&lt;&gt;"",
          ROW(GroupTitles)-ROW(GroupHeader)),
        ROWS(V$2:V51)))=V$1,
    INDEX(
      GroupTitles,
      SMALL(
        IF(
          GroupTitles&lt;&gt;"",
          ROW(GroupTitles)-ROW(GroupHeader)),
        ROWS(V$2:V51))),
    ""),
  "")</f>
        <v/>
      </c>
      <c r="W51" s="37" t="str">
        <f t="array" ref="W51" xml:space="preserve">
IFERROR(
  IF(
    INDEX(
      GroupTabs,
      SMALL(
        IF(
          GroupTitles&lt;&gt;"",
          ROW(GroupTitles)-ROW(GroupHeader)),
        ROWS(W$2:W51)))=W$1,
    INDEX(
      GroupTitles,
      SMALL(
        IF(
          GroupTitles&lt;&gt;"",
          ROW(GroupTitles)-ROW(GroupHeader)),
        ROWS(W$2:W51))),
    ""),
  "")</f>
        <v/>
      </c>
      <c r="X51" s="37" t="str">
        <f t="array" ref="X51" xml:space="preserve">
IFERROR(
  IF(
    INDEX(
      GroupTabs,
      SMALL(
        IF(
          GroupTitles&lt;&gt;"",
          ROW(GroupTitles)-ROW(GroupHeader)),
        ROWS(X$2:X51)))=X$1,
    INDEX(
      GroupTitles,
      SMALL(
        IF(
          GroupTitles&lt;&gt;"",
          ROW(GroupTitles)-ROW(GroupHeader)),
        ROWS(X$2:X51))),
    ""),
  "")</f>
        <v/>
      </c>
      <c r="Y51" s="37" t="str">
        <f t="array" ref="Y51" xml:space="preserve">
IFERROR(
  IF(
    INDEX(
      GroupTabs,
      SMALL(
        IF(
          GroupTitles&lt;&gt;"",
          ROW(GroupTitles)-ROW(GroupHeader)),
        ROWS(Y$2:Y51)))=Y$1,
    INDEX(
      GroupTitles,
      SMALL(
        IF(
          GroupTitles&lt;&gt;"",
          ROW(GroupTitles)-ROW(GroupHeader)),
        ROWS(Y$2:Y51))),
    ""),
  "")</f>
        <v/>
      </c>
      <c r="Z51" s="37" t="str">
        <f t="array" ref="Z51" xml:space="preserve">
IFERROR(
  IF(
    INDEX(
      GroupTabs,
      SMALL(
        IF(
          GroupTitles&lt;&gt;"",
          ROW(GroupTitles)-ROW(GroupHeader)),
        ROWS(Z$2:Z51)))=Z$1,
    INDEX(
      GroupTitles,
      SMALL(
        IF(
          GroupTitles&lt;&gt;"",
          ROW(GroupTitles)-ROW(GroupHeader)),
        ROWS(Z$2:Z51))),
    ""),
  "")</f>
        <v/>
      </c>
      <c r="AA51" s="37" t="str">
        <f t="array" ref="AA51" xml:space="preserve">
IFERROR(
  IF(
    INDEX(
      GroupTabs,
      SMALL(
        IF(
          GroupTitles&lt;&gt;"",
          ROW(GroupTitles)-ROW(GroupHeader)),
        ROWS(AA$2:AA51)))=AA$1,
    INDEX(
      GroupTitles,
      SMALL(
        IF(
          GroupTitles&lt;&gt;"",
          ROW(GroupTitles)-ROW(GroupHeader)),
        ROWS(AA$2:AA51))),
    ""),
  "")</f>
        <v/>
      </c>
      <c r="AB51" s="37" t="str">
        <f t="array" ref="AB51" xml:space="preserve">
IFERROR(
  IF(
    INDEX(
      GroupTabs,
      SMALL(
        IF(
          GroupTitles&lt;&gt;"",
          ROW(GroupTitles)-ROW(GroupHeader)),
        ROWS(AB$2:AB51)))=AB$1,
    INDEX(
      GroupTitles,
      SMALL(
        IF(
          GroupTitles&lt;&gt;"",
          ROW(GroupTitles)-ROW(GroupHeader)),
        ROWS(AB$2:AB51))),
    ""),
  "")</f>
        <v/>
      </c>
      <c r="AC51" s="37" t="str">
        <f t="array" ref="AC51" xml:space="preserve">
IFERROR(
  IF(
    INDEX(
      GroupTabs,
      SMALL(
        IF(
          GroupTitles&lt;&gt;"",
          ROW(GroupTitles)-ROW(GroupHeader)),
        ROWS(AC$2:AC51)))=AC$1,
    INDEX(
      GroupTitles,
      SMALL(
        IF(
          GroupTitles&lt;&gt;"",
          ROW(GroupTitles)-ROW(GroupHeader)),
        ROWS(AC$2:AC51))),
    ""),
  "")</f>
        <v/>
      </c>
      <c r="AD51" s="37" t="str">
        <f t="array" ref="AD51" xml:space="preserve">
IFERROR(
  IF(
    INDEX(
      GroupTabs,
      SMALL(
        IF(
          GroupTitles&lt;&gt;"",
          ROW(GroupTitles)-ROW(GroupHeader)),
        ROWS(AD$2:AD51)))=AD$1,
    INDEX(
      GroupTitles,
      SMALL(
        IF(
          GroupTitles&lt;&gt;"",
          ROW(GroupTitles)-ROW(GroupHeader)),
        ROWS(AD$2:AD51))),
    ""),
  "")</f>
        <v/>
      </c>
    </row>
    <row r="52" spans="11:30" x14ac:dyDescent="0.25">
      <c r="K52" s="37" t="str">
        <f t="array" ref="K52" xml:space="preserve">
IFERROR(
  IF(
    INDEX(
      GroupTabs,
      SMALL(
        IF(
          GroupTitles&lt;&gt;"",
          ROW(GroupTitles)-ROW(GroupHeader)),
        ROWS(K$2:K52)))=K$1,
    INDEX(
      GroupTitles,
      SMALL(
        IF(
          GroupTitles&lt;&gt;"",
          ROW(GroupTitles)-ROW(GroupHeader)),
        ROWS(K$2:K52))),
    ""),
  "")</f>
        <v/>
      </c>
      <c r="L52" s="37" t="str">
        <f t="array" ref="L52" xml:space="preserve">
IFERROR(
  IF(
    INDEX(
      GroupTabs,
      SMALL(
        IF(
          GroupTitles&lt;&gt;"",
          ROW(GroupTitles)-ROW(GroupHeader)),
        ROWS(L$2:L52)))=L$1,
    INDEX(
      GroupTitles,
      SMALL(
        IF(
          GroupTitles&lt;&gt;"",
          ROW(GroupTitles)-ROW(GroupHeader)),
        ROWS(L$2:L52))),
    ""),
  "")</f>
        <v/>
      </c>
      <c r="M52" s="37" t="str">
        <f t="array" ref="M52" xml:space="preserve">
IFERROR(
  IF(
    INDEX(
      GroupTabs,
      SMALL(
        IF(
          GroupTitles&lt;&gt;"",
          ROW(GroupTitles)-ROW(GroupHeader)),
        ROWS(M$2:M52)))=M$1,
    INDEX(
      GroupTitles,
      SMALL(
        IF(
          GroupTitles&lt;&gt;"",
          ROW(GroupTitles)-ROW(GroupHeader)),
        ROWS(M$2:M52))),
    ""),
  "")</f>
        <v/>
      </c>
      <c r="N52" s="37" t="str">
        <f t="array" ref="N52" xml:space="preserve">
IFERROR(
  IF(
    INDEX(
      GroupTabs,
      SMALL(
        IF(
          GroupTitles&lt;&gt;"",
          ROW(GroupTitles)-ROW(GroupHeader)),
        ROWS(N$2:N52)))=N$1,
    INDEX(
      GroupTitles,
      SMALL(
        IF(
          GroupTitles&lt;&gt;"",
          ROW(GroupTitles)-ROW(GroupHeader)),
        ROWS(N$2:N52))),
    ""),
  "")</f>
        <v/>
      </c>
      <c r="O52" s="37" t="str">
        <f t="array" ref="O52" xml:space="preserve">
IFERROR(
  IF(
    INDEX(
      GroupTabs,
      SMALL(
        IF(
          GroupTitles&lt;&gt;"",
          ROW(GroupTitles)-ROW(GroupHeader)),
        ROWS(O$2:O52)))=O$1,
    INDEX(
      GroupTitles,
      SMALL(
        IF(
          GroupTitles&lt;&gt;"",
          ROW(GroupTitles)-ROW(GroupHeader)),
        ROWS(O$2:O52))),
    ""),
  "")</f>
        <v/>
      </c>
      <c r="P52" s="37" t="str">
        <f t="array" ref="P52" xml:space="preserve">
IFERROR(
  IF(
    INDEX(
      GroupTabs,
      SMALL(
        IF(
          GroupTitles&lt;&gt;"",
          ROW(GroupTitles)-ROW(GroupHeader)),
        ROWS(P$2:P52)))=P$1,
    INDEX(
      GroupTitles,
      SMALL(
        IF(
          GroupTitles&lt;&gt;"",
          ROW(GroupTitles)-ROW(GroupHeader)),
        ROWS(P$2:P52))),
    ""),
  "")</f>
        <v/>
      </c>
      <c r="Q52" s="37" t="str">
        <f t="array" ref="Q52" xml:space="preserve">
IFERROR(
  IF(
    INDEX(
      GroupTabs,
      SMALL(
        IF(
          GroupTitles&lt;&gt;"",
          ROW(GroupTitles)-ROW(GroupHeader)),
        ROWS(Q$2:Q52)))=Q$1,
    INDEX(
      GroupTitles,
      SMALL(
        IF(
          GroupTitles&lt;&gt;"",
          ROW(GroupTitles)-ROW(GroupHeader)),
        ROWS(Q$2:Q52))),
    ""),
  "")</f>
        <v/>
      </c>
      <c r="R52" s="37" t="str">
        <f t="array" ref="R52" xml:space="preserve">
IFERROR(
  IF(
    INDEX(
      GroupTabs,
      SMALL(
        IF(
          GroupTitles&lt;&gt;"",
          ROW(GroupTitles)-ROW(GroupHeader)),
        ROWS(R$2:R52)))=R$1,
    INDEX(
      GroupTitles,
      SMALL(
        IF(
          GroupTitles&lt;&gt;"",
          ROW(GroupTitles)-ROW(GroupHeader)),
        ROWS(R$2:R52))),
    ""),
  "")</f>
        <v/>
      </c>
      <c r="S52" s="37" t="str">
        <f t="array" ref="S52" xml:space="preserve">
IFERROR(
  IF(
    INDEX(
      GroupTabs,
      SMALL(
        IF(
          GroupTitles&lt;&gt;"",
          ROW(GroupTitles)-ROW(GroupHeader)),
        ROWS(S$2:S52)))=S$1,
    INDEX(
      GroupTitles,
      SMALL(
        IF(
          GroupTitles&lt;&gt;"",
          ROW(GroupTitles)-ROW(GroupHeader)),
        ROWS(S$2:S52))),
    ""),
  "")</f>
        <v/>
      </c>
      <c r="T52" s="37" t="str">
        <f t="array" ref="T52" xml:space="preserve">
IFERROR(
  IF(
    INDEX(
      GroupTabs,
      SMALL(
        IF(
          GroupTitles&lt;&gt;"",
          ROW(GroupTitles)-ROW(GroupHeader)),
        ROWS(T$2:T52)))=T$1,
    INDEX(
      GroupTitles,
      SMALL(
        IF(
          GroupTitles&lt;&gt;"",
          ROW(GroupTitles)-ROW(GroupHeader)),
        ROWS(T$2:T52))),
    ""),
  "")</f>
        <v/>
      </c>
      <c r="U52" s="37" t="str">
        <f t="array" ref="U52" xml:space="preserve">
IFERROR(
  IF(
    INDEX(
      GroupTabs,
      SMALL(
        IF(
          GroupTitles&lt;&gt;"",
          ROW(GroupTitles)-ROW(GroupHeader)),
        ROWS(U$2:U52)))=U$1,
    INDEX(
      GroupTitles,
      SMALL(
        IF(
          GroupTitles&lt;&gt;"",
          ROW(GroupTitles)-ROW(GroupHeader)),
        ROWS(U$2:U52))),
    ""),
  "")</f>
        <v/>
      </c>
      <c r="V52" s="37" t="str">
        <f t="array" ref="V52" xml:space="preserve">
IFERROR(
  IF(
    INDEX(
      GroupTabs,
      SMALL(
        IF(
          GroupTitles&lt;&gt;"",
          ROW(GroupTitles)-ROW(GroupHeader)),
        ROWS(V$2:V52)))=V$1,
    INDEX(
      GroupTitles,
      SMALL(
        IF(
          GroupTitles&lt;&gt;"",
          ROW(GroupTitles)-ROW(GroupHeader)),
        ROWS(V$2:V52))),
    ""),
  "")</f>
        <v/>
      </c>
      <c r="W52" s="37" t="str">
        <f t="array" ref="W52" xml:space="preserve">
IFERROR(
  IF(
    INDEX(
      GroupTabs,
      SMALL(
        IF(
          GroupTitles&lt;&gt;"",
          ROW(GroupTitles)-ROW(GroupHeader)),
        ROWS(W$2:W52)))=W$1,
    INDEX(
      GroupTitles,
      SMALL(
        IF(
          GroupTitles&lt;&gt;"",
          ROW(GroupTitles)-ROW(GroupHeader)),
        ROWS(W$2:W52))),
    ""),
  "")</f>
        <v/>
      </c>
      <c r="X52" s="37" t="str">
        <f t="array" ref="X52" xml:space="preserve">
IFERROR(
  IF(
    INDEX(
      GroupTabs,
      SMALL(
        IF(
          GroupTitles&lt;&gt;"",
          ROW(GroupTitles)-ROW(GroupHeader)),
        ROWS(X$2:X52)))=X$1,
    INDEX(
      GroupTitles,
      SMALL(
        IF(
          GroupTitles&lt;&gt;"",
          ROW(GroupTitles)-ROW(GroupHeader)),
        ROWS(X$2:X52))),
    ""),
  "")</f>
        <v/>
      </c>
      <c r="Y52" s="37" t="str">
        <f t="array" ref="Y52" xml:space="preserve">
IFERROR(
  IF(
    INDEX(
      GroupTabs,
      SMALL(
        IF(
          GroupTitles&lt;&gt;"",
          ROW(GroupTitles)-ROW(GroupHeader)),
        ROWS(Y$2:Y52)))=Y$1,
    INDEX(
      GroupTitles,
      SMALL(
        IF(
          GroupTitles&lt;&gt;"",
          ROW(GroupTitles)-ROW(GroupHeader)),
        ROWS(Y$2:Y52))),
    ""),
  "")</f>
        <v/>
      </c>
      <c r="Z52" s="37" t="str">
        <f t="array" ref="Z52" xml:space="preserve">
IFERROR(
  IF(
    INDEX(
      GroupTabs,
      SMALL(
        IF(
          GroupTitles&lt;&gt;"",
          ROW(GroupTitles)-ROW(GroupHeader)),
        ROWS(Z$2:Z52)))=Z$1,
    INDEX(
      GroupTitles,
      SMALL(
        IF(
          GroupTitles&lt;&gt;"",
          ROW(GroupTitles)-ROW(GroupHeader)),
        ROWS(Z$2:Z52))),
    ""),
  "")</f>
        <v/>
      </c>
      <c r="AA52" s="37" t="str">
        <f t="array" ref="AA52" xml:space="preserve">
IFERROR(
  IF(
    INDEX(
      GroupTabs,
      SMALL(
        IF(
          GroupTitles&lt;&gt;"",
          ROW(GroupTitles)-ROW(GroupHeader)),
        ROWS(AA$2:AA52)))=AA$1,
    INDEX(
      GroupTitles,
      SMALL(
        IF(
          GroupTitles&lt;&gt;"",
          ROW(GroupTitles)-ROW(GroupHeader)),
        ROWS(AA$2:AA52))),
    ""),
  "")</f>
        <v/>
      </c>
      <c r="AB52" s="37" t="str">
        <f t="array" ref="AB52" xml:space="preserve">
IFERROR(
  IF(
    INDEX(
      GroupTabs,
      SMALL(
        IF(
          GroupTitles&lt;&gt;"",
          ROW(GroupTitles)-ROW(GroupHeader)),
        ROWS(AB$2:AB52)))=AB$1,
    INDEX(
      GroupTitles,
      SMALL(
        IF(
          GroupTitles&lt;&gt;"",
          ROW(GroupTitles)-ROW(GroupHeader)),
        ROWS(AB$2:AB52))),
    ""),
  "")</f>
        <v/>
      </c>
      <c r="AC52" s="37" t="str">
        <f t="array" ref="AC52" xml:space="preserve">
IFERROR(
  IF(
    INDEX(
      GroupTabs,
      SMALL(
        IF(
          GroupTitles&lt;&gt;"",
          ROW(GroupTitles)-ROW(GroupHeader)),
        ROWS(AC$2:AC52)))=AC$1,
    INDEX(
      GroupTitles,
      SMALL(
        IF(
          GroupTitles&lt;&gt;"",
          ROW(GroupTitles)-ROW(GroupHeader)),
        ROWS(AC$2:AC52))),
    ""),
  "")</f>
        <v/>
      </c>
      <c r="AD52" s="37" t="str">
        <f t="array" ref="AD52" xml:space="preserve">
IFERROR(
  IF(
    INDEX(
      GroupTabs,
      SMALL(
        IF(
          GroupTitles&lt;&gt;"",
          ROW(GroupTitles)-ROW(GroupHeader)),
        ROWS(AD$2:AD52)))=AD$1,
    INDEX(
      GroupTitles,
      SMALL(
        IF(
          GroupTitles&lt;&gt;"",
          ROW(GroupTitles)-ROW(GroupHeader)),
        ROWS(AD$2:AD52))),
    ""),
  "")</f>
        <v/>
      </c>
    </row>
    <row r="53" spans="11:30" x14ac:dyDescent="0.25">
      <c r="K53" s="37" t="str">
        <f t="array" ref="K53" xml:space="preserve">
IFERROR(
  IF(
    INDEX(
      GroupTabs,
      SMALL(
        IF(
          GroupTitles&lt;&gt;"",
          ROW(GroupTitles)-ROW(GroupHeader)),
        ROWS(K$2:K53)))=K$1,
    INDEX(
      GroupTitles,
      SMALL(
        IF(
          GroupTitles&lt;&gt;"",
          ROW(GroupTitles)-ROW(GroupHeader)),
        ROWS(K$2:K53))),
    ""),
  "")</f>
        <v/>
      </c>
      <c r="L53" s="37" t="str">
        <f t="array" ref="L53" xml:space="preserve">
IFERROR(
  IF(
    INDEX(
      GroupTabs,
      SMALL(
        IF(
          GroupTitles&lt;&gt;"",
          ROW(GroupTitles)-ROW(GroupHeader)),
        ROWS(L$2:L53)))=L$1,
    INDEX(
      GroupTitles,
      SMALL(
        IF(
          GroupTitles&lt;&gt;"",
          ROW(GroupTitles)-ROW(GroupHeader)),
        ROWS(L$2:L53))),
    ""),
  "")</f>
        <v/>
      </c>
      <c r="M53" s="37" t="str">
        <f t="array" ref="M53" xml:space="preserve">
IFERROR(
  IF(
    INDEX(
      GroupTabs,
      SMALL(
        IF(
          GroupTitles&lt;&gt;"",
          ROW(GroupTitles)-ROW(GroupHeader)),
        ROWS(M$2:M53)))=M$1,
    INDEX(
      GroupTitles,
      SMALL(
        IF(
          GroupTitles&lt;&gt;"",
          ROW(GroupTitles)-ROW(GroupHeader)),
        ROWS(M$2:M53))),
    ""),
  "")</f>
        <v/>
      </c>
      <c r="N53" s="37" t="str">
        <f t="array" ref="N53" xml:space="preserve">
IFERROR(
  IF(
    INDEX(
      GroupTabs,
      SMALL(
        IF(
          GroupTitles&lt;&gt;"",
          ROW(GroupTitles)-ROW(GroupHeader)),
        ROWS(N$2:N53)))=N$1,
    INDEX(
      GroupTitles,
      SMALL(
        IF(
          GroupTitles&lt;&gt;"",
          ROW(GroupTitles)-ROW(GroupHeader)),
        ROWS(N$2:N53))),
    ""),
  "")</f>
        <v/>
      </c>
      <c r="O53" s="37" t="str">
        <f t="array" ref="O53" xml:space="preserve">
IFERROR(
  IF(
    INDEX(
      GroupTabs,
      SMALL(
        IF(
          GroupTitles&lt;&gt;"",
          ROW(GroupTitles)-ROW(GroupHeader)),
        ROWS(O$2:O53)))=O$1,
    INDEX(
      GroupTitles,
      SMALL(
        IF(
          GroupTitles&lt;&gt;"",
          ROW(GroupTitles)-ROW(GroupHeader)),
        ROWS(O$2:O53))),
    ""),
  "")</f>
        <v/>
      </c>
      <c r="P53" s="37" t="str">
        <f t="array" ref="P53" xml:space="preserve">
IFERROR(
  IF(
    INDEX(
      GroupTabs,
      SMALL(
        IF(
          GroupTitles&lt;&gt;"",
          ROW(GroupTitles)-ROW(GroupHeader)),
        ROWS(P$2:P53)))=P$1,
    INDEX(
      GroupTitles,
      SMALL(
        IF(
          GroupTitles&lt;&gt;"",
          ROW(GroupTitles)-ROW(GroupHeader)),
        ROWS(P$2:P53))),
    ""),
  "")</f>
        <v/>
      </c>
      <c r="Q53" s="37" t="str">
        <f t="array" ref="Q53" xml:space="preserve">
IFERROR(
  IF(
    INDEX(
      GroupTabs,
      SMALL(
        IF(
          GroupTitles&lt;&gt;"",
          ROW(GroupTitles)-ROW(GroupHeader)),
        ROWS(Q$2:Q53)))=Q$1,
    INDEX(
      GroupTitles,
      SMALL(
        IF(
          GroupTitles&lt;&gt;"",
          ROW(GroupTitles)-ROW(GroupHeader)),
        ROWS(Q$2:Q53))),
    ""),
  "")</f>
        <v/>
      </c>
      <c r="R53" s="37" t="str">
        <f t="array" ref="R53" xml:space="preserve">
IFERROR(
  IF(
    INDEX(
      GroupTabs,
      SMALL(
        IF(
          GroupTitles&lt;&gt;"",
          ROW(GroupTitles)-ROW(GroupHeader)),
        ROWS(R$2:R53)))=R$1,
    INDEX(
      GroupTitles,
      SMALL(
        IF(
          GroupTitles&lt;&gt;"",
          ROW(GroupTitles)-ROW(GroupHeader)),
        ROWS(R$2:R53))),
    ""),
  "")</f>
        <v/>
      </c>
      <c r="S53" s="37" t="str">
        <f t="array" ref="S53" xml:space="preserve">
IFERROR(
  IF(
    INDEX(
      GroupTabs,
      SMALL(
        IF(
          GroupTitles&lt;&gt;"",
          ROW(GroupTitles)-ROW(GroupHeader)),
        ROWS(S$2:S53)))=S$1,
    INDEX(
      GroupTitles,
      SMALL(
        IF(
          GroupTitles&lt;&gt;"",
          ROW(GroupTitles)-ROW(GroupHeader)),
        ROWS(S$2:S53))),
    ""),
  "")</f>
        <v/>
      </c>
      <c r="T53" s="37" t="str">
        <f t="array" ref="T53" xml:space="preserve">
IFERROR(
  IF(
    INDEX(
      GroupTabs,
      SMALL(
        IF(
          GroupTitles&lt;&gt;"",
          ROW(GroupTitles)-ROW(GroupHeader)),
        ROWS(T$2:T53)))=T$1,
    INDEX(
      GroupTitles,
      SMALL(
        IF(
          GroupTitles&lt;&gt;"",
          ROW(GroupTitles)-ROW(GroupHeader)),
        ROWS(T$2:T53))),
    ""),
  "")</f>
        <v/>
      </c>
      <c r="U53" s="37" t="str">
        <f t="array" ref="U53" xml:space="preserve">
IFERROR(
  IF(
    INDEX(
      GroupTabs,
      SMALL(
        IF(
          GroupTitles&lt;&gt;"",
          ROW(GroupTitles)-ROW(GroupHeader)),
        ROWS(U$2:U53)))=U$1,
    INDEX(
      GroupTitles,
      SMALL(
        IF(
          GroupTitles&lt;&gt;"",
          ROW(GroupTitles)-ROW(GroupHeader)),
        ROWS(U$2:U53))),
    ""),
  "")</f>
        <v/>
      </c>
      <c r="V53" s="37" t="str">
        <f t="array" ref="V53" xml:space="preserve">
IFERROR(
  IF(
    INDEX(
      GroupTabs,
      SMALL(
        IF(
          GroupTitles&lt;&gt;"",
          ROW(GroupTitles)-ROW(GroupHeader)),
        ROWS(V$2:V53)))=V$1,
    INDEX(
      GroupTitles,
      SMALL(
        IF(
          GroupTitles&lt;&gt;"",
          ROW(GroupTitles)-ROW(GroupHeader)),
        ROWS(V$2:V53))),
    ""),
  "")</f>
        <v/>
      </c>
      <c r="W53" s="37" t="str">
        <f t="array" ref="W53" xml:space="preserve">
IFERROR(
  IF(
    INDEX(
      GroupTabs,
      SMALL(
        IF(
          GroupTitles&lt;&gt;"",
          ROW(GroupTitles)-ROW(GroupHeader)),
        ROWS(W$2:W53)))=W$1,
    INDEX(
      GroupTitles,
      SMALL(
        IF(
          GroupTitles&lt;&gt;"",
          ROW(GroupTitles)-ROW(GroupHeader)),
        ROWS(W$2:W53))),
    ""),
  "")</f>
        <v/>
      </c>
      <c r="X53" s="37" t="str">
        <f t="array" ref="X53" xml:space="preserve">
IFERROR(
  IF(
    INDEX(
      GroupTabs,
      SMALL(
        IF(
          GroupTitles&lt;&gt;"",
          ROW(GroupTitles)-ROW(GroupHeader)),
        ROWS(X$2:X53)))=X$1,
    INDEX(
      GroupTitles,
      SMALL(
        IF(
          GroupTitles&lt;&gt;"",
          ROW(GroupTitles)-ROW(GroupHeader)),
        ROWS(X$2:X53))),
    ""),
  "")</f>
        <v/>
      </c>
      <c r="Y53" s="37" t="str">
        <f t="array" ref="Y53" xml:space="preserve">
IFERROR(
  IF(
    INDEX(
      GroupTabs,
      SMALL(
        IF(
          GroupTitles&lt;&gt;"",
          ROW(GroupTitles)-ROW(GroupHeader)),
        ROWS(Y$2:Y53)))=Y$1,
    INDEX(
      GroupTitles,
      SMALL(
        IF(
          GroupTitles&lt;&gt;"",
          ROW(GroupTitles)-ROW(GroupHeader)),
        ROWS(Y$2:Y53))),
    ""),
  "")</f>
        <v/>
      </c>
      <c r="Z53" s="37" t="str">
        <f t="array" ref="Z53" xml:space="preserve">
IFERROR(
  IF(
    INDEX(
      GroupTabs,
      SMALL(
        IF(
          GroupTitles&lt;&gt;"",
          ROW(GroupTitles)-ROW(GroupHeader)),
        ROWS(Z$2:Z53)))=Z$1,
    INDEX(
      GroupTitles,
      SMALL(
        IF(
          GroupTitles&lt;&gt;"",
          ROW(GroupTitles)-ROW(GroupHeader)),
        ROWS(Z$2:Z53))),
    ""),
  "")</f>
        <v/>
      </c>
      <c r="AA53" s="37" t="str">
        <f t="array" ref="AA53" xml:space="preserve">
IFERROR(
  IF(
    INDEX(
      GroupTabs,
      SMALL(
        IF(
          GroupTitles&lt;&gt;"",
          ROW(GroupTitles)-ROW(GroupHeader)),
        ROWS(AA$2:AA53)))=AA$1,
    INDEX(
      GroupTitles,
      SMALL(
        IF(
          GroupTitles&lt;&gt;"",
          ROW(GroupTitles)-ROW(GroupHeader)),
        ROWS(AA$2:AA53))),
    ""),
  "")</f>
        <v/>
      </c>
      <c r="AB53" s="37" t="str">
        <f t="array" ref="AB53" xml:space="preserve">
IFERROR(
  IF(
    INDEX(
      GroupTabs,
      SMALL(
        IF(
          GroupTitles&lt;&gt;"",
          ROW(GroupTitles)-ROW(GroupHeader)),
        ROWS(AB$2:AB53)))=AB$1,
    INDEX(
      GroupTitles,
      SMALL(
        IF(
          GroupTitles&lt;&gt;"",
          ROW(GroupTitles)-ROW(GroupHeader)),
        ROWS(AB$2:AB53))),
    ""),
  "")</f>
        <v/>
      </c>
      <c r="AC53" s="37" t="str">
        <f t="array" ref="AC53" xml:space="preserve">
IFERROR(
  IF(
    INDEX(
      GroupTabs,
      SMALL(
        IF(
          GroupTitles&lt;&gt;"",
          ROW(GroupTitles)-ROW(GroupHeader)),
        ROWS(AC$2:AC53)))=AC$1,
    INDEX(
      GroupTitles,
      SMALL(
        IF(
          GroupTitles&lt;&gt;"",
          ROW(GroupTitles)-ROW(GroupHeader)),
        ROWS(AC$2:AC53))),
    ""),
  "")</f>
        <v/>
      </c>
      <c r="AD53" s="37" t="str">
        <f t="array" ref="AD53" xml:space="preserve">
IFERROR(
  IF(
    INDEX(
      GroupTabs,
      SMALL(
        IF(
          GroupTitles&lt;&gt;"",
          ROW(GroupTitles)-ROW(GroupHeader)),
        ROWS(AD$2:AD53)))=AD$1,
    INDEX(
      GroupTitles,
      SMALL(
        IF(
          GroupTitles&lt;&gt;"",
          ROW(GroupTitles)-ROW(GroupHeader)),
        ROWS(AD$2:AD53))),
    ""),
  "")</f>
        <v/>
      </c>
    </row>
    <row r="54" spans="11:30" x14ac:dyDescent="0.25">
      <c r="K54" s="37" t="str">
        <f t="array" ref="K54" xml:space="preserve">
IFERROR(
  IF(
    INDEX(
      GroupTabs,
      SMALL(
        IF(
          GroupTitles&lt;&gt;"",
          ROW(GroupTitles)-ROW(GroupHeader)),
        ROWS(K$2:K54)))=K$1,
    INDEX(
      GroupTitles,
      SMALL(
        IF(
          GroupTitles&lt;&gt;"",
          ROW(GroupTitles)-ROW(GroupHeader)),
        ROWS(K$2:K54))),
    ""),
  "")</f>
        <v/>
      </c>
      <c r="L54" s="37" t="str">
        <f t="array" ref="L54" xml:space="preserve">
IFERROR(
  IF(
    INDEX(
      GroupTabs,
      SMALL(
        IF(
          GroupTitles&lt;&gt;"",
          ROW(GroupTitles)-ROW(GroupHeader)),
        ROWS(L$2:L54)))=L$1,
    INDEX(
      GroupTitles,
      SMALL(
        IF(
          GroupTitles&lt;&gt;"",
          ROW(GroupTitles)-ROW(GroupHeader)),
        ROWS(L$2:L54))),
    ""),
  "")</f>
        <v/>
      </c>
      <c r="M54" s="37" t="str">
        <f t="array" ref="M54" xml:space="preserve">
IFERROR(
  IF(
    INDEX(
      GroupTabs,
      SMALL(
        IF(
          GroupTitles&lt;&gt;"",
          ROW(GroupTitles)-ROW(GroupHeader)),
        ROWS(M$2:M54)))=M$1,
    INDEX(
      GroupTitles,
      SMALL(
        IF(
          GroupTitles&lt;&gt;"",
          ROW(GroupTitles)-ROW(GroupHeader)),
        ROWS(M$2:M54))),
    ""),
  "")</f>
        <v/>
      </c>
      <c r="N54" s="37" t="str">
        <f t="array" ref="N54" xml:space="preserve">
IFERROR(
  IF(
    INDEX(
      GroupTabs,
      SMALL(
        IF(
          GroupTitles&lt;&gt;"",
          ROW(GroupTitles)-ROW(GroupHeader)),
        ROWS(N$2:N54)))=N$1,
    INDEX(
      GroupTitles,
      SMALL(
        IF(
          GroupTitles&lt;&gt;"",
          ROW(GroupTitles)-ROW(GroupHeader)),
        ROWS(N$2:N54))),
    ""),
  "")</f>
        <v/>
      </c>
      <c r="O54" s="37" t="str">
        <f t="array" ref="O54" xml:space="preserve">
IFERROR(
  IF(
    INDEX(
      GroupTabs,
      SMALL(
        IF(
          GroupTitles&lt;&gt;"",
          ROW(GroupTitles)-ROW(GroupHeader)),
        ROWS(O$2:O54)))=O$1,
    INDEX(
      GroupTitles,
      SMALL(
        IF(
          GroupTitles&lt;&gt;"",
          ROW(GroupTitles)-ROW(GroupHeader)),
        ROWS(O$2:O54))),
    ""),
  "")</f>
        <v/>
      </c>
      <c r="P54" s="37" t="str">
        <f t="array" ref="P54" xml:space="preserve">
IFERROR(
  IF(
    INDEX(
      GroupTabs,
      SMALL(
        IF(
          GroupTitles&lt;&gt;"",
          ROW(GroupTitles)-ROW(GroupHeader)),
        ROWS(P$2:P54)))=P$1,
    INDEX(
      GroupTitles,
      SMALL(
        IF(
          GroupTitles&lt;&gt;"",
          ROW(GroupTitles)-ROW(GroupHeader)),
        ROWS(P$2:P54))),
    ""),
  "")</f>
        <v/>
      </c>
      <c r="Q54" s="37" t="str">
        <f t="array" ref="Q54" xml:space="preserve">
IFERROR(
  IF(
    INDEX(
      GroupTabs,
      SMALL(
        IF(
          GroupTitles&lt;&gt;"",
          ROW(GroupTitles)-ROW(GroupHeader)),
        ROWS(Q$2:Q54)))=Q$1,
    INDEX(
      GroupTitles,
      SMALL(
        IF(
          GroupTitles&lt;&gt;"",
          ROW(GroupTitles)-ROW(GroupHeader)),
        ROWS(Q$2:Q54))),
    ""),
  "")</f>
        <v/>
      </c>
      <c r="R54" s="37" t="str">
        <f t="array" ref="R54" xml:space="preserve">
IFERROR(
  IF(
    INDEX(
      GroupTabs,
      SMALL(
        IF(
          GroupTitles&lt;&gt;"",
          ROW(GroupTitles)-ROW(GroupHeader)),
        ROWS(R$2:R54)))=R$1,
    INDEX(
      GroupTitles,
      SMALL(
        IF(
          GroupTitles&lt;&gt;"",
          ROW(GroupTitles)-ROW(GroupHeader)),
        ROWS(R$2:R54))),
    ""),
  "")</f>
        <v/>
      </c>
      <c r="S54" s="37" t="str">
        <f t="array" ref="S54" xml:space="preserve">
IFERROR(
  IF(
    INDEX(
      GroupTabs,
      SMALL(
        IF(
          GroupTitles&lt;&gt;"",
          ROW(GroupTitles)-ROW(GroupHeader)),
        ROWS(S$2:S54)))=S$1,
    INDEX(
      GroupTitles,
      SMALL(
        IF(
          GroupTitles&lt;&gt;"",
          ROW(GroupTitles)-ROW(GroupHeader)),
        ROWS(S$2:S54))),
    ""),
  "")</f>
        <v/>
      </c>
      <c r="T54" s="37" t="str">
        <f t="array" ref="T54" xml:space="preserve">
IFERROR(
  IF(
    INDEX(
      GroupTabs,
      SMALL(
        IF(
          GroupTitles&lt;&gt;"",
          ROW(GroupTitles)-ROW(GroupHeader)),
        ROWS(T$2:T54)))=T$1,
    INDEX(
      GroupTitles,
      SMALL(
        IF(
          GroupTitles&lt;&gt;"",
          ROW(GroupTitles)-ROW(GroupHeader)),
        ROWS(T$2:T54))),
    ""),
  "")</f>
        <v/>
      </c>
      <c r="U54" s="37" t="str">
        <f t="array" ref="U54" xml:space="preserve">
IFERROR(
  IF(
    INDEX(
      GroupTabs,
      SMALL(
        IF(
          GroupTitles&lt;&gt;"",
          ROW(GroupTitles)-ROW(GroupHeader)),
        ROWS(U$2:U54)))=U$1,
    INDEX(
      GroupTitles,
      SMALL(
        IF(
          GroupTitles&lt;&gt;"",
          ROW(GroupTitles)-ROW(GroupHeader)),
        ROWS(U$2:U54))),
    ""),
  "")</f>
        <v/>
      </c>
      <c r="V54" s="37" t="str">
        <f t="array" ref="V54" xml:space="preserve">
IFERROR(
  IF(
    INDEX(
      GroupTabs,
      SMALL(
        IF(
          GroupTitles&lt;&gt;"",
          ROW(GroupTitles)-ROW(GroupHeader)),
        ROWS(V$2:V54)))=V$1,
    INDEX(
      GroupTitles,
      SMALL(
        IF(
          GroupTitles&lt;&gt;"",
          ROW(GroupTitles)-ROW(GroupHeader)),
        ROWS(V$2:V54))),
    ""),
  "")</f>
        <v/>
      </c>
      <c r="W54" s="37" t="str">
        <f t="array" ref="W54" xml:space="preserve">
IFERROR(
  IF(
    INDEX(
      GroupTabs,
      SMALL(
        IF(
          GroupTitles&lt;&gt;"",
          ROW(GroupTitles)-ROW(GroupHeader)),
        ROWS(W$2:W54)))=W$1,
    INDEX(
      GroupTitles,
      SMALL(
        IF(
          GroupTitles&lt;&gt;"",
          ROW(GroupTitles)-ROW(GroupHeader)),
        ROWS(W$2:W54))),
    ""),
  "")</f>
        <v/>
      </c>
      <c r="X54" s="37" t="str">
        <f t="array" ref="X54" xml:space="preserve">
IFERROR(
  IF(
    INDEX(
      GroupTabs,
      SMALL(
        IF(
          GroupTitles&lt;&gt;"",
          ROW(GroupTitles)-ROW(GroupHeader)),
        ROWS(X$2:X54)))=X$1,
    INDEX(
      GroupTitles,
      SMALL(
        IF(
          GroupTitles&lt;&gt;"",
          ROW(GroupTitles)-ROW(GroupHeader)),
        ROWS(X$2:X54))),
    ""),
  "")</f>
        <v/>
      </c>
      <c r="Y54" s="37" t="str">
        <f t="array" ref="Y54" xml:space="preserve">
IFERROR(
  IF(
    INDEX(
      GroupTabs,
      SMALL(
        IF(
          GroupTitles&lt;&gt;"",
          ROW(GroupTitles)-ROW(GroupHeader)),
        ROWS(Y$2:Y54)))=Y$1,
    INDEX(
      GroupTitles,
      SMALL(
        IF(
          GroupTitles&lt;&gt;"",
          ROW(GroupTitles)-ROW(GroupHeader)),
        ROWS(Y$2:Y54))),
    ""),
  "")</f>
        <v/>
      </c>
      <c r="Z54" s="37" t="str">
        <f t="array" ref="Z54" xml:space="preserve">
IFERROR(
  IF(
    INDEX(
      GroupTabs,
      SMALL(
        IF(
          GroupTitles&lt;&gt;"",
          ROW(GroupTitles)-ROW(GroupHeader)),
        ROWS(Z$2:Z54)))=Z$1,
    INDEX(
      GroupTitles,
      SMALL(
        IF(
          GroupTitles&lt;&gt;"",
          ROW(GroupTitles)-ROW(GroupHeader)),
        ROWS(Z$2:Z54))),
    ""),
  "")</f>
        <v/>
      </c>
      <c r="AA54" s="37" t="str">
        <f t="array" ref="AA54" xml:space="preserve">
IFERROR(
  IF(
    INDEX(
      GroupTabs,
      SMALL(
        IF(
          GroupTitles&lt;&gt;"",
          ROW(GroupTitles)-ROW(GroupHeader)),
        ROWS(AA$2:AA54)))=AA$1,
    INDEX(
      GroupTitles,
      SMALL(
        IF(
          GroupTitles&lt;&gt;"",
          ROW(GroupTitles)-ROW(GroupHeader)),
        ROWS(AA$2:AA54))),
    ""),
  "")</f>
        <v/>
      </c>
      <c r="AB54" s="37" t="str">
        <f t="array" ref="AB54" xml:space="preserve">
IFERROR(
  IF(
    INDEX(
      GroupTabs,
      SMALL(
        IF(
          GroupTitles&lt;&gt;"",
          ROW(GroupTitles)-ROW(GroupHeader)),
        ROWS(AB$2:AB54)))=AB$1,
    INDEX(
      GroupTitles,
      SMALL(
        IF(
          GroupTitles&lt;&gt;"",
          ROW(GroupTitles)-ROW(GroupHeader)),
        ROWS(AB$2:AB54))),
    ""),
  "")</f>
        <v/>
      </c>
      <c r="AC54" s="37" t="str">
        <f t="array" ref="AC54" xml:space="preserve">
IFERROR(
  IF(
    INDEX(
      GroupTabs,
      SMALL(
        IF(
          GroupTitles&lt;&gt;"",
          ROW(GroupTitles)-ROW(GroupHeader)),
        ROWS(AC$2:AC54)))=AC$1,
    INDEX(
      GroupTitles,
      SMALL(
        IF(
          GroupTitles&lt;&gt;"",
          ROW(GroupTitles)-ROW(GroupHeader)),
        ROWS(AC$2:AC54))),
    ""),
  "")</f>
        <v/>
      </c>
      <c r="AD54" s="37" t="str">
        <f t="array" ref="AD54" xml:space="preserve">
IFERROR(
  IF(
    INDEX(
      GroupTabs,
      SMALL(
        IF(
          GroupTitles&lt;&gt;"",
          ROW(GroupTitles)-ROW(GroupHeader)),
        ROWS(AD$2:AD54)))=AD$1,
    INDEX(
      GroupTitles,
      SMALL(
        IF(
          GroupTitles&lt;&gt;"",
          ROW(GroupTitles)-ROW(GroupHeader)),
        ROWS(AD$2:AD54))),
    ""),
  "")</f>
        <v/>
      </c>
    </row>
    <row r="55" spans="11:30" x14ac:dyDescent="0.25">
      <c r="K55" s="37" t="str">
        <f t="array" ref="K55" xml:space="preserve">
IFERROR(
  IF(
    INDEX(
      GroupTabs,
      SMALL(
        IF(
          GroupTitles&lt;&gt;"",
          ROW(GroupTitles)-ROW(GroupHeader)),
        ROWS(K$2:K55)))=K$1,
    INDEX(
      GroupTitles,
      SMALL(
        IF(
          GroupTitles&lt;&gt;"",
          ROW(GroupTitles)-ROW(GroupHeader)),
        ROWS(K$2:K55))),
    ""),
  "")</f>
        <v/>
      </c>
      <c r="L55" s="37" t="str">
        <f t="array" ref="L55" xml:space="preserve">
IFERROR(
  IF(
    INDEX(
      GroupTabs,
      SMALL(
        IF(
          GroupTitles&lt;&gt;"",
          ROW(GroupTitles)-ROW(GroupHeader)),
        ROWS(L$2:L55)))=L$1,
    INDEX(
      GroupTitles,
      SMALL(
        IF(
          GroupTitles&lt;&gt;"",
          ROW(GroupTitles)-ROW(GroupHeader)),
        ROWS(L$2:L55))),
    ""),
  "")</f>
        <v/>
      </c>
      <c r="M55" s="37" t="str">
        <f t="array" ref="M55" xml:space="preserve">
IFERROR(
  IF(
    INDEX(
      GroupTabs,
      SMALL(
        IF(
          GroupTitles&lt;&gt;"",
          ROW(GroupTitles)-ROW(GroupHeader)),
        ROWS(M$2:M55)))=M$1,
    INDEX(
      GroupTitles,
      SMALL(
        IF(
          GroupTitles&lt;&gt;"",
          ROW(GroupTitles)-ROW(GroupHeader)),
        ROWS(M$2:M55))),
    ""),
  "")</f>
        <v/>
      </c>
      <c r="N55" s="37" t="str">
        <f t="array" ref="N55" xml:space="preserve">
IFERROR(
  IF(
    INDEX(
      GroupTabs,
      SMALL(
        IF(
          GroupTitles&lt;&gt;"",
          ROW(GroupTitles)-ROW(GroupHeader)),
        ROWS(N$2:N55)))=N$1,
    INDEX(
      GroupTitles,
      SMALL(
        IF(
          GroupTitles&lt;&gt;"",
          ROW(GroupTitles)-ROW(GroupHeader)),
        ROWS(N$2:N55))),
    ""),
  "")</f>
        <v/>
      </c>
      <c r="O55" s="37" t="str">
        <f t="array" ref="O55" xml:space="preserve">
IFERROR(
  IF(
    INDEX(
      GroupTabs,
      SMALL(
        IF(
          GroupTitles&lt;&gt;"",
          ROW(GroupTitles)-ROW(GroupHeader)),
        ROWS(O$2:O55)))=O$1,
    INDEX(
      GroupTitles,
      SMALL(
        IF(
          GroupTitles&lt;&gt;"",
          ROW(GroupTitles)-ROW(GroupHeader)),
        ROWS(O$2:O55))),
    ""),
  "")</f>
        <v/>
      </c>
      <c r="P55" s="37" t="str">
        <f t="array" ref="P55" xml:space="preserve">
IFERROR(
  IF(
    INDEX(
      GroupTabs,
      SMALL(
        IF(
          GroupTitles&lt;&gt;"",
          ROW(GroupTitles)-ROW(GroupHeader)),
        ROWS(P$2:P55)))=P$1,
    INDEX(
      GroupTitles,
      SMALL(
        IF(
          GroupTitles&lt;&gt;"",
          ROW(GroupTitles)-ROW(GroupHeader)),
        ROWS(P$2:P55))),
    ""),
  "")</f>
        <v/>
      </c>
      <c r="Q55" s="37" t="str">
        <f t="array" ref="Q55" xml:space="preserve">
IFERROR(
  IF(
    INDEX(
      GroupTabs,
      SMALL(
        IF(
          GroupTitles&lt;&gt;"",
          ROW(GroupTitles)-ROW(GroupHeader)),
        ROWS(Q$2:Q55)))=Q$1,
    INDEX(
      GroupTitles,
      SMALL(
        IF(
          GroupTitles&lt;&gt;"",
          ROW(GroupTitles)-ROW(GroupHeader)),
        ROWS(Q$2:Q55))),
    ""),
  "")</f>
        <v/>
      </c>
      <c r="R55" s="37" t="str">
        <f t="array" ref="R55" xml:space="preserve">
IFERROR(
  IF(
    INDEX(
      GroupTabs,
      SMALL(
        IF(
          GroupTitles&lt;&gt;"",
          ROW(GroupTitles)-ROW(GroupHeader)),
        ROWS(R$2:R55)))=R$1,
    INDEX(
      GroupTitles,
      SMALL(
        IF(
          GroupTitles&lt;&gt;"",
          ROW(GroupTitles)-ROW(GroupHeader)),
        ROWS(R$2:R55))),
    ""),
  "")</f>
        <v/>
      </c>
      <c r="S55" s="37" t="str">
        <f t="array" ref="S55" xml:space="preserve">
IFERROR(
  IF(
    INDEX(
      GroupTabs,
      SMALL(
        IF(
          GroupTitles&lt;&gt;"",
          ROW(GroupTitles)-ROW(GroupHeader)),
        ROWS(S$2:S55)))=S$1,
    INDEX(
      GroupTitles,
      SMALL(
        IF(
          GroupTitles&lt;&gt;"",
          ROW(GroupTitles)-ROW(GroupHeader)),
        ROWS(S$2:S55))),
    ""),
  "")</f>
        <v/>
      </c>
      <c r="T55" s="37" t="str">
        <f t="array" ref="T55" xml:space="preserve">
IFERROR(
  IF(
    INDEX(
      GroupTabs,
      SMALL(
        IF(
          GroupTitles&lt;&gt;"",
          ROW(GroupTitles)-ROW(GroupHeader)),
        ROWS(T$2:T55)))=T$1,
    INDEX(
      GroupTitles,
      SMALL(
        IF(
          GroupTitles&lt;&gt;"",
          ROW(GroupTitles)-ROW(GroupHeader)),
        ROWS(T$2:T55))),
    ""),
  "")</f>
        <v/>
      </c>
      <c r="U55" s="37" t="str">
        <f t="array" ref="U55" xml:space="preserve">
IFERROR(
  IF(
    INDEX(
      GroupTabs,
      SMALL(
        IF(
          GroupTitles&lt;&gt;"",
          ROW(GroupTitles)-ROW(GroupHeader)),
        ROWS(U$2:U55)))=U$1,
    INDEX(
      GroupTitles,
      SMALL(
        IF(
          GroupTitles&lt;&gt;"",
          ROW(GroupTitles)-ROW(GroupHeader)),
        ROWS(U$2:U55))),
    ""),
  "")</f>
        <v/>
      </c>
      <c r="V55" s="37" t="str">
        <f t="array" ref="V55" xml:space="preserve">
IFERROR(
  IF(
    INDEX(
      GroupTabs,
      SMALL(
        IF(
          GroupTitles&lt;&gt;"",
          ROW(GroupTitles)-ROW(GroupHeader)),
        ROWS(V$2:V55)))=V$1,
    INDEX(
      GroupTitles,
      SMALL(
        IF(
          GroupTitles&lt;&gt;"",
          ROW(GroupTitles)-ROW(GroupHeader)),
        ROWS(V$2:V55))),
    ""),
  "")</f>
        <v/>
      </c>
      <c r="W55" s="37" t="str">
        <f t="array" ref="W55" xml:space="preserve">
IFERROR(
  IF(
    INDEX(
      GroupTabs,
      SMALL(
        IF(
          GroupTitles&lt;&gt;"",
          ROW(GroupTitles)-ROW(GroupHeader)),
        ROWS(W$2:W55)))=W$1,
    INDEX(
      GroupTitles,
      SMALL(
        IF(
          GroupTitles&lt;&gt;"",
          ROW(GroupTitles)-ROW(GroupHeader)),
        ROWS(W$2:W55))),
    ""),
  "")</f>
        <v/>
      </c>
      <c r="X55" s="37" t="str">
        <f t="array" ref="X55" xml:space="preserve">
IFERROR(
  IF(
    INDEX(
      GroupTabs,
      SMALL(
        IF(
          GroupTitles&lt;&gt;"",
          ROW(GroupTitles)-ROW(GroupHeader)),
        ROWS(X$2:X55)))=X$1,
    INDEX(
      GroupTitles,
      SMALL(
        IF(
          GroupTitles&lt;&gt;"",
          ROW(GroupTitles)-ROW(GroupHeader)),
        ROWS(X$2:X55))),
    ""),
  "")</f>
        <v/>
      </c>
      <c r="Y55" s="37" t="str">
        <f t="array" ref="Y55" xml:space="preserve">
IFERROR(
  IF(
    INDEX(
      GroupTabs,
      SMALL(
        IF(
          GroupTitles&lt;&gt;"",
          ROW(GroupTitles)-ROW(GroupHeader)),
        ROWS(Y$2:Y55)))=Y$1,
    INDEX(
      GroupTitles,
      SMALL(
        IF(
          GroupTitles&lt;&gt;"",
          ROW(GroupTitles)-ROW(GroupHeader)),
        ROWS(Y$2:Y55))),
    ""),
  "")</f>
        <v/>
      </c>
      <c r="Z55" s="37" t="str">
        <f t="array" ref="Z55" xml:space="preserve">
IFERROR(
  IF(
    INDEX(
      GroupTabs,
      SMALL(
        IF(
          GroupTitles&lt;&gt;"",
          ROW(GroupTitles)-ROW(GroupHeader)),
        ROWS(Z$2:Z55)))=Z$1,
    INDEX(
      GroupTitles,
      SMALL(
        IF(
          GroupTitles&lt;&gt;"",
          ROW(GroupTitles)-ROW(GroupHeader)),
        ROWS(Z$2:Z55))),
    ""),
  "")</f>
        <v/>
      </c>
      <c r="AA55" s="37" t="str">
        <f t="array" ref="AA55" xml:space="preserve">
IFERROR(
  IF(
    INDEX(
      GroupTabs,
      SMALL(
        IF(
          GroupTitles&lt;&gt;"",
          ROW(GroupTitles)-ROW(GroupHeader)),
        ROWS(AA$2:AA55)))=AA$1,
    INDEX(
      GroupTitles,
      SMALL(
        IF(
          GroupTitles&lt;&gt;"",
          ROW(GroupTitles)-ROW(GroupHeader)),
        ROWS(AA$2:AA55))),
    ""),
  "")</f>
        <v/>
      </c>
      <c r="AB55" s="37" t="str">
        <f t="array" ref="AB55" xml:space="preserve">
IFERROR(
  IF(
    INDEX(
      GroupTabs,
      SMALL(
        IF(
          GroupTitles&lt;&gt;"",
          ROW(GroupTitles)-ROW(GroupHeader)),
        ROWS(AB$2:AB55)))=AB$1,
    INDEX(
      GroupTitles,
      SMALL(
        IF(
          GroupTitles&lt;&gt;"",
          ROW(GroupTitles)-ROW(GroupHeader)),
        ROWS(AB$2:AB55))),
    ""),
  "")</f>
        <v/>
      </c>
      <c r="AC55" s="37" t="str">
        <f t="array" ref="AC55" xml:space="preserve">
IFERROR(
  IF(
    INDEX(
      GroupTabs,
      SMALL(
        IF(
          GroupTitles&lt;&gt;"",
          ROW(GroupTitles)-ROW(GroupHeader)),
        ROWS(AC$2:AC55)))=AC$1,
    INDEX(
      GroupTitles,
      SMALL(
        IF(
          GroupTitles&lt;&gt;"",
          ROW(GroupTitles)-ROW(GroupHeader)),
        ROWS(AC$2:AC55))),
    ""),
  "")</f>
        <v/>
      </c>
      <c r="AD55" s="37" t="str">
        <f t="array" ref="AD55" xml:space="preserve">
IFERROR(
  IF(
    INDEX(
      GroupTabs,
      SMALL(
        IF(
          GroupTitles&lt;&gt;"",
          ROW(GroupTitles)-ROW(GroupHeader)),
        ROWS(AD$2:AD55)))=AD$1,
    INDEX(
      GroupTitles,
      SMALL(
        IF(
          GroupTitles&lt;&gt;"",
          ROW(GroupTitles)-ROW(GroupHeader)),
        ROWS(AD$2:AD55))),
    ""),
  "")</f>
        <v/>
      </c>
    </row>
    <row r="56" spans="11:30" x14ac:dyDescent="0.25">
      <c r="K56" s="37" t="str">
        <f t="array" ref="K56" xml:space="preserve">
IFERROR(
  IF(
    INDEX(
      GroupTabs,
      SMALL(
        IF(
          GroupTitles&lt;&gt;"",
          ROW(GroupTitles)-ROW(GroupHeader)),
        ROWS(K$2:K56)))=K$1,
    INDEX(
      GroupTitles,
      SMALL(
        IF(
          GroupTitles&lt;&gt;"",
          ROW(GroupTitles)-ROW(GroupHeader)),
        ROWS(K$2:K56))),
    ""),
  "")</f>
        <v/>
      </c>
      <c r="L56" s="37" t="str">
        <f t="array" ref="L56" xml:space="preserve">
IFERROR(
  IF(
    INDEX(
      GroupTabs,
      SMALL(
        IF(
          GroupTitles&lt;&gt;"",
          ROW(GroupTitles)-ROW(GroupHeader)),
        ROWS(L$2:L56)))=L$1,
    INDEX(
      GroupTitles,
      SMALL(
        IF(
          GroupTitles&lt;&gt;"",
          ROW(GroupTitles)-ROW(GroupHeader)),
        ROWS(L$2:L56))),
    ""),
  "")</f>
        <v/>
      </c>
      <c r="M56" s="37" t="str">
        <f t="array" ref="M56" xml:space="preserve">
IFERROR(
  IF(
    INDEX(
      GroupTabs,
      SMALL(
        IF(
          GroupTitles&lt;&gt;"",
          ROW(GroupTitles)-ROW(GroupHeader)),
        ROWS(M$2:M56)))=M$1,
    INDEX(
      GroupTitles,
      SMALL(
        IF(
          GroupTitles&lt;&gt;"",
          ROW(GroupTitles)-ROW(GroupHeader)),
        ROWS(M$2:M56))),
    ""),
  "")</f>
        <v/>
      </c>
      <c r="N56" s="37" t="str">
        <f t="array" ref="N56" xml:space="preserve">
IFERROR(
  IF(
    INDEX(
      GroupTabs,
      SMALL(
        IF(
          GroupTitles&lt;&gt;"",
          ROW(GroupTitles)-ROW(GroupHeader)),
        ROWS(N$2:N56)))=N$1,
    INDEX(
      GroupTitles,
      SMALL(
        IF(
          GroupTitles&lt;&gt;"",
          ROW(GroupTitles)-ROW(GroupHeader)),
        ROWS(N$2:N56))),
    ""),
  "")</f>
        <v/>
      </c>
      <c r="O56" s="37" t="str">
        <f t="array" ref="O56" xml:space="preserve">
IFERROR(
  IF(
    INDEX(
      GroupTabs,
      SMALL(
        IF(
          GroupTitles&lt;&gt;"",
          ROW(GroupTitles)-ROW(GroupHeader)),
        ROWS(O$2:O56)))=O$1,
    INDEX(
      GroupTitles,
      SMALL(
        IF(
          GroupTitles&lt;&gt;"",
          ROW(GroupTitles)-ROW(GroupHeader)),
        ROWS(O$2:O56))),
    ""),
  "")</f>
        <v/>
      </c>
      <c r="P56" s="37" t="str">
        <f t="array" ref="P56" xml:space="preserve">
IFERROR(
  IF(
    INDEX(
      GroupTabs,
      SMALL(
        IF(
          GroupTitles&lt;&gt;"",
          ROW(GroupTitles)-ROW(GroupHeader)),
        ROWS(P$2:P56)))=P$1,
    INDEX(
      GroupTitles,
      SMALL(
        IF(
          GroupTitles&lt;&gt;"",
          ROW(GroupTitles)-ROW(GroupHeader)),
        ROWS(P$2:P56))),
    ""),
  "")</f>
        <v/>
      </c>
      <c r="Q56" s="37" t="str">
        <f t="array" ref="Q56" xml:space="preserve">
IFERROR(
  IF(
    INDEX(
      GroupTabs,
      SMALL(
        IF(
          GroupTitles&lt;&gt;"",
          ROW(GroupTitles)-ROW(GroupHeader)),
        ROWS(Q$2:Q56)))=Q$1,
    INDEX(
      GroupTitles,
      SMALL(
        IF(
          GroupTitles&lt;&gt;"",
          ROW(GroupTitles)-ROW(GroupHeader)),
        ROWS(Q$2:Q56))),
    ""),
  "")</f>
        <v/>
      </c>
      <c r="R56" s="37" t="str">
        <f t="array" ref="R56" xml:space="preserve">
IFERROR(
  IF(
    INDEX(
      GroupTabs,
      SMALL(
        IF(
          GroupTitles&lt;&gt;"",
          ROW(GroupTitles)-ROW(GroupHeader)),
        ROWS(R$2:R56)))=R$1,
    INDEX(
      GroupTitles,
      SMALL(
        IF(
          GroupTitles&lt;&gt;"",
          ROW(GroupTitles)-ROW(GroupHeader)),
        ROWS(R$2:R56))),
    ""),
  "")</f>
        <v/>
      </c>
      <c r="S56" s="37" t="str">
        <f t="array" ref="S56" xml:space="preserve">
IFERROR(
  IF(
    INDEX(
      GroupTabs,
      SMALL(
        IF(
          GroupTitles&lt;&gt;"",
          ROW(GroupTitles)-ROW(GroupHeader)),
        ROWS(S$2:S56)))=S$1,
    INDEX(
      GroupTitles,
      SMALL(
        IF(
          GroupTitles&lt;&gt;"",
          ROW(GroupTitles)-ROW(GroupHeader)),
        ROWS(S$2:S56))),
    ""),
  "")</f>
        <v/>
      </c>
      <c r="T56" s="37" t="str">
        <f t="array" ref="T56" xml:space="preserve">
IFERROR(
  IF(
    INDEX(
      GroupTabs,
      SMALL(
        IF(
          GroupTitles&lt;&gt;"",
          ROW(GroupTitles)-ROW(GroupHeader)),
        ROWS(T$2:T56)))=T$1,
    INDEX(
      GroupTitles,
      SMALL(
        IF(
          GroupTitles&lt;&gt;"",
          ROW(GroupTitles)-ROW(GroupHeader)),
        ROWS(T$2:T56))),
    ""),
  "")</f>
        <v/>
      </c>
      <c r="U56" s="37" t="str">
        <f t="array" ref="U56" xml:space="preserve">
IFERROR(
  IF(
    INDEX(
      GroupTabs,
      SMALL(
        IF(
          GroupTitles&lt;&gt;"",
          ROW(GroupTitles)-ROW(GroupHeader)),
        ROWS(U$2:U56)))=U$1,
    INDEX(
      GroupTitles,
      SMALL(
        IF(
          GroupTitles&lt;&gt;"",
          ROW(GroupTitles)-ROW(GroupHeader)),
        ROWS(U$2:U56))),
    ""),
  "")</f>
        <v/>
      </c>
      <c r="V56" s="37" t="str">
        <f t="array" ref="V56" xml:space="preserve">
IFERROR(
  IF(
    INDEX(
      GroupTabs,
      SMALL(
        IF(
          GroupTitles&lt;&gt;"",
          ROW(GroupTitles)-ROW(GroupHeader)),
        ROWS(V$2:V56)))=V$1,
    INDEX(
      GroupTitles,
      SMALL(
        IF(
          GroupTitles&lt;&gt;"",
          ROW(GroupTitles)-ROW(GroupHeader)),
        ROWS(V$2:V56))),
    ""),
  "")</f>
        <v/>
      </c>
      <c r="W56" s="37" t="str">
        <f t="array" ref="W56" xml:space="preserve">
IFERROR(
  IF(
    INDEX(
      GroupTabs,
      SMALL(
        IF(
          GroupTitles&lt;&gt;"",
          ROW(GroupTitles)-ROW(GroupHeader)),
        ROWS(W$2:W56)))=W$1,
    INDEX(
      GroupTitles,
      SMALL(
        IF(
          GroupTitles&lt;&gt;"",
          ROW(GroupTitles)-ROW(GroupHeader)),
        ROWS(W$2:W56))),
    ""),
  "")</f>
        <v/>
      </c>
      <c r="X56" s="37" t="str">
        <f t="array" ref="X56" xml:space="preserve">
IFERROR(
  IF(
    INDEX(
      GroupTabs,
      SMALL(
        IF(
          GroupTitles&lt;&gt;"",
          ROW(GroupTitles)-ROW(GroupHeader)),
        ROWS(X$2:X56)))=X$1,
    INDEX(
      GroupTitles,
      SMALL(
        IF(
          GroupTitles&lt;&gt;"",
          ROW(GroupTitles)-ROW(GroupHeader)),
        ROWS(X$2:X56))),
    ""),
  "")</f>
        <v/>
      </c>
      <c r="Y56" s="37" t="str">
        <f t="array" ref="Y56" xml:space="preserve">
IFERROR(
  IF(
    INDEX(
      GroupTabs,
      SMALL(
        IF(
          GroupTitles&lt;&gt;"",
          ROW(GroupTitles)-ROW(GroupHeader)),
        ROWS(Y$2:Y56)))=Y$1,
    INDEX(
      GroupTitles,
      SMALL(
        IF(
          GroupTitles&lt;&gt;"",
          ROW(GroupTitles)-ROW(GroupHeader)),
        ROWS(Y$2:Y56))),
    ""),
  "")</f>
        <v/>
      </c>
      <c r="Z56" s="37" t="str">
        <f t="array" ref="Z56" xml:space="preserve">
IFERROR(
  IF(
    INDEX(
      GroupTabs,
      SMALL(
        IF(
          GroupTitles&lt;&gt;"",
          ROW(GroupTitles)-ROW(GroupHeader)),
        ROWS(Z$2:Z56)))=Z$1,
    INDEX(
      GroupTitles,
      SMALL(
        IF(
          GroupTitles&lt;&gt;"",
          ROW(GroupTitles)-ROW(GroupHeader)),
        ROWS(Z$2:Z56))),
    ""),
  "")</f>
        <v/>
      </c>
      <c r="AA56" s="37" t="str">
        <f t="array" ref="AA56" xml:space="preserve">
IFERROR(
  IF(
    INDEX(
      GroupTabs,
      SMALL(
        IF(
          GroupTitles&lt;&gt;"",
          ROW(GroupTitles)-ROW(GroupHeader)),
        ROWS(AA$2:AA56)))=AA$1,
    INDEX(
      GroupTitles,
      SMALL(
        IF(
          GroupTitles&lt;&gt;"",
          ROW(GroupTitles)-ROW(GroupHeader)),
        ROWS(AA$2:AA56))),
    ""),
  "")</f>
        <v/>
      </c>
      <c r="AB56" s="37" t="str">
        <f t="array" ref="AB56" xml:space="preserve">
IFERROR(
  IF(
    INDEX(
      GroupTabs,
      SMALL(
        IF(
          GroupTitles&lt;&gt;"",
          ROW(GroupTitles)-ROW(GroupHeader)),
        ROWS(AB$2:AB56)))=AB$1,
    INDEX(
      GroupTitles,
      SMALL(
        IF(
          GroupTitles&lt;&gt;"",
          ROW(GroupTitles)-ROW(GroupHeader)),
        ROWS(AB$2:AB56))),
    ""),
  "")</f>
        <v/>
      </c>
      <c r="AC56" s="37" t="str">
        <f t="array" ref="AC56" xml:space="preserve">
IFERROR(
  IF(
    INDEX(
      GroupTabs,
      SMALL(
        IF(
          GroupTitles&lt;&gt;"",
          ROW(GroupTitles)-ROW(GroupHeader)),
        ROWS(AC$2:AC56)))=AC$1,
    INDEX(
      GroupTitles,
      SMALL(
        IF(
          GroupTitles&lt;&gt;"",
          ROW(GroupTitles)-ROW(GroupHeader)),
        ROWS(AC$2:AC56))),
    ""),
  "")</f>
        <v/>
      </c>
      <c r="AD56" s="37" t="str">
        <f t="array" ref="AD56" xml:space="preserve">
IFERROR(
  IF(
    INDEX(
      GroupTabs,
      SMALL(
        IF(
          GroupTitles&lt;&gt;"",
          ROW(GroupTitles)-ROW(GroupHeader)),
        ROWS(AD$2:AD56)))=AD$1,
    INDEX(
      GroupTitles,
      SMALL(
        IF(
          GroupTitles&lt;&gt;"",
          ROW(GroupTitles)-ROW(GroupHeader)),
        ROWS(AD$2:AD56))),
    ""),
  "")</f>
        <v/>
      </c>
    </row>
    <row r="57" spans="11:30" x14ac:dyDescent="0.25">
      <c r="K57" s="37" t="str">
        <f t="array" ref="K57" xml:space="preserve">
IFERROR(
  IF(
    INDEX(
      GroupTabs,
      SMALL(
        IF(
          GroupTitles&lt;&gt;"",
          ROW(GroupTitles)-ROW(GroupHeader)),
        ROWS(K$2:K57)))=K$1,
    INDEX(
      GroupTitles,
      SMALL(
        IF(
          GroupTitles&lt;&gt;"",
          ROW(GroupTitles)-ROW(GroupHeader)),
        ROWS(K$2:K57))),
    ""),
  "")</f>
        <v/>
      </c>
      <c r="L57" s="37" t="str">
        <f t="array" ref="L57" xml:space="preserve">
IFERROR(
  IF(
    INDEX(
      GroupTabs,
      SMALL(
        IF(
          GroupTitles&lt;&gt;"",
          ROW(GroupTitles)-ROW(GroupHeader)),
        ROWS(L$2:L57)))=L$1,
    INDEX(
      GroupTitles,
      SMALL(
        IF(
          GroupTitles&lt;&gt;"",
          ROW(GroupTitles)-ROW(GroupHeader)),
        ROWS(L$2:L57))),
    ""),
  "")</f>
        <v/>
      </c>
      <c r="M57" s="37" t="str">
        <f t="array" ref="M57" xml:space="preserve">
IFERROR(
  IF(
    INDEX(
      GroupTabs,
      SMALL(
        IF(
          GroupTitles&lt;&gt;"",
          ROW(GroupTitles)-ROW(GroupHeader)),
        ROWS(M$2:M57)))=M$1,
    INDEX(
      GroupTitles,
      SMALL(
        IF(
          GroupTitles&lt;&gt;"",
          ROW(GroupTitles)-ROW(GroupHeader)),
        ROWS(M$2:M57))),
    ""),
  "")</f>
        <v/>
      </c>
      <c r="N57" s="37" t="str">
        <f t="array" ref="N57" xml:space="preserve">
IFERROR(
  IF(
    INDEX(
      GroupTabs,
      SMALL(
        IF(
          GroupTitles&lt;&gt;"",
          ROW(GroupTitles)-ROW(GroupHeader)),
        ROWS(N$2:N57)))=N$1,
    INDEX(
      GroupTitles,
      SMALL(
        IF(
          GroupTitles&lt;&gt;"",
          ROW(GroupTitles)-ROW(GroupHeader)),
        ROWS(N$2:N57))),
    ""),
  "")</f>
        <v/>
      </c>
      <c r="O57" s="37" t="str">
        <f t="array" ref="O57" xml:space="preserve">
IFERROR(
  IF(
    INDEX(
      GroupTabs,
      SMALL(
        IF(
          GroupTitles&lt;&gt;"",
          ROW(GroupTitles)-ROW(GroupHeader)),
        ROWS(O$2:O57)))=O$1,
    INDEX(
      GroupTitles,
      SMALL(
        IF(
          GroupTitles&lt;&gt;"",
          ROW(GroupTitles)-ROW(GroupHeader)),
        ROWS(O$2:O57))),
    ""),
  "")</f>
        <v/>
      </c>
      <c r="P57" s="37" t="str">
        <f t="array" ref="P57" xml:space="preserve">
IFERROR(
  IF(
    INDEX(
      GroupTabs,
      SMALL(
        IF(
          GroupTitles&lt;&gt;"",
          ROW(GroupTitles)-ROW(GroupHeader)),
        ROWS(P$2:P57)))=P$1,
    INDEX(
      GroupTitles,
      SMALL(
        IF(
          GroupTitles&lt;&gt;"",
          ROW(GroupTitles)-ROW(GroupHeader)),
        ROWS(P$2:P57))),
    ""),
  "")</f>
        <v/>
      </c>
      <c r="Q57" s="37" t="str">
        <f t="array" ref="Q57" xml:space="preserve">
IFERROR(
  IF(
    INDEX(
      GroupTabs,
      SMALL(
        IF(
          GroupTitles&lt;&gt;"",
          ROW(GroupTitles)-ROW(GroupHeader)),
        ROWS(Q$2:Q57)))=Q$1,
    INDEX(
      GroupTitles,
      SMALL(
        IF(
          GroupTitles&lt;&gt;"",
          ROW(GroupTitles)-ROW(GroupHeader)),
        ROWS(Q$2:Q57))),
    ""),
  "")</f>
        <v/>
      </c>
      <c r="R57" s="37" t="str">
        <f t="array" ref="R57" xml:space="preserve">
IFERROR(
  IF(
    INDEX(
      GroupTabs,
      SMALL(
        IF(
          GroupTitles&lt;&gt;"",
          ROW(GroupTitles)-ROW(GroupHeader)),
        ROWS(R$2:R57)))=R$1,
    INDEX(
      GroupTitles,
      SMALL(
        IF(
          GroupTitles&lt;&gt;"",
          ROW(GroupTitles)-ROW(GroupHeader)),
        ROWS(R$2:R57))),
    ""),
  "")</f>
        <v/>
      </c>
      <c r="S57" s="37" t="str">
        <f t="array" ref="S57" xml:space="preserve">
IFERROR(
  IF(
    INDEX(
      GroupTabs,
      SMALL(
        IF(
          GroupTitles&lt;&gt;"",
          ROW(GroupTitles)-ROW(GroupHeader)),
        ROWS(S$2:S57)))=S$1,
    INDEX(
      GroupTitles,
      SMALL(
        IF(
          GroupTitles&lt;&gt;"",
          ROW(GroupTitles)-ROW(GroupHeader)),
        ROWS(S$2:S57))),
    ""),
  "")</f>
        <v/>
      </c>
      <c r="T57" s="37" t="str">
        <f t="array" ref="T57" xml:space="preserve">
IFERROR(
  IF(
    INDEX(
      GroupTabs,
      SMALL(
        IF(
          GroupTitles&lt;&gt;"",
          ROW(GroupTitles)-ROW(GroupHeader)),
        ROWS(T$2:T57)))=T$1,
    INDEX(
      GroupTitles,
      SMALL(
        IF(
          GroupTitles&lt;&gt;"",
          ROW(GroupTitles)-ROW(GroupHeader)),
        ROWS(T$2:T57))),
    ""),
  "")</f>
        <v/>
      </c>
      <c r="U57" s="37" t="str">
        <f t="array" ref="U57" xml:space="preserve">
IFERROR(
  IF(
    INDEX(
      GroupTabs,
      SMALL(
        IF(
          GroupTitles&lt;&gt;"",
          ROW(GroupTitles)-ROW(GroupHeader)),
        ROWS(U$2:U57)))=U$1,
    INDEX(
      GroupTitles,
      SMALL(
        IF(
          GroupTitles&lt;&gt;"",
          ROW(GroupTitles)-ROW(GroupHeader)),
        ROWS(U$2:U57))),
    ""),
  "")</f>
        <v/>
      </c>
      <c r="V57" s="37" t="str">
        <f t="array" ref="V57" xml:space="preserve">
IFERROR(
  IF(
    INDEX(
      GroupTabs,
      SMALL(
        IF(
          GroupTitles&lt;&gt;"",
          ROW(GroupTitles)-ROW(GroupHeader)),
        ROWS(V$2:V57)))=V$1,
    INDEX(
      GroupTitles,
      SMALL(
        IF(
          GroupTitles&lt;&gt;"",
          ROW(GroupTitles)-ROW(GroupHeader)),
        ROWS(V$2:V57))),
    ""),
  "")</f>
        <v/>
      </c>
      <c r="W57" s="37" t="str">
        <f t="array" ref="W57" xml:space="preserve">
IFERROR(
  IF(
    INDEX(
      GroupTabs,
      SMALL(
        IF(
          GroupTitles&lt;&gt;"",
          ROW(GroupTitles)-ROW(GroupHeader)),
        ROWS(W$2:W57)))=W$1,
    INDEX(
      GroupTitles,
      SMALL(
        IF(
          GroupTitles&lt;&gt;"",
          ROW(GroupTitles)-ROW(GroupHeader)),
        ROWS(W$2:W57))),
    ""),
  "")</f>
        <v/>
      </c>
      <c r="X57" s="37" t="str">
        <f t="array" ref="X57" xml:space="preserve">
IFERROR(
  IF(
    INDEX(
      GroupTabs,
      SMALL(
        IF(
          GroupTitles&lt;&gt;"",
          ROW(GroupTitles)-ROW(GroupHeader)),
        ROWS(X$2:X57)))=X$1,
    INDEX(
      GroupTitles,
      SMALL(
        IF(
          GroupTitles&lt;&gt;"",
          ROW(GroupTitles)-ROW(GroupHeader)),
        ROWS(X$2:X57))),
    ""),
  "")</f>
        <v/>
      </c>
      <c r="Y57" s="37" t="str">
        <f t="array" ref="Y57" xml:space="preserve">
IFERROR(
  IF(
    INDEX(
      GroupTabs,
      SMALL(
        IF(
          GroupTitles&lt;&gt;"",
          ROW(GroupTitles)-ROW(GroupHeader)),
        ROWS(Y$2:Y57)))=Y$1,
    INDEX(
      GroupTitles,
      SMALL(
        IF(
          GroupTitles&lt;&gt;"",
          ROW(GroupTitles)-ROW(GroupHeader)),
        ROWS(Y$2:Y57))),
    ""),
  "")</f>
        <v/>
      </c>
      <c r="Z57" s="37" t="str">
        <f t="array" ref="Z57" xml:space="preserve">
IFERROR(
  IF(
    INDEX(
      GroupTabs,
      SMALL(
        IF(
          GroupTitles&lt;&gt;"",
          ROW(GroupTitles)-ROW(GroupHeader)),
        ROWS(Z$2:Z57)))=Z$1,
    INDEX(
      GroupTitles,
      SMALL(
        IF(
          GroupTitles&lt;&gt;"",
          ROW(GroupTitles)-ROW(GroupHeader)),
        ROWS(Z$2:Z57))),
    ""),
  "")</f>
        <v/>
      </c>
      <c r="AA57" s="37" t="str">
        <f t="array" ref="AA57" xml:space="preserve">
IFERROR(
  IF(
    INDEX(
      GroupTabs,
      SMALL(
        IF(
          GroupTitles&lt;&gt;"",
          ROW(GroupTitles)-ROW(GroupHeader)),
        ROWS(AA$2:AA57)))=AA$1,
    INDEX(
      GroupTitles,
      SMALL(
        IF(
          GroupTitles&lt;&gt;"",
          ROW(GroupTitles)-ROW(GroupHeader)),
        ROWS(AA$2:AA57))),
    ""),
  "")</f>
        <v/>
      </c>
      <c r="AB57" s="37" t="str">
        <f t="array" ref="AB57" xml:space="preserve">
IFERROR(
  IF(
    INDEX(
      GroupTabs,
      SMALL(
        IF(
          GroupTitles&lt;&gt;"",
          ROW(GroupTitles)-ROW(GroupHeader)),
        ROWS(AB$2:AB57)))=AB$1,
    INDEX(
      GroupTitles,
      SMALL(
        IF(
          GroupTitles&lt;&gt;"",
          ROW(GroupTitles)-ROW(GroupHeader)),
        ROWS(AB$2:AB57))),
    ""),
  "")</f>
        <v/>
      </c>
      <c r="AC57" s="37" t="str">
        <f t="array" ref="AC57" xml:space="preserve">
IFERROR(
  IF(
    INDEX(
      GroupTabs,
      SMALL(
        IF(
          GroupTitles&lt;&gt;"",
          ROW(GroupTitles)-ROW(GroupHeader)),
        ROWS(AC$2:AC57)))=AC$1,
    INDEX(
      GroupTitles,
      SMALL(
        IF(
          GroupTitles&lt;&gt;"",
          ROW(GroupTitles)-ROW(GroupHeader)),
        ROWS(AC$2:AC57))),
    ""),
  "")</f>
        <v/>
      </c>
      <c r="AD57" s="37" t="str">
        <f t="array" ref="AD57" xml:space="preserve">
IFERROR(
  IF(
    INDEX(
      GroupTabs,
      SMALL(
        IF(
          GroupTitles&lt;&gt;"",
          ROW(GroupTitles)-ROW(GroupHeader)),
        ROWS(AD$2:AD57)))=AD$1,
    INDEX(
      GroupTitles,
      SMALL(
        IF(
          GroupTitles&lt;&gt;"",
          ROW(GroupTitles)-ROW(GroupHeader)),
        ROWS(AD$2:AD57))),
    ""),
  "")</f>
        <v/>
      </c>
    </row>
    <row r="58" spans="11:30" x14ac:dyDescent="0.25">
      <c r="K58" s="37" t="str">
        <f t="array" ref="K58" xml:space="preserve">
IFERROR(
  IF(
    INDEX(
      GroupTabs,
      SMALL(
        IF(
          GroupTitles&lt;&gt;"",
          ROW(GroupTitles)-ROW(GroupHeader)),
        ROWS(K$2:K58)))=K$1,
    INDEX(
      GroupTitles,
      SMALL(
        IF(
          GroupTitles&lt;&gt;"",
          ROW(GroupTitles)-ROW(GroupHeader)),
        ROWS(K$2:K58))),
    ""),
  "")</f>
        <v/>
      </c>
      <c r="L58" s="37" t="str">
        <f t="array" ref="L58" xml:space="preserve">
IFERROR(
  IF(
    INDEX(
      GroupTabs,
      SMALL(
        IF(
          GroupTitles&lt;&gt;"",
          ROW(GroupTitles)-ROW(GroupHeader)),
        ROWS(L$2:L58)))=L$1,
    INDEX(
      GroupTitles,
      SMALL(
        IF(
          GroupTitles&lt;&gt;"",
          ROW(GroupTitles)-ROW(GroupHeader)),
        ROWS(L$2:L58))),
    ""),
  "")</f>
        <v/>
      </c>
      <c r="M58" s="37" t="str">
        <f t="array" ref="M58" xml:space="preserve">
IFERROR(
  IF(
    INDEX(
      GroupTabs,
      SMALL(
        IF(
          GroupTitles&lt;&gt;"",
          ROW(GroupTitles)-ROW(GroupHeader)),
        ROWS(M$2:M58)))=M$1,
    INDEX(
      GroupTitles,
      SMALL(
        IF(
          GroupTitles&lt;&gt;"",
          ROW(GroupTitles)-ROW(GroupHeader)),
        ROWS(M$2:M58))),
    ""),
  "")</f>
        <v/>
      </c>
      <c r="N58" s="37" t="str">
        <f t="array" ref="N58" xml:space="preserve">
IFERROR(
  IF(
    INDEX(
      GroupTabs,
      SMALL(
        IF(
          GroupTitles&lt;&gt;"",
          ROW(GroupTitles)-ROW(GroupHeader)),
        ROWS(N$2:N58)))=N$1,
    INDEX(
      GroupTitles,
      SMALL(
        IF(
          GroupTitles&lt;&gt;"",
          ROW(GroupTitles)-ROW(GroupHeader)),
        ROWS(N$2:N58))),
    ""),
  "")</f>
        <v/>
      </c>
      <c r="O58" s="37" t="str">
        <f t="array" ref="O58" xml:space="preserve">
IFERROR(
  IF(
    INDEX(
      GroupTabs,
      SMALL(
        IF(
          GroupTitles&lt;&gt;"",
          ROW(GroupTitles)-ROW(GroupHeader)),
        ROWS(O$2:O58)))=O$1,
    INDEX(
      GroupTitles,
      SMALL(
        IF(
          GroupTitles&lt;&gt;"",
          ROW(GroupTitles)-ROW(GroupHeader)),
        ROWS(O$2:O58))),
    ""),
  "")</f>
        <v/>
      </c>
      <c r="P58" s="37" t="str">
        <f t="array" ref="P58" xml:space="preserve">
IFERROR(
  IF(
    INDEX(
      GroupTabs,
      SMALL(
        IF(
          GroupTitles&lt;&gt;"",
          ROW(GroupTitles)-ROW(GroupHeader)),
        ROWS(P$2:P58)))=P$1,
    INDEX(
      GroupTitles,
      SMALL(
        IF(
          GroupTitles&lt;&gt;"",
          ROW(GroupTitles)-ROW(GroupHeader)),
        ROWS(P$2:P58))),
    ""),
  "")</f>
        <v/>
      </c>
      <c r="Q58" s="37" t="str">
        <f t="array" ref="Q58" xml:space="preserve">
IFERROR(
  IF(
    INDEX(
      GroupTabs,
      SMALL(
        IF(
          GroupTitles&lt;&gt;"",
          ROW(GroupTitles)-ROW(GroupHeader)),
        ROWS(Q$2:Q58)))=Q$1,
    INDEX(
      GroupTitles,
      SMALL(
        IF(
          GroupTitles&lt;&gt;"",
          ROW(GroupTitles)-ROW(GroupHeader)),
        ROWS(Q$2:Q58))),
    ""),
  "")</f>
        <v/>
      </c>
      <c r="R58" s="37" t="str">
        <f t="array" ref="R58" xml:space="preserve">
IFERROR(
  IF(
    INDEX(
      GroupTabs,
      SMALL(
        IF(
          GroupTitles&lt;&gt;"",
          ROW(GroupTitles)-ROW(GroupHeader)),
        ROWS(R$2:R58)))=R$1,
    INDEX(
      GroupTitles,
      SMALL(
        IF(
          GroupTitles&lt;&gt;"",
          ROW(GroupTitles)-ROW(GroupHeader)),
        ROWS(R$2:R58))),
    ""),
  "")</f>
        <v/>
      </c>
      <c r="S58" s="37" t="str">
        <f t="array" ref="S58" xml:space="preserve">
IFERROR(
  IF(
    INDEX(
      GroupTabs,
      SMALL(
        IF(
          GroupTitles&lt;&gt;"",
          ROW(GroupTitles)-ROW(GroupHeader)),
        ROWS(S$2:S58)))=S$1,
    INDEX(
      GroupTitles,
      SMALL(
        IF(
          GroupTitles&lt;&gt;"",
          ROW(GroupTitles)-ROW(GroupHeader)),
        ROWS(S$2:S58))),
    ""),
  "")</f>
        <v/>
      </c>
      <c r="T58" s="37" t="str">
        <f t="array" ref="T58" xml:space="preserve">
IFERROR(
  IF(
    INDEX(
      GroupTabs,
      SMALL(
        IF(
          GroupTitles&lt;&gt;"",
          ROW(GroupTitles)-ROW(GroupHeader)),
        ROWS(T$2:T58)))=T$1,
    INDEX(
      GroupTitles,
      SMALL(
        IF(
          GroupTitles&lt;&gt;"",
          ROW(GroupTitles)-ROW(GroupHeader)),
        ROWS(T$2:T58))),
    ""),
  "")</f>
        <v/>
      </c>
      <c r="U58" s="37" t="str">
        <f t="array" ref="U58" xml:space="preserve">
IFERROR(
  IF(
    INDEX(
      GroupTabs,
      SMALL(
        IF(
          GroupTitles&lt;&gt;"",
          ROW(GroupTitles)-ROW(GroupHeader)),
        ROWS(U$2:U58)))=U$1,
    INDEX(
      GroupTitles,
      SMALL(
        IF(
          GroupTitles&lt;&gt;"",
          ROW(GroupTitles)-ROW(GroupHeader)),
        ROWS(U$2:U58))),
    ""),
  "")</f>
        <v/>
      </c>
      <c r="V58" s="37" t="str">
        <f t="array" ref="V58" xml:space="preserve">
IFERROR(
  IF(
    INDEX(
      GroupTabs,
      SMALL(
        IF(
          GroupTitles&lt;&gt;"",
          ROW(GroupTitles)-ROW(GroupHeader)),
        ROWS(V$2:V58)))=V$1,
    INDEX(
      GroupTitles,
      SMALL(
        IF(
          GroupTitles&lt;&gt;"",
          ROW(GroupTitles)-ROW(GroupHeader)),
        ROWS(V$2:V58))),
    ""),
  "")</f>
        <v/>
      </c>
      <c r="W58" s="37" t="str">
        <f t="array" ref="W58" xml:space="preserve">
IFERROR(
  IF(
    INDEX(
      GroupTabs,
      SMALL(
        IF(
          GroupTitles&lt;&gt;"",
          ROW(GroupTitles)-ROW(GroupHeader)),
        ROWS(W$2:W58)))=W$1,
    INDEX(
      GroupTitles,
      SMALL(
        IF(
          GroupTitles&lt;&gt;"",
          ROW(GroupTitles)-ROW(GroupHeader)),
        ROWS(W$2:W58))),
    ""),
  "")</f>
        <v/>
      </c>
      <c r="X58" s="37" t="str">
        <f t="array" ref="X58" xml:space="preserve">
IFERROR(
  IF(
    INDEX(
      GroupTabs,
      SMALL(
        IF(
          GroupTitles&lt;&gt;"",
          ROW(GroupTitles)-ROW(GroupHeader)),
        ROWS(X$2:X58)))=X$1,
    INDEX(
      GroupTitles,
      SMALL(
        IF(
          GroupTitles&lt;&gt;"",
          ROW(GroupTitles)-ROW(GroupHeader)),
        ROWS(X$2:X58))),
    ""),
  "")</f>
        <v/>
      </c>
      <c r="Y58" s="37" t="str">
        <f t="array" ref="Y58" xml:space="preserve">
IFERROR(
  IF(
    INDEX(
      GroupTabs,
      SMALL(
        IF(
          GroupTitles&lt;&gt;"",
          ROW(GroupTitles)-ROW(GroupHeader)),
        ROWS(Y$2:Y58)))=Y$1,
    INDEX(
      GroupTitles,
      SMALL(
        IF(
          GroupTitles&lt;&gt;"",
          ROW(GroupTitles)-ROW(GroupHeader)),
        ROWS(Y$2:Y58))),
    ""),
  "")</f>
        <v/>
      </c>
      <c r="Z58" s="37" t="str">
        <f t="array" ref="Z58" xml:space="preserve">
IFERROR(
  IF(
    INDEX(
      GroupTabs,
      SMALL(
        IF(
          GroupTitles&lt;&gt;"",
          ROW(GroupTitles)-ROW(GroupHeader)),
        ROWS(Z$2:Z58)))=Z$1,
    INDEX(
      GroupTitles,
      SMALL(
        IF(
          GroupTitles&lt;&gt;"",
          ROW(GroupTitles)-ROW(GroupHeader)),
        ROWS(Z$2:Z58))),
    ""),
  "")</f>
        <v/>
      </c>
      <c r="AA58" s="37" t="str">
        <f t="array" ref="AA58" xml:space="preserve">
IFERROR(
  IF(
    INDEX(
      GroupTabs,
      SMALL(
        IF(
          GroupTitles&lt;&gt;"",
          ROW(GroupTitles)-ROW(GroupHeader)),
        ROWS(AA$2:AA58)))=AA$1,
    INDEX(
      GroupTitles,
      SMALL(
        IF(
          GroupTitles&lt;&gt;"",
          ROW(GroupTitles)-ROW(GroupHeader)),
        ROWS(AA$2:AA58))),
    ""),
  "")</f>
        <v/>
      </c>
      <c r="AB58" s="37" t="str">
        <f t="array" ref="AB58" xml:space="preserve">
IFERROR(
  IF(
    INDEX(
      GroupTabs,
      SMALL(
        IF(
          GroupTitles&lt;&gt;"",
          ROW(GroupTitles)-ROW(GroupHeader)),
        ROWS(AB$2:AB58)))=AB$1,
    INDEX(
      GroupTitles,
      SMALL(
        IF(
          GroupTitles&lt;&gt;"",
          ROW(GroupTitles)-ROW(GroupHeader)),
        ROWS(AB$2:AB58))),
    ""),
  "")</f>
        <v/>
      </c>
      <c r="AC58" s="37" t="str">
        <f t="array" ref="AC58" xml:space="preserve">
IFERROR(
  IF(
    INDEX(
      GroupTabs,
      SMALL(
        IF(
          GroupTitles&lt;&gt;"",
          ROW(GroupTitles)-ROW(GroupHeader)),
        ROWS(AC$2:AC58)))=AC$1,
    INDEX(
      GroupTitles,
      SMALL(
        IF(
          GroupTitles&lt;&gt;"",
          ROW(GroupTitles)-ROW(GroupHeader)),
        ROWS(AC$2:AC58))),
    ""),
  "")</f>
        <v/>
      </c>
      <c r="AD58" s="37" t="str">
        <f t="array" ref="AD58" xml:space="preserve">
IFERROR(
  IF(
    INDEX(
      GroupTabs,
      SMALL(
        IF(
          GroupTitles&lt;&gt;"",
          ROW(GroupTitles)-ROW(GroupHeader)),
        ROWS(AD$2:AD58)))=AD$1,
    INDEX(
      GroupTitles,
      SMALL(
        IF(
          GroupTitles&lt;&gt;"",
          ROW(GroupTitles)-ROW(GroupHeader)),
        ROWS(AD$2:AD58))),
    ""),
  "")</f>
        <v/>
      </c>
    </row>
    <row r="59" spans="11:30" x14ac:dyDescent="0.25">
      <c r="K59" s="37" t="str">
        <f t="array" ref="K59" xml:space="preserve">
IFERROR(
  IF(
    INDEX(
      GroupTabs,
      SMALL(
        IF(
          GroupTitles&lt;&gt;"",
          ROW(GroupTitles)-ROW(GroupHeader)),
        ROWS(K$2:K59)))=K$1,
    INDEX(
      GroupTitles,
      SMALL(
        IF(
          GroupTitles&lt;&gt;"",
          ROW(GroupTitles)-ROW(GroupHeader)),
        ROWS(K$2:K59))),
    ""),
  "")</f>
        <v/>
      </c>
      <c r="L59" s="37" t="str">
        <f t="array" ref="L59" xml:space="preserve">
IFERROR(
  IF(
    INDEX(
      GroupTabs,
      SMALL(
        IF(
          GroupTitles&lt;&gt;"",
          ROW(GroupTitles)-ROW(GroupHeader)),
        ROWS(L$2:L59)))=L$1,
    INDEX(
      GroupTitles,
      SMALL(
        IF(
          GroupTitles&lt;&gt;"",
          ROW(GroupTitles)-ROW(GroupHeader)),
        ROWS(L$2:L59))),
    ""),
  "")</f>
        <v/>
      </c>
      <c r="M59" s="37" t="str">
        <f t="array" ref="M59" xml:space="preserve">
IFERROR(
  IF(
    INDEX(
      GroupTabs,
      SMALL(
        IF(
          GroupTitles&lt;&gt;"",
          ROW(GroupTitles)-ROW(GroupHeader)),
        ROWS(M$2:M59)))=M$1,
    INDEX(
      GroupTitles,
      SMALL(
        IF(
          GroupTitles&lt;&gt;"",
          ROW(GroupTitles)-ROW(GroupHeader)),
        ROWS(M$2:M59))),
    ""),
  "")</f>
        <v/>
      </c>
      <c r="N59" s="37" t="str">
        <f t="array" ref="N59" xml:space="preserve">
IFERROR(
  IF(
    INDEX(
      GroupTabs,
      SMALL(
        IF(
          GroupTitles&lt;&gt;"",
          ROW(GroupTitles)-ROW(GroupHeader)),
        ROWS(N$2:N59)))=N$1,
    INDEX(
      GroupTitles,
      SMALL(
        IF(
          GroupTitles&lt;&gt;"",
          ROW(GroupTitles)-ROW(GroupHeader)),
        ROWS(N$2:N59))),
    ""),
  "")</f>
        <v/>
      </c>
      <c r="O59" s="37" t="str">
        <f t="array" ref="O59" xml:space="preserve">
IFERROR(
  IF(
    INDEX(
      GroupTabs,
      SMALL(
        IF(
          GroupTitles&lt;&gt;"",
          ROW(GroupTitles)-ROW(GroupHeader)),
        ROWS(O$2:O59)))=O$1,
    INDEX(
      GroupTitles,
      SMALL(
        IF(
          GroupTitles&lt;&gt;"",
          ROW(GroupTitles)-ROW(GroupHeader)),
        ROWS(O$2:O59))),
    ""),
  "")</f>
        <v/>
      </c>
      <c r="P59" s="37" t="str">
        <f t="array" ref="P59" xml:space="preserve">
IFERROR(
  IF(
    INDEX(
      GroupTabs,
      SMALL(
        IF(
          GroupTitles&lt;&gt;"",
          ROW(GroupTitles)-ROW(GroupHeader)),
        ROWS(P$2:P59)))=P$1,
    INDEX(
      GroupTitles,
      SMALL(
        IF(
          GroupTitles&lt;&gt;"",
          ROW(GroupTitles)-ROW(GroupHeader)),
        ROWS(P$2:P59))),
    ""),
  "")</f>
        <v/>
      </c>
      <c r="Q59" s="37" t="str">
        <f t="array" ref="Q59" xml:space="preserve">
IFERROR(
  IF(
    INDEX(
      GroupTabs,
      SMALL(
        IF(
          GroupTitles&lt;&gt;"",
          ROW(GroupTitles)-ROW(GroupHeader)),
        ROWS(Q$2:Q59)))=Q$1,
    INDEX(
      GroupTitles,
      SMALL(
        IF(
          GroupTitles&lt;&gt;"",
          ROW(GroupTitles)-ROW(GroupHeader)),
        ROWS(Q$2:Q59))),
    ""),
  "")</f>
        <v/>
      </c>
      <c r="R59" s="37" t="str">
        <f t="array" ref="R59" xml:space="preserve">
IFERROR(
  IF(
    INDEX(
      GroupTabs,
      SMALL(
        IF(
          GroupTitles&lt;&gt;"",
          ROW(GroupTitles)-ROW(GroupHeader)),
        ROWS(R$2:R59)))=R$1,
    INDEX(
      GroupTitles,
      SMALL(
        IF(
          GroupTitles&lt;&gt;"",
          ROW(GroupTitles)-ROW(GroupHeader)),
        ROWS(R$2:R59))),
    ""),
  "")</f>
        <v/>
      </c>
      <c r="S59" s="37" t="str">
        <f t="array" ref="S59" xml:space="preserve">
IFERROR(
  IF(
    INDEX(
      GroupTabs,
      SMALL(
        IF(
          GroupTitles&lt;&gt;"",
          ROW(GroupTitles)-ROW(GroupHeader)),
        ROWS(S$2:S59)))=S$1,
    INDEX(
      GroupTitles,
      SMALL(
        IF(
          GroupTitles&lt;&gt;"",
          ROW(GroupTitles)-ROW(GroupHeader)),
        ROWS(S$2:S59))),
    ""),
  "")</f>
        <v/>
      </c>
      <c r="T59" s="37" t="str">
        <f t="array" ref="T59" xml:space="preserve">
IFERROR(
  IF(
    INDEX(
      GroupTabs,
      SMALL(
        IF(
          GroupTitles&lt;&gt;"",
          ROW(GroupTitles)-ROW(GroupHeader)),
        ROWS(T$2:T59)))=T$1,
    INDEX(
      GroupTitles,
      SMALL(
        IF(
          GroupTitles&lt;&gt;"",
          ROW(GroupTitles)-ROW(GroupHeader)),
        ROWS(T$2:T59))),
    ""),
  "")</f>
        <v/>
      </c>
      <c r="U59" s="37" t="str">
        <f t="array" ref="U59" xml:space="preserve">
IFERROR(
  IF(
    INDEX(
      GroupTabs,
      SMALL(
        IF(
          GroupTitles&lt;&gt;"",
          ROW(GroupTitles)-ROW(GroupHeader)),
        ROWS(U$2:U59)))=U$1,
    INDEX(
      GroupTitles,
      SMALL(
        IF(
          GroupTitles&lt;&gt;"",
          ROW(GroupTitles)-ROW(GroupHeader)),
        ROWS(U$2:U59))),
    ""),
  "")</f>
        <v/>
      </c>
      <c r="V59" s="37" t="str">
        <f t="array" ref="V59" xml:space="preserve">
IFERROR(
  IF(
    INDEX(
      GroupTabs,
      SMALL(
        IF(
          GroupTitles&lt;&gt;"",
          ROW(GroupTitles)-ROW(GroupHeader)),
        ROWS(V$2:V59)))=V$1,
    INDEX(
      GroupTitles,
      SMALL(
        IF(
          GroupTitles&lt;&gt;"",
          ROW(GroupTitles)-ROW(GroupHeader)),
        ROWS(V$2:V59))),
    ""),
  "")</f>
        <v/>
      </c>
      <c r="W59" s="37" t="str">
        <f t="array" ref="W59" xml:space="preserve">
IFERROR(
  IF(
    INDEX(
      GroupTabs,
      SMALL(
        IF(
          GroupTitles&lt;&gt;"",
          ROW(GroupTitles)-ROW(GroupHeader)),
        ROWS(W$2:W59)))=W$1,
    INDEX(
      GroupTitles,
      SMALL(
        IF(
          GroupTitles&lt;&gt;"",
          ROW(GroupTitles)-ROW(GroupHeader)),
        ROWS(W$2:W59))),
    ""),
  "")</f>
        <v/>
      </c>
      <c r="X59" s="37" t="str">
        <f t="array" ref="X59" xml:space="preserve">
IFERROR(
  IF(
    INDEX(
      GroupTabs,
      SMALL(
        IF(
          GroupTitles&lt;&gt;"",
          ROW(GroupTitles)-ROW(GroupHeader)),
        ROWS(X$2:X59)))=X$1,
    INDEX(
      GroupTitles,
      SMALL(
        IF(
          GroupTitles&lt;&gt;"",
          ROW(GroupTitles)-ROW(GroupHeader)),
        ROWS(X$2:X59))),
    ""),
  "")</f>
        <v/>
      </c>
      <c r="Y59" s="37" t="str">
        <f t="array" ref="Y59" xml:space="preserve">
IFERROR(
  IF(
    INDEX(
      GroupTabs,
      SMALL(
        IF(
          GroupTitles&lt;&gt;"",
          ROW(GroupTitles)-ROW(GroupHeader)),
        ROWS(Y$2:Y59)))=Y$1,
    INDEX(
      GroupTitles,
      SMALL(
        IF(
          GroupTitles&lt;&gt;"",
          ROW(GroupTitles)-ROW(GroupHeader)),
        ROWS(Y$2:Y59))),
    ""),
  "")</f>
        <v/>
      </c>
      <c r="Z59" s="37" t="str">
        <f t="array" ref="Z59" xml:space="preserve">
IFERROR(
  IF(
    INDEX(
      GroupTabs,
      SMALL(
        IF(
          GroupTitles&lt;&gt;"",
          ROW(GroupTitles)-ROW(GroupHeader)),
        ROWS(Z$2:Z59)))=Z$1,
    INDEX(
      GroupTitles,
      SMALL(
        IF(
          GroupTitles&lt;&gt;"",
          ROW(GroupTitles)-ROW(GroupHeader)),
        ROWS(Z$2:Z59))),
    ""),
  "")</f>
        <v/>
      </c>
      <c r="AA59" s="37" t="str">
        <f t="array" ref="AA59" xml:space="preserve">
IFERROR(
  IF(
    INDEX(
      GroupTabs,
      SMALL(
        IF(
          GroupTitles&lt;&gt;"",
          ROW(GroupTitles)-ROW(GroupHeader)),
        ROWS(AA$2:AA59)))=AA$1,
    INDEX(
      GroupTitles,
      SMALL(
        IF(
          GroupTitles&lt;&gt;"",
          ROW(GroupTitles)-ROW(GroupHeader)),
        ROWS(AA$2:AA59))),
    ""),
  "")</f>
        <v/>
      </c>
      <c r="AB59" s="37" t="str">
        <f t="array" ref="AB59" xml:space="preserve">
IFERROR(
  IF(
    INDEX(
      GroupTabs,
      SMALL(
        IF(
          GroupTitles&lt;&gt;"",
          ROW(GroupTitles)-ROW(GroupHeader)),
        ROWS(AB$2:AB59)))=AB$1,
    INDEX(
      GroupTitles,
      SMALL(
        IF(
          GroupTitles&lt;&gt;"",
          ROW(GroupTitles)-ROW(GroupHeader)),
        ROWS(AB$2:AB59))),
    ""),
  "")</f>
        <v/>
      </c>
      <c r="AC59" s="37" t="str">
        <f t="array" ref="AC59" xml:space="preserve">
IFERROR(
  IF(
    INDEX(
      GroupTabs,
      SMALL(
        IF(
          GroupTitles&lt;&gt;"",
          ROW(GroupTitles)-ROW(GroupHeader)),
        ROWS(AC$2:AC59)))=AC$1,
    INDEX(
      GroupTitles,
      SMALL(
        IF(
          GroupTitles&lt;&gt;"",
          ROW(GroupTitles)-ROW(GroupHeader)),
        ROWS(AC$2:AC59))),
    ""),
  "")</f>
        <v/>
      </c>
      <c r="AD59" s="37" t="str">
        <f t="array" ref="AD59" xml:space="preserve">
IFERROR(
  IF(
    INDEX(
      GroupTabs,
      SMALL(
        IF(
          GroupTitles&lt;&gt;"",
          ROW(GroupTitles)-ROW(GroupHeader)),
        ROWS(AD$2:AD59)))=AD$1,
    INDEX(
      GroupTitles,
      SMALL(
        IF(
          GroupTitles&lt;&gt;"",
          ROW(GroupTitles)-ROW(GroupHeader)),
        ROWS(AD$2:AD59))),
    ""),
  "")</f>
        <v/>
      </c>
    </row>
    <row r="60" spans="11:30" x14ac:dyDescent="0.25">
      <c r="K60" s="37" t="str">
        <f t="array" ref="K60" xml:space="preserve">
IFERROR(
  IF(
    INDEX(
      GroupTabs,
      SMALL(
        IF(
          GroupTitles&lt;&gt;"",
          ROW(GroupTitles)-ROW(GroupHeader)),
        ROWS(K$2:K60)))=K$1,
    INDEX(
      GroupTitles,
      SMALL(
        IF(
          GroupTitles&lt;&gt;"",
          ROW(GroupTitles)-ROW(GroupHeader)),
        ROWS(K$2:K60))),
    ""),
  "")</f>
        <v/>
      </c>
      <c r="L60" s="37" t="str">
        <f t="array" ref="L60" xml:space="preserve">
IFERROR(
  IF(
    INDEX(
      GroupTabs,
      SMALL(
        IF(
          GroupTitles&lt;&gt;"",
          ROW(GroupTitles)-ROW(GroupHeader)),
        ROWS(L$2:L60)))=L$1,
    INDEX(
      GroupTitles,
      SMALL(
        IF(
          GroupTitles&lt;&gt;"",
          ROW(GroupTitles)-ROW(GroupHeader)),
        ROWS(L$2:L60))),
    ""),
  "")</f>
        <v/>
      </c>
      <c r="M60" s="37" t="str">
        <f t="array" ref="M60" xml:space="preserve">
IFERROR(
  IF(
    INDEX(
      GroupTabs,
      SMALL(
        IF(
          GroupTitles&lt;&gt;"",
          ROW(GroupTitles)-ROW(GroupHeader)),
        ROWS(M$2:M60)))=M$1,
    INDEX(
      GroupTitles,
      SMALL(
        IF(
          GroupTitles&lt;&gt;"",
          ROW(GroupTitles)-ROW(GroupHeader)),
        ROWS(M$2:M60))),
    ""),
  "")</f>
        <v/>
      </c>
      <c r="N60" s="37" t="str">
        <f t="array" ref="N60" xml:space="preserve">
IFERROR(
  IF(
    INDEX(
      GroupTabs,
      SMALL(
        IF(
          GroupTitles&lt;&gt;"",
          ROW(GroupTitles)-ROW(GroupHeader)),
        ROWS(N$2:N60)))=N$1,
    INDEX(
      GroupTitles,
      SMALL(
        IF(
          GroupTitles&lt;&gt;"",
          ROW(GroupTitles)-ROW(GroupHeader)),
        ROWS(N$2:N60))),
    ""),
  "")</f>
        <v/>
      </c>
      <c r="O60" s="37" t="str">
        <f t="array" ref="O60" xml:space="preserve">
IFERROR(
  IF(
    INDEX(
      GroupTabs,
      SMALL(
        IF(
          GroupTitles&lt;&gt;"",
          ROW(GroupTitles)-ROW(GroupHeader)),
        ROWS(O$2:O60)))=O$1,
    INDEX(
      GroupTitles,
      SMALL(
        IF(
          GroupTitles&lt;&gt;"",
          ROW(GroupTitles)-ROW(GroupHeader)),
        ROWS(O$2:O60))),
    ""),
  "")</f>
        <v/>
      </c>
      <c r="P60" s="37" t="str">
        <f t="array" ref="P60" xml:space="preserve">
IFERROR(
  IF(
    INDEX(
      GroupTabs,
      SMALL(
        IF(
          GroupTitles&lt;&gt;"",
          ROW(GroupTitles)-ROW(GroupHeader)),
        ROWS(P$2:P60)))=P$1,
    INDEX(
      GroupTitles,
      SMALL(
        IF(
          GroupTitles&lt;&gt;"",
          ROW(GroupTitles)-ROW(GroupHeader)),
        ROWS(P$2:P60))),
    ""),
  "")</f>
        <v/>
      </c>
      <c r="Q60" s="37" t="str">
        <f t="array" ref="Q60" xml:space="preserve">
IFERROR(
  IF(
    INDEX(
      GroupTabs,
      SMALL(
        IF(
          GroupTitles&lt;&gt;"",
          ROW(GroupTitles)-ROW(GroupHeader)),
        ROWS(Q$2:Q60)))=Q$1,
    INDEX(
      GroupTitles,
      SMALL(
        IF(
          GroupTitles&lt;&gt;"",
          ROW(GroupTitles)-ROW(GroupHeader)),
        ROWS(Q$2:Q60))),
    ""),
  "")</f>
        <v/>
      </c>
      <c r="R60" s="37" t="str">
        <f t="array" ref="R60" xml:space="preserve">
IFERROR(
  IF(
    INDEX(
      GroupTabs,
      SMALL(
        IF(
          GroupTitles&lt;&gt;"",
          ROW(GroupTitles)-ROW(GroupHeader)),
        ROWS(R$2:R60)))=R$1,
    INDEX(
      GroupTitles,
      SMALL(
        IF(
          GroupTitles&lt;&gt;"",
          ROW(GroupTitles)-ROW(GroupHeader)),
        ROWS(R$2:R60))),
    ""),
  "")</f>
        <v/>
      </c>
      <c r="S60" s="37" t="str">
        <f t="array" ref="S60" xml:space="preserve">
IFERROR(
  IF(
    INDEX(
      GroupTabs,
      SMALL(
        IF(
          GroupTitles&lt;&gt;"",
          ROW(GroupTitles)-ROW(GroupHeader)),
        ROWS(S$2:S60)))=S$1,
    INDEX(
      GroupTitles,
      SMALL(
        IF(
          GroupTitles&lt;&gt;"",
          ROW(GroupTitles)-ROW(GroupHeader)),
        ROWS(S$2:S60))),
    ""),
  "")</f>
        <v/>
      </c>
      <c r="T60" s="37" t="str">
        <f t="array" ref="T60" xml:space="preserve">
IFERROR(
  IF(
    INDEX(
      GroupTabs,
      SMALL(
        IF(
          GroupTitles&lt;&gt;"",
          ROW(GroupTitles)-ROW(GroupHeader)),
        ROWS(T$2:T60)))=T$1,
    INDEX(
      GroupTitles,
      SMALL(
        IF(
          GroupTitles&lt;&gt;"",
          ROW(GroupTitles)-ROW(GroupHeader)),
        ROWS(T$2:T60))),
    ""),
  "")</f>
        <v/>
      </c>
      <c r="U60" s="37" t="str">
        <f t="array" ref="U60" xml:space="preserve">
IFERROR(
  IF(
    INDEX(
      GroupTabs,
      SMALL(
        IF(
          GroupTitles&lt;&gt;"",
          ROW(GroupTitles)-ROW(GroupHeader)),
        ROWS(U$2:U60)))=U$1,
    INDEX(
      GroupTitles,
      SMALL(
        IF(
          GroupTitles&lt;&gt;"",
          ROW(GroupTitles)-ROW(GroupHeader)),
        ROWS(U$2:U60))),
    ""),
  "")</f>
        <v/>
      </c>
      <c r="V60" s="37" t="str">
        <f t="array" ref="V60" xml:space="preserve">
IFERROR(
  IF(
    INDEX(
      GroupTabs,
      SMALL(
        IF(
          GroupTitles&lt;&gt;"",
          ROW(GroupTitles)-ROW(GroupHeader)),
        ROWS(V$2:V60)))=V$1,
    INDEX(
      GroupTitles,
      SMALL(
        IF(
          GroupTitles&lt;&gt;"",
          ROW(GroupTitles)-ROW(GroupHeader)),
        ROWS(V$2:V60))),
    ""),
  "")</f>
        <v/>
      </c>
      <c r="W60" s="37" t="str">
        <f t="array" ref="W60" xml:space="preserve">
IFERROR(
  IF(
    INDEX(
      GroupTabs,
      SMALL(
        IF(
          GroupTitles&lt;&gt;"",
          ROW(GroupTitles)-ROW(GroupHeader)),
        ROWS(W$2:W60)))=W$1,
    INDEX(
      GroupTitles,
      SMALL(
        IF(
          GroupTitles&lt;&gt;"",
          ROW(GroupTitles)-ROW(GroupHeader)),
        ROWS(W$2:W60))),
    ""),
  "")</f>
        <v/>
      </c>
      <c r="X60" s="37" t="str">
        <f t="array" ref="X60" xml:space="preserve">
IFERROR(
  IF(
    INDEX(
      GroupTabs,
      SMALL(
        IF(
          GroupTitles&lt;&gt;"",
          ROW(GroupTitles)-ROW(GroupHeader)),
        ROWS(X$2:X60)))=X$1,
    INDEX(
      GroupTitles,
      SMALL(
        IF(
          GroupTitles&lt;&gt;"",
          ROW(GroupTitles)-ROW(GroupHeader)),
        ROWS(X$2:X60))),
    ""),
  "")</f>
        <v/>
      </c>
      <c r="Y60" s="37" t="str">
        <f t="array" ref="Y60" xml:space="preserve">
IFERROR(
  IF(
    INDEX(
      GroupTabs,
      SMALL(
        IF(
          GroupTitles&lt;&gt;"",
          ROW(GroupTitles)-ROW(GroupHeader)),
        ROWS(Y$2:Y60)))=Y$1,
    INDEX(
      GroupTitles,
      SMALL(
        IF(
          GroupTitles&lt;&gt;"",
          ROW(GroupTitles)-ROW(GroupHeader)),
        ROWS(Y$2:Y60))),
    ""),
  "")</f>
        <v/>
      </c>
      <c r="Z60" s="37" t="str">
        <f t="array" ref="Z60" xml:space="preserve">
IFERROR(
  IF(
    INDEX(
      GroupTabs,
      SMALL(
        IF(
          GroupTitles&lt;&gt;"",
          ROW(GroupTitles)-ROW(GroupHeader)),
        ROWS(Z$2:Z60)))=Z$1,
    INDEX(
      GroupTitles,
      SMALL(
        IF(
          GroupTitles&lt;&gt;"",
          ROW(GroupTitles)-ROW(GroupHeader)),
        ROWS(Z$2:Z60))),
    ""),
  "")</f>
        <v/>
      </c>
      <c r="AA60" s="37" t="str">
        <f t="array" ref="AA60" xml:space="preserve">
IFERROR(
  IF(
    INDEX(
      GroupTabs,
      SMALL(
        IF(
          GroupTitles&lt;&gt;"",
          ROW(GroupTitles)-ROW(GroupHeader)),
        ROWS(AA$2:AA60)))=AA$1,
    INDEX(
      GroupTitles,
      SMALL(
        IF(
          GroupTitles&lt;&gt;"",
          ROW(GroupTitles)-ROW(GroupHeader)),
        ROWS(AA$2:AA60))),
    ""),
  "")</f>
        <v/>
      </c>
      <c r="AB60" s="37" t="str">
        <f t="array" ref="AB60" xml:space="preserve">
IFERROR(
  IF(
    INDEX(
      GroupTabs,
      SMALL(
        IF(
          GroupTitles&lt;&gt;"",
          ROW(GroupTitles)-ROW(GroupHeader)),
        ROWS(AB$2:AB60)))=AB$1,
    INDEX(
      GroupTitles,
      SMALL(
        IF(
          GroupTitles&lt;&gt;"",
          ROW(GroupTitles)-ROW(GroupHeader)),
        ROWS(AB$2:AB60))),
    ""),
  "")</f>
        <v/>
      </c>
      <c r="AC60" s="37" t="str">
        <f t="array" ref="AC60" xml:space="preserve">
IFERROR(
  IF(
    INDEX(
      GroupTabs,
      SMALL(
        IF(
          GroupTitles&lt;&gt;"",
          ROW(GroupTitles)-ROW(GroupHeader)),
        ROWS(AC$2:AC60)))=AC$1,
    INDEX(
      GroupTitles,
      SMALL(
        IF(
          GroupTitles&lt;&gt;"",
          ROW(GroupTitles)-ROW(GroupHeader)),
        ROWS(AC$2:AC60))),
    ""),
  "")</f>
        <v/>
      </c>
      <c r="AD60" s="37" t="str">
        <f t="array" ref="AD60" xml:space="preserve">
IFERROR(
  IF(
    INDEX(
      GroupTabs,
      SMALL(
        IF(
          GroupTitles&lt;&gt;"",
          ROW(GroupTitles)-ROW(GroupHeader)),
        ROWS(AD$2:AD60)))=AD$1,
    INDEX(
      GroupTitles,
      SMALL(
        IF(
          GroupTitles&lt;&gt;"",
          ROW(GroupTitles)-ROW(GroupHeader)),
        ROWS(AD$2:AD60))),
    ""),
  "")</f>
        <v/>
      </c>
    </row>
    <row r="61" spans="11:30" x14ac:dyDescent="0.25">
      <c r="K61" s="37" t="str">
        <f t="array" ref="K61" xml:space="preserve">
IFERROR(
  IF(
    INDEX(
      GroupTabs,
      SMALL(
        IF(
          GroupTitles&lt;&gt;"",
          ROW(GroupTitles)-ROW(GroupHeader)),
        ROWS(K$2:K61)))=K$1,
    INDEX(
      GroupTitles,
      SMALL(
        IF(
          GroupTitles&lt;&gt;"",
          ROW(GroupTitles)-ROW(GroupHeader)),
        ROWS(K$2:K61))),
    ""),
  "")</f>
        <v/>
      </c>
      <c r="L61" s="37" t="str">
        <f t="array" ref="L61" xml:space="preserve">
IFERROR(
  IF(
    INDEX(
      GroupTabs,
      SMALL(
        IF(
          GroupTitles&lt;&gt;"",
          ROW(GroupTitles)-ROW(GroupHeader)),
        ROWS(L$2:L61)))=L$1,
    INDEX(
      GroupTitles,
      SMALL(
        IF(
          GroupTitles&lt;&gt;"",
          ROW(GroupTitles)-ROW(GroupHeader)),
        ROWS(L$2:L61))),
    ""),
  "")</f>
        <v/>
      </c>
      <c r="M61" s="37" t="str">
        <f t="array" ref="M61" xml:space="preserve">
IFERROR(
  IF(
    INDEX(
      GroupTabs,
      SMALL(
        IF(
          GroupTitles&lt;&gt;"",
          ROW(GroupTitles)-ROW(GroupHeader)),
        ROWS(M$2:M61)))=M$1,
    INDEX(
      GroupTitles,
      SMALL(
        IF(
          GroupTitles&lt;&gt;"",
          ROW(GroupTitles)-ROW(GroupHeader)),
        ROWS(M$2:M61))),
    ""),
  "")</f>
        <v/>
      </c>
      <c r="N61" s="37" t="str">
        <f t="array" ref="N61" xml:space="preserve">
IFERROR(
  IF(
    INDEX(
      GroupTabs,
      SMALL(
        IF(
          GroupTitles&lt;&gt;"",
          ROW(GroupTitles)-ROW(GroupHeader)),
        ROWS(N$2:N61)))=N$1,
    INDEX(
      GroupTitles,
      SMALL(
        IF(
          GroupTitles&lt;&gt;"",
          ROW(GroupTitles)-ROW(GroupHeader)),
        ROWS(N$2:N61))),
    ""),
  "")</f>
        <v/>
      </c>
      <c r="O61" s="37" t="str">
        <f t="array" ref="O61" xml:space="preserve">
IFERROR(
  IF(
    INDEX(
      GroupTabs,
      SMALL(
        IF(
          GroupTitles&lt;&gt;"",
          ROW(GroupTitles)-ROW(GroupHeader)),
        ROWS(O$2:O61)))=O$1,
    INDEX(
      GroupTitles,
      SMALL(
        IF(
          GroupTitles&lt;&gt;"",
          ROW(GroupTitles)-ROW(GroupHeader)),
        ROWS(O$2:O61))),
    ""),
  "")</f>
        <v/>
      </c>
      <c r="P61" s="37" t="str">
        <f t="array" ref="P61" xml:space="preserve">
IFERROR(
  IF(
    INDEX(
      GroupTabs,
      SMALL(
        IF(
          GroupTitles&lt;&gt;"",
          ROW(GroupTitles)-ROW(GroupHeader)),
        ROWS(P$2:P61)))=P$1,
    INDEX(
      GroupTitles,
      SMALL(
        IF(
          GroupTitles&lt;&gt;"",
          ROW(GroupTitles)-ROW(GroupHeader)),
        ROWS(P$2:P61))),
    ""),
  "")</f>
        <v/>
      </c>
      <c r="Q61" s="37" t="str">
        <f t="array" ref="Q61" xml:space="preserve">
IFERROR(
  IF(
    INDEX(
      GroupTabs,
      SMALL(
        IF(
          GroupTitles&lt;&gt;"",
          ROW(GroupTitles)-ROW(GroupHeader)),
        ROWS(Q$2:Q61)))=Q$1,
    INDEX(
      GroupTitles,
      SMALL(
        IF(
          GroupTitles&lt;&gt;"",
          ROW(GroupTitles)-ROW(GroupHeader)),
        ROWS(Q$2:Q61))),
    ""),
  "")</f>
        <v/>
      </c>
      <c r="R61" s="37" t="str">
        <f t="array" ref="R61" xml:space="preserve">
IFERROR(
  IF(
    INDEX(
      GroupTabs,
      SMALL(
        IF(
          GroupTitles&lt;&gt;"",
          ROW(GroupTitles)-ROW(GroupHeader)),
        ROWS(R$2:R61)))=R$1,
    INDEX(
      GroupTitles,
      SMALL(
        IF(
          GroupTitles&lt;&gt;"",
          ROW(GroupTitles)-ROW(GroupHeader)),
        ROWS(R$2:R61))),
    ""),
  "")</f>
        <v/>
      </c>
      <c r="S61" s="37" t="str">
        <f t="array" ref="S61" xml:space="preserve">
IFERROR(
  IF(
    INDEX(
      GroupTabs,
      SMALL(
        IF(
          GroupTitles&lt;&gt;"",
          ROW(GroupTitles)-ROW(GroupHeader)),
        ROWS(S$2:S61)))=S$1,
    INDEX(
      GroupTitles,
      SMALL(
        IF(
          GroupTitles&lt;&gt;"",
          ROW(GroupTitles)-ROW(GroupHeader)),
        ROWS(S$2:S61))),
    ""),
  "")</f>
        <v/>
      </c>
      <c r="T61" s="37" t="str">
        <f t="array" ref="T61" xml:space="preserve">
IFERROR(
  IF(
    INDEX(
      GroupTabs,
      SMALL(
        IF(
          GroupTitles&lt;&gt;"",
          ROW(GroupTitles)-ROW(GroupHeader)),
        ROWS(T$2:T61)))=T$1,
    INDEX(
      GroupTitles,
      SMALL(
        IF(
          GroupTitles&lt;&gt;"",
          ROW(GroupTitles)-ROW(GroupHeader)),
        ROWS(T$2:T61))),
    ""),
  "")</f>
        <v/>
      </c>
      <c r="U61" s="37" t="str">
        <f t="array" ref="U61" xml:space="preserve">
IFERROR(
  IF(
    INDEX(
      GroupTabs,
      SMALL(
        IF(
          GroupTitles&lt;&gt;"",
          ROW(GroupTitles)-ROW(GroupHeader)),
        ROWS(U$2:U61)))=U$1,
    INDEX(
      GroupTitles,
      SMALL(
        IF(
          GroupTitles&lt;&gt;"",
          ROW(GroupTitles)-ROW(GroupHeader)),
        ROWS(U$2:U61))),
    ""),
  "")</f>
        <v/>
      </c>
      <c r="V61" s="37" t="str">
        <f t="array" ref="V61" xml:space="preserve">
IFERROR(
  IF(
    INDEX(
      GroupTabs,
      SMALL(
        IF(
          GroupTitles&lt;&gt;"",
          ROW(GroupTitles)-ROW(GroupHeader)),
        ROWS(V$2:V61)))=V$1,
    INDEX(
      GroupTitles,
      SMALL(
        IF(
          GroupTitles&lt;&gt;"",
          ROW(GroupTitles)-ROW(GroupHeader)),
        ROWS(V$2:V61))),
    ""),
  "")</f>
        <v/>
      </c>
      <c r="W61" s="37" t="str">
        <f t="array" ref="W61" xml:space="preserve">
IFERROR(
  IF(
    INDEX(
      GroupTabs,
      SMALL(
        IF(
          GroupTitles&lt;&gt;"",
          ROW(GroupTitles)-ROW(GroupHeader)),
        ROWS(W$2:W61)))=W$1,
    INDEX(
      GroupTitles,
      SMALL(
        IF(
          GroupTitles&lt;&gt;"",
          ROW(GroupTitles)-ROW(GroupHeader)),
        ROWS(W$2:W61))),
    ""),
  "")</f>
        <v/>
      </c>
      <c r="X61" s="37" t="str">
        <f t="array" ref="X61" xml:space="preserve">
IFERROR(
  IF(
    INDEX(
      GroupTabs,
      SMALL(
        IF(
          GroupTitles&lt;&gt;"",
          ROW(GroupTitles)-ROW(GroupHeader)),
        ROWS(X$2:X61)))=X$1,
    INDEX(
      GroupTitles,
      SMALL(
        IF(
          GroupTitles&lt;&gt;"",
          ROW(GroupTitles)-ROW(GroupHeader)),
        ROWS(X$2:X61))),
    ""),
  "")</f>
        <v/>
      </c>
      <c r="Y61" s="37" t="str">
        <f t="array" ref="Y61" xml:space="preserve">
IFERROR(
  IF(
    INDEX(
      GroupTabs,
      SMALL(
        IF(
          GroupTitles&lt;&gt;"",
          ROW(GroupTitles)-ROW(GroupHeader)),
        ROWS(Y$2:Y61)))=Y$1,
    INDEX(
      GroupTitles,
      SMALL(
        IF(
          GroupTitles&lt;&gt;"",
          ROW(GroupTitles)-ROW(GroupHeader)),
        ROWS(Y$2:Y61))),
    ""),
  "")</f>
        <v/>
      </c>
      <c r="Z61" s="37" t="str">
        <f t="array" ref="Z61" xml:space="preserve">
IFERROR(
  IF(
    INDEX(
      GroupTabs,
      SMALL(
        IF(
          GroupTitles&lt;&gt;"",
          ROW(GroupTitles)-ROW(GroupHeader)),
        ROWS(Z$2:Z61)))=Z$1,
    INDEX(
      GroupTitles,
      SMALL(
        IF(
          GroupTitles&lt;&gt;"",
          ROW(GroupTitles)-ROW(GroupHeader)),
        ROWS(Z$2:Z61))),
    ""),
  "")</f>
        <v/>
      </c>
      <c r="AA61" s="37" t="str">
        <f t="array" ref="AA61" xml:space="preserve">
IFERROR(
  IF(
    INDEX(
      GroupTabs,
      SMALL(
        IF(
          GroupTitles&lt;&gt;"",
          ROW(GroupTitles)-ROW(GroupHeader)),
        ROWS(AA$2:AA61)))=AA$1,
    INDEX(
      GroupTitles,
      SMALL(
        IF(
          GroupTitles&lt;&gt;"",
          ROW(GroupTitles)-ROW(GroupHeader)),
        ROWS(AA$2:AA61))),
    ""),
  "")</f>
        <v/>
      </c>
      <c r="AB61" s="37" t="str">
        <f t="array" ref="AB61" xml:space="preserve">
IFERROR(
  IF(
    INDEX(
      GroupTabs,
      SMALL(
        IF(
          GroupTitles&lt;&gt;"",
          ROW(GroupTitles)-ROW(GroupHeader)),
        ROWS(AB$2:AB61)))=AB$1,
    INDEX(
      GroupTitles,
      SMALL(
        IF(
          GroupTitles&lt;&gt;"",
          ROW(GroupTitles)-ROW(GroupHeader)),
        ROWS(AB$2:AB61))),
    ""),
  "")</f>
        <v/>
      </c>
      <c r="AC61" s="37" t="str">
        <f t="array" ref="AC61" xml:space="preserve">
IFERROR(
  IF(
    INDEX(
      GroupTabs,
      SMALL(
        IF(
          GroupTitles&lt;&gt;"",
          ROW(GroupTitles)-ROW(GroupHeader)),
        ROWS(AC$2:AC61)))=AC$1,
    INDEX(
      GroupTitles,
      SMALL(
        IF(
          GroupTitles&lt;&gt;"",
          ROW(GroupTitles)-ROW(GroupHeader)),
        ROWS(AC$2:AC61))),
    ""),
  "")</f>
        <v/>
      </c>
      <c r="AD61" s="37" t="str">
        <f t="array" ref="AD61" xml:space="preserve">
IFERROR(
  IF(
    INDEX(
      GroupTabs,
      SMALL(
        IF(
          GroupTitles&lt;&gt;"",
          ROW(GroupTitles)-ROW(GroupHeader)),
        ROWS(AD$2:AD61)))=AD$1,
    INDEX(
      GroupTitles,
      SMALL(
        IF(
          GroupTitles&lt;&gt;"",
          ROW(GroupTitles)-ROW(GroupHeader)),
        ROWS(AD$2:AD61))),
    ""),
  "")</f>
        <v/>
      </c>
    </row>
    <row r="62" spans="11:30" x14ac:dyDescent="0.25">
      <c r="K62" s="37" t="str">
        <f t="array" ref="K62" xml:space="preserve">
IFERROR(
  IF(
    INDEX(
      GroupTabs,
      SMALL(
        IF(
          GroupTitles&lt;&gt;"",
          ROW(GroupTitles)-ROW(GroupHeader)),
        ROWS(K$2:K62)))=K$1,
    INDEX(
      GroupTitles,
      SMALL(
        IF(
          GroupTitles&lt;&gt;"",
          ROW(GroupTitles)-ROW(GroupHeader)),
        ROWS(K$2:K62))),
    ""),
  "")</f>
        <v/>
      </c>
      <c r="L62" s="37" t="str">
        <f t="array" ref="L62" xml:space="preserve">
IFERROR(
  IF(
    INDEX(
      GroupTabs,
      SMALL(
        IF(
          GroupTitles&lt;&gt;"",
          ROW(GroupTitles)-ROW(GroupHeader)),
        ROWS(L$2:L62)))=L$1,
    INDEX(
      GroupTitles,
      SMALL(
        IF(
          GroupTitles&lt;&gt;"",
          ROW(GroupTitles)-ROW(GroupHeader)),
        ROWS(L$2:L62))),
    ""),
  "")</f>
        <v/>
      </c>
      <c r="M62" s="37" t="str">
        <f t="array" ref="M62" xml:space="preserve">
IFERROR(
  IF(
    INDEX(
      GroupTabs,
      SMALL(
        IF(
          GroupTitles&lt;&gt;"",
          ROW(GroupTitles)-ROW(GroupHeader)),
        ROWS(M$2:M62)))=M$1,
    INDEX(
      GroupTitles,
      SMALL(
        IF(
          GroupTitles&lt;&gt;"",
          ROW(GroupTitles)-ROW(GroupHeader)),
        ROWS(M$2:M62))),
    ""),
  "")</f>
        <v/>
      </c>
      <c r="N62" s="37" t="str">
        <f t="array" ref="N62" xml:space="preserve">
IFERROR(
  IF(
    INDEX(
      GroupTabs,
      SMALL(
        IF(
          GroupTitles&lt;&gt;"",
          ROW(GroupTitles)-ROW(GroupHeader)),
        ROWS(N$2:N62)))=N$1,
    INDEX(
      GroupTitles,
      SMALL(
        IF(
          GroupTitles&lt;&gt;"",
          ROW(GroupTitles)-ROW(GroupHeader)),
        ROWS(N$2:N62))),
    ""),
  "")</f>
        <v/>
      </c>
      <c r="O62" s="37" t="str">
        <f t="array" ref="O62" xml:space="preserve">
IFERROR(
  IF(
    INDEX(
      GroupTabs,
      SMALL(
        IF(
          GroupTitles&lt;&gt;"",
          ROW(GroupTitles)-ROW(GroupHeader)),
        ROWS(O$2:O62)))=O$1,
    INDEX(
      GroupTitles,
      SMALL(
        IF(
          GroupTitles&lt;&gt;"",
          ROW(GroupTitles)-ROW(GroupHeader)),
        ROWS(O$2:O62))),
    ""),
  "")</f>
        <v/>
      </c>
      <c r="P62" s="37" t="str">
        <f t="array" ref="P62" xml:space="preserve">
IFERROR(
  IF(
    INDEX(
      GroupTabs,
      SMALL(
        IF(
          GroupTitles&lt;&gt;"",
          ROW(GroupTitles)-ROW(GroupHeader)),
        ROWS(P$2:P62)))=P$1,
    INDEX(
      GroupTitles,
      SMALL(
        IF(
          GroupTitles&lt;&gt;"",
          ROW(GroupTitles)-ROW(GroupHeader)),
        ROWS(P$2:P62))),
    ""),
  "")</f>
        <v/>
      </c>
      <c r="Q62" s="37" t="str">
        <f t="array" ref="Q62" xml:space="preserve">
IFERROR(
  IF(
    INDEX(
      GroupTabs,
      SMALL(
        IF(
          GroupTitles&lt;&gt;"",
          ROW(GroupTitles)-ROW(GroupHeader)),
        ROWS(Q$2:Q62)))=Q$1,
    INDEX(
      GroupTitles,
      SMALL(
        IF(
          GroupTitles&lt;&gt;"",
          ROW(GroupTitles)-ROW(GroupHeader)),
        ROWS(Q$2:Q62))),
    ""),
  "")</f>
        <v/>
      </c>
      <c r="R62" s="37" t="str">
        <f t="array" ref="R62" xml:space="preserve">
IFERROR(
  IF(
    INDEX(
      GroupTabs,
      SMALL(
        IF(
          GroupTitles&lt;&gt;"",
          ROW(GroupTitles)-ROW(GroupHeader)),
        ROWS(R$2:R62)))=R$1,
    INDEX(
      GroupTitles,
      SMALL(
        IF(
          GroupTitles&lt;&gt;"",
          ROW(GroupTitles)-ROW(GroupHeader)),
        ROWS(R$2:R62))),
    ""),
  "")</f>
        <v/>
      </c>
      <c r="S62" s="37" t="str">
        <f t="array" ref="S62" xml:space="preserve">
IFERROR(
  IF(
    INDEX(
      GroupTabs,
      SMALL(
        IF(
          GroupTitles&lt;&gt;"",
          ROW(GroupTitles)-ROW(GroupHeader)),
        ROWS(S$2:S62)))=S$1,
    INDEX(
      GroupTitles,
      SMALL(
        IF(
          GroupTitles&lt;&gt;"",
          ROW(GroupTitles)-ROW(GroupHeader)),
        ROWS(S$2:S62))),
    ""),
  "")</f>
        <v/>
      </c>
      <c r="T62" s="37" t="str">
        <f t="array" ref="T62" xml:space="preserve">
IFERROR(
  IF(
    INDEX(
      GroupTabs,
      SMALL(
        IF(
          GroupTitles&lt;&gt;"",
          ROW(GroupTitles)-ROW(GroupHeader)),
        ROWS(T$2:T62)))=T$1,
    INDEX(
      GroupTitles,
      SMALL(
        IF(
          GroupTitles&lt;&gt;"",
          ROW(GroupTitles)-ROW(GroupHeader)),
        ROWS(T$2:T62))),
    ""),
  "")</f>
        <v/>
      </c>
      <c r="U62" s="37" t="str">
        <f t="array" ref="U62" xml:space="preserve">
IFERROR(
  IF(
    INDEX(
      GroupTabs,
      SMALL(
        IF(
          GroupTitles&lt;&gt;"",
          ROW(GroupTitles)-ROW(GroupHeader)),
        ROWS(U$2:U62)))=U$1,
    INDEX(
      GroupTitles,
      SMALL(
        IF(
          GroupTitles&lt;&gt;"",
          ROW(GroupTitles)-ROW(GroupHeader)),
        ROWS(U$2:U62))),
    ""),
  "")</f>
        <v/>
      </c>
      <c r="V62" s="37" t="str">
        <f t="array" ref="V62" xml:space="preserve">
IFERROR(
  IF(
    INDEX(
      GroupTabs,
      SMALL(
        IF(
          GroupTitles&lt;&gt;"",
          ROW(GroupTitles)-ROW(GroupHeader)),
        ROWS(V$2:V62)))=V$1,
    INDEX(
      GroupTitles,
      SMALL(
        IF(
          GroupTitles&lt;&gt;"",
          ROW(GroupTitles)-ROW(GroupHeader)),
        ROWS(V$2:V62))),
    ""),
  "")</f>
        <v/>
      </c>
      <c r="W62" s="37" t="str">
        <f t="array" ref="W62" xml:space="preserve">
IFERROR(
  IF(
    INDEX(
      GroupTabs,
      SMALL(
        IF(
          GroupTitles&lt;&gt;"",
          ROW(GroupTitles)-ROW(GroupHeader)),
        ROWS(W$2:W62)))=W$1,
    INDEX(
      GroupTitles,
      SMALL(
        IF(
          GroupTitles&lt;&gt;"",
          ROW(GroupTitles)-ROW(GroupHeader)),
        ROWS(W$2:W62))),
    ""),
  "")</f>
        <v/>
      </c>
      <c r="X62" s="37" t="str">
        <f t="array" ref="X62" xml:space="preserve">
IFERROR(
  IF(
    INDEX(
      GroupTabs,
      SMALL(
        IF(
          GroupTitles&lt;&gt;"",
          ROW(GroupTitles)-ROW(GroupHeader)),
        ROWS(X$2:X62)))=X$1,
    INDEX(
      GroupTitles,
      SMALL(
        IF(
          GroupTitles&lt;&gt;"",
          ROW(GroupTitles)-ROW(GroupHeader)),
        ROWS(X$2:X62))),
    ""),
  "")</f>
        <v/>
      </c>
      <c r="Y62" s="37" t="str">
        <f t="array" ref="Y62" xml:space="preserve">
IFERROR(
  IF(
    INDEX(
      GroupTabs,
      SMALL(
        IF(
          GroupTitles&lt;&gt;"",
          ROW(GroupTitles)-ROW(GroupHeader)),
        ROWS(Y$2:Y62)))=Y$1,
    INDEX(
      GroupTitles,
      SMALL(
        IF(
          GroupTitles&lt;&gt;"",
          ROW(GroupTitles)-ROW(GroupHeader)),
        ROWS(Y$2:Y62))),
    ""),
  "")</f>
        <v/>
      </c>
      <c r="Z62" s="37" t="str">
        <f t="array" ref="Z62" xml:space="preserve">
IFERROR(
  IF(
    INDEX(
      GroupTabs,
      SMALL(
        IF(
          GroupTitles&lt;&gt;"",
          ROW(GroupTitles)-ROW(GroupHeader)),
        ROWS(Z$2:Z62)))=Z$1,
    INDEX(
      GroupTitles,
      SMALL(
        IF(
          GroupTitles&lt;&gt;"",
          ROW(GroupTitles)-ROW(GroupHeader)),
        ROWS(Z$2:Z62))),
    ""),
  "")</f>
        <v/>
      </c>
      <c r="AA62" s="37" t="str">
        <f t="array" ref="AA62" xml:space="preserve">
IFERROR(
  IF(
    INDEX(
      GroupTabs,
      SMALL(
        IF(
          GroupTitles&lt;&gt;"",
          ROW(GroupTitles)-ROW(GroupHeader)),
        ROWS(AA$2:AA62)))=AA$1,
    INDEX(
      GroupTitles,
      SMALL(
        IF(
          GroupTitles&lt;&gt;"",
          ROW(GroupTitles)-ROW(GroupHeader)),
        ROWS(AA$2:AA62))),
    ""),
  "")</f>
        <v/>
      </c>
      <c r="AB62" s="37" t="str">
        <f t="array" ref="AB62" xml:space="preserve">
IFERROR(
  IF(
    INDEX(
      GroupTabs,
      SMALL(
        IF(
          GroupTitles&lt;&gt;"",
          ROW(GroupTitles)-ROW(GroupHeader)),
        ROWS(AB$2:AB62)))=AB$1,
    INDEX(
      GroupTitles,
      SMALL(
        IF(
          GroupTitles&lt;&gt;"",
          ROW(GroupTitles)-ROW(GroupHeader)),
        ROWS(AB$2:AB62))),
    ""),
  "")</f>
        <v/>
      </c>
      <c r="AC62" s="37" t="str">
        <f t="array" ref="AC62" xml:space="preserve">
IFERROR(
  IF(
    INDEX(
      GroupTabs,
      SMALL(
        IF(
          GroupTitles&lt;&gt;"",
          ROW(GroupTitles)-ROW(GroupHeader)),
        ROWS(AC$2:AC62)))=AC$1,
    INDEX(
      GroupTitles,
      SMALL(
        IF(
          GroupTitles&lt;&gt;"",
          ROW(GroupTitles)-ROW(GroupHeader)),
        ROWS(AC$2:AC62))),
    ""),
  "")</f>
        <v/>
      </c>
      <c r="AD62" s="37" t="str">
        <f t="array" ref="AD62" xml:space="preserve">
IFERROR(
  IF(
    INDEX(
      GroupTabs,
      SMALL(
        IF(
          GroupTitles&lt;&gt;"",
          ROW(GroupTitles)-ROW(GroupHeader)),
        ROWS(AD$2:AD62)))=AD$1,
    INDEX(
      GroupTitles,
      SMALL(
        IF(
          GroupTitles&lt;&gt;"",
          ROW(GroupTitles)-ROW(GroupHeader)),
        ROWS(AD$2:AD62))),
    ""),
  "")</f>
        <v/>
      </c>
    </row>
    <row r="63" spans="11:30" x14ac:dyDescent="0.25">
      <c r="K63" s="37" t="str">
        <f t="array" ref="K63" xml:space="preserve">
IFERROR(
  IF(
    INDEX(
      GroupTabs,
      SMALL(
        IF(
          GroupTitles&lt;&gt;"",
          ROW(GroupTitles)-ROW(GroupHeader)),
        ROWS(K$2:K63)))=K$1,
    INDEX(
      GroupTitles,
      SMALL(
        IF(
          GroupTitles&lt;&gt;"",
          ROW(GroupTitles)-ROW(GroupHeader)),
        ROWS(K$2:K63))),
    ""),
  "")</f>
        <v/>
      </c>
      <c r="L63" s="37" t="str">
        <f t="array" ref="L63" xml:space="preserve">
IFERROR(
  IF(
    INDEX(
      GroupTabs,
      SMALL(
        IF(
          GroupTitles&lt;&gt;"",
          ROW(GroupTitles)-ROW(GroupHeader)),
        ROWS(L$2:L63)))=L$1,
    INDEX(
      GroupTitles,
      SMALL(
        IF(
          GroupTitles&lt;&gt;"",
          ROW(GroupTitles)-ROW(GroupHeader)),
        ROWS(L$2:L63))),
    ""),
  "")</f>
        <v/>
      </c>
      <c r="M63" s="37" t="str">
        <f t="array" ref="M63" xml:space="preserve">
IFERROR(
  IF(
    INDEX(
      GroupTabs,
      SMALL(
        IF(
          GroupTitles&lt;&gt;"",
          ROW(GroupTitles)-ROW(GroupHeader)),
        ROWS(M$2:M63)))=M$1,
    INDEX(
      GroupTitles,
      SMALL(
        IF(
          GroupTitles&lt;&gt;"",
          ROW(GroupTitles)-ROW(GroupHeader)),
        ROWS(M$2:M63))),
    ""),
  "")</f>
        <v/>
      </c>
      <c r="N63" s="37" t="str">
        <f t="array" ref="N63" xml:space="preserve">
IFERROR(
  IF(
    INDEX(
      GroupTabs,
      SMALL(
        IF(
          GroupTitles&lt;&gt;"",
          ROW(GroupTitles)-ROW(GroupHeader)),
        ROWS(N$2:N63)))=N$1,
    INDEX(
      GroupTitles,
      SMALL(
        IF(
          GroupTitles&lt;&gt;"",
          ROW(GroupTitles)-ROW(GroupHeader)),
        ROWS(N$2:N63))),
    ""),
  "")</f>
        <v/>
      </c>
      <c r="O63" s="37" t="str">
        <f t="array" ref="O63" xml:space="preserve">
IFERROR(
  IF(
    INDEX(
      GroupTabs,
      SMALL(
        IF(
          GroupTitles&lt;&gt;"",
          ROW(GroupTitles)-ROW(GroupHeader)),
        ROWS(O$2:O63)))=O$1,
    INDEX(
      GroupTitles,
      SMALL(
        IF(
          GroupTitles&lt;&gt;"",
          ROW(GroupTitles)-ROW(GroupHeader)),
        ROWS(O$2:O63))),
    ""),
  "")</f>
        <v/>
      </c>
      <c r="P63" s="37" t="str">
        <f t="array" ref="P63" xml:space="preserve">
IFERROR(
  IF(
    INDEX(
      GroupTabs,
      SMALL(
        IF(
          GroupTitles&lt;&gt;"",
          ROW(GroupTitles)-ROW(GroupHeader)),
        ROWS(P$2:P63)))=P$1,
    INDEX(
      GroupTitles,
      SMALL(
        IF(
          GroupTitles&lt;&gt;"",
          ROW(GroupTitles)-ROW(GroupHeader)),
        ROWS(P$2:P63))),
    ""),
  "")</f>
        <v/>
      </c>
      <c r="Q63" s="37" t="str">
        <f t="array" ref="Q63" xml:space="preserve">
IFERROR(
  IF(
    INDEX(
      GroupTabs,
      SMALL(
        IF(
          GroupTitles&lt;&gt;"",
          ROW(GroupTitles)-ROW(GroupHeader)),
        ROWS(Q$2:Q63)))=Q$1,
    INDEX(
      GroupTitles,
      SMALL(
        IF(
          GroupTitles&lt;&gt;"",
          ROW(GroupTitles)-ROW(GroupHeader)),
        ROWS(Q$2:Q63))),
    ""),
  "")</f>
        <v/>
      </c>
      <c r="R63" s="37" t="str">
        <f t="array" ref="R63" xml:space="preserve">
IFERROR(
  IF(
    INDEX(
      GroupTabs,
      SMALL(
        IF(
          GroupTitles&lt;&gt;"",
          ROW(GroupTitles)-ROW(GroupHeader)),
        ROWS(R$2:R63)))=R$1,
    INDEX(
      GroupTitles,
      SMALL(
        IF(
          GroupTitles&lt;&gt;"",
          ROW(GroupTitles)-ROW(GroupHeader)),
        ROWS(R$2:R63))),
    ""),
  "")</f>
        <v/>
      </c>
      <c r="S63" s="37" t="str">
        <f t="array" ref="S63" xml:space="preserve">
IFERROR(
  IF(
    INDEX(
      GroupTabs,
      SMALL(
        IF(
          GroupTitles&lt;&gt;"",
          ROW(GroupTitles)-ROW(GroupHeader)),
        ROWS(S$2:S63)))=S$1,
    INDEX(
      GroupTitles,
      SMALL(
        IF(
          GroupTitles&lt;&gt;"",
          ROW(GroupTitles)-ROW(GroupHeader)),
        ROWS(S$2:S63))),
    ""),
  "")</f>
        <v/>
      </c>
      <c r="T63" s="37" t="str">
        <f t="array" ref="T63" xml:space="preserve">
IFERROR(
  IF(
    INDEX(
      GroupTabs,
      SMALL(
        IF(
          GroupTitles&lt;&gt;"",
          ROW(GroupTitles)-ROW(GroupHeader)),
        ROWS(T$2:T63)))=T$1,
    INDEX(
      GroupTitles,
      SMALL(
        IF(
          GroupTitles&lt;&gt;"",
          ROW(GroupTitles)-ROW(GroupHeader)),
        ROWS(T$2:T63))),
    ""),
  "")</f>
        <v/>
      </c>
      <c r="U63" s="37" t="str">
        <f t="array" ref="U63" xml:space="preserve">
IFERROR(
  IF(
    INDEX(
      GroupTabs,
      SMALL(
        IF(
          GroupTitles&lt;&gt;"",
          ROW(GroupTitles)-ROW(GroupHeader)),
        ROWS(U$2:U63)))=U$1,
    INDEX(
      GroupTitles,
      SMALL(
        IF(
          GroupTitles&lt;&gt;"",
          ROW(GroupTitles)-ROW(GroupHeader)),
        ROWS(U$2:U63))),
    ""),
  "")</f>
        <v/>
      </c>
      <c r="V63" s="37" t="str">
        <f t="array" ref="V63" xml:space="preserve">
IFERROR(
  IF(
    INDEX(
      GroupTabs,
      SMALL(
        IF(
          GroupTitles&lt;&gt;"",
          ROW(GroupTitles)-ROW(GroupHeader)),
        ROWS(V$2:V63)))=V$1,
    INDEX(
      GroupTitles,
      SMALL(
        IF(
          GroupTitles&lt;&gt;"",
          ROW(GroupTitles)-ROW(GroupHeader)),
        ROWS(V$2:V63))),
    ""),
  "")</f>
        <v/>
      </c>
      <c r="W63" s="37" t="str">
        <f t="array" ref="W63" xml:space="preserve">
IFERROR(
  IF(
    INDEX(
      GroupTabs,
      SMALL(
        IF(
          GroupTitles&lt;&gt;"",
          ROW(GroupTitles)-ROW(GroupHeader)),
        ROWS(W$2:W63)))=W$1,
    INDEX(
      GroupTitles,
      SMALL(
        IF(
          GroupTitles&lt;&gt;"",
          ROW(GroupTitles)-ROW(GroupHeader)),
        ROWS(W$2:W63))),
    ""),
  "")</f>
        <v/>
      </c>
      <c r="X63" s="37" t="str">
        <f t="array" ref="X63" xml:space="preserve">
IFERROR(
  IF(
    INDEX(
      GroupTabs,
      SMALL(
        IF(
          GroupTitles&lt;&gt;"",
          ROW(GroupTitles)-ROW(GroupHeader)),
        ROWS(X$2:X63)))=X$1,
    INDEX(
      GroupTitles,
      SMALL(
        IF(
          GroupTitles&lt;&gt;"",
          ROW(GroupTitles)-ROW(GroupHeader)),
        ROWS(X$2:X63))),
    ""),
  "")</f>
        <v/>
      </c>
      <c r="Y63" s="37" t="str">
        <f t="array" ref="Y63" xml:space="preserve">
IFERROR(
  IF(
    INDEX(
      GroupTabs,
      SMALL(
        IF(
          GroupTitles&lt;&gt;"",
          ROW(GroupTitles)-ROW(GroupHeader)),
        ROWS(Y$2:Y63)))=Y$1,
    INDEX(
      GroupTitles,
      SMALL(
        IF(
          GroupTitles&lt;&gt;"",
          ROW(GroupTitles)-ROW(GroupHeader)),
        ROWS(Y$2:Y63))),
    ""),
  "")</f>
        <v/>
      </c>
      <c r="Z63" s="37" t="str">
        <f t="array" ref="Z63" xml:space="preserve">
IFERROR(
  IF(
    INDEX(
      GroupTabs,
      SMALL(
        IF(
          GroupTitles&lt;&gt;"",
          ROW(GroupTitles)-ROW(GroupHeader)),
        ROWS(Z$2:Z63)))=Z$1,
    INDEX(
      GroupTitles,
      SMALL(
        IF(
          GroupTitles&lt;&gt;"",
          ROW(GroupTitles)-ROW(GroupHeader)),
        ROWS(Z$2:Z63))),
    ""),
  "")</f>
        <v/>
      </c>
      <c r="AA63" s="37" t="str">
        <f t="array" ref="AA63" xml:space="preserve">
IFERROR(
  IF(
    INDEX(
      GroupTabs,
      SMALL(
        IF(
          GroupTitles&lt;&gt;"",
          ROW(GroupTitles)-ROW(GroupHeader)),
        ROWS(AA$2:AA63)))=AA$1,
    INDEX(
      GroupTitles,
      SMALL(
        IF(
          GroupTitles&lt;&gt;"",
          ROW(GroupTitles)-ROW(GroupHeader)),
        ROWS(AA$2:AA63))),
    ""),
  "")</f>
        <v/>
      </c>
      <c r="AB63" s="37" t="str">
        <f t="array" ref="AB63" xml:space="preserve">
IFERROR(
  IF(
    INDEX(
      GroupTabs,
      SMALL(
        IF(
          GroupTitles&lt;&gt;"",
          ROW(GroupTitles)-ROW(GroupHeader)),
        ROWS(AB$2:AB63)))=AB$1,
    INDEX(
      GroupTitles,
      SMALL(
        IF(
          GroupTitles&lt;&gt;"",
          ROW(GroupTitles)-ROW(GroupHeader)),
        ROWS(AB$2:AB63))),
    ""),
  "")</f>
        <v/>
      </c>
      <c r="AC63" s="37" t="str">
        <f t="array" ref="AC63" xml:space="preserve">
IFERROR(
  IF(
    INDEX(
      GroupTabs,
      SMALL(
        IF(
          GroupTitles&lt;&gt;"",
          ROW(GroupTitles)-ROW(GroupHeader)),
        ROWS(AC$2:AC63)))=AC$1,
    INDEX(
      GroupTitles,
      SMALL(
        IF(
          GroupTitles&lt;&gt;"",
          ROW(GroupTitles)-ROW(GroupHeader)),
        ROWS(AC$2:AC63))),
    ""),
  "")</f>
        <v/>
      </c>
      <c r="AD63" s="37" t="str">
        <f t="array" ref="AD63" xml:space="preserve">
IFERROR(
  IF(
    INDEX(
      GroupTabs,
      SMALL(
        IF(
          GroupTitles&lt;&gt;"",
          ROW(GroupTitles)-ROW(GroupHeader)),
        ROWS(AD$2:AD63)))=AD$1,
    INDEX(
      GroupTitles,
      SMALL(
        IF(
          GroupTitles&lt;&gt;"",
          ROW(GroupTitles)-ROW(GroupHeader)),
        ROWS(AD$2:AD63))),
    ""),
  "")</f>
        <v/>
      </c>
    </row>
    <row r="64" spans="11:30" x14ac:dyDescent="0.25">
      <c r="K64" s="37" t="str">
        <f t="array" ref="K64" xml:space="preserve">
IFERROR(
  IF(
    INDEX(
      GroupTabs,
      SMALL(
        IF(
          GroupTitles&lt;&gt;"",
          ROW(GroupTitles)-ROW(GroupHeader)),
        ROWS(K$2:K64)))=K$1,
    INDEX(
      GroupTitles,
      SMALL(
        IF(
          GroupTitles&lt;&gt;"",
          ROW(GroupTitles)-ROW(GroupHeader)),
        ROWS(K$2:K64))),
    ""),
  "")</f>
        <v/>
      </c>
      <c r="L64" s="37" t="str">
        <f t="array" ref="L64" xml:space="preserve">
IFERROR(
  IF(
    INDEX(
      GroupTabs,
      SMALL(
        IF(
          GroupTitles&lt;&gt;"",
          ROW(GroupTitles)-ROW(GroupHeader)),
        ROWS(L$2:L64)))=L$1,
    INDEX(
      GroupTitles,
      SMALL(
        IF(
          GroupTitles&lt;&gt;"",
          ROW(GroupTitles)-ROW(GroupHeader)),
        ROWS(L$2:L64))),
    ""),
  "")</f>
        <v/>
      </c>
      <c r="M64" s="37" t="str">
        <f t="array" ref="M64" xml:space="preserve">
IFERROR(
  IF(
    INDEX(
      GroupTabs,
      SMALL(
        IF(
          GroupTitles&lt;&gt;"",
          ROW(GroupTitles)-ROW(GroupHeader)),
        ROWS(M$2:M64)))=M$1,
    INDEX(
      GroupTitles,
      SMALL(
        IF(
          GroupTitles&lt;&gt;"",
          ROW(GroupTitles)-ROW(GroupHeader)),
        ROWS(M$2:M64))),
    ""),
  "")</f>
        <v/>
      </c>
      <c r="N64" s="37" t="str">
        <f t="array" ref="N64" xml:space="preserve">
IFERROR(
  IF(
    INDEX(
      GroupTabs,
      SMALL(
        IF(
          GroupTitles&lt;&gt;"",
          ROW(GroupTitles)-ROW(GroupHeader)),
        ROWS(N$2:N64)))=N$1,
    INDEX(
      GroupTitles,
      SMALL(
        IF(
          GroupTitles&lt;&gt;"",
          ROW(GroupTitles)-ROW(GroupHeader)),
        ROWS(N$2:N64))),
    ""),
  "")</f>
        <v/>
      </c>
      <c r="O64" s="37" t="str">
        <f t="array" ref="O64" xml:space="preserve">
IFERROR(
  IF(
    INDEX(
      GroupTabs,
      SMALL(
        IF(
          GroupTitles&lt;&gt;"",
          ROW(GroupTitles)-ROW(GroupHeader)),
        ROWS(O$2:O64)))=O$1,
    INDEX(
      GroupTitles,
      SMALL(
        IF(
          GroupTitles&lt;&gt;"",
          ROW(GroupTitles)-ROW(GroupHeader)),
        ROWS(O$2:O64))),
    ""),
  "")</f>
        <v/>
      </c>
      <c r="P64" s="37" t="str">
        <f t="array" ref="P64" xml:space="preserve">
IFERROR(
  IF(
    INDEX(
      GroupTabs,
      SMALL(
        IF(
          GroupTitles&lt;&gt;"",
          ROW(GroupTitles)-ROW(GroupHeader)),
        ROWS(P$2:P64)))=P$1,
    INDEX(
      GroupTitles,
      SMALL(
        IF(
          GroupTitles&lt;&gt;"",
          ROW(GroupTitles)-ROW(GroupHeader)),
        ROWS(P$2:P64))),
    ""),
  "")</f>
        <v/>
      </c>
      <c r="Q64" s="37" t="str">
        <f t="array" ref="Q64" xml:space="preserve">
IFERROR(
  IF(
    INDEX(
      GroupTabs,
      SMALL(
        IF(
          GroupTitles&lt;&gt;"",
          ROW(GroupTitles)-ROW(GroupHeader)),
        ROWS(Q$2:Q64)))=Q$1,
    INDEX(
      GroupTitles,
      SMALL(
        IF(
          GroupTitles&lt;&gt;"",
          ROW(GroupTitles)-ROW(GroupHeader)),
        ROWS(Q$2:Q64))),
    ""),
  "")</f>
        <v/>
      </c>
      <c r="R64" s="37" t="str">
        <f t="array" ref="R64" xml:space="preserve">
IFERROR(
  IF(
    INDEX(
      GroupTabs,
      SMALL(
        IF(
          GroupTitles&lt;&gt;"",
          ROW(GroupTitles)-ROW(GroupHeader)),
        ROWS(R$2:R64)))=R$1,
    INDEX(
      GroupTitles,
      SMALL(
        IF(
          GroupTitles&lt;&gt;"",
          ROW(GroupTitles)-ROW(GroupHeader)),
        ROWS(R$2:R64))),
    ""),
  "")</f>
        <v/>
      </c>
      <c r="S64" s="37" t="str">
        <f t="array" ref="S64" xml:space="preserve">
IFERROR(
  IF(
    INDEX(
      GroupTabs,
      SMALL(
        IF(
          GroupTitles&lt;&gt;"",
          ROW(GroupTitles)-ROW(GroupHeader)),
        ROWS(S$2:S64)))=S$1,
    INDEX(
      GroupTitles,
      SMALL(
        IF(
          GroupTitles&lt;&gt;"",
          ROW(GroupTitles)-ROW(GroupHeader)),
        ROWS(S$2:S64))),
    ""),
  "")</f>
        <v/>
      </c>
      <c r="T64" s="37" t="str">
        <f t="array" ref="T64" xml:space="preserve">
IFERROR(
  IF(
    INDEX(
      GroupTabs,
      SMALL(
        IF(
          GroupTitles&lt;&gt;"",
          ROW(GroupTitles)-ROW(GroupHeader)),
        ROWS(T$2:T64)))=T$1,
    INDEX(
      GroupTitles,
      SMALL(
        IF(
          GroupTitles&lt;&gt;"",
          ROW(GroupTitles)-ROW(GroupHeader)),
        ROWS(T$2:T64))),
    ""),
  "")</f>
        <v/>
      </c>
      <c r="U64" s="37" t="str">
        <f t="array" ref="U64" xml:space="preserve">
IFERROR(
  IF(
    INDEX(
      GroupTabs,
      SMALL(
        IF(
          GroupTitles&lt;&gt;"",
          ROW(GroupTitles)-ROW(GroupHeader)),
        ROWS(U$2:U64)))=U$1,
    INDEX(
      GroupTitles,
      SMALL(
        IF(
          GroupTitles&lt;&gt;"",
          ROW(GroupTitles)-ROW(GroupHeader)),
        ROWS(U$2:U64))),
    ""),
  "")</f>
        <v/>
      </c>
      <c r="V64" s="37" t="str">
        <f t="array" ref="V64" xml:space="preserve">
IFERROR(
  IF(
    INDEX(
      GroupTabs,
      SMALL(
        IF(
          GroupTitles&lt;&gt;"",
          ROW(GroupTitles)-ROW(GroupHeader)),
        ROWS(V$2:V64)))=V$1,
    INDEX(
      GroupTitles,
      SMALL(
        IF(
          GroupTitles&lt;&gt;"",
          ROW(GroupTitles)-ROW(GroupHeader)),
        ROWS(V$2:V64))),
    ""),
  "")</f>
        <v/>
      </c>
      <c r="W64" s="37" t="str">
        <f t="array" ref="W64" xml:space="preserve">
IFERROR(
  IF(
    INDEX(
      GroupTabs,
      SMALL(
        IF(
          GroupTitles&lt;&gt;"",
          ROW(GroupTitles)-ROW(GroupHeader)),
        ROWS(W$2:W64)))=W$1,
    INDEX(
      GroupTitles,
      SMALL(
        IF(
          GroupTitles&lt;&gt;"",
          ROW(GroupTitles)-ROW(GroupHeader)),
        ROWS(W$2:W64))),
    ""),
  "")</f>
        <v/>
      </c>
      <c r="X64" s="37" t="str">
        <f t="array" ref="X64" xml:space="preserve">
IFERROR(
  IF(
    INDEX(
      GroupTabs,
      SMALL(
        IF(
          GroupTitles&lt;&gt;"",
          ROW(GroupTitles)-ROW(GroupHeader)),
        ROWS(X$2:X64)))=X$1,
    INDEX(
      GroupTitles,
      SMALL(
        IF(
          GroupTitles&lt;&gt;"",
          ROW(GroupTitles)-ROW(GroupHeader)),
        ROWS(X$2:X64))),
    ""),
  "")</f>
        <v/>
      </c>
      <c r="Y64" s="37" t="str">
        <f t="array" ref="Y64" xml:space="preserve">
IFERROR(
  IF(
    INDEX(
      GroupTabs,
      SMALL(
        IF(
          GroupTitles&lt;&gt;"",
          ROW(GroupTitles)-ROW(GroupHeader)),
        ROWS(Y$2:Y64)))=Y$1,
    INDEX(
      GroupTitles,
      SMALL(
        IF(
          GroupTitles&lt;&gt;"",
          ROW(GroupTitles)-ROW(GroupHeader)),
        ROWS(Y$2:Y64))),
    ""),
  "")</f>
        <v/>
      </c>
      <c r="Z64" s="37" t="str">
        <f t="array" ref="Z64" xml:space="preserve">
IFERROR(
  IF(
    INDEX(
      GroupTabs,
      SMALL(
        IF(
          GroupTitles&lt;&gt;"",
          ROW(GroupTitles)-ROW(GroupHeader)),
        ROWS(Z$2:Z64)))=Z$1,
    INDEX(
      GroupTitles,
      SMALL(
        IF(
          GroupTitles&lt;&gt;"",
          ROW(GroupTitles)-ROW(GroupHeader)),
        ROWS(Z$2:Z64))),
    ""),
  "")</f>
        <v/>
      </c>
      <c r="AA64" s="37" t="str">
        <f t="array" ref="AA64" xml:space="preserve">
IFERROR(
  IF(
    INDEX(
      GroupTabs,
      SMALL(
        IF(
          GroupTitles&lt;&gt;"",
          ROW(GroupTitles)-ROW(GroupHeader)),
        ROWS(AA$2:AA64)))=AA$1,
    INDEX(
      GroupTitles,
      SMALL(
        IF(
          GroupTitles&lt;&gt;"",
          ROW(GroupTitles)-ROW(GroupHeader)),
        ROWS(AA$2:AA64))),
    ""),
  "")</f>
        <v/>
      </c>
      <c r="AB64" s="37" t="str">
        <f t="array" ref="AB64" xml:space="preserve">
IFERROR(
  IF(
    INDEX(
      GroupTabs,
      SMALL(
        IF(
          GroupTitles&lt;&gt;"",
          ROW(GroupTitles)-ROW(GroupHeader)),
        ROWS(AB$2:AB64)))=AB$1,
    INDEX(
      GroupTitles,
      SMALL(
        IF(
          GroupTitles&lt;&gt;"",
          ROW(GroupTitles)-ROW(GroupHeader)),
        ROWS(AB$2:AB64))),
    ""),
  "")</f>
        <v/>
      </c>
      <c r="AC64" s="37" t="str">
        <f t="array" ref="AC64" xml:space="preserve">
IFERROR(
  IF(
    INDEX(
      GroupTabs,
      SMALL(
        IF(
          GroupTitles&lt;&gt;"",
          ROW(GroupTitles)-ROW(GroupHeader)),
        ROWS(AC$2:AC64)))=AC$1,
    INDEX(
      GroupTitles,
      SMALL(
        IF(
          GroupTitles&lt;&gt;"",
          ROW(GroupTitles)-ROW(GroupHeader)),
        ROWS(AC$2:AC64))),
    ""),
  "")</f>
        <v/>
      </c>
      <c r="AD64" s="37" t="str">
        <f t="array" ref="AD64" xml:space="preserve">
IFERROR(
  IF(
    INDEX(
      GroupTabs,
      SMALL(
        IF(
          GroupTitles&lt;&gt;"",
          ROW(GroupTitles)-ROW(GroupHeader)),
        ROWS(AD$2:AD64)))=AD$1,
    INDEX(
      GroupTitles,
      SMALL(
        IF(
          GroupTitles&lt;&gt;"",
          ROW(GroupTitles)-ROW(GroupHeader)),
        ROWS(AD$2:AD64))),
    ""),
  "")</f>
        <v/>
      </c>
    </row>
    <row r="65" spans="11:30" x14ac:dyDescent="0.25">
      <c r="K65" s="37" t="str">
        <f t="array" ref="K65" xml:space="preserve">
IFERROR(
  IF(
    INDEX(
      GroupTabs,
      SMALL(
        IF(
          GroupTitles&lt;&gt;"",
          ROW(GroupTitles)-ROW(GroupHeader)),
        ROWS(K$2:K65)))=K$1,
    INDEX(
      GroupTitles,
      SMALL(
        IF(
          GroupTitles&lt;&gt;"",
          ROW(GroupTitles)-ROW(GroupHeader)),
        ROWS(K$2:K65))),
    ""),
  "")</f>
        <v/>
      </c>
      <c r="L65" s="37" t="str">
        <f t="array" ref="L65" xml:space="preserve">
IFERROR(
  IF(
    INDEX(
      GroupTabs,
      SMALL(
        IF(
          GroupTitles&lt;&gt;"",
          ROW(GroupTitles)-ROW(GroupHeader)),
        ROWS(L$2:L65)))=L$1,
    INDEX(
      GroupTitles,
      SMALL(
        IF(
          GroupTitles&lt;&gt;"",
          ROW(GroupTitles)-ROW(GroupHeader)),
        ROWS(L$2:L65))),
    ""),
  "")</f>
        <v/>
      </c>
      <c r="M65" s="37" t="str">
        <f t="array" ref="M65" xml:space="preserve">
IFERROR(
  IF(
    INDEX(
      GroupTabs,
      SMALL(
        IF(
          GroupTitles&lt;&gt;"",
          ROW(GroupTitles)-ROW(GroupHeader)),
        ROWS(M$2:M65)))=M$1,
    INDEX(
      GroupTitles,
      SMALL(
        IF(
          GroupTitles&lt;&gt;"",
          ROW(GroupTitles)-ROW(GroupHeader)),
        ROWS(M$2:M65))),
    ""),
  "")</f>
        <v/>
      </c>
      <c r="N65" s="37" t="str">
        <f t="array" ref="N65" xml:space="preserve">
IFERROR(
  IF(
    INDEX(
      GroupTabs,
      SMALL(
        IF(
          GroupTitles&lt;&gt;"",
          ROW(GroupTitles)-ROW(GroupHeader)),
        ROWS(N$2:N65)))=N$1,
    INDEX(
      GroupTitles,
      SMALL(
        IF(
          GroupTitles&lt;&gt;"",
          ROW(GroupTitles)-ROW(GroupHeader)),
        ROWS(N$2:N65))),
    ""),
  "")</f>
        <v/>
      </c>
      <c r="O65" s="37" t="str">
        <f t="array" ref="O65" xml:space="preserve">
IFERROR(
  IF(
    INDEX(
      GroupTabs,
      SMALL(
        IF(
          GroupTitles&lt;&gt;"",
          ROW(GroupTitles)-ROW(GroupHeader)),
        ROWS(O$2:O65)))=O$1,
    INDEX(
      GroupTitles,
      SMALL(
        IF(
          GroupTitles&lt;&gt;"",
          ROW(GroupTitles)-ROW(GroupHeader)),
        ROWS(O$2:O65))),
    ""),
  "")</f>
        <v/>
      </c>
      <c r="P65" s="37" t="str">
        <f t="array" ref="P65" xml:space="preserve">
IFERROR(
  IF(
    INDEX(
      GroupTabs,
      SMALL(
        IF(
          GroupTitles&lt;&gt;"",
          ROW(GroupTitles)-ROW(GroupHeader)),
        ROWS(P$2:P65)))=P$1,
    INDEX(
      GroupTitles,
      SMALL(
        IF(
          GroupTitles&lt;&gt;"",
          ROW(GroupTitles)-ROW(GroupHeader)),
        ROWS(P$2:P65))),
    ""),
  "")</f>
        <v/>
      </c>
      <c r="Q65" s="37" t="str">
        <f t="array" ref="Q65" xml:space="preserve">
IFERROR(
  IF(
    INDEX(
      GroupTabs,
      SMALL(
        IF(
          GroupTitles&lt;&gt;"",
          ROW(GroupTitles)-ROW(GroupHeader)),
        ROWS(Q$2:Q65)))=Q$1,
    INDEX(
      GroupTitles,
      SMALL(
        IF(
          GroupTitles&lt;&gt;"",
          ROW(GroupTitles)-ROW(GroupHeader)),
        ROWS(Q$2:Q65))),
    ""),
  "")</f>
        <v/>
      </c>
      <c r="R65" s="37" t="str">
        <f t="array" ref="R65" xml:space="preserve">
IFERROR(
  IF(
    INDEX(
      GroupTabs,
      SMALL(
        IF(
          GroupTitles&lt;&gt;"",
          ROW(GroupTitles)-ROW(GroupHeader)),
        ROWS(R$2:R65)))=R$1,
    INDEX(
      GroupTitles,
      SMALL(
        IF(
          GroupTitles&lt;&gt;"",
          ROW(GroupTitles)-ROW(GroupHeader)),
        ROWS(R$2:R65))),
    ""),
  "")</f>
        <v/>
      </c>
      <c r="S65" s="37" t="str">
        <f t="array" ref="S65" xml:space="preserve">
IFERROR(
  IF(
    INDEX(
      GroupTabs,
      SMALL(
        IF(
          GroupTitles&lt;&gt;"",
          ROW(GroupTitles)-ROW(GroupHeader)),
        ROWS(S$2:S65)))=S$1,
    INDEX(
      GroupTitles,
      SMALL(
        IF(
          GroupTitles&lt;&gt;"",
          ROW(GroupTitles)-ROW(GroupHeader)),
        ROWS(S$2:S65))),
    ""),
  "")</f>
        <v/>
      </c>
      <c r="T65" s="37" t="str">
        <f t="array" ref="T65" xml:space="preserve">
IFERROR(
  IF(
    INDEX(
      GroupTabs,
      SMALL(
        IF(
          GroupTitles&lt;&gt;"",
          ROW(GroupTitles)-ROW(GroupHeader)),
        ROWS(T$2:T65)))=T$1,
    INDEX(
      GroupTitles,
      SMALL(
        IF(
          GroupTitles&lt;&gt;"",
          ROW(GroupTitles)-ROW(GroupHeader)),
        ROWS(T$2:T65))),
    ""),
  "")</f>
        <v/>
      </c>
      <c r="U65" s="37" t="str">
        <f t="array" ref="U65" xml:space="preserve">
IFERROR(
  IF(
    INDEX(
      GroupTabs,
      SMALL(
        IF(
          GroupTitles&lt;&gt;"",
          ROW(GroupTitles)-ROW(GroupHeader)),
        ROWS(U$2:U65)))=U$1,
    INDEX(
      GroupTitles,
      SMALL(
        IF(
          GroupTitles&lt;&gt;"",
          ROW(GroupTitles)-ROW(GroupHeader)),
        ROWS(U$2:U65))),
    ""),
  "")</f>
        <v/>
      </c>
      <c r="V65" s="37" t="str">
        <f t="array" ref="V65" xml:space="preserve">
IFERROR(
  IF(
    INDEX(
      GroupTabs,
      SMALL(
        IF(
          GroupTitles&lt;&gt;"",
          ROW(GroupTitles)-ROW(GroupHeader)),
        ROWS(V$2:V65)))=V$1,
    INDEX(
      GroupTitles,
      SMALL(
        IF(
          GroupTitles&lt;&gt;"",
          ROW(GroupTitles)-ROW(GroupHeader)),
        ROWS(V$2:V65))),
    ""),
  "")</f>
        <v/>
      </c>
      <c r="W65" s="37" t="str">
        <f t="array" ref="W65" xml:space="preserve">
IFERROR(
  IF(
    INDEX(
      GroupTabs,
      SMALL(
        IF(
          GroupTitles&lt;&gt;"",
          ROW(GroupTitles)-ROW(GroupHeader)),
        ROWS(W$2:W65)))=W$1,
    INDEX(
      GroupTitles,
      SMALL(
        IF(
          GroupTitles&lt;&gt;"",
          ROW(GroupTitles)-ROW(GroupHeader)),
        ROWS(W$2:W65))),
    ""),
  "")</f>
        <v/>
      </c>
      <c r="X65" s="37" t="str">
        <f t="array" ref="X65" xml:space="preserve">
IFERROR(
  IF(
    INDEX(
      GroupTabs,
      SMALL(
        IF(
          GroupTitles&lt;&gt;"",
          ROW(GroupTitles)-ROW(GroupHeader)),
        ROWS(X$2:X65)))=X$1,
    INDEX(
      GroupTitles,
      SMALL(
        IF(
          GroupTitles&lt;&gt;"",
          ROW(GroupTitles)-ROW(GroupHeader)),
        ROWS(X$2:X65))),
    ""),
  "")</f>
        <v/>
      </c>
      <c r="Y65" s="37" t="str">
        <f t="array" ref="Y65" xml:space="preserve">
IFERROR(
  IF(
    INDEX(
      GroupTabs,
      SMALL(
        IF(
          GroupTitles&lt;&gt;"",
          ROW(GroupTitles)-ROW(GroupHeader)),
        ROWS(Y$2:Y65)))=Y$1,
    INDEX(
      GroupTitles,
      SMALL(
        IF(
          GroupTitles&lt;&gt;"",
          ROW(GroupTitles)-ROW(GroupHeader)),
        ROWS(Y$2:Y65))),
    ""),
  "")</f>
        <v/>
      </c>
      <c r="Z65" s="37" t="str">
        <f t="array" ref="Z65" xml:space="preserve">
IFERROR(
  IF(
    INDEX(
      GroupTabs,
      SMALL(
        IF(
          GroupTitles&lt;&gt;"",
          ROW(GroupTitles)-ROW(GroupHeader)),
        ROWS(Z$2:Z65)))=Z$1,
    INDEX(
      GroupTitles,
      SMALL(
        IF(
          GroupTitles&lt;&gt;"",
          ROW(GroupTitles)-ROW(GroupHeader)),
        ROWS(Z$2:Z65))),
    ""),
  "")</f>
        <v/>
      </c>
      <c r="AA65" s="37" t="str">
        <f t="array" ref="AA65" xml:space="preserve">
IFERROR(
  IF(
    INDEX(
      GroupTabs,
      SMALL(
        IF(
          GroupTitles&lt;&gt;"",
          ROW(GroupTitles)-ROW(GroupHeader)),
        ROWS(AA$2:AA65)))=AA$1,
    INDEX(
      GroupTitles,
      SMALL(
        IF(
          GroupTitles&lt;&gt;"",
          ROW(GroupTitles)-ROW(GroupHeader)),
        ROWS(AA$2:AA65))),
    ""),
  "")</f>
        <v/>
      </c>
      <c r="AB65" s="37" t="str">
        <f t="array" ref="AB65" xml:space="preserve">
IFERROR(
  IF(
    INDEX(
      GroupTabs,
      SMALL(
        IF(
          GroupTitles&lt;&gt;"",
          ROW(GroupTitles)-ROW(GroupHeader)),
        ROWS(AB$2:AB65)))=AB$1,
    INDEX(
      GroupTitles,
      SMALL(
        IF(
          GroupTitles&lt;&gt;"",
          ROW(GroupTitles)-ROW(GroupHeader)),
        ROWS(AB$2:AB65))),
    ""),
  "")</f>
        <v/>
      </c>
      <c r="AC65" s="37" t="str">
        <f t="array" ref="AC65" xml:space="preserve">
IFERROR(
  IF(
    INDEX(
      GroupTabs,
      SMALL(
        IF(
          GroupTitles&lt;&gt;"",
          ROW(GroupTitles)-ROW(GroupHeader)),
        ROWS(AC$2:AC65)))=AC$1,
    INDEX(
      GroupTitles,
      SMALL(
        IF(
          GroupTitles&lt;&gt;"",
          ROW(GroupTitles)-ROW(GroupHeader)),
        ROWS(AC$2:AC65))),
    ""),
  "")</f>
        <v/>
      </c>
      <c r="AD65" s="37" t="str">
        <f t="array" ref="AD65" xml:space="preserve">
IFERROR(
  IF(
    INDEX(
      GroupTabs,
      SMALL(
        IF(
          GroupTitles&lt;&gt;"",
          ROW(GroupTitles)-ROW(GroupHeader)),
        ROWS(AD$2:AD65)))=AD$1,
    INDEX(
      GroupTitles,
      SMALL(
        IF(
          GroupTitles&lt;&gt;"",
          ROW(GroupTitles)-ROW(GroupHeader)),
        ROWS(AD$2:AD65))),
    ""),
  "")</f>
        <v/>
      </c>
    </row>
    <row r="66" spans="11:30" x14ac:dyDescent="0.25">
      <c r="K66" s="37" t="str">
        <f t="array" ref="K66" xml:space="preserve">
IFERROR(
  IF(
    INDEX(
      GroupTabs,
      SMALL(
        IF(
          GroupTitles&lt;&gt;"",
          ROW(GroupTitles)-ROW(GroupHeader)),
        ROWS(K$2:K66)))=K$1,
    INDEX(
      GroupTitles,
      SMALL(
        IF(
          GroupTitles&lt;&gt;"",
          ROW(GroupTitles)-ROW(GroupHeader)),
        ROWS(K$2:K66))),
    ""),
  "")</f>
        <v/>
      </c>
      <c r="L66" s="37" t="str">
        <f t="array" ref="L66" xml:space="preserve">
IFERROR(
  IF(
    INDEX(
      GroupTabs,
      SMALL(
        IF(
          GroupTitles&lt;&gt;"",
          ROW(GroupTitles)-ROW(GroupHeader)),
        ROWS(L$2:L66)))=L$1,
    INDEX(
      GroupTitles,
      SMALL(
        IF(
          GroupTitles&lt;&gt;"",
          ROW(GroupTitles)-ROW(GroupHeader)),
        ROWS(L$2:L66))),
    ""),
  "")</f>
        <v/>
      </c>
      <c r="M66" s="37" t="str">
        <f t="array" ref="M66" xml:space="preserve">
IFERROR(
  IF(
    INDEX(
      GroupTabs,
      SMALL(
        IF(
          GroupTitles&lt;&gt;"",
          ROW(GroupTitles)-ROW(GroupHeader)),
        ROWS(M$2:M66)))=M$1,
    INDEX(
      GroupTitles,
      SMALL(
        IF(
          GroupTitles&lt;&gt;"",
          ROW(GroupTitles)-ROW(GroupHeader)),
        ROWS(M$2:M66))),
    ""),
  "")</f>
        <v/>
      </c>
      <c r="N66" s="37" t="str">
        <f t="array" ref="N66" xml:space="preserve">
IFERROR(
  IF(
    INDEX(
      GroupTabs,
      SMALL(
        IF(
          GroupTitles&lt;&gt;"",
          ROW(GroupTitles)-ROW(GroupHeader)),
        ROWS(N$2:N66)))=N$1,
    INDEX(
      GroupTitles,
      SMALL(
        IF(
          GroupTitles&lt;&gt;"",
          ROW(GroupTitles)-ROW(GroupHeader)),
        ROWS(N$2:N66))),
    ""),
  "")</f>
        <v/>
      </c>
      <c r="O66" s="37" t="str">
        <f t="array" ref="O66" xml:space="preserve">
IFERROR(
  IF(
    INDEX(
      GroupTabs,
      SMALL(
        IF(
          GroupTitles&lt;&gt;"",
          ROW(GroupTitles)-ROW(GroupHeader)),
        ROWS(O$2:O66)))=O$1,
    INDEX(
      GroupTitles,
      SMALL(
        IF(
          GroupTitles&lt;&gt;"",
          ROW(GroupTitles)-ROW(GroupHeader)),
        ROWS(O$2:O66))),
    ""),
  "")</f>
        <v/>
      </c>
      <c r="P66" s="37" t="str">
        <f t="array" ref="P66" xml:space="preserve">
IFERROR(
  IF(
    INDEX(
      GroupTabs,
      SMALL(
        IF(
          GroupTitles&lt;&gt;"",
          ROW(GroupTitles)-ROW(GroupHeader)),
        ROWS(P$2:P66)))=P$1,
    INDEX(
      GroupTitles,
      SMALL(
        IF(
          GroupTitles&lt;&gt;"",
          ROW(GroupTitles)-ROW(GroupHeader)),
        ROWS(P$2:P66))),
    ""),
  "")</f>
        <v/>
      </c>
      <c r="Q66" s="37" t="str">
        <f t="array" ref="Q66" xml:space="preserve">
IFERROR(
  IF(
    INDEX(
      GroupTabs,
      SMALL(
        IF(
          GroupTitles&lt;&gt;"",
          ROW(GroupTitles)-ROW(GroupHeader)),
        ROWS(Q$2:Q66)))=Q$1,
    INDEX(
      GroupTitles,
      SMALL(
        IF(
          GroupTitles&lt;&gt;"",
          ROW(GroupTitles)-ROW(GroupHeader)),
        ROWS(Q$2:Q66))),
    ""),
  "")</f>
        <v/>
      </c>
      <c r="R66" s="37" t="str">
        <f t="array" ref="R66" xml:space="preserve">
IFERROR(
  IF(
    INDEX(
      GroupTabs,
      SMALL(
        IF(
          GroupTitles&lt;&gt;"",
          ROW(GroupTitles)-ROW(GroupHeader)),
        ROWS(R$2:R66)))=R$1,
    INDEX(
      GroupTitles,
      SMALL(
        IF(
          GroupTitles&lt;&gt;"",
          ROW(GroupTitles)-ROW(GroupHeader)),
        ROWS(R$2:R66))),
    ""),
  "")</f>
        <v/>
      </c>
      <c r="S66" s="37" t="str">
        <f t="array" ref="S66" xml:space="preserve">
IFERROR(
  IF(
    INDEX(
      GroupTabs,
      SMALL(
        IF(
          GroupTitles&lt;&gt;"",
          ROW(GroupTitles)-ROW(GroupHeader)),
        ROWS(S$2:S66)))=S$1,
    INDEX(
      GroupTitles,
      SMALL(
        IF(
          GroupTitles&lt;&gt;"",
          ROW(GroupTitles)-ROW(GroupHeader)),
        ROWS(S$2:S66))),
    ""),
  "")</f>
        <v/>
      </c>
      <c r="T66" s="37" t="str">
        <f t="array" ref="T66" xml:space="preserve">
IFERROR(
  IF(
    INDEX(
      GroupTabs,
      SMALL(
        IF(
          GroupTitles&lt;&gt;"",
          ROW(GroupTitles)-ROW(GroupHeader)),
        ROWS(T$2:T66)))=T$1,
    INDEX(
      GroupTitles,
      SMALL(
        IF(
          GroupTitles&lt;&gt;"",
          ROW(GroupTitles)-ROW(GroupHeader)),
        ROWS(T$2:T66))),
    ""),
  "")</f>
        <v/>
      </c>
      <c r="U66" s="37" t="str">
        <f t="array" ref="U66" xml:space="preserve">
IFERROR(
  IF(
    INDEX(
      GroupTabs,
      SMALL(
        IF(
          GroupTitles&lt;&gt;"",
          ROW(GroupTitles)-ROW(GroupHeader)),
        ROWS(U$2:U66)))=U$1,
    INDEX(
      GroupTitles,
      SMALL(
        IF(
          GroupTitles&lt;&gt;"",
          ROW(GroupTitles)-ROW(GroupHeader)),
        ROWS(U$2:U66))),
    ""),
  "")</f>
        <v/>
      </c>
      <c r="V66" s="37" t="str">
        <f t="array" ref="V66" xml:space="preserve">
IFERROR(
  IF(
    INDEX(
      GroupTabs,
      SMALL(
        IF(
          GroupTitles&lt;&gt;"",
          ROW(GroupTitles)-ROW(GroupHeader)),
        ROWS(V$2:V66)))=V$1,
    INDEX(
      GroupTitles,
      SMALL(
        IF(
          GroupTitles&lt;&gt;"",
          ROW(GroupTitles)-ROW(GroupHeader)),
        ROWS(V$2:V66))),
    ""),
  "")</f>
        <v/>
      </c>
      <c r="W66" s="37" t="str">
        <f t="array" ref="W66" xml:space="preserve">
IFERROR(
  IF(
    INDEX(
      GroupTabs,
      SMALL(
        IF(
          GroupTitles&lt;&gt;"",
          ROW(GroupTitles)-ROW(GroupHeader)),
        ROWS(W$2:W66)))=W$1,
    INDEX(
      GroupTitles,
      SMALL(
        IF(
          GroupTitles&lt;&gt;"",
          ROW(GroupTitles)-ROW(GroupHeader)),
        ROWS(W$2:W66))),
    ""),
  "")</f>
        <v/>
      </c>
      <c r="X66" s="37" t="str">
        <f t="array" ref="X66" xml:space="preserve">
IFERROR(
  IF(
    INDEX(
      GroupTabs,
      SMALL(
        IF(
          GroupTitles&lt;&gt;"",
          ROW(GroupTitles)-ROW(GroupHeader)),
        ROWS(X$2:X66)))=X$1,
    INDEX(
      GroupTitles,
      SMALL(
        IF(
          GroupTitles&lt;&gt;"",
          ROW(GroupTitles)-ROW(GroupHeader)),
        ROWS(X$2:X66))),
    ""),
  "")</f>
        <v/>
      </c>
      <c r="Y66" s="37" t="str">
        <f t="array" ref="Y66" xml:space="preserve">
IFERROR(
  IF(
    INDEX(
      GroupTabs,
      SMALL(
        IF(
          GroupTitles&lt;&gt;"",
          ROW(GroupTitles)-ROW(GroupHeader)),
        ROWS(Y$2:Y66)))=Y$1,
    INDEX(
      GroupTitles,
      SMALL(
        IF(
          GroupTitles&lt;&gt;"",
          ROW(GroupTitles)-ROW(GroupHeader)),
        ROWS(Y$2:Y66))),
    ""),
  "")</f>
        <v/>
      </c>
      <c r="Z66" s="37" t="str">
        <f t="array" ref="Z66" xml:space="preserve">
IFERROR(
  IF(
    INDEX(
      GroupTabs,
      SMALL(
        IF(
          GroupTitles&lt;&gt;"",
          ROW(GroupTitles)-ROW(GroupHeader)),
        ROWS(Z$2:Z66)))=Z$1,
    INDEX(
      GroupTitles,
      SMALL(
        IF(
          GroupTitles&lt;&gt;"",
          ROW(GroupTitles)-ROW(GroupHeader)),
        ROWS(Z$2:Z66))),
    ""),
  "")</f>
        <v/>
      </c>
      <c r="AA66" s="37" t="str">
        <f t="array" ref="AA66" xml:space="preserve">
IFERROR(
  IF(
    INDEX(
      GroupTabs,
      SMALL(
        IF(
          GroupTitles&lt;&gt;"",
          ROW(GroupTitles)-ROW(GroupHeader)),
        ROWS(AA$2:AA66)))=AA$1,
    INDEX(
      GroupTitles,
      SMALL(
        IF(
          GroupTitles&lt;&gt;"",
          ROW(GroupTitles)-ROW(GroupHeader)),
        ROWS(AA$2:AA66))),
    ""),
  "")</f>
        <v/>
      </c>
      <c r="AB66" s="37" t="str">
        <f t="array" ref="AB66" xml:space="preserve">
IFERROR(
  IF(
    INDEX(
      GroupTabs,
      SMALL(
        IF(
          GroupTitles&lt;&gt;"",
          ROW(GroupTitles)-ROW(GroupHeader)),
        ROWS(AB$2:AB66)))=AB$1,
    INDEX(
      GroupTitles,
      SMALL(
        IF(
          GroupTitles&lt;&gt;"",
          ROW(GroupTitles)-ROW(GroupHeader)),
        ROWS(AB$2:AB66))),
    ""),
  "")</f>
        <v/>
      </c>
      <c r="AC66" s="37" t="str">
        <f t="array" ref="AC66" xml:space="preserve">
IFERROR(
  IF(
    INDEX(
      GroupTabs,
      SMALL(
        IF(
          GroupTitles&lt;&gt;"",
          ROW(GroupTitles)-ROW(GroupHeader)),
        ROWS(AC$2:AC66)))=AC$1,
    INDEX(
      GroupTitles,
      SMALL(
        IF(
          GroupTitles&lt;&gt;"",
          ROW(GroupTitles)-ROW(GroupHeader)),
        ROWS(AC$2:AC66))),
    ""),
  "")</f>
        <v/>
      </c>
      <c r="AD66" s="37" t="str">
        <f t="array" ref="AD66" xml:space="preserve">
IFERROR(
  IF(
    INDEX(
      GroupTabs,
      SMALL(
        IF(
          GroupTitles&lt;&gt;"",
          ROW(GroupTitles)-ROW(GroupHeader)),
        ROWS(AD$2:AD66)))=AD$1,
    INDEX(
      GroupTitles,
      SMALL(
        IF(
          GroupTitles&lt;&gt;"",
          ROW(GroupTitles)-ROW(GroupHeader)),
        ROWS(AD$2:AD66))),
    ""),
  "")</f>
        <v/>
      </c>
    </row>
    <row r="67" spans="11:30" x14ac:dyDescent="0.25">
      <c r="K67" s="37" t="str">
        <f t="array" ref="K67" xml:space="preserve">
IFERROR(
  IF(
    INDEX(
      GroupTabs,
      SMALL(
        IF(
          GroupTitles&lt;&gt;"",
          ROW(GroupTitles)-ROW(GroupHeader)),
        ROWS(K$2:K67)))=K$1,
    INDEX(
      GroupTitles,
      SMALL(
        IF(
          GroupTitles&lt;&gt;"",
          ROW(GroupTitles)-ROW(GroupHeader)),
        ROWS(K$2:K67))),
    ""),
  "")</f>
        <v/>
      </c>
      <c r="L67" s="37" t="str">
        <f t="array" ref="L67" xml:space="preserve">
IFERROR(
  IF(
    INDEX(
      GroupTabs,
      SMALL(
        IF(
          GroupTitles&lt;&gt;"",
          ROW(GroupTitles)-ROW(GroupHeader)),
        ROWS(L$2:L67)))=L$1,
    INDEX(
      GroupTitles,
      SMALL(
        IF(
          GroupTitles&lt;&gt;"",
          ROW(GroupTitles)-ROW(GroupHeader)),
        ROWS(L$2:L67))),
    ""),
  "")</f>
        <v/>
      </c>
      <c r="M67" s="37" t="str">
        <f t="array" ref="M67" xml:space="preserve">
IFERROR(
  IF(
    INDEX(
      GroupTabs,
      SMALL(
        IF(
          GroupTitles&lt;&gt;"",
          ROW(GroupTitles)-ROW(GroupHeader)),
        ROWS(M$2:M67)))=M$1,
    INDEX(
      GroupTitles,
      SMALL(
        IF(
          GroupTitles&lt;&gt;"",
          ROW(GroupTitles)-ROW(GroupHeader)),
        ROWS(M$2:M67))),
    ""),
  "")</f>
        <v/>
      </c>
      <c r="N67" s="37" t="str">
        <f t="array" ref="N67" xml:space="preserve">
IFERROR(
  IF(
    INDEX(
      GroupTabs,
      SMALL(
        IF(
          GroupTitles&lt;&gt;"",
          ROW(GroupTitles)-ROW(GroupHeader)),
        ROWS(N$2:N67)))=N$1,
    INDEX(
      GroupTitles,
      SMALL(
        IF(
          GroupTitles&lt;&gt;"",
          ROW(GroupTitles)-ROW(GroupHeader)),
        ROWS(N$2:N67))),
    ""),
  "")</f>
        <v/>
      </c>
      <c r="O67" s="37" t="str">
        <f t="array" ref="O67" xml:space="preserve">
IFERROR(
  IF(
    INDEX(
      GroupTabs,
      SMALL(
        IF(
          GroupTitles&lt;&gt;"",
          ROW(GroupTitles)-ROW(GroupHeader)),
        ROWS(O$2:O67)))=O$1,
    INDEX(
      GroupTitles,
      SMALL(
        IF(
          GroupTitles&lt;&gt;"",
          ROW(GroupTitles)-ROW(GroupHeader)),
        ROWS(O$2:O67))),
    ""),
  "")</f>
        <v/>
      </c>
      <c r="P67" s="37" t="str">
        <f t="array" ref="P67" xml:space="preserve">
IFERROR(
  IF(
    INDEX(
      GroupTabs,
      SMALL(
        IF(
          GroupTitles&lt;&gt;"",
          ROW(GroupTitles)-ROW(GroupHeader)),
        ROWS(P$2:P67)))=P$1,
    INDEX(
      GroupTitles,
      SMALL(
        IF(
          GroupTitles&lt;&gt;"",
          ROW(GroupTitles)-ROW(GroupHeader)),
        ROWS(P$2:P67))),
    ""),
  "")</f>
        <v/>
      </c>
      <c r="Q67" s="37" t="str">
        <f t="array" ref="Q67" xml:space="preserve">
IFERROR(
  IF(
    INDEX(
      GroupTabs,
      SMALL(
        IF(
          GroupTitles&lt;&gt;"",
          ROW(GroupTitles)-ROW(GroupHeader)),
        ROWS(Q$2:Q67)))=Q$1,
    INDEX(
      GroupTitles,
      SMALL(
        IF(
          GroupTitles&lt;&gt;"",
          ROW(GroupTitles)-ROW(GroupHeader)),
        ROWS(Q$2:Q67))),
    ""),
  "")</f>
        <v/>
      </c>
      <c r="R67" s="37" t="str">
        <f t="array" ref="R67" xml:space="preserve">
IFERROR(
  IF(
    INDEX(
      GroupTabs,
      SMALL(
        IF(
          GroupTitles&lt;&gt;"",
          ROW(GroupTitles)-ROW(GroupHeader)),
        ROWS(R$2:R67)))=R$1,
    INDEX(
      GroupTitles,
      SMALL(
        IF(
          GroupTitles&lt;&gt;"",
          ROW(GroupTitles)-ROW(GroupHeader)),
        ROWS(R$2:R67))),
    ""),
  "")</f>
        <v/>
      </c>
      <c r="S67" s="37" t="str">
        <f t="array" ref="S67" xml:space="preserve">
IFERROR(
  IF(
    INDEX(
      GroupTabs,
      SMALL(
        IF(
          GroupTitles&lt;&gt;"",
          ROW(GroupTitles)-ROW(GroupHeader)),
        ROWS(S$2:S67)))=S$1,
    INDEX(
      GroupTitles,
      SMALL(
        IF(
          GroupTitles&lt;&gt;"",
          ROW(GroupTitles)-ROW(GroupHeader)),
        ROWS(S$2:S67))),
    ""),
  "")</f>
        <v/>
      </c>
      <c r="T67" s="37" t="str">
        <f t="array" ref="T67" xml:space="preserve">
IFERROR(
  IF(
    INDEX(
      GroupTabs,
      SMALL(
        IF(
          GroupTitles&lt;&gt;"",
          ROW(GroupTitles)-ROW(GroupHeader)),
        ROWS(T$2:T67)))=T$1,
    INDEX(
      GroupTitles,
      SMALL(
        IF(
          GroupTitles&lt;&gt;"",
          ROW(GroupTitles)-ROW(GroupHeader)),
        ROWS(T$2:T67))),
    ""),
  "")</f>
        <v/>
      </c>
      <c r="U67" s="37" t="str">
        <f t="array" ref="U67" xml:space="preserve">
IFERROR(
  IF(
    INDEX(
      GroupTabs,
      SMALL(
        IF(
          GroupTitles&lt;&gt;"",
          ROW(GroupTitles)-ROW(GroupHeader)),
        ROWS(U$2:U67)))=U$1,
    INDEX(
      GroupTitles,
      SMALL(
        IF(
          GroupTitles&lt;&gt;"",
          ROW(GroupTitles)-ROW(GroupHeader)),
        ROWS(U$2:U67))),
    ""),
  "")</f>
        <v/>
      </c>
      <c r="V67" s="37" t="str">
        <f t="array" ref="V67" xml:space="preserve">
IFERROR(
  IF(
    INDEX(
      GroupTabs,
      SMALL(
        IF(
          GroupTitles&lt;&gt;"",
          ROW(GroupTitles)-ROW(GroupHeader)),
        ROWS(V$2:V67)))=V$1,
    INDEX(
      GroupTitles,
      SMALL(
        IF(
          GroupTitles&lt;&gt;"",
          ROW(GroupTitles)-ROW(GroupHeader)),
        ROWS(V$2:V67))),
    ""),
  "")</f>
        <v/>
      </c>
      <c r="W67" s="37" t="str">
        <f t="array" ref="W67" xml:space="preserve">
IFERROR(
  IF(
    INDEX(
      GroupTabs,
      SMALL(
        IF(
          GroupTitles&lt;&gt;"",
          ROW(GroupTitles)-ROW(GroupHeader)),
        ROWS(W$2:W67)))=W$1,
    INDEX(
      GroupTitles,
      SMALL(
        IF(
          GroupTitles&lt;&gt;"",
          ROW(GroupTitles)-ROW(GroupHeader)),
        ROWS(W$2:W67))),
    ""),
  "")</f>
        <v/>
      </c>
      <c r="X67" s="37" t="str">
        <f t="array" ref="X67" xml:space="preserve">
IFERROR(
  IF(
    INDEX(
      GroupTabs,
      SMALL(
        IF(
          GroupTitles&lt;&gt;"",
          ROW(GroupTitles)-ROW(GroupHeader)),
        ROWS(X$2:X67)))=X$1,
    INDEX(
      GroupTitles,
      SMALL(
        IF(
          GroupTitles&lt;&gt;"",
          ROW(GroupTitles)-ROW(GroupHeader)),
        ROWS(X$2:X67))),
    ""),
  "")</f>
        <v/>
      </c>
      <c r="Y67" s="37" t="str">
        <f t="array" ref="Y67" xml:space="preserve">
IFERROR(
  IF(
    INDEX(
      GroupTabs,
      SMALL(
        IF(
          GroupTitles&lt;&gt;"",
          ROW(GroupTitles)-ROW(GroupHeader)),
        ROWS(Y$2:Y67)))=Y$1,
    INDEX(
      GroupTitles,
      SMALL(
        IF(
          GroupTitles&lt;&gt;"",
          ROW(GroupTitles)-ROW(GroupHeader)),
        ROWS(Y$2:Y67))),
    ""),
  "")</f>
        <v/>
      </c>
      <c r="Z67" s="37" t="str">
        <f t="array" ref="Z67" xml:space="preserve">
IFERROR(
  IF(
    INDEX(
      GroupTabs,
      SMALL(
        IF(
          GroupTitles&lt;&gt;"",
          ROW(GroupTitles)-ROW(GroupHeader)),
        ROWS(Z$2:Z67)))=Z$1,
    INDEX(
      GroupTitles,
      SMALL(
        IF(
          GroupTitles&lt;&gt;"",
          ROW(GroupTitles)-ROW(GroupHeader)),
        ROWS(Z$2:Z67))),
    ""),
  "")</f>
        <v/>
      </c>
      <c r="AA67" s="37" t="str">
        <f t="array" ref="AA67" xml:space="preserve">
IFERROR(
  IF(
    INDEX(
      GroupTabs,
      SMALL(
        IF(
          GroupTitles&lt;&gt;"",
          ROW(GroupTitles)-ROW(GroupHeader)),
        ROWS(AA$2:AA67)))=AA$1,
    INDEX(
      GroupTitles,
      SMALL(
        IF(
          GroupTitles&lt;&gt;"",
          ROW(GroupTitles)-ROW(GroupHeader)),
        ROWS(AA$2:AA67))),
    ""),
  "")</f>
        <v/>
      </c>
      <c r="AB67" s="37" t="str">
        <f t="array" ref="AB67" xml:space="preserve">
IFERROR(
  IF(
    INDEX(
      GroupTabs,
      SMALL(
        IF(
          GroupTitles&lt;&gt;"",
          ROW(GroupTitles)-ROW(GroupHeader)),
        ROWS(AB$2:AB67)))=AB$1,
    INDEX(
      GroupTitles,
      SMALL(
        IF(
          GroupTitles&lt;&gt;"",
          ROW(GroupTitles)-ROW(GroupHeader)),
        ROWS(AB$2:AB67))),
    ""),
  "")</f>
        <v/>
      </c>
      <c r="AC67" s="37" t="str">
        <f t="array" ref="AC67" xml:space="preserve">
IFERROR(
  IF(
    INDEX(
      GroupTabs,
      SMALL(
        IF(
          GroupTitles&lt;&gt;"",
          ROW(GroupTitles)-ROW(GroupHeader)),
        ROWS(AC$2:AC67)))=AC$1,
    INDEX(
      GroupTitles,
      SMALL(
        IF(
          GroupTitles&lt;&gt;"",
          ROW(GroupTitles)-ROW(GroupHeader)),
        ROWS(AC$2:AC67))),
    ""),
  "")</f>
        <v/>
      </c>
      <c r="AD67" s="37" t="str">
        <f t="array" ref="AD67" xml:space="preserve">
IFERROR(
  IF(
    INDEX(
      GroupTabs,
      SMALL(
        IF(
          GroupTitles&lt;&gt;"",
          ROW(GroupTitles)-ROW(GroupHeader)),
        ROWS(AD$2:AD67)))=AD$1,
    INDEX(
      GroupTitles,
      SMALL(
        IF(
          GroupTitles&lt;&gt;"",
          ROW(GroupTitles)-ROW(GroupHeader)),
        ROWS(AD$2:AD67))),
    ""),
  "")</f>
        <v/>
      </c>
    </row>
    <row r="68" spans="11:30" x14ac:dyDescent="0.25">
      <c r="K68" s="37" t="str">
        <f t="array" ref="K68" xml:space="preserve">
IFERROR(
  IF(
    INDEX(
      GroupTabs,
      SMALL(
        IF(
          GroupTitles&lt;&gt;"",
          ROW(GroupTitles)-ROW(GroupHeader)),
        ROWS(K$2:K68)))=K$1,
    INDEX(
      GroupTitles,
      SMALL(
        IF(
          GroupTitles&lt;&gt;"",
          ROW(GroupTitles)-ROW(GroupHeader)),
        ROWS(K$2:K68))),
    ""),
  "")</f>
        <v/>
      </c>
      <c r="L68" s="37" t="str">
        <f t="array" ref="L68" xml:space="preserve">
IFERROR(
  IF(
    INDEX(
      GroupTabs,
      SMALL(
        IF(
          GroupTitles&lt;&gt;"",
          ROW(GroupTitles)-ROW(GroupHeader)),
        ROWS(L$2:L68)))=L$1,
    INDEX(
      GroupTitles,
      SMALL(
        IF(
          GroupTitles&lt;&gt;"",
          ROW(GroupTitles)-ROW(GroupHeader)),
        ROWS(L$2:L68))),
    ""),
  "")</f>
        <v/>
      </c>
      <c r="M68" s="37" t="str">
        <f t="array" ref="M68" xml:space="preserve">
IFERROR(
  IF(
    INDEX(
      GroupTabs,
      SMALL(
        IF(
          GroupTitles&lt;&gt;"",
          ROW(GroupTitles)-ROW(GroupHeader)),
        ROWS(M$2:M68)))=M$1,
    INDEX(
      GroupTitles,
      SMALL(
        IF(
          GroupTitles&lt;&gt;"",
          ROW(GroupTitles)-ROW(GroupHeader)),
        ROWS(M$2:M68))),
    ""),
  "")</f>
        <v/>
      </c>
      <c r="N68" s="37" t="str">
        <f t="array" ref="N68" xml:space="preserve">
IFERROR(
  IF(
    INDEX(
      GroupTabs,
      SMALL(
        IF(
          GroupTitles&lt;&gt;"",
          ROW(GroupTitles)-ROW(GroupHeader)),
        ROWS(N$2:N68)))=N$1,
    INDEX(
      GroupTitles,
      SMALL(
        IF(
          GroupTitles&lt;&gt;"",
          ROW(GroupTitles)-ROW(GroupHeader)),
        ROWS(N$2:N68))),
    ""),
  "")</f>
        <v/>
      </c>
      <c r="O68" s="37" t="str">
        <f t="array" ref="O68" xml:space="preserve">
IFERROR(
  IF(
    INDEX(
      GroupTabs,
      SMALL(
        IF(
          GroupTitles&lt;&gt;"",
          ROW(GroupTitles)-ROW(GroupHeader)),
        ROWS(O$2:O68)))=O$1,
    INDEX(
      GroupTitles,
      SMALL(
        IF(
          GroupTitles&lt;&gt;"",
          ROW(GroupTitles)-ROW(GroupHeader)),
        ROWS(O$2:O68))),
    ""),
  "")</f>
        <v/>
      </c>
      <c r="P68" s="37" t="str">
        <f t="array" ref="P68" xml:space="preserve">
IFERROR(
  IF(
    INDEX(
      GroupTabs,
      SMALL(
        IF(
          GroupTitles&lt;&gt;"",
          ROW(GroupTitles)-ROW(GroupHeader)),
        ROWS(P$2:P68)))=P$1,
    INDEX(
      GroupTitles,
      SMALL(
        IF(
          GroupTitles&lt;&gt;"",
          ROW(GroupTitles)-ROW(GroupHeader)),
        ROWS(P$2:P68))),
    ""),
  "")</f>
        <v/>
      </c>
      <c r="Q68" s="37" t="str">
        <f t="array" ref="Q68" xml:space="preserve">
IFERROR(
  IF(
    INDEX(
      GroupTabs,
      SMALL(
        IF(
          GroupTitles&lt;&gt;"",
          ROW(GroupTitles)-ROW(GroupHeader)),
        ROWS(Q$2:Q68)))=Q$1,
    INDEX(
      GroupTitles,
      SMALL(
        IF(
          GroupTitles&lt;&gt;"",
          ROW(GroupTitles)-ROW(GroupHeader)),
        ROWS(Q$2:Q68))),
    ""),
  "")</f>
        <v/>
      </c>
      <c r="R68" s="37" t="str">
        <f t="array" ref="R68" xml:space="preserve">
IFERROR(
  IF(
    INDEX(
      GroupTabs,
      SMALL(
        IF(
          GroupTitles&lt;&gt;"",
          ROW(GroupTitles)-ROW(GroupHeader)),
        ROWS(R$2:R68)))=R$1,
    INDEX(
      GroupTitles,
      SMALL(
        IF(
          GroupTitles&lt;&gt;"",
          ROW(GroupTitles)-ROW(GroupHeader)),
        ROWS(R$2:R68))),
    ""),
  "")</f>
        <v/>
      </c>
      <c r="S68" s="37" t="str">
        <f t="array" ref="S68" xml:space="preserve">
IFERROR(
  IF(
    INDEX(
      GroupTabs,
      SMALL(
        IF(
          GroupTitles&lt;&gt;"",
          ROW(GroupTitles)-ROW(GroupHeader)),
        ROWS(S$2:S68)))=S$1,
    INDEX(
      GroupTitles,
      SMALL(
        IF(
          GroupTitles&lt;&gt;"",
          ROW(GroupTitles)-ROW(GroupHeader)),
        ROWS(S$2:S68))),
    ""),
  "")</f>
        <v/>
      </c>
      <c r="T68" s="37" t="str">
        <f t="array" ref="T68" xml:space="preserve">
IFERROR(
  IF(
    INDEX(
      GroupTabs,
      SMALL(
        IF(
          GroupTitles&lt;&gt;"",
          ROW(GroupTitles)-ROW(GroupHeader)),
        ROWS(T$2:T68)))=T$1,
    INDEX(
      GroupTitles,
      SMALL(
        IF(
          GroupTitles&lt;&gt;"",
          ROW(GroupTitles)-ROW(GroupHeader)),
        ROWS(T$2:T68))),
    ""),
  "")</f>
        <v/>
      </c>
      <c r="U68" s="37" t="str">
        <f t="array" ref="U68" xml:space="preserve">
IFERROR(
  IF(
    INDEX(
      GroupTabs,
      SMALL(
        IF(
          GroupTitles&lt;&gt;"",
          ROW(GroupTitles)-ROW(GroupHeader)),
        ROWS(U$2:U68)))=U$1,
    INDEX(
      GroupTitles,
      SMALL(
        IF(
          GroupTitles&lt;&gt;"",
          ROW(GroupTitles)-ROW(GroupHeader)),
        ROWS(U$2:U68))),
    ""),
  "")</f>
        <v/>
      </c>
      <c r="V68" s="37" t="str">
        <f t="array" ref="V68" xml:space="preserve">
IFERROR(
  IF(
    INDEX(
      GroupTabs,
      SMALL(
        IF(
          GroupTitles&lt;&gt;"",
          ROW(GroupTitles)-ROW(GroupHeader)),
        ROWS(V$2:V68)))=V$1,
    INDEX(
      GroupTitles,
      SMALL(
        IF(
          GroupTitles&lt;&gt;"",
          ROW(GroupTitles)-ROW(GroupHeader)),
        ROWS(V$2:V68))),
    ""),
  "")</f>
        <v/>
      </c>
      <c r="W68" s="37" t="str">
        <f t="array" ref="W68" xml:space="preserve">
IFERROR(
  IF(
    INDEX(
      GroupTabs,
      SMALL(
        IF(
          GroupTitles&lt;&gt;"",
          ROW(GroupTitles)-ROW(GroupHeader)),
        ROWS(W$2:W68)))=W$1,
    INDEX(
      GroupTitles,
      SMALL(
        IF(
          GroupTitles&lt;&gt;"",
          ROW(GroupTitles)-ROW(GroupHeader)),
        ROWS(W$2:W68))),
    ""),
  "")</f>
        <v/>
      </c>
      <c r="X68" s="37" t="str">
        <f t="array" ref="X68" xml:space="preserve">
IFERROR(
  IF(
    INDEX(
      GroupTabs,
      SMALL(
        IF(
          GroupTitles&lt;&gt;"",
          ROW(GroupTitles)-ROW(GroupHeader)),
        ROWS(X$2:X68)))=X$1,
    INDEX(
      GroupTitles,
      SMALL(
        IF(
          GroupTitles&lt;&gt;"",
          ROW(GroupTitles)-ROW(GroupHeader)),
        ROWS(X$2:X68))),
    ""),
  "")</f>
        <v/>
      </c>
      <c r="Y68" s="37" t="str">
        <f t="array" ref="Y68" xml:space="preserve">
IFERROR(
  IF(
    INDEX(
      GroupTabs,
      SMALL(
        IF(
          GroupTitles&lt;&gt;"",
          ROW(GroupTitles)-ROW(GroupHeader)),
        ROWS(Y$2:Y68)))=Y$1,
    INDEX(
      GroupTitles,
      SMALL(
        IF(
          GroupTitles&lt;&gt;"",
          ROW(GroupTitles)-ROW(GroupHeader)),
        ROWS(Y$2:Y68))),
    ""),
  "")</f>
        <v/>
      </c>
      <c r="Z68" s="37" t="str">
        <f t="array" ref="Z68" xml:space="preserve">
IFERROR(
  IF(
    INDEX(
      GroupTabs,
      SMALL(
        IF(
          GroupTitles&lt;&gt;"",
          ROW(GroupTitles)-ROW(GroupHeader)),
        ROWS(Z$2:Z68)))=Z$1,
    INDEX(
      GroupTitles,
      SMALL(
        IF(
          GroupTitles&lt;&gt;"",
          ROW(GroupTitles)-ROW(GroupHeader)),
        ROWS(Z$2:Z68))),
    ""),
  "")</f>
        <v/>
      </c>
      <c r="AA68" s="37" t="str">
        <f t="array" ref="AA68" xml:space="preserve">
IFERROR(
  IF(
    INDEX(
      GroupTabs,
      SMALL(
        IF(
          GroupTitles&lt;&gt;"",
          ROW(GroupTitles)-ROW(GroupHeader)),
        ROWS(AA$2:AA68)))=AA$1,
    INDEX(
      GroupTitles,
      SMALL(
        IF(
          GroupTitles&lt;&gt;"",
          ROW(GroupTitles)-ROW(GroupHeader)),
        ROWS(AA$2:AA68))),
    ""),
  "")</f>
        <v/>
      </c>
      <c r="AB68" s="37" t="str">
        <f t="array" ref="AB68" xml:space="preserve">
IFERROR(
  IF(
    INDEX(
      GroupTabs,
      SMALL(
        IF(
          GroupTitles&lt;&gt;"",
          ROW(GroupTitles)-ROW(GroupHeader)),
        ROWS(AB$2:AB68)))=AB$1,
    INDEX(
      GroupTitles,
      SMALL(
        IF(
          GroupTitles&lt;&gt;"",
          ROW(GroupTitles)-ROW(GroupHeader)),
        ROWS(AB$2:AB68))),
    ""),
  "")</f>
        <v/>
      </c>
      <c r="AC68" s="37" t="str">
        <f t="array" ref="AC68" xml:space="preserve">
IFERROR(
  IF(
    INDEX(
      GroupTabs,
      SMALL(
        IF(
          GroupTitles&lt;&gt;"",
          ROW(GroupTitles)-ROW(GroupHeader)),
        ROWS(AC$2:AC68)))=AC$1,
    INDEX(
      GroupTitles,
      SMALL(
        IF(
          GroupTitles&lt;&gt;"",
          ROW(GroupTitles)-ROW(GroupHeader)),
        ROWS(AC$2:AC68))),
    ""),
  "")</f>
        <v/>
      </c>
      <c r="AD68" s="37" t="str">
        <f t="array" ref="AD68" xml:space="preserve">
IFERROR(
  IF(
    INDEX(
      GroupTabs,
      SMALL(
        IF(
          GroupTitles&lt;&gt;"",
          ROW(GroupTitles)-ROW(GroupHeader)),
        ROWS(AD$2:AD68)))=AD$1,
    INDEX(
      GroupTitles,
      SMALL(
        IF(
          GroupTitles&lt;&gt;"",
          ROW(GroupTitles)-ROW(GroupHeader)),
        ROWS(AD$2:AD68))),
    ""),
  "")</f>
        <v/>
      </c>
    </row>
    <row r="69" spans="11:30" x14ac:dyDescent="0.25">
      <c r="K69" s="37" t="str">
        <f t="array" ref="K69" xml:space="preserve">
IFERROR(
  IF(
    INDEX(
      GroupTabs,
      SMALL(
        IF(
          GroupTitles&lt;&gt;"",
          ROW(GroupTitles)-ROW(GroupHeader)),
        ROWS(K$2:K69)))=K$1,
    INDEX(
      GroupTitles,
      SMALL(
        IF(
          GroupTitles&lt;&gt;"",
          ROW(GroupTitles)-ROW(GroupHeader)),
        ROWS(K$2:K69))),
    ""),
  "")</f>
        <v/>
      </c>
      <c r="L69" s="37" t="str">
        <f t="array" ref="L69" xml:space="preserve">
IFERROR(
  IF(
    INDEX(
      GroupTabs,
      SMALL(
        IF(
          GroupTitles&lt;&gt;"",
          ROW(GroupTitles)-ROW(GroupHeader)),
        ROWS(L$2:L69)))=L$1,
    INDEX(
      GroupTitles,
      SMALL(
        IF(
          GroupTitles&lt;&gt;"",
          ROW(GroupTitles)-ROW(GroupHeader)),
        ROWS(L$2:L69))),
    ""),
  "")</f>
        <v/>
      </c>
      <c r="M69" s="37" t="str">
        <f t="array" ref="M69" xml:space="preserve">
IFERROR(
  IF(
    INDEX(
      GroupTabs,
      SMALL(
        IF(
          GroupTitles&lt;&gt;"",
          ROW(GroupTitles)-ROW(GroupHeader)),
        ROWS(M$2:M69)))=M$1,
    INDEX(
      GroupTitles,
      SMALL(
        IF(
          GroupTitles&lt;&gt;"",
          ROW(GroupTitles)-ROW(GroupHeader)),
        ROWS(M$2:M69))),
    ""),
  "")</f>
        <v/>
      </c>
      <c r="N69" s="37" t="str">
        <f t="array" ref="N69" xml:space="preserve">
IFERROR(
  IF(
    INDEX(
      GroupTabs,
      SMALL(
        IF(
          GroupTitles&lt;&gt;"",
          ROW(GroupTitles)-ROW(GroupHeader)),
        ROWS(N$2:N69)))=N$1,
    INDEX(
      GroupTitles,
      SMALL(
        IF(
          GroupTitles&lt;&gt;"",
          ROW(GroupTitles)-ROW(GroupHeader)),
        ROWS(N$2:N69))),
    ""),
  "")</f>
        <v/>
      </c>
      <c r="O69" s="37" t="str">
        <f t="array" ref="O69" xml:space="preserve">
IFERROR(
  IF(
    INDEX(
      GroupTabs,
      SMALL(
        IF(
          GroupTitles&lt;&gt;"",
          ROW(GroupTitles)-ROW(GroupHeader)),
        ROWS(O$2:O69)))=O$1,
    INDEX(
      GroupTitles,
      SMALL(
        IF(
          GroupTitles&lt;&gt;"",
          ROW(GroupTitles)-ROW(GroupHeader)),
        ROWS(O$2:O69))),
    ""),
  "")</f>
        <v/>
      </c>
      <c r="P69" s="37" t="str">
        <f t="array" ref="P69" xml:space="preserve">
IFERROR(
  IF(
    INDEX(
      GroupTabs,
      SMALL(
        IF(
          GroupTitles&lt;&gt;"",
          ROW(GroupTitles)-ROW(GroupHeader)),
        ROWS(P$2:P69)))=P$1,
    INDEX(
      GroupTitles,
      SMALL(
        IF(
          GroupTitles&lt;&gt;"",
          ROW(GroupTitles)-ROW(GroupHeader)),
        ROWS(P$2:P69))),
    ""),
  "")</f>
        <v/>
      </c>
      <c r="Q69" s="37" t="str">
        <f t="array" ref="Q69" xml:space="preserve">
IFERROR(
  IF(
    INDEX(
      GroupTabs,
      SMALL(
        IF(
          GroupTitles&lt;&gt;"",
          ROW(GroupTitles)-ROW(GroupHeader)),
        ROWS(Q$2:Q69)))=Q$1,
    INDEX(
      GroupTitles,
      SMALL(
        IF(
          GroupTitles&lt;&gt;"",
          ROW(GroupTitles)-ROW(GroupHeader)),
        ROWS(Q$2:Q69))),
    ""),
  "")</f>
        <v/>
      </c>
      <c r="R69" s="37" t="str">
        <f t="array" ref="R69" xml:space="preserve">
IFERROR(
  IF(
    INDEX(
      GroupTabs,
      SMALL(
        IF(
          GroupTitles&lt;&gt;"",
          ROW(GroupTitles)-ROW(GroupHeader)),
        ROWS(R$2:R69)))=R$1,
    INDEX(
      GroupTitles,
      SMALL(
        IF(
          GroupTitles&lt;&gt;"",
          ROW(GroupTitles)-ROW(GroupHeader)),
        ROWS(R$2:R69))),
    ""),
  "")</f>
        <v/>
      </c>
      <c r="S69" s="37" t="str">
        <f t="array" ref="S69" xml:space="preserve">
IFERROR(
  IF(
    INDEX(
      GroupTabs,
      SMALL(
        IF(
          GroupTitles&lt;&gt;"",
          ROW(GroupTitles)-ROW(GroupHeader)),
        ROWS(S$2:S69)))=S$1,
    INDEX(
      GroupTitles,
      SMALL(
        IF(
          GroupTitles&lt;&gt;"",
          ROW(GroupTitles)-ROW(GroupHeader)),
        ROWS(S$2:S69))),
    ""),
  "")</f>
        <v/>
      </c>
      <c r="T69" s="37" t="str">
        <f t="array" ref="T69" xml:space="preserve">
IFERROR(
  IF(
    INDEX(
      GroupTabs,
      SMALL(
        IF(
          GroupTitles&lt;&gt;"",
          ROW(GroupTitles)-ROW(GroupHeader)),
        ROWS(T$2:T69)))=T$1,
    INDEX(
      GroupTitles,
      SMALL(
        IF(
          GroupTitles&lt;&gt;"",
          ROW(GroupTitles)-ROW(GroupHeader)),
        ROWS(T$2:T69))),
    ""),
  "")</f>
        <v/>
      </c>
      <c r="U69" s="37" t="str">
        <f t="array" ref="U69" xml:space="preserve">
IFERROR(
  IF(
    INDEX(
      GroupTabs,
      SMALL(
        IF(
          GroupTitles&lt;&gt;"",
          ROW(GroupTitles)-ROW(GroupHeader)),
        ROWS(U$2:U69)))=U$1,
    INDEX(
      GroupTitles,
      SMALL(
        IF(
          GroupTitles&lt;&gt;"",
          ROW(GroupTitles)-ROW(GroupHeader)),
        ROWS(U$2:U69))),
    ""),
  "")</f>
        <v/>
      </c>
      <c r="V69" s="37" t="str">
        <f t="array" ref="V69" xml:space="preserve">
IFERROR(
  IF(
    INDEX(
      GroupTabs,
      SMALL(
        IF(
          GroupTitles&lt;&gt;"",
          ROW(GroupTitles)-ROW(GroupHeader)),
        ROWS(V$2:V69)))=V$1,
    INDEX(
      GroupTitles,
      SMALL(
        IF(
          GroupTitles&lt;&gt;"",
          ROW(GroupTitles)-ROW(GroupHeader)),
        ROWS(V$2:V69))),
    ""),
  "")</f>
        <v/>
      </c>
      <c r="W69" s="37" t="str">
        <f t="array" ref="W69" xml:space="preserve">
IFERROR(
  IF(
    INDEX(
      GroupTabs,
      SMALL(
        IF(
          GroupTitles&lt;&gt;"",
          ROW(GroupTitles)-ROW(GroupHeader)),
        ROWS(W$2:W69)))=W$1,
    INDEX(
      GroupTitles,
      SMALL(
        IF(
          GroupTitles&lt;&gt;"",
          ROW(GroupTitles)-ROW(GroupHeader)),
        ROWS(W$2:W69))),
    ""),
  "")</f>
        <v/>
      </c>
      <c r="X69" s="37" t="str">
        <f t="array" ref="X69" xml:space="preserve">
IFERROR(
  IF(
    INDEX(
      GroupTabs,
      SMALL(
        IF(
          GroupTitles&lt;&gt;"",
          ROW(GroupTitles)-ROW(GroupHeader)),
        ROWS(X$2:X69)))=X$1,
    INDEX(
      GroupTitles,
      SMALL(
        IF(
          GroupTitles&lt;&gt;"",
          ROW(GroupTitles)-ROW(GroupHeader)),
        ROWS(X$2:X69))),
    ""),
  "")</f>
        <v/>
      </c>
      <c r="Y69" s="37" t="str">
        <f t="array" ref="Y69" xml:space="preserve">
IFERROR(
  IF(
    INDEX(
      GroupTabs,
      SMALL(
        IF(
          GroupTitles&lt;&gt;"",
          ROW(GroupTitles)-ROW(GroupHeader)),
        ROWS(Y$2:Y69)))=Y$1,
    INDEX(
      GroupTitles,
      SMALL(
        IF(
          GroupTitles&lt;&gt;"",
          ROW(GroupTitles)-ROW(GroupHeader)),
        ROWS(Y$2:Y69))),
    ""),
  "")</f>
        <v/>
      </c>
      <c r="Z69" s="37" t="str">
        <f t="array" ref="Z69" xml:space="preserve">
IFERROR(
  IF(
    INDEX(
      GroupTabs,
      SMALL(
        IF(
          GroupTitles&lt;&gt;"",
          ROW(GroupTitles)-ROW(GroupHeader)),
        ROWS(Z$2:Z69)))=Z$1,
    INDEX(
      GroupTitles,
      SMALL(
        IF(
          GroupTitles&lt;&gt;"",
          ROW(GroupTitles)-ROW(GroupHeader)),
        ROWS(Z$2:Z69))),
    ""),
  "")</f>
        <v/>
      </c>
      <c r="AA69" s="37" t="str">
        <f t="array" ref="AA69" xml:space="preserve">
IFERROR(
  IF(
    INDEX(
      GroupTabs,
      SMALL(
        IF(
          GroupTitles&lt;&gt;"",
          ROW(GroupTitles)-ROW(GroupHeader)),
        ROWS(AA$2:AA69)))=AA$1,
    INDEX(
      GroupTitles,
      SMALL(
        IF(
          GroupTitles&lt;&gt;"",
          ROW(GroupTitles)-ROW(GroupHeader)),
        ROWS(AA$2:AA69))),
    ""),
  "")</f>
        <v/>
      </c>
      <c r="AB69" s="37" t="str">
        <f t="array" ref="AB69" xml:space="preserve">
IFERROR(
  IF(
    INDEX(
      GroupTabs,
      SMALL(
        IF(
          GroupTitles&lt;&gt;"",
          ROW(GroupTitles)-ROW(GroupHeader)),
        ROWS(AB$2:AB69)))=AB$1,
    INDEX(
      GroupTitles,
      SMALL(
        IF(
          GroupTitles&lt;&gt;"",
          ROW(GroupTitles)-ROW(GroupHeader)),
        ROWS(AB$2:AB69))),
    ""),
  "")</f>
        <v/>
      </c>
      <c r="AC69" s="37" t="str">
        <f t="array" ref="AC69" xml:space="preserve">
IFERROR(
  IF(
    INDEX(
      GroupTabs,
      SMALL(
        IF(
          GroupTitles&lt;&gt;"",
          ROW(GroupTitles)-ROW(GroupHeader)),
        ROWS(AC$2:AC69)))=AC$1,
    INDEX(
      GroupTitles,
      SMALL(
        IF(
          GroupTitles&lt;&gt;"",
          ROW(GroupTitles)-ROW(GroupHeader)),
        ROWS(AC$2:AC69))),
    ""),
  "")</f>
        <v/>
      </c>
      <c r="AD69" s="37" t="str">
        <f t="array" ref="AD69" xml:space="preserve">
IFERROR(
  IF(
    INDEX(
      GroupTabs,
      SMALL(
        IF(
          GroupTitles&lt;&gt;"",
          ROW(GroupTitles)-ROW(GroupHeader)),
        ROWS(AD$2:AD69)))=AD$1,
    INDEX(
      GroupTitles,
      SMALL(
        IF(
          GroupTitles&lt;&gt;"",
          ROW(GroupTitles)-ROW(GroupHeader)),
        ROWS(AD$2:AD69))),
    ""),
  "")</f>
        <v/>
      </c>
    </row>
    <row r="70" spans="11:30" x14ac:dyDescent="0.25">
      <c r="K70" s="37" t="str">
        <f t="array" ref="K70" xml:space="preserve">
IFERROR(
  IF(
    INDEX(
      GroupTabs,
      SMALL(
        IF(
          GroupTitles&lt;&gt;"",
          ROW(GroupTitles)-ROW(GroupHeader)),
        ROWS(K$2:K70)))=K$1,
    INDEX(
      GroupTitles,
      SMALL(
        IF(
          GroupTitles&lt;&gt;"",
          ROW(GroupTitles)-ROW(GroupHeader)),
        ROWS(K$2:K70))),
    ""),
  "")</f>
        <v/>
      </c>
      <c r="L70" s="37" t="str">
        <f t="array" ref="L70" xml:space="preserve">
IFERROR(
  IF(
    INDEX(
      GroupTabs,
      SMALL(
        IF(
          GroupTitles&lt;&gt;"",
          ROW(GroupTitles)-ROW(GroupHeader)),
        ROWS(L$2:L70)))=L$1,
    INDEX(
      GroupTitles,
      SMALL(
        IF(
          GroupTitles&lt;&gt;"",
          ROW(GroupTitles)-ROW(GroupHeader)),
        ROWS(L$2:L70))),
    ""),
  "")</f>
        <v/>
      </c>
      <c r="M70" s="37" t="str">
        <f t="array" ref="M70" xml:space="preserve">
IFERROR(
  IF(
    INDEX(
      GroupTabs,
      SMALL(
        IF(
          GroupTitles&lt;&gt;"",
          ROW(GroupTitles)-ROW(GroupHeader)),
        ROWS(M$2:M70)))=M$1,
    INDEX(
      GroupTitles,
      SMALL(
        IF(
          GroupTitles&lt;&gt;"",
          ROW(GroupTitles)-ROW(GroupHeader)),
        ROWS(M$2:M70))),
    ""),
  "")</f>
        <v/>
      </c>
      <c r="N70" s="37" t="str">
        <f t="array" ref="N70" xml:space="preserve">
IFERROR(
  IF(
    INDEX(
      GroupTabs,
      SMALL(
        IF(
          GroupTitles&lt;&gt;"",
          ROW(GroupTitles)-ROW(GroupHeader)),
        ROWS(N$2:N70)))=N$1,
    INDEX(
      GroupTitles,
      SMALL(
        IF(
          GroupTitles&lt;&gt;"",
          ROW(GroupTitles)-ROW(GroupHeader)),
        ROWS(N$2:N70))),
    ""),
  "")</f>
        <v/>
      </c>
      <c r="O70" s="37" t="str">
        <f t="array" ref="O70" xml:space="preserve">
IFERROR(
  IF(
    INDEX(
      GroupTabs,
      SMALL(
        IF(
          GroupTitles&lt;&gt;"",
          ROW(GroupTitles)-ROW(GroupHeader)),
        ROWS(O$2:O70)))=O$1,
    INDEX(
      GroupTitles,
      SMALL(
        IF(
          GroupTitles&lt;&gt;"",
          ROW(GroupTitles)-ROW(GroupHeader)),
        ROWS(O$2:O70))),
    ""),
  "")</f>
        <v/>
      </c>
      <c r="P70" s="37" t="str">
        <f t="array" ref="P70" xml:space="preserve">
IFERROR(
  IF(
    INDEX(
      GroupTabs,
      SMALL(
        IF(
          GroupTitles&lt;&gt;"",
          ROW(GroupTitles)-ROW(GroupHeader)),
        ROWS(P$2:P70)))=P$1,
    INDEX(
      GroupTitles,
      SMALL(
        IF(
          GroupTitles&lt;&gt;"",
          ROW(GroupTitles)-ROW(GroupHeader)),
        ROWS(P$2:P70))),
    ""),
  "")</f>
        <v/>
      </c>
      <c r="Q70" s="37" t="str">
        <f t="array" ref="Q70" xml:space="preserve">
IFERROR(
  IF(
    INDEX(
      GroupTabs,
      SMALL(
        IF(
          GroupTitles&lt;&gt;"",
          ROW(GroupTitles)-ROW(GroupHeader)),
        ROWS(Q$2:Q70)))=Q$1,
    INDEX(
      GroupTitles,
      SMALL(
        IF(
          GroupTitles&lt;&gt;"",
          ROW(GroupTitles)-ROW(GroupHeader)),
        ROWS(Q$2:Q70))),
    ""),
  "")</f>
        <v/>
      </c>
      <c r="R70" s="37" t="str">
        <f t="array" ref="R70" xml:space="preserve">
IFERROR(
  IF(
    INDEX(
      GroupTabs,
      SMALL(
        IF(
          GroupTitles&lt;&gt;"",
          ROW(GroupTitles)-ROW(GroupHeader)),
        ROWS(R$2:R70)))=R$1,
    INDEX(
      GroupTitles,
      SMALL(
        IF(
          GroupTitles&lt;&gt;"",
          ROW(GroupTitles)-ROW(GroupHeader)),
        ROWS(R$2:R70))),
    ""),
  "")</f>
        <v/>
      </c>
      <c r="S70" s="37" t="str">
        <f t="array" ref="S70" xml:space="preserve">
IFERROR(
  IF(
    INDEX(
      GroupTabs,
      SMALL(
        IF(
          GroupTitles&lt;&gt;"",
          ROW(GroupTitles)-ROW(GroupHeader)),
        ROWS(S$2:S70)))=S$1,
    INDEX(
      GroupTitles,
      SMALL(
        IF(
          GroupTitles&lt;&gt;"",
          ROW(GroupTitles)-ROW(GroupHeader)),
        ROWS(S$2:S70))),
    ""),
  "")</f>
        <v/>
      </c>
      <c r="T70" s="37" t="str">
        <f t="array" ref="T70" xml:space="preserve">
IFERROR(
  IF(
    INDEX(
      GroupTabs,
      SMALL(
        IF(
          GroupTitles&lt;&gt;"",
          ROW(GroupTitles)-ROW(GroupHeader)),
        ROWS(T$2:T70)))=T$1,
    INDEX(
      GroupTitles,
      SMALL(
        IF(
          GroupTitles&lt;&gt;"",
          ROW(GroupTitles)-ROW(GroupHeader)),
        ROWS(T$2:T70))),
    ""),
  "")</f>
        <v/>
      </c>
      <c r="U70" s="37" t="str">
        <f t="array" ref="U70" xml:space="preserve">
IFERROR(
  IF(
    INDEX(
      GroupTabs,
      SMALL(
        IF(
          GroupTitles&lt;&gt;"",
          ROW(GroupTitles)-ROW(GroupHeader)),
        ROWS(U$2:U70)))=U$1,
    INDEX(
      GroupTitles,
      SMALL(
        IF(
          GroupTitles&lt;&gt;"",
          ROW(GroupTitles)-ROW(GroupHeader)),
        ROWS(U$2:U70))),
    ""),
  "")</f>
        <v/>
      </c>
      <c r="V70" s="37" t="str">
        <f t="array" ref="V70" xml:space="preserve">
IFERROR(
  IF(
    INDEX(
      GroupTabs,
      SMALL(
        IF(
          GroupTitles&lt;&gt;"",
          ROW(GroupTitles)-ROW(GroupHeader)),
        ROWS(V$2:V70)))=V$1,
    INDEX(
      GroupTitles,
      SMALL(
        IF(
          GroupTitles&lt;&gt;"",
          ROW(GroupTitles)-ROW(GroupHeader)),
        ROWS(V$2:V70))),
    ""),
  "")</f>
        <v/>
      </c>
      <c r="W70" s="37" t="str">
        <f t="array" ref="W70" xml:space="preserve">
IFERROR(
  IF(
    INDEX(
      GroupTabs,
      SMALL(
        IF(
          GroupTitles&lt;&gt;"",
          ROW(GroupTitles)-ROW(GroupHeader)),
        ROWS(W$2:W70)))=W$1,
    INDEX(
      GroupTitles,
      SMALL(
        IF(
          GroupTitles&lt;&gt;"",
          ROW(GroupTitles)-ROW(GroupHeader)),
        ROWS(W$2:W70))),
    ""),
  "")</f>
        <v/>
      </c>
      <c r="X70" s="37" t="str">
        <f t="array" ref="X70" xml:space="preserve">
IFERROR(
  IF(
    INDEX(
      GroupTabs,
      SMALL(
        IF(
          GroupTitles&lt;&gt;"",
          ROW(GroupTitles)-ROW(GroupHeader)),
        ROWS(X$2:X70)))=X$1,
    INDEX(
      GroupTitles,
      SMALL(
        IF(
          GroupTitles&lt;&gt;"",
          ROW(GroupTitles)-ROW(GroupHeader)),
        ROWS(X$2:X70))),
    ""),
  "")</f>
        <v/>
      </c>
      <c r="Y70" s="37" t="str">
        <f t="array" ref="Y70" xml:space="preserve">
IFERROR(
  IF(
    INDEX(
      GroupTabs,
      SMALL(
        IF(
          GroupTitles&lt;&gt;"",
          ROW(GroupTitles)-ROW(GroupHeader)),
        ROWS(Y$2:Y70)))=Y$1,
    INDEX(
      GroupTitles,
      SMALL(
        IF(
          GroupTitles&lt;&gt;"",
          ROW(GroupTitles)-ROW(GroupHeader)),
        ROWS(Y$2:Y70))),
    ""),
  "")</f>
        <v/>
      </c>
      <c r="Z70" s="37" t="str">
        <f t="array" ref="Z70" xml:space="preserve">
IFERROR(
  IF(
    INDEX(
      GroupTabs,
      SMALL(
        IF(
          GroupTitles&lt;&gt;"",
          ROW(GroupTitles)-ROW(GroupHeader)),
        ROWS(Z$2:Z70)))=Z$1,
    INDEX(
      GroupTitles,
      SMALL(
        IF(
          GroupTitles&lt;&gt;"",
          ROW(GroupTitles)-ROW(GroupHeader)),
        ROWS(Z$2:Z70))),
    ""),
  "")</f>
        <v/>
      </c>
      <c r="AA70" s="37" t="str">
        <f t="array" ref="AA70" xml:space="preserve">
IFERROR(
  IF(
    INDEX(
      GroupTabs,
      SMALL(
        IF(
          GroupTitles&lt;&gt;"",
          ROW(GroupTitles)-ROW(GroupHeader)),
        ROWS(AA$2:AA70)))=AA$1,
    INDEX(
      GroupTitles,
      SMALL(
        IF(
          GroupTitles&lt;&gt;"",
          ROW(GroupTitles)-ROW(GroupHeader)),
        ROWS(AA$2:AA70))),
    ""),
  "")</f>
        <v/>
      </c>
      <c r="AB70" s="37" t="str">
        <f t="array" ref="AB70" xml:space="preserve">
IFERROR(
  IF(
    INDEX(
      GroupTabs,
      SMALL(
        IF(
          GroupTitles&lt;&gt;"",
          ROW(GroupTitles)-ROW(GroupHeader)),
        ROWS(AB$2:AB70)))=AB$1,
    INDEX(
      GroupTitles,
      SMALL(
        IF(
          GroupTitles&lt;&gt;"",
          ROW(GroupTitles)-ROW(GroupHeader)),
        ROWS(AB$2:AB70))),
    ""),
  "")</f>
        <v/>
      </c>
      <c r="AC70" s="37" t="str">
        <f t="array" ref="AC70" xml:space="preserve">
IFERROR(
  IF(
    INDEX(
      GroupTabs,
      SMALL(
        IF(
          GroupTitles&lt;&gt;"",
          ROW(GroupTitles)-ROW(GroupHeader)),
        ROWS(AC$2:AC70)))=AC$1,
    INDEX(
      GroupTitles,
      SMALL(
        IF(
          GroupTitles&lt;&gt;"",
          ROW(GroupTitles)-ROW(GroupHeader)),
        ROWS(AC$2:AC70))),
    ""),
  "")</f>
        <v/>
      </c>
      <c r="AD70" s="37" t="str">
        <f t="array" ref="AD70" xml:space="preserve">
IFERROR(
  IF(
    INDEX(
      GroupTabs,
      SMALL(
        IF(
          GroupTitles&lt;&gt;"",
          ROW(GroupTitles)-ROW(GroupHeader)),
        ROWS(AD$2:AD70)))=AD$1,
    INDEX(
      GroupTitles,
      SMALL(
        IF(
          GroupTitles&lt;&gt;"",
          ROW(GroupTitles)-ROW(GroupHeader)),
        ROWS(AD$2:AD70))),
    ""),
  "")</f>
        <v/>
      </c>
    </row>
    <row r="71" spans="11:30" x14ac:dyDescent="0.25">
      <c r="K71" s="37" t="str">
        <f t="array" ref="K71" xml:space="preserve">
IFERROR(
  IF(
    INDEX(
      GroupTabs,
      SMALL(
        IF(
          GroupTitles&lt;&gt;"",
          ROW(GroupTitles)-ROW(GroupHeader)),
        ROWS(K$2:K71)))=K$1,
    INDEX(
      GroupTitles,
      SMALL(
        IF(
          GroupTitles&lt;&gt;"",
          ROW(GroupTitles)-ROW(GroupHeader)),
        ROWS(K$2:K71))),
    ""),
  "")</f>
        <v/>
      </c>
      <c r="L71" s="37" t="str">
        <f t="array" ref="L71" xml:space="preserve">
IFERROR(
  IF(
    INDEX(
      GroupTabs,
      SMALL(
        IF(
          GroupTitles&lt;&gt;"",
          ROW(GroupTitles)-ROW(GroupHeader)),
        ROWS(L$2:L71)))=L$1,
    INDEX(
      GroupTitles,
      SMALL(
        IF(
          GroupTitles&lt;&gt;"",
          ROW(GroupTitles)-ROW(GroupHeader)),
        ROWS(L$2:L71))),
    ""),
  "")</f>
        <v/>
      </c>
      <c r="M71" s="37" t="str">
        <f t="array" ref="M71" xml:space="preserve">
IFERROR(
  IF(
    INDEX(
      GroupTabs,
      SMALL(
        IF(
          GroupTitles&lt;&gt;"",
          ROW(GroupTitles)-ROW(GroupHeader)),
        ROWS(M$2:M71)))=M$1,
    INDEX(
      GroupTitles,
      SMALL(
        IF(
          GroupTitles&lt;&gt;"",
          ROW(GroupTitles)-ROW(GroupHeader)),
        ROWS(M$2:M71))),
    ""),
  "")</f>
        <v/>
      </c>
      <c r="N71" s="37" t="str">
        <f t="array" ref="N71" xml:space="preserve">
IFERROR(
  IF(
    INDEX(
      GroupTabs,
      SMALL(
        IF(
          GroupTitles&lt;&gt;"",
          ROW(GroupTitles)-ROW(GroupHeader)),
        ROWS(N$2:N71)))=N$1,
    INDEX(
      GroupTitles,
      SMALL(
        IF(
          GroupTitles&lt;&gt;"",
          ROW(GroupTitles)-ROW(GroupHeader)),
        ROWS(N$2:N71))),
    ""),
  "")</f>
        <v/>
      </c>
      <c r="O71" s="37" t="str">
        <f t="array" ref="O71" xml:space="preserve">
IFERROR(
  IF(
    INDEX(
      GroupTabs,
      SMALL(
        IF(
          GroupTitles&lt;&gt;"",
          ROW(GroupTitles)-ROW(GroupHeader)),
        ROWS(O$2:O71)))=O$1,
    INDEX(
      GroupTitles,
      SMALL(
        IF(
          GroupTitles&lt;&gt;"",
          ROW(GroupTitles)-ROW(GroupHeader)),
        ROWS(O$2:O71))),
    ""),
  "")</f>
        <v/>
      </c>
      <c r="P71" s="37" t="str">
        <f t="array" ref="P71" xml:space="preserve">
IFERROR(
  IF(
    INDEX(
      GroupTabs,
      SMALL(
        IF(
          GroupTitles&lt;&gt;"",
          ROW(GroupTitles)-ROW(GroupHeader)),
        ROWS(P$2:P71)))=P$1,
    INDEX(
      GroupTitles,
      SMALL(
        IF(
          GroupTitles&lt;&gt;"",
          ROW(GroupTitles)-ROW(GroupHeader)),
        ROWS(P$2:P71))),
    ""),
  "")</f>
        <v/>
      </c>
      <c r="Q71" s="37" t="str">
        <f t="array" ref="Q71" xml:space="preserve">
IFERROR(
  IF(
    INDEX(
      GroupTabs,
      SMALL(
        IF(
          GroupTitles&lt;&gt;"",
          ROW(GroupTitles)-ROW(GroupHeader)),
        ROWS(Q$2:Q71)))=Q$1,
    INDEX(
      GroupTitles,
      SMALL(
        IF(
          GroupTitles&lt;&gt;"",
          ROW(GroupTitles)-ROW(GroupHeader)),
        ROWS(Q$2:Q71))),
    ""),
  "")</f>
        <v/>
      </c>
      <c r="R71" s="37" t="str">
        <f t="array" ref="R71" xml:space="preserve">
IFERROR(
  IF(
    INDEX(
      GroupTabs,
      SMALL(
        IF(
          GroupTitles&lt;&gt;"",
          ROW(GroupTitles)-ROW(GroupHeader)),
        ROWS(R$2:R71)))=R$1,
    INDEX(
      GroupTitles,
      SMALL(
        IF(
          GroupTitles&lt;&gt;"",
          ROW(GroupTitles)-ROW(GroupHeader)),
        ROWS(R$2:R71))),
    ""),
  "")</f>
        <v/>
      </c>
      <c r="S71" s="37" t="str">
        <f t="array" ref="S71" xml:space="preserve">
IFERROR(
  IF(
    INDEX(
      GroupTabs,
      SMALL(
        IF(
          GroupTitles&lt;&gt;"",
          ROW(GroupTitles)-ROW(GroupHeader)),
        ROWS(S$2:S71)))=S$1,
    INDEX(
      GroupTitles,
      SMALL(
        IF(
          GroupTitles&lt;&gt;"",
          ROW(GroupTitles)-ROW(GroupHeader)),
        ROWS(S$2:S71))),
    ""),
  "")</f>
        <v/>
      </c>
      <c r="T71" s="37" t="str">
        <f t="array" ref="T71" xml:space="preserve">
IFERROR(
  IF(
    INDEX(
      GroupTabs,
      SMALL(
        IF(
          GroupTitles&lt;&gt;"",
          ROW(GroupTitles)-ROW(GroupHeader)),
        ROWS(T$2:T71)))=T$1,
    INDEX(
      GroupTitles,
      SMALL(
        IF(
          GroupTitles&lt;&gt;"",
          ROW(GroupTitles)-ROW(GroupHeader)),
        ROWS(T$2:T71))),
    ""),
  "")</f>
        <v/>
      </c>
      <c r="U71" s="37" t="str">
        <f t="array" ref="U71" xml:space="preserve">
IFERROR(
  IF(
    INDEX(
      GroupTabs,
      SMALL(
        IF(
          GroupTitles&lt;&gt;"",
          ROW(GroupTitles)-ROW(GroupHeader)),
        ROWS(U$2:U71)))=U$1,
    INDEX(
      GroupTitles,
      SMALL(
        IF(
          GroupTitles&lt;&gt;"",
          ROW(GroupTitles)-ROW(GroupHeader)),
        ROWS(U$2:U71))),
    ""),
  "")</f>
        <v/>
      </c>
      <c r="V71" s="37" t="str">
        <f t="array" ref="V71" xml:space="preserve">
IFERROR(
  IF(
    INDEX(
      GroupTabs,
      SMALL(
        IF(
          GroupTitles&lt;&gt;"",
          ROW(GroupTitles)-ROW(GroupHeader)),
        ROWS(V$2:V71)))=V$1,
    INDEX(
      GroupTitles,
      SMALL(
        IF(
          GroupTitles&lt;&gt;"",
          ROW(GroupTitles)-ROW(GroupHeader)),
        ROWS(V$2:V71))),
    ""),
  "")</f>
        <v/>
      </c>
      <c r="W71" s="37" t="str">
        <f t="array" ref="W71" xml:space="preserve">
IFERROR(
  IF(
    INDEX(
      GroupTabs,
      SMALL(
        IF(
          GroupTitles&lt;&gt;"",
          ROW(GroupTitles)-ROW(GroupHeader)),
        ROWS(W$2:W71)))=W$1,
    INDEX(
      GroupTitles,
      SMALL(
        IF(
          GroupTitles&lt;&gt;"",
          ROW(GroupTitles)-ROW(GroupHeader)),
        ROWS(W$2:W71))),
    ""),
  "")</f>
        <v/>
      </c>
      <c r="X71" s="37" t="str">
        <f t="array" ref="X71" xml:space="preserve">
IFERROR(
  IF(
    INDEX(
      GroupTabs,
      SMALL(
        IF(
          GroupTitles&lt;&gt;"",
          ROW(GroupTitles)-ROW(GroupHeader)),
        ROWS(X$2:X71)))=X$1,
    INDEX(
      GroupTitles,
      SMALL(
        IF(
          GroupTitles&lt;&gt;"",
          ROW(GroupTitles)-ROW(GroupHeader)),
        ROWS(X$2:X71))),
    ""),
  "")</f>
        <v/>
      </c>
      <c r="Y71" s="37" t="str">
        <f t="array" ref="Y71" xml:space="preserve">
IFERROR(
  IF(
    INDEX(
      GroupTabs,
      SMALL(
        IF(
          GroupTitles&lt;&gt;"",
          ROW(GroupTitles)-ROW(GroupHeader)),
        ROWS(Y$2:Y71)))=Y$1,
    INDEX(
      GroupTitles,
      SMALL(
        IF(
          GroupTitles&lt;&gt;"",
          ROW(GroupTitles)-ROW(GroupHeader)),
        ROWS(Y$2:Y71))),
    ""),
  "")</f>
        <v/>
      </c>
      <c r="Z71" s="37" t="str">
        <f t="array" ref="Z71" xml:space="preserve">
IFERROR(
  IF(
    INDEX(
      GroupTabs,
      SMALL(
        IF(
          GroupTitles&lt;&gt;"",
          ROW(GroupTitles)-ROW(GroupHeader)),
        ROWS(Z$2:Z71)))=Z$1,
    INDEX(
      GroupTitles,
      SMALL(
        IF(
          GroupTitles&lt;&gt;"",
          ROW(GroupTitles)-ROW(GroupHeader)),
        ROWS(Z$2:Z71))),
    ""),
  "")</f>
        <v/>
      </c>
      <c r="AA71" s="37" t="str">
        <f t="array" ref="AA71" xml:space="preserve">
IFERROR(
  IF(
    INDEX(
      GroupTabs,
      SMALL(
        IF(
          GroupTitles&lt;&gt;"",
          ROW(GroupTitles)-ROW(GroupHeader)),
        ROWS(AA$2:AA71)))=AA$1,
    INDEX(
      GroupTitles,
      SMALL(
        IF(
          GroupTitles&lt;&gt;"",
          ROW(GroupTitles)-ROW(GroupHeader)),
        ROWS(AA$2:AA71))),
    ""),
  "")</f>
        <v/>
      </c>
      <c r="AB71" s="37" t="str">
        <f t="array" ref="AB71" xml:space="preserve">
IFERROR(
  IF(
    INDEX(
      GroupTabs,
      SMALL(
        IF(
          GroupTitles&lt;&gt;"",
          ROW(GroupTitles)-ROW(GroupHeader)),
        ROWS(AB$2:AB71)))=AB$1,
    INDEX(
      GroupTitles,
      SMALL(
        IF(
          GroupTitles&lt;&gt;"",
          ROW(GroupTitles)-ROW(GroupHeader)),
        ROWS(AB$2:AB71))),
    ""),
  "")</f>
        <v/>
      </c>
      <c r="AC71" s="37" t="str">
        <f t="array" ref="AC71" xml:space="preserve">
IFERROR(
  IF(
    INDEX(
      GroupTabs,
      SMALL(
        IF(
          GroupTitles&lt;&gt;"",
          ROW(GroupTitles)-ROW(GroupHeader)),
        ROWS(AC$2:AC71)))=AC$1,
    INDEX(
      GroupTitles,
      SMALL(
        IF(
          GroupTitles&lt;&gt;"",
          ROW(GroupTitles)-ROW(GroupHeader)),
        ROWS(AC$2:AC71))),
    ""),
  "")</f>
        <v/>
      </c>
      <c r="AD71" s="37" t="str">
        <f t="array" ref="AD71" xml:space="preserve">
IFERROR(
  IF(
    INDEX(
      GroupTabs,
      SMALL(
        IF(
          GroupTitles&lt;&gt;"",
          ROW(GroupTitles)-ROW(GroupHeader)),
        ROWS(AD$2:AD71)))=AD$1,
    INDEX(
      GroupTitles,
      SMALL(
        IF(
          GroupTitles&lt;&gt;"",
          ROW(GroupTitles)-ROW(GroupHeader)),
        ROWS(AD$2:AD71))),
    ""),
  "")</f>
        <v/>
      </c>
    </row>
    <row r="72" spans="11:30" x14ac:dyDescent="0.25">
      <c r="K72" s="37" t="str">
        <f t="array" ref="K72" xml:space="preserve">
IFERROR(
  IF(
    INDEX(
      GroupTabs,
      SMALL(
        IF(
          GroupTitles&lt;&gt;"",
          ROW(GroupTitles)-ROW(GroupHeader)),
        ROWS(K$2:K72)))=K$1,
    INDEX(
      GroupTitles,
      SMALL(
        IF(
          GroupTitles&lt;&gt;"",
          ROW(GroupTitles)-ROW(GroupHeader)),
        ROWS(K$2:K72))),
    ""),
  "")</f>
        <v/>
      </c>
      <c r="L72" s="37" t="str">
        <f t="array" ref="L72" xml:space="preserve">
IFERROR(
  IF(
    INDEX(
      GroupTabs,
      SMALL(
        IF(
          GroupTitles&lt;&gt;"",
          ROW(GroupTitles)-ROW(GroupHeader)),
        ROWS(L$2:L72)))=L$1,
    INDEX(
      GroupTitles,
      SMALL(
        IF(
          GroupTitles&lt;&gt;"",
          ROW(GroupTitles)-ROW(GroupHeader)),
        ROWS(L$2:L72))),
    ""),
  "")</f>
        <v/>
      </c>
      <c r="M72" s="37" t="str">
        <f t="array" ref="M72" xml:space="preserve">
IFERROR(
  IF(
    INDEX(
      GroupTabs,
      SMALL(
        IF(
          GroupTitles&lt;&gt;"",
          ROW(GroupTitles)-ROW(GroupHeader)),
        ROWS(M$2:M72)))=M$1,
    INDEX(
      GroupTitles,
      SMALL(
        IF(
          GroupTitles&lt;&gt;"",
          ROW(GroupTitles)-ROW(GroupHeader)),
        ROWS(M$2:M72))),
    ""),
  "")</f>
        <v/>
      </c>
      <c r="N72" s="37" t="str">
        <f t="array" ref="N72" xml:space="preserve">
IFERROR(
  IF(
    INDEX(
      GroupTabs,
      SMALL(
        IF(
          GroupTitles&lt;&gt;"",
          ROW(GroupTitles)-ROW(GroupHeader)),
        ROWS(N$2:N72)))=N$1,
    INDEX(
      GroupTitles,
      SMALL(
        IF(
          GroupTitles&lt;&gt;"",
          ROW(GroupTitles)-ROW(GroupHeader)),
        ROWS(N$2:N72))),
    ""),
  "")</f>
        <v/>
      </c>
      <c r="O72" s="37" t="str">
        <f t="array" ref="O72" xml:space="preserve">
IFERROR(
  IF(
    INDEX(
      GroupTabs,
      SMALL(
        IF(
          GroupTitles&lt;&gt;"",
          ROW(GroupTitles)-ROW(GroupHeader)),
        ROWS(O$2:O72)))=O$1,
    INDEX(
      GroupTitles,
      SMALL(
        IF(
          GroupTitles&lt;&gt;"",
          ROW(GroupTitles)-ROW(GroupHeader)),
        ROWS(O$2:O72))),
    ""),
  "")</f>
        <v/>
      </c>
      <c r="P72" s="37" t="str">
        <f t="array" ref="P72" xml:space="preserve">
IFERROR(
  IF(
    INDEX(
      GroupTabs,
      SMALL(
        IF(
          GroupTitles&lt;&gt;"",
          ROW(GroupTitles)-ROW(GroupHeader)),
        ROWS(P$2:P72)))=P$1,
    INDEX(
      GroupTitles,
      SMALL(
        IF(
          GroupTitles&lt;&gt;"",
          ROW(GroupTitles)-ROW(GroupHeader)),
        ROWS(P$2:P72))),
    ""),
  "")</f>
        <v/>
      </c>
      <c r="Q72" s="37" t="str">
        <f t="array" ref="Q72" xml:space="preserve">
IFERROR(
  IF(
    INDEX(
      GroupTabs,
      SMALL(
        IF(
          GroupTitles&lt;&gt;"",
          ROW(GroupTitles)-ROW(GroupHeader)),
        ROWS(Q$2:Q72)))=Q$1,
    INDEX(
      GroupTitles,
      SMALL(
        IF(
          GroupTitles&lt;&gt;"",
          ROW(GroupTitles)-ROW(GroupHeader)),
        ROWS(Q$2:Q72))),
    ""),
  "")</f>
        <v/>
      </c>
      <c r="R72" s="37" t="str">
        <f t="array" ref="R72" xml:space="preserve">
IFERROR(
  IF(
    INDEX(
      GroupTabs,
      SMALL(
        IF(
          GroupTitles&lt;&gt;"",
          ROW(GroupTitles)-ROW(GroupHeader)),
        ROWS(R$2:R72)))=R$1,
    INDEX(
      GroupTitles,
      SMALL(
        IF(
          GroupTitles&lt;&gt;"",
          ROW(GroupTitles)-ROW(GroupHeader)),
        ROWS(R$2:R72))),
    ""),
  "")</f>
        <v/>
      </c>
      <c r="S72" s="37" t="str">
        <f t="array" ref="S72" xml:space="preserve">
IFERROR(
  IF(
    INDEX(
      GroupTabs,
      SMALL(
        IF(
          GroupTitles&lt;&gt;"",
          ROW(GroupTitles)-ROW(GroupHeader)),
        ROWS(S$2:S72)))=S$1,
    INDEX(
      GroupTitles,
      SMALL(
        IF(
          GroupTitles&lt;&gt;"",
          ROW(GroupTitles)-ROW(GroupHeader)),
        ROWS(S$2:S72))),
    ""),
  "")</f>
        <v/>
      </c>
      <c r="T72" s="37" t="str">
        <f t="array" ref="T72" xml:space="preserve">
IFERROR(
  IF(
    INDEX(
      GroupTabs,
      SMALL(
        IF(
          GroupTitles&lt;&gt;"",
          ROW(GroupTitles)-ROW(GroupHeader)),
        ROWS(T$2:T72)))=T$1,
    INDEX(
      GroupTitles,
      SMALL(
        IF(
          GroupTitles&lt;&gt;"",
          ROW(GroupTitles)-ROW(GroupHeader)),
        ROWS(T$2:T72))),
    ""),
  "")</f>
        <v/>
      </c>
      <c r="U72" s="37" t="str">
        <f t="array" ref="U72" xml:space="preserve">
IFERROR(
  IF(
    INDEX(
      GroupTabs,
      SMALL(
        IF(
          GroupTitles&lt;&gt;"",
          ROW(GroupTitles)-ROW(GroupHeader)),
        ROWS(U$2:U72)))=U$1,
    INDEX(
      GroupTitles,
      SMALL(
        IF(
          GroupTitles&lt;&gt;"",
          ROW(GroupTitles)-ROW(GroupHeader)),
        ROWS(U$2:U72))),
    ""),
  "")</f>
        <v/>
      </c>
      <c r="V72" s="37" t="str">
        <f t="array" ref="V72" xml:space="preserve">
IFERROR(
  IF(
    INDEX(
      GroupTabs,
      SMALL(
        IF(
          GroupTitles&lt;&gt;"",
          ROW(GroupTitles)-ROW(GroupHeader)),
        ROWS(V$2:V72)))=V$1,
    INDEX(
      GroupTitles,
      SMALL(
        IF(
          GroupTitles&lt;&gt;"",
          ROW(GroupTitles)-ROW(GroupHeader)),
        ROWS(V$2:V72))),
    ""),
  "")</f>
        <v/>
      </c>
      <c r="W72" s="37" t="str">
        <f t="array" ref="W72" xml:space="preserve">
IFERROR(
  IF(
    INDEX(
      GroupTabs,
      SMALL(
        IF(
          GroupTitles&lt;&gt;"",
          ROW(GroupTitles)-ROW(GroupHeader)),
        ROWS(W$2:W72)))=W$1,
    INDEX(
      GroupTitles,
      SMALL(
        IF(
          GroupTitles&lt;&gt;"",
          ROW(GroupTitles)-ROW(GroupHeader)),
        ROWS(W$2:W72))),
    ""),
  "")</f>
        <v/>
      </c>
      <c r="X72" s="37" t="str">
        <f t="array" ref="X72" xml:space="preserve">
IFERROR(
  IF(
    INDEX(
      GroupTabs,
      SMALL(
        IF(
          GroupTitles&lt;&gt;"",
          ROW(GroupTitles)-ROW(GroupHeader)),
        ROWS(X$2:X72)))=X$1,
    INDEX(
      GroupTitles,
      SMALL(
        IF(
          GroupTitles&lt;&gt;"",
          ROW(GroupTitles)-ROW(GroupHeader)),
        ROWS(X$2:X72))),
    ""),
  "")</f>
        <v/>
      </c>
      <c r="Y72" s="37" t="str">
        <f t="array" ref="Y72" xml:space="preserve">
IFERROR(
  IF(
    INDEX(
      GroupTabs,
      SMALL(
        IF(
          GroupTitles&lt;&gt;"",
          ROW(GroupTitles)-ROW(GroupHeader)),
        ROWS(Y$2:Y72)))=Y$1,
    INDEX(
      GroupTitles,
      SMALL(
        IF(
          GroupTitles&lt;&gt;"",
          ROW(GroupTitles)-ROW(GroupHeader)),
        ROWS(Y$2:Y72))),
    ""),
  "")</f>
        <v/>
      </c>
      <c r="Z72" s="37" t="str">
        <f t="array" ref="Z72" xml:space="preserve">
IFERROR(
  IF(
    INDEX(
      GroupTabs,
      SMALL(
        IF(
          GroupTitles&lt;&gt;"",
          ROW(GroupTitles)-ROW(GroupHeader)),
        ROWS(Z$2:Z72)))=Z$1,
    INDEX(
      GroupTitles,
      SMALL(
        IF(
          GroupTitles&lt;&gt;"",
          ROW(GroupTitles)-ROW(GroupHeader)),
        ROWS(Z$2:Z72))),
    ""),
  "")</f>
        <v/>
      </c>
      <c r="AA72" s="37" t="str">
        <f t="array" ref="AA72" xml:space="preserve">
IFERROR(
  IF(
    INDEX(
      GroupTabs,
      SMALL(
        IF(
          GroupTitles&lt;&gt;"",
          ROW(GroupTitles)-ROW(GroupHeader)),
        ROWS(AA$2:AA72)))=AA$1,
    INDEX(
      GroupTitles,
      SMALL(
        IF(
          GroupTitles&lt;&gt;"",
          ROW(GroupTitles)-ROW(GroupHeader)),
        ROWS(AA$2:AA72))),
    ""),
  "")</f>
        <v/>
      </c>
      <c r="AB72" s="37" t="str">
        <f t="array" ref="AB72" xml:space="preserve">
IFERROR(
  IF(
    INDEX(
      GroupTabs,
      SMALL(
        IF(
          GroupTitles&lt;&gt;"",
          ROW(GroupTitles)-ROW(GroupHeader)),
        ROWS(AB$2:AB72)))=AB$1,
    INDEX(
      GroupTitles,
      SMALL(
        IF(
          GroupTitles&lt;&gt;"",
          ROW(GroupTitles)-ROW(GroupHeader)),
        ROWS(AB$2:AB72))),
    ""),
  "")</f>
        <v/>
      </c>
      <c r="AC72" s="37" t="str">
        <f t="array" ref="AC72" xml:space="preserve">
IFERROR(
  IF(
    INDEX(
      GroupTabs,
      SMALL(
        IF(
          GroupTitles&lt;&gt;"",
          ROW(GroupTitles)-ROW(GroupHeader)),
        ROWS(AC$2:AC72)))=AC$1,
    INDEX(
      GroupTitles,
      SMALL(
        IF(
          GroupTitles&lt;&gt;"",
          ROW(GroupTitles)-ROW(GroupHeader)),
        ROWS(AC$2:AC72))),
    ""),
  "")</f>
        <v/>
      </c>
      <c r="AD72" s="37" t="str">
        <f t="array" ref="AD72" xml:space="preserve">
IFERROR(
  IF(
    INDEX(
      GroupTabs,
      SMALL(
        IF(
          GroupTitles&lt;&gt;"",
          ROW(GroupTitles)-ROW(GroupHeader)),
        ROWS(AD$2:AD72)))=AD$1,
    INDEX(
      GroupTitles,
      SMALL(
        IF(
          GroupTitles&lt;&gt;"",
          ROW(GroupTitles)-ROW(GroupHeader)),
        ROWS(AD$2:AD72))),
    ""),
  "")</f>
        <v/>
      </c>
    </row>
    <row r="73" spans="11:30" x14ac:dyDescent="0.25">
      <c r="K73" s="37" t="str">
        <f t="array" ref="K73" xml:space="preserve">
IFERROR(
  IF(
    INDEX(
      GroupTabs,
      SMALL(
        IF(
          GroupTitles&lt;&gt;"",
          ROW(GroupTitles)-ROW(GroupHeader)),
        ROWS(K$2:K73)))=K$1,
    INDEX(
      GroupTitles,
      SMALL(
        IF(
          GroupTitles&lt;&gt;"",
          ROW(GroupTitles)-ROW(GroupHeader)),
        ROWS(K$2:K73))),
    ""),
  "")</f>
        <v/>
      </c>
      <c r="L73" s="37" t="str">
        <f t="array" ref="L73" xml:space="preserve">
IFERROR(
  IF(
    INDEX(
      GroupTabs,
      SMALL(
        IF(
          GroupTitles&lt;&gt;"",
          ROW(GroupTitles)-ROW(GroupHeader)),
        ROWS(L$2:L73)))=L$1,
    INDEX(
      GroupTitles,
      SMALL(
        IF(
          GroupTitles&lt;&gt;"",
          ROW(GroupTitles)-ROW(GroupHeader)),
        ROWS(L$2:L73))),
    ""),
  "")</f>
        <v/>
      </c>
      <c r="M73" s="37" t="str">
        <f t="array" ref="M73" xml:space="preserve">
IFERROR(
  IF(
    INDEX(
      GroupTabs,
      SMALL(
        IF(
          GroupTitles&lt;&gt;"",
          ROW(GroupTitles)-ROW(GroupHeader)),
        ROWS(M$2:M73)))=M$1,
    INDEX(
      GroupTitles,
      SMALL(
        IF(
          GroupTitles&lt;&gt;"",
          ROW(GroupTitles)-ROW(GroupHeader)),
        ROWS(M$2:M73))),
    ""),
  "")</f>
        <v/>
      </c>
      <c r="N73" s="37" t="str">
        <f t="array" ref="N73" xml:space="preserve">
IFERROR(
  IF(
    INDEX(
      GroupTabs,
      SMALL(
        IF(
          GroupTitles&lt;&gt;"",
          ROW(GroupTitles)-ROW(GroupHeader)),
        ROWS(N$2:N73)))=N$1,
    INDEX(
      GroupTitles,
      SMALL(
        IF(
          GroupTitles&lt;&gt;"",
          ROW(GroupTitles)-ROW(GroupHeader)),
        ROWS(N$2:N73))),
    ""),
  "")</f>
        <v/>
      </c>
      <c r="O73" s="37" t="str">
        <f t="array" ref="O73" xml:space="preserve">
IFERROR(
  IF(
    INDEX(
      GroupTabs,
      SMALL(
        IF(
          GroupTitles&lt;&gt;"",
          ROW(GroupTitles)-ROW(GroupHeader)),
        ROWS(O$2:O73)))=O$1,
    INDEX(
      GroupTitles,
      SMALL(
        IF(
          GroupTitles&lt;&gt;"",
          ROW(GroupTitles)-ROW(GroupHeader)),
        ROWS(O$2:O73))),
    ""),
  "")</f>
        <v/>
      </c>
      <c r="P73" s="37" t="str">
        <f t="array" ref="P73" xml:space="preserve">
IFERROR(
  IF(
    INDEX(
      GroupTabs,
      SMALL(
        IF(
          GroupTitles&lt;&gt;"",
          ROW(GroupTitles)-ROW(GroupHeader)),
        ROWS(P$2:P73)))=P$1,
    INDEX(
      GroupTitles,
      SMALL(
        IF(
          GroupTitles&lt;&gt;"",
          ROW(GroupTitles)-ROW(GroupHeader)),
        ROWS(P$2:P73))),
    ""),
  "")</f>
        <v/>
      </c>
      <c r="Q73" s="37" t="str">
        <f t="array" ref="Q73" xml:space="preserve">
IFERROR(
  IF(
    INDEX(
      GroupTabs,
      SMALL(
        IF(
          GroupTitles&lt;&gt;"",
          ROW(GroupTitles)-ROW(GroupHeader)),
        ROWS(Q$2:Q73)))=Q$1,
    INDEX(
      GroupTitles,
      SMALL(
        IF(
          GroupTitles&lt;&gt;"",
          ROW(GroupTitles)-ROW(GroupHeader)),
        ROWS(Q$2:Q73))),
    ""),
  "")</f>
        <v/>
      </c>
      <c r="R73" s="37" t="str">
        <f t="array" ref="R73" xml:space="preserve">
IFERROR(
  IF(
    INDEX(
      GroupTabs,
      SMALL(
        IF(
          GroupTitles&lt;&gt;"",
          ROW(GroupTitles)-ROW(GroupHeader)),
        ROWS(R$2:R73)))=R$1,
    INDEX(
      GroupTitles,
      SMALL(
        IF(
          GroupTitles&lt;&gt;"",
          ROW(GroupTitles)-ROW(GroupHeader)),
        ROWS(R$2:R73))),
    ""),
  "")</f>
        <v/>
      </c>
      <c r="S73" s="37" t="str">
        <f t="array" ref="S73" xml:space="preserve">
IFERROR(
  IF(
    INDEX(
      GroupTabs,
      SMALL(
        IF(
          GroupTitles&lt;&gt;"",
          ROW(GroupTitles)-ROW(GroupHeader)),
        ROWS(S$2:S73)))=S$1,
    INDEX(
      GroupTitles,
      SMALL(
        IF(
          GroupTitles&lt;&gt;"",
          ROW(GroupTitles)-ROW(GroupHeader)),
        ROWS(S$2:S73))),
    ""),
  "")</f>
        <v/>
      </c>
      <c r="T73" s="37" t="str">
        <f t="array" ref="T73" xml:space="preserve">
IFERROR(
  IF(
    INDEX(
      GroupTabs,
      SMALL(
        IF(
          GroupTitles&lt;&gt;"",
          ROW(GroupTitles)-ROW(GroupHeader)),
        ROWS(T$2:T73)))=T$1,
    INDEX(
      GroupTitles,
      SMALL(
        IF(
          GroupTitles&lt;&gt;"",
          ROW(GroupTitles)-ROW(GroupHeader)),
        ROWS(T$2:T73))),
    ""),
  "")</f>
        <v/>
      </c>
      <c r="U73" s="37" t="str">
        <f t="array" ref="U73" xml:space="preserve">
IFERROR(
  IF(
    INDEX(
      GroupTabs,
      SMALL(
        IF(
          GroupTitles&lt;&gt;"",
          ROW(GroupTitles)-ROW(GroupHeader)),
        ROWS(U$2:U73)))=U$1,
    INDEX(
      GroupTitles,
      SMALL(
        IF(
          GroupTitles&lt;&gt;"",
          ROW(GroupTitles)-ROW(GroupHeader)),
        ROWS(U$2:U73))),
    ""),
  "")</f>
        <v/>
      </c>
      <c r="V73" s="37" t="str">
        <f t="array" ref="V73" xml:space="preserve">
IFERROR(
  IF(
    INDEX(
      GroupTabs,
      SMALL(
        IF(
          GroupTitles&lt;&gt;"",
          ROW(GroupTitles)-ROW(GroupHeader)),
        ROWS(V$2:V73)))=V$1,
    INDEX(
      GroupTitles,
      SMALL(
        IF(
          GroupTitles&lt;&gt;"",
          ROW(GroupTitles)-ROW(GroupHeader)),
        ROWS(V$2:V73))),
    ""),
  "")</f>
        <v/>
      </c>
      <c r="W73" s="37" t="str">
        <f t="array" ref="W73" xml:space="preserve">
IFERROR(
  IF(
    INDEX(
      GroupTabs,
      SMALL(
        IF(
          GroupTitles&lt;&gt;"",
          ROW(GroupTitles)-ROW(GroupHeader)),
        ROWS(W$2:W73)))=W$1,
    INDEX(
      GroupTitles,
      SMALL(
        IF(
          GroupTitles&lt;&gt;"",
          ROW(GroupTitles)-ROW(GroupHeader)),
        ROWS(W$2:W73))),
    ""),
  "")</f>
        <v/>
      </c>
      <c r="X73" s="37" t="str">
        <f t="array" ref="X73" xml:space="preserve">
IFERROR(
  IF(
    INDEX(
      GroupTabs,
      SMALL(
        IF(
          GroupTitles&lt;&gt;"",
          ROW(GroupTitles)-ROW(GroupHeader)),
        ROWS(X$2:X73)))=X$1,
    INDEX(
      GroupTitles,
      SMALL(
        IF(
          GroupTitles&lt;&gt;"",
          ROW(GroupTitles)-ROW(GroupHeader)),
        ROWS(X$2:X73))),
    ""),
  "")</f>
        <v/>
      </c>
      <c r="Y73" s="37" t="str">
        <f t="array" ref="Y73" xml:space="preserve">
IFERROR(
  IF(
    INDEX(
      GroupTabs,
      SMALL(
        IF(
          GroupTitles&lt;&gt;"",
          ROW(GroupTitles)-ROW(GroupHeader)),
        ROWS(Y$2:Y73)))=Y$1,
    INDEX(
      GroupTitles,
      SMALL(
        IF(
          GroupTitles&lt;&gt;"",
          ROW(GroupTitles)-ROW(GroupHeader)),
        ROWS(Y$2:Y73))),
    ""),
  "")</f>
        <v/>
      </c>
      <c r="Z73" s="37" t="str">
        <f t="array" ref="Z73" xml:space="preserve">
IFERROR(
  IF(
    INDEX(
      GroupTabs,
      SMALL(
        IF(
          GroupTitles&lt;&gt;"",
          ROW(GroupTitles)-ROW(GroupHeader)),
        ROWS(Z$2:Z73)))=Z$1,
    INDEX(
      GroupTitles,
      SMALL(
        IF(
          GroupTitles&lt;&gt;"",
          ROW(GroupTitles)-ROW(GroupHeader)),
        ROWS(Z$2:Z73))),
    ""),
  "")</f>
        <v/>
      </c>
      <c r="AA73" s="37" t="str">
        <f t="array" ref="AA73" xml:space="preserve">
IFERROR(
  IF(
    INDEX(
      GroupTabs,
      SMALL(
        IF(
          GroupTitles&lt;&gt;"",
          ROW(GroupTitles)-ROW(GroupHeader)),
        ROWS(AA$2:AA73)))=AA$1,
    INDEX(
      GroupTitles,
      SMALL(
        IF(
          GroupTitles&lt;&gt;"",
          ROW(GroupTitles)-ROW(GroupHeader)),
        ROWS(AA$2:AA73))),
    ""),
  "")</f>
        <v/>
      </c>
      <c r="AB73" s="37" t="str">
        <f t="array" ref="AB73" xml:space="preserve">
IFERROR(
  IF(
    INDEX(
      GroupTabs,
      SMALL(
        IF(
          GroupTitles&lt;&gt;"",
          ROW(GroupTitles)-ROW(GroupHeader)),
        ROWS(AB$2:AB73)))=AB$1,
    INDEX(
      GroupTitles,
      SMALL(
        IF(
          GroupTitles&lt;&gt;"",
          ROW(GroupTitles)-ROW(GroupHeader)),
        ROWS(AB$2:AB73))),
    ""),
  "")</f>
        <v/>
      </c>
      <c r="AC73" s="37" t="str">
        <f t="array" ref="AC73" xml:space="preserve">
IFERROR(
  IF(
    INDEX(
      GroupTabs,
      SMALL(
        IF(
          GroupTitles&lt;&gt;"",
          ROW(GroupTitles)-ROW(GroupHeader)),
        ROWS(AC$2:AC73)))=AC$1,
    INDEX(
      GroupTitles,
      SMALL(
        IF(
          GroupTitles&lt;&gt;"",
          ROW(GroupTitles)-ROW(GroupHeader)),
        ROWS(AC$2:AC73))),
    ""),
  "")</f>
        <v/>
      </c>
      <c r="AD73" s="37" t="str">
        <f t="array" ref="AD73" xml:space="preserve">
IFERROR(
  IF(
    INDEX(
      GroupTabs,
      SMALL(
        IF(
          GroupTitles&lt;&gt;"",
          ROW(GroupTitles)-ROW(GroupHeader)),
        ROWS(AD$2:AD73)))=AD$1,
    INDEX(
      GroupTitles,
      SMALL(
        IF(
          GroupTitles&lt;&gt;"",
          ROW(GroupTitles)-ROW(GroupHeader)),
        ROWS(AD$2:AD73))),
    ""),
  "")</f>
        <v/>
      </c>
    </row>
    <row r="74" spans="11:30" x14ac:dyDescent="0.25">
      <c r="K74" s="37" t="str">
        <f t="array" ref="K74" xml:space="preserve">
IFERROR(
  IF(
    INDEX(
      GroupTabs,
      SMALL(
        IF(
          GroupTitles&lt;&gt;"",
          ROW(GroupTitles)-ROW(GroupHeader)),
        ROWS(K$2:K74)))=K$1,
    INDEX(
      GroupTitles,
      SMALL(
        IF(
          GroupTitles&lt;&gt;"",
          ROW(GroupTitles)-ROW(GroupHeader)),
        ROWS(K$2:K74))),
    ""),
  "")</f>
        <v/>
      </c>
      <c r="L74" s="37" t="str">
        <f t="array" ref="L74" xml:space="preserve">
IFERROR(
  IF(
    INDEX(
      GroupTabs,
      SMALL(
        IF(
          GroupTitles&lt;&gt;"",
          ROW(GroupTitles)-ROW(GroupHeader)),
        ROWS(L$2:L74)))=L$1,
    INDEX(
      GroupTitles,
      SMALL(
        IF(
          GroupTitles&lt;&gt;"",
          ROW(GroupTitles)-ROW(GroupHeader)),
        ROWS(L$2:L74))),
    ""),
  "")</f>
        <v/>
      </c>
      <c r="M74" s="37" t="str">
        <f t="array" ref="M74" xml:space="preserve">
IFERROR(
  IF(
    INDEX(
      GroupTabs,
      SMALL(
        IF(
          GroupTitles&lt;&gt;"",
          ROW(GroupTitles)-ROW(GroupHeader)),
        ROWS(M$2:M74)))=M$1,
    INDEX(
      GroupTitles,
      SMALL(
        IF(
          GroupTitles&lt;&gt;"",
          ROW(GroupTitles)-ROW(GroupHeader)),
        ROWS(M$2:M74))),
    ""),
  "")</f>
        <v/>
      </c>
      <c r="N74" s="37" t="str">
        <f t="array" ref="N74" xml:space="preserve">
IFERROR(
  IF(
    INDEX(
      GroupTabs,
      SMALL(
        IF(
          GroupTitles&lt;&gt;"",
          ROW(GroupTitles)-ROW(GroupHeader)),
        ROWS(N$2:N74)))=N$1,
    INDEX(
      GroupTitles,
      SMALL(
        IF(
          GroupTitles&lt;&gt;"",
          ROW(GroupTitles)-ROW(GroupHeader)),
        ROWS(N$2:N74))),
    ""),
  "")</f>
        <v/>
      </c>
      <c r="O74" s="37" t="str">
        <f t="array" ref="O74" xml:space="preserve">
IFERROR(
  IF(
    INDEX(
      GroupTabs,
      SMALL(
        IF(
          GroupTitles&lt;&gt;"",
          ROW(GroupTitles)-ROW(GroupHeader)),
        ROWS(O$2:O74)))=O$1,
    INDEX(
      GroupTitles,
      SMALL(
        IF(
          GroupTitles&lt;&gt;"",
          ROW(GroupTitles)-ROW(GroupHeader)),
        ROWS(O$2:O74))),
    ""),
  "")</f>
        <v/>
      </c>
      <c r="P74" s="37" t="str">
        <f t="array" ref="P74" xml:space="preserve">
IFERROR(
  IF(
    INDEX(
      GroupTabs,
      SMALL(
        IF(
          GroupTitles&lt;&gt;"",
          ROW(GroupTitles)-ROW(GroupHeader)),
        ROWS(P$2:P74)))=P$1,
    INDEX(
      GroupTitles,
      SMALL(
        IF(
          GroupTitles&lt;&gt;"",
          ROW(GroupTitles)-ROW(GroupHeader)),
        ROWS(P$2:P74))),
    ""),
  "")</f>
        <v/>
      </c>
      <c r="Q74" s="37" t="str">
        <f t="array" ref="Q74" xml:space="preserve">
IFERROR(
  IF(
    INDEX(
      GroupTabs,
      SMALL(
        IF(
          GroupTitles&lt;&gt;"",
          ROW(GroupTitles)-ROW(GroupHeader)),
        ROWS(Q$2:Q74)))=Q$1,
    INDEX(
      GroupTitles,
      SMALL(
        IF(
          GroupTitles&lt;&gt;"",
          ROW(GroupTitles)-ROW(GroupHeader)),
        ROWS(Q$2:Q74))),
    ""),
  "")</f>
        <v/>
      </c>
      <c r="R74" s="37" t="str">
        <f t="array" ref="R74" xml:space="preserve">
IFERROR(
  IF(
    INDEX(
      GroupTabs,
      SMALL(
        IF(
          GroupTitles&lt;&gt;"",
          ROW(GroupTitles)-ROW(GroupHeader)),
        ROWS(R$2:R74)))=R$1,
    INDEX(
      GroupTitles,
      SMALL(
        IF(
          GroupTitles&lt;&gt;"",
          ROW(GroupTitles)-ROW(GroupHeader)),
        ROWS(R$2:R74))),
    ""),
  "")</f>
        <v/>
      </c>
      <c r="S74" s="37" t="str">
        <f t="array" ref="S74" xml:space="preserve">
IFERROR(
  IF(
    INDEX(
      GroupTabs,
      SMALL(
        IF(
          GroupTitles&lt;&gt;"",
          ROW(GroupTitles)-ROW(GroupHeader)),
        ROWS(S$2:S74)))=S$1,
    INDEX(
      GroupTitles,
      SMALL(
        IF(
          GroupTitles&lt;&gt;"",
          ROW(GroupTitles)-ROW(GroupHeader)),
        ROWS(S$2:S74))),
    ""),
  "")</f>
        <v/>
      </c>
      <c r="T74" s="37" t="str">
        <f t="array" ref="T74" xml:space="preserve">
IFERROR(
  IF(
    INDEX(
      GroupTabs,
      SMALL(
        IF(
          GroupTitles&lt;&gt;"",
          ROW(GroupTitles)-ROW(GroupHeader)),
        ROWS(T$2:T74)))=T$1,
    INDEX(
      GroupTitles,
      SMALL(
        IF(
          GroupTitles&lt;&gt;"",
          ROW(GroupTitles)-ROW(GroupHeader)),
        ROWS(T$2:T74))),
    ""),
  "")</f>
        <v/>
      </c>
      <c r="U74" s="37" t="str">
        <f t="array" ref="U74" xml:space="preserve">
IFERROR(
  IF(
    INDEX(
      GroupTabs,
      SMALL(
        IF(
          GroupTitles&lt;&gt;"",
          ROW(GroupTitles)-ROW(GroupHeader)),
        ROWS(U$2:U74)))=U$1,
    INDEX(
      GroupTitles,
      SMALL(
        IF(
          GroupTitles&lt;&gt;"",
          ROW(GroupTitles)-ROW(GroupHeader)),
        ROWS(U$2:U74))),
    ""),
  "")</f>
        <v/>
      </c>
      <c r="V74" s="37" t="str">
        <f t="array" ref="V74" xml:space="preserve">
IFERROR(
  IF(
    INDEX(
      GroupTabs,
      SMALL(
        IF(
          GroupTitles&lt;&gt;"",
          ROW(GroupTitles)-ROW(GroupHeader)),
        ROWS(V$2:V74)))=V$1,
    INDEX(
      GroupTitles,
      SMALL(
        IF(
          GroupTitles&lt;&gt;"",
          ROW(GroupTitles)-ROW(GroupHeader)),
        ROWS(V$2:V74))),
    ""),
  "")</f>
        <v/>
      </c>
      <c r="W74" s="37" t="str">
        <f t="array" ref="W74" xml:space="preserve">
IFERROR(
  IF(
    INDEX(
      GroupTabs,
      SMALL(
        IF(
          GroupTitles&lt;&gt;"",
          ROW(GroupTitles)-ROW(GroupHeader)),
        ROWS(W$2:W74)))=W$1,
    INDEX(
      GroupTitles,
      SMALL(
        IF(
          GroupTitles&lt;&gt;"",
          ROW(GroupTitles)-ROW(GroupHeader)),
        ROWS(W$2:W74))),
    ""),
  "")</f>
        <v/>
      </c>
      <c r="X74" s="37" t="str">
        <f t="array" ref="X74" xml:space="preserve">
IFERROR(
  IF(
    INDEX(
      GroupTabs,
      SMALL(
        IF(
          GroupTitles&lt;&gt;"",
          ROW(GroupTitles)-ROW(GroupHeader)),
        ROWS(X$2:X74)))=X$1,
    INDEX(
      GroupTitles,
      SMALL(
        IF(
          GroupTitles&lt;&gt;"",
          ROW(GroupTitles)-ROW(GroupHeader)),
        ROWS(X$2:X74))),
    ""),
  "")</f>
        <v/>
      </c>
      <c r="Y74" s="37" t="str">
        <f t="array" ref="Y74" xml:space="preserve">
IFERROR(
  IF(
    INDEX(
      GroupTabs,
      SMALL(
        IF(
          GroupTitles&lt;&gt;"",
          ROW(GroupTitles)-ROW(GroupHeader)),
        ROWS(Y$2:Y74)))=Y$1,
    INDEX(
      GroupTitles,
      SMALL(
        IF(
          GroupTitles&lt;&gt;"",
          ROW(GroupTitles)-ROW(GroupHeader)),
        ROWS(Y$2:Y74))),
    ""),
  "")</f>
        <v/>
      </c>
      <c r="Z74" s="37" t="str">
        <f t="array" ref="Z74" xml:space="preserve">
IFERROR(
  IF(
    INDEX(
      GroupTabs,
      SMALL(
        IF(
          GroupTitles&lt;&gt;"",
          ROW(GroupTitles)-ROW(GroupHeader)),
        ROWS(Z$2:Z74)))=Z$1,
    INDEX(
      GroupTitles,
      SMALL(
        IF(
          GroupTitles&lt;&gt;"",
          ROW(GroupTitles)-ROW(GroupHeader)),
        ROWS(Z$2:Z74))),
    ""),
  "")</f>
        <v/>
      </c>
      <c r="AA74" s="37" t="str">
        <f t="array" ref="AA74" xml:space="preserve">
IFERROR(
  IF(
    INDEX(
      GroupTabs,
      SMALL(
        IF(
          GroupTitles&lt;&gt;"",
          ROW(GroupTitles)-ROW(GroupHeader)),
        ROWS(AA$2:AA74)))=AA$1,
    INDEX(
      GroupTitles,
      SMALL(
        IF(
          GroupTitles&lt;&gt;"",
          ROW(GroupTitles)-ROW(GroupHeader)),
        ROWS(AA$2:AA74))),
    ""),
  "")</f>
        <v/>
      </c>
      <c r="AB74" s="37" t="str">
        <f t="array" ref="AB74" xml:space="preserve">
IFERROR(
  IF(
    INDEX(
      GroupTabs,
      SMALL(
        IF(
          GroupTitles&lt;&gt;"",
          ROW(GroupTitles)-ROW(GroupHeader)),
        ROWS(AB$2:AB74)))=AB$1,
    INDEX(
      GroupTitles,
      SMALL(
        IF(
          GroupTitles&lt;&gt;"",
          ROW(GroupTitles)-ROW(GroupHeader)),
        ROWS(AB$2:AB74))),
    ""),
  "")</f>
        <v/>
      </c>
      <c r="AC74" s="37" t="str">
        <f t="array" ref="AC74" xml:space="preserve">
IFERROR(
  IF(
    INDEX(
      GroupTabs,
      SMALL(
        IF(
          GroupTitles&lt;&gt;"",
          ROW(GroupTitles)-ROW(GroupHeader)),
        ROWS(AC$2:AC74)))=AC$1,
    INDEX(
      GroupTitles,
      SMALL(
        IF(
          GroupTitles&lt;&gt;"",
          ROW(GroupTitles)-ROW(GroupHeader)),
        ROWS(AC$2:AC74))),
    ""),
  "")</f>
        <v/>
      </c>
      <c r="AD74" s="37" t="str">
        <f t="array" ref="AD74" xml:space="preserve">
IFERROR(
  IF(
    INDEX(
      GroupTabs,
      SMALL(
        IF(
          GroupTitles&lt;&gt;"",
          ROW(GroupTitles)-ROW(GroupHeader)),
        ROWS(AD$2:AD74)))=AD$1,
    INDEX(
      GroupTitles,
      SMALL(
        IF(
          GroupTitles&lt;&gt;"",
          ROW(GroupTitles)-ROW(GroupHeader)),
        ROWS(AD$2:AD74))),
    ""),
  "")</f>
        <v/>
      </c>
    </row>
    <row r="75" spans="11:30" x14ac:dyDescent="0.25">
      <c r="K75" s="37" t="str">
        <f t="array" ref="K75" xml:space="preserve">
IFERROR(
  IF(
    INDEX(
      GroupTabs,
      SMALL(
        IF(
          GroupTitles&lt;&gt;"",
          ROW(GroupTitles)-ROW(GroupHeader)),
        ROWS(K$2:K75)))=K$1,
    INDEX(
      GroupTitles,
      SMALL(
        IF(
          GroupTitles&lt;&gt;"",
          ROW(GroupTitles)-ROW(GroupHeader)),
        ROWS(K$2:K75))),
    ""),
  "")</f>
        <v/>
      </c>
      <c r="L75" s="37" t="str">
        <f t="array" ref="L75" xml:space="preserve">
IFERROR(
  IF(
    INDEX(
      GroupTabs,
      SMALL(
        IF(
          GroupTitles&lt;&gt;"",
          ROW(GroupTitles)-ROW(GroupHeader)),
        ROWS(L$2:L75)))=L$1,
    INDEX(
      GroupTitles,
      SMALL(
        IF(
          GroupTitles&lt;&gt;"",
          ROW(GroupTitles)-ROW(GroupHeader)),
        ROWS(L$2:L75))),
    ""),
  "")</f>
        <v/>
      </c>
      <c r="M75" s="37" t="str">
        <f t="array" ref="M75" xml:space="preserve">
IFERROR(
  IF(
    INDEX(
      GroupTabs,
      SMALL(
        IF(
          GroupTitles&lt;&gt;"",
          ROW(GroupTitles)-ROW(GroupHeader)),
        ROWS(M$2:M75)))=M$1,
    INDEX(
      GroupTitles,
      SMALL(
        IF(
          GroupTitles&lt;&gt;"",
          ROW(GroupTitles)-ROW(GroupHeader)),
        ROWS(M$2:M75))),
    ""),
  "")</f>
        <v/>
      </c>
      <c r="N75" s="37" t="str">
        <f t="array" ref="N75" xml:space="preserve">
IFERROR(
  IF(
    INDEX(
      GroupTabs,
      SMALL(
        IF(
          GroupTitles&lt;&gt;"",
          ROW(GroupTitles)-ROW(GroupHeader)),
        ROWS(N$2:N75)))=N$1,
    INDEX(
      GroupTitles,
      SMALL(
        IF(
          GroupTitles&lt;&gt;"",
          ROW(GroupTitles)-ROW(GroupHeader)),
        ROWS(N$2:N75))),
    ""),
  "")</f>
        <v/>
      </c>
      <c r="O75" s="37" t="str">
        <f t="array" ref="O75" xml:space="preserve">
IFERROR(
  IF(
    INDEX(
      GroupTabs,
      SMALL(
        IF(
          GroupTitles&lt;&gt;"",
          ROW(GroupTitles)-ROW(GroupHeader)),
        ROWS(O$2:O75)))=O$1,
    INDEX(
      GroupTitles,
      SMALL(
        IF(
          GroupTitles&lt;&gt;"",
          ROW(GroupTitles)-ROW(GroupHeader)),
        ROWS(O$2:O75))),
    ""),
  "")</f>
        <v/>
      </c>
      <c r="P75" s="37" t="str">
        <f t="array" ref="P75" xml:space="preserve">
IFERROR(
  IF(
    INDEX(
      GroupTabs,
      SMALL(
        IF(
          GroupTitles&lt;&gt;"",
          ROW(GroupTitles)-ROW(GroupHeader)),
        ROWS(P$2:P75)))=P$1,
    INDEX(
      GroupTitles,
      SMALL(
        IF(
          GroupTitles&lt;&gt;"",
          ROW(GroupTitles)-ROW(GroupHeader)),
        ROWS(P$2:P75))),
    ""),
  "")</f>
        <v/>
      </c>
      <c r="Q75" s="37" t="str">
        <f t="array" ref="Q75" xml:space="preserve">
IFERROR(
  IF(
    INDEX(
      GroupTabs,
      SMALL(
        IF(
          GroupTitles&lt;&gt;"",
          ROW(GroupTitles)-ROW(GroupHeader)),
        ROWS(Q$2:Q75)))=Q$1,
    INDEX(
      GroupTitles,
      SMALL(
        IF(
          GroupTitles&lt;&gt;"",
          ROW(GroupTitles)-ROW(GroupHeader)),
        ROWS(Q$2:Q75))),
    ""),
  "")</f>
        <v/>
      </c>
      <c r="R75" s="37" t="str">
        <f t="array" ref="R75" xml:space="preserve">
IFERROR(
  IF(
    INDEX(
      GroupTabs,
      SMALL(
        IF(
          GroupTitles&lt;&gt;"",
          ROW(GroupTitles)-ROW(GroupHeader)),
        ROWS(R$2:R75)))=R$1,
    INDEX(
      GroupTitles,
      SMALL(
        IF(
          GroupTitles&lt;&gt;"",
          ROW(GroupTitles)-ROW(GroupHeader)),
        ROWS(R$2:R75))),
    ""),
  "")</f>
        <v/>
      </c>
      <c r="S75" s="37" t="str">
        <f t="array" ref="S75" xml:space="preserve">
IFERROR(
  IF(
    INDEX(
      GroupTabs,
      SMALL(
        IF(
          GroupTitles&lt;&gt;"",
          ROW(GroupTitles)-ROW(GroupHeader)),
        ROWS(S$2:S75)))=S$1,
    INDEX(
      GroupTitles,
      SMALL(
        IF(
          GroupTitles&lt;&gt;"",
          ROW(GroupTitles)-ROW(GroupHeader)),
        ROWS(S$2:S75))),
    ""),
  "")</f>
        <v/>
      </c>
      <c r="T75" s="37" t="str">
        <f t="array" ref="T75" xml:space="preserve">
IFERROR(
  IF(
    INDEX(
      GroupTabs,
      SMALL(
        IF(
          GroupTitles&lt;&gt;"",
          ROW(GroupTitles)-ROW(GroupHeader)),
        ROWS(T$2:T75)))=T$1,
    INDEX(
      GroupTitles,
      SMALL(
        IF(
          GroupTitles&lt;&gt;"",
          ROW(GroupTitles)-ROW(GroupHeader)),
        ROWS(T$2:T75))),
    ""),
  "")</f>
        <v/>
      </c>
      <c r="U75" s="37" t="str">
        <f t="array" ref="U75" xml:space="preserve">
IFERROR(
  IF(
    INDEX(
      GroupTabs,
      SMALL(
        IF(
          GroupTitles&lt;&gt;"",
          ROW(GroupTitles)-ROW(GroupHeader)),
        ROWS(U$2:U75)))=U$1,
    INDEX(
      GroupTitles,
      SMALL(
        IF(
          GroupTitles&lt;&gt;"",
          ROW(GroupTitles)-ROW(GroupHeader)),
        ROWS(U$2:U75))),
    ""),
  "")</f>
        <v/>
      </c>
      <c r="V75" s="37" t="str">
        <f t="array" ref="V75" xml:space="preserve">
IFERROR(
  IF(
    INDEX(
      GroupTabs,
      SMALL(
        IF(
          GroupTitles&lt;&gt;"",
          ROW(GroupTitles)-ROW(GroupHeader)),
        ROWS(V$2:V75)))=V$1,
    INDEX(
      GroupTitles,
      SMALL(
        IF(
          GroupTitles&lt;&gt;"",
          ROW(GroupTitles)-ROW(GroupHeader)),
        ROWS(V$2:V75))),
    ""),
  "")</f>
        <v/>
      </c>
      <c r="W75" s="37" t="str">
        <f t="array" ref="W75" xml:space="preserve">
IFERROR(
  IF(
    INDEX(
      GroupTabs,
      SMALL(
        IF(
          GroupTitles&lt;&gt;"",
          ROW(GroupTitles)-ROW(GroupHeader)),
        ROWS(W$2:W75)))=W$1,
    INDEX(
      GroupTitles,
      SMALL(
        IF(
          GroupTitles&lt;&gt;"",
          ROW(GroupTitles)-ROW(GroupHeader)),
        ROWS(W$2:W75))),
    ""),
  "")</f>
        <v/>
      </c>
      <c r="X75" s="37" t="str">
        <f t="array" ref="X75" xml:space="preserve">
IFERROR(
  IF(
    INDEX(
      GroupTabs,
      SMALL(
        IF(
          GroupTitles&lt;&gt;"",
          ROW(GroupTitles)-ROW(GroupHeader)),
        ROWS(X$2:X75)))=X$1,
    INDEX(
      GroupTitles,
      SMALL(
        IF(
          GroupTitles&lt;&gt;"",
          ROW(GroupTitles)-ROW(GroupHeader)),
        ROWS(X$2:X75))),
    ""),
  "")</f>
        <v/>
      </c>
      <c r="Y75" s="37" t="str">
        <f t="array" ref="Y75" xml:space="preserve">
IFERROR(
  IF(
    INDEX(
      GroupTabs,
      SMALL(
        IF(
          GroupTitles&lt;&gt;"",
          ROW(GroupTitles)-ROW(GroupHeader)),
        ROWS(Y$2:Y75)))=Y$1,
    INDEX(
      GroupTitles,
      SMALL(
        IF(
          GroupTitles&lt;&gt;"",
          ROW(GroupTitles)-ROW(GroupHeader)),
        ROWS(Y$2:Y75))),
    ""),
  "")</f>
        <v/>
      </c>
      <c r="Z75" s="37" t="str">
        <f t="array" ref="Z75" xml:space="preserve">
IFERROR(
  IF(
    INDEX(
      GroupTabs,
      SMALL(
        IF(
          GroupTitles&lt;&gt;"",
          ROW(GroupTitles)-ROW(GroupHeader)),
        ROWS(Z$2:Z75)))=Z$1,
    INDEX(
      GroupTitles,
      SMALL(
        IF(
          GroupTitles&lt;&gt;"",
          ROW(GroupTitles)-ROW(GroupHeader)),
        ROWS(Z$2:Z75))),
    ""),
  "")</f>
        <v/>
      </c>
      <c r="AA75" s="37" t="str">
        <f t="array" ref="AA75" xml:space="preserve">
IFERROR(
  IF(
    INDEX(
      GroupTabs,
      SMALL(
        IF(
          GroupTitles&lt;&gt;"",
          ROW(GroupTitles)-ROW(GroupHeader)),
        ROWS(AA$2:AA75)))=AA$1,
    INDEX(
      GroupTitles,
      SMALL(
        IF(
          GroupTitles&lt;&gt;"",
          ROW(GroupTitles)-ROW(GroupHeader)),
        ROWS(AA$2:AA75))),
    ""),
  "")</f>
        <v/>
      </c>
      <c r="AB75" s="37" t="str">
        <f t="array" ref="AB75" xml:space="preserve">
IFERROR(
  IF(
    INDEX(
      GroupTabs,
      SMALL(
        IF(
          GroupTitles&lt;&gt;"",
          ROW(GroupTitles)-ROW(GroupHeader)),
        ROWS(AB$2:AB75)))=AB$1,
    INDEX(
      GroupTitles,
      SMALL(
        IF(
          GroupTitles&lt;&gt;"",
          ROW(GroupTitles)-ROW(GroupHeader)),
        ROWS(AB$2:AB75))),
    ""),
  "")</f>
        <v/>
      </c>
      <c r="AC75" s="37" t="str">
        <f t="array" ref="AC75" xml:space="preserve">
IFERROR(
  IF(
    INDEX(
      GroupTabs,
      SMALL(
        IF(
          GroupTitles&lt;&gt;"",
          ROW(GroupTitles)-ROW(GroupHeader)),
        ROWS(AC$2:AC75)))=AC$1,
    INDEX(
      GroupTitles,
      SMALL(
        IF(
          GroupTitles&lt;&gt;"",
          ROW(GroupTitles)-ROW(GroupHeader)),
        ROWS(AC$2:AC75))),
    ""),
  "")</f>
        <v/>
      </c>
      <c r="AD75" s="37" t="str">
        <f t="array" ref="AD75" xml:space="preserve">
IFERROR(
  IF(
    INDEX(
      GroupTabs,
      SMALL(
        IF(
          GroupTitles&lt;&gt;"",
          ROW(GroupTitles)-ROW(GroupHeader)),
        ROWS(AD$2:AD75)))=AD$1,
    INDEX(
      GroupTitles,
      SMALL(
        IF(
          GroupTitles&lt;&gt;"",
          ROW(GroupTitles)-ROW(GroupHeader)),
        ROWS(AD$2:AD75))),
    ""),
  "")</f>
        <v/>
      </c>
    </row>
    <row r="76" spans="11:30" x14ac:dyDescent="0.25">
      <c r="K76" s="37" t="str">
        <f t="array" ref="K76" xml:space="preserve">
IFERROR(
  IF(
    INDEX(
      GroupTabs,
      SMALL(
        IF(
          GroupTitles&lt;&gt;"",
          ROW(GroupTitles)-ROW(GroupHeader)),
        ROWS(K$2:K76)))=K$1,
    INDEX(
      GroupTitles,
      SMALL(
        IF(
          GroupTitles&lt;&gt;"",
          ROW(GroupTitles)-ROW(GroupHeader)),
        ROWS(K$2:K76))),
    ""),
  "")</f>
        <v/>
      </c>
      <c r="L76" s="37" t="str">
        <f t="array" ref="L76" xml:space="preserve">
IFERROR(
  IF(
    INDEX(
      GroupTabs,
      SMALL(
        IF(
          GroupTitles&lt;&gt;"",
          ROW(GroupTitles)-ROW(GroupHeader)),
        ROWS(L$2:L76)))=L$1,
    INDEX(
      GroupTitles,
      SMALL(
        IF(
          GroupTitles&lt;&gt;"",
          ROW(GroupTitles)-ROW(GroupHeader)),
        ROWS(L$2:L76))),
    ""),
  "")</f>
        <v/>
      </c>
      <c r="M76" s="37" t="str">
        <f t="array" ref="M76" xml:space="preserve">
IFERROR(
  IF(
    INDEX(
      GroupTabs,
      SMALL(
        IF(
          GroupTitles&lt;&gt;"",
          ROW(GroupTitles)-ROW(GroupHeader)),
        ROWS(M$2:M76)))=M$1,
    INDEX(
      GroupTitles,
      SMALL(
        IF(
          GroupTitles&lt;&gt;"",
          ROW(GroupTitles)-ROW(GroupHeader)),
        ROWS(M$2:M76))),
    ""),
  "")</f>
        <v/>
      </c>
      <c r="N76" s="37" t="str">
        <f t="array" ref="N76" xml:space="preserve">
IFERROR(
  IF(
    INDEX(
      GroupTabs,
      SMALL(
        IF(
          GroupTitles&lt;&gt;"",
          ROW(GroupTitles)-ROW(GroupHeader)),
        ROWS(N$2:N76)))=N$1,
    INDEX(
      GroupTitles,
      SMALL(
        IF(
          GroupTitles&lt;&gt;"",
          ROW(GroupTitles)-ROW(GroupHeader)),
        ROWS(N$2:N76))),
    ""),
  "")</f>
        <v/>
      </c>
      <c r="O76" s="37" t="str">
        <f t="array" ref="O76" xml:space="preserve">
IFERROR(
  IF(
    INDEX(
      GroupTabs,
      SMALL(
        IF(
          GroupTitles&lt;&gt;"",
          ROW(GroupTitles)-ROW(GroupHeader)),
        ROWS(O$2:O76)))=O$1,
    INDEX(
      GroupTitles,
      SMALL(
        IF(
          GroupTitles&lt;&gt;"",
          ROW(GroupTitles)-ROW(GroupHeader)),
        ROWS(O$2:O76))),
    ""),
  "")</f>
        <v/>
      </c>
      <c r="P76" s="37" t="str">
        <f t="array" ref="P76" xml:space="preserve">
IFERROR(
  IF(
    INDEX(
      GroupTabs,
      SMALL(
        IF(
          GroupTitles&lt;&gt;"",
          ROW(GroupTitles)-ROW(GroupHeader)),
        ROWS(P$2:P76)))=P$1,
    INDEX(
      GroupTitles,
      SMALL(
        IF(
          GroupTitles&lt;&gt;"",
          ROW(GroupTitles)-ROW(GroupHeader)),
        ROWS(P$2:P76))),
    ""),
  "")</f>
        <v/>
      </c>
      <c r="Q76" s="37" t="str">
        <f t="array" ref="Q76" xml:space="preserve">
IFERROR(
  IF(
    INDEX(
      GroupTabs,
      SMALL(
        IF(
          GroupTitles&lt;&gt;"",
          ROW(GroupTitles)-ROW(GroupHeader)),
        ROWS(Q$2:Q76)))=Q$1,
    INDEX(
      GroupTitles,
      SMALL(
        IF(
          GroupTitles&lt;&gt;"",
          ROW(GroupTitles)-ROW(GroupHeader)),
        ROWS(Q$2:Q76))),
    ""),
  "")</f>
        <v/>
      </c>
      <c r="R76" s="37" t="str">
        <f t="array" ref="R76" xml:space="preserve">
IFERROR(
  IF(
    INDEX(
      GroupTabs,
      SMALL(
        IF(
          GroupTitles&lt;&gt;"",
          ROW(GroupTitles)-ROW(GroupHeader)),
        ROWS(R$2:R76)))=R$1,
    INDEX(
      GroupTitles,
      SMALL(
        IF(
          GroupTitles&lt;&gt;"",
          ROW(GroupTitles)-ROW(GroupHeader)),
        ROWS(R$2:R76))),
    ""),
  "")</f>
        <v/>
      </c>
      <c r="S76" s="37" t="str">
        <f t="array" ref="S76" xml:space="preserve">
IFERROR(
  IF(
    INDEX(
      GroupTabs,
      SMALL(
        IF(
          GroupTitles&lt;&gt;"",
          ROW(GroupTitles)-ROW(GroupHeader)),
        ROWS(S$2:S76)))=S$1,
    INDEX(
      GroupTitles,
      SMALL(
        IF(
          GroupTitles&lt;&gt;"",
          ROW(GroupTitles)-ROW(GroupHeader)),
        ROWS(S$2:S76))),
    ""),
  "")</f>
        <v/>
      </c>
      <c r="T76" s="37" t="str">
        <f t="array" ref="T76" xml:space="preserve">
IFERROR(
  IF(
    INDEX(
      GroupTabs,
      SMALL(
        IF(
          GroupTitles&lt;&gt;"",
          ROW(GroupTitles)-ROW(GroupHeader)),
        ROWS(T$2:T76)))=T$1,
    INDEX(
      GroupTitles,
      SMALL(
        IF(
          GroupTitles&lt;&gt;"",
          ROW(GroupTitles)-ROW(GroupHeader)),
        ROWS(T$2:T76))),
    ""),
  "")</f>
        <v/>
      </c>
      <c r="U76" s="37" t="str">
        <f t="array" ref="U76" xml:space="preserve">
IFERROR(
  IF(
    INDEX(
      GroupTabs,
      SMALL(
        IF(
          GroupTitles&lt;&gt;"",
          ROW(GroupTitles)-ROW(GroupHeader)),
        ROWS(U$2:U76)))=U$1,
    INDEX(
      GroupTitles,
      SMALL(
        IF(
          GroupTitles&lt;&gt;"",
          ROW(GroupTitles)-ROW(GroupHeader)),
        ROWS(U$2:U76))),
    ""),
  "")</f>
        <v/>
      </c>
      <c r="V76" s="37" t="str">
        <f t="array" ref="V76" xml:space="preserve">
IFERROR(
  IF(
    INDEX(
      GroupTabs,
      SMALL(
        IF(
          GroupTitles&lt;&gt;"",
          ROW(GroupTitles)-ROW(GroupHeader)),
        ROWS(V$2:V76)))=V$1,
    INDEX(
      GroupTitles,
      SMALL(
        IF(
          GroupTitles&lt;&gt;"",
          ROW(GroupTitles)-ROW(GroupHeader)),
        ROWS(V$2:V76))),
    ""),
  "")</f>
        <v/>
      </c>
      <c r="W76" s="37" t="str">
        <f t="array" ref="W76" xml:space="preserve">
IFERROR(
  IF(
    INDEX(
      GroupTabs,
      SMALL(
        IF(
          GroupTitles&lt;&gt;"",
          ROW(GroupTitles)-ROW(GroupHeader)),
        ROWS(W$2:W76)))=W$1,
    INDEX(
      GroupTitles,
      SMALL(
        IF(
          GroupTitles&lt;&gt;"",
          ROW(GroupTitles)-ROW(GroupHeader)),
        ROWS(W$2:W76))),
    ""),
  "")</f>
        <v/>
      </c>
      <c r="X76" s="37" t="str">
        <f t="array" ref="X76" xml:space="preserve">
IFERROR(
  IF(
    INDEX(
      GroupTabs,
      SMALL(
        IF(
          GroupTitles&lt;&gt;"",
          ROW(GroupTitles)-ROW(GroupHeader)),
        ROWS(X$2:X76)))=X$1,
    INDEX(
      GroupTitles,
      SMALL(
        IF(
          GroupTitles&lt;&gt;"",
          ROW(GroupTitles)-ROW(GroupHeader)),
        ROWS(X$2:X76))),
    ""),
  "")</f>
        <v/>
      </c>
      <c r="Y76" s="37" t="str">
        <f t="array" ref="Y76" xml:space="preserve">
IFERROR(
  IF(
    INDEX(
      GroupTabs,
      SMALL(
        IF(
          GroupTitles&lt;&gt;"",
          ROW(GroupTitles)-ROW(GroupHeader)),
        ROWS(Y$2:Y76)))=Y$1,
    INDEX(
      GroupTitles,
      SMALL(
        IF(
          GroupTitles&lt;&gt;"",
          ROW(GroupTitles)-ROW(GroupHeader)),
        ROWS(Y$2:Y76))),
    ""),
  "")</f>
        <v/>
      </c>
      <c r="Z76" s="37" t="str">
        <f t="array" ref="Z76" xml:space="preserve">
IFERROR(
  IF(
    INDEX(
      GroupTabs,
      SMALL(
        IF(
          GroupTitles&lt;&gt;"",
          ROW(GroupTitles)-ROW(GroupHeader)),
        ROWS(Z$2:Z76)))=Z$1,
    INDEX(
      GroupTitles,
      SMALL(
        IF(
          GroupTitles&lt;&gt;"",
          ROW(GroupTitles)-ROW(GroupHeader)),
        ROWS(Z$2:Z76))),
    ""),
  "")</f>
        <v/>
      </c>
      <c r="AA76" s="37" t="str">
        <f t="array" ref="AA76" xml:space="preserve">
IFERROR(
  IF(
    INDEX(
      GroupTabs,
      SMALL(
        IF(
          GroupTitles&lt;&gt;"",
          ROW(GroupTitles)-ROW(GroupHeader)),
        ROWS(AA$2:AA76)))=AA$1,
    INDEX(
      GroupTitles,
      SMALL(
        IF(
          GroupTitles&lt;&gt;"",
          ROW(GroupTitles)-ROW(GroupHeader)),
        ROWS(AA$2:AA76))),
    ""),
  "")</f>
        <v/>
      </c>
      <c r="AB76" s="37" t="str">
        <f t="array" ref="AB76" xml:space="preserve">
IFERROR(
  IF(
    INDEX(
      GroupTabs,
      SMALL(
        IF(
          GroupTitles&lt;&gt;"",
          ROW(GroupTitles)-ROW(GroupHeader)),
        ROWS(AB$2:AB76)))=AB$1,
    INDEX(
      GroupTitles,
      SMALL(
        IF(
          GroupTitles&lt;&gt;"",
          ROW(GroupTitles)-ROW(GroupHeader)),
        ROWS(AB$2:AB76))),
    ""),
  "")</f>
        <v/>
      </c>
      <c r="AC76" s="37" t="str">
        <f t="array" ref="AC76" xml:space="preserve">
IFERROR(
  IF(
    INDEX(
      GroupTabs,
      SMALL(
        IF(
          GroupTitles&lt;&gt;"",
          ROW(GroupTitles)-ROW(GroupHeader)),
        ROWS(AC$2:AC76)))=AC$1,
    INDEX(
      GroupTitles,
      SMALL(
        IF(
          GroupTitles&lt;&gt;"",
          ROW(GroupTitles)-ROW(GroupHeader)),
        ROWS(AC$2:AC76))),
    ""),
  "")</f>
        <v/>
      </c>
      <c r="AD76" s="37" t="str">
        <f t="array" ref="AD76" xml:space="preserve">
IFERROR(
  IF(
    INDEX(
      GroupTabs,
      SMALL(
        IF(
          GroupTitles&lt;&gt;"",
          ROW(GroupTitles)-ROW(GroupHeader)),
        ROWS(AD$2:AD76)))=AD$1,
    INDEX(
      GroupTitles,
      SMALL(
        IF(
          GroupTitles&lt;&gt;"",
          ROW(GroupTitles)-ROW(GroupHeader)),
        ROWS(AD$2:AD76))),
    ""),
  "")</f>
        <v/>
      </c>
    </row>
    <row r="77" spans="11:30" x14ac:dyDescent="0.25">
      <c r="K77" s="37" t="str">
        <f t="array" ref="K77" xml:space="preserve">
IFERROR(
  IF(
    INDEX(
      GroupTabs,
      SMALL(
        IF(
          GroupTitles&lt;&gt;"",
          ROW(GroupTitles)-ROW(GroupHeader)),
        ROWS(K$2:K77)))=K$1,
    INDEX(
      GroupTitles,
      SMALL(
        IF(
          GroupTitles&lt;&gt;"",
          ROW(GroupTitles)-ROW(GroupHeader)),
        ROWS(K$2:K77))),
    ""),
  "")</f>
        <v/>
      </c>
      <c r="L77" s="37" t="str">
        <f t="array" ref="L77" xml:space="preserve">
IFERROR(
  IF(
    INDEX(
      GroupTabs,
      SMALL(
        IF(
          GroupTitles&lt;&gt;"",
          ROW(GroupTitles)-ROW(GroupHeader)),
        ROWS(L$2:L77)))=L$1,
    INDEX(
      GroupTitles,
      SMALL(
        IF(
          GroupTitles&lt;&gt;"",
          ROW(GroupTitles)-ROW(GroupHeader)),
        ROWS(L$2:L77))),
    ""),
  "")</f>
        <v/>
      </c>
      <c r="M77" s="37" t="str">
        <f t="array" ref="M77" xml:space="preserve">
IFERROR(
  IF(
    INDEX(
      GroupTabs,
      SMALL(
        IF(
          GroupTitles&lt;&gt;"",
          ROW(GroupTitles)-ROW(GroupHeader)),
        ROWS(M$2:M77)))=M$1,
    INDEX(
      GroupTitles,
      SMALL(
        IF(
          GroupTitles&lt;&gt;"",
          ROW(GroupTitles)-ROW(GroupHeader)),
        ROWS(M$2:M77))),
    ""),
  "")</f>
        <v/>
      </c>
      <c r="N77" s="37" t="str">
        <f t="array" ref="N77" xml:space="preserve">
IFERROR(
  IF(
    INDEX(
      GroupTabs,
      SMALL(
        IF(
          GroupTitles&lt;&gt;"",
          ROW(GroupTitles)-ROW(GroupHeader)),
        ROWS(N$2:N77)))=N$1,
    INDEX(
      GroupTitles,
      SMALL(
        IF(
          GroupTitles&lt;&gt;"",
          ROW(GroupTitles)-ROW(GroupHeader)),
        ROWS(N$2:N77))),
    ""),
  "")</f>
        <v/>
      </c>
      <c r="O77" s="37" t="str">
        <f t="array" ref="O77" xml:space="preserve">
IFERROR(
  IF(
    INDEX(
      GroupTabs,
      SMALL(
        IF(
          GroupTitles&lt;&gt;"",
          ROW(GroupTitles)-ROW(GroupHeader)),
        ROWS(O$2:O77)))=O$1,
    INDEX(
      GroupTitles,
      SMALL(
        IF(
          GroupTitles&lt;&gt;"",
          ROW(GroupTitles)-ROW(GroupHeader)),
        ROWS(O$2:O77))),
    ""),
  "")</f>
        <v/>
      </c>
      <c r="P77" s="37" t="str">
        <f t="array" ref="P77" xml:space="preserve">
IFERROR(
  IF(
    INDEX(
      GroupTabs,
      SMALL(
        IF(
          GroupTitles&lt;&gt;"",
          ROW(GroupTitles)-ROW(GroupHeader)),
        ROWS(P$2:P77)))=P$1,
    INDEX(
      GroupTitles,
      SMALL(
        IF(
          GroupTitles&lt;&gt;"",
          ROW(GroupTitles)-ROW(GroupHeader)),
        ROWS(P$2:P77))),
    ""),
  "")</f>
        <v/>
      </c>
      <c r="Q77" s="37" t="str">
        <f t="array" ref="Q77" xml:space="preserve">
IFERROR(
  IF(
    INDEX(
      GroupTabs,
      SMALL(
        IF(
          GroupTitles&lt;&gt;"",
          ROW(GroupTitles)-ROW(GroupHeader)),
        ROWS(Q$2:Q77)))=Q$1,
    INDEX(
      GroupTitles,
      SMALL(
        IF(
          GroupTitles&lt;&gt;"",
          ROW(GroupTitles)-ROW(GroupHeader)),
        ROWS(Q$2:Q77))),
    ""),
  "")</f>
        <v/>
      </c>
      <c r="R77" s="37" t="str">
        <f t="array" ref="R77" xml:space="preserve">
IFERROR(
  IF(
    INDEX(
      GroupTabs,
      SMALL(
        IF(
          GroupTitles&lt;&gt;"",
          ROW(GroupTitles)-ROW(GroupHeader)),
        ROWS(R$2:R77)))=R$1,
    INDEX(
      GroupTitles,
      SMALL(
        IF(
          GroupTitles&lt;&gt;"",
          ROW(GroupTitles)-ROW(GroupHeader)),
        ROWS(R$2:R77))),
    ""),
  "")</f>
        <v/>
      </c>
      <c r="S77" s="37" t="str">
        <f t="array" ref="S77" xml:space="preserve">
IFERROR(
  IF(
    INDEX(
      GroupTabs,
      SMALL(
        IF(
          GroupTitles&lt;&gt;"",
          ROW(GroupTitles)-ROW(GroupHeader)),
        ROWS(S$2:S77)))=S$1,
    INDEX(
      GroupTitles,
      SMALL(
        IF(
          GroupTitles&lt;&gt;"",
          ROW(GroupTitles)-ROW(GroupHeader)),
        ROWS(S$2:S77))),
    ""),
  "")</f>
        <v/>
      </c>
      <c r="T77" s="37" t="str">
        <f t="array" ref="T77" xml:space="preserve">
IFERROR(
  IF(
    INDEX(
      GroupTabs,
      SMALL(
        IF(
          GroupTitles&lt;&gt;"",
          ROW(GroupTitles)-ROW(GroupHeader)),
        ROWS(T$2:T77)))=T$1,
    INDEX(
      GroupTitles,
      SMALL(
        IF(
          GroupTitles&lt;&gt;"",
          ROW(GroupTitles)-ROW(GroupHeader)),
        ROWS(T$2:T77))),
    ""),
  "")</f>
        <v/>
      </c>
      <c r="U77" s="37" t="str">
        <f t="array" ref="U77" xml:space="preserve">
IFERROR(
  IF(
    INDEX(
      GroupTabs,
      SMALL(
        IF(
          GroupTitles&lt;&gt;"",
          ROW(GroupTitles)-ROW(GroupHeader)),
        ROWS(U$2:U77)))=U$1,
    INDEX(
      GroupTitles,
      SMALL(
        IF(
          GroupTitles&lt;&gt;"",
          ROW(GroupTitles)-ROW(GroupHeader)),
        ROWS(U$2:U77))),
    ""),
  "")</f>
        <v/>
      </c>
      <c r="V77" s="37" t="str">
        <f t="array" ref="V77" xml:space="preserve">
IFERROR(
  IF(
    INDEX(
      GroupTabs,
      SMALL(
        IF(
          GroupTitles&lt;&gt;"",
          ROW(GroupTitles)-ROW(GroupHeader)),
        ROWS(V$2:V77)))=V$1,
    INDEX(
      GroupTitles,
      SMALL(
        IF(
          GroupTitles&lt;&gt;"",
          ROW(GroupTitles)-ROW(GroupHeader)),
        ROWS(V$2:V77))),
    ""),
  "")</f>
        <v/>
      </c>
      <c r="W77" s="37" t="str">
        <f t="array" ref="W77" xml:space="preserve">
IFERROR(
  IF(
    INDEX(
      GroupTabs,
      SMALL(
        IF(
          GroupTitles&lt;&gt;"",
          ROW(GroupTitles)-ROW(GroupHeader)),
        ROWS(W$2:W77)))=W$1,
    INDEX(
      GroupTitles,
      SMALL(
        IF(
          GroupTitles&lt;&gt;"",
          ROW(GroupTitles)-ROW(GroupHeader)),
        ROWS(W$2:W77))),
    ""),
  "")</f>
        <v/>
      </c>
      <c r="X77" s="37" t="str">
        <f t="array" ref="X77" xml:space="preserve">
IFERROR(
  IF(
    INDEX(
      GroupTabs,
      SMALL(
        IF(
          GroupTitles&lt;&gt;"",
          ROW(GroupTitles)-ROW(GroupHeader)),
        ROWS(X$2:X77)))=X$1,
    INDEX(
      GroupTitles,
      SMALL(
        IF(
          GroupTitles&lt;&gt;"",
          ROW(GroupTitles)-ROW(GroupHeader)),
        ROWS(X$2:X77))),
    ""),
  "")</f>
        <v/>
      </c>
      <c r="Y77" s="37" t="str">
        <f t="array" ref="Y77" xml:space="preserve">
IFERROR(
  IF(
    INDEX(
      GroupTabs,
      SMALL(
        IF(
          GroupTitles&lt;&gt;"",
          ROW(GroupTitles)-ROW(GroupHeader)),
        ROWS(Y$2:Y77)))=Y$1,
    INDEX(
      GroupTitles,
      SMALL(
        IF(
          GroupTitles&lt;&gt;"",
          ROW(GroupTitles)-ROW(GroupHeader)),
        ROWS(Y$2:Y77))),
    ""),
  "")</f>
        <v/>
      </c>
      <c r="Z77" s="37" t="str">
        <f t="array" ref="Z77" xml:space="preserve">
IFERROR(
  IF(
    INDEX(
      GroupTabs,
      SMALL(
        IF(
          GroupTitles&lt;&gt;"",
          ROW(GroupTitles)-ROW(GroupHeader)),
        ROWS(Z$2:Z77)))=Z$1,
    INDEX(
      GroupTitles,
      SMALL(
        IF(
          GroupTitles&lt;&gt;"",
          ROW(GroupTitles)-ROW(GroupHeader)),
        ROWS(Z$2:Z77))),
    ""),
  "")</f>
        <v/>
      </c>
      <c r="AA77" s="37" t="str">
        <f t="array" ref="AA77" xml:space="preserve">
IFERROR(
  IF(
    INDEX(
      GroupTabs,
      SMALL(
        IF(
          GroupTitles&lt;&gt;"",
          ROW(GroupTitles)-ROW(GroupHeader)),
        ROWS(AA$2:AA77)))=AA$1,
    INDEX(
      GroupTitles,
      SMALL(
        IF(
          GroupTitles&lt;&gt;"",
          ROW(GroupTitles)-ROW(GroupHeader)),
        ROWS(AA$2:AA77))),
    ""),
  "")</f>
        <v/>
      </c>
      <c r="AB77" s="37" t="str">
        <f t="array" ref="AB77" xml:space="preserve">
IFERROR(
  IF(
    INDEX(
      GroupTabs,
      SMALL(
        IF(
          GroupTitles&lt;&gt;"",
          ROW(GroupTitles)-ROW(GroupHeader)),
        ROWS(AB$2:AB77)))=AB$1,
    INDEX(
      GroupTitles,
      SMALL(
        IF(
          GroupTitles&lt;&gt;"",
          ROW(GroupTitles)-ROW(GroupHeader)),
        ROWS(AB$2:AB77))),
    ""),
  "")</f>
        <v/>
      </c>
      <c r="AC77" s="37" t="str">
        <f t="array" ref="AC77" xml:space="preserve">
IFERROR(
  IF(
    INDEX(
      GroupTabs,
      SMALL(
        IF(
          GroupTitles&lt;&gt;"",
          ROW(GroupTitles)-ROW(GroupHeader)),
        ROWS(AC$2:AC77)))=AC$1,
    INDEX(
      GroupTitles,
      SMALL(
        IF(
          GroupTitles&lt;&gt;"",
          ROW(GroupTitles)-ROW(GroupHeader)),
        ROWS(AC$2:AC77))),
    ""),
  "")</f>
        <v/>
      </c>
      <c r="AD77" s="37" t="str">
        <f t="array" ref="AD77" xml:space="preserve">
IFERROR(
  IF(
    INDEX(
      GroupTabs,
      SMALL(
        IF(
          GroupTitles&lt;&gt;"",
          ROW(GroupTitles)-ROW(GroupHeader)),
        ROWS(AD$2:AD77)))=AD$1,
    INDEX(
      GroupTitles,
      SMALL(
        IF(
          GroupTitles&lt;&gt;"",
          ROW(GroupTitles)-ROW(GroupHeader)),
        ROWS(AD$2:AD77))),
    ""),
  "")</f>
        <v/>
      </c>
    </row>
    <row r="78" spans="11:30" x14ac:dyDescent="0.25">
      <c r="K78" s="37" t="str">
        <f t="array" ref="K78" xml:space="preserve">
IFERROR(
  IF(
    INDEX(
      GroupTabs,
      SMALL(
        IF(
          GroupTitles&lt;&gt;"",
          ROW(GroupTitles)-ROW(GroupHeader)),
        ROWS(K$2:K78)))=K$1,
    INDEX(
      GroupTitles,
      SMALL(
        IF(
          GroupTitles&lt;&gt;"",
          ROW(GroupTitles)-ROW(GroupHeader)),
        ROWS(K$2:K78))),
    ""),
  "")</f>
        <v/>
      </c>
      <c r="L78" s="37" t="str">
        <f t="array" ref="L78" xml:space="preserve">
IFERROR(
  IF(
    INDEX(
      GroupTabs,
      SMALL(
        IF(
          GroupTitles&lt;&gt;"",
          ROW(GroupTitles)-ROW(GroupHeader)),
        ROWS(L$2:L78)))=L$1,
    INDEX(
      GroupTitles,
      SMALL(
        IF(
          GroupTitles&lt;&gt;"",
          ROW(GroupTitles)-ROW(GroupHeader)),
        ROWS(L$2:L78))),
    ""),
  "")</f>
        <v/>
      </c>
      <c r="M78" s="37" t="str">
        <f t="array" ref="M78" xml:space="preserve">
IFERROR(
  IF(
    INDEX(
      GroupTabs,
      SMALL(
        IF(
          GroupTitles&lt;&gt;"",
          ROW(GroupTitles)-ROW(GroupHeader)),
        ROWS(M$2:M78)))=M$1,
    INDEX(
      GroupTitles,
      SMALL(
        IF(
          GroupTitles&lt;&gt;"",
          ROW(GroupTitles)-ROW(GroupHeader)),
        ROWS(M$2:M78))),
    ""),
  "")</f>
        <v/>
      </c>
      <c r="N78" s="37" t="str">
        <f t="array" ref="N78" xml:space="preserve">
IFERROR(
  IF(
    INDEX(
      GroupTabs,
      SMALL(
        IF(
          GroupTitles&lt;&gt;"",
          ROW(GroupTitles)-ROW(GroupHeader)),
        ROWS(N$2:N78)))=N$1,
    INDEX(
      GroupTitles,
      SMALL(
        IF(
          GroupTitles&lt;&gt;"",
          ROW(GroupTitles)-ROW(GroupHeader)),
        ROWS(N$2:N78))),
    ""),
  "")</f>
        <v/>
      </c>
      <c r="O78" s="37" t="str">
        <f t="array" ref="O78" xml:space="preserve">
IFERROR(
  IF(
    INDEX(
      GroupTabs,
      SMALL(
        IF(
          GroupTitles&lt;&gt;"",
          ROW(GroupTitles)-ROW(GroupHeader)),
        ROWS(O$2:O78)))=O$1,
    INDEX(
      GroupTitles,
      SMALL(
        IF(
          GroupTitles&lt;&gt;"",
          ROW(GroupTitles)-ROW(GroupHeader)),
        ROWS(O$2:O78))),
    ""),
  "")</f>
        <v/>
      </c>
      <c r="P78" s="37" t="str">
        <f t="array" ref="P78" xml:space="preserve">
IFERROR(
  IF(
    INDEX(
      GroupTabs,
      SMALL(
        IF(
          GroupTitles&lt;&gt;"",
          ROW(GroupTitles)-ROW(GroupHeader)),
        ROWS(P$2:P78)))=P$1,
    INDEX(
      GroupTitles,
      SMALL(
        IF(
          GroupTitles&lt;&gt;"",
          ROW(GroupTitles)-ROW(GroupHeader)),
        ROWS(P$2:P78))),
    ""),
  "")</f>
        <v/>
      </c>
      <c r="Q78" s="37" t="str">
        <f t="array" ref="Q78" xml:space="preserve">
IFERROR(
  IF(
    INDEX(
      GroupTabs,
      SMALL(
        IF(
          GroupTitles&lt;&gt;"",
          ROW(GroupTitles)-ROW(GroupHeader)),
        ROWS(Q$2:Q78)))=Q$1,
    INDEX(
      GroupTitles,
      SMALL(
        IF(
          GroupTitles&lt;&gt;"",
          ROW(GroupTitles)-ROW(GroupHeader)),
        ROWS(Q$2:Q78))),
    ""),
  "")</f>
        <v/>
      </c>
      <c r="R78" s="37" t="str">
        <f t="array" ref="R78" xml:space="preserve">
IFERROR(
  IF(
    INDEX(
      GroupTabs,
      SMALL(
        IF(
          GroupTitles&lt;&gt;"",
          ROW(GroupTitles)-ROW(GroupHeader)),
        ROWS(R$2:R78)))=R$1,
    INDEX(
      GroupTitles,
      SMALL(
        IF(
          GroupTitles&lt;&gt;"",
          ROW(GroupTitles)-ROW(GroupHeader)),
        ROWS(R$2:R78))),
    ""),
  "")</f>
        <v/>
      </c>
      <c r="S78" s="37" t="str">
        <f t="array" ref="S78" xml:space="preserve">
IFERROR(
  IF(
    INDEX(
      GroupTabs,
      SMALL(
        IF(
          GroupTitles&lt;&gt;"",
          ROW(GroupTitles)-ROW(GroupHeader)),
        ROWS(S$2:S78)))=S$1,
    INDEX(
      GroupTitles,
      SMALL(
        IF(
          GroupTitles&lt;&gt;"",
          ROW(GroupTitles)-ROW(GroupHeader)),
        ROWS(S$2:S78))),
    ""),
  "")</f>
        <v/>
      </c>
      <c r="T78" s="37" t="str">
        <f t="array" ref="T78" xml:space="preserve">
IFERROR(
  IF(
    INDEX(
      GroupTabs,
      SMALL(
        IF(
          GroupTitles&lt;&gt;"",
          ROW(GroupTitles)-ROW(GroupHeader)),
        ROWS(T$2:T78)))=T$1,
    INDEX(
      GroupTitles,
      SMALL(
        IF(
          GroupTitles&lt;&gt;"",
          ROW(GroupTitles)-ROW(GroupHeader)),
        ROWS(T$2:T78))),
    ""),
  "")</f>
        <v/>
      </c>
      <c r="U78" s="37" t="str">
        <f t="array" ref="U78" xml:space="preserve">
IFERROR(
  IF(
    INDEX(
      GroupTabs,
      SMALL(
        IF(
          GroupTitles&lt;&gt;"",
          ROW(GroupTitles)-ROW(GroupHeader)),
        ROWS(U$2:U78)))=U$1,
    INDEX(
      GroupTitles,
      SMALL(
        IF(
          GroupTitles&lt;&gt;"",
          ROW(GroupTitles)-ROW(GroupHeader)),
        ROWS(U$2:U78))),
    ""),
  "")</f>
        <v/>
      </c>
      <c r="V78" s="37" t="str">
        <f t="array" ref="V78" xml:space="preserve">
IFERROR(
  IF(
    INDEX(
      GroupTabs,
      SMALL(
        IF(
          GroupTitles&lt;&gt;"",
          ROW(GroupTitles)-ROW(GroupHeader)),
        ROWS(V$2:V78)))=V$1,
    INDEX(
      GroupTitles,
      SMALL(
        IF(
          GroupTitles&lt;&gt;"",
          ROW(GroupTitles)-ROW(GroupHeader)),
        ROWS(V$2:V78))),
    ""),
  "")</f>
        <v/>
      </c>
      <c r="W78" s="37" t="str">
        <f t="array" ref="W78" xml:space="preserve">
IFERROR(
  IF(
    INDEX(
      GroupTabs,
      SMALL(
        IF(
          GroupTitles&lt;&gt;"",
          ROW(GroupTitles)-ROW(GroupHeader)),
        ROWS(W$2:W78)))=W$1,
    INDEX(
      GroupTitles,
      SMALL(
        IF(
          GroupTitles&lt;&gt;"",
          ROW(GroupTitles)-ROW(GroupHeader)),
        ROWS(W$2:W78))),
    ""),
  "")</f>
        <v/>
      </c>
      <c r="X78" s="37" t="str">
        <f t="array" ref="X78" xml:space="preserve">
IFERROR(
  IF(
    INDEX(
      GroupTabs,
      SMALL(
        IF(
          GroupTitles&lt;&gt;"",
          ROW(GroupTitles)-ROW(GroupHeader)),
        ROWS(X$2:X78)))=X$1,
    INDEX(
      GroupTitles,
      SMALL(
        IF(
          GroupTitles&lt;&gt;"",
          ROW(GroupTitles)-ROW(GroupHeader)),
        ROWS(X$2:X78))),
    ""),
  "")</f>
        <v/>
      </c>
      <c r="Y78" s="37" t="str">
        <f t="array" ref="Y78" xml:space="preserve">
IFERROR(
  IF(
    INDEX(
      GroupTabs,
      SMALL(
        IF(
          GroupTitles&lt;&gt;"",
          ROW(GroupTitles)-ROW(GroupHeader)),
        ROWS(Y$2:Y78)))=Y$1,
    INDEX(
      GroupTitles,
      SMALL(
        IF(
          GroupTitles&lt;&gt;"",
          ROW(GroupTitles)-ROW(GroupHeader)),
        ROWS(Y$2:Y78))),
    ""),
  "")</f>
        <v/>
      </c>
      <c r="Z78" s="37" t="str">
        <f t="array" ref="Z78" xml:space="preserve">
IFERROR(
  IF(
    INDEX(
      GroupTabs,
      SMALL(
        IF(
          GroupTitles&lt;&gt;"",
          ROW(GroupTitles)-ROW(GroupHeader)),
        ROWS(Z$2:Z78)))=Z$1,
    INDEX(
      GroupTitles,
      SMALL(
        IF(
          GroupTitles&lt;&gt;"",
          ROW(GroupTitles)-ROW(GroupHeader)),
        ROWS(Z$2:Z78))),
    ""),
  "")</f>
        <v/>
      </c>
      <c r="AA78" s="37" t="str">
        <f t="array" ref="AA78" xml:space="preserve">
IFERROR(
  IF(
    INDEX(
      GroupTabs,
      SMALL(
        IF(
          GroupTitles&lt;&gt;"",
          ROW(GroupTitles)-ROW(GroupHeader)),
        ROWS(AA$2:AA78)))=AA$1,
    INDEX(
      GroupTitles,
      SMALL(
        IF(
          GroupTitles&lt;&gt;"",
          ROW(GroupTitles)-ROW(GroupHeader)),
        ROWS(AA$2:AA78))),
    ""),
  "")</f>
        <v/>
      </c>
      <c r="AB78" s="37" t="str">
        <f t="array" ref="AB78" xml:space="preserve">
IFERROR(
  IF(
    INDEX(
      GroupTabs,
      SMALL(
        IF(
          GroupTitles&lt;&gt;"",
          ROW(GroupTitles)-ROW(GroupHeader)),
        ROWS(AB$2:AB78)))=AB$1,
    INDEX(
      GroupTitles,
      SMALL(
        IF(
          GroupTitles&lt;&gt;"",
          ROW(GroupTitles)-ROW(GroupHeader)),
        ROWS(AB$2:AB78))),
    ""),
  "")</f>
        <v/>
      </c>
      <c r="AC78" s="37" t="str">
        <f t="array" ref="AC78" xml:space="preserve">
IFERROR(
  IF(
    INDEX(
      GroupTabs,
      SMALL(
        IF(
          GroupTitles&lt;&gt;"",
          ROW(GroupTitles)-ROW(GroupHeader)),
        ROWS(AC$2:AC78)))=AC$1,
    INDEX(
      GroupTitles,
      SMALL(
        IF(
          GroupTitles&lt;&gt;"",
          ROW(GroupTitles)-ROW(GroupHeader)),
        ROWS(AC$2:AC78))),
    ""),
  "")</f>
        <v/>
      </c>
      <c r="AD78" s="37" t="str">
        <f t="array" ref="AD78" xml:space="preserve">
IFERROR(
  IF(
    INDEX(
      GroupTabs,
      SMALL(
        IF(
          GroupTitles&lt;&gt;"",
          ROW(GroupTitles)-ROW(GroupHeader)),
        ROWS(AD$2:AD78)))=AD$1,
    INDEX(
      GroupTitles,
      SMALL(
        IF(
          GroupTitles&lt;&gt;"",
          ROW(GroupTitles)-ROW(GroupHeader)),
        ROWS(AD$2:AD78))),
    ""),
  "")</f>
        <v/>
      </c>
    </row>
    <row r="79" spans="11:30" x14ac:dyDescent="0.25">
      <c r="K79" s="37" t="str">
        <f t="array" ref="K79" xml:space="preserve">
IFERROR(
  IF(
    INDEX(
      GroupTabs,
      SMALL(
        IF(
          GroupTitles&lt;&gt;"",
          ROW(GroupTitles)-ROW(GroupHeader)),
        ROWS(K$2:K79)))=K$1,
    INDEX(
      GroupTitles,
      SMALL(
        IF(
          GroupTitles&lt;&gt;"",
          ROW(GroupTitles)-ROW(GroupHeader)),
        ROWS(K$2:K79))),
    ""),
  "")</f>
        <v/>
      </c>
      <c r="L79" s="37" t="str">
        <f t="array" ref="L79" xml:space="preserve">
IFERROR(
  IF(
    INDEX(
      GroupTabs,
      SMALL(
        IF(
          GroupTitles&lt;&gt;"",
          ROW(GroupTitles)-ROW(GroupHeader)),
        ROWS(L$2:L79)))=L$1,
    INDEX(
      GroupTitles,
      SMALL(
        IF(
          GroupTitles&lt;&gt;"",
          ROW(GroupTitles)-ROW(GroupHeader)),
        ROWS(L$2:L79))),
    ""),
  "")</f>
        <v/>
      </c>
      <c r="M79" s="37" t="str">
        <f t="array" ref="M79" xml:space="preserve">
IFERROR(
  IF(
    INDEX(
      GroupTabs,
      SMALL(
        IF(
          GroupTitles&lt;&gt;"",
          ROW(GroupTitles)-ROW(GroupHeader)),
        ROWS(M$2:M79)))=M$1,
    INDEX(
      GroupTitles,
      SMALL(
        IF(
          GroupTitles&lt;&gt;"",
          ROW(GroupTitles)-ROW(GroupHeader)),
        ROWS(M$2:M79))),
    ""),
  "")</f>
        <v/>
      </c>
      <c r="N79" s="37" t="str">
        <f t="array" ref="N79" xml:space="preserve">
IFERROR(
  IF(
    INDEX(
      GroupTabs,
      SMALL(
        IF(
          GroupTitles&lt;&gt;"",
          ROW(GroupTitles)-ROW(GroupHeader)),
        ROWS(N$2:N79)))=N$1,
    INDEX(
      GroupTitles,
      SMALL(
        IF(
          GroupTitles&lt;&gt;"",
          ROW(GroupTitles)-ROW(GroupHeader)),
        ROWS(N$2:N79))),
    ""),
  "")</f>
        <v/>
      </c>
      <c r="O79" s="37" t="str">
        <f t="array" ref="O79" xml:space="preserve">
IFERROR(
  IF(
    INDEX(
      GroupTabs,
      SMALL(
        IF(
          GroupTitles&lt;&gt;"",
          ROW(GroupTitles)-ROW(GroupHeader)),
        ROWS(O$2:O79)))=O$1,
    INDEX(
      GroupTitles,
      SMALL(
        IF(
          GroupTitles&lt;&gt;"",
          ROW(GroupTitles)-ROW(GroupHeader)),
        ROWS(O$2:O79))),
    ""),
  "")</f>
        <v/>
      </c>
      <c r="P79" s="37" t="str">
        <f t="array" ref="P79" xml:space="preserve">
IFERROR(
  IF(
    INDEX(
      GroupTabs,
      SMALL(
        IF(
          GroupTitles&lt;&gt;"",
          ROW(GroupTitles)-ROW(GroupHeader)),
        ROWS(P$2:P79)))=P$1,
    INDEX(
      GroupTitles,
      SMALL(
        IF(
          GroupTitles&lt;&gt;"",
          ROW(GroupTitles)-ROW(GroupHeader)),
        ROWS(P$2:P79))),
    ""),
  "")</f>
        <v/>
      </c>
      <c r="Q79" s="37" t="str">
        <f t="array" ref="Q79" xml:space="preserve">
IFERROR(
  IF(
    INDEX(
      GroupTabs,
      SMALL(
        IF(
          GroupTitles&lt;&gt;"",
          ROW(GroupTitles)-ROW(GroupHeader)),
        ROWS(Q$2:Q79)))=Q$1,
    INDEX(
      GroupTitles,
      SMALL(
        IF(
          GroupTitles&lt;&gt;"",
          ROW(GroupTitles)-ROW(GroupHeader)),
        ROWS(Q$2:Q79))),
    ""),
  "")</f>
        <v/>
      </c>
      <c r="R79" s="37" t="str">
        <f t="array" ref="R79" xml:space="preserve">
IFERROR(
  IF(
    INDEX(
      GroupTabs,
      SMALL(
        IF(
          GroupTitles&lt;&gt;"",
          ROW(GroupTitles)-ROW(GroupHeader)),
        ROWS(R$2:R79)))=R$1,
    INDEX(
      GroupTitles,
      SMALL(
        IF(
          GroupTitles&lt;&gt;"",
          ROW(GroupTitles)-ROW(GroupHeader)),
        ROWS(R$2:R79))),
    ""),
  "")</f>
        <v/>
      </c>
      <c r="S79" s="37" t="str">
        <f t="array" ref="S79" xml:space="preserve">
IFERROR(
  IF(
    INDEX(
      GroupTabs,
      SMALL(
        IF(
          GroupTitles&lt;&gt;"",
          ROW(GroupTitles)-ROW(GroupHeader)),
        ROWS(S$2:S79)))=S$1,
    INDEX(
      GroupTitles,
      SMALL(
        IF(
          GroupTitles&lt;&gt;"",
          ROW(GroupTitles)-ROW(GroupHeader)),
        ROWS(S$2:S79))),
    ""),
  "")</f>
        <v/>
      </c>
      <c r="T79" s="37" t="str">
        <f t="array" ref="T79" xml:space="preserve">
IFERROR(
  IF(
    INDEX(
      GroupTabs,
      SMALL(
        IF(
          GroupTitles&lt;&gt;"",
          ROW(GroupTitles)-ROW(GroupHeader)),
        ROWS(T$2:T79)))=T$1,
    INDEX(
      GroupTitles,
      SMALL(
        IF(
          GroupTitles&lt;&gt;"",
          ROW(GroupTitles)-ROW(GroupHeader)),
        ROWS(T$2:T79))),
    ""),
  "")</f>
        <v/>
      </c>
      <c r="U79" s="37" t="str">
        <f t="array" ref="U79" xml:space="preserve">
IFERROR(
  IF(
    INDEX(
      GroupTabs,
      SMALL(
        IF(
          GroupTitles&lt;&gt;"",
          ROW(GroupTitles)-ROW(GroupHeader)),
        ROWS(U$2:U79)))=U$1,
    INDEX(
      GroupTitles,
      SMALL(
        IF(
          GroupTitles&lt;&gt;"",
          ROW(GroupTitles)-ROW(GroupHeader)),
        ROWS(U$2:U79))),
    ""),
  "")</f>
        <v/>
      </c>
      <c r="V79" s="37" t="str">
        <f t="array" ref="V79" xml:space="preserve">
IFERROR(
  IF(
    INDEX(
      GroupTabs,
      SMALL(
        IF(
          GroupTitles&lt;&gt;"",
          ROW(GroupTitles)-ROW(GroupHeader)),
        ROWS(V$2:V79)))=V$1,
    INDEX(
      GroupTitles,
      SMALL(
        IF(
          GroupTitles&lt;&gt;"",
          ROW(GroupTitles)-ROW(GroupHeader)),
        ROWS(V$2:V79))),
    ""),
  "")</f>
        <v/>
      </c>
      <c r="W79" s="37" t="str">
        <f t="array" ref="W79" xml:space="preserve">
IFERROR(
  IF(
    INDEX(
      GroupTabs,
      SMALL(
        IF(
          GroupTitles&lt;&gt;"",
          ROW(GroupTitles)-ROW(GroupHeader)),
        ROWS(W$2:W79)))=W$1,
    INDEX(
      GroupTitles,
      SMALL(
        IF(
          GroupTitles&lt;&gt;"",
          ROW(GroupTitles)-ROW(GroupHeader)),
        ROWS(W$2:W79))),
    ""),
  "")</f>
        <v/>
      </c>
      <c r="X79" s="37" t="str">
        <f t="array" ref="X79" xml:space="preserve">
IFERROR(
  IF(
    INDEX(
      GroupTabs,
      SMALL(
        IF(
          GroupTitles&lt;&gt;"",
          ROW(GroupTitles)-ROW(GroupHeader)),
        ROWS(X$2:X79)))=X$1,
    INDEX(
      GroupTitles,
      SMALL(
        IF(
          GroupTitles&lt;&gt;"",
          ROW(GroupTitles)-ROW(GroupHeader)),
        ROWS(X$2:X79))),
    ""),
  "")</f>
        <v/>
      </c>
      <c r="Y79" s="37" t="str">
        <f t="array" ref="Y79" xml:space="preserve">
IFERROR(
  IF(
    INDEX(
      GroupTabs,
      SMALL(
        IF(
          GroupTitles&lt;&gt;"",
          ROW(GroupTitles)-ROW(GroupHeader)),
        ROWS(Y$2:Y79)))=Y$1,
    INDEX(
      GroupTitles,
      SMALL(
        IF(
          GroupTitles&lt;&gt;"",
          ROW(GroupTitles)-ROW(GroupHeader)),
        ROWS(Y$2:Y79))),
    ""),
  "")</f>
        <v/>
      </c>
      <c r="Z79" s="37" t="str">
        <f t="array" ref="Z79" xml:space="preserve">
IFERROR(
  IF(
    INDEX(
      GroupTabs,
      SMALL(
        IF(
          GroupTitles&lt;&gt;"",
          ROW(GroupTitles)-ROW(GroupHeader)),
        ROWS(Z$2:Z79)))=Z$1,
    INDEX(
      GroupTitles,
      SMALL(
        IF(
          GroupTitles&lt;&gt;"",
          ROW(GroupTitles)-ROW(GroupHeader)),
        ROWS(Z$2:Z79))),
    ""),
  "")</f>
        <v/>
      </c>
      <c r="AA79" s="37" t="str">
        <f t="array" ref="AA79" xml:space="preserve">
IFERROR(
  IF(
    INDEX(
      GroupTabs,
      SMALL(
        IF(
          GroupTitles&lt;&gt;"",
          ROW(GroupTitles)-ROW(GroupHeader)),
        ROWS(AA$2:AA79)))=AA$1,
    INDEX(
      GroupTitles,
      SMALL(
        IF(
          GroupTitles&lt;&gt;"",
          ROW(GroupTitles)-ROW(GroupHeader)),
        ROWS(AA$2:AA79))),
    ""),
  "")</f>
        <v/>
      </c>
      <c r="AB79" s="37" t="str">
        <f t="array" ref="AB79" xml:space="preserve">
IFERROR(
  IF(
    INDEX(
      GroupTabs,
      SMALL(
        IF(
          GroupTitles&lt;&gt;"",
          ROW(GroupTitles)-ROW(GroupHeader)),
        ROWS(AB$2:AB79)))=AB$1,
    INDEX(
      GroupTitles,
      SMALL(
        IF(
          GroupTitles&lt;&gt;"",
          ROW(GroupTitles)-ROW(GroupHeader)),
        ROWS(AB$2:AB79))),
    ""),
  "")</f>
        <v/>
      </c>
      <c r="AC79" s="37" t="str">
        <f t="array" ref="AC79" xml:space="preserve">
IFERROR(
  IF(
    INDEX(
      GroupTabs,
      SMALL(
        IF(
          GroupTitles&lt;&gt;"",
          ROW(GroupTitles)-ROW(GroupHeader)),
        ROWS(AC$2:AC79)))=AC$1,
    INDEX(
      GroupTitles,
      SMALL(
        IF(
          GroupTitles&lt;&gt;"",
          ROW(GroupTitles)-ROW(GroupHeader)),
        ROWS(AC$2:AC79))),
    ""),
  "")</f>
        <v/>
      </c>
      <c r="AD79" s="37" t="str">
        <f t="array" ref="AD79" xml:space="preserve">
IFERROR(
  IF(
    INDEX(
      GroupTabs,
      SMALL(
        IF(
          GroupTitles&lt;&gt;"",
          ROW(GroupTitles)-ROW(GroupHeader)),
        ROWS(AD$2:AD79)))=AD$1,
    INDEX(
      GroupTitles,
      SMALL(
        IF(
          GroupTitles&lt;&gt;"",
          ROW(GroupTitles)-ROW(GroupHeader)),
        ROWS(AD$2:AD79))),
    ""),
  "")</f>
        <v/>
      </c>
    </row>
    <row r="80" spans="11:30" x14ac:dyDescent="0.25">
      <c r="K80" s="37" t="str">
        <f t="array" ref="K80" xml:space="preserve">
IFERROR(
  IF(
    INDEX(
      GroupTabs,
      SMALL(
        IF(
          GroupTitles&lt;&gt;"",
          ROW(GroupTitles)-ROW(GroupHeader)),
        ROWS(K$2:K80)))=K$1,
    INDEX(
      GroupTitles,
      SMALL(
        IF(
          GroupTitles&lt;&gt;"",
          ROW(GroupTitles)-ROW(GroupHeader)),
        ROWS(K$2:K80))),
    ""),
  "")</f>
        <v/>
      </c>
      <c r="L80" s="37" t="str">
        <f t="array" ref="L80" xml:space="preserve">
IFERROR(
  IF(
    INDEX(
      GroupTabs,
      SMALL(
        IF(
          GroupTitles&lt;&gt;"",
          ROW(GroupTitles)-ROW(GroupHeader)),
        ROWS(L$2:L80)))=L$1,
    INDEX(
      GroupTitles,
      SMALL(
        IF(
          GroupTitles&lt;&gt;"",
          ROW(GroupTitles)-ROW(GroupHeader)),
        ROWS(L$2:L80))),
    ""),
  "")</f>
        <v/>
      </c>
      <c r="M80" s="37" t="str">
        <f t="array" ref="M80" xml:space="preserve">
IFERROR(
  IF(
    INDEX(
      GroupTabs,
      SMALL(
        IF(
          GroupTitles&lt;&gt;"",
          ROW(GroupTitles)-ROW(GroupHeader)),
        ROWS(M$2:M80)))=M$1,
    INDEX(
      GroupTitles,
      SMALL(
        IF(
          GroupTitles&lt;&gt;"",
          ROW(GroupTitles)-ROW(GroupHeader)),
        ROWS(M$2:M80))),
    ""),
  "")</f>
        <v/>
      </c>
      <c r="N80" s="37" t="str">
        <f t="array" ref="N80" xml:space="preserve">
IFERROR(
  IF(
    INDEX(
      GroupTabs,
      SMALL(
        IF(
          GroupTitles&lt;&gt;"",
          ROW(GroupTitles)-ROW(GroupHeader)),
        ROWS(N$2:N80)))=N$1,
    INDEX(
      GroupTitles,
      SMALL(
        IF(
          GroupTitles&lt;&gt;"",
          ROW(GroupTitles)-ROW(GroupHeader)),
        ROWS(N$2:N80))),
    ""),
  "")</f>
        <v/>
      </c>
      <c r="O80" s="37" t="str">
        <f t="array" ref="O80" xml:space="preserve">
IFERROR(
  IF(
    INDEX(
      GroupTabs,
      SMALL(
        IF(
          GroupTitles&lt;&gt;"",
          ROW(GroupTitles)-ROW(GroupHeader)),
        ROWS(O$2:O80)))=O$1,
    INDEX(
      GroupTitles,
      SMALL(
        IF(
          GroupTitles&lt;&gt;"",
          ROW(GroupTitles)-ROW(GroupHeader)),
        ROWS(O$2:O80))),
    ""),
  "")</f>
        <v/>
      </c>
      <c r="P80" s="37" t="str">
        <f t="array" ref="P80" xml:space="preserve">
IFERROR(
  IF(
    INDEX(
      GroupTabs,
      SMALL(
        IF(
          GroupTitles&lt;&gt;"",
          ROW(GroupTitles)-ROW(GroupHeader)),
        ROWS(P$2:P80)))=P$1,
    INDEX(
      GroupTitles,
      SMALL(
        IF(
          GroupTitles&lt;&gt;"",
          ROW(GroupTitles)-ROW(GroupHeader)),
        ROWS(P$2:P80))),
    ""),
  "")</f>
        <v/>
      </c>
      <c r="Q80" s="37" t="str">
        <f t="array" ref="Q80" xml:space="preserve">
IFERROR(
  IF(
    INDEX(
      GroupTabs,
      SMALL(
        IF(
          GroupTitles&lt;&gt;"",
          ROW(GroupTitles)-ROW(GroupHeader)),
        ROWS(Q$2:Q80)))=Q$1,
    INDEX(
      GroupTitles,
      SMALL(
        IF(
          GroupTitles&lt;&gt;"",
          ROW(GroupTitles)-ROW(GroupHeader)),
        ROWS(Q$2:Q80))),
    ""),
  "")</f>
        <v/>
      </c>
      <c r="R80" s="37" t="str">
        <f t="array" ref="R80" xml:space="preserve">
IFERROR(
  IF(
    INDEX(
      GroupTabs,
      SMALL(
        IF(
          GroupTitles&lt;&gt;"",
          ROW(GroupTitles)-ROW(GroupHeader)),
        ROWS(R$2:R80)))=R$1,
    INDEX(
      GroupTitles,
      SMALL(
        IF(
          GroupTitles&lt;&gt;"",
          ROW(GroupTitles)-ROW(GroupHeader)),
        ROWS(R$2:R80))),
    ""),
  "")</f>
        <v/>
      </c>
      <c r="S80" s="37" t="str">
        <f t="array" ref="S80" xml:space="preserve">
IFERROR(
  IF(
    INDEX(
      GroupTabs,
      SMALL(
        IF(
          GroupTitles&lt;&gt;"",
          ROW(GroupTitles)-ROW(GroupHeader)),
        ROWS(S$2:S80)))=S$1,
    INDEX(
      GroupTitles,
      SMALL(
        IF(
          GroupTitles&lt;&gt;"",
          ROW(GroupTitles)-ROW(GroupHeader)),
        ROWS(S$2:S80))),
    ""),
  "")</f>
        <v/>
      </c>
      <c r="T80" s="37" t="str">
        <f t="array" ref="T80" xml:space="preserve">
IFERROR(
  IF(
    INDEX(
      GroupTabs,
      SMALL(
        IF(
          GroupTitles&lt;&gt;"",
          ROW(GroupTitles)-ROW(GroupHeader)),
        ROWS(T$2:T80)))=T$1,
    INDEX(
      GroupTitles,
      SMALL(
        IF(
          GroupTitles&lt;&gt;"",
          ROW(GroupTitles)-ROW(GroupHeader)),
        ROWS(T$2:T80))),
    ""),
  "")</f>
        <v/>
      </c>
      <c r="U80" s="37" t="str">
        <f t="array" ref="U80" xml:space="preserve">
IFERROR(
  IF(
    INDEX(
      GroupTabs,
      SMALL(
        IF(
          GroupTitles&lt;&gt;"",
          ROW(GroupTitles)-ROW(GroupHeader)),
        ROWS(U$2:U80)))=U$1,
    INDEX(
      GroupTitles,
      SMALL(
        IF(
          GroupTitles&lt;&gt;"",
          ROW(GroupTitles)-ROW(GroupHeader)),
        ROWS(U$2:U80))),
    ""),
  "")</f>
        <v/>
      </c>
      <c r="V80" s="37" t="str">
        <f t="array" ref="V80" xml:space="preserve">
IFERROR(
  IF(
    INDEX(
      GroupTabs,
      SMALL(
        IF(
          GroupTitles&lt;&gt;"",
          ROW(GroupTitles)-ROW(GroupHeader)),
        ROWS(V$2:V80)))=V$1,
    INDEX(
      GroupTitles,
      SMALL(
        IF(
          GroupTitles&lt;&gt;"",
          ROW(GroupTitles)-ROW(GroupHeader)),
        ROWS(V$2:V80))),
    ""),
  "")</f>
        <v/>
      </c>
      <c r="W80" s="37" t="str">
        <f t="array" ref="W80" xml:space="preserve">
IFERROR(
  IF(
    INDEX(
      GroupTabs,
      SMALL(
        IF(
          GroupTitles&lt;&gt;"",
          ROW(GroupTitles)-ROW(GroupHeader)),
        ROWS(W$2:W80)))=W$1,
    INDEX(
      GroupTitles,
      SMALL(
        IF(
          GroupTitles&lt;&gt;"",
          ROW(GroupTitles)-ROW(GroupHeader)),
        ROWS(W$2:W80))),
    ""),
  "")</f>
        <v/>
      </c>
      <c r="X80" s="37" t="str">
        <f t="array" ref="X80" xml:space="preserve">
IFERROR(
  IF(
    INDEX(
      GroupTabs,
      SMALL(
        IF(
          GroupTitles&lt;&gt;"",
          ROW(GroupTitles)-ROW(GroupHeader)),
        ROWS(X$2:X80)))=X$1,
    INDEX(
      GroupTitles,
      SMALL(
        IF(
          GroupTitles&lt;&gt;"",
          ROW(GroupTitles)-ROW(GroupHeader)),
        ROWS(X$2:X80))),
    ""),
  "")</f>
        <v/>
      </c>
      <c r="Y80" s="37" t="str">
        <f t="array" ref="Y80" xml:space="preserve">
IFERROR(
  IF(
    INDEX(
      GroupTabs,
      SMALL(
        IF(
          GroupTitles&lt;&gt;"",
          ROW(GroupTitles)-ROW(GroupHeader)),
        ROWS(Y$2:Y80)))=Y$1,
    INDEX(
      GroupTitles,
      SMALL(
        IF(
          GroupTitles&lt;&gt;"",
          ROW(GroupTitles)-ROW(GroupHeader)),
        ROWS(Y$2:Y80))),
    ""),
  "")</f>
        <v/>
      </c>
      <c r="Z80" s="37" t="str">
        <f t="array" ref="Z80" xml:space="preserve">
IFERROR(
  IF(
    INDEX(
      GroupTabs,
      SMALL(
        IF(
          GroupTitles&lt;&gt;"",
          ROW(GroupTitles)-ROW(GroupHeader)),
        ROWS(Z$2:Z80)))=Z$1,
    INDEX(
      GroupTitles,
      SMALL(
        IF(
          GroupTitles&lt;&gt;"",
          ROW(GroupTitles)-ROW(GroupHeader)),
        ROWS(Z$2:Z80))),
    ""),
  "")</f>
        <v/>
      </c>
      <c r="AA80" s="37" t="str">
        <f t="array" ref="AA80" xml:space="preserve">
IFERROR(
  IF(
    INDEX(
      GroupTabs,
      SMALL(
        IF(
          GroupTitles&lt;&gt;"",
          ROW(GroupTitles)-ROW(GroupHeader)),
        ROWS(AA$2:AA80)))=AA$1,
    INDEX(
      GroupTitles,
      SMALL(
        IF(
          GroupTitles&lt;&gt;"",
          ROW(GroupTitles)-ROW(GroupHeader)),
        ROWS(AA$2:AA80))),
    ""),
  "")</f>
        <v/>
      </c>
      <c r="AB80" s="37" t="str">
        <f t="array" ref="AB80" xml:space="preserve">
IFERROR(
  IF(
    INDEX(
      GroupTabs,
      SMALL(
        IF(
          GroupTitles&lt;&gt;"",
          ROW(GroupTitles)-ROW(GroupHeader)),
        ROWS(AB$2:AB80)))=AB$1,
    INDEX(
      GroupTitles,
      SMALL(
        IF(
          GroupTitles&lt;&gt;"",
          ROW(GroupTitles)-ROW(GroupHeader)),
        ROWS(AB$2:AB80))),
    ""),
  "")</f>
        <v/>
      </c>
      <c r="AC80" s="37" t="str">
        <f t="array" ref="AC80" xml:space="preserve">
IFERROR(
  IF(
    INDEX(
      GroupTabs,
      SMALL(
        IF(
          GroupTitles&lt;&gt;"",
          ROW(GroupTitles)-ROW(GroupHeader)),
        ROWS(AC$2:AC80)))=AC$1,
    INDEX(
      GroupTitles,
      SMALL(
        IF(
          GroupTitles&lt;&gt;"",
          ROW(GroupTitles)-ROW(GroupHeader)),
        ROWS(AC$2:AC80))),
    ""),
  "")</f>
        <v/>
      </c>
      <c r="AD80" s="37" t="str">
        <f t="array" ref="AD80" xml:space="preserve">
IFERROR(
  IF(
    INDEX(
      GroupTabs,
      SMALL(
        IF(
          GroupTitles&lt;&gt;"",
          ROW(GroupTitles)-ROW(GroupHeader)),
        ROWS(AD$2:AD80)))=AD$1,
    INDEX(
      GroupTitles,
      SMALL(
        IF(
          GroupTitles&lt;&gt;"",
          ROW(GroupTitles)-ROW(GroupHeader)),
        ROWS(AD$2:AD80))),
    ""),
  "")</f>
        <v/>
      </c>
    </row>
    <row r="81" spans="11:30" x14ac:dyDescent="0.25">
      <c r="K81" s="37" t="str">
        <f t="array" ref="K81" xml:space="preserve">
IFERROR(
  IF(
    INDEX(
      GroupTabs,
      SMALL(
        IF(
          GroupTitles&lt;&gt;"",
          ROW(GroupTitles)-ROW(GroupHeader)),
        ROWS(K$2:K81)))=K$1,
    INDEX(
      GroupTitles,
      SMALL(
        IF(
          GroupTitles&lt;&gt;"",
          ROW(GroupTitles)-ROW(GroupHeader)),
        ROWS(K$2:K81))),
    ""),
  "")</f>
        <v/>
      </c>
      <c r="L81" s="37" t="str">
        <f t="array" ref="L81" xml:space="preserve">
IFERROR(
  IF(
    INDEX(
      GroupTabs,
      SMALL(
        IF(
          GroupTitles&lt;&gt;"",
          ROW(GroupTitles)-ROW(GroupHeader)),
        ROWS(L$2:L81)))=L$1,
    INDEX(
      GroupTitles,
      SMALL(
        IF(
          GroupTitles&lt;&gt;"",
          ROW(GroupTitles)-ROW(GroupHeader)),
        ROWS(L$2:L81))),
    ""),
  "")</f>
        <v/>
      </c>
      <c r="M81" s="37" t="str">
        <f t="array" ref="M81" xml:space="preserve">
IFERROR(
  IF(
    INDEX(
      GroupTabs,
      SMALL(
        IF(
          GroupTitles&lt;&gt;"",
          ROW(GroupTitles)-ROW(GroupHeader)),
        ROWS(M$2:M81)))=M$1,
    INDEX(
      GroupTitles,
      SMALL(
        IF(
          GroupTitles&lt;&gt;"",
          ROW(GroupTitles)-ROW(GroupHeader)),
        ROWS(M$2:M81))),
    ""),
  "")</f>
        <v/>
      </c>
      <c r="N81" s="37" t="str">
        <f t="array" ref="N81" xml:space="preserve">
IFERROR(
  IF(
    INDEX(
      GroupTabs,
      SMALL(
        IF(
          GroupTitles&lt;&gt;"",
          ROW(GroupTitles)-ROW(GroupHeader)),
        ROWS(N$2:N81)))=N$1,
    INDEX(
      GroupTitles,
      SMALL(
        IF(
          GroupTitles&lt;&gt;"",
          ROW(GroupTitles)-ROW(GroupHeader)),
        ROWS(N$2:N81))),
    ""),
  "")</f>
        <v/>
      </c>
      <c r="O81" s="37" t="str">
        <f t="array" ref="O81" xml:space="preserve">
IFERROR(
  IF(
    INDEX(
      GroupTabs,
      SMALL(
        IF(
          GroupTitles&lt;&gt;"",
          ROW(GroupTitles)-ROW(GroupHeader)),
        ROWS(O$2:O81)))=O$1,
    INDEX(
      GroupTitles,
      SMALL(
        IF(
          GroupTitles&lt;&gt;"",
          ROW(GroupTitles)-ROW(GroupHeader)),
        ROWS(O$2:O81))),
    ""),
  "")</f>
        <v/>
      </c>
      <c r="P81" s="37" t="str">
        <f t="array" ref="P81" xml:space="preserve">
IFERROR(
  IF(
    INDEX(
      GroupTabs,
      SMALL(
        IF(
          GroupTitles&lt;&gt;"",
          ROW(GroupTitles)-ROW(GroupHeader)),
        ROWS(P$2:P81)))=P$1,
    INDEX(
      GroupTitles,
      SMALL(
        IF(
          GroupTitles&lt;&gt;"",
          ROW(GroupTitles)-ROW(GroupHeader)),
        ROWS(P$2:P81))),
    ""),
  "")</f>
        <v/>
      </c>
      <c r="Q81" s="37" t="str">
        <f t="array" ref="Q81" xml:space="preserve">
IFERROR(
  IF(
    INDEX(
      GroupTabs,
      SMALL(
        IF(
          GroupTitles&lt;&gt;"",
          ROW(GroupTitles)-ROW(GroupHeader)),
        ROWS(Q$2:Q81)))=Q$1,
    INDEX(
      GroupTitles,
      SMALL(
        IF(
          GroupTitles&lt;&gt;"",
          ROW(GroupTitles)-ROW(GroupHeader)),
        ROWS(Q$2:Q81))),
    ""),
  "")</f>
        <v/>
      </c>
      <c r="R81" s="37" t="str">
        <f t="array" ref="R81" xml:space="preserve">
IFERROR(
  IF(
    INDEX(
      GroupTabs,
      SMALL(
        IF(
          GroupTitles&lt;&gt;"",
          ROW(GroupTitles)-ROW(GroupHeader)),
        ROWS(R$2:R81)))=R$1,
    INDEX(
      GroupTitles,
      SMALL(
        IF(
          GroupTitles&lt;&gt;"",
          ROW(GroupTitles)-ROW(GroupHeader)),
        ROWS(R$2:R81))),
    ""),
  "")</f>
        <v/>
      </c>
      <c r="S81" s="37" t="str">
        <f t="array" ref="S81" xml:space="preserve">
IFERROR(
  IF(
    INDEX(
      GroupTabs,
      SMALL(
        IF(
          GroupTitles&lt;&gt;"",
          ROW(GroupTitles)-ROW(GroupHeader)),
        ROWS(S$2:S81)))=S$1,
    INDEX(
      GroupTitles,
      SMALL(
        IF(
          GroupTitles&lt;&gt;"",
          ROW(GroupTitles)-ROW(GroupHeader)),
        ROWS(S$2:S81))),
    ""),
  "")</f>
        <v/>
      </c>
      <c r="T81" s="37" t="str">
        <f t="array" ref="T81" xml:space="preserve">
IFERROR(
  IF(
    INDEX(
      GroupTabs,
      SMALL(
        IF(
          GroupTitles&lt;&gt;"",
          ROW(GroupTitles)-ROW(GroupHeader)),
        ROWS(T$2:T81)))=T$1,
    INDEX(
      GroupTitles,
      SMALL(
        IF(
          GroupTitles&lt;&gt;"",
          ROW(GroupTitles)-ROW(GroupHeader)),
        ROWS(T$2:T81))),
    ""),
  "")</f>
        <v/>
      </c>
      <c r="U81" s="37" t="str">
        <f t="array" ref="U81" xml:space="preserve">
IFERROR(
  IF(
    INDEX(
      GroupTabs,
      SMALL(
        IF(
          GroupTitles&lt;&gt;"",
          ROW(GroupTitles)-ROW(GroupHeader)),
        ROWS(U$2:U81)))=U$1,
    INDEX(
      GroupTitles,
      SMALL(
        IF(
          GroupTitles&lt;&gt;"",
          ROW(GroupTitles)-ROW(GroupHeader)),
        ROWS(U$2:U81))),
    ""),
  "")</f>
        <v/>
      </c>
      <c r="V81" s="37" t="str">
        <f t="array" ref="V81" xml:space="preserve">
IFERROR(
  IF(
    INDEX(
      GroupTabs,
      SMALL(
        IF(
          GroupTitles&lt;&gt;"",
          ROW(GroupTitles)-ROW(GroupHeader)),
        ROWS(V$2:V81)))=V$1,
    INDEX(
      GroupTitles,
      SMALL(
        IF(
          GroupTitles&lt;&gt;"",
          ROW(GroupTitles)-ROW(GroupHeader)),
        ROWS(V$2:V81))),
    ""),
  "")</f>
        <v/>
      </c>
      <c r="W81" s="37" t="str">
        <f t="array" ref="W81" xml:space="preserve">
IFERROR(
  IF(
    INDEX(
      GroupTabs,
      SMALL(
        IF(
          GroupTitles&lt;&gt;"",
          ROW(GroupTitles)-ROW(GroupHeader)),
        ROWS(W$2:W81)))=W$1,
    INDEX(
      GroupTitles,
      SMALL(
        IF(
          GroupTitles&lt;&gt;"",
          ROW(GroupTitles)-ROW(GroupHeader)),
        ROWS(W$2:W81))),
    ""),
  "")</f>
        <v/>
      </c>
      <c r="X81" s="37" t="str">
        <f t="array" ref="X81" xml:space="preserve">
IFERROR(
  IF(
    INDEX(
      GroupTabs,
      SMALL(
        IF(
          GroupTitles&lt;&gt;"",
          ROW(GroupTitles)-ROW(GroupHeader)),
        ROWS(X$2:X81)))=X$1,
    INDEX(
      GroupTitles,
      SMALL(
        IF(
          GroupTitles&lt;&gt;"",
          ROW(GroupTitles)-ROW(GroupHeader)),
        ROWS(X$2:X81))),
    ""),
  "")</f>
        <v/>
      </c>
      <c r="Y81" s="37" t="str">
        <f t="array" ref="Y81" xml:space="preserve">
IFERROR(
  IF(
    INDEX(
      GroupTabs,
      SMALL(
        IF(
          GroupTitles&lt;&gt;"",
          ROW(GroupTitles)-ROW(GroupHeader)),
        ROWS(Y$2:Y81)))=Y$1,
    INDEX(
      GroupTitles,
      SMALL(
        IF(
          GroupTitles&lt;&gt;"",
          ROW(GroupTitles)-ROW(GroupHeader)),
        ROWS(Y$2:Y81))),
    ""),
  "")</f>
        <v/>
      </c>
      <c r="Z81" s="37" t="str">
        <f t="array" ref="Z81" xml:space="preserve">
IFERROR(
  IF(
    INDEX(
      GroupTabs,
      SMALL(
        IF(
          GroupTitles&lt;&gt;"",
          ROW(GroupTitles)-ROW(GroupHeader)),
        ROWS(Z$2:Z81)))=Z$1,
    INDEX(
      GroupTitles,
      SMALL(
        IF(
          GroupTitles&lt;&gt;"",
          ROW(GroupTitles)-ROW(GroupHeader)),
        ROWS(Z$2:Z81))),
    ""),
  "")</f>
        <v/>
      </c>
      <c r="AA81" s="37" t="str">
        <f t="array" ref="AA81" xml:space="preserve">
IFERROR(
  IF(
    INDEX(
      GroupTabs,
      SMALL(
        IF(
          GroupTitles&lt;&gt;"",
          ROW(GroupTitles)-ROW(GroupHeader)),
        ROWS(AA$2:AA81)))=AA$1,
    INDEX(
      GroupTitles,
      SMALL(
        IF(
          GroupTitles&lt;&gt;"",
          ROW(GroupTitles)-ROW(GroupHeader)),
        ROWS(AA$2:AA81))),
    ""),
  "")</f>
        <v/>
      </c>
      <c r="AB81" s="37" t="str">
        <f t="array" ref="AB81" xml:space="preserve">
IFERROR(
  IF(
    INDEX(
      GroupTabs,
      SMALL(
        IF(
          GroupTitles&lt;&gt;"",
          ROW(GroupTitles)-ROW(GroupHeader)),
        ROWS(AB$2:AB81)))=AB$1,
    INDEX(
      GroupTitles,
      SMALL(
        IF(
          GroupTitles&lt;&gt;"",
          ROW(GroupTitles)-ROW(GroupHeader)),
        ROWS(AB$2:AB81))),
    ""),
  "")</f>
        <v/>
      </c>
      <c r="AC81" s="37" t="str">
        <f t="array" ref="AC81" xml:space="preserve">
IFERROR(
  IF(
    INDEX(
      GroupTabs,
      SMALL(
        IF(
          GroupTitles&lt;&gt;"",
          ROW(GroupTitles)-ROW(GroupHeader)),
        ROWS(AC$2:AC81)))=AC$1,
    INDEX(
      GroupTitles,
      SMALL(
        IF(
          GroupTitles&lt;&gt;"",
          ROW(GroupTitles)-ROW(GroupHeader)),
        ROWS(AC$2:AC81))),
    ""),
  "")</f>
        <v/>
      </c>
      <c r="AD81" s="37" t="str">
        <f t="array" ref="AD81" xml:space="preserve">
IFERROR(
  IF(
    INDEX(
      GroupTabs,
      SMALL(
        IF(
          GroupTitles&lt;&gt;"",
          ROW(GroupTitles)-ROW(GroupHeader)),
        ROWS(AD$2:AD81)))=AD$1,
    INDEX(
      GroupTitles,
      SMALL(
        IF(
          GroupTitles&lt;&gt;"",
          ROW(GroupTitles)-ROW(GroupHeader)),
        ROWS(AD$2:AD81))),
    ""),
  "")</f>
        <v/>
      </c>
    </row>
    <row r="82" spans="11:30" x14ac:dyDescent="0.25">
      <c r="K82" s="37" t="str">
        <f t="array" ref="K82" xml:space="preserve">
IFERROR(
  IF(
    INDEX(
      GroupTabs,
      SMALL(
        IF(
          GroupTitles&lt;&gt;"",
          ROW(GroupTitles)-ROW(GroupHeader)),
        ROWS(K$2:K82)))=K$1,
    INDEX(
      GroupTitles,
      SMALL(
        IF(
          GroupTitles&lt;&gt;"",
          ROW(GroupTitles)-ROW(GroupHeader)),
        ROWS(K$2:K82))),
    ""),
  "")</f>
        <v/>
      </c>
      <c r="L82" s="37" t="str">
        <f t="array" ref="L82" xml:space="preserve">
IFERROR(
  IF(
    INDEX(
      GroupTabs,
      SMALL(
        IF(
          GroupTitles&lt;&gt;"",
          ROW(GroupTitles)-ROW(GroupHeader)),
        ROWS(L$2:L82)))=L$1,
    INDEX(
      GroupTitles,
      SMALL(
        IF(
          GroupTitles&lt;&gt;"",
          ROW(GroupTitles)-ROW(GroupHeader)),
        ROWS(L$2:L82))),
    ""),
  "")</f>
        <v/>
      </c>
      <c r="M82" s="37" t="str">
        <f t="array" ref="M82" xml:space="preserve">
IFERROR(
  IF(
    INDEX(
      GroupTabs,
      SMALL(
        IF(
          GroupTitles&lt;&gt;"",
          ROW(GroupTitles)-ROW(GroupHeader)),
        ROWS(M$2:M82)))=M$1,
    INDEX(
      GroupTitles,
      SMALL(
        IF(
          GroupTitles&lt;&gt;"",
          ROW(GroupTitles)-ROW(GroupHeader)),
        ROWS(M$2:M82))),
    ""),
  "")</f>
        <v/>
      </c>
      <c r="N82" s="37" t="str">
        <f t="array" ref="N82" xml:space="preserve">
IFERROR(
  IF(
    INDEX(
      GroupTabs,
      SMALL(
        IF(
          GroupTitles&lt;&gt;"",
          ROW(GroupTitles)-ROW(GroupHeader)),
        ROWS(N$2:N82)))=N$1,
    INDEX(
      GroupTitles,
      SMALL(
        IF(
          GroupTitles&lt;&gt;"",
          ROW(GroupTitles)-ROW(GroupHeader)),
        ROWS(N$2:N82))),
    ""),
  "")</f>
        <v/>
      </c>
      <c r="O82" s="37" t="str">
        <f t="array" ref="O82" xml:space="preserve">
IFERROR(
  IF(
    INDEX(
      GroupTabs,
      SMALL(
        IF(
          GroupTitles&lt;&gt;"",
          ROW(GroupTitles)-ROW(GroupHeader)),
        ROWS(O$2:O82)))=O$1,
    INDEX(
      GroupTitles,
      SMALL(
        IF(
          GroupTitles&lt;&gt;"",
          ROW(GroupTitles)-ROW(GroupHeader)),
        ROWS(O$2:O82))),
    ""),
  "")</f>
        <v/>
      </c>
      <c r="P82" s="37" t="str">
        <f t="array" ref="P82" xml:space="preserve">
IFERROR(
  IF(
    INDEX(
      GroupTabs,
      SMALL(
        IF(
          GroupTitles&lt;&gt;"",
          ROW(GroupTitles)-ROW(GroupHeader)),
        ROWS(P$2:P82)))=P$1,
    INDEX(
      GroupTitles,
      SMALL(
        IF(
          GroupTitles&lt;&gt;"",
          ROW(GroupTitles)-ROW(GroupHeader)),
        ROWS(P$2:P82))),
    ""),
  "")</f>
        <v/>
      </c>
      <c r="Q82" s="37" t="str">
        <f t="array" ref="Q82" xml:space="preserve">
IFERROR(
  IF(
    INDEX(
      GroupTabs,
      SMALL(
        IF(
          GroupTitles&lt;&gt;"",
          ROW(GroupTitles)-ROW(GroupHeader)),
        ROWS(Q$2:Q82)))=Q$1,
    INDEX(
      GroupTitles,
      SMALL(
        IF(
          GroupTitles&lt;&gt;"",
          ROW(GroupTitles)-ROW(GroupHeader)),
        ROWS(Q$2:Q82))),
    ""),
  "")</f>
        <v/>
      </c>
      <c r="R82" s="37" t="str">
        <f t="array" ref="R82" xml:space="preserve">
IFERROR(
  IF(
    INDEX(
      GroupTabs,
      SMALL(
        IF(
          GroupTitles&lt;&gt;"",
          ROW(GroupTitles)-ROW(GroupHeader)),
        ROWS(R$2:R82)))=R$1,
    INDEX(
      GroupTitles,
      SMALL(
        IF(
          GroupTitles&lt;&gt;"",
          ROW(GroupTitles)-ROW(GroupHeader)),
        ROWS(R$2:R82))),
    ""),
  "")</f>
        <v/>
      </c>
      <c r="S82" s="37" t="str">
        <f t="array" ref="S82" xml:space="preserve">
IFERROR(
  IF(
    INDEX(
      GroupTabs,
      SMALL(
        IF(
          GroupTitles&lt;&gt;"",
          ROW(GroupTitles)-ROW(GroupHeader)),
        ROWS(S$2:S82)))=S$1,
    INDEX(
      GroupTitles,
      SMALL(
        IF(
          GroupTitles&lt;&gt;"",
          ROW(GroupTitles)-ROW(GroupHeader)),
        ROWS(S$2:S82))),
    ""),
  "")</f>
        <v/>
      </c>
      <c r="T82" s="37" t="str">
        <f t="array" ref="T82" xml:space="preserve">
IFERROR(
  IF(
    INDEX(
      GroupTabs,
      SMALL(
        IF(
          GroupTitles&lt;&gt;"",
          ROW(GroupTitles)-ROW(GroupHeader)),
        ROWS(T$2:T82)))=T$1,
    INDEX(
      GroupTitles,
      SMALL(
        IF(
          GroupTitles&lt;&gt;"",
          ROW(GroupTitles)-ROW(GroupHeader)),
        ROWS(T$2:T82))),
    ""),
  "")</f>
        <v/>
      </c>
      <c r="U82" s="37" t="str">
        <f t="array" ref="U82" xml:space="preserve">
IFERROR(
  IF(
    INDEX(
      GroupTabs,
      SMALL(
        IF(
          GroupTitles&lt;&gt;"",
          ROW(GroupTitles)-ROW(GroupHeader)),
        ROWS(U$2:U82)))=U$1,
    INDEX(
      GroupTitles,
      SMALL(
        IF(
          GroupTitles&lt;&gt;"",
          ROW(GroupTitles)-ROW(GroupHeader)),
        ROWS(U$2:U82))),
    ""),
  "")</f>
        <v/>
      </c>
      <c r="V82" s="37" t="str">
        <f t="array" ref="V82" xml:space="preserve">
IFERROR(
  IF(
    INDEX(
      GroupTabs,
      SMALL(
        IF(
          GroupTitles&lt;&gt;"",
          ROW(GroupTitles)-ROW(GroupHeader)),
        ROWS(V$2:V82)))=V$1,
    INDEX(
      GroupTitles,
      SMALL(
        IF(
          GroupTitles&lt;&gt;"",
          ROW(GroupTitles)-ROW(GroupHeader)),
        ROWS(V$2:V82))),
    ""),
  "")</f>
        <v/>
      </c>
      <c r="W82" s="37" t="str">
        <f t="array" ref="W82" xml:space="preserve">
IFERROR(
  IF(
    INDEX(
      GroupTabs,
      SMALL(
        IF(
          GroupTitles&lt;&gt;"",
          ROW(GroupTitles)-ROW(GroupHeader)),
        ROWS(W$2:W82)))=W$1,
    INDEX(
      GroupTitles,
      SMALL(
        IF(
          GroupTitles&lt;&gt;"",
          ROW(GroupTitles)-ROW(GroupHeader)),
        ROWS(W$2:W82))),
    ""),
  "")</f>
        <v/>
      </c>
      <c r="X82" s="37" t="str">
        <f t="array" ref="X82" xml:space="preserve">
IFERROR(
  IF(
    INDEX(
      GroupTabs,
      SMALL(
        IF(
          GroupTitles&lt;&gt;"",
          ROW(GroupTitles)-ROW(GroupHeader)),
        ROWS(X$2:X82)))=X$1,
    INDEX(
      GroupTitles,
      SMALL(
        IF(
          GroupTitles&lt;&gt;"",
          ROW(GroupTitles)-ROW(GroupHeader)),
        ROWS(X$2:X82))),
    ""),
  "")</f>
        <v/>
      </c>
      <c r="Y82" s="37" t="str">
        <f t="array" ref="Y82" xml:space="preserve">
IFERROR(
  IF(
    INDEX(
      GroupTabs,
      SMALL(
        IF(
          GroupTitles&lt;&gt;"",
          ROW(GroupTitles)-ROW(GroupHeader)),
        ROWS(Y$2:Y82)))=Y$1,
    INDEX(
      GroupTitles,
      SMALL(
        IF(
          GroupTitles&lt;&gt;"",
          ROW(GroupTitles)-ROW(GroupHeader)),
        ROWS(Y$2:Y82))),
    ""),
  "")</f>
        <v/>
      </c>
      <c r="Z82" s="37" t="str">
        <f t="array" ref="Z82" xml:space="preserve">
IFERROR(
  IF(
    INDEX(
      GroupTabs,
      SMALL(
        IF(
          GroupTitles&lt;&gt;"",
          ROW(GroupTitles)-ROW(GroupHeader)),
        ROWS(Z$2:Z82)))=Z$1,
    INDEX(
      GroupTitles,
      SMALL(
        IF(
          GroupTitles&lt;&gt;"",
          ROW(GroupTitles)-ROW(GroupHeader)),
        ROWS(Z$2:Z82))),
    ""),
  "")</f>
        <v/>
      </c>
      <c r="AA82" s="37" t="str">
        <f t="array" ref="AA82" xml:space="preserve">
IFERROR(
  IF(
    INDEX(
      GroupTabs,
      SMALL(
        IF(
          GroupTitles&lt;&gt;"",
          ROW(GroupTitles)-ROW(GroupHeader)),
        ROWS(AA$2:AA82)))=AA$1,
    INDEX(
      GroupTitles,
      SMALL(
        IF(
          GroupTitles&lt;&gt;"",
          ROW(GroupTitles)-ROW(GroupHeader)),
        ROWS(AA$2:AA82))),
    ""),
  "")</f>
        <v/>
      </c>
      <c r="AB82" s="37" t="str">
        <f t="array" ref="AB82" xml:space="preserve">
IFERROR(
  IF(
    INDEX(
      GroupTabs,
      SMALL(
        IF(
          GroupTitles&lt;&gt;"",
          ROW(GroupTitles)-ROW(GroupHeader)),
        ROWS(AB$2:AB82)))=AB$1,
    INDEX(
      GroupTitles,
      SMALL(
        IF(
          GroupTitles&lt;&gt;"",
          ROW(GroupTitles)-ROW(GroupHeader)),
        ROWS(AB$2:AB82))),
    ""),
  "")</f>
        <v/>
      </c>
      <c r="AC82" s="37" t="str">
        <f t="array" ref="AC82" xml:space="preserve">
IFERROR(
  IF(
    INDEX(
      GroupTabs,
      SMALL(
        IF(
          GroupTitles&lt;&gt;"",
          ROW(GroupTitles)-ROW(GroupHeader)),
        ROWS(AC$2:AC82)))=AC$1,
    INDEX(
      GroupTitles,
      SMALL(
        IF(
          GroupTitles&lt;&gt;"",
          ROW(GroupTitles)-ROW(GroupHeader)),
        ROWS(AC$2:AC82))),
    ""),
  "")</f>
        <v/>
      </c>
      <c r="AD82" s="37" t="str">
        <f t="array" ref="AD82" xml:space="preserve">
IFERROR(
  IF(
    INDEX(
      GroupTabs,
      SMALL(
        IF(
          GroupTitles&lt;&gt;"",
          ROW(GroupTitles)-ROW(GroupHeader)),
        ROWS(AD$2:AD82)))=AD$1,
    INDEX(
      GroupTitles,
      SMALL(
        IF(
          GroupTitles&lt;&gt;"",
          ROW(GroupTitles)-ROW(GroupHeader)),
        ROWS(AD$2:AD82))),
    ""),
  "")</f>
        <v/>
      </c>
    </row>
    <row r="83" spans="11:30" x14ac:dyDescent="0.25">
      <c r="K83" s="37" t="str">
        <f t="array" ref="K83" xml:space="preserve">
IFERROR(
  IF(
    INDEX(
      GroupTabs,
      SMALL(
        IF(
          GroupTitles&lt;&gt;"",
          ROW(GroupTitles)-ROW(GroupHeader)),
        ROWS(K$2:K83)))=K$1,
    INDEX(
      GroupTitles,
      SMALL(
        IF(
          GroupTitles&lt;&gt;"",
          ROW(GroupTitles)-ROW(GroupHeader)),
        ROWS(K$2:K83))),
    ""),
  "")</f>
        <v/>
      </c>
      <c r="L83" s="37" t="str">
        <f t="array" ref="L83" xml:space="preserve">
IFERROR(
  IF(
    INDEX(
      GroupTabs,
      SMALL(
        IF(
          GroupTitles&lt;&gt;"",
          ROW(GroupTitles)-ROW(GroupHeader)),
        ROWS(L$2:L83)))=L$1,
    INDEX(
      GroupTitles,
      SMALL(
        IF(
          GroupTitles&lt;&gt;"",
          ROW(GroupTitles)-ROW(GroupHeader)),
        ROWS(L$2:L83))),
    ""),
  "")</f>
        <v/>
      </c>
      <c r="M83" s="37" t="str">
        <f t="array" ref="M83" xml:space="preserve">
IFERROR(
  IF(
    INDEX(
      GroupTabs,
      SMALL(
        IF(
          GroupTitles&lt;&gt;"",
          ROW(GroupTitles)-ROW(GroupHeader)),
        ROWS(M$2:M83)))=M$1,
    INDEX(
      GroupTitles,
      SMALL(
        IF(
          GroupTitles&lt;&gt;"",
          ROW(GroupTitles)-ROW(GroupHeader)),
        ROWS(M$2:M83))),
    ""),
  "")</f>
        <v/>
      </c>
      <c r="N83" s="37" t="str">
        <f t="array" ref="N83" xml:space="preserve">
IFERROR(
  IF(
    INDEX(
      GroupTabs,
      SMALL(
        IF(
          GroupTitles&lt;&gt;"",
          ROW(GroupTitles)-ROW(GroupHeader)),
        ROWS(N$2:N83)))=N$1,
    INDEX(
      GroupTitles,
      SMALL(
        IF(
          GroupTitles&lt;&gt;"",
          ROW(GroupTitles)-ROW(GroupHeader)),
        ROWS(N$2:N83))),
    ""),
  "")</f>
        <v/>
      </c>
      <c r="O83" s="37" t="str">
        <f t="array" ref="O83" xml:space="preserve">
IFERROR(
  IF(
    INDEX(
      GroupTabs,
      SMALL(
        IF(
          GroupTitles&lt;&gt;"",
          ROW(GroupTitles)-ROW(GroupHeader)),
        ROWS(O$2:O83)))=O$1,
    INDEX(
      GroupTitles,
      SMALL(
        IF(
          GroupTitles&lt;&gt;"",
          ROW(GroupTitles)-ROW(GroupHeader)),
        ROWS(O$2:O83))),
    ""),
  "")</f>
        <v/>
      </c>
      <c r="P83" s="37" t="str">
        <f t="array" ref="P83" xml:space="preserve">
IFERROR(
  IF(
    INDEX(
      GroupTabs,
      SMALL(
        IF(
          GroupTitles&lt;&gt;"",
          ROW(GroupTitles)-ROW(GroupHeader)),
        ROWS(P$2:P83)))=P$1,
    INDEX(
      GroupTitles,
      SMALL(
        IF(
          GroupTitles&lt;&gt;"",
          ROW(GroupTitles)-ROW(GroupHeader)),
        ROWS(P$2:P83))),
    ""),
  "")</f>
        <v/>
      </c>
      <c r="Q83" s="37" t="str">
        <f t="array" ref="Q83" xml:space="preserve">
IFERROR(
  IF(
    INDEX(
      GroupTabs,
      SMALL(
        IF(
          GroupTitles&lt;&gt;"",
          ROW(GroupTitles)-ROW(GroupHeader)),
        ROWS(Q$2:Q83)))=Q$1,
    INDEX(
      GroupTitles,
      SMALL(
        IF(
          GroupTitles&lt;&gt;"",
          ROW(GroupTitles)-ROW(GroupHeader)),
        ROWS(Q$2:Q83))),
    ""),
  "")</f>
        <v/>
      </c>
      <c r="R83" s="37" t="str">
        <f t="array" ref="R83" xml:space="preserve">
IFERROR(
  IF(
    INDEX(
      GroupTabs,
      SMALL(
        IF(
          GroupTitles&lt;&gt;"",
          ROW(GroupTitles)-ROW(GroupHeader)),
        ROWS(R$2:R83)))=R$1,
    INDEX(
      GroupTitles,
      SMALL(
        IF(
          GroupTitles&lt;&gt;"",
          ROW(GroupTitles)-ROW(GroupHeader)),
        ROWS(R$2:R83))),
    ""),
  "")</f>
        <v/>
      </c>
      <c r="S83" s="37" t="str">
        <f t="array" ref="S83" xml:space="preserve">
IFERROR(
  IF(
    INDEX(
      GroupTabs,
      SMALL(
        IF(
          GroupTitles&lt;&gt;"",
          ROW(GroupTitles)-ROW(GroupHeader)),
        ROWS(S$2:S83)))=S$1,
    INDEX(
      GroupTitles,
      SMALL(
        IF(
          GroupTitles&lt;&gt;"",
          ROW(GroupTitles)-ROW(GroupHeader)),
        ROWS(S$2:S83))),
    ""),
  "")</f>
        <v/>
      </c>
      <c r="T83" s="37" t="str">
        <f t="array" ref="T83" xml:space="preserve">
IFERROR(
  IF(
    INDEX(
      GroupTabs,
      SMALL(
        IF(
          GroupTitles&lt;&gt;"",
          ROW(GroupTitles)-ROW(GroupHeader)),
        ROWS(T$2:T83)))=T$1,
    INDEX(
      GroupTitles,
      SMALL(
        IF(
          GroupTitles&lt;&gt;"",
          ROW(GroupTitles)-ROW(GroupHeader)),
        ROWS(T$2:T83))),
    ""),
  "")</f>
        <v/>
      </c>
      <c r="U83" s="37" t="str">
        <f t="array" ref="U83" xml:space="preserve">
IFERROR(
  IF(
    INDEX(
      GroupTabs,
      SMALL(
        IF(
          GroupTitles&lt;&gt;"",
          ROW(GroupTitles)-ROW(GroupHeader)),
        ROWS(U$2:U83)))=U$1,
    INDEX(
      GroupTitles,
      SMALL(
        IF(
          GroupTitles&lt;&gt;"",
          ROW(GroupTitles)-ROW(GroupHeader)),
        ROWS(U$2:U83))),
    ""),
  "")</f>
        <v/>
      </c>
      <c r="V83" s="37" t="str">
        <f t="array" ref="V83" xml:space="preserve">
IFERROR(
  IF(
    INDEX(
      GroupTabs,
      SMALL(
        IF(
          GroupTitles&lt;&gt;"",
          ROW(GroupTitles)-ROW(GroupHeader)),
        ROWS(V$2:V83)))=V$1,
    INDEX(
      GroupTitles,
      SMALL(
        IF(
          GroupTitles&lt;&gt;"",
          ROW(GroupTitles)-ROW(GroupHeader)),
        ROWS(V$2:V83))),
    ""),
  "")</f>
        <v/>
      </c>
      <c r="W83" s="37" t="str">
        <f t="array" ref="W83" xml:space="preserve">
IFERROR(
  IF(
    INDEX(
      GroupTabs,
      SMALL(
        IF(
          GroupTitles&lt;&gt;"",
          ROW(GroupTitles)-ROW(GroupHeader)),
        ROWS(W$2:W83)))=W$1,
    INDEX(
      GroupTitles,
      SMALL(
        IF(
          GroupTitles&lt;&gt;"",
          ROW(GroupTitles)-ROW(GroupHeader)),
        ROWS(W$2:W83))),
    ""),
  "")</f>
        <v/>
      </c>
      <c r="X83" s="37" t="str">
        <f t="array" ref="X83" xml:space="preserve">
IFERROR(
  IF(
    INDEX(
      GroupTabs,
      SMALL(
        IF(
          GroupTitles&lt;&gt;"",
          ROW(GroupTitles)-ROW(GroupHeader)),
        ROWS(X$2:X83)))=X$1,
    INDEX(
      GroupTitles,
      SMALL(
        IF(
          GroupTitles&lt;&gt;"",
          ROW(GroupTitles)-ROW(GroupHeader)),
        ROWS(X$2:X83))),
    ""),
  "")</f>
        <v/>
      </c>
      <c r="Y83" s="37" t="str">
        <f t="array" ref="Y83" xml:space="preserve">
IFERROR(
  IF(
    INDEX(
      GroupTabs,
      SMALL(
        IF(
          GroupTitles&lt;&gt;"",
          ROW(GroupTitles)-ROW(GroupHeader)),
        ROWS(Y$2:Y83)))=Y$1,
    INDEX(
      GroupTitles,
      SMALL(
        IF(
          GroupTitles&lt;&gt;"",
          ROW(GroupTitles)-ROW(GroupHeader)),
        ROWS(Y$2:Y83))),
    ""),
  "")</f>
        <v/>
      </c>
      <c r="Z83" s="37" t="str">
        <f t="array" ref="Z83" xml:space="preserve">
IFERROR(
  IF(
    INDEX(
      GroupTabs,
      SMALL(
        IF(
          GroupTitles&lt;&gt;"",
          ROW(GroupTitles)-ROW(GroupHeader)),
        ROWS(Z$2:Z83)))=Z$1,
    INDEX(
      GroupTitles,
      SMALL(
        IF(
          GroupTitles&lt;&gt;"",
          ROW(GroupTitles)-ROW(GroupHeader)),
        ROWS(Z$2:Z83))),
    ""),
  "")</f>
        <v/>
      </c>
      <c r="AA83" s="37" t="str">
        <f t="array" ref="AA83" xml:space="preserve">
IFERROR(
  IF(
    INDEX(
      GroupTabs,
      SMALL(
        IF(
          GroupTitles&lt;&gt;"",
          ROW(GroupTitles)-ROW(GroupHeader)),
        ROWS(AA$2:AA83)))=AA$1,
    INDEX(
      GroupTitles,
      SMALL(
        IF(
          GroupTitles&lt;&gt;"",
          ROW(GroupTitles)-ROW(GroupHeader)),
        ROWS(AA$2:AA83))),
    ""),
  "")</f>
        <v/>
      </c>
      <c r="AB83" s="37" t="str">
        <f t="array" ref="AB83" xml:space="preserve">
IFERROR(
  IF(
    INDEX(
      GroupTabs,
      SMALL(
        IF(
          GroupTitles&lt;&gt;"",
          ROW(GroupTitles)-ROW(GroupHeader)),
        ROWS(AB$2:AB83)))=AB$1,
    INDEX(
      GroupTitles,
      SMALL(
        IF(
          GroupTitles&lt;&gt;"",
          ROW(GroupTitles)-ROW(GroupHeader)),
        ROWS(AB$2:AB83))),
    ""),
  "")</f>
        <v/>
      </c>
      <c r="AC83" s="37" t="str">
        <f t="array" ref="AC83" xml:space="preserve">
IFERROR(
  IF(
    INDEX(
      GroupTabs,
      SMALL(
        IF(
          GroupTitles&lt;&gt;"",
          ROW(GroupTitles)-ROW(GroupHeader)),
        ROWS(AC$2:AC83)))=AC$1,
    INDEX(
      GroupTitles,
      SMALL(
        IF(
          GroupTitles&lt;&gt;"",
          ROW(GroupTitles)-ROW(GroupHeader)),
        ROWS(AC$2:AC83))),
    ""),
  "")</f>
        <v/>
      </c>
      <c r="AD83" s="37" t="str">
        <f t="array" ref="AD83" xml:space="preserve">
IFERROR(
  IF(
    INDEX(
      GroupTabs,
      SMALL(
        IF(
          GroupTitles&lt;&gt;"",
          ROW(GroupTitles)-ROW(GroupHeader)),
        ROWS(AD$2:AD83)))=AD$1,
    INDEX(
      GroupTitles,
      SMALL(
        IF(
          GroupTitles&lt;&gt;"",
          ROW(GroupTitles)-ROW(GroupHeader)),
        ROWS(AD$2:AD83))),
    ""),
  "")</f>
        <v/>
      </c>
    </row>
    <row r="84" spans="11:30" x14ac:dyDescent="0.25">
      <c r="K84" s="37" t="str">
        <f t="array" ref="K84" xml:space="preserve">
IFERROR(
  IF(
    INDEX(
      GroupTabs,
      SMALL(
        IF(
          GroupTitles&lt;&gt;"",
          ROW(GroupTitles)-ROW(GroupHeader)),
        ROWS(K$2:K84)))=K$1,
    INDEX(
      GroupTitles,
      SMALL(
        IF(
          GroupTitles&lt;&gt;"",
          ROW(GroupTitles)-ROW(GroupHeader)),
        ROWS(K$2:K84))),
    ""),
  "")</f>
        <v/>
      </c>
      <c r="L84" s="37" t="str">
        <f t="array" ref="L84" xml:space="preserve">
IFERROR(
  IF(
    INDEX(
      GroupTabs,
      SMALL(
        IF(
          GroupTitles&lt;&gt;"",
          ROW(GroupTitles)-ROW(GroupHeader)),
        ROWS(L$2:L84)))=L$1,
    INDEX(
      GroupTitles,
      SMALL(
        IF(
          GroupTitles&lt;&gt;"",
          ROW(GroupTitles)-ROW(GroupHeader)),
        ROWS(L$2:L84))),
    ""),
  "")</f>
        <v/>
      </c>
      <c r="M84" s="37" t="str">
        <f t="array" ref="M84" xml:space="preserve">
IFERROR(
  IF(
    INDEX(
      GroupTabs,
      SMALL(
        IF(
          GroupTitles&lt;&gt;"",
          ROW(GroupTitles)-ROW(GroupHeader)),
        ROWS(M$2:M84)))=M$1,
    INDEX(
      GroupTitles,
      SMALL(
        IF(
          GroupTitles&lt;&gt;"",
          ROW(GroupTitles)-ROW(GroupHeader)),
        ROWS(M$2:M84))),
    ""),
  "")</f>
        <v/>
      </c>
      <c r="N84" s="37" t="str">
        <f t="array" ref="N84" xml:space="preserve">
IFERROR(
  IF(
    INDEX(
      GroupTabs,
      SMALL(
        IF(
          GroupTitles&lt;&gt;"",
          ROW(GroupTitles)-ROW(GroupHeader)),
        ROWS(N$2:N84)))=N$1,
    INDEX(
      GroupTitles,
      SMALL(
        IF(
          GroupTitles&lt;&gt;"",
          ROW(GroupTitles)-ROW(GroupHeader)),
        ROWS(N$2:N84))),
    ""),
  "")</f>
        <v/>
      </c>
      <c r="O84" s="37" t="str">
        <f t="array" ref="O84" xml:space="preserve">
IFERROR(
  IF(
    INDEX(
      GroupTabs,
      SMALL(
        IF(
          GroupTitles&lt;&gt;"",
          ROW(GroupTitles)-ROW(GroupHeader)),
        ROWS(O$2:O84)))=O$1,
    INDEX(
      GroupTitles,
      SMALL(
        IF(
          GroupTitles&lt;&gt;"",
          ROW(GroupTitles)-ROW(GroupHeader)),
        ROWS(O$2:O84))),
    ""),
  "")</f>
        <v/>
      </c>
      <c r="P84" s="37" t="str">
        <f t="array" ref="P84" xml:space="preserve">
IFERROR(
  IF(
    INDEX(
      GroupTabs,
      SMALL(
        IF(
          GroupTitles&lt;&gt;"",
          ROW(GroupTitles)-ROW(GroupHeader)),
        ROWS(P$2:P84)))=P$1,
    INDEX(
      GroupTitles,
      SMALL(
        IF(
          GroupTitles&lt;&gt;"",
          ROW(GroupTitles)-ROW(GroupHeader)),
        ROWS(P$2:P84))),
    ""),
  "")</f>
        <v/>
      </c>
      <c r="Q84" s="37" t="str">
        <f t="array" ref="Q84" xml:space="preserve">
IFERROR(
  IF(
    INDEX(
      GroupTabs,
      SMALL(
        IF(
          GroupTitles&lt;&gt;"",
          ROW(GroupTitles)-ROW(GroupHeader)),
        ROWS(Q$2:Q84)))=Q$1,
    INDEX(
      GroupTitles,
      SMALL(
        IF(
          GroupTitles&lt;&gt;"",
          ROW(GroupTitles)-ROW(GroupHeader)),
        ROWS(Q$2:Q84))),
    ""),
  "")</f>
        <v/>
      </c>
      <c r="R84" s="37" t="str">
        <f t="array" ref="R84" xml:space="preserve">
IFERROR(
  IF(
    INDEX(
      GroupTabs,
      SMALL(
        IF(
          GroupTitles&lt;&gt;"",
          ROW(GroupTitles)-ROW(GroupHeader)),
        ROWS(R$2:R84)))=R$1,
    INDEX(
      GroupTitles,
      SMALL(
        IF(
          GroupTitles&lt;&gt;"",
          ROW(GroupTitles)-ROW(GroupHeader)),
        ROWS(R$2:R84))),
    ""),
  "")</f>
        <v/>
      </c>
      <c r="S84" s="37" t="str">
        <f t="array" ref="S84" xml:space="preserve">
IFERROR(
  IF(
    INDEX(
      GroupTabs,
      SMALL(
        IF(
          GroupTitles&lt;&gt;"",
          ROW(GroupTitles)-ROW(GroupHeader)),
        ROWS(S$2:S84)))=S$1,
    INDEX(
      GroupTitles,
      SMALL(
        IF(
          GroupTitles&lt;&gt;"",
          ROW(GroupTitles)-ROW(GroupHeader)),
        ROWS(S$2:S84))),
    ""),
  "")</f>
        <v/>
      </c>
      <c r="T84" s="37" t="str">
        <f t="array" ref="T84" xml:space="preserve">
IFERROR(
  IF(
    INDEX(
      GroupTabs,
      SMALL(
        IF(
          GroupTitles&lt;&gt;"",
          ROW(GroupTitles)-ROW(GroupHeader)),
        ROWS(T$2:T84)))=T$1,
    INDEX(
      GroupTitles,
      SMALL(
        IF(
          GroupTitles&lt;&gt;"",
          ROW(GroupTitles)-ROW(GroupHeader)),
        ROWS(T$2:T84))),
    ""),
  "")</f>
        <v/>
      </c>
      <c r="U84" s="37" t="str">
        <f t="array" ref="U84" xml:space="preserve">
IFERROR(
  IF(
    INDEX(
      GroupTabs,
      SMALL(
        IF(
          GroupTitles&lt;&gt;"",
          ROW(GroupTitles)-ROW(GroupHeader)),
        ROWS(U$2:U84)))=U$1,
    INDEX(
      GroupTitles,
      SMALL(
        IF(
          GroupTitles&lt;&gt;"",
          ROW(GroupTitles)-ROW(GroupHeader)),
        ROWS(U$2:U84))),
    ""),
  "")</f>
        <v/>
      </c>
      <c r="V84" s="37" t="str">
        <f t="array" ref="V84" xml:space="preserve">
IFERROR(
  IF(
    INDEX(
      GroupTabs,
      SMALL(
        IF(
          GroupTitles&lt;&gt;"",
          ROW(GroupTitles)-ROW(GroupHeader)),
        ROWS(V$2:V84)))=V$1,
    INDEX(
      GroupTitles,
      SMALL(
        IF(
          GroupTitles&lt;&gt;"",
          ROW(GroupTitles)-ROW(GroupHeader)),
        ROWS(V$2:V84))),
    ""),
  "")</f>
        <v/>
      </c>
      <c r="W84" s="37" t="str">
        <f t="array" ref="W84" xml:space="preserve">
IFERROR(
  IF(
    INDEX(
      GroupTabs,
      SMALL(
        IF(
          GroupTitles&lt;&gt;"",
          ROW(GroupTitles)-ROW(GroupHeader)),
        ROWS(W$2:W84)))=W$1,
    INDEX(
      GroupTitles,
      SMALL(
        IF(
          GroupTitles&lt;&gt;"",
          ROW(GroupTitles)-ROW(GroupHeader)),
        ROWS(W$2:W84))),
    ""),
  "")</f>
        <v/>
      </c>
      <c r="X84" s="37" t="str">
        <f t="array" ref="X84" xml:space="preserve">
IFERROR(
  IF(
    INDEX(
      GroupTabs,
      SMALL(
        IF(
          GroupTitles&lt;&gt;"",
          ROW(GroupTitles)-ROW(GroupHeader)),
        ROWS(X$2:X84)))=X$1,
    INDEX(
      GroupTitles,
      SMALL(
        IF(
          GroupTitles&lt;&gt;"",
          ROW(GroupTitles)-ROW(GroupHeader)),
        ROWS(X$2:X84))),
    ""),
  "")</f>
        <v/>
      </c>
      <c r="Y84" s="37" t="str">
        <f t="array" ref="Y84" xml:space="preserve">
IFERROR(
  IF(
    INDEX(
      GroupTabs,
      SMALL(
        IF(
          GroupTitles&lt;&gt;"",
          ROW(GroupTitles)-ROW(GroupHeader)),
        ROWS(Y$2:Y84)))=Y$1,
    INDEX(
      GroupTitles,
      SMALL(
        IF(
          GroupTitles&lt;&gt;"",
          ROW(GroupTitles)-ROW(GroupHeader)),
        ROWS(Y$2:Y84))),
    ""),
  "")</f>
        <v/>
      </c>
      <c r="Z84" s="37" t="str">
        <f t="array" ref="Z84" xml:space="preserve">
IFERROR(
  IF(
    INDEX(
      GroupTabs,
      SMALL(
        IF(
          GroupTitles&lt;&gt;"",
          ROW(GroupTitles)-ROW(GroupHeader)),
        ROWS(Z$2:Z84)))=Z$1,
    INDEX(
      GroupTitles,
      SMALL(
        IF(
          GroupTitles&lt;&gt;"",
          ROW(GroupTitles)-ROW(GroupHeader)),
        ROWS(Z$2:Z84))),
    ""),
  "")</f>
        <v/>
      </c>
      <c r="AA84" s="37" t="str">
        <f t="array" ref="AA84" xml:space="preserve">
IFERROR(
  IF(
    INDEX(
      GroupTabs,
      SMALL(
        IF(
          GroupTitles&lt;&gt;"",
          ROW(GroupTitles)-ROW(GroupHeader)),
        ROWS(AA$2:AA84)))=AA$1,
    INDEX(
      GroupTitles,
      SMALL(
        IF(
          GroupTitles&lt;&gt;"",
          ROW(GroupTitles)-ROW(GroupHeader)),
        ROWS(AA$2:AA84))),
    ""),
  "")</f>
        <v/>
      </c>
      <c r="AB84" s="37" t="str">
        <f t="array" ref="AB84" xml:space="preserve">
IFERROR(
  IF(
    INDEX(
      GroupTabs,
      SMALL(
        IF(
          GroupTitles&lt;&gt;"",
          ROW(GroupTitles)-ROW(GroupHeader)),
        ROWS(AB$2:AB84)))=AB$1,
    INDEX(
      GroupTitles,
      SMALL(
        IF(
          GroupTitles&lt;&gt;"",
          ROW(GroupTitles)-ROW(GroupHeader)),
        ROWS(AB$2:AB84))),
    ""),
  "")</f>
        <v/>
      </c>
      <c r="AC84" s="37" t="str">
        <f t="array" ref="AC84" xml:space="preserve">
IFERROR(
  IF(
    INDEX(
      GroupTabs,
      SMALL(
        IF(
          GroupTitles&lt;&gt;"",
          ROW(GroupTitles)-ROW(GroupHeader)),
        ROWS(AC$2:AC84)))=AC$1,
    INDEX(
      GroupTitles,
      SMALL(
        IF(
          GroupTitles&lt;&gt;"",
          ROW(GroupTitles)-ROW(GroupHeader)),
        ROWS(AC$2:AC84))),
    ""),
  "")</f>
        <v/>
      </c>
      <c r="AD84" s="37" t="str">
        <f t="array" ref="AD84" xml:space="preserve">
IFERROR(
  IF(
    INDEX(
      GroupTabs,
      SMALL(
        IF(
          GroupTitles&lt;&gt;"",
          ROW(GroupTitles)-ROW(GroupHeader)),
        ROWS(AD$2:AD84)))=AD$1,
    INDEX(
      GroupTitles,
      SMALL(
        IF(
          GroupTitles&lt;&gt;"",
          ROW(GroupTitles)-ROW(GroupHeader)),
        ROWS(AD$2:AD84))),
    ""),
  "")</f>
        <v/>
      </c>
    </row>
    <row r="85" spans="11:30" x14ac:dyDescent="0.25">
      <c r="K85" s="37" t="str">
        <f t="array" ref="K85" xml:space="preserve">
IFERROR(
  IF(
    INDEX(
      GroupTabs,
      SMALL(
        IF(
          GroupTitles&lt;&gt;"",
          ROW(GroupTitles)-ROW(GroupHeader)),
        ROWS(K$2:K85)))=K$1,
    INDEX(
      GroupTitles,
      SMALL(
        IF(
          GroupTitles&lt;&gt;"",
          ROW(GroupTitles)-ROW(GroupHeader)),
        ROWS(K$2:K85))),
    ""),
  "")</f>
        <v/>
      </c>
      <c r="L85" s="37" t="str">
        <f t="array" ref="L85" xml:space="preserve">
IFERROR(
  IF(
    INDEX(
      GroupTabs,
      SMALL(
        IF(
          GroupTitles&lt;&gt;"",
          ROW(GroupTitles)-ROW(GroupHeader)),
        ROWS(L$2:L85)))=L$1,
    INDEX(
      GroupTitles,
      SMALL(
        IF(
          GroupTitles&lt;&gt;"",
          ROW(GroupTitles)-ROW(GroupHeader)),
        ROWS(L$2:L85))),
    ""),
  "")</f>
        <v/>
      </c>
      <c r="M85" s="37" t="str">
        <f t="array" ref="M85" xml:space="preserve">
IFERROR(
  IF(
    INDEX(
      GroupTabs,
      SMALL(
        IF(
          GroupTitles&lt;&gt;"",
          ROW(GroupTitles)-ROW(GroupHeader)),
        ROWS(M$2:M85)))=M$1,
    INDEX(
      GroupTitles,
      SMALL(
        IF(
          GroupTitles&lt;&gt;"",
          ROW(GroupTitles)-ROW(GroupHeader)),
        ROWS(M$2:M85))),
    ""),
  "")</f>
        <v/>
      </c>
      <c r="N85" s="37" t="str">
        <f t="array" ref="N85" xml:space="preserve">
IFERROR(
  IF(
    INDEX(
      GroupTabs,
      SMALL(
        IF(
          GroupTitles&lt;&gt;"",
          ROW(GroupTitles)-ROW(GroupHeader)),
        ROWS(N$2:N85)))=N$1,
    INDEX(
      GroupTitles,
      SMALL(
        IF(
          GroupTitles&lt;&gt;"",
          ROW(GroupTitles)-ROW(GroupHeader)),
        ROWS(N$2:N85))),
    ""),
  "")</f>
        <v/>
      </c>
      <c r="O85" s="37" t="str">
        <f t="array" ref="O85" xml:space="preserve">
IFERROR(
  IF(
    INDEX(
      GroupTabs,
      SMALL(
        IF(
          GroupTitles&lt;&gt;"",
          ROW(GroupTitles)-ROW(GroupHeader)),
        ROWS(O$2:O85)))=O$1,
    INDEX(
      GroupTitles,
      SMALL(
        IF(
          GroupTitles&lt;&gt;"",
          ROW(GroupTitles)-ROW(GroupHeader)),
        ROWS(O$2:O85))),
    ""),
  "")</f>
        <v/>
      </c>
      <c r="P85" s="37" t="str">
        <f t="array" ref="P85" xml:space="preserve">
IFERROR(
  IF(
    INDEX(
      GroupTabs,
      SMALL(
        IF(
          GroupTitles&lt;&gt;"",
          ROW(GroupTitles)-ROW(GroupHeader)),
        ROWS(P$2:P85)))=P$1,
    INDEX(
      GroupTitles,
      SMALL(
        IF(
          GroupTitles&lt;&gt;"",
          ROW(GroupTitles)-ROW(GroupHeader)),
        ROWS(P$2:P85))),
    ""),
  "")</f>
        <v/>
      </c>
      <c r="Q85" s="37" t="str">
        <f t="array" ref="Q85" xml:space="preserve">
IFERROR(
  IF(
    INDEX(
      GroupTabs,
      SMALL(
        IF(
          GroupTitles&lt;&gt;"",
          ROW(GroupTitles)-ROW(GroupHeader)),
        ROWS(Q$2:Q85)))=Q$1,
    INDEX(
      GroupTitles,
      SMALL(
        IF(
          GroupTitles&lt;&gt;"",
          ROW(GroupTitles)-ROW(GroupHeader)),
        ROWS(Q$2:Q85))),
    ""),
  "")</f>
        <v/>
      </c>
      <c r="R85" s="37" t="str">
        <f t="array" ref="R85" xml:space="preserve">
IFERROR(
  IF(
    INDEX(
      GroupTabs,
      SMALL(
        IF(
          GroupTitles&lt;&gt;"",
          ROW(GroupTitles)-ROW(GroupHeader)),
        ROWS(R$2:R85)))=R$1,
    INDEX(
      GroupTitles,
      SMALL(
        IF(
          GroupTitles&lt;&gt;"",
          ROW(GroupTitles)-ROW(GroupHeader)),
        ROWS(R$2:R85))),
    ""),
  "")</f>
        <v/>
      </c>
      <c r="S85" s="37" t="str">
        <f t="array" ref="S85" xml:space="preserve">
IFERROR(
  IF(
    INDEX(
      GroupTabs,
      SMALL(
        IF(
          GroupTitles&lt;&gt;"",
          ROW(GroupTitles)-ROW(GroupHeader)),
        ROWS(S$2:S85)))=S$1,
    INDEX(
      GroupTitles,
      SMALL(
        IF(
          GroupTitles&lt;&gt;"",
          ROW(GroupTitles)-ROW(GroupHeader)),
        ROWS(S$2:S85))),
    ""),
  "")</f>
        <v/>
      </c>
      <c r="T85" s="37" t="str">
        <f t="array" ref="T85" xml:space="preserve">
IFERROR(
  IF(
    INDEX(
      GroupTabs,
      SMALL(
        IF(
          GroupTitles&lt;&gt;"",
          ROW(GroupTitles)-ROW(GroupHeader)),
        ROWS(T$2:T85)))=T$1,
    INDEX(
      GroupTitles,
      SMALL(
        IF(
          GroupTitles&lt;&gt;"",
          ROW(GroupTitles)-ROW(GroupHeader)),
        ROWS(T$2:T85))),
    ""),
  "")</f>
        <v/>
      </c>
      <c r="U85" s="37" t="str">
        <f t="array" ref="U85" xml:space="preserve">
IFERROR(
  IF(
    INDEX(
      GroupTabs,
      SMALL(
        IF(
          GroupTitles&lt;&gt;"",
          ROW(GroupTitles)-ROW(GroupHeader)),
        ROWS(U$2:U85)))=U$1,
    INDEX(
      GroupTitles,
      SMALL(
        IF(
          GroupTitles&lt;&gt;"",
          ROW(GroupTitles)-ROW(GroupHeader)),
        ROWS(U$2:U85))),
    ""),
  "")</f>
        <v/>
      </c>
      <c r="V85" s="37" t="str">
        <f t="array" ref="V85" xml:space="preserve">
IFERROR(
  IF(
    INDEX(
      GroupTabs,
      SMALL(
        IF(
          GroupTitles&lt;&gt;"",
          ROW(GroupTitles)-ROW(GroupHeader)),
        ROWS(V$2:V85)))=V$1,
    INDEX(
      GroupTitles,
      SMALL(
        IF(
          GroupTitles&lt;&gt;"",
          ROW(GroupTitles)-ROW(GroupHeader)),
        ROWS(V$2:V85))),
    ""),
  "")</f>
        <v/>
      </c>
      <c r="W85" s="37" t="str">
        <f t="array" ref="W85" xml:space="preserve">
IFERROR(
  IF(
    INDEX(
      GroupTabs,
      SMALL(
        IF(
          GroupTitles&lt;&gt;"",
          ROW(GroupTitles)-ROW(GroupHeader)),
        ROWS(W$2:W85)))=W$1,
    INDEX(
      GroupTitles,
      SMALL(
        IF(
          GroupTitles&lt;&gt;"",
          ROW(GroupTitles)-ROW(GroupHeader)),
        ROWS(W$2:W85))),
    ""),
  "")</f>
        <v/>
      </c>
      <c r="X85" s="37" t="str">
        <f t="array" ref="X85" xml:space="preserve">
IFERROR(
  IF(
    INDEX(
      GroupTabs,
      SMALL(
        IF(
          GroupTitles&lt;&gt;"",
          ROW(GroupTitles)-ROW(GroupHeader)),
        ROWS(X$2:X85)))=X$1,
    INDEX(
      GroupTitles,
      SMALL(
        IF(
          GroupTitles&lt;&gt;"",
          ROW(GroupTitles)-ROW(GroupHeader)),
        ROWS(X$2:X85))),
    ""),
  "")</f>
        <v/>
      </c>
      <c r="Y85" s="37" t="str">
        <f t="array" ref="Y85" xml:space="preserve">
IFERROR(
  IF(
    INDEX(
      GroupTabs,
      SMALL(
        IF(
          GroupTitles&lt;&gt;"",
          ROW(GroupTitles)-ROW(GroupHeader)),
        ROWS(Y$2:Y85)))=Y$1,
    INDEX(
      GroupTitles,
      SMALL(
        IF(
          GroupTitles&lt;&gt;"",
          ROW(GroupTitles)-ROW(GroupHeader)),
        ROWS(Y$2:Y85))),
    ""),
  "")</f>
        <v/>
      </c>
      <c r="Z85" s="37" t="str">
        <f t="array" ref="Z85" xml:space="preserve">
IFERROR(
  IF(
    INDEX(
      GroupTabs,
      SMALL(
        IF(
          GroupTitles&lt;&gt;"",
          ROW(GroupTitles)-ROW(GroupHeader)),
        ROWS(Z$2:Z85)))=Z$1,
    INDEX(
      GroupTitles,
      SMALL(
        IF(
          GroupTitles&lt;&gt;"",
          ROW(GroupTitles)-ROW(GroupHeader)),
        ROWS(Z$2:Z85))),
    ""),
  "")</f>
        <v/>
      </c>
      <c r="AA85" s="37" t="str">
        <f t="array" ref="AA85" xml:space="preserve">
IFERROR(
  IF(
    INDEX(
      GroupTabs,
      SMALL(
        IF(
          GroupTitles&lt;&gt;"",
          ROW(GroupTitles)-ROW(GroupHeader)),
        ROWS(AA$2:AA85)))=AA$1,
    INDEX(
      GroupTitles,
      SMALL(
        IF(
          GroupTitles&lt;&gt;"",
          ROW(GroupTitles)-ROW(GroupHeader)),
        ROWS(AA$2:AA85))),
    ""),
  "")</f>
        <v/>
      </c>
      <c r="AB85" s="37" t="str">
        <f t="array" ref="AB85" xml:space="preserve">
IFERROR(
  IF(
    INDEX(
      GroupTabs,
      SMALL(
        IF(
          GroupTitles&lt;&gt;"",
          ROW(GroupTitles)-ROW(GroupHeader)),
        ROWS(AB$2:AB85)))=AB$1,
    INDEX(
      GroupTitles,
      SMALL(
        IF(
          GroupTitles&lt;&gt;"",
          ROW(GroupTitles)-ROW(GroupHeader)),
        ROWS(AB$2:AB85))),
    ""),
  "")</f>
        <v/>
      </c>
      <c r="AC85" s="37" t="str">
        <f t="array" ref="AC85" xml:space="preserve">
IFERROR(
  IF(
    INDEX(
      GroupTabs,
      SMALL(
        IF(
          GroupTitles&lt;&gt;"",
          ROW(GroupTitles)-ROW(GroupHeader)),
        ROWS(AC$2:AC85)))=AC$1,
    INDEX(
      GroupTitles,
      SMALL(
        IF(
          GroupTitles&lt;&gt;"",
          ROW(GroupTitles)-ROW(GroupHeader)),
        ROWS(AC$2:AC85))),
    ""),
  "")</f>
        <v/>
      </c>
      <c r="AD85" s="37" t="str">
        <f t="array" ref="AD85" xml:space="preserve">
IFERROR(
  IF(
    INDEX(
      GroupTabs,
      SMALL(
        IF(
          GroupTitles&lt;&gt;"",
          ROW(GroupTitles)-ROW(GroupHeader)),
        ROWS(AD$2:AD85)))=AD$1,
    INDEX(
      GroupTitles,
      SMALL(
        IF(
          GroupTitles&lt;&gt;"",
          ROW(GroupTitles)-ROW(GroupHeader)),
        ROWS(AD$2:AD85))),
    ""),
  "")</f>
        <v/>
      </c>
    </row>
    <row r="86" spans="11:30" x14ac:dyDescent="0.25">
      <c r="K86" s="37" t="str">
        <f t="array" ref="K86" xml:space="preserve">
IFERROR(
  IF(
    INDEX(
      GroupTabs,
      SMALL(
        IF(
          GroupTitles&lt;&gt;"",
          ROW(GroupTitles)-ROW(GroupHeader)),
        ROWS(K$2:K86)))=K$1,
    INDEX(
      GroupTitles,
      SMALL(
        IF(
          GroupTitles&lt;&gt;"",
          ROW(GroupTitles)-ROW(GroupHeader)),
        ROWS(K$2:K86))),
    ""),
  "")</f>
        <v/>
      </c>
      <c r="L86" s="37" t="str">
        <f t="array" ref="L86" xml:space="preserve">
IFERROR(
  IF(
    INDEX(
      GroupTabs,
      SMALL(
        IF(
          GroupTitles&lt;&gt;"",
          ROW(GroupTitles)-ROW(GroupHeader)),
        ROWS(L$2:L86)))=L$1,
    INDEX(
      GroupTitles,
      SMALL(
        IF(
          GroupTitles&lt;&gt;"",
          ROW(GroupTitles)-ROW(GroupHeader)),
        ROWS(L$2:L86))),
    ""),
  "")</f>
        <v/>
      </c>
      <c r="M86" s="37" t="str">
        <f t="array" ref="M86" xml:space="preserve">
IFERROR(
  IF(
    INDEX(
      GroupTabs,
      SMALL(
        IF(
          GroupTitles&lt;&gt;"",
          ROW(GroupTitles)-ROW(GroupHeader)),
        ROWS(M$2:M86)))=M$1,
    INDEX(
      GroupTitles,
      SMALL(
        IF(
          GroupTitles&lt;&gt;"",
          ROW(GroupTitles)-ROW(GroupHeader)),
        ROWS(M$2:M86))),
    ""),
  "")</f>
        <v/>
      </c>
      <c r="N86" s="37" t="str">
        <f t="array" ref="N86" xml:space="preserve">
IFERROR(
  IF(
    INDEX(
      GroupTabs,
      SMALL(
        IF(
          GroupTitles&lt;&gt;"",
          ROW(GroupTitles)-ROW(GroupHeader)),
        ROWS(N$2:N86)))=N$1,
    INDEX(
      GroupTitles,
      SMALL(
        IF(
          GroupTitles&lt;&gt;"",
          ROW(GroupTitles)-ROW(GroupHeader)),
        ROWS(N$2:N86))),
    ""),
  "")</f>
        <v/>
      </c>
      <c r="O86" s="37" t="str">
        <f t="array" ref="O86" xml:space="preserve">
IFERROR(
  IF(
    INDEX(
      GroupTabs,
      SMALL(
        IF(
          GroupTitles&lt;&gt;"",
          ROW(GroupTitles)-ROW(GroupHeader)),
        ROWS(O$2:O86)))=O$1,
    INDEX(
      GroupTitles,
      SMALL(
        IF(
          GroupTitles&lt;&gt;"",
          ROW(GroupTitles)-ROW(GroupHeader)),
        ROWS(O$2:O86))),
    ""),
  "")</f>
        <v/>
      </c>
      <c r="P86" s="37" t="str">
        <f t="array" ref="P86" xml:space="preserve">
IFERROR(
  IF(
    INDEX(
      GroupTabs,
      SMALL(
        IF(
          GroupTitles&lt;&gt;"",
          ROW(GroupTitles)-ROW(GroupHeader)),
        ROWS(P$2:P86)))=P$1,
    INDEX(
      GroupTitles,
      SMALL(
        IF(
          GroupTitles&lt;&gt;"",
          ROW(GroupTitles)-ROW(GroupHeader)),
        ROWS(P$2:P86))),
    ""),
  "")</f>
        <v/>
      </c>
      <c r="Q86" s="37" t="str">
        <f t="array" ref="Q86" xml:space="preserve">
IFERROR(
  IF(
    INDEX(
      GroupTabs,
      SMALL(
        IF(
          GroupTitles&lt;&gt;"",
          ROW(GroupTitles)-ROW(GroupHeader)),
        ROWS(Q$2:Q86)))=Q$1,
    INDEX(
      GroupTitles,
      SMALL(
        IF(
          GroupTitles&lt;&gt;"",
          ROW(GroupTitles)-ROW(GroupHeader)),
        ROWS(Q$2:Q86))),
    ""),
  "")</f>
        <v/>
      </c>
      <c r="R86" s="37" t="str">
        <f t="array" ref="R86" xml:space="preserve">
IFERROR(
  IF(
    INDEX(
      GroupTabs,
      SMALL(
        IF(
          GroupTitles&lt;&gt;"",
          ROW(GroupTitles)-ROW(GroupHeader)),
        ROWS(R$2:R86)))=R$1,
    INDEX(
      GroupTitles,
      SMALL(
        IF(
          GroupTitles&lt;&gt;"",
          ROW(GroupTitles)-ROW(GroupHeader)),
        ROWS(R$2:R86))),
    ""),
  "")</f>
        <v/>
      </c>
      <c r="S86" s="37" t="str">
        <f t="array" ref="S86" xml:space="preserve">
IFERROR(
  IF(
    INDEX(
      GroupTabs,
      SMALL(
        IF(
          GroupTitles&lt;&gt;"",
          ROW(GroupTitles)-ROW(GroupHeader)),
        ROWS(S$2:S86)))=S$1,
    INDEX(
      GroupTitles,
      SMALL(
        IF(
          GroupTitles&lt;&gt;"",
          ROW(GroupTitles)-ROW(GroupHeader)),
        ROWS(S$2:S86))),
    ""),
  "")</f>
        <v/>
      </c>
      <c r="T86" s="37" t="str">
        <f t="array" ref="T86" xml:space="preserve">
IFERROR(
  IF(
    INDEX(
      GroupTabs,
      SMALL(
        IF(
          GroupTitles&lt;&gt;"",
          ROW(GroupTitles)-ROW(GroupHeader)),
        ROWS(T$2:T86)))=T$1,
    INDEX(
      GroupTitles,
      SMALL(
        IF(
          GroupTitles&lt;&gt;"",
          ROW(GroupTitles)-ROW(GroupHeader)),
        ROWS(T$2:T86))),
    ""),
  "")</f>
        <v/>
      </c>
      <c r="U86" s="37" t="str">
        <f t="array" ref="U86" xml:space="preserve">
IFERROR(
  IF(
    INDEX(
      GroupTabs,
      SMALL(
        IF(
          GroupTitles&lt;&gt;"",
          ROW(GroupTitles)-ROW(GroupHeader)),
        ROWS(U$2:U86)))=U$1,
    INDEX(
      GroupTitles,
      SMALL(
        IF(
          GroupTitles&lt;&gt;"",
          ROW(GroupTitles)-ROW(GroupHeader)),
        ROWS(U$2:U86))),
    ""),
  "")</f>
        <v/>
      </c>
      <c r="V86" s="37" t="str">
        <f t="array" ref="V86" xml:space="preserve">
IFERROR(
  IF(
    INDEX(
      GroupTabs,
      SMALL(
        IF(
          GroupTitles&lt;&gt;"",
          ROW(GroupTitles)-ROW(GroupHeader)),
        ROWS(V$2:V86)))=V$1,
    INDEX(
      GroupTitles,
      SMALL(
        IF(
          GroupTitles&lt;&gt;"",
          ROW(GroupTitles)-ROW(GroupHeader)),
        ROWS(V$2:V86))),
    ""),
  "")</f>
        <v/>
      </c>
      <c r="W86" s="37" t="str">
        <f t="array" ref="W86" xml:space="preserve">
IFERROR(
  IF(
    INDEX(
      GroupTabs,
      SMALL(
        IF(
          GroupTitles&lt;&gt;"",
          ROW(GroupTitles)-ROW(GroupHeader)),
        ROWS(W$2:W86)))=W$1,
    INDEX(
      GroupTitles,
      SMALL(
        IF(
          GroupTitles&lt;&gt;"",
          ROW(GroupTitles)-ROW(GroupHeader)),
        ROWS(W$2:W86))),
    ""),
  "")</f>
        <v/>
      </c>
      <c r="X86" s="37" t="str">
        <f t="array" ref="X86" xml:space="preserve">
IFERROR(
  IF(
    INDEX(
      GroupTabs,
      SMALL(
        IF(
          GroupTitles&lt;&gt;"",
          ROW(GroupTitles)-ROW(GroupHeader)),
        ROWS(X$2:X86)))=X$1,
    INDEX(
      GroupTitles,
      SMALL(
        IF(
          GroupTitles&lt;&gt;"",
          ROW(GroupTitles)-ROW(GroupHeader)),
        ROWS(X$2:X86))),
    ""),
  "")</f>
        <v/>
      </c>
      <c r="Y86" s="37" t="str">
        <f t="array" ref="Y86" xml:space="preserve">
IFERROR(
  IF(
    INDEX(
      GroupTabs,
      SMALL(
        IF(
          GroupTitles&lt;&gt;"",
          ROW(GroupTitles)-ROW(GroupHeader)),
        ROWS(Y$2:Y86)))=Y$1,
    INDEX(
      GroupTitles,
      SMALL(
        IF(
          GroupTitles&lt;&gt;"",
          ROW(GroupTitles)-ROW(GroupHeader)),
        ROWS(Y$2:Y86))),
    ""),
  "")</f>
        <v/>
      </c>
      <c r="Z86" s="37" t="str">
        <f t="array" ref="Z86" xml:space="preserve">
IFERROR(
  IF(
    INDEX(
      GroupTabs,
      SMALL(
        IF(
          GroupTitles&lt;&gt;"",
          ROW(GroupTitles)-ROW(GroupHeader)),
        ROWS(Z$2:Z86)))=Z$1,
    INDEX(
      GroupTitles,
      SMALL(
        IF(
          GroupTitles&lt;&gt;"",
          ROW(GroupTitles)-ROW(GroupHeader)),
        ROWS(Z$2:Z86))),
    ""),
  "")</f>
        <v/>
      </c>
      <c r="AA86" s="37" t="str">
        <f t="array" ref="AA86" xml:space="preserve">
IFERROR(
  IF(
    INDEX(
      GroupTabs,
      SMALL(
        IF(
          GroupTitles&lt;&gt;"",
          ROW(GroupTitles)-ROW(GroupHeader)),
        ROWS(AA$2:AA86)))=AA$1,
    INDEX(
      GroupTitles,
      SMALL(
        IF(
          GroupTitles&lt;&gt;"",
          ROW(GroupTitles)-ROW(GroupHeader)),
        ROWS(AA$2:AA86))),
    ""),
  "")</f>
        <v/>
      </c>
      <c r="AB86" s="37" t="str">
        <f t="array" ref="AB86" xml:space="preserve">
IFERROR(
  IF(
    INDEX(
      GroupTabs,
      SMALL(
        IF(
          GroupTitles&lt;&gt;"",
          ROW(GroupTitles)-ROW(GroupHeader)),
        ROWS(AB$2:AB86)))=AB$1,
    INDEX(
      GroupTitles,
      SMALL(
        IF(
          GroupTitles&lt;&gt;"",
          ROW(GroupTitles)-ROW(GroupHeader)),
        ROWS(AB$2:AB86))),
    ""),
  "")</f>
        <v/>
      </c>
      <c r="AC86" s="37" t="str">
        <f t="array" ref="AC86" xml:space="preserve">
IFERROR(
  IF(
    INDEX(
      GroupTabs,
      SMALL(
        IF(
          GroupTitles&lt;&gt;"",
          ROW(GroupTitles)-ROW(GroupHeader)),
        ROWS(AC$2:AC86)))=AC$1,
    INDEX(
      GroupTitles,
      SMALL(
        IF(
          GroupTitles&lt;&gt;"",
          ROW(GroupTitles)-ROW(GroupHeader)),
        ROWS(AC$2:AC86))),
    ""),
  "")</f>
        <v/>
      </c>
      <c r="AD86" s="37" t="str">
        <f t="array" ref="AD86" xml:space="preserve">
IFERROR(
  IF(
    INDEX(
      GroupTabs,
      SMALL(
        IF(
          GroupTitles&lt;&gt;"",
          ROW(GroupTitles)-ROW(GroupHeader)),
        ROWS(AD$2:AD86)))=AD$1,
    INDEX(
      GroupTitles,
      SMALL(
        IF(
          GroupTitles&lt;&gt;"",
          ROW(GroupTitles)-ROW(GroupHeader)),
        ROWS(AD$2:AD86))),
    ""),
  "")</f>
        <v/>
      </c>
    </row>
    <row r="87" spans="11:30" x14ac:dyDescent="0.25">
      <c r="K87" s="37" t="str">
        <f t="array" ref="K87" xml:space="preserve">
IFERROR(
  IF(
    INDEX(
      GroupTabs,
      SMALL(
        IF(
          GroupTitles&lt;&gt;"",
          ROW(GroupTitles)-ROW(GroupHeader)),
        ROWS(K$2:K87)))=K$1,
    INDEX(
      GroupTitles,
      SMALL(
        IF(
          GroupTitles&lt;&gt;"",
          ROW(GroupTitles)-ROW(GroupHeader)),
        ROWS(K$2:K87))),
    ""),
  "")</f>
        <v/>
      </c>
      <c r="L87" s="37" t="str">
        <f t="array" ref="L87" xml:space="preserve">
IFERROR(
  IF(
    INDEX(
      GroupTabs,
      SMALL(
        IF(
          GroupTitles&lt;&gt;"",
          ROW(GroupTitles)-ROW(GroupHeader)),
        ROWS(L$2:L87)))=L$1,
    INDEX(
      GroupTitles,
      SMALL(
        IF(
          GroupTitles&lt;&gt;"",
          ROW(GroupTitles)-ROW(GroupHeader)),
        ROWS(L$2:L87))),
    ""),
  "")</f>
        <v/>
      </c>
      <c r="M87" s="37" t="str">
        <f t="array" ref="M87" xml:space="preserve">
IFERROR(
  IF(
    INDEX(
      GroupTabs,
      SMALL(
        IF(
          GroupTitles&lt;&gt;"",
          ROW(GroupTitles)-ROW(GroupHeader)),
        ROWS(M$2:M87)))=M$1,
    INDEX(
      GroupTitles,
      SMALL(
        IF(
          GroupTitles&lt;&gt;"",
          ROW(GroupTitles)-ROW(GroupHeader)),
        ROWS(M$2:M87))),
    ""),
  "")</f>
        <v/>
      </c>
      <c r="N87" s="37" t="str">
        <f t="array" ref="N87" xml:space="preserve">
IFERROR(
  IF(
    INDEX(
      GroupTabs,
      SMALL(
        IF(
          GroupTitles&lt;&gt;"",
          ROW(GroupTitles)-ROW(GroupHeader)),
        ROWS(N$2:N87)))=N$1,
    INDEX(
      GroupTitles,
      SMALL(
        IF(
          GroupTitles&lt;&gt;"",
          ROW(GroupTitles)-ROW(GroupHeader)),
        ROWS(N$2:N87))),
    ""),
  "")</f>
        <v/>
      </c>
      <c r="O87" s="37" t="str">
        <f t="array" ref="O87" xml:space="preserve">
IFERROR(
  IF(
    INDEX(
      GroupTabs,
      SMALL(
        IF(
          GroupTitles&lt;&gt;"",
          ROW(GroupTitles)-ROW(GroupHeader)),
        ROWS(O$2:O87)))=O$1,
    INDEX(
      GroupTitles,
      SMALL(
        IF(
          GroupTitles&lt;&gt;"",
          ROW(GroupTitles)-ROW(GroupHeader)),
        ROWS(O$2:O87))),
    ""),
  "")</f>
        <v/>
      </c>
      <c r="P87" s="37" t="str">
        <f t="array" ref="P87" xml:space="preserve">
IFERROR(
  IF(
    INDEX(
      GroupTabs,
      SMALL(
        IF(
          GroupTitles&lt;&gt;"",
          ROW(GroupTitles)-ROW(GroupHeader)),
        ROWS(P$2:P87)))=P$1,
    INDEX(
      GroupTitles,
      SMALL(
        IF(
          GroupTitles&lt;&gt;"",
          ROW(GroupTitles)-ROW(GroupHeader)),
        ROWS(P$2:P87))),
    ""),
  "")</f>
        <v/>
      </c>
      <c r="Q87" s="37" t="str">
        <f t="array" ref="Q87" xml:space="preserve">
IFERROR(
  IF(
    INDEX(
      GroupTabs,
      SMALL(
        IF(
          GroupTitles&lt;&gt;"",
          ROW(GroupTitles)-ROW(GroupHeader)),
        ROWS(Q$2:Q87)))=Q$1,
    INDEX(
      GroupTitles,
      SMALL(
        IF(
          GroupTitles&lt;&gt;"",
          ROW(GroupTitles)-ROW(GroupHeader)),
        ROWS(Q$2:Q87))),
    ""),
  "")</f>
        <v/>
      </c>
      <c r="R87" s="37" t="str">
        <f t="array" ref="R87" xml:space="preserve">
IFERROR(
  IF(
    INDEX(
      GroupTabs,
      SMALL(
        IF(
          GroupTitles&lt;&gt;"",
          ROW(GroupTitles)-ROW(GroupHeader)),
        ROWS(R$2:R87)))=R$1,
    INDEX(
      GroupTitles,
      SMALL(
        IF(
          GroupTitles&lt;&gt;"",
          ROW(GroupTitles)-ROW(GroupHeader)),
        ROWS(R$2:R87))),
    ""),
  "")</f>
        <v/>
      </c>
      <c r="S87" s="37" t="str">
        <f t="array" ref="S87" xml:space="preserve">
IFERROR(
  IF(
    INDEX(
      GroupTabs,
      SMALL(
        IF(
          GroupTitles&lt;&gt;"",
          ROW(GroupTitles)-ROW(GroupHeader)),
        ROWS(S$2:S87)))=S$1,
    INDEX(
      GroupTitles,
      SMALL(
        IF(
          GroupTitles&lt;&gt;"",
          ROW(GroupTitles)-ROW(GroupHeader)),
        ROWS(S$2:S87))),
    ""),
  "")</f>
        <v/>
      </c>
      <c r="T87" s="37" t="str">
        <f t="array" ref="T87" xml:space="preserve">
IFERROR(
  IF(
    INDEX(
      GroupTabs,
      SMALL(
        IF(
          GroupTitles&lt;&gt;"",
          ROW(GroupTitles)-ROW(GroupHeader)),
        ROWS(T$2:T87)))=T$1,
    INDEX(
      GroupTitles,
      SMALL(
        IF(
          GroupTitles&lt;&gt;"",
          ROW(GroupTitles)-ROW(GroupHeader)),
        ROWS(T$2:T87))),
    ""),
  "")</f>
        <v/>
      </c>
      <c r="U87" s="37" t="str">
        <f t="array" ref="U87" xml:space="preserve">
IFERROR(
  IF(
    INDEX(
      GroupTabs,
      SMALL(
        IF(
          GroupTitles&lt;&gt;"",
          ROW(GroupTitles)-ROW(GroupHeader)),
        ROWS(U$2:U87)))=U$1,
    INDEX(
      GroupTitles,
      SMALL(
        IF(
          GroupTitles&lt;&gt;"",
          ROW(GroupTitles)-ROW(GroupHeader)),
        ROWS(U$2:U87))),
    ""),
  "")</f>
        <v/>
      </c>
      <c r="V87" s="37" t="str">
        <f t="array" ref="V87" xml:space="preserve">
IFERROR(
  IF(
    INDEX(
      GroupTabs,
      SMALL(
        IF(
          GroupTitles&lt;&gt;"",
          ROW(GroupTitles)-ROW(GroupHeader)),
        ROWS(V$2:V87)))=V$1,
    INDEX(
      GroupTitles,
      SMALL(
        IF(
          GroupTitles&lt;&gt;"",
          ROW(GroupTitles)-ROW(GroupHeader)),
        ROWS(V$2:V87))),
    ""),
  "")</f>
        <v/>
      </c>
      <c r="W87" s="37" t="str">
        <f t="array" ref="W87" xml:space="preserve">
IFERROR(
  IF(
    INDEX(
      GroupTabs,
      SMALL(
        IF(
          GroupTitles&lt;&gt;"",
          ROW(GroupTitles)-ROW(GroupHeader)),
        ROWS(W$2:W87)))=W$1,
    INDEX(
      GroupTitles,
      SMALL(
        IF(
          GroupTitles&lt;&gt;"",
          ROW(GroupTitles)-ROW(GroupHeader)),
        ROWS(W$2:W87))),
    ""),
  "")</f>
        <v/>
      </c>
      <c r="X87" s="37" t="str">
        <f t="array" ref="X87" xml:space="preserve">
IFERROR(
  IF(
    INDEX(
      GroupTabs,
      SMALL(
        IF(
          GroupTitles&lt;&gt;"",
          ROW(GroupTitles)-ROW(GroupHeader)),
        ROWS(X$2:X87)))=X$1,
    INDEX(
      GroupTitles,
      SMALL(
        IF(
          GroupTitles&lt;&gt;"",
          ROW(GroupTitles)-ROW(GroupHeader)),
        ROWS(X$2:X87))),
    ""),
  "")</f>
        <v/>
      </c>
      <c r="Y87" s="37" t="str">
        <f t="array" ref="Y87" xml:space="preserve">
IFERROR(
  IF(
    INDEX(
      GroupTabs,
      SMALL(
        IF(
          GroupTitles&lt;&gt;"",
          ROW(GroupTitles)-ROW(GroupHeader)),
        ROWS(Y$2:Y87)))=Y$1,
    INDEX(
      GroupTitles,
      SMALL(
        IF(
          GroupTitles&lt;&gt;"",
          ROW(GroupTitles)-ROW(GroupHeader)),
        ROWS(Y$2:Y87))),
    ""),
  "")</f>
        <v/>
      </c>
      <c r="Z87" s="37" t="str">
        <f t="array" ref="Z87" xml:space="preserve">
IFERROR(
  IF(
    INDEX(
      GroupTabs,
      SMALL(
        IF(
          GroupTitles&lt;&gt;"",
          ROW(GroupTitles)-ROW(GroupHeader)),
        ROWS(Z$2:Z87)))=Z$1,
    INDEX(
      GroupTitles,
      SMALL(
        IF(
          GroupTitles&lt;&gt;"",
          ROW(GroupTitles)-ROW(GroupHeader)),
        ROWS(Z$2:Z87))),
    ""),
  "")</f>
        <v/>
      </c>
      <c r="AA87" s="37" t="str">
        <f t="array" ref="AA87" xml:space="preserve">
IFERROR(
  IF(
    INDEX(
      GroupTabs,
      SMALL(
        IF(
          GroupTitles&lt;&gt;"",
          ROW(GroupTitles)-ROW(GroupHeader)),
        ROWS(AA$2:AA87)))=AA$1,
    INDEX(
      GroupTitles,
      SMALL(
        IF(
          GroupTitles&lt;&gt;"",
          ROW(GroupTitles)-ROW(GroupHeader)),
        ROWS(AA$2:AA87))),
    ""),
  "")</f>
        <v/>
      </c>
      <c r="AB87" s="37" t="str">
        <f t="array" ref="AB87" xml:space="preserve">
IFERROR(
  IF(
    INDEX(
      GroupTabs,
      SMALL(
        IF(
          GroupTitles&lt;&gt;"",
          ROW(GroupTitles)-ROW(GroupHeader)),
        ROWS(AB$2:AB87)))=AB$1,
    INDEX(
      GroupTitles,
      SMALL(
        IF(
          GroupTitles&lt;&gt;"",
          ROW(GroupTitles)-ROW(GroupHeader)),
        ROWS(AB$2:AB87))),
    ""),
  "")</f>
        <v/>
      </c>
      <c r="AC87" s="37" t="str">
        <f t="array" ref="AC87" xml:space="preserve">
IFERROR(
  IF(
    INDEX(
      GroupTabs,
      SMALL(
        IF(
          GroupTitles&lt;&gt;"",
          ROW(GroupTitles)-ROW(GroupHeader)),
        ROWS(AC$2:AC87)))=AC$1,
    INDEX(
      GroupTitles,
      SMALL(
        IF(
          GroupTitles&lt;&gt;"",
          ROW(GroupTitles)-ROW(GroupHeader)),
        ROWS(AC$2:AC87))),
    ""),
  "")</f>
        <v/>
      </c>
      <c r="AD87" s="37" t="str">
        <f t="array" ref="AD87" xml:space="preserve">
IFERROR(
  IF(
    INDEX(
      GroupTabs,
      SMALL(
        IF(
          GroupTitles&lt;&gt;"",
          ROW(GroupTitles)-ROW(GroupHeader)),
        ROWS(AD$2:AD87)))=AD$1,
    INDEX(
      GroupTitles,
      SMALL(
        IF(
          GroupTitles&lt;&gt;"",
          ROW(GroupTitles)-ROW(GroupHeader)),
        ROWS(AD$2:AD87))),
    ""),
  "")</f>
        <v/>
      </c>
    </row>
    <row r="88" spans="11:30" x14ac:dyDescent="0.25">
      <c r="K88" s="37" t="str">
        <f t="array" ref="K88" xml:space="preserve">
IFERROR(
  IF(
    INDEX(
      GroupTabs,
      SMALL(
        IF(
          GroupTitles&lt;&gt;"",
          ROW(GroupTitles)-ROW(GroupHeader)),
        ROWS(K$2:K88)))=K$1,
    INDEX(
      GroupTitles,
      SMALL(
        IF(
          GroupTitles&lt;&gt;"",
          ROW(GroupTitles)-ROW(GroupHeader)),
        ROWS(K$2:K88))),
    ""),
  "")</f>
        <v/>
      </c>
      <c r="L88" s="37" t="str">
        <f t="array" ref="L88" xml:space="preserve">
IFERROR(
  IF(
    INDEX(
      GroupTabs,
      SMALL(
        IF(
          GroupTitles&lt;&gt;"",
          ROW(GroupTitles)-ROW(GroupHeader)),
        ROWS(L$2:L88)))=L$1,
    INDEX(
      GroupTitles,
      SMALL(
        IF(
          GroupTitles&lt;&gt;"",
          ROW(GroupTitles)-ROW(GroupHeader)),
        ROWS(L$2:L88))),
    ""),
  "")</f>
        <v/>
      </c>
      <c r="M88" s="37" t="str">
        <f t="array" ref="M88" xml:space="preserve">
IFERROR(
  IF(
    INDEX(
      GroupTabs,
      SMALL(
        IF(
          GroupTitles&lt;&gt;"",
          ROW(GroupTitles)-ROW(GroupHeader)),
        ROWS(M$2:M88)))=M$1,
    INDEX(
      GroupTitles,
      SMALL(
        IF(
          GroupTitles&lt;&gt;"",
          ROW(GroupTitles)-ROW(GroupHeader)),
        ROWS(M$2:M88))),
    ""),
  "")</f>
        <v/>
      </c>
      <c r="N88" s="37" t="str">
        <f t="array" ref="N88" xml:space="preserve">
IFERROR(
  IF(
    INDEX(
      GroupTabs,
      SMALL(
        IF(
          GroupTitles&lt;&gt;"",
          ROW(GroupTitles)-ROW(GroupHeader)),
        ROWS(N$2:N88)))=N$1,
    INDEX(
      GroupTitles,
      SMALL(
        IF(
          GroupTitles&lt;&gt;"",
          ROW(GroupTitles)-ROW(GroupHeader)),
        ROWS(N$2:N88))),
    ""),
  "")</f>
        <v/>
      </c>
      <c r="O88" s="37" t="str">
        <f t="array" ref="O88" xml:space="preserve">
IFERROR(
  IF(
    INDEX(
      GroupTabs,
      SMALL(
        IF(
          GroupTitles&lt;&gt;"",
          ROW(GroupTitles)-ROW(GroupHeader)),
        ROWS(O$2:O88)))=O$1,
    INDEX(
      GroupTitles,
      SMALL(
        IF(
          GroupTitles&lt;&gt;"",
          ROW(GroupTitles)-ROW(GroupHeader)),
        ROWS(O$2:O88))),
    ""),
  "")</f>
        <v/>
      </c>
      <c r="P88" s="37" t="str">
        <f t="array" ref="P88" xml:space="preserve">
IFERROR(
  IF(
    INDEX(
      GroupTabs,
      SMALL(
        IF(
          GroupTitles&lt;&gt;"",
          ROW(GroupTitles)-ROW(GroupHeader)),
        ROWS(P$2:P88)))=P$1,
    INDEX(
      GroupTitles,
      SMALL(
        IF(
          GroupTitles&lt;&gt;"",
          ROW(GroupTitles)-ROW(GroupHeader)),
        ROWS(P$2:P88))),
    ""),
  "")</f>
        <v/>
      </c>
      <c r="Q88" s="37" t="str">
        <f t="array" ref="Q88" xml:space="preserve">
IFERROR(
  IF(
    INDEX(
      GroupTabs,
      SMALL(
        IF(
          GroupTitles&lt;&gt;"",
          ROW(GroupTitles)-ROW(GroupHeader)),
        ROWS(Q$2:Q88)))=Q$1,
    INDEX(
      GroupTitles,
      SMALL(
        IF(
          GroupTitles&lt;&gt;"",
          ROW(GroupTitles)-ROW(GroupHeader)),
        ROWS(Q$2:Q88))),
    ""),
  "")</f>
        <v/>
      </c>
      <c r="R88" s="37" t="str">
        <f t="array" ref="R88" xml:space="preserve">
IFERROR(
  IF(
    INDEX(
      GroupTabs,
      SMALL(
        IF(
          GroupTitles&lt;&gt;"",
          ROW(GroupTitles)-ROW(GroupHeader)),
        ROWS(R$2:R88)))=R$1,
    INDEX(
      GroupTitles,
      SMALL(
        IF(
          GroupTitles&lt;&gt;"",
          ROW(GroupTitles)-ROW(GroupHeader)),
        ROWS(R$2:R88))),
    ""),
  "")</f>
        <v/>
      </c>
      <c r="S88" s="37" t="str">
        <f t="array" ref="S88" xml:space="preserve">
IFERROR(
  IF(
    INDEX(
      GroupTabs,
      SMALL(
        IF(
          GroupTitles&lt;&gt;"",
          ROW(GroupTitles)-ROW(GroupHeader)),
        ROWS(S$2:S88)))=S$1,
    INDEX(
      GroupTitles,
      SMALL(
        IF(
          GroupTitles&lt;&gt;"",
          ROW(GroupTitles)-ROW(GroupHeader)),
        ROWS(S$2:S88))),
    ""),
  "")</f>
        <v/>
      </c>
      <c r="T88" s="37" t="str">
        <f t="array" ref="T88" xml:space="preserve">
IFERROR(
  IF(
    INDEX(
      GroupTabs,
      SMALL(
        IF(
          GroupTitles&lt;&gt;"",
          ROW(GroupTitles)-ROW(GroupHeader)),
        ROWS(T$2:T88)))=T$1,
    INDEX(
      GroupTitles,
      SMALL(
        IF(
          GroupTitles&lt;&gt;"",
          ROW(GroupTitles)-ROW(GroupHeader)),
        ROWS(T$2:T88))),
    ""),
  "")</f>
        <v/>
      </c>
      <c r="U88" s="37" t="str">
        <f t="array" ref="U88" xml:space="preserve">
IFERROR(
  IF(
    INDEX(
      GroupTabs,
      SMALL(
        IF(
          GroupTitles&lt;&gt;"",
          ROW(GroupTitles)-ROW(GroupHeader)),
        ROWS(U$2:U88)))=U$1,
    INDEX(
      GroupTitles,
      SMALL(
        IF(
          GroupTitles&lt;&gt;"",
          ROW(GroupTitles)-ROW(GroupHeader)),
        ROWS(U$2:U88))),
    ""),
  "")</f>
        <v/>
      </c>
      <c r="V88" s="37" t="str">
        <f t="array" ref="V88" xml:space="preserve">
IFERROR(
  IF(
    INDEX(
      GroupTabs,
      SMALL(
        IF(
          GroupTitles&lt;&gt;"",
          ROW(GroupTitles)-ROW(GroupHeader)),
        ROWS(V$2:V88)))=V$1,
    INDEX(
      GroupTitles,
      SMALL(
        IF(
          GroupTitles&lt;&gt;"",
          ROW(GroupTitles)-ROW(GroupHeader)),
        ROWS(V$2:V88))),
    ""),
  "")</f>
        <v/>
      </c>
      <c r="W88" s="37" t="str">
        <f t="array" ref="W88" xml:space="preserve">
IFERROR(
  IF(
    INDEX(
      GroupTabs,
      SMALL(
        IF(
          GroupTitles&lt;&gt;"",
          ROW(GroupTitles)-ROW(GroupHeader)),
        ROWS(W$2:W88)))=W$1,
    INDEX(
      GroupTitles,
      SMALL(
        IF(
          GroupTitles&lt;&gt;"",
          ROW(GroupTitles)-ROW(GroupHeader)),
        ROWS(W$2:W88))),
    ""),
  "")</f>
        <v/>
      </c>
      <c r="X88" s="37" t="str">
        <f t="array" ref="X88" xml:space="preserve">
IFERROR(
  IF(
    INDEX(
      GroupTabs,
      SMALL(
        IF(
          GroupTitles&lt;&gt;"",
          ROW(GroupTitles)-ROW(GroupHeader)),
        ROWS(X$2:X88)))=X$1,
    INDEX(
      GroupTitles,
      SMALL(
        IF(
          GroupTitles&lt;&gt;"",
          ROW(GroupTitles)-ROW(GroupHeader)),
        ROWS(X$2:X88))),
    ""),
  "")</f>
        <v/>
      </c>
      <c r="Y88" s="37" t="str">
        <f t="array" ref="Y88" xml:space="preserve">
IFERROR(
  IF(
    INDEX(
      GroupTabs,
      SMALL(
        IF(
          GroupTitles&lt;&gt;"",
          ROW(GroupTitles)-ROW(GroupHeader)),
        ROWS(Y$2:Y88)))=Y$1,
    INDEX(
      GroupTitles,
      SMALL(
        IF(
          GroupTitles&lt;&gt;"",
          ROW(GroupTitles)-ROW(GroupHeader)),
        ROWS(Y$2:Y88))),
    ""),
  "")</f>
        <v/>
      </c>
      <c r="Z88" s="37" t="str">
        <f t="array" ref="Z88" xml:space="preserve">
IFERROR(
  IF(
    INDEX(
      GroupTabs,
      SMALL(
        IF(
          GroupTitles&lt;&gt;"",
          ROW(GroupTitles)-ROW(GroupHeader)),
        ROWS(Z$2:Z88)))=Z$1,
    INDEX(
      GroupTitles,
      SMALL(
        IF(
          GroupTitles&lt;&gt;"",
          ROW(GroupTitles)-ROW(GroupHeader)),
        ROWS(Z$2:Z88))),
    ""),
  "")</f>
        <v/>
      </c>
      <c r="AA88" s="37" t="str">
        <f t="array" ref="AA88" xml:space="preserve">
IFERROR(
  IF(
    INDEX(
      GroupTabs,
      SMALL(
        IF(
          GroupTitles&lt;&gt;"",
          ROW(GroupTitles)-ROW(GroupHeader)),
        ROWS(AA$2:AA88)))=AA$1,
    INDEX(
      GroupTitles,
      SMALL(
        IF(
          GroupTitles&lt;&gt;"",
          ROW(GroupTitles)-ROW(GroupHeader)),
        ROWS(AA$2:AA88))),
    ""),
  "")</f>
        <v/>
      </c>
      <c r="AB88" s="37" t="str">
        <f t="array" ref="AB88" xml:space="preserve">
IFERROR(
  IF(
    INDEX(
      GroupTabs,
      SMALL(
        IF(
          GroupTitles&lt;&gt;"",
          ROW(GroupTitles)-ROW(GroupHeader)),
        ROWS(AB$2:AB88)))=AB$1,
    INDEX(
      GroupTitles,
      SMALL(
        IF(
          GroupTitles&lt;&gt;"",
          ROW(GroupTitles)-ROW(GroupHeader)),
        ROWS(AB$2:AB88))),
    ""),
  "")</f>
        <v/>
      </c>
      <c r="AC88" s="37" t="str">
        <f t="array" ref="AC88" xml:space="preserve">
IFERROR(
  IF(
    INDEX(
      GroupTabs,
      SMALL(
        IF(
          GroupTitles&lt;&gt;"",
          ROW(GroupTitles)-ROW(GroupHeader)),
        ROWS(AC$2:AC88)))=AC$1,
    INDEX(
      GroupTitles,
      SMALL(
        IF(
          GroupTitles&lt;&gt;"",
          ROW(GroupTitles)-ROW(GroupHeader)),
        ROWS(AC$2:AC88))),
    ""),
  "")</f>
        <v/>
      </c>
      <c r="AD88" s="37" t="str">
        <f t="array" ref="AD88" xml:space="preserve">
IFERROR(
  IF(
    INDEX(
      GroupTabs,
      SMALL(
        IF(
          GroupTitles&lt;&gt;"",
          ROW(GroupTitles)-ROW(GroupHeader)),
        ROWS(AD$2:AD88)))=AD$1,
    INDEX(
      GroupTitles,
      SMALL(
        IF(
          GroupTitles&lt;&gt;"",
          ROW(GroupTitles)-ROW(GroupHeader)),
        ROWS(AD$2:AD88))),
    ""),
  "")</f>
        <v/>
      </c>
    </row>
    <row r="89" spans="11:30" x14ac:dyDescent="0.25">
      <c r="K89" s="37" t="str">
        <f t="array" ref="K89" xml:space="preserve">
IFERROR(
  IF(
    INDEX(
      GroupTabs,
      SMALL(
        IF(
          GroupTitles&lt;&gt;"",
          ROW(GroupTitles)-ROW(GroupHeader)),
        ROWS(K$2:K89)))=K$1,
    INDEX(
      GroupTitles,
      SMALL(
        IF(
          GroupTitles&lt;&gt;"",
          ROW(GroupTitles)-ROW(GroupHeader)),
        ROWS(K$2:K89))),
    ""),
  "")</f>
        <v/>
      </c>
      <c r="L89" s="37" t="str">
        <f t="array" ref="L89" xml:space="preserve">
IFERROR(
  IF(
    INDEX(
      GroupTabs,
      SMALL(
        IF(
          GroupTitles&lt;&gt;"",
          ROW(GroupTitles)-ROW(GroupHeader)),
        ROWS(L$2:L89)))=L$1,
    INDEX(
      GroupTitles,
      SMALL(
        IF(
          GroupTitles&lt;&gt;"",
          ROW(GroupTitles)-ROW(GroupHeader)),
        ROWS(L$2:L89))),
    ""),
  "")</f>
        <v/>
      </c>
      <c r="M89" s="37" t="str">
        <f t="array" ref="M89" xml:space="preserve">
IFERROR(
  IF(
    INDEX(
      GroupTabs,
      SMALL(
        IF(
          GroupTitles&lt;&gt;"",
          ROW(GroupTitles)-ROW(GroupHeader)),
        ROWS(M$2:M89)))=M$1,
    INDEX(
      GroupTitles,
      SMALL(
        IF(
          GroupTitles&lt;&gt;"",
          ROW(GroupTitles)-ROW(GroupHeader)),
        ROWS(M$2:M89))),
    ""),
  "")</f>
        <v/>
      </c>
      <c r="N89" s="37" t="str">
        <f t="array" ref="N89" xml:space="preserve">
IFERROR(
  IF(
    INDEX(
      GroupTabs,
      SMALL(
        IF(
          GroupTitles&lt;&gt;"",
          ROW(GroupTitles)-ROW(GroupHeader)),
        ROWS(N$2:N89)))=N$1,
    INDEX(
      GroupTitles,
      SMALL(
        IF(
          GroupTitles&lt;&gt;"",
          ROW(GroupTitles)-ROW(GroupHeader)),
        ROWS(N$2:N89))),
    ""),
  "")</f>
        <v/>
      </c>
      <c r="O89" s="37" t="str">
        <f t="array" ref="O89" xml:space="preserve">
IFERROR(
  IF(
    INDEX(
      GroupTabs,
      SMALL(
        IF(
          GroupTitles&lt;&gt;"",
          ROW(GroupTitles)-ROW(GroupHeader)),
        ROWS(O$2:O89)))=O$1,
    INDEX(
      GroupTitles,
      SMALL(
        IF(
          GroupTitles&lt;&gt;"",
          ROW(GroupTitles)-ROW(GroupHeader)),
        ROWS(O$2:O89))),
    ""),
  "")</f>
        <v/>
      </c>
      <c r="P89" s="37" t="str">
        <f t="array" ref="P89" xml:space="preserve">
IFERROR(
  IF(
    INDEX(
      GroupTabs,
      SMALL(
        IF(
          GroupTitles&lt;&gt;"",
          ROW(GroupTitles)-ROW(GroupHeader)),
        ROWS(P$2:P89)))=P$1,
    INDEX(
      GroupTitles,
      SMALL(
        IF(
          GroupTitles&lt;&gt;"",
          ROW(GroupTitles)-ROW(GroupHeader)),
        ROWS(P$2:P89))),
    ""),
  "")</f>
        <v/>
      </c>
      <c r="Q89" s="37" t="str">
        <f t="array" ref="Q89" xml:space="preserve">
IFERROR(
  IF(
    INDEX(
      GroupTabs,
      SMALL(
        IF(
          GroupTitles&lt;&gt;"",
          ROW(GroupTitles)-ROW(GroupHeader)),
        ROWS(Q$2:Q89)))=Q$1,
    INDEX(
      GroupTitles,
      SMALL(
        IF(
          GroupTitles&lt;&gt;"",
          ROW(GroupTitles)-ROW(GroupHeader)),
        ROWS(Q$2:Q89))),
    ""),
  "")</f>
        <v/>
      </c>
      <c r="R89" s="37" t="str">
        <f t="array" ref="R89" xml:space="preserve">
IFERROR(
  IF(
    INDEX(
      GroupTabs,
      SMALL(
        IF(
          GroupTitles&lt;&gt;"",
          ROW(GroupTitles)-ROW(GroupHeader)),
        ROWS(R$2:R89)))=R$1,
    INDEX(
      GroupTitles,
      SMALL(
        IF(
          GroupTitles&lt;&gt;"",
          ROW(GroupTitles)-ROW(GroupHeader)),
        ROWS(R$2:R89))),
    ""),
  "")</f>
        <v/>
      </c>
      <c r="S89" s="37" t="str">
        <f t="array" ref="S89" xml:space="preserve">
IFERROR(
  IF(
    INDEX(
      GroupTabs,
      SMALL(
        IF(
          GroupTitles&lt;&gt;"",
          ROW(GroupTitles)-ROW(GroupHeader)),
        ROWS(S$2:S89)))=S$1,
    INDEX(
      GroupTitles,
      SMALL(
        IF(
          GroupTitles&lt;&gt;"",
          ROW(GroupTitles)-ROW(GroupHeader)),
        ROWS(S$2:S89))),
    ""),
  "")</f>
        <v/>
      </c>
      <c r="T89" s="37" t="str">
        <f t="array" ref="T89" xml:space="preserve">
IFERROR(
  IF(
    INDEX(
      GroupTabs,
      SMALL(
        IF(
          GroupTitles&lt;&gt;"",
          ROW(GroupTitles)-ROW(GroupHeader)),
        ROWS(T$2:T89)))=T$1,
    INDEX(
      GroupTitles,
      SMALL(
        IF(
          GroupTitles&lt;&gt;"",
          ROW(GroupTitles)-ROW(GroupHeader)),
        ROWS(T$2:T89))),
    ""),
  "")</f>
        <v/>
      </c>
      <c r="U89" s="37" t="str">
        <f t="array" ref="U89" xml:space="preserve">
IFERROR(
  IF(
    INDEX(
      GroupTabs,
      SMALL(
        IF(
          GroupTitles&lt;&gt;"",
          ROW(GroupTitles)-ROW(GroupHeader)),
        ROWS(U$2:U89)))=U$1,
    INDEX(
      GroupTitles,
      SMALL(
        IF(
          GroupTitles&lt;&gt;"",
          ROW(GroupTitles)-ROW(GroupHeader)),
        ROWS(U$2:U89))),
    ""),
  "")</f>
        <v/>
      </c>
      <c r="V89" s="37" t="str">
        <f t="array" ref="V89" xml:space="preserve">
IFERROR(
  IF(
    INDEX(
      GroupTabs,
      SMALL(
        IF(
          GroupTitles&lt;&gt;"",
          ROW(GroupTitles)-ROW(GroupHeader)),
        ROWS(V$2:V89)))=V$1,
    INDEX(
      GroupTitles,
      SMALL(
        IF(
          GroupTitles&lt;&gt;"",
          ROW(GroupTitles)-ROW(GroupHeader)),
        ROWS(V$2:V89))),
    ""),
  "")</f>
        <v/>
      </c>
      <c r="W89" s="37" t="str">
        <f t="array" ref="W89" xml:space="preserve">
IFERROR(
  IF(
    INDEX(
      GroupTabs,
      SMALL(
        IF(
          GroupTitles&lt;&gt;"",
          ROW(GroupTitles)-ROW(GroupHeader)),
        ROWS(W$2:W89)))=W$1,
    INDEX(
      GroupTitles,
      SMALL(
        IF(
          GroupTitles&lt;&gt;"",
          ROW(GroupTitles)-ROW(GroupHeader)),
        ROWS(W$2:W89))),
    ""),
  "")</f>
        <v/>
      </c>
      <c r="X89" s="37" t="str">
        <f t="array" ref="X89" xml:space="preserve">
IFERROR(
  IF(
    INDEX(
      GroupTabs,
      SMALL(
        IF(
          GroupTitles&lt;&gt;"",
          ROW(GroupTitles)-ROW(GroupHeader)),
        ROWS(X$2:X89)))=X$1,
    INDEX(
      GroupTitles,
      SMALL(
        IF(
          GroupTitles&lt;&gt;"",
          ROW(GroupTitles)-ROW(GroupHeader)),
        ROWS(X$2:X89))),
    ""),
  "")</f>
        <v/>
      </c>
      <c r="Y89" s="37" t="str">
        <f t="array" ref="Y89" xml:space="preserve">
IFERROR(
  IF(
    INDEX(
      GroupTabs,
      SMALL(
        IF(
          GroupTitles&lt;&gt;"",
          ROW(GroupTitles)-ROW(GroupHeader)),
        ROWS(Y$2:Y89)))=Y$1,
    INDEX(
      GroupTitles,
      SMALL(
        IF(
          GroupTitles&lt;&gt;"",
          ROW(GroupTitles)-ROW(GroupHeader)),
        ROWS(Y$2:Y89))),
    ""),
  "")</f>
        <v/>
      </c>
      <c r="Z89" s="37" t="str">
        <f t="array" ref="Z89" xml:space="preserve">
IFERROR(
  IF(
    INDEX(
      GroupTabs,
      SMALL(
        IF(
          GroupTitles&lt;&gt;"",
          ROW(GroupTitles)-ROW(GroupHeader)),
        ROWS(Z$2:Z89)))=Z$1,
    INDEX(
      GroupTitles,
      SMALL(
        IF(
          GroupTitles&lt;&gt;"",
          ROW(GroupTitles)-ROW(GroupHeader)),
        ROWS(Z$2:Z89))),
    ""),
  "")</f>
        <v/>
      </c>
      <c r="AA89" s="37" t="str">
        <f t="array" ref="AA89" xml:space="preserve">
IFERROR(
  IF(
    INDEX(
      GroupTabs,
      SMALL(
        IF(
          GroupTitles&lt;&gt;"",
          ROW(GroupTitles)-ROW(GroupHeader)),
        ROWS(AA$2:AA89)))=AA$1,
    INDEX(
      GroupTitles,
      SMALL(
        IF(
          GroupTitles&lt;&gt;"",
          ROW(GroupTitles)-ROW(GroupHeader)),
        ROWS(AA$2:AA89))),
    ""),
  "")</f>
        <v/>
      </c>
      <c r="AB89" s="37" t="str">
        <f t="array" ref="AB89" xml:space="preserve">
IFERROR(
  IF(
    INDEX(
      GroupTabs,
      SMALL(
        IF(
          GroupTitles&lt;&gt;"",
          ROW(GroupTitles)-ROW(GroupHeader)),
        ROWS(AB$2:AB89)))=AB$1,
    INDEX(
      GroupTitles,
      SMALL(
        IF(
          GroupTitles&lt;&gt;"",
          ROW(GroupTitles)-ROW(GroupHeader)),
        ROWS(AB$2:AB89))),
    ""),
  "")</f>
        <v/>
      </c>
      <c r="AC89" s="37" t="str">
        <f t="array" ref="AC89" xml:space="preserve">
IFERROR(
  IF(
    INDEX(
      GroupTabs,
      SMALL(
        IF(
          GroupTitles&lt;&gt;"",
          ROW(GroupTitles)-ROW(GroupHeader)),
        ROWS(AC$2:AC89)))=AC$1,
    INDEX(
      GroupTitles,
      SMALL(
        IF(
          GroupTitles&lt;&gt;"",
          ROW(GroupTitles)-ROW(GroupHeader)),
        ROWS(AC$2:AC89))),
    ""),
  "")</f>
        <v/>
      </c>
      <c r="AD89" s="37" t="str">
        <f t="array" ref="AD89" xml:space="preserve">
IFERROR(
  IF(
    INDEX(
      GroupTabs,
      SMALL(
        IF(
          GroupTitles&lt;&gt;"",
          ROW(GroupTitles)-ROW(GroupHeader)),
        ROWS(AD$2:AD89)))=AD$1,
    INDEX(
      GroupTitles,
      SMALL(
        IF(
          GroupTitles&lt;&gt;"",
          ROW(GroupTitles)-ROW(GroupHeader)),
        ROWS(AD$2:AD89))),
    ""),
  "")</f>
        <v/>
      </c>
    </row>
    <row r="90" spans="11:30" x14ac:dyDescent="0.25">
      <c r="K90" s="37" t="str">
        <f t="array" ref="K90" xml:space="preserve">
IFERROR(
  IF(
    INDEX(
      GroupTabs,
      SMALL(
        IF(
          GroupTitles&lt;&gt;"",
          ROW(GroupTitles)-ROW(GroupHeader)),
        ROWS(K$2:K90)))=K$1,
    INDEX(
      GroupTitles,
      SMALL(
        IF(
          GroupTitles&lt;&gt;"",
          ROW(GroupTitles)-ROW(GroupHeader)),
        ROWS(K$2:K90))),
    ""),
  "")</f>
        <v/>
      </c>
      <c r="L90" s="37" t="str">
        <f t="array" ref="L90" xml:space="preserve">
IFERROR(
  IF(
    INDEX(
      GroupTabs,
      SMALL(
        IF(
          GroupTitles&lt;&gt;"",
          ROW(GroupTitles)-ROW(GroupHeader)),
        ROWS(L$2:L90)))=L$1,
    INDEX(
      GroupTitles,
      SMALL(
        IF(
          GroupTitles&lt;&gt;"",
          ROW(GroupTitles)-ROW(GroupHeader)),
        ROWS(L$2:L90))),
    ""),
  "")</f>
        <v/>
      </c>
      <c r="M90" s="37" t="str">
        <f t="array" ref="M90" xml:space="preserve">
IFERROR(
  IF(
    INDEX(
      GroupTabs,
      SMALL(
        IF(
          GroupTitles&lt;&gt;"",
          ROW(GroupTitles)-ROW(GroupHeader)),
        ROWS(M$2:M90)))=M$1,
    INDEX(
      GroupTitles,
      SMALL(
        IF(
          GroupTitles&lt;&gt;"",
          ROW(GroupTitles)-ROW(GroupHeader)),
        ROWS(M$2:M90))),
    ""),
  "")</f>
        <v/>
      </c>
      <c r="N90" s="37" t="str">
        <f t="array" ref="N90" xml:space="preserve">
IFERROR(
  IF(
    INDEX(
      GroupTabs,
      SMALL(
        IF(
          GroupTitles&lt;&gt;"",
          ROW(GroupTitles)-ROW(GroupHeader)),
        ROWS(N$2:N90)))=N$1,
    INDEX(
      GroupTitles,
      SMALL(
        IF(
          GroupTitles&lt;&gt;"",
          ROW(GroupTitles)-ROW(GroupHeader)),
        ROWS(N$2:N90))),
    ""),
  "")</f>
        <v/>
      </c>
      <c r="O90" s="37" t="str">
        <f t="array" ref="O90" xml:space="preserve">
IFERROR(
  IF(
    INDEX(
      GroupTabs,
      SMALL(
        IF(
          GroupTitles&lt;&gt;"",
          ROW(GroupTitles)-ROW(GroupHeader)),
        ROWS(O$2:O90)))=O$1,
    INDEX(
      GroupTitles,
      SMALL(
        IF(
          GroupTitles&lt;&gt;"",
          ROW(GroupTitles)-ROW(GroupHeader)),
        ROWS(O$2:O90))),
    ""),
  "")</f>
        <v/>
      </c>
      <c r="P90" s="37" t="str">
        <f t="array" ref="P90" xml:space="preserve">
IFERROR(
  IF(
    INDEX(
      GroupTabs,
      SMALL(
        IF(
          GroupTitles&lt;&gt;"",
          ROW(GroupTitles)-ROW(GroupHeader)),
        ROWS(P$2:P90)))=P$1,
    INDEX(
      GroupTitles,
      SMALL(
        IF(
          GroupTitles&lt;&gt;"",
          ROW(GroupTitles)-ROW(GroupHeader)),
        ROWS(P$2:P90))),
    ""),
  "")</f>
        <v/>
      </c>
      <c r="Q90" s="37" t="str">
        <f t="array" ref="Q90" xml:space="preserve">
IFERROR(
  IF(
    INDEX(
      GroupTabs,
      SMALL(
        IF(
          GroupTitles&lt;&gt;"",
          ROW(GroupTitles)-ROW(GroupHeader)),
        ROWS(Q$2:Q90)))=Q$1,
    INDEX(
      GroupTitles,
      SMALL(
        IF(
          GroupTitles&lt;&gt;"",
          ROW(GroupTitles)-ROW(GroupHeader)),
        ROWS(Q$2:Q90))),
    ""),
  "")</f>
        <v/>
      </c>
      <c r="R90" s="37" t="str">
        <f t="array" ref="R90" xml:space="preserve">
IFERROR(
  IF(
    INDEX(
      GroupTabs,
      SMALL(
        IF(
          GroupTitles&lt;&gt;"",
          ROW(GroupTitles)-ROW(GroupHeader)),
        ROWS(R$2:R90)))=R$1,
    INDEX(
      GroupTitles,
      SMALL(
        IF(
          GroupTitles&lt;&gt;"",
          ROW(GroupTitles)-ROW(GroupHeader)),
        ROWS(R$2:R90))),
    ""),
  "")</f>
        <v/>
      </c>
      <c r="S90" s="37" t="str">
        <f t="array" ref="S90" xml:space="preserve">
IFERROR(
  IF(
    INDEX(
      GroupTabs,
      SMALL(
        IF(
          GroupTitles&lt;&gt;"",
          ROW(GroupTitles)-ROW(GroupHeader)),
        ROWS(S$2:S90)))=S$1,
    INDEX(
      GroupTitles,
      SMALL(
        IF(
          GroupTitles&lt;&gt;"",
          ROW(GroupTitles)-ROW(GroupHeader)),
        ROWS(S$2:S90))),
    ""),
  "")</f>
        <v/>
      </c>
      <c r="T90" s="37" t="str">
        <f t="array" ref="T90" xml:space="preserve">
IFERROR(
  IF(
    INDEX(
      GroupTabs,
      SMALL(
        IF(
          GroupTitles&lt;&gt;"",
          ROW(GroupTitles)-ROW(GroupHeader)),
        ROWS(T$2:T90)))=T$1,
    INDEX(
      GroupTitles,
      SMALL(
        IF(
          GroupTitles&lt;&gt;"",
          ROW(GroupTitles)-ROW(GroupHeader)),
        ROWS(T$2:T90))),
    ""),
  "")</f>
        <v/>
      </c>
      <c r="U90" s="37" t="str">
        <f t="array" ref="U90" xml:space="preserve">
IFERROR(
  IF(
    INDEX(
      GroupTabs,
      SMALL(
        IF(
          GroupTitles&lt;&gt;"",
          ROW(GroupTitles)-ROW(GroupHeader)),
        ROWS(U$2:U90)))=U$1,
    INDEX(
      GroupTitles,
      SMALL(
        IF(
          GroupTitles&lt;&gt;"",
          ROW(GroupTitles)-ROW(GroupHeader)),
        ROWS(U$2:U90))),
    ""),
  "")</f>
        <v/>
      </c>
      <c r="V90" s="37" t="str">
        <f t="array" ref="V90" xml:space="preserve">
IFERROR(
  IF(
    INDEX(
      GroupTabs,
      SMALL(
        IF(
          GroupTitles&lt;&gt;"",
          ROW(GroupTitles)-ROW(GroupHeader)),
        ROWS(V$2:V90)))=V$1,
    INDEX(
      GroupTitles,
      SMALL(
        IF(
          GroupTitles&lt;&gt;"",
          ROW(GroupTitles)-ROW(GroupHeader)),
        ROWS(V$2:V90))),
    ""),
  "")</f>
        <v/>
      </c>
      <c r="W90" s="37" t="str">
        <f t="array" ref="W90" xml:space="preserve">
IFERROR(
  IF(
    INDEX(
      GroupTabs,
      SMALL(
        IF(
          GroupTitles&lt;&gt;"",
          ROW(GroupTitles)-ROW(GroupHeader)),
        ROWS(W$2:W90)))=W$1,
    INDEX(
      GroupTitles,
      SMALL(
        IF(
          GroupTitles&lt;&gt;"",
          ROW(GroupTitles)-ROW(GroupHeader)),
        ROWS(W$2:W90))),
    ""),
  "")</f>
        <v/>
      </c>
      <c r="X90" s="37" t="str">
        <f t="array" ref="X90" xml:space="preserve">
IFERROR(
  IF(
    INDEX(
      GroupTabs,
      SMALL(
        IF(
          GroupTitles&lt;&gt;"",
          ROW(GroupTitles)-ROW(GroupHeader)),
        ROWS(X$2:X90)))=X$1,
    INDEX(
      GroupTitles,
      SMALL(
        IF(
          GroupTitles&lt;&gt;"",
          ROW(GroupTitles)-ROW(GroupHeader)),
        ROWS(X$2:X90))),
    ""),
  "")</f>
        <v/>
      </c>
      <c r="Y90" s="37" t="str">
        <f t="array" ref="Y90" xml:space="preserve">
IFERROR(
  IF(
    INDEX(
      GroupTabs,
      SMALL(
        IF(
          GroupTitles&lt;&gt;"",
          ROW(GroupTitles)-ROW(GroupHeader)),
        ROWS(Y$2:Y90)))=Y$1,
    INDEX(
      GroupTitles,
      SMALL(
        IF(
          GroupTitles&lt;&gt;"",
          ROW(GroupTitles)-ROW(GroupHeader)),
        ROWS(Y$2:Y90))),
    ""),
  "")</f>
        <v/>
      </c>
      <c r="Z90" s="37" t="str">
        <f t="array" ref="Z90" xml:space="preserve">
IFERROR(
  IF(
    INDEX(
      GroupTabs,
      SMALL(
        IF(
          GroupTitles&lt;&gt;"",
          ROW(GroupTitles)-ROW(GroupHeader)),
        ROWS(Z$2:Z90)))=Z$1,
    INDEX(
      GroupTitles,
      SMALL(
        IF(
          GroupTitles&lt;&gt;"",
          ROW(GroupTitles)-ROW(GroupHeader)),
        ROWS(Z$2:Z90))),
    ""),
  "")</f>
        <v/>
      </c>
      <c r="AA90" s="37" t="str">
        <f t="array" ref="AA90" xml:space="preserve">
IFERROR(
  IF(
    INDEX(
      GroupTabs,
      SMALL(
        IF(
          GroupTitles&lt;&gt;"",
          ROW(GroupTitles)-ROW(GroupHeader)),
        ROWS(AA$2:AA90)))=AA$1,
    INDEX(
      GroupTitles,
      SMALL(
        IF(
          GroupTitles&lt;&gt;"",
          ROW(GroupTitles)-ROW(GroupHeader)),
        ROWS(AA$2:AA90))),
    ""),
  "")</f>
        <v/>
      </c>
      <c r="AB90" s="37" t="str">
        <f t="array" ref="AB90" xml:space="preserve">
IFERROR(
  IF(
    INDEX(
      GroupTabs,
      SMALL(
        IF(
          GroupTitles&lt;&gt;"",
          ROW(GroupTitles)-ROW(GroupHeader)),
        ROWS(AB$2:AB90)))=AB$1,
    INDEX(
      GroupTitles,
      SMALL(
        IF(
          GroupTitles&lt;&gt;"",
          ROW(GroupTitles)-ROW(GroupHeader)),
        ROWS(AB$2:AB90))),
    ""),
  "")</f>
        <v/>
      </c>
      <c r="AC90" s="37" t="str">
        <f t="array" ref="AC90" xml:space="preserve">
IFERROR(
  IF(
    INDEX(
      GroupTabs,
      SMALL(
        IF(
          GroupTitles&lt;&gt;"",
          ROW(GroupTitles)-ROW(GroupHeader)),
        ROWS(AC$2:AC90)))=AC$1,
    INDEX(
      GroupTitles,
      SMALL(
        IF(
          GroupTitles&lt;&gt;"",
          ROW(GroupTitles)-ROW(GroupHeader)),
        ROWS(AC$2:AC90))),
    ""),
  "")</f>
        <v/>
      </c>
      <c r="AD90" s="37" t="str">
        <f t="array" ref="AD90" xml:space="preserve">
IFERROR(
  IF(
    INDEX(
      GroupTabs,
      SMALL(
        IF(
          GroupTitles&lt;&gt;"",
          ROW(GroupTitles)-ROW(GroupHeader)),
        ROWS(AD$2:AD90)))=AD$1,
    INDEX(
      GroupTitles,
      SMALL(
        IF(
          GroupTitles&lt;&gt;"",
          ROW(GroupTitles)-ROW(GroupHeader)),
        ROWS(AD$2:AD90))),
    ""),
  "")</f>
        <v/>
      </c>
    </row>
    <row r="91" spans="11:30" x14ac:dyDescent="0.25">
      <c r="K91" s="37" t="str">
        <f t="array" ref="K91" xml:space="preserve">
IFERROR(
  IF(
    INDEX(
      GroupTabs,
      SMALL(
        IF(
          GroupTitles&lt;&gt;"",
          ROW(GroupTitles)-ROW(GroupHeader)),
        ROWS(K$2:K91)))=K$1,
    INDEX(
      GroupTitles,
      SMALL(
        IF(
          GroupTitles&lt;&gt;"",
          ROW(GroupTitles)-ROW(GroupHeader)),
        ROWS(K$2:K91))),
    ""),
  "")</f>
        <v/>
      </c>
      <c r="L91" s="37" t="str">
        <f t="array" ref="L91" xml:space="preserve">
IFERROR(
  IF(
    INDEX(
      GroupTabs,
      SMALL(
        IF(
          GroupTitles&lt;&gt;"",
          ROW(GroupTitles)-ROW(GroupHeader)),
        ROWS(L$2:L91)))=L$1,
    INDEX(
      GroupTitles,
      SMALL(
        IF(
          GroupTitles&lt;&gt;"",
          ROW(GroupTitles)-ROW(GroupHeader)),
        ROWS(L$2:L91))),
    ""),
  "")</f>
        <v/>
      </c>
      <c r="M91" s="37" t="str">
        <f t="array" ref="M91" xml:space="preserve">
IFERROR(
  IF(
    INDEX(
      GroupTabs,
      SMALL(
        IF(
          GroupTitles&lt;&gt;"",
          ROW(GroupTitles)-ROW(GroupHeader)),
        ROWS(M$2:M91)))=M$1,
    INDEX(
      GroupTitles,
      SMALL(
        IF(
          GroupTitles&lt;&gt;"",
          ROW(GroupTitles)-ROW(GroupHeader)),
        ROWS(M$2:M91))),
    ""),
  "")</f>
        <v/>
      </c>
      <c r="N91" s="37" t="str">
        <f t="array" ref="N91" xml:space="preserve">
IFERROR(
  IF(
    INDEX(
      GroupTabs,
      SMALL(
        IF(
          GroupTitles&lt;&gt;"",
          ROW(GroupTitles)-ROW(GroupHeader)),
        ROWS(N$2:N91)))=N$1,
    INDEX(
      GroupTitles,
      SMALL(
        IF(
          GroupTitles&lt;&gt;"",
          ROW(GroupTitles)-ROW(GroupHeader)),
        ROWS(N$2:N91))),
    ""),
  "")</f>
        <v/>
      </c>
      <c r="O91" s="37" t="str">
        <f t="array" ref="O91" xml:space="preserve">
IFERROR(
  IF(
    INDEX(
      GroupTabs,
      SMALL(
        IF(
          GroupTitles&lt;&gt;"",
          ROW(GroupTitles)-ROW(GroupHeader)),
        ROWS(O$2:O91)))=O$1,
    INDEX(
      GroupTitles,
      SMALL(
        IF(
          GroupTitles&lt;&gt;"",
          ROW(GroupTitles)-ROW(GroupHeader)),
        ROWS(O$2:O91))),
    ""),
  "")</f>
        <v/>
      </c>
      <c r="P91" s="37" t="str">
        <f t="array" ref="P91" xml:space="preserve">
IFERROR(
  IF(
    INDEX(
      GroupTabs,
      SMALL(
        IF(
          GroupTitles&lt;&gt;"",
          ROW(GroupTitles)-ROW(GroupHeader)),
        ROWS(P$2:P91)))=P$1,
    INDEX(
      GroupTitles,
      SMALL(
        IF(
          GroupTitles&lt;&gt;"",
          ROW(GroupTitles)-ROW(GroupHeader)),
        ROWS(P$2:P91))),
    ""),
  "")</f>
        <v/>
      </c>
      <c r="Q91" s="37" t="str">
        <f t="array" ref="Q91" xml:space="preserve">
IFERROR(
  IF(
    INDEX(
      GroupTabs,
      SMALL(
        IF(
          GroupTitles&lt;&gt;"",
          ROW(GroupTitles)-ROW(GroupHeader)),
        ROWS(Q$2:Q91)))=Q$1,
    INDEX(
      GroupTitles,
      SMALL(
        IF(
          GroupTitles&lt;&gt;"",
          ROW(GroupTitles)-ROW(GroupHeader)),
        ROWS(Q$2:Q91))),
    ""),
  "")</f>
        <v/>
      </c>
      <c r="R91" s="37" t="str">
        <f t="array" ref="R91" xml:space="preserve">
IFERROR(
  IF(
    INDEX(
      GroupTabs,
      SMALL(
        IF(
          GroupTitles&lt;&gt;"",
          ROW(GroupTitles)-ROW(GroupHeader)),
        ROWS(R$2:R91)))=R$1,
    INDEX(
      GroupTitles,
      SMALL(
        IF(
          GroupTitles&lt;&gt;"",
          ROW(GroupTitles)-ROW(GroupHeader)),
        ROWS(R$2:R91))),
    ""),
  "")</f>
        <v/>
      </c>
      <c r="S91" s="37" t="str">
        <f t="array" ref="S91" xml:space="preserve">
IFERROR(
  IF(
    INDEX(
      GroupTabs,
      SMALL(
        IF(
          GroupTitles&lt;&gt;"",
          ROW(GroupTitles)-ROW(GroupHeader)),
        ROWS(S$2:S91)))=S$1,
    INDEX(
      GroupTitles,
      SMALL(
        IF(
          GroupTitles&lt;&gt;"",
          ROW(GroupTitles)-ROW(GroupHeader)),
        ROWS(S$2:S91))),
    ""),
  "")</f>
        <v/>
      </c>
      <c r="T91" s="37" t="str">
        <f t="array" ref="T91" xml:space="preserve">
IFERROR(
  IF(
    INDEX(
      GroupTabs,
      SMALL(
        IF(
          GroupTitles&lt;&gt;"",
          ROW(GroupTitles)-ROW(GroupHeader)),
        ROWS(T$2:T91)))=T$1,
    INDEX(
      GroupTitles,
      SMALL(
        IF(
          GroupTitles&lt;&gt;"",
          ROW(GroupTitles)-ROW(GroupHeader)),
        ROWS(T$2:T91))),
    ""),
  "")</f>
        <v/>
      </c>
      <c r="U91" s="37" t="str">
        <f t="array" ref="U91" xml:space="preserve">
IFERROR(
  IF(
    INDEX(
      GroupTabs,
      SMALL(
        IF(
          GroupTitles&lt;&gt;"",
          ROW(GroupTitles)-ROW(GroupHeader)),
        ROWS(U$2:U91)))=U$1,
    INDEX(
      GroupTitles,
      SMALL(
        IF(
          GroupTitles&lt;&gt;"",
          ROW(GroupTitles)-ROW(GroupHeader)),
        ROWS(U$2:U91))),
    ""),
  "")</f>
        <v/>
      </c>
      <c r="V91" s="37" t="str">
        <f t="array" ref="V91" xml:space="preserve">
IFERROR(
  IF(
    INDEX(
      GroupTabs,
      SMALL(
        IF(
          GroupTitles&lt;&gt;"",
          ROW(GroupTitles)-ROW(GroupHeader)),
        ROWS(V$2:V91)))=V$1,
    INDEX(
      GroupTitles,
      SMALL(
        IF(
          GroupTitles&lt;&gt;"",
          ROW(GroupTitles)-ROW(GroupHeader)),
        ROWS(V$2:V91))),
    ""),
  "")</f>
        <v/>
      </c>
      <c r="W91" s="37" t="str">
        <f t="array" ref="W91" xml:space="preserve">
IFERROR(
  IF(
    INDEX(
      GroupTabs,
      SMALL(
        IF(
          GroupTitles&lt;&gt;"",
          ROW(GroupTitles)-ROW(GroupHeader)),
        ROWS(W$2:W91)))=W$1,
    INDEX(
      GroupTitles,
      SMALL(
        IF(
          GroupTitles&lt;&gt;"",
          ROW(GroupTitles)-ROW(GroupHeader)),
        ROWS(W$2:W91))),
    ""),
  "")</f>
        <v/>
      </c>
      <c r="X91" s="37" t="str">
        <f t="array" ref="X91" xml:space="preserve">
IFERROR(
  IF(
    INDEX(
      GroupTabs,
      SMALL(
        IF(
          GroupTitles&lt;&gt;"",
          ROW(GroupTitles)-ROW(GroupHeader)),
        ROWS(X$2:X91)))=X$1,
    INDEX(
      GroupTitles,
      SMALL(
        IF(
          GroupTitles&lt;&gt;"",
          ROW(GroupTitles)-ROW(GroupHeader)),
        ROWS(X$2:X91))),
    ""),
  "")</f>
        <v/>
      </c>
      <c r="Y91" s="37" t="str">
        <f t="array" ref="Y91" xml:space="preserve">
IFERROR(
  IF(
    INDEX(
      GroupTabs,
      SMALL(
        IF(
          GroupTitles&lt;&gt;"",
          ROW(GroupTitles)-ROW(GroupHeader)),
        ROWS(Y$2:Y91)))=Y$1,
    INDEX(
      GroupTitles,
      SMALL(
        IF(
          GroupTitles&lt;&gt;"",
          ROW(GroupTitles)-ROW(GroupHeader)),
        ROWS(Y$2:Y91))),
    ""),
  "")</f>
        <v/>
      </c>
      <c r="Z91" s="37" t="str">
        <f t="array" ref="Z91" xml:space="preserve">
IFERROR(
  IF(
    INDEX(
      GroupTabs,
      SMALL(
        IF(
          GroupTitles&lt;&gt;"",
          ROW(GroupTitles)-ROW(GroupHeader)),
        ROWS(Z$2:Z91)))=Z$1,
    INDEX(
      GroupTitles,
      SMALL(
        IF(
          GroupTitles&lt;&gt;"",
          ROW(GroupTitles)-ROW(GroupHeader)),
        ROWS(Z$2:Z91))),
    ""),
  "")</f>
        <v/>
      </c>
      <c r="AA91" s="37" t="str">
        <f t="array" ref="AA91" xml:space="preserve">
IFERROR(
  IF(
    INDEX(
      GroupTabs,
      SMALL(
        IF(
          GroupTitles&lt;&gt;"",
          ROW(GroupTitles)-ROW(GroupHeader)),
        ROWS(AA$2:AA91)))=AA$1,
    INDEX(
      GroupTitles,
      SMALL(
        IF(
          GroupTitles&lt;&gt;"",
          ROW(GroupTitles)-ROW(GroupHeader)),
        ROWS(AA$2:AA91))),
    ""),
  "")</f>
        <v/>
      </c>
      <c r="AB91" s="37" t="str">
        <f t="array" ref="AB91" xml:space="preserve">
IFERROR(
  IF(
    INDEX(
      GroupTabs,
      SMALL(
        IF(
          GroupTitles&lt;&gt;"",
          ROW(GroupTitles)-ROW(GroupHeader)),
        ROWS(AB$2:AB91)))=AB$1,
    INDEX(
      GroupTitles,
      SMALL(
        IF(
          GroupTitles&lt;&gt;"",
          ROW(GroupTitles)-ROW(GroupHeader)),
        ROWS(AB$2:AB91))),
    ""),
  "")</f>
        <v/>
      </c>
      <c r="AC91" s="37" t="str">
        <f t="array" ref="AC91" xml:space="preserve">
IFERROR(
  IF(
    INDEX(
      GroupTabs,
      SMALL(
        IF(
          GroupTitles&lt;&gt;"",
          ROW(GroupTitles)-ROW(GroupHeader)),
        ROWS(AC$2:AC91)))=AC$1,
    INDEX(
      GroupTitles,
      SMALL(
        IF(
          GroupTitles&lt;&gt;"",
          ROW(GroupTitles)-ROW(GroupHeader)),
        ROWS(AC$2:AC91))),
    ""),
  "")</f>
        <v/>
      </c>
      <c r="AD91" s="37" t="str">
        <f t="array" ref="AD91" xml:space="preserve">
IFERROR(
  IF(
    INDEX(
      GroupTabs,
      SMALL(
        IF(
          GroupTitles&lt;&gt;"",
          ROW(GroupTitles)-ROW(GroupHeader)),
        ROWS(AD$2:AD91)))=AD$1,
    INDEX(
      GroupTitles,
      SMALL(
        IF(
          GroupTitles&lt;&gt;"",
          ROW(GroupTitles)-ROW(GroupHeader)),
        ROWS(AD$2:AD91))),
    ""),
  "")</f>
        <v/>
      </c>
    </row>
    <row r="92" spans="11:30" x14ac:dyDescent="0.25">
      <c r="K92" s="37" t="str">
        <f t="array" ref="K92" xml:space="preserve">
IFERROR(
  IF(
    INDEX(
      GroupTabs,
      SMALL(
        IF(
          GroupTitles&lt;&gt;"",
          ROW(GroupTitles)-ROW(GroupHeader)),
        ROWS(K$2:K92)))=K$1,
    INDEX(
      GroupTitles,
      SMALL(
        IF(
          GroupTitles&lt;&gt;"",
          ROW(GroupTitles)-ROW(GroupHeader)),
        ROWS(K$2:K92))),
    ""),
  "")</f>
        <v/>
      </c>
      <c r="L92" s="37" t="str">
        <f t="array" ref="L92" xml:space="preserve">
IFERROR(
  IF(
    INDEX(
      GroupTabs,
      SMALL(
        IF(
          GroupTitles&lt;&gt;"",
          ROW(GroupTitles)-ROW(GroupHeader)),
        ROWS(L$2:L92)))=L$1,
    INDEX(
      GroupTitles,
      SMALL(
        IF(
          GroupTitles&lt;&gt;"",
          ROW(GroupTitles)-ROW(GroupHeader)),
        ROWS(L$2:L92))),
    ""),
  "")</f>
        <v/>
      </c>
      <c r="M92" s="37" t="str">
        <f t="array" ref="M92" xml:space="preserve">
IFERROR(
  IF(
    INDEX(
      GroupTabs,
      SMALL(
        IF(
          GroupTitles&lt;&gt;"",
          ROW(GroupTitles)-ROW(GroupHeader)),
        ROWS(M$2:M92)))=M$1,
    INDEX(
      GroupTitles,
      SMALL(
        IF(
          GroupTitles&lt;&gt;"",
          ROW(GroupTitles)-ROW(GroupHeader)),
        ROWS(M$2:M92))),
    ""),
  "")</f>
        <v/>
      </c>
      <c r="N92" s="37" t="str">
        <f t="array" ref="N92" xml:space="preserve">
IFERROR(
  IF(
    INDEX(
      GroupTabs,
      SMALL(
        IF(
          GroupTitles&lt;&gt;"",
          ROW(GroupTitles)-ROW(GroupHeader)),
        ROWS(N$2:N92)))=N$1,
    INDEX(
      GroupTitles,
      SMALL(
        IF(
          GroupTitles&lt;&gt;"",
          ROW(GroupTitles)-ROW(GroupHeader)),
        ROWS(N$2:N92))),
    ""),
  "")</f>
        <v/>
      </c>
      <c r="O92" s="37" t="str">
        <f t="array" ref="O92" xml:space="preserve">
IFERROR(
  IF(
    INDEX(
      GroupTabs,
      SMALL(
        IF(
          GroupTitles&lt;&gt;"",
          ROW(GroupTitles)-ROW(GroupHeader)),
        ROWS(O$2:O92)))=O$1,
    INDEX(
      GroupTitles,
      SMALL(
        IF(
          GroupTitles&lt;&gt;"",
          ROW(GroupTitles)-ROW(GroupHeader)),
        ROWS(O$2:O92))),
    ""),
  "")</f>
        <v/>
      </c>
      <c r="P92" s="37" t="str">
        <f t="array" ref="P92" xml:space="preserve">
IFERROR(
  IF(
    INDEX(
      GroupTabs,
      SMALL(
        IF(
          GroupTitles&lt;&gt;"",
          ROW(GroupTitles)-ROW(GroupHeader)),
        ROWS(P$2:P92)))=P$1,
    INDEX(
      GroupTitles,
      SMALL(
        IF(
          GroupTitles&lt;&gt;"",
          ROW(GroupTitles)-ROW(GroupHeader)),
        ROWS(P$2:P92))),
    ""),
  "")</f>
        <v/>
      </c>
      <c r="Q92" s="37" t="str">
        <f t="array" ref="Q92" xml:space="preserve">
IFERROR(
  IF(
    INDEX(
      GroupTabs,
      SMALL(
        IF(
          GroupTitles&lt;&gt;"",
          ROW(GroupTitles)-ROW(GroupHeader)),
        ROWS(Q$2:Q92)))=Q$1,
    INDEX(
      GroupTitles,
      SMALL(
        IF(
          GroupTitles&lt;&gt;"",
          ROW(GroupTitles)-ROW(GroupHeader)),
        ROWS(Q$2:Q92))),
    ""),
  "")</f>
        <v/>
      </c>
      <c r="R92" s="37" t="str">
        <f t="array" ref="R92" xml:space="preserve">
IFERROR(
  IF(
    INDEX(
      GroupTabs,
      SMALL(
        IF(
          GroupTitles&lt;&gt;"",
          ROW(GroupTitles)-ROW(GroupHeader)),
        ROWS(R$2:R92)))=R$1,
    INDEX(
      GroupTitles,
      SMALL(
        IF(
          GroupTitles&lt;&gt;"",
          ROW(GroupTitles)-ROW(GroupHeader)),
        ROWS(R$2:R92))),
    ""),
  "")</f>
        <v/>
      </c>
      <c r="S92" s="37" t="str">
        <f t="array" ref="S92" xml:space="preserve">
IFERROR(
  IF(
    INDEX(
      GroupTabs,
      SMALL(
        IF(
          GroupTitles&lt;&gt;"",
          ROW(GroupTitles)-ROW(GroupHeader)),
        ROWS(S$2:S92)))=S$1,
    INDEX(
      GroupTitles,
      SMALL(
        IF(
          GroupTitles&lt;&gt;"",
          ROW(GroupTitles)-ROW(GroupHeader)),
        ROWS(S$2:S92))),
    ""),
  "")</f>
        <v/>
      </c>
      <c r="T92" s="37" t="str">
        <f t="array" ref="T92" xml:space="preserve">
IFERROR(
  IF(
    INDEX(
      GroupTabs,
      SMALL(
        IF(
          GroupTitles&lt;&gt;"",
          ROW(GroupTitles)-ROW(GroupHeader)),
        ROWS(T$2:T92)))=T$1,
    INDEX(
      GroupTitles,
      SMALL(
        IF(
          GroupTitles&lt;&gt;"",
          ROW(GroupTitles)-ROW(GroupHeader)),
        ROWS(T$2:T92))),
    ""),
  "")</f>
        <v/>
      </c>
      <c r="U92" s="37" t="str">
        <f t="array" ref="U92" xml:space="preserve">
IFERROR(
  IF(
    INDEX(
      GroupTabs,
      SMALL(
        IF(
          GroupTitles&lt;&gt;"",
          ROW(GroupTitles)-ROW(GroupHeader)),
        ROWS(U$2:U92)))=U$1,
    INDEX(
      GroupTitles,
      SMALL(
        IF(
          GroupTitles&lt;&gt;"",
          ROW(GroupTitles)-ROW(GroupHeader)),
        ROWS(U$2:U92))),
    ""),
  "")</f>
        <v/>
      </c>
      <c r="V92" s="37" t="str">
        <f t="array" ref="V92" xml:space="preserve">
IFERROR(
  IF(
    INDEX(
      GroupTabs,
      SMALL(
        IF(
          GroupTitles&lt;&gt;"",
          ROW(GroupTitles)-ROW(GroupHeader)),
        ROWS(V$2:V92)))=V$1,
    INDEX(
      GroupTitles,
      SMALL(
        IF(
          GroupTitles&lt;&gt;"",
          ROW(GroupTitles)-ROW(GroupHeader)),
        ROWS(V$2:V92))),
    ""),
  "")</f>
        <v/>
      </c>
      <c r="W92" s="37" t="str">
        <f t="array" ref="W92" xml:space="preserve">
IFERROR(
  IF(
    INDEX(
      GroupTabs,
      SMALL(
        IF(
          GroupTitles&lt;&gt;"",
          ROW(GroupTitles)-ROW(GroupHeader)),
        ROWS(W$2:W92)))=W$1,
    INDEX(
      GroupTitles,
      SMALL(
        IF(
          GroupTitles&lt;&gt;"",
          ROW(GroupTitles)-ROW(GroupHeader)),
        ROWS(W$2:W92))),
    ""),
  "")</f>
        <v/>
      </c>
      <c r="X92" s="37" t="str">
        <f t="array" ref="X92" xml:space="preserve">
IFERROR(
  IF(
    INDEX(
      GroupTabs,
      SMALL(
        IF(
          GroupTitles&lt;&gt;"",
          ROW(GroupTitles)-ROW(GroupHeader)),
        ROWS(X$2:X92)))=X$1,
    INDEX(
      GroupTitles,
      SMALL(
        IF(
          GroupTitles&lt;&gt;"",
          ROW(GroupTitles)-ROW(GroupHeader)),
        ROWS(X$2:X92))),
    ""),
  "")</f>
        <v/>
      </c>
      <c r="Y92" s="37" t="str">
        <f t="array" ref="Y92" xml:space="preserve">
IFERROR(
  IF(
    INDEX(
      GroupTabs,
      SMALL(
        IF(
          GroupTitles&lt;&gt;"",
          ROW(GroupTitles)-ROW(GroupHeader)),
        ROWS(Y$2:Y92)))=Y$1,
    INDEX(
      GroupTitles,
      SMALL(
        IF(
          GroupTitles&lt;&gt;"",
          ROW(GroupTitles)-ROW(GroupHeader)),
        ROWS(Y$2:Y92))),
    ""),
  "")</f>
        <v/>
      </c>
      <c r="Z92" s="37" t="str">
        <f t="array" ref="Z92" xml:space="preserve">
IFERROR(
  IF(
    INDEX(
      GroupTabs,
      SMALL(
        IF(
          GroupTitles&lt;&gt;"",
          ROW(GroupTitles)-ROW(GroupHeader)),
        ROWS(Z$2:Z92)))=Z$1,
    INDEX(
      GroupTitles,
      SMALL(
        IF(
          GroupTitles&lt;&gt;"",
          ROW(GroupTitles)-ROW(GroupHeader)),
        ROWS(Z$2:Z92))),
    ""),
  "")</f>
        <v/>
      </c>
      <c r="AA92" s="37" t="str">
        <f t="array" ref="AA92" xml:space="preserve">
IFERROR(
  IF(
    INDEX(
      GroupTabs,
      SMALL(
        IF(
          GroupTitles&lt;&gt;"",
          ROW(GroupTitles)-ROW(GroupHeader)),
        ROWS(AA$2:AA92)))=AA$1,
    INDEX(
      GroupTitles,
      SMALL(
        IF(
          GroupTitles&lt;&gt;"",
          ROW(GroupTitles)-ROW(GroupHeader)),
        ROWS(AA$2:AA92))),
    ""),
  "")</f>
        <v/>
      </c>
      <c r="AB92" s="37" t="str">
        <f t="array" ref="AB92" xml:space="preserve">
IFERROR(
  IF(
    INDEX(
      GroupTabs,
      SMALL(
        IF(
          GroupTitles&lt;&gt;"",
          ROW(GroupTitles)-ROW(GroupHeader)),
        ROWS(AB$2:AB92)))=AB$1,
    INDEX(
      GroupTitles,
      SMALL(
        IF(
          GroupTitles&lt;&gt;"",
          ROW(GroupTitles)-ROW(GroupHeader)),
        ROWS(AB$2:AB92))),
    ""),
  "")</f>
        <v/>
      </c>
      <c r="AC92" s="37" t="str">
        <f t="array" ref="AC92" xml:space="preserve">
IFERROR(
  IF(
    INDEX(
      GroupTabs,
      SMALL(
        IF(
          GroupTitles&lt;&gt;"",
          ROW(GroupTitles)-ROW(GroupHeader)),
        ROWS(AC$2:AC92)))=AC$1,
    INDEX(
      GroupTitles,
      SMALL(
        IF(
          GroupTitles&lt;&gt;"",
          ROW(GroupTitles)-ROW(GroupHeader)),
        ROWS(AC$2:AC92))),
    ""),
  "")</f>
        <v/>
      </c>
      <c r="AD92" s="37" t="str">
        <f t="array" ref="AD92" xml:space="preserve">
IFERROR(
  IF(
    INDEX(
      GroupTabs,
      SMALL(
        IF(
          GroupTitles&lt;&gt;"",
          ROW(GroupTitles)-ROW(GroupHeader)),
        ROWS(AD$2:AD92)))=AD$1,
    INDEX(
      GroupTitles,
      SMALL(
        IF(
          GroupTitles&lt;&gt;"",
          ROW(GroupTitles)-ROW(GroupHeader)),
        ROWS(AD$2:AD92))),
    ""),
  "")</f>
        <v/>
      </c>
    </row>
    <row r="93" spans="11:30" x14ac:dyDescent="0.25">
      <c r="K93" s="37" t="str">
        <f t="array" ref="K93" xml:space="preserve">
IFERROR(
  IF(
    INDEX(
      GroupTabs,
      SMALL(
        IF(
          GroupTitles&lt;&gt;"",
          ROW(GroupTitles)-ROW(GroupHeader)),
        ROWS(K$2:K93)))=K$1,
    INDEX(
      GroupTitles,
      SMALL(
        IF(
          GroupTitles&lt;&gt;"",
          ROW(GroupTitles)-ROW(GroupHeader)),
        ROWS(K$2:K93))),
    ""),
  "")</f>
        <v/>
      </c>
      <c r="L93" s="37" t="str">
        <f t="array" ref="L93" xml:space="preserve">
IFERROR(
  IF(
    INDEX(
      GroupTabs,
      SMALL(
        IF(
          GroupTitles&lt;&gt;"",
          ROW(GroupTitles)-ROW(GroupHeader)),
        ROWS(L$2:L93)))=L$1,
    INDEX(
      GroupTitles,
      SMALL(
        IF(
          GroupTitles&lt;&gt;"",
          ROW(GroupTitles)-ROW(GroupHeader)),
        ROWS(L$2:L93))),
    ""),
  "")</f>
        <v/>
      </c>
      <c r="M93" s="37" t="str">
        <f t="array" ref="M93" xml:space="preserve">
IFERROR(
  IF(
    INDEX(
      GroupTabs,
      SMALL(
        IF(
          GroupTitles&lt;&gt;"",
          ROW(GroupTitles)-ROW(GroupHeader)),
        ROWS(M$2:M93)))=M$1,
    INDEX(
      GroupTitles,
      SMALL(
        IF(
          GroupTitles&lt;&gt;"",
          ROW(GroupTitles)-ROW(GroupHeader)),
        ROWS(M$2:M93))),
    ""),
  "")</f>
        <v/>
      </c>
      <c r="N93" s="37" t="str">
        <f t="array" ref="N93" xml:space="preserve">
IFERROR(
  IF(
    INDEX(
      GroupTabs,
      SMALL(
        IF(
          GroupTitles&lt;&gt;"",
          ROW(GroupTitles)-ROW(GroupHeader)),
        ROWS(N$2:N93)))=N$1,
    INDEX(
      GroupTitles,
      SMALL(
        IF(
          GroupTitles&lt;&gt;"",
          ROW(GroupTitles)-ROW(GroupHeader)),
        ROWS(N$2:N93))),
    ""),
  "")</f>
        <v/>
      </c>
      <c r="O93" s="37" t="str">
        <f t="array" ref="O93" xml:space="preserve">
IFERROR(
  IF(
    INDEX(
      GroupTabs,
      SMALL(
        IF(
          GroupTitles&lt;&gt;"",
          ROW(GroupTitles)-ROW(GroupHeader)),
        ROWS(O$2:O93)))=O$1,
    INDEX(
      GroupTitles,
      SMALL(
        IF(
          GroupTitles&lt;&gt;"",
          ROW(GroupTitles)-ROW(GroupHeader)),
        ROWS(O$2:O93))),
    ""),
  "")</f>
        <v/>
      </c>
      <c r="P93" s="37" t="str">
        <f t="array" ref="P93" xml:space="preserve">
IFERROR(
  IF(
    INDEX(
      GroupTabs,
      SMALL(
        IF(
          GroupTitles&lt;&gt;"",
          ROW(GroupTitles)-ROW(GroupHeader)),
        ROWS(P$2:P93)))=P$1,
    INDEX(
      GroupTitles,
      SMALL(
        IF(
          GroupTitles&lt;&gt;"",
          ROW(GroupTitles)-ROW(GroupHeader)),
        ROWS(P$2:P93))),
    ""),
  "")</f>
        <v/>
      </c>
      <c r="Q93" s="37" t="str">
        <f t="array" ref="Q93" xml:space="preserve">
IFERROR(
  IF(
    INDEX(
      GroupTabs,
      SMALL(
        IF(
          GroupTitles&lt;&gt;"",
          ROW(GroupTitles)-ROW(GroupHeader)),
        ROWS(Q$2:Q93)))=Q$1,
    INDEX(
      GroupTitles,
      SMALL(
        IF(
          GroupTitles&lt;&gt;"",
          ROW(GroupTitles)-ROW(GroupHeader)),
        ROWS(Q$2:Q93))),
    ""),
  "")</f>
        <v/>
      </c>
      <c r="R93" s="37" t="str">
        <f t="array" ref="R93" xml:space="preserve">
IFERROR(
  IF(
    INDEX(
      GroupTabs,
      SMALL(
        IF(
          GroupTitles&lt;&gt;"",
          ROW(GroupTitles)-ROW(GroupHeader)),
        ROWS(R$2:R93)))=R$1,
    INDEX(
      GroupTitles,
      SMALL(
        IF(
          GroupTitles&lt;&gt;"",
          ROW(GroupTitles)-ROW(GroupHeader)),
        ROWS(R$2:R93))),
    ""),
  "")</f>
        <v/>
      </c>
      <c r="S93" s="37" t="str">
        <f t="array" ref="S93" xml:space="preserve">
IFERROR(
  IF(
    INDEX(
      GroupTabs,
      SMALL(
        IF(
          GroupTitles&lt;&gt;"",
          ROW(GroupTitles)-ROW(GroupHeader)),
        ROWS(S$2:S93)))=S$1,
    INDEX(
      GroupTitles,
      SMALL(
        IF(
          GroupTitles&lt;&gt;"",
          ROW(GroupTitles)-ROW(GroupHeader)),
        ROWS(S$2:S93))),
    ""),
  "")</f>
        <v/>
      </c>
      <c r="T93" s="37" t="str">
        <f t="array" ref="T93" xml:space="preserve">
IFERROR(
  IF(
    INDEX(
      GroupTabs,
      SMALL(
        IF(
          GroupTitles&lt;&gt;"",
          ROW(GroupTitles)-ROW(GroupHeader)),
        ROWS(T$2:T93)))=T$1,
    INDEX(
      GroupTitles,
      SMALL(
        IF(
          GroupTitles&lt;&gt;"",
          ROW(GroupTitles)-ROW(GroupHeader)),
        ROWS(T$2:T93))),
    ""),
  "")</f>
        <v/>
      </c>
      <c r="U93" s="37" t="str">
        <f t="array" ref="U93" xml:space="preserve">
IFERROR(
  IF(
    INDEX(
      GroupTabs,
      SMALL(
        IF(
          GroupTitles&lt;&gt;"",
          ROW(GroupTitles)-ROW(GroupHeader)),
        ROWS(U$2:U93)))=U$1,
    INDEX(
      GroupTitles,
      SMALL(
        IF(
          GroupTitles&lt;&gt;"",
          ROW(GroupTitles)-ROW(GroupHeader)),
        ROWS(U$2:U93))),
    ""),
  "")</f>
        <v/>
      </c>
      <c r="V93" s="37" t="str">
        <f t="array" ref="V93" xml:space="preserve">
IFERROR(
  IF(
    INDEX(
      GroupTabs,
      SMALL(
        IF(
          GroupTitles&lt;&gt;"",
          ROW(GroupTitles)-ROW(GroupHeader)),
        ROWS(V$2:V93)))=V$1,
    INDEX(
      GroupTitles,
      SMALL(
        IF(
          GroupTitles&lt;&gt;"",
          ROW(GroupTitles)-ROW(GroupHeader)),
        ROWS(V$2:V93))),
    ""),
  "")</f>
        <v/>
      </c>
      <c r="W93" s="37" t="str">
        <f t="array" ref="W93" xml:space="preserve">
IFERROR(
  IF(
    INDEX(
      GroupTabs,
      SMALL(
        IF(
          GroupTitles&lt;&gt;"",
          ROW(GroupTitles)-ROW(GroupHeader)),
        ROWS(W$2:W93)))=W$1,
    INDEX(
      GroupTitles,
      SMALL(
        IF(
          GroupTitles&lt;&gt;"",
          ROW(GroupTitles)-ROW(GroupHeader)),
        ROWS(W$2:W93))),
    ""),
  "")</f>
        <v/>
      </c>
      <c r="X93" s="37" t="str">
        <f t="array" ref="X93" xml:space="preserve">
IFERROR(
  IF(
    INDEX(
      GroupTabs,
      SMALL(
        IF(
          GroupTitles&lt;&gt;"",
          ROW(GroupTitles)-ROW(GroupHeader)),
        ROWS(X$2:X93)))=X$1,
    INDEX(
      GroupTitles,
      SMALL(
        IF(
          GroupTitles&lt;&gt;"",
          ROW(GroupTitles)-ROW(GroupHeader)),
        ROWS(X$2:X93))),
    ""),
  "")</f>
        <v/>
      </c>
      <c r="Y93" s="37" t="str">
        <f t="array" ref="Y93" xml:space="preserve">
IFERROR(
  IF(
    INDEX(
      GroupTabs,
      SMALL(
        IF(
          GroupTitles&lt;&gt;"",
          ROW(GroupTitles)-ROW(GroupHeader)),
        ROWS(Y$2:Y93)))=Y$1,
    INDEX(
      GroupTitles,
      SMALL(
        IF(
          GroupTitles&lt;&gt;"",
          ROW(GroupTitles)-ROW(GroupHeader)),
        ROWS(Y$2:Y93))),
    ""),
  "")</f>
        <v/>
      </c>
      <c r="Z93" s="37" t="str">
        <f t="array" ref="Z93" xml:space="preserve">
IFERROR(
  IF(
    INDEX(
      GroupTabs,
      SMALL(
        IF(
          GroupTitles&lt;&gt;"",
          ROW(GroupTitles)-ROW(GroupHeader)),
        ROWS(Z$2:Z93)))=Z$1,
    INDEX(
      GroupTitles,
      SMALL(
        IF(
          GroupTitles&lt;&gt;"",
          ROW(GroupTitles)-ROW(GroupHeader)),
        ROWS(Z$2:Z93))),
    ""),
  "")</f>
        <v/>
      </c>
      <c r="AA93" s="37" t="str">
        <f t="array" ref="AA93" xml:space="preserve">
IFERROR(
  IF(
    INDEX(
      GroupTabs,
      SMALL(
        IF(
          GroupTitles&lt;&gt;"",
          ROW(GroupTitles)-ROW(GroupHeader)),
        ROWS(AA$2:AA93)))=AA$1,
    INDEX(
      GroupTitles,
      SMALL(
        IF(
          GroupTitles&lt;&gt;"",
          ROW(GroupTitles)-ROW(GroupHeader)),
        ROWS(AA$2:AA93))),
    ""),
  "")</f>
        <v/>
      </c>
      <c r="AB93" s="37" t="str">
        <f t="array" ref="AB93" xml:space="preserve">
IFERROR(
  IF(
    INDEX(
      GroupTabs,
      SMALL(
        IF(
          GroupTitles&lt;&gt;"",
          ROW(GroupTitles)-ROW(GroupHeader)),
        ROWS(AB$2:AB93)))=AB$1,
    INDEX(
      GroupTitles,
      SMALL(
        IF(
          GroupTitles&lt;&gt;"",
          ROW(GroupTitles)-ROW(GroupHeader)),
        ROWS(AB$2:AB93))),
    ""),
  "")</f>
        <v/>
      </c>
      <c r="AC93" s="37" t="str">
        <f t="array" ref="AC93" xml:space="preserve">
IFERROR(
  IF(
    INDEX(
      GroupTabs,
      SMALL(
        IF(
          GroupTitles&lt;&gt;"",
          ROW(GroupTitles)-ROW(GroupHeader)),
        ROWS(AC$2:AC93)))=AC$1,
    INDEX(
      GroupTitles,
      SMALL(
        IF(
          GroupTitles&lt;&gt;"",
          ROW(GroupTitles)-ROW(GroupHeader)),
        ROWS(AC$2:AC93))),
    ""),
  "")</f>
        <v/>
      </c>
      <c r="AD93" s="37" t="str">
        <f t="array" ref="AD93" xml:space="preserve">
IFERROR(
  IF(
    INDEX(
      GroupTabs,
      SMALL(
        IF(
          GroupTitles&lt;&gt;"",
          ROW(GroupTitles)-ROW(GroupHeader)),
        ROWS(AD$2:AD93)))=AD$1,
    INDEX(
      GroupTitles,
      SMALL(
        IF(
          GroupTitles&lt;&gt;"",
          ROW(GroupTitles)-ROW(GroupHeader)),
        ROWS(AD$2:AD93))),
    ""),
  "")</f>
        <v/>
      </c>
    </row>
    <row r="94" spans="11:30" x14ac:dyDescent="0.25">
      <c r="K94" s="37" t="str">
        <f t="array" ref="K94" xml:space="preserve">
IFERROR(
  IF(
    INDEX(
      GroupTabs,
      SMALL(
        IF(
          GroupTitles&lt;&gt;"",
          ROW(GroupTitles)-ROW(GroupHeader)),
        ROWS(K$2:K94)))=K$1,
    INDEX(
      GroupTitles,
      SMALL(
        IF(
          GroupTitles&lt;&gt;"",
          ROW(GroupTitles)-ROW(GroupHeader)),
        ROWS(K$2:K94))),
    ""),
  "")</f>
        <v/>
      </c>
      <c r="L94" s="37" t="str">
        <f t="array" ref="L94" xml:space="preserve">
IFERROR(
  IF(
    INDEX(
      GroupTabs,
      SMALL(
        IF(
          GroupTitles&lt;&gt;"",
          ROW(GroupTitles)-ROW(GroupHeader)),
        ROWS(L$2:L94)))=L$1,
    INDEX(
      GroupTitles,
      SMALL(
        IF(
          GroupTitles&lt;&gt;"",
          ROW(GroupTitles)-ROW(GroupHeader)),
        ROWS(L$2:L94))),
    ""),
  "")</f>
        <v/>
      </c>
      <c r="M94" s="37" t="str">
        <f t="array" ref="M94" xml:space="preserve">
IFERROR(
  IF(
    INDEX(
      GroupTabs,
      SMALL(
        IF(
          GroupTitles&lt;&gt;"",
          ROW(GroupTitles)-ROW(GroupHeader)),
        ROWS(M$2:M94)))=M$1,
    INDEX(
      GroupTitles,
      SMALL(
        IF(
          GroupTitles&lt;&gt;"",
          ROW(GroupTitles)-ROW(GroupHeader)),
        ROWS(M$2:M94))),
    ""),
  "")</f>
        <v/>
      </c>
      <c r="N94" s="37" t="str">
        <f t="array" ref="N94" xml:space="preserve">
IFERROR(
  IF(
    INDEX(
      GroupTabs,
      SMALL(
        IF(
          GroupTitles&lt;&gt;"",
          ROW(GroupTitles)-ROW(GroupHeader)),
        ROWS(N$2:N94)))=N$1,
    INDEX(
      GroupTitles,
      SMALL(
        IF(
          GroupTitles&lt;&gt;"",
          ROW(GroupTitles)-ROW(GroupHeader)),
        ROWS(N$2:N94))),
    ""),
  "")</f>
        <v/>
      </c>
      <c r="O94" s="37" t="str">
        <f t="array" ref="O94" xml:space="preserve">
IFERROR(
  IF(
    INDEX(
      GroupTabs,
      SMALL(
        IF(
          GroupTitles&lt;&gt;"",
          ROW(GroupTitles)-ROW(GroupHeader)),
        ROWS(O$2:O94)))=O$1,
    INDEX(
      GroupTitles,
      SMALL(
        IF(
          GroupTitles&lt;&gt;"",
          ROW(GroupTitles)-ROW(GroupHeader)),
        ROWS(O$2:O94))),
    ""),
  "")</f>
        <v/>
      </c>
      <c r="P94" s="37" t="str">
        <f t="array" ref="P94" xml:space="preserve">
IFERROR(
  IF(
    INDEX(
      GroupTabs,
      SMALL(
        IF(
          GroupTitles&lt;&gt;"",
          ROW(GroupTitles)-ROW(GroupHeader)),
        ROWS(P$2:P94)))=P$1,
    INDEX(
      GroupTitles,
      SMALL(
        IF(
          GroupTitles&lt;&gt;"",
          ROW(GroupTitles)-ROW(GroupHeader)),
        ROWS(P$2:P94))),
    ""),
  "")</f>
        <v/>
      </c>
      <c r="Q94" s="37" t="str">
        <f t="array" ref="Q94" xml:space="preserve">
IFERROR(
  IF(
    INDEX(
      GroupTabs,
      SMALL(
        IF(
          GroupTitles&lt;&gt;"",
          ROW(GroupTitles)-ROW(GroupHeader)),
        ROWS(Q$2:Q94)))=Q$1,
    INDEX(
      GroupTitles,
      SMALL(
        IF(
          GroupTitles&lt;&gt;"",
          ROW(GroupTitles)-ROW(GroupHeader)),
        ROWS(Q$2:Q94))),
    ""),
  "")</f>
        <v/>
      </c>
      <c r="R94" s="37" t="str">
        <f t="array" ref="R94" xml:space="preserve">
IFERROR(
  IF(
    INDEX(
      GroupTabs,
      SMALL(
        IF(
          GroupTitles&lt;&gt;"",
          ROW(GroupTitles)-ROW(GroupHeader)),
        ROWS(R$2:R94)))=R$1,
    INDEX(
      GroupTitles,
      SMALL(
        IF(
          GroupTitles&lt;&gt;"",
          ROW(GroupTitles)-ROW(GroupHeader)),
        ROWS(R$2:R94))),
    ""),
  "")</f>
        <v/>
      </c>
      <c r="S94" s="37" t="str">
        <f t="array" ref="S94" xml:space="preserve">
IFERROR(
  IF(
    INDEX(
      GroupTabs,
      SMALL(
        IF(
          GroupTitles&lt;&gt;"",
          ROW(GroupTitles)-ROW(GroupHeader)),
        ROWS(S$2:S94)))=S$1,
    INDEX(
      GroupTitles,
      SMALL(
        IF(
          GroupTitles&lt;&gt;"",
          ROW(GroupTitles)-ROW(GroupHeader)),
        ROWS(S$2:S94))),
    ""),
  "")</f>
        <v/>
      </c>
      <c r="T94" s="37" t="str">
        <f t="array" ref="T94" xml:space="preserve">
IFERROR(
  IF(
    INDEX(
      GroupTabs,
      SMALL(
        IF(
          GroupTitles&lt;&gt;"",
          ROW(GroupTitles)-ROW(GroupHeader)),
        ROWS(T$2:T94)))=T$1,
    INDEX(
      GroupTitles,
      SMALL(
        IF(
          GroupTitles&lt;&gt;"",
          ROW(GroupTitles)-ROW(GroupHeader)),
        ROWS(T$2:T94))),
    ""),
  "")</f>
        <v/>
      </c>
      <c r="U94" s="37" t="str">
        <f t="array" ref="U94" xml:space="preserve">
IFERROR(
  IF(
    INDEX(
      GroupTabs,
      SMALL(
        IF(
          GroupTitles&lt;&gt;"",
          ROW(GroupTitles)-ROW(GroupHeader)),
        ROWS(U$2:U94)))=U$1,
    INDEX(
      GroupTitles,
      SMALL(
        IF(
          GroupTitles&lt;&gt;"",
          ROW(GroupTitles)-ROW(GroupHeader)),
        ROWS(U$2:U94))),
    ""),
  "")</f>
        <v/>
      </c>
      <c r="V94" s="37" t="str">
        <f t="array" ref="V94" xml:space="preserve">
IFERROR(
  IF(
    INDEX(
      GroupTabs,
      SMALL(
        IF(
          GroupTitles&lt;&gt;"",
          ROW(GroupTitles)-ROW(GroupHeader)),
        ROWS(V$2:V94)))=V$1,
    INDEX(
      GroupTitles,
      SMALL(
        IF(
          GroupTitles&lt;&gt;"",
          ROW(GroupTitles)-ROW(GroupHeader)),
        ROWS(V$2:V94))),
    ""),
  "")</f>
        <v/>
      </c>
      <c r="W94" s="37" t="str">
        <f t="array" ref="W94" xml:space="preserve">
IFERROR(
  IF(
    INDEX(
      GroupTabs,
      SMALL(
        IF(
          GroupTitles&lt;&gt;"",
          ROW(GroupTitles)-ROW(GroupHeader)),
        ROWS(W$2:W94)))=W$1,
    INDEX(
      GroupTitles,
      SMALL(
        IF(
          GroupTitles&lt;&gt;"",
          ROW(GroupTitles)-ROW(GroupHeader)),
        ROWS(W$2:W94))),
    ""),
  "")</f>
        <v/>
      </c>
      <c r="X94" s="37" t="str">
        <f t="array" ref="X94" xml:space="preserve">
IFERROR(
  IF(
    INDEX(
      GroupTabs,
      SMALL(
        IF(
          GroupTitles&lt;&gt;"",
          ROW(GroupTitles)-ROW(GroupHeader)),
        ROWS(X$2:X94)))=X$1,
    INDEX(
      GroupTitles,
      SMALL(
        IF(
          GroupTitles&lt;&gt;"",
          ROW(GroupTitles)-ROW(GroupHeader)),
        ROWS(X$2:X94))),
    ""),
  "")</f>
        <v/>
      </c>
      <c r="Y94" s="37" t="str">
        <f t="array" ref="Y94" xml:space="preserve">
IFERROR(
  IF(
    INDEX(
      GroupTabs,
      SMALL(
        IF(
          GroupTitles&lt;&gt;"",
          ROW(GroupTitles)-ROW(GroupHeader)),
        ROWS(Y$2:Y94)))=Y$1,
    INDEX(
      GroupTitles,
      SMALL(
        IF(
          GroupTitles&lt;&gt;"",
          ROW(GroupTitles)-ROW(GroupHeader)),
        ROWS(Y$2:Y94))),
    ""),
  "")</f>
        <v/>
      </c>
      <c r="Z94" s="37" t="str">
        <f t="array" ref="Z94" xml:space="preserve">
IFERROR(
  IF(
    INDEX(
      GroupTabs,
      SMALL(
        IF(
          GroupTitles&lt;&gt;"",
          ROW(GroupTitles)-ROW(GroupHeader)),
        ROWS(Z$2:Z94)))=Z$1,
    INDEX(
      GroupTitles,
      SMALL(
        IF(
          GroupTitles&lt;&gt;"",
          ROW(GroupTitles)-ROW(GroupHeader)),
        ROWS(Z$2:Z94))),
    ""),
  "")</f>
        <v/>
      </c>
      <c r="AA94" s="37" t="str">
        <f t="array" ref="AA94" xml:space="preserve">
IFERROR(
  IF(
    INDEX(
      GroupTabs,
      SMALL(
        IF(
          GroupTitles&lt;&gt;"",
          ROW(GroupTitles)-ROW(GroupHeader)),
        ROWS(AA$2:AA94)))=AA$1,
    INDEX(
      GroupTitles,
      SMALL(
        IF(
          GroupTitles&lt;&gt;"",
          ROW(GroupTitles)-ROW(GroupHeader)),
        ROWS(AA$2:AA94))),
    ""),
  "")</f>
        <v/>
      </c>
      <c r="AB94" s="37" t="str">
        <f t="array" ref="AB94" xml:space="preserve">
IFERROR(
  IF(
    INDEX(
      GroupTabs,
      SMALL(
        IF(
          GroupTitles&lt;&gt;"",
          ROW(GroupTitles)-ROW(GroupHeader)),
        ROWS(AB$2:AB94)))=AB$1,
    INDEX(
      GroupTitles,
      SMALL(
        IF(
          GroupTitles&lt;&gt;"",
          ROW(GroupTitles)-ROW(GroupHeader)),
        ROWS(AB$2:AB94))),
    ""),
  "")</f>
        <v/>
      </c>
      <c r="AC94" s="37" t="str">
        <f t="array" ref="AC94" xml:space="preserve">
IFERROR(
  IF(
    INDEX(
      GroupTabs,
      SMALL(
        IF(
          GroupTitles&lt;&gt;"",
          ROW(GroupTitles)-ROW(GroupHeader)),
        ROWS(AC$2:AC94)))=AC$1,
    INDEX(
      GroupTitles,
      SMALL(
        IF(
          GroupTitles&lt;&gt;"",
          ROW(GroupTitles)-ROW(GroupHeader)),
        ROWS(AC$2:AC94))),
    ""),
  "")</f>
        <v/>
      </c>
      <c r="AD94" s="37" t="str">
        <f t="array" ref="AD94" xml:space="preserve">
IFERROR(
  IF(
    INDEX(
      GroupTabs,
      SMALL(
        IF(
          GroupTitles&lt;&gt;"",
          ROW(GroupTitles)-ROW(GroupHeader)),
        ROWS(AD$2:AD94)))=AD$1,
    INDEX(
      GroupTitles,
      SMALL(
        IF(
          GroupTitles&lt;&gt;"",
          ROW(GroupTitles)-ROW(GroupHeader)),
        ROWS(AD$2:AD94))),
    ""),
  "")</f>
        <v/>
      </c>
    </row>
    <row r="95" spans="11:30" x14ac:dyDescent="0.25">
      <c r="K95" s="37" t="str">
        <f t="array" ref="K95" xml:space="preserve">
IFERROR(
  IF(
    INDEX(
      GroupTabs,
      SMALL(
        IF(
          GroupTitles&lt;&gt;"",
          ROW(GroupTitles)-ROW(GroupHeader)),
        ROWS(K$2:K95)))=K$1,
    INDEX(
      GroupTitles,
      SMALL(
        IF(
          GroupTitles&lt;&gt;"",
          ROW(GroupTitles)-ROW(GroupHeader)),
        ROWS(K$2:K95))),
    ""),
  "")</f>
        <v/>
      </c>
      <c r="L95" s="37" t="str">
        <f t="array" ref="L95" xml:space="preserve">
IFERROR(
  IF(
    INDEX(
      GroupTabs,
      SMALL(
        IF(
          GroupTitles&lt;&gt;"",
          ROW(GroupTitles)-ROW(GroupHeader)),
        ROWS(L$2:L95)))=L$1,
    INDEX(
      GroupTitles,
      SMALL(
        IF(
          GroupTitles&lt;&gt;"",
          ROW(GroupTitles)-ROW(GroupHeader)),
        ROWS(L$2:L95))),
    ""),
  "")</f>
        <v/>
      </c>
      <c r="M95" s="37" t="str">
        <f t="array" ref="M95" xml:space="preserve">
IFERROR(
  IF(
    INDEX(
      GroupTabs,
      SMALL(
        IF(
          GroupTitles&lt;&gt;"",
          ROW(GroupTitles)-ROW(GroupHeader)),
        ROWS(M$2:M95)))=M$1,
    INDEX(
      GroupTitles,
      SMALL(
        IF(
          GroupTitles&lt;&gt;"",
          ROW(GroupTitles)-ROW(GroupHeader)),
        ROWS(M$2:M95))),
    ""),
  "")</f>
        <v/>
      </c>
      <c r="N95" s="37" t="str">
        <f t="array" ref="N95" xml:space="preserve">
IFERROR(
  IF(
    INDEX(
      GroupTabs,
      SMALL(
        IF(
          GroupTitles&lt;&gt;"",
          ROW(GroupTitles)-ROW(GroupHeader)),
        ROWS(N$2:N95)))=N$1,
    INDEX(
      GroupTitles,
      SMALL(
        IF(
          GroupTitles&lt;&gt;"",
          ROW(GroupTitles)-ROW(GroupHeader)),
        ROWS(N$2:N95))),
    ""),
  "")</f>
        <v/>
      </c>
      <c r="O95" s="37" t="str">
        <f t="array" ref="O95" xml:space="preserve">
IFERROR(
  IF(
    INDEX(
      GroupTabs,
      SMALL(
        IF(
          GroupTitles&lt;&gt;"",
          ROW(GroupTitles)-ROW(GroupHeader)),
        ROWS(O$2:O95)))=O$1,
    INDEX(
      GroupTitles,
      SMALL(
        IF(
          GroupTitles&lt;&gt;"",
          ROW(GroupTitles)-ROW(GroupHeader)),
        ROWS(O$2:O95))),
    ""),
  "")</f>
        <v/>
      </c>
      <c r="P95" s="37" t="str">
        <f t="array" ref="P95" xml:space="preserve">
IFERROR(
  IF(
    INDEX(
      GroupTabs,
      SMALL(
        IF(
          GroupTitles&lt;&gt;"",
          ROW(GroupTitles)-ROW(GroupHeader)),
        ROWS(P$2:P95)))=P$1,
    INDEX(
      GroupTitles,
      SMALL(
        IF(
          GroupTitles&lt;&gt;"",
          ROW(GroupTitles)-ROW(GroupHeader)),
        ROWS(P$2:P95))),
    ""),
  "")</f>
        <v/>
      </c>
      <c r="Q95" s="37" t="str">
        <f t="array" ref="Q95" xml:space="preserve">
IFERROR(
  IF(
    INDEX(
      GroupTabs,
      SMALL(
        IF(
          GroupTitles&lt;&gt;"",
          ROW(GroupTitles)-ROW(GroupHeader)),
        ROWS(Q$2:Q95)))=Q$1,
    INDEX(
      GroupTitles,
      SMALL(
        IF(
          GroupTitles&lt;&gt;"",
          ROW(GroupTitles)-ROW(GroupHeader)),
        ROWS(Q$2:Q95))),
    ""),
  "")</f>
        <v/>
      </c>
      <c r="R95" s="37" t="str">
        <f t="array" ref="R95" xml:space="preserve">
IFERROR(
  IF(
    INDEX(
      GroupTabs,
      SMALL(
        IF(
          GroupTitles&lt;&gt;"",
          ROW(GroupTitles)-ROW(GroupHeader)),
        ROWS(R$2:R95)))=R$1,
    INDEX(
      GroupTitles,
      SMALL(
        IF(
          GroupTitles&lt;&gt;"",
          ROW(GroupTitles)-ROW(GroupHeader)),
        ROWS(R$2:R95))),
    ""),
  "")</f>
        <v/>
      </c>
      <c r="S95" s="37" t="str">
        <f t="array" ref="S95" xml:space="preserve">
IFERROR(
  IF(
    INDEX(
      GroupTabs,
      SMALL(
        IF(
          GroupTitles&lt;&gt;"",
          ROW(GroupTitles)-ROW(GroupHeader)),
        ROWS(S$2:S95)))=S$1,
    INDEX(
      GroupTitles,
      SMALL(
        IF(
          GroupTitles&lt;&gt;"",
          ROW(GroupTitles)-ROW(GroupHeader)),
        ROWS(S$2:S95))),
    ""),
  "")</f>
        <v/>
      </c>
      <c r="T95" s="37" t="str">
        <f t="array" ref="T95" xml:space="preserve">
IFERROR(
  IF(
    INDEX(
      GroupTabs,
      SMALL(
        IF(
          GroupTitles&lt;&gt;"",
          ROW(GroupTitles)-ROW(GroupHeader)),
        ROWS(T$2:T95)))=T$1,
    INDEX(
      GroupTitles,
      SMALL(
        IF(
          GroupTitles&lt;&gt;"",
          ROW(GroupTitles)-ROW(GroupHeader)),
        ROWS(T$2:T95))),
    ""),
  "")</f>
        <v/>
      </c>
      <c r="U95" s="37" t="str">
        <f t="array" ref="U95" xml:space="preserve">
IFERROR(
  IF(
    INDEX(
      GroupTabs,
      SMALL(
        IF(
          GroupTitles&lt;&gt;"",
          ROW(GroupTitles)-ROW(GroupHeader)),
        ROWS(U$2:U95)))=U$1,
    INDEX(
      GroupTitles,
      SMALL(
        IF(
          GroupTitles&lt;&gt;"",
          ROW(GroupTitles)-ROW(GroupHeader)),
        ROWS(U$2:U95))),
    ""),
  "")</f>
        <v/>
      </c>
      <c r="V95" s="37" t="str">
        <f t="array" ref="V95" xml:space="preserve">
IFERROR(
  IF(
    INDEX(
      GroupTabs,
      SMALL(
        IF(
          GroupTitles&lt;&gt;"",
          ROW(GroupTitles)-ROW(GroupHeader)),
        ROWS(V$2:V95)))=V$1,
    INDEX(
      GroupTitles,
      SMALL(
        IF(
          GroupTitles&lt;&gt;"",
          ROW(GroupTitles)-ROW(GroupHeader)),
        ROWS(V$2:V95))),
    ""),
  "")</f>
        <v/>
      </c>
      <c r="W95" s="37" t="str">
        <f t="array" ref="W95" xml:space="preserve">
IFERROR(
  IF(
    INDEX(
      GroupTabs,
      SMALL(
        IF(
          GroupTitles&lt;&gt;"",
          ROW(GroupTitles)-ROW(GroupHeader)),
        ROWS(W$2:W95)))=W$1,
    INDEX(
      GroupTitles,
      SMALL(
        IF(
          GroupTitles&lt;&gt;"",
          ROW(GroupTitles)-ROW(GroupHeader)),
        ROWS(W$2:W95))),
    ""),
  "")</f>
        <v/>
      </c>
      <c r="X95" s="37" t="str">
        <f t="array" ref="X95" xml:space="preserve">
IFERROR(
  IF(
    INDEX(
      GroupTabs,
      SMALL(
        IF(
          GroupTitles&lt;&gt;"",
          ROW(GroupTitles)-ROW(GroupHeader)),
        ROWS(X$2:X95)))=X$1,
    INDEX(
      GroupTitles,
      SMALL(
        IF(
          GroupTitles&lt;&gt;"",
          ROW(GroupTitles)-ROW(GroupHeader)),
        ROWS(X$2:X95))),
    ""),
  "")</f>
        <v/>
      </c>
      <c r="Y95" s="37" t="str">
        <f t="array" ref="Y95" xml:space="preserve">
IFERROR(
  IF(
    INDEX(
      GroupTabs,
      SMALL(
        IF(
          GroupTitles&lt;&gt;"",
          ROW(GroupTitles)-ROW(GroupHeader)),
        ROWS(Y$2:Y95)))=Y$1,
    INDEX(
      GroupTitles,
      SMALL(
        IF(
          GroupTitles&lt;&gt;"",
          ROW(GroupTitles)-ROW(GroupHeader)),
        ROWS(Y$2:Y95))),
    ""),
  "")</f>
        <v/>
      </c>
      <c r="Z95" s="37" t="str">
        <f t="array" ref="Z95" xml:space="preserve">
IFERROR(
  IF(
    INDEX(
      GroupTabs,
      SMALL(
        IF(
          GroupTitles&lt;&gt;"",
          ROW(GroupTitles)-ROW(GroupHeader)),
        ROWS(Z$2:Z95)))=Z$1,
    INDEX(
      GroupTitles,
      SMALL(
        IF(
          GroupTitles&lt;&gt;"",
          ROW(GroupTitles)-ROW(GroupHeader)),
        ROWS(Z$2:Z95))),
    ""),
  "")</f>
        <v/>
      </c>
      <c r="AA95" s="37" t="str">
        <f t="array" ref="AA95" xml:space="preserve">
IFERROR(
  IF(
    INDEX(
      GroupTabs,
      SMALL(
        IF(
          GroupTitles&lt;&gt;"",
          ROW(GroupTitles)-ROW(GroupHeader)),
        ROWS(AA$2:AA95)))=AA$1,
    INDEX(
      GroupTitles,
      SMALL(
        IF(
          GroupTitles&lt;&gt;"",
          ROW(GroupTitles)-ROW(GroupHeader)),
        ROWS(AA$2:AA95))),
    ""),
  "")</f>
        <v/>
      </c>
      <c r="AB95" s="37" t="str">
        <f t="array" ref="AB95" xml:space="preserve">
IFERROR(
  IF(
    INDEX(
      GroupTabs,
      SMALL(
        IF(
          GroupTitles&lt;&gt;"",
          ROW(GroupTitles)-ROW(GroupHeader)),
        ROWS(AB$2:AB95)))=AB$1,
    INDEX(
      GroupTitles,
      SMALL(
        IF(
          GroupTitles&lt;&gt;"",
          ROW(GroupTitles)-ROW(GroupHeader)),
        ROWS(AB$2:AB95))),
    ""),
  "")</f>
        <v/>
      </c>
      <c r="AC95" s="37" t="str">
        <f t="array" ref="AC95" xml:space="preserve">
IFERROR(
  IF(
    INDEX(
      GroupTabs,
      SMALL(
        IF(
          GroupTitles&lt;&gt;"",
          ROW(GroupTitles)-ROW(GroupHeader)),
        ROWS(AC$2:AC95)))=AC$1,
    INDEX(
      GroupTitles,
      SMALL(
        IF(
          GroupTitles&lt;&gt;"",
          ROW(GroupTitles)-ROW(GroupHeader)),
        ROWS(AC$2:AC95))),
    ""),
  "")</f>
        <v/>
      </c>
      <c r="AD95" s="37" t="str">
        <f t="array" ref="AD95" xml:space="preserve">
IFERROR(
  IF(
    INDEX(
      GroupTabs,
      SMALL(
        IF(
          GroupTitles&lt;&gt;"",
          ROW(GroupTitles)-ROW(GroupHeader)),
        ROWS(AD$2:AD95)))=AD$1,
    INDEX(
      GroupTitles,
      SMALL(
        IF(
          GroupTitles&lt;&gt;"",
          ROW(GroupTitles)-ROW(GroupHeader)),
        ROWS(AD$2:AD95))),
    ""),
  "")</f>
        <v/>
      </c>
    </row>
    <row r="96" spans="11:30" x14ac:dyDescent="0.25">
      <c r="K96" s="37" t="str">
        <f t="array" ref="K96" xml:space="preserve">
IFERROR(
  IF(
    INDEX(
      GroupTabs,
      SMALL(
        IF(
          GroupTitles&lt;&gt;"",
          ROW(GroupTitles)-ROW(GroupHeader)),
        ROWS(K$2:K96)))=K$1,
    INDEX(
      GroupTitles,
      SMALL(
        IF(
          GroupTitles&lt;&gt;"",
          ROW(GroupTitles)-ROW(GroupHeader)),
        ROWS(K$2:K96))),
    ""),
  "")</f>
        <v/>
      </c>
      <c r="L96" s="37" t="str">
        <f t="array" ref="L96" xml:space="preserve">
IFERROR(
  IF(
    INDEX(
      GroupTabs,
      SMALL(
        IF(
          GroupTitles&lt;&gt;"",
          ROW(GroupTitles)-ROW(GroupHeader)),
        ROWS(L$2:L96)))=L$1,
    INDEX(
      GroupTitles,
      SMALL(
        IF(
          GroupTitles&lt;&gt;"",
          ROW(GroupTitles)-ROW(GroupHeader)),
        ROWS(L$2:L96))),
    ""),
  "")</f>
        <v/>
      </c>
      <c r="M96" s="37" t="str">
        <f t="array" ref="M96" xml:space="preserve">
IFERROR(
  IF(
    INDEX(
      GroupTabs,
      SMALL(
        IF(
          GroupTitles&lt;&gt;"",
          ROW(GroupTitles)-ROW(GroupHeader)),
        ROWS(M$2:M96)))=M$1,
    INDEX(
      GroupTitles,
      SMALL(
        IF(
          GroupTitles&lt;&gt;"",
          ROW(GroupTitles)-ROW(GroupHeader)),
        ROWS(M$2:M96))),
    ""),
  "")</f>
        <v/>
      </c>
      <c r="N96" s="37" t="str">
        <f t="array" ref="N96" xml:space="preserve">
IFERROR(
  IF(
    INDEX(
      GroupTabs,
      SMALL(
        IF(
          GroupTitles&lt;&gt;"",
          ROW(GroupTitles)-ROW(GroupHeader)),
        ROWS(N$2:N96)))=N$1,
    INDEX(
      GroupTitles,
      SMALL(
        IF(
          GroupTitles&lt;&gt;"",
          ROW(GroupTitles)-ROW(GroupHeader)),
        ROWS(N$2:N96))),
    ""),
  "")</f>
        <v/>
      </c>
      <c r="O96" s="37" t="str">
        <f t="array" ref="O96" xml:space="preserve">
IFERROR(
  IF(
    INDEX(
      GroupTabs,
      SMALL(
        IF(
          GroupTitles&lt;&gt;"",
          ROW(GroupTitles)-ROW(GroupHeader)),
        ROWS(O$2:O96)))=O$1,
    INDEX(
      GroupTitles,
      SMALL(
        IF(
          GroupTitles&lt;&gt;"",
          ROW(GroupTitles)-ROW(GroupHeader)),
        ROWS(O$2:O96))),
    ""),
  "")</f>
        <v/>
      </c>
      <c r="P96" s="37" t="str">
        <f t="array" ref="P96" xml:space="preserve">
IFERROR(
  IF(
    INDEX(
      GroupTabs,
      SMALL(
        IF(
          GroupTitles&lt;&gt;"",
          ROW(GroupTitles)-ROW(GroupHeader)),
        ROWS(P$2:P96)))=P$1,
    INDEX(
      GroupTitles,
      SMALL(
        IF(
          GroupTitles&lt;&gt;"",
          ROW(GroupTitles)-ROW(GroupHeader)),
        ROWS(P$2:P96))),
    ""),
  "")</f>
        <v/>
      </c>
      <c r="Q96" s="37" t="str">
        <f t="array" ref="Q96" xml:space="preserve">
IFERROR(
  IF(
    INDEX(
      GroupTabs,
      SMALL(
        IF(
          GroupTitles&lt;&gt;"",
          ROW(GroupTitles)-ROW(GroupHeader)),
        ROWS(Q$2:Q96)))=Q$1,
    INDEX(
      GroupTitles,
      SMALL(
        IF(
          GroupTitles&lt;&gt;"",
          ROW(GroupTitles)-ROW(GroupHeader)),
        ROWS(Q$2:Q96))),
    ""),
  "")</f>
        <v/>
      </c>
      <c r="R96" s="37" t="str">
        <f t="array" ref="R96" xml:space="preserve">
IFERROR(
  IF(
    INDEX(
      GroupTabs,
      SMALL(
        IF(
          GroupTitles&lt;&gt;"",
          ROW(GroupTitles)-ROW(GroupHeader)),
        ROWS(R$2:R96)))=R$1,
    INDEX(
      GroupTitles,
      SMALL(
        IF(
          GroupTitles&lt;&gt;"",
          ROW(GroupTitles)-ROW(GroupHeader)),
        ROWS(R$2:R96))),
    ""),
  "")</f>
        <v/>
      </c>
      <c r="S96" s="37" t="str">
        <f t="array" ref="S96" xml:space="preserve">
IFERROR(
  IF(
    INDEX(
      GroupTabs,
      SMALL(
        IF(
          GroupTitles&lt;&gt;"",
          ROW(GroupTitles)-ROW(GroupHeader)),
        ROWS(S$2:S96)))=S$1,
    INDEX(
      GroupTitles,
      SMALL(
        IF(
          GroupTitles&lt;&gt;"",
          ROW(GroupTitles)-ROW(GroupHeader)),
        ROWS(S$2:S96))),
    ""),
  "")</f>
        <v/>
      </c>
      <c r="T96" s="37" t="str">
        <f t="array" ref="T96" xml:space="preserve">
IFERROR(
  IF(
    INDEX(
      GroupTabs,
      SMALL(
        IF(
          GroupTitles&lt;&gt;"",
          ROW(GroupTitles)-ROW(GroupHeader)),
        ROWS(T$2:T96)))=T$1,
    INDEX(
      GroupTitles,
      SMALL(
        IF(
          GroupTitles&lt;&gt;"",
          ROW(GroupTitles)-ROW(GroupHeader)),
        ROWS(T$2:T96))),
    ""),
  "")</f>
        <v/>
      </c>
      <c r="U96" s="37" t="str">
        <f t="array" ref="U96" xml:space="preserve">
IFERROR(
  IF(
    INDEX(
      GroupTabs,
      SMALL(
        IF(
          GroupTitles&lt;&gt;"",
          ROW(GroupTitles)-ROW(GroupHeader)),
        ROWS(U$2:U96)))=U$1,
    INDEX(
      GroupTitles,
      SMALL(
        IF(
          GroupTitles&lt;&gt;"",
          ROW(GroupTitles)-ROW(GroupHeader)),
        ROWS(U$2:U96))),
    ""),
  "")</f>
        <v/>
      </c>
      <c r="V96" s="37" t="str">
        <f t="array" ref="V96" xml:space="preserve">
IFERROR(
  IF(
    INDEX(
      GroupTabs,
      SMALL(
        IF(
          GroupTitles&lt;&gt;"",
          ROW(GroupTitles)-ROW(GroupHeader)),
        ROWS(V$2:V96)))=V$1,
    INDEX(
      GroupTitles,
      SMALL(
        IF(
          GroupTitles&lt;&gt;"",
          ROW(GroupTitles)-ROW(GroupHeader)),
        ROWS(V$2:V96))),
    ""),
  "")</f>
        <v/>
      </c>
      <c r="W96" s="37" t="str">
        <f t="array" ref="W96" xml:space="preserve">
IFERROR(
  IF(
    INDEX(
      GroupTabs,
      SMALL(
        IF(
          GroupTitles&lt;&gt;"",
          ROW(GroupTitles)-ROW(GroupHeader)),
        ROWS(W$2:W96)))=W$1,
    INDEX(
      GroupTitles,
      SMALL(
        IF(
          GroupTitles&lt;&gt;"",
          ROW(GroupTitles)-ROW(GroupHeader)),
        ROWS(W$2:W96))),
    ""),
  "")</f>
        <v/>
      </c>
      <c r="X96" s="37" t="str">
        <f t="array" ref="X96" xml:space="preserve">
IFERROR(
  IF(
    INDEX(
      GroupTabs,
      SMALL(
        IF(
          GroupTitles&lt;&gt;"",
          ROW(GroupTitles)-ROW(GroupHeader)),
        ROWS(X$2:X96)))=X$1,
    INDEX(
      GroupTitles,
      SMALL(
        IF(
          GroupTitles&lt;&gt;"",
          ROW(GroupTitles)-ROW(GroupHeader)),
        ROWS(X$2:X96))),
    ""),
  "")</f>
        <v/>
      </c>
      <c r="Y96" s="37" t="str">
        <f t="array" ref="Y96" xml:space="preserve">
IFERROR(
  IF(
    INDEX(
      GroupTabs,
      SMALL(
        IF(
          GroupTitles&lt;&gt;"",
          ROW(GroupTitles)-ROW(GroupHeader)),
        ROWS(Y$2:Y96)))=Y$1,
    INDEX(
      GroupTitles,
      SMALL(
        IF(
          GroupTitles&lt;&gt;"",
          ROW(GroupTitles)-ROW(GroupHeader)),
        ROWS(Y$2:Y96))),
    ""),
  "")</f>
        <v/>
      </c>
      <c r="Z96" s="37" t="str">
        <f t="array" ref="Z96" xml:space="preserve">
IFERROR(
  IF(
    INDEX(
      GroupTabs,
      SMALL(
        IF(
          GroupTitles&lt;&gt;"",
          ROW(GroupTitles)-ROW(GroupHeader)),
        ROWS(Z$2:Z96)))=Z$1,
    INDEX(
      GroupTitles,
      SMALL(
        IF(
          GroupTitles&lt;&gt;"",
          ROW(GroupTitles)-ROW(GroupHeader)),
        ROWS(Z$2:Z96))),
    ""),
  "")</f>
        <v/>
      </c>
      <c r="AA96" s="37" t="str">
        <f t="array" ref="AA96" xml:space="preserve">
IFERROR(
  IF(
    INDEX(
      GroupTabs,
      SMALL(
        IF(
          GroupTitles&lt;&gt;"",
          ROW(GroupTitles)-ROW(GroupHeader)),
        ROWS(AA$2:AA96)))=AA$1,
    INDEX(
      GroupTitles,
      SMALL(
        IF(
          GroupTitles&lt;&gt;"",
          ROW(GroupTitles)-ROW(GroupHeader)),
        ROWS(AA$2:AA96))),
    ""),
  "")</f>
        <v/>
      </c>
      <c r="AB96" s="37" t="str">
        <f t="array" ref="AB96" xml:space="preserve">
IFERROR(
  IF(
    INDEX(
      GroupTabs,
      SMALL(
        IF(
          GroupTitles&lt;&gt;"",
          ROW(GroupTitles)-ROW(GroupHeader)),
        ROWS(AB$2:AB96)))=AB$1,
    INDEX(
      GroupTitles,
      SMALL(
        IF(
          GroupTitles&lt;&gt;"",
          ROW(GroupTitles)-ROW(GroupHeader)),
        ROWS(AB$2:AB96))),
    ""),
  "")</f>
        <v/>
      </c>
      <c r="AC96" s="37" t="str">
        <f t="array" ref="AC96" xml:space="preserve">
IFERROR(
  IF(
    INDEX(
      GroupTabs,
      SMALL(
        IF(
          GroupTitles&lt;&gt;"",
          ROW(GroupTitles)-ROW(GroupHeader)),
        ROWS(AC$2:AC96)))=AC$1,
    INDEX(
      GroupTitles,
      SMALL(
        IF(
          GroupTitles&lt;&gt;"",
          ROW(GroupTitles)-ROW(GroupHeader)),
        ROWS(AC$2:AC96))),
    ""),
  "")</f>
        <v/>
      </c>
      <c r="AD96" s="37" t="str">
        <f t="array" ref="AD96" xml:space="preserve">
IFERROR(
  IF(
    INDEX(
      GroupTabs,
      SMALL(
        IF(
          GroupTitles&lt;&gt;"",
          ROW(GroupTitles)-ROW(GroupHeader)),
        ROWS(AD$2:AD96)))=AD$1,
    INDEX(
      GroupTitles,
      SMALL(
        IF(
          GroupTitles&lt;&gt;"",
          ROW(GroupTitles)-ROW(GroupHeader)),
        ROWS(AD$2:AD96))),
    ""),
  "")</f>
        <v/>
      </c>
    </row>
    <row r="97" spans="10:30" x14ac:dyDescent="0.25">
      <c r="K97" s="37" t="str">
        <f t="array" ref="K97" xml:space="preserve">
IFERROR(
  IF(
    INDEX(
      GroupTabs,
      SMALL(
        IF(
          GroupTitles&lt;&gt;"",
          ROW(GroupTitles)-ROW(GroupHeader)),
        ROWS(K$2:K97)))=K$1,
    INDEX(
      GroupTitles,
      SMALL(
        IF(
          GroupTitles&lt;&gt;"",
          ROW(GroupTitles)-ROW(GroupHeader)),
        ROWS(K$2:K97))),
    ""),
  "")</f>
        <v/>
      </c>
      <c r="L97" s="37" t="str">
        <f t="array" ref="L97" xml:space="preserve">
IFERROR(
  IF(
    INDEX(
      GroupTabs,
      SMALL(
        IF(
          GroupTitles&lt;&gt;"",
          ROW(GroupTitles)-ROW(GroupHeader)),
        ROWS(L$2:L97)))=L$1,
    INDEX(
      GroupTitles,
      SMALL(
        IF(
          GroupTitles&lt;&gt;"",
          ROW(GroupTitles)-ROW(GroupHeader)),
        ROWS(L$2:L97))),
    ""),
  "")</f>
        <v/>
      </c>
      <c r="M97" s="37" t="str">
        <f t="array" ref="M97" xml:space="preserve">
IFERROR(
  IF(
    INDEX(
      GroupTabs,
      SMALL(
        IF(
          GroupTitles&lt;&gt;"",
          ROW(GroupTitles)-ROW(GroupHeader)),
        ROWS(M$2:M97)))=M$1,
    INDEX(
      GroupTitles,
      SMALL(
        IF(
          GroupTitles&lt;&gt;"",
          ROW(GroupTitles)-ROW(GroupHeader)),
        ROWS(M$2:M97))),
    ""),
  "")</f>
        <v/>
      </c>
      <c r="N97" s="37" t="str">
        <f t="array" ref="N97" xml:space="preserve">
IFERROR(
  IF(
    INDEX(
      GroupTabs,
      SMALL(
        IF(
          GroupTitles&lt;&gt;"",
          ROW(GroupTitles)-ROW(GroupHeader)),
        ROWS(N$2:N97)))=N$1,
    INDEX(
      GroupTitles,
      SMALL(
        IF(
          GroupTitles&lt;&gt;"",
          ROW(GroupTitles)-ROW(GroupHeader)),
        ROWS(N$2:N97))),
    ""),
  "")</f>
        <v/>
      </c>
      <c r="O97" s="37" t="str">
        <f t="array" ref="O97" xml:space="preserve">
IFERROR(
  IF(
    INDEX(
      GroupTabs,
      SMALL(
        IF(
          GroupTitles&lt;&gt;"",
          ROW(GroupTitles)-ROW(GroupHeader)),
        ROWS(O$2:O97)))=O$1,
    INDEX(
      GroupTitles,
      SMALL(
        IF(
          GroupTitles&lt;&gt;"",
          ROW(GroupTitles)-ROW(GroupHeader)),
        ROWS(O$2:O97))),
    ""),
  "")</f>
        <v/>
      </c>
      <c r="P97" s="37" t="str">
        <f t="array" ref="P97" xml:space="preserve">
IFERROR(
  IF(
    INDEX(
      GroupTabs,
      SMALL(
        IF(
          GroupTitles&lt;&gt;"",
          ROW(GroupTitles)-ROW(GroupHeader)),
        ROWS(P$2:P97)))=P$1,
    INDEX(
      GroupTitles,
      SMALL(
        IF(
          GroupTitles&lt;&gt;"",
          ROW(GroupTitles)-ROW(GroupHeader)),
        ROWS(P$2:P97))),
    ""),
  "")</f>
        <v/>
      </c>
      <c r="Q97" s="37" t="str">
        <f t="array" ref="Q97" xml:space="preserve">
IFERROR(
  IF(
    INDEX(
      GroupTabs,
      SMALL(
        IF(
          GroupTitles&lt;&gt;"",
          ROW(GroupTitles)-ROW(GroupHeader)),
        ROWS(Q$2:Q97)))=Q$1,
    INDEX(
      GroupTitles,
      SMALL(
        IF(
          GroupTitles&lt;&gt;"",
          ROW(GroupTitles)-ROW(GroupHeader)),
        ROWS(Q$2:Q97))),
    ""),
  "")</f>
        <v/>
      </c>
      <c r="R97" s="37" t="str">
        <f t="array" ref="R97" xml:space="preserve">
IFERROR(
  IF(
    INDEX(
      GroupTabs,
      SMALL(
        IF(
          GroupTitles&lt;&gt;"",
          ROW(GroupTitles)-ROW(GroupHeader)),
        ROWS(R$2:R97)))=R$1,
    INDEX(
      GroupTitles,
      SMALL(
        IF(
          GroupTitles&lt;&gt;"",
          ROW(GroupTitles)-ROW(GroupHeader)),
        ROWS(R$2:R97))),
    ""),
  "")</f>
        <v/>
      </c>
      <c r="S97" s="37" t="str">
        <f t="array" ref="S97" xml:space="preserve">
IFERROR(
  IF(
    INDEX(
      GroupTabs,
      SMALL(
        IF(
          GroupTitles&lt;&gt;"",
          ROW(GroupTitles)-ROW(GroupHeader)),
        ROWS(S$2:S97)))=S$1,
    INDEX(
      GroupTitles,
      SMALL(
        IF(
          GroupTitles&lt;&gt;"",
          ROW(GroupTitles)-ROW(GroupHeader)),
        ROWS(S$2:S97))),
    ""),
  "")</f>
        <v/>
      </c>
      <c r="T97" s="37" t="str">
        <f t="array" ref="T97" xml:space="preserve">
IFERROR(
  IF(
    INDEX(
      GroupTabs,
      SMALL(
        IF(
          GroupTitles&lt;&gt;"",
          ROW(GroupTitles)-ROW(GroupHeader)),
        ROWS(T$2:T97)))=T$1,
    INDEX(
      GroupTitles,
      SMALL(
        IF(
          GroupTitles&lt;&gt;"",
          ROW(GroupTitles)-ROW(GroupHeader)),
        ROWS(T$2:T97))),
    ""),
  "")</f>
        <v/>
      </c>
      <c r="U97" s="37" t="str">
        <f t="array" ref="U97" xml:space="preserve">
IFERROR(
  IF(
    INDEX(
      GroupTabs,
      SMALL(
        IF(
          GroupTitles&lt;&gt;"",
          ROW(GroupTitles)-ROW(GroupHeader)),
        ROWS(U$2:U97)))=U$1,
    INDEX(
      GroupTitles,
      SMALL(
        IF(
          GroupTitles&lt;&gt;"",
          ROW(GroupTitles)-ROW(GroupHeader)),
        ROWS(U$2:U97))),
    ""),
  "")</f>
        <v/>
      </c>
      <c r="V97" s="37" t="str">
        <f t="array" ref="V97" xml:space="preserve">
IFERROR(
  IF(
    INDEX(
      GroupTabs,
      SMALL(
        IF(
          GroupTitles&lt;&gt;"",
          ROW(GroupTitles)-ROW(GroupHeader)),
        ROWS(V$2:V97)))=V$1,
    INDEX(
      GroupTitles,
      SMALL(
        IF(
          GroupTitles&lt;&gt;"",
          ROW(GroupTitles)-ROW(GroupHeader)),
        ROWS(V$2:V97))),
    ""),
  "")</f>
        <v/>
      </c>
      <c r="W97" s="37" t="str">
        <f t="array" ref="W97" xml:space="preserve">
IFERROR(
  IF(
    INDEX(
      GroupTabs,
      SMALL(
        IF(
          GroupTitles&lt;&gt;"",
          ROW(GroupTitles)-ROW(GroupHeader)),
        ROWS(W$2:W97)))=W$1,
    INDEX(
      GroupTitles,
      SMALL(
        IF(
          GroupTitles&lt;&gt;"",
          ROW(GroupTitles)-ROW(GroupHeader)),
        ROWS(W$2:W97))),
    ""),
  "")</f>
        <v/>
      </c>
      <c r="X97" s="37" t="str">
        <f t="array" ref="X97" xml:space="preserve">
IFERROR(
  IF(
    INDEX(
      GroupTabs,
      SMALL(
        IF(
          GroupTitles&lt;&gt;"",
          ROW(GroupTitles)-ROW(GroupHeader)),
        ROWS(X$2:X97)))=X$1,
    INDEX(
      GroupTitles,
      SMALL(
        IF(
          GroupTitles&lt;&gt;"",
          ROW(GroupTitles)-ROW(GroupHeader)),
        ROWS(X$2:X97))),
    ""),
  "")</f>
        <v/>
      </c>
      <c r="Y97" s="37" t="str">
        <f t="array" ref="Y97" xml:space="preserve">
IFERROR(
  IF(
    INDEX(
      GroupTabs,
      SMALL(
        IF(
          GroupTitles&lt;&gt;"",
          ROW(GroupTitles)-ROW(GroupHeader)),
        ROWS(Y$2:Y97)))=Y$1,
    INDEX(
      GroupTitles,
      SMALL(
        IF(
          GroupTitles&lt;&gt;"",
          ROW(GroupTitles)-ROW(GroupHeader)),
        ROWS(Y$2:Y97))),
    ""),
  "")</f>
        <v/>
      </c>
      <c r="Z97" s="37" t="str">
        <f t="array" ref="Z97" xml:space="preserve">
IFERROR(
  IF(
    INDEX(
      GroupTabs,
      SMALL(
        IF(
          GroupTitles&lt;&gt;"",
          ROW(GroupTitles)-ROW(GroupHeader)),
        ROWS(Z$2:Z97)))=Z$1,
    INDEX(
      GroupTitles,
      SMALL(
        IF(
          GroupTitles&lt;&gt;"",
          ROW(GroupTitles)-ROW(GroupHeader)),
        ROWS(Z$2:Z97))),
    ""),
  "")</f>
        <v/>
      </c>
      <c r="AA97" s="37" t="str">
        <f t="array" ref="AA97" xml:space="preserve">
IFERROR(
  IF(
    INDEX(
      GroupTabs,
      SMALL(
        IF(
          GroupTitles&lt;&gt;"",
          ROW(GroupTitles)-ROW(GroupHeader)),
        ROWS(AA$2:AA97)))=AA$1,
    INDEX(
      GroupTitles,
      SMALL(
        IF(
          GroupTitles&lt;&gt;"",
          ROW(GroupTitles)-ROW(GroupHeader)),
        ROWS(AA$2:AA97))),
    ""),
  "")</f>
        <v/>
      </c>
      <c r="AB97" s="37" t="str">
        <f t="array" ref="AB97" xml:space="preserve">
IFERROR(
  IF(
    INDEX(
      GroupTabs,
      SMALL(
        IF(
          GroupTitles&lt;&gt;"",
          ROW(GroupTitles)-ROW(GroupHeader)),
        ROWS(AB$2:AB97)))=AB$1,
    INDEX(
      GroupTitles,
      SMALL(
        IF(
          GroupTitles&lt;&gt;"",
          ROW(GroupTitles)-ROW(GroupHeader)),
        ROWS(AB$2:AB97))),
    ""),
  "")</f>
        <v/>
      </c>
      <c r="AC97" s="37" t="str">
        <f t="array" ref="AC97" xml:space="preserve">
IFERROR(
  IF(
    INDEX(
      GroupTabs,
      SMALL(
        IF(
          GroupTitles&lt;&gt;"",
          ROW(GroupTitles)-ROW(GroupHeader)),
        ROWS(AC$2:AC97)))=AC$1,
    INDEX(
      GroupTitles,
      SMALL(
        IF(
          GroupTitles&lt;&gt;"",
          ROW(GroupTitles)-ROW(GroupHeader)),
        ROWS(AC$2:AC97))),
    ""),
  "")</f>
        <v/>
      </c>
      <c r="AD97" s="37" t="str">
        <f t="array" ref="AD97" xml:space="preserve">
IFERROR(
  IF(
    INDEX(
      GroupTabs,
      SMALL(
        IF(
          GroupTitles&lt;&gt;"",
          ROW(GroupTitles)-ROW(GroupHeader)),
        ROWS(AD$2:AD97)))=AD$1,
    INDEX(
      GroupTitles,
      SMALL(
        IF(
          GroupTitles&lt;&gt;"",
          ROW(GroupTitles)-ROW(GroupHeader)),
        ROWS(AD$2:AD97))),
    ""),
  "")</f>
        <v/>
      </c>
    </row>
    <row r="98" spans="10:30" x14ac:dyDescent="0.25">
      <c r="K98" s="37" t="str">
        <f t="array" ref="K98" xml:space="preserve">
IFERROR(
  IF(
    INDEX(
      GroupTabs,
      SMALL(
        IF(
          GroupTitles&lt;&gt;"",
          ROW(GroupTitles)-ROW(GroupHeader)),
        ROWS(K$2:K98)))=K$1,
    INDEX(
      GroupTitles,
      SMALL(
        IF(
          GroupTitles&lt;&gt;"",
          ROW(GroupTitles)-ROW(GroupHeader)),
        ROWS(K$2:K98))),
    ""),
  "")</f>
        <v/>
      </c>
      <c r="L98" s="37" t="str">
        <f t="array" ref="L98" xml:space="preserve">
IFERROR(
  IF(
    INDEX(
      GroupTabs,
      SMALL(
        IF(
          GroupTitles&lt;&gt;"",
          ROW(GroupTitles)-ROW(GroupHeader)),
        ROWS(L$2:L98)))=L$1,
    INDEX(
      GroupTitles,
      SMALL(
        IF(
          GroupTitles&lt;&gt;"",
          ROW(GroupTitles)-ROW(GroupHeader)),
        ROWS(L$2:L98))),
    ""),
  "")</f>
        <v/>
      </c>
      <c r="M98" s="37" t="str">
        <f t="array" ref="M98" xml:space="preserve">
IFERROR(
  IF(
    INDEX(
      GroupTabs,
      SMALL(
        IF(
          GroupTitles&lt;&gt;"",
          ROW(GroupTitles)-ROW(GroupHeader)),
        ROWS(M$2:M98)))=M$1,
    INDEX(
      GroupTitles,
      SMALL(
        IF(
          GroupTitles&lt;&gt;"",
          ROW(GroupTitles)-ROW(GroupHeader)),
        ROWS(M$2:M98))),
    ""),
  "")</f>
        <v/>
      </c>
      <c r="N98" s="37" t="str">
        <f t="array" ref="N98" xml:space="preserve">
IFERROR(
  IF(
    INDEX(
      GroupTabs,
      SMALL(
        IF(
          GroupTitles&lt;&gt;"",
          ROW(GroupTitles)-ROW(GroupHeader)),
        ROWS(N$2:N98)))=N$1,
    INDEX(
      GroupTitles,
      SMALL(
        IF(
          GroupTitles&lt;&gt;"",
          ROW(GroupTitles)-ROW(GroupHeader)),
        ROWS(N$2:N98))),
    ""),
  "")</f>
        <v/>
      </c>
      <c r="O98" s="37" t="str">
        <f t="array" ref="O98" xml:space="preserve">
IFERROR(
  IF(
    INDEX(
      GroupTabs,
      SMALL(
        IF(
          GroupTitles&lt;&gt;"",
          ROW(GroupTitles)-ROW(GroupHeader)),
        ROWS(O$2:O98)))=O$1,
    INDEX(
      GroupTitles,
      SMALL(
        IF(
          GroupTitles&lt;&gt;"",
          ROW(GroupTitles)-ROW(GroupHeader)),
        ROWS(O$2:O98))),
    ""),
  "")</f>
        <v/>
      </c>
      <c r="P98" s="37" t="str">
        <f t="array" ref="P98" xml:space="preserve">
IFERROR(
  IF(
    INDEX(
      GroupTabs,
      SMALL(
        IF(
          GroupTitles&lt;&gt;"",
          ROW(GroupTitles)-ROW(GroupHeader)),
        ROWS(P$2:P98)))=P$1,
    INDEX(
      GroupTitles,
      SMALL(
        IF(
          GroupTitles&lt;&gt;"",
          ROW(GroupTitles)-ROW(GroupHeader)),
        ROWS(P$2:P98))),
    ""),
  "")</f>
        <v/>
      </c>
      <c r="Q98" s="37" t="str">
        <f t="array" ref="Q98" xml:space="preserve">
IFERROR(
  IF(
    INDEX(
      GroupTabs,
      SMALL(
        IF(
          GroupTitles&lt;&gt;"",
          ROW(GroupTitles)-ROW(GroupHeader)),
        ROWS(Q$2:Q98)))=Q$1,
    INDEX(
      GroupTitles,
      SMALL(
        IF(
          GroupTitles&lt;&gt;"",
          ROW(GroupTitles)-ROW(GroupHeader)),
        ROWS(Q$2:Q98))),
    ""),
  "")</f>
        <v/>
      </c>
      <c r="R98" s="37" t="str">
        <f t="array" ref="R98" xml:space="preserve">
IFERROR(
  IF(
    INDEX(
      GroupTabs,
      SMALL(
        IF(
          GroupTitles&lt;&gt;"",
          ROW(GroupTitles)-ROW(GroupHeader)),
        ROWS(R$2:R98)))=R$1,
    INDEX(
      GroupTitles,
      SMALL(
        IF(
          GroupTitles&lt;&gt;"",
          ROW(GroupTitles)-ROW(GroupHeader)),
        ROWS(R$2:R98))),
    ""),
  "")</f>
        <v/>
      </c>
      <c r="S98" s="37" t="str">
        <f t="array" ref="S98" xml:space="preserve">
IFERROR(
  IF(
    INDEX(
      GroupTabs,
      SMALL(
        IF(
          GroupTitles&lt;&gt;"",
          ROW(GroupTitles)-ROW(GroupHeader)),
        ROWS(S$2:S98)))=S$1,
    INDEX(
      GroupTitles,
      SMALL(
        IF(
          GroupTitles&lt;&gt;"",
          ROW(GroupTitles)-ROW(GroupHeader)),
        ROWS(S$2:S98))),
    ""),
  "")</f>
        <v/>
      </c>
      <c r="T98" s="37" t="str">
        <f t="array" ref="T98" xml:space="preserve">
IFERROR(
  IF(
    INDEX(
      GroupTabs,
      SMALL(
        IF(
          GroupTitles&lt;&gt;"",
          ROW(GroupTitles)-ROW(GroupHeader)),
        ROWS(T$2:T98)))=T$1,
    INDEX(
      GroupTitles,
      SMALL(
        IF(
          GroupTitles&lt;&gt;"",
          ROW(GroupTitles)-ROW(GroupHeader)),
        ROWS(T$2:T98))),
    ""),
  "")</f>
        <v/>
      </c>
      <c r="U98" s="37" t="str">
        <f t="array" ref="U98" xml:space="preserve">
IFERROR(
  IF(
    INDEX(
      GroupTabs,
      SMALL(
        IF(
          GroupTitles&lt;&gt;"",
          ROW(GroupTitles)-ROW(GroupHeader)),
        ROWS(U$2:U98)))=U$1,
    INDEX(
      GroupTitles,
      SMALL(
        IF(
          GroupTitles&lt;&gt;"",
          ROW(GroupTitles)-ROW(GroupHeader)),
        ROWS(U$2:U98))),
    ""),
  "")</f>
        <v/>
      </c>
      <c r="V98" s="37" t="str">
        <f t="array" ref="V98" xml:space="preserve">
IFERROR(
  IF(
    INDEX(
      GroupTabs,
      SMALL(
        IF(
          GroupTitles&lt;&gt;"",
          ROW(GroupTitles)-ROW(GroupHeader)),
        ROWS(V$2:V98)))=V$1,
    INDEX(
      GroupTitles,
      SMALL(
        IF(
          GroupTitles&lt;&gt;"",
          ROW(GroupTitles)-ROW(GroupHeader)),
        ROWS(V$2:V98))),
    ""),
  "")</f>
        <v/>
      </c>
      <c r="W98" s="37" t="str">
        <f t="array" ref="W98" xml:space="preserve">
IFERROR(
  IF(
    INDEX(
      GroupTabs,
      SMALL(
        IF(
          GroupTitles&lt;&gt;"",
          ROW(GroupTitles)-ROW(GroupHeader)),
        ROWS(W$2:W98)))=W$1,
    INDEX(
      GroupTitles,
      SMALL(
        IF(
          GroupTitles&lt;&gt;"",
          ROW(GroupTitles)-ROW(GroupHeader)),
        ROWS(W$2:W98))),
    ""),
  "")</f>
        <v/>
      </c>
      <c r="X98" s="37" t="str">
        <f t="array" ref="X98" xml:space="preserve">
IFERROR(
  IF(
    INDEX(
      GroupTabs,
      SMALL(
        IF(
          GroupTitles&lt;&gt;"",
          ROW(GroupTitles)-ROW(GroupHeader)),
        ROWS(X$2:X98)))=X$1,
    INDEX(
      GroupTitles,
      SMALL(
        IF(
          GroupTitles&lt;&gt;"",
          ROW(GroupTitles)-ROW(GroupHeader)),
        ROWS(X$2:X98))),
    ""),
  "")</f>
        <v/>
      </c>
      <c r="Y98" s="37" t="str">
        <f t="array" ref="Y98" xml:space="preserve">
IFERROR(
  IF(
    INDEX(
      GroupTabs,
      SMALL(
        IF(
          GroupTitles&lt;&gt;"",
          ROW(GroupTitles)-ROW(GroupHeader)),
        ROWS(Y$2:Y98)))=Y$1,
    INDEX(
      GroupTitles,
      SMALL(
        IF(
          GroupTitles&lt;&gt;"",
          ROW(GroupTitles)-ROW(GroupHeader)),
        ROWS(Y$2:Y98))),
    ""),
  "")</f>
        <v/>
      </c>
      <c r="Z98" s="37" t="str">
        <f t="array" ref="Z98" xml:space="preserve">
IFERROR(
  IF(
    INDEX(
      GroupTabs,
      SMALL(
        IF(
          GroupTitles&lt;&gt;"",
          ROW(GroupTitles)-ROW(GroupHeader)),
        ROWS(Z$2:Z98)))=Z$1,
    INDEX(
      GroupTitles,
      SMALL(
        IF(
          GroupTitles&lt;&gt;"",
          ROW(GroupTitles)-ROW(GroupHeader)),
        ROWS(Z$2:Z98))),
    ""),
  "")</f>
        <v/>
      </c>
      <c r="AA98" s="37" t="str">
        <f t="array" ref="AA98" xml:space="preserve">
IFERROR(
  IF(
    INDEX(
      GroupTabs,
      SMALL(
        IF(
          GroupTitles&lt;&gt;"",
          ROW(GroupTitles)-ROW(GroupHeader)),
        ROWS(AA$2:AA98)))=AA$1,
    INDEX(
      GroupTitles,
      SMALL(
        IF(
          GroupTitles&lt;&gt;"",
          ROW(GroupTitles)-ROW(GroupHeader)),
        ROWS(AA$2:AA98))),
    ""),
  "")</f>
        <v/>
      </c>
      <c r="AB98" s="37" t="str">
        <f t="array" ref="AB98" xml:space="preserve">
IFERROR(
  IF(
    INDEX(
      GroupTabs,
      SMALL(
        IF(
          GroupTitles&lt;&gt;"",
          ROW(GroupTitles)-ROW(GroupHeader)),
        ROWS(AB$2:AB98)))=AB$1,
    INDEX(
      GroupTitles,
      SMALL(
        IF(
          GroupTitles&lt;&gt;"",
          ROW(GroupTitles)-ROW(GroupHeader)),
        ROWS(AB$2:AB98))),
    ""),
  "")</f>
        <v/>
      </c>
      <c r="AC98" s="37" t="str">
        <f t="array" ref="AC98" xml:space="preserve">
IFERROR(
  IF(
    INDEX(
      GroupTabs,
      SMALL(
        IF(
          GroupTitles&lt;&gt;"",
          ROW(GroupTitles)-ROW(GroupHeader)),
        ROWS(AC$2:AC98)))=AC$1,
    INDEX(
      GroupTitles,
      SMALL(
        IF(
          GroupTitles&lt;&gt;"",
          ROW(GroupTitles)-ROW(GroupHeader)),
        ROWS(AC$2:AC98))),
    ""),
  "")</f>
        <v/>
      </c>
      <c r="AD98" s="37" t="str">
        <f t="array" ref="AD98" xml:space="preserve">
IFERROR(
  IF(
    INDEX(
      GroupTabs,
      SMALL(
        IF(
          GroupTitles&lt;&gt;"",
          ROW(GroupTitles)-ROW(GroupHeader)),
        ROWS(AD$2:AD98)))=AD$1,
    INDEX(
      GroupTitles,
      SMALL(
        IF(
          GroupTitles&lt;&gt;"",
          ROW(GroupTitles)-ROW(GroupHeader)),
        ROWS(AD$2:AD98))),
    ""),
  "")</f>
        <v/>
      </c>
    </row>
    <row r="99" spans="10:30" x14ac:dyDescent="0.25">
      <c r="K99" s="37" t="str">
        <f t="array" ref="K99" xml:space="preserve">
IFERROR(
  IF(
    INDEX(
      GroupTabs,
      SMALL(
        IF(
          GroupTitles&lt;&gt;"",
          ROW(GroupTitles)-ROW(GroupHeader)),
        ROWS(K$2:K99)))=K$1,
    INDEX(
      GroupTitles,
      SMALL(
        IF(
          GroupTitles&lt;&gt;"",
          ROW(GroupTitles)-ROW(GroupHeader)),
        ROWS(K$2:K99))),
    ""),
  "")</f>
        <v/>
      </c>
      <c r="L99" s="37" t="str">
        <f t="array" ref="L99" xml:space="preserve">
IFERROR(
  IF(
    INDEX(
      GroupTabs,
      SMALL(
        IF(
          GroupTitles&lt;&gt;"",
          ROW(GroupTitles)-ROW(GroupHeader)),
        ROWS(L$2:L99)))=L$1,
    INDEX(
      GroupTitles,
      SMALL(
        IF(
          GroupTitles&lt;&gt;"",
          ROW(GroupTitles)-ROW(GroupHeader)),
        ROWS(L$2:L99))),
    ""),
  "")</f>
        <v/>
      </c>
      <c r="M99" s="37" t="str">
        <f t="array" ref="M99" xml:space="preserve">
IFERROR(
  IF(
    INDEX(
      GroupTabs,
      SMALL(
        IF(
          GroupTitles&lt;&gt;"",
          ROW(GroupTitles)-ROW(GroupHeader)),
        ROWS(M$2:M99)))=M$1,
    INDEX(
      GroupTitles,
      SMALL(
        IF(
          GroupTitles&lt;&gt;"",
          ROW(GroupTitles)-ROW(GroupHeader)),
        ROWS(M$2:M99))),
    ""),
  "")</f>
        <v/>
      </c>
      <c r="N99" s="37" t="str">
        <f t="array" ref="N99" xml:space="preserve">
IFERROR(
  IF(
    INDEX(
      GroupTabs,
      SMALL(
        IF(
          GroupTitles&lt;&gt;"",
          ROW(GroupTitles)-ROW(GroupHeader)),
        ROWS(N$2:N99)))=N$1,
    INDEX(
      GroupTitles,
      SMALL(
        IF(
          GroupTitles&lt;&gt;"",
          ROW(GroupTitles)-ROW(GroupHeader)),
        ROWS(N$2:N99))),
    ""),
  "")</f>
        <v/>
      </c>
      <c r="O99" s="37" t="str">
        <f t="array" ref="O99" xml:space="preserve">
IFERROR(
  IF(
    INDEX(
      GroupTabs,
      SMALL(
        IF(
          GroupTitles&lt;&gt;"",
          ROW(GroupTitles)-ROW(GroupHeader)),
        ROWS(O$2:O99)))=O$1,
    INDEX(
      GroupTitles,
      SMALL(
        IF(
          GroupTitles&lt;&gt;"",
          ROW(GroupTitles)-ROW(GroupHeader)),
        ROWS(O$2:O99))),
    ""),
  "")</f>
        <v/>
      </c>
      <c r="P99" s="37" t="str">
        <f t="array" ref="P99" xml:space="preserve">
IFERROR(
  IF(
    INDEX(
      GroupTabs,
      SMALL(
        IF(
          GroupTitles&lt;&gt;"",
          ROW(GroupTitles)-ROW(GroupHeader)),
        ROWS(P$2:P99)))=P$1,
    INDEX(
      GroupTitles,
      SMALL(
        IF(
          GroupTitles&lt;&gt;"",
          ROW(GroupTitles)-ROW(GroupHeader)),
        ROWS(P$2:P99))),
    ""),
  "")</f>
        <v/>
      </c>
      <c r="Q99" s="37" t="str">
        <f t="array" ref="Q99" xml:space="preserve">
IFERROR(
  IF(
    INDEX(
      GroupTabs,
      SMALL(
        IF(
          GroupTitles&lt;&gt;"",
          ROW(GroupTitles)-ROW(GroupHeader)),
        ROWS(Q$2:Q99)))=Q$1,
    INDEX(
      GroupTitles,
      SMALL(
        IF(
          GroupTitles&lt;&gt;"",
          ROW(GroupTitles)-ROW(GroupHeader)),
        ROWS(Q$2:Q99))),
    ""),
  "")</f>
        <v/>
      </c>
      <c r="R99" s="37" t="str">
        <f t="array" ref="R99" xml:space="preserve">
IFERROR(
  IF(
    INDEX(
      GroupTabs,
      SMALL(
        IF(
          GroupTitles&lt;&gt;"",
          ROW(GroupTitles)-ROW(GroupHeader)),
        ROWS(R$2:R99)))=R$1,
    INDEX(
      GroupTitles,
      SMALL(
        IF(
          GroupTitles&lt;&gt;"",
          ROW(GroupTitles)-ROW(GroupHeader)),
        ROWS(R$2:R99))),
    ""),
  "")</f>
        <v/>
      </c>
      <c r="S99" s="37" t="str">
        <f t="array" ref="S99" xml:space="preserve">
IFERROR(
  IF(
    INDEX(
      GroupTabs,
      SMALL(
        IF(
          GroupTitles&lt;&gt;"",
          ROW(GroupTitles)-ROW(GroupHeader)),
        ROWS(S$2:S99)))=S$1,
    INDEX(
      GroupTitles,
      SMALL(
        IF(
          GroupTitles&lt;&gt;"",
          ROW(GroupTitles)-ROW(GroupHeader)),
        ROWS(S$2:S99))),
    ""),
  "")</f>
        <v/>
      </c>
      <c r="T99" s="37" t="str">
        <f t="array" ref="T99" xml:space="preserve">
IFERROR(
  IF(
    INDEX(
      GroupTabs,
      SMALL(
        IF(
          GroupTitles&lt;&gt;"",
          ROW(GroupTitles)-ROW(GroupHeader)),
        ROWS(T$2:T99)))=T$1,
    INDEX(
      GroupTitles,
      SMALL(
        IF(
          GroupTitles&lt;&gt;"",
          ROW(GroupTitles)-ROW(GroupHeader)),
        ROWS(T$2:T99))),
    ""),
  "")</f>
        <v/>
      </c>
      <c r="U99" s="37" t="str">
        <f t="array" ref="U99" xml:space="preserve">
IFERROR(
  IF(
    INDEX(
      GroupTabs,
      SMALL(
        IF(
          GroupTitles&lt;&gt;"",
          ROW(GroupTitles)-ROW(GroupHeader)),
        ROWS(U$2:U99)))=U$1,
    INDEX(
      GroupTitles,
      SMALL(
        IF(
          GroupTitles&lt;&gt;"",
          ROW(GroupTitles)-ROW(GroupHeader)),
        ROWS(U$2:U99))),
    ""),
  "")</f>
        <v/>
      </c>
      <c r="V99" s="37" t="str">
        <f t="array" ref="V99" xml:space="preserve">
IFERROR(
  IF(
    INDEX(
      GroupTabs,
      SMALL(
        IF(
          GroupTitles&lt;&gt;"",
          ROW(GroupTitles)-ROW(GroupHeader)),
        ROWS(V$2:V99)))=V$1,
    INDEX(
      GroupTitles,
      SMALL(
        IF(
          GroupTitles&lt;&gt;"",
          ROW(GroupTitles)-ROW(GroupHeader)),
        ROWS(V$2:V99))),
    ""),
  "")</f>
        <v/>
      </c>
      <c r="W99" s="37" t="str">
        <f t="array" ref="W99" xml:space="preserve">
IFERROR(
  IF(
    INDEX(
      GroupTabs,
      SMALL(
        IF(
          GroupTitles&lt;&gt;"",
          ROW(GroupTitles)-ROW(GroupHeader)),
        ROWS(W$2:W99)))=W$1,
    INDEX(
      GroupTitles,
      SMALL(
        IF(
          GroupTitles&lt;&gt;"",
          ROW(GroupTitles)-ROW(GroupHeader)),
        ROWS(W$2:W99))),
    ""),
  "")</f>
        <v/>
      </c>
      <c r="X99" s="37" t="str">
        <f t="array" ref="X99" xml:space="preserve">
IFERROR(
  IF(
    INDEX(
      GroupTabs,
      SMALL(
        IF(
          GroupTitles&lt;&gt;"",
          ROW(GroupTitles)-ROW(GroupHeader)),
        ROWS(X$2:X99)))=X$1,
    INDEX(
      GroupTitles,
      SMALL(
        IF(
          GroupTitles&lt;&gt;"",
          ROW(GroupTitles)-ROW(GroupHeader)),
        ROWS(X$2:X99))),
    ""),
  "")</f>
        <v/>
      </c>
      <c r="Y99" s="37" t="str">
        <f t="array" ref="Y99" xml:space="preserve">
IFERROR(
  IF(
    INDEX(
      GroupTabs,
      SMALL(
        IF(
          GroupTitles&lt;&gt;"",
          ROW(GroupTitles)-ROW(GroupHeader)),
        ROWS(Y$2:Y99)))=Y$1,
    INDEX(
      GroupTitles,
      SMALL(
        IF(
          GroupTitles&lt;&gt;"",
          ROW(GroupTitles)-ROW(GroupHeader)),
        ROWS(Y$2:Y99))),
    ""),
  "")</f>
        <v/>
      </c>
      <c r="Z99" s="37" t="str">
        <f t="array" ref="Z99" xml:space="preserve">
IFERROR(
  IF(
    INDEX(
      GroupTabs,
      SMALL(
        IF(
          GroupTitles&lt;&gt;"",
          ROW(GroupTitles)-ROW(GroupHeader)),
        ROWS(Z$2:Z99)))=Z$1,
    INDEX(
      GroupTitles,
      SMALL(
        IF(
          GroupTitles&lt;&gt;"",
          ROW(GroupTitles)-ROW(GroupHeader)),
        ROWS(Z$2:Z99))),
    ""),
  "")</f>
        <v/>
      </c>
      <c r="AA99" s="37" t="str">
        <f t="array" ref="AA99" xml:space="preserve">
IFERROR(
  IF(
    INDEX(
      GroupTabs,
      SMALL(
        IF(
          GroupTitles&lt;&gt;"",
          ROW(GroupTitles)-ROW(GroupHeader)),
        ROWS(AA$2:AA99)))=AA$1,
    INDEX(
      GroupTitles,
      SMALL(
        IF(
          GroupTitles&lt;&gt;"",
          ROW(GroupTitles)-ROW(GroupHeader)),
        ROWS(AA$2:AA99))),
    ""),
  "")</f>
        <v/>
      </c>
      <c r="AB99" s="37" t="str">
        <f t="array" ref="AB99" xml:space="preserve">
IFERROR(
  IF(
    INDEX(
      GroupTabs,
      SMALL(
        IF(
          GroupTitles&lt;&gt;"",
          ROW(GroupTitles)-ROW(GroupHeader)),
        ROWS(AB$2:AB99)))=AB$1,
    INDEX(
      GroupTitles,
      SMALL(
        IF(
          GroupTitles&lt;&gt;"",
          ROW(GroupTitles)-ROW(GroupHeader)),
        ROWS(AB$2:AB99))),
    ""),
  "")</f>
        <v/>
      </c>
      <c r="AC99" s="37" t="str">
        <f t="array" ref="AC99" xml:space="preserve">
IFERROR(
  IF(
    INDEX(
      GroupTabs,
      SMALL(
        IF(
          GroupTitles&lt;&gt;"",
          ROW(GroupTitles)-ROW(GroupHeader)),
        ROWS(AC$2:AC99)))=AC$1,
    INDEX(
      GroupTitles,
      SMALL(
        IF(
          GroupTitles&lt;&gt;"",
          ROW(GroupTitles)-ROW(GroupHeader)),
        ROWS(AC$2:AC99))),
    ""),
  "")</f>
        <v/>
      </c>
      <c r="AD99" s="37" t="str">
        <f t="array" ref="AD99" xml:space="preserve">
IFERROR(
  IF(
    INDEX(
      GroupTabs,
      SMALL(
        IF(
          GroupTitles&lt;&gt;"",
          ROW(GroupTitles)-ROW(GroupHeader)),
        ROWS(AD$2:AD99)))=AD$1,
    INDEX(
      GroupTitles,
      SMALL(
        IF(
          GroupTitles&lt;&gt;"",
          ROW(GroupTitles)-ROW(GroupHeader)),
        ROWS(AD$2:AD99))),
    ""),
  "")</f>
        <v/>
      </c>
    </row>
    <row r="100" spans="10:30" x14ac:dyDescent="0.25">
      <c r="K100" s="37" t="str">
        <f t="array" ref="K100" xml:space="preserve">
IFERROR(
  IF(
    INDEX(
      GroupTabs,
      SMALL(
        IF(
          GroupTitles&lt;&gt;"",
          ROW(GroupTitles)-ROW(GroupHeader)),
        ROWS(K$2:K100)))=K$1,
    INDEX(
      GroupTitles,
      SMALL(
        IF(
          GroupTitles&lt;&gt;"",
          ROW(GroupTitles)-ROW(GroupHeader)),
        ROWS(K$2:K100))),
    ""),
  "")</f>
        <v/>
      </c>
      <c r="L100" s="37" t="str">
        <f t="array" ref="L100" xml:space="preserve">
IFERROR(
  IF(
    INDEX(
      GroupTabs,
      SMALL(
        IF(
          GroupTitles&lt;&gt;"",
          ROW(GroupTitles)-ROW(GroupHeader)),
        ROWS(L$2:L100)))=L$1,
    INDEX(
      GroupTitles,
      SMALL(
        IF(
          GroupTitles&lt;&gt;"",
          ROW(GroupTitles)-ROW(GroupHeader)),
        ROWS(L$2:L100))),
    ""),
  "")</f>
        <v/>
      </c>
      <c r="M100" s="37" t="str">
        <f t="array" ref="M100" xml:space="preserve">
IFERROR(
  IF(
    INDEX(
      GroupTabs,
      SMALL(
        IF(
          GroupTitles&lt;&gt;"",
          ROW(GroupTitles)-ROW(GroupHeader)),
        ROWS(M$2:M100)))=M$1,
    INDEX(
      GroupTitles,
      SMALL(
        IF(
          GroupTitles&lt;&gt;"",
          ROW(GroupTitles)-ROW(GroupHeader)),
        ROWS(M$2:M100))),
    ""),
  "")</f>
        <v/>
      </c>
      <c r="N100" s="37" t="str">
        <f t="array" ref="N100" xml:space="preserve">
IFERROR(
  IF(
    INDEX(
      GroupTabs,
      SMALL(
        IF(
          GroupTitles&lt;&gt;"",
          ROW(GroupTitles)-ROW(GroupHeader)),
        ROWS(N$2:N100)))=N$1,
    INDEX(
      GroupTitles,
      SMALL(
        IF(
          GroupTitles&lt;&gt;"",
          ROW(GroupTitles)-ROW(GroupHeader)),
        ROWS(N$2:N100))),
    ""),
  "")</f>
        <v/>
      </c>
      <c r="O100" s="37" t="str">
        <f t="array" ref="O100" xml:space="preserve">
IFERROR(
  IF(
    INDEX(
      GroupTabs,
      SMALL(
        IF(
          GroupTitles&lt;&gt;"",
          ROW(GroupTitles)-ROW(GroupHeader)),
        ROWS(O$2:O100)))=O$1,
    INDEX(
      GroupTitles,
      SMALL(
        IF(
          GroupTitles&lt;&gt;"",
          ROW(GroupTitles)-ROW(GroupHeader)),
        ROWS(O$2:O100))),
    ""),
  "")</f>
        <v/>
      </c>
      <c r="P100" s="37" t="str">
        <f t="array" ref="P100" xml:space="preserve">
IFERROR(
  IF(
    INDEX(
      GroupTabs,
      SMALL(
        IF(
          GroupTitles&lt;&gt;"",
          ROW(GroupTitles)-ROW(GroupHeader)),
        ROWS(P$2:P100)))=P$1,
    INDEX(
      GroupTitles,
      SMALL(
        IF(
          GroupTitles&lt;&gt;"",
          ROW(GroupTitles)-ROW(GroupHeader)),
        ROWS(P$2:P100))),
    ""),
  "")</f>
        <v/>
      </c>
      <c r="Q100" s="37" t="str">
        <f t="array" ref="Q100" xml:space="preserve">
IFERROR(
  IF(
    INDEX(
      GroupTabs,
      SMALL(
        IF(
          GroupTitles&lt;&gt;"",
          ROW(GroupTitles)-ROW(GroupHeader)),
        ROWS(Q$2:Q100)))=Q$1,
    INDEX(
      GroupTitles,
      SMALL(
        IF(
          GroupTitles&lt;&gt;"",
          ROW(GroupTitles)-ROW(GroupHeader)),
        ROWS(Q$2:Q100))),
    ""),
  "")</f>
        <v/>
      </c>
      <c r="R100" s="37" t="str">
        <f t="array" ref="R100" xml:space="preserve">
IFERROR(
  IF(
    INDEX(
      GroupTabs,
      SMALL(
        IF(
          GroupTitles&lt;&gt;"",
          ROW(GroupTitles)-ROW(GroupHeader)),
        ROWS(R$2:R100)))=R$1,
    INDEX(
      GroupTitles,
      SMALL(
        IF(
          GroupTitles&lt;&gt;"",
          ROW(GroupTitles)-ROW(GroupHeader)),
        ROWS(R$2:R100))),
    ""),
  "")</f>
        <v/>
      </c>
      <c r="S100" s="37" t="str">
        <f t="array" ref="S100" xml:space="preserve">
IFERROR(
  IF(
    INDEX(
      GroupTabs,
      SMALL(
        IF(
          GroupTitles&lt;&gt;"",
          ROW(GroupTitles)-ROW(GroupHeader)),
        ROWS(S$2:S100)))=S$1,
    INDEX(
      GroupTitles,
      SMALL(
        IF(
          GroupTitles&lt;&gt;"",
          ROW(GroupTitles)-ROW(GroupHeader)),
        ROWS(S$2:S100))),
    ""),
  "")</f>
        <v/>
      </c>
      <c r="T100" s="37" t="str">
        <f t="array" ref="T100" xml:space="preserve">
IFERROR(
  IF(
    INDEX(
      GroupTabs,
      SMALL(
        IF(
          GroupTitles&lt;&gt;"",
          ROW(GroupTitles)-ROW(GroupHeader)),
        ROWS(T$2:T100)))=T$1,
    INDEX(
      GroupTitles,
      SMALL(
        IF(
          GroupTitles&lt;&gt;"",
          ROW(GroupTitles)-ROW(GroupHeader)),
        ROWS(T$2:T100))),
    ""),
  "")</f>
        <v/>
      </c>
      <c r="U100" s="37" t="str">
        <f t="array" ref="U100" xml:space="preserve">
IFERROR(
  IF(
    INDEX(
      GroupTabs,
      SMALL(
        IF(
          GroupTitles&lt;&gt;"",
          ROW(GroupTitles)-ROW(GroupHeader)),
        ROWS(U$2:U100)))=U$1,
    INDEX(
      GroupTitles,
      SMALL(
        IF(
          GroupTitles&lt;&gt;"",
          ROW(GroupTitles)-ROW(GroupHeader)),
        ROWS(U$2:U100))),
    ""),
  "")</f>
        <v/>
      </c>
      <c r="V100" s="37" t="str">
        <f t="array" ref="V100" xml:space="preserve">
IFERROR(
  IF(
    INDEX(
      GroupTabs,
      SMALL(
        IF(
          GroupTitles&lt;&gt;"",
          ROW(GroupTitles)-ROW(GroupHeader)),
        ROWS(V$2:V100)))=V$1,
    INDEX(
      GroupTitles,
      SMALL(
        IF(
          GroupTitles&lt;&gt;"",
          ROW(GroupTitles)-ROW(GroupHeader)),
        ROWS(V$2:V100))),
    ""),
  "")</f>
        <v/>
      </c>
      <c r="W100" s="37" t="str">
        <f t="array" ref="W100" xml:space="preserve">
IFERROR(
  IF(
    INDEX(
      GroupTabs,
      SMALL(
        IF(
          GroupTitles&lt;&gt;"",
          ROW(GroupTitles)-ROW(GroupHeader)),
        ROWS(W$2:W100)))=W$1,
    INDEX(
      GroupTitles,
      SMALL(
        IF(
          GroupTitles&lt;&gt;"",
          ROW(GroupTitles)-ROW(GroupHeader)),
        ROWS(W$2:W100))),
    ""),
  "")</f>
        <v/>
      </c>
      <c r="X100" s="37" t="str">
        <f t="array" ref="X100" xml:space="preserve">
IFERROR(
  IF(
    INDEX(
      GroupTabs,
      SMALL(
        IF(
          GroupTitles&lt;&gt;"",
          ROW(GroupTitles)-ROW(GroupHeader)),
        ROWS(X$2:X100)))=X$1,
    INDEX(
      GroupTitles,
      SMALL(
        IF(
          GroupTitles&lt;&gt;"",
          ROW(GroupTitles)-ROW(GroupHeader)),
        ROWS(X$2:X100))),
    ""),
  "")</f>
        <v/>
      </c>
      <c r="Y100" s="37" t="str">
        <f t="array" ref="Y100" xml:space="preserve">
IFERROR(
  IF(
    INDEX(
      GroupTabs,
      SMALL(
        IF(
          GroupTitles&lt;&gt;"",
          ROW(GroupTitles)-ROW(GroupHeader)),
        ROWS(Y$2:Y100)))=Y$1,
    INDEX(
      GroupTitles,
      SMALL(
        IF(
          GroupTitles&lt;&gt;"",
          ROW(GroupTitles)-ROW(GroupHeader)),
        ROWS(Y$2:Y100))),
    ""),
  "")</f>
        <v/>
      </c>
      <c r="Z100" s="37" t="str">
        <f t="array" ref="Z100" xml:space="preserve">
IFERROR(
  IF(
    INDEX(
      GroupTabs,
      SMALL(
        IF(
          GroupTitles&lt;&gt;"",
          ROW(GroupTitles)-ROW(GroupHeader)),
        ROWS(Z$2:Z100)))=Z$1,
    INDEX(
      GroupTitles,
      SMALL(
        IF(
          GroupTitles&lt;&gt;"",
          ROW(GroupTitles)-ROW(GroupHeader)),
        ROWS(Z$2:Z100))),
    ""),
  "")</f>
        <v/>
      </c>
      <c r="AA100" s="37" t="str">
        <f t="array" ref="AA100" xml:space="preserve">
IFERROR(
  IF(
    INDEX(
      GroupTabs,
      SMALL(
        IF(
          GroupTitles&lt;&gt;"",
          ROW(GroupTitles)-ROW(GroupHeader)),
        ROWS(AA$2:AA100)))=AA$1,
    INDEX(
      GroupTitles,
      SMALL(
        IF(
          GroupTitles&lt;&gt;"",
          ROW(GroupTitles)-ROW(GroupHeader)),
        ROWS(AA$2:AA100))),
    ""),
  "")</f>
        <v/>
      </c>
      <c r="AB100" s="37" t="str">
        <f t="array" ref="AB100" xml:space="preserve">
IFERROR(
  IF(
    INDEX(
      GroupTabs,
      SMALL(
        IF(
          GroupTitles&lt;&gt;"",
          ROW(GroupTitles)-ROW(GroupHeader)),
        ROWS(AB$2:AB100)))=AB$1,
    INDEX(
      GroupTitles,
      SMALL(
        IF(
          GroupTitles&lt;&gt;"",
          ROW(GroupTitles)-ROW(GroupHeader)),
        ROWS(AB$2:AB100))),
    ""),
  "")</f>
        <v/>
      </c>
      <c r="AC100" s="37" t="str">
        <f t="array" ref="AC100" xml:space="preserve">
IFERROR(
  IF(
    INDEX(
      GroupTabs,
      SMALL(
        IF(
          GroupTitles&lt;&gt;"",
          ROW(GroupTitles)-ROW(GroupHeader)),
        ROWS(AC$2:AC100)))=AC$1,
    INDEX(
      GroupTitles,
      SMALL(
        IF(
          GroupTitles&lt;&gt;"",
          ROW(GroupTitles)-ROW(GroupHeader)),
        ROWS(AC$2:AC100))),
    ""),
  "")</f>
        <v/>
      </c>
      <c r="AD100" s="37" t="str">
        <f t="array" ref="AD100" xml:space="preserve">
IFERROR(
  IF(
    INDEX(
      GroupTabs,
      SMALL(
        IF(
          GroupTitles&lt;&gt;"",
          ROW(GroupTitles)-ROW(GroupHeader)),
        ROWS(AD$2:AD100)))=AD$1,
    INDEX(
      GroupTitles,
      SMALL(
        IF(
          GroupTitles&lt;&gt;"",
          ROW(GroupTitles)-ROW(GroupHeader)),
        ROWS(AD$2:AD100))),
    ""),
  "")</f>
        <v/>
      </c>
    </row>
    <row r="101" spans="10:30" x14ac:dyDescent="0.25">
      <c r="K101" s="37" t="str">
        <f t="array" ref="K101" xml:space="preserve">
IFERROR(
  IF(
    INDEX(
      GroupTabs,
      SMALL(
        IF(
          GroupTitles&lt;&gt;"",
          ROW(GroupTitles)-ROW(GroupHeader)),
        ROWS(K$2:K101)))=K$1,
    INDEX(
      GroupTitles,
      SMALL(
        IF(
          GroupTitles&lt;&gt;"",
          ROW(GroupTitles)-ROW(GroupHeader)),
        ROWS(K$2:K101))),
    ""),
  "")</f>
        <v/>
      </c>
      <c r="L101" s="37" t="str">
        <f t="array" ref="L101" xml:space="preserve">
IFERROR(
  IF(
    INDEX(
      GroupTabs,
      SMALL(
        IF(
          GroupTitles&lt;&gt;"",
          ROW(GroupTitles)-ROW(GroupHeader)),
        ROWS(L$2:L101)))=L$1,
    INDEX(
      GroupTitles,
      SMALL(
        IF(
          GroupTitles&lt;&gt;"",
          ROW(GroupTitles)-ROW(GroupHeader)),
        ROWS(L$2:L101))),
    ""),
  "")</f>
        <v/>
      </c>
      <c r="M101" s="37" t="str">
        <f t="array" ref="M101" xml:space="preserve">
IFERROR(
  IF(
    INDEX(
      GroupTabs,
      SMALL(
        IF(
          GroupTitles&lt;&gt;"",
          ROW(GroupTitles)-ROW(GroupHeader)),
        ROWS(M$2:M101)))=M$1,
    INDEX(
      GroupTitles,
      SMALL(
        IF(
          GroupTitles&lt;&gt;"",
          ROW(GroupTitles)-ROW(GroupHeader)),
        ROWS(M$2:M101))),
    ""),
  "")</f>
        <v/>
      </c>
      <c r="N101" s="37" t="str">
        <f t="array" ref="N101" xml:space="preserve">
IFERROR(
  IF(
    INDEX(
      GroupTabs,
      SMALL(
        IF(
          GroupTitles&lt;&gt;"",
          ROW(GroupTitles)-ROW(GroupHeader)),
        ROWS(N$2:N101)))=N$1,
    INDEX(
      GroupTitles,
      SMALL(
        IF(
          GroupTitles&lt;&gt;"",
          ROW(GroupTitles)-ROW(GroupHeader)),
        ROWS(N$2:N101))),
    ""),
  "")</f>
        <v/>
      </c>
      <c r="O101" s="37" t="str">
        <f t="array" ref="O101" xml:space="preserve">
IFERROR(
  IF(
    INDEX(
      GroupTabs,
      SMALL(
        IF(
          GroupTitles&lt;&gt;"",
          ROW(GroupTitles)-ROW(GroupHeader)),
        ROWS(O$2:O101)))=O$1,
    INDEX(
      GroupTitles,
      SMALL(
        IF(
          GroupTitles&lt;&gt;"",
          ROW(GroupTitles)-ROW(GroupHeader)),
        ROWS(O$2:O101))),
    ""),
  "")</f>
        <v/>
      </c>
      <c r="P101" s="37" t="str">
        <f t="array" ref="P101" xml:space="preserve">
IFERROR(
  IF(
    INDEX(
      GroupTabs,
      SMALL(
        IF(
          GroupTitles&lt;&gt;"",
          ROW(GroupTitles)-ROW(GroupHeader)),
        ROWS(P$2:P101)))=P$1,
    INDEX(
      GroupTitles,
      SMALL(
        IF(
          GroupTitles&lt;&gt;"",
          ROW(GroupTitles)-ROW(GroupHeader)),
        ROWS(P$2:P101))),
    ""),
  "")</f>
        <v/>
      </c>
      <c r="Q101" s="37" t="str">
        <f t="array" ref="Q101" xml:space="preserve">
IFERROR(
  IF(
    INDEX(
      GroupTabs,
      SMALL(
        IF(
          GroupTitles&lt;&gt;"",
          ROW(GroupTitles)-ROW(GroupHeader)),
        ROWS(Q$2:Q101)))=Q$1,
    INDEX(
      GroupTitles,
      SMALL(
        IF(
          GroupTitles&lt;&gt;"",
          ROW(GroupTitles)-ROW(GroupHeader)),
        ROWS(Q$2:Q101))),
    ""),
  "")</f>
        <v/>
      </c>
      <c r="R101" s="37" t="str">
        <f t="array" ref="R101" xml:space="preserve">
IFERROR(
  IF(
    INDEX(
      GroupTabs,
      SMALL(
        IF(
          GroupTitles&lt;&gt;"",
          ROW(GroupTitles)-ROW(GroupHeader)),
        ROWS(R$2:R101)))=R$1,
    INDEX(
      GroupTitles,
      SMALL(
        IF(
          GroupTitles&lt;&gt;"",
          ROW(GroupTitles)-ROW(GroupHeader)),
        ROWS(R$2:R101))),
    ""),
  "")</f>
        <v/>
      </c>
      <c r="S101" s="37" t="str">
        <f t="array" ref="S101" xml:space="preserve">
IFERROR(
  IF(
    INDEX(
      GroupTabs,
      SMALL(
        IF(
          GroupTitles&lt;&gt;"",
          ROW(GroupTitles)-ROW(GroupHeader)),
        ROWS(S$2:S101)))=S$1,
    INDEX(
      GroupTitles,
      SMALL(
        IF(
          GroupTitles&lt;&gt;"",
          ROW(GroupTitles)-ROW(GroupHeader)),
        ROWS(S$2:S101))),
    ""),
  "")</f>
        <v/>
      </c>
      <c r="T101" s="37" t="str">
        <f t="array" ref="T101" xml:space="preserve">
IFERROR(
  IF(
    INDEX(
      GroupTabs,
      SMALL(
        IF(
          GroupTitles&lt;&gt;"",
          ROW(GroupTitles)-ROW(GroupHeader)),
        ROWS(T$2:T101)))=T$1,
    INDEX(
      GroupTitles,
      SMALL(
        IF(
          GroupTitles&lt;&gt;"",
          ROW(GroupTitles)-ROW(GroupHeader)),
        ROWS(T$2:T101))),
    ""),
  "")</f>
        <v/>
      </c>
      <c r="U101" s="37" t="str">
        <f t="array" ref="U101" xml:space="preserve">
IFERROR(
  IF(
    INDEX(
      GroupTabs,
      SMALL(
        IF(
          GroupTitles&lt;&gt;"",
          ROW(GroupTitles)-ROW(GroupHeader)),
        ROWS(U$2:U101)))=U$1,
    INDEX(
      GroupTitles,
      SMALL(
        IF(
          GroupTitles&lt;&gt;"",
          ROW(GroupTitles)-ROW(GroupHeader)),
        ROWS(U$2:U101))),
    ""),
  "")</f>
        <v/>
      </c>
      <c r="V101" s="37" t="str">
        <f t="array" ref="V101" xml:space="preserve">
IFERROR(
  IF(
    INDEX(
      GroupTabs,
      SMALL(
        IF(
          GroupTitles&lt;&gt;"",
          ROW(GroupTitles)-ROW(GroupHeader)),
        ROWS(V$2:V101)))=V$1,
    INDEX(
      GroupTitles,
      SMALL(
        IF(
          GroupTitles&lt;&gt;"",
          ROW(GroupTitles)-ROW(GroupHeader)),
        ROWS(V$2:V101))),
    ""),
  "")</f>
        <v/>
      </c>
      <c r="W101" s="37" t="str">
        <f t="array" ref="W101" xml:space="preserve">
IFERROR(
  IF(
    INDEX(
      GroupTabs,
      SMALL(
        IF(
          GroupTitles&lt;&gt;"",
          ROW(GroupTitles)-ROW(GroupHeader)),
        ROWS(W$2:W101)))=W$1,
    INDEX(
      GroupTitles,
      SMALL(
        IF(
          GroupTitles&lt;&gt;"",
          ROW(GroupTitles)-ROW(GroupHeader)),
        ROWS(W$2:W101))),
    ""),
  "")</f>
        <v/>
      </c>
      <c r="X101" s="37" t="str">
        <f t="array" ref="X101" xml:space="preserve">
IFERROR(
  IF(
    INDEX(
      GroupTabs,
      SMALL(
        IF(
          GroupTitles&lt;&gt;"",
          ROW(GroupTitles)-ROW(GroupHeader)),
        ROWS(X$2:X101)))=X$1,
    INDEX(
      GroupTitles,
      SMALL(
        IF(
          GroupTitles&lt;&gt;"",
          ROW(GroupTitles)-ROW(GroupHeader)),
        ROWS(X$2:X101))),
    ""),
  "")</f>
        <v/>
      </c>
      <c r="Y101" s="37" t="str">
        <f t="array" ref="Y101" xml:space="preserve">
IFERROR(
  IF(
    INDEX(
      GroupTabs,
      SMALL(
        IF(
          GroupTitles&lt;&gt;"",
          ROW(GroupTitles)-ROW(GroupHeader)),
        ROWS(Y$2:Y101)))=Y$1,
    INDEX(
      GroupTitles,
      SMALL(
        IF(
          GroupTitles&lt;&gt;"",
          ROW(GroupTitles)-ROW(GroupHeader)),
        ROWS(Y$2:Y101))),
    ""),
  "")</f>
        <v/>
      </c>
      <c r="Z101" s="37" t="str">
        <f t="array" ref="Z101" xml:space="preserve">
IFERROR(
  IF(
    INDEX(
      GroupTabs,
      SMALL(
        IF(
          GroupTitles&lt;&gt;"",
          ROW(GroupTitles)-ROW(GroupHeader)),
        ROWS(Z$2:Z101)))=Z$1,
    INDEX(
      GroupTitles,
      SMALL(
        IF(
          GroupTitles&lt;&gt;"",
          ROW(GroupTitles)-ROW(GroupHeader)),
        ROWS(Z$2:Z101))),
    ""),
  "")</f>
        <v/>
      </c>
      <c r="AA101" s="37" t="str">
        <f t="array" ref="AA101" xml:space="preserve">
IFERROR(
  IF(
    INDEX(
      GroupTabs,
      SMALL(
        IF(
          GroupTitles&lt;&gt;"",
          ROW(GroupTitles)-ROW(GroupHeader)),
        ROWS(AA$2:AA101)))=AA$1,
    INDEX(
      GroupTitles,
      SMALL(
        IF(
          GroupTitles&lt;&gt;"",
          ROW(GroupTitles)-ROW(GroupHeader)),
        ROWS(AA$2:AA101))),
    ""),
  "")</f>
        <v/>
      </c>
      <c r="AB101" s="37" t="str">
        <f t="array" ref="AB101" xml:space="preserve">
IFERROR(
  IF(
    INDEX(
      GroupTabs,
      SMALL(
        IF(
          GroupTitles&lt;&gt;"",
          ROW(GroupTitles)-ROW(GroupHeader)),
        ROWS(AB$2:AB101)))=AB$1,
    INDEX(
      GroupTitles,
      SMALL(
        IF(
          GroupTitles&lt;&gt;"",
          ROW(GroupTitles)-ROW(GroupHeader)),
        ROWS(AB$2:AB101))),
    ""),
  "")</f>
        <v/>
      </c>
      <c r="AC101" s="37" t="str">
        <f t="array" ref="AC101" xml:space="preserve">
IFERROR(
  IF(
    INDEX(
      GroupTabs,
      SMALL(
        IF(
          GroupTitles&lt;&gt;"",
          ROW(GroupTitles)-ROW(GroupHeader)),
        ROWS(AC$2:AC101)))=AC$1,
    INDEX(
      GroupTitles,
      SMALL(
        IF(
          GroupTitles&lt;&gt;"",
          ROW(GroupTitles)-ROW(GroupHeader)),
        ROWS(AC$2:AC101))),
    ""),
  "")</f>
        <v/>
      </c>
      <c r="AD101" s="37" t="str">
        <f t="array" ref="AD101" xml:space="preserve">
IFERROR(
  IF(
    INDEX(
      GroupTabs,
      SMALL(
        IF(
          GroupTitles&lt;&gt;"",
          ROW(GroupTitles)-ROW(GroupHeader)),
        ROWS(AD$2:AD101)))=AD$1,
    INDEX(
      GroupTitles,
      SMALL(
        IF(
          GroupTitles&lt;&gt;"",
          ROW(GroupTitles)-ROW(GroupHeader)),
        ROWS(AD$2:AD101))),
    ""),
  "")</f>
        <v/>
      </c>
    </row>
    <row r="102" spans="10:30" x14ac:dyDescent="0.25">
      <c r="J102" s="34" t="s">
        <v>108</v>
      </c>
      <c r="K102" s="36" t="str">
        <f t="array" ref="K102" xml:space="preserve">
IFERROR(
  IF(
    INDEX(
        GroupTypeCheck,
       ROWS(K$102:K102)),
    IF(
      INDEX(
        LabelTabs,
        SMALL(
          IF(
            DescLabel&lt;&gt;"",
            ROW(LabelTabs)-ROW(ParamHeader)),
          ROWS(K$102:K102)))=K$1,
      INDEX(
        DescLabel,
        SMALL(
          IF(
            DescLabel&lt;&gt;"",
            ROW(DescLabel)-ROW(ParamHeader)),
          ROWS(K$102:K102))),
      ""),
  ""),
  "")</f>
        <v/>
      </c>
      <c r="L102" s="36" t="str">
        <f t="array" ref="L102" xml:space="preserve">
IFERROR(
  IF(
    INDEX(
        GroupTypeCheck,
       ROWS(L$102:L102)),
    IF(
      INDEX(
        LabelTabs,
        SMALL(
          IF(
            DescLabel&lt;&gt;"",
            ROW(LabelTabs)-ROW(ParamHeader)),
          ROWS(L$102:L102)))=L$1,
      INDEX(
        DescLabel,
        SMALL(
          IF(
            DescLabel&lt;&gt;"",
            ROW(DescLabel)-ROW(ParamHeader)),
          ROWS(L$102:L102))),
      ""),
  ""),
  "")</f>
        <v/>
      </c>
      <c r="M102" s="36" t="str">
        <f t="array" ref="M102" xml:space="preserve">
IFERROR(
  IF(
    INDEX(
        GroupTypeCheck,
       ROWS(M$102:M102)),
    IF(
      INDEX(
        LabelTabs,
        SMALL(
          IF(
            DescLabel&lt;&gt;"",
            ROW(LabelTabs)-ROW(ParamHeader)),
          ROWS(M$102:M102)))=M$1,
      INDEX(
        DescLabel,
        SMALL(
          IF(
            DescLabel&lt;&gt;"",
            ROW(DescLabel)-ROW(ParamHeader)),
          ROWS(M$102:M102))),
      ""),
  ""),
  "")</f>
        <v/>
      </c>
      <c r="N102" s="36" t="str">
        <f t="array" ref="N102" xml:space="preserve">
IFERROR(
  IF(
    INDEX(
        GroupTypeCheck,
       ROWS(N$102:N102)),
    IF(
      INDEX(
        LabelTabs,
        SMALL(
          IF(
            DescLabel&lt;&gt;"",
            ROW(LabelTabs)-ROW(ParamHeader)),
          ROWS(N$102:N102)))=N$1,
      INDEX(
        DescLabel,
        SMALL(
          IF(
            DescLabel&lt;&gt;"",
            ROW(DescLabel)-ROW(ParamHeader)),
          ROWS(N$102:N102))),
      ""),
  ""),
  "")</f>
        <v/>
      </c>
      <c r="O102" s="36" t="str">
        <f t="array" ref="O102" xml:space="preserve">
IFERROR(
  IF(
    INDEX(
        GroupTypeCheck,
       ROWS(O$102:O102)),
    IF(
      INDEX(
        LabelTabs,
        SMALL(
          IF(
            DescLabel&lt;&gt;"",
            ROW(LabelTabs)-ROW(ParamHeader)),
          ROWS(O$102:O102)))=O$1,
      INDEX(
        DescLabel,
        SMALL(
          IF(
            DescLabel&lt;&gt;"",
            ROW(DescLabel)-ROW(ParamHeader)),
          ROWS(O$102:O102))),
      ""),
  ""),
  "")</f>
        <v/>
      </c>
      <c r="P102" s="36" t="str">
        <f t="array" ref="P102" xml:space="preserve">
IFERROR(
  IF(
    INDEX(
        GroupTypeCheck,
       ROWS(P$102:P102)),
    IF(
      INDEX(
        LabelTabs,
        SMALL(
          IF(
            DescLabel&lt;&gt;"",
            ROW(LabelTabs)-ROW(ParamHeader)),
          ROWS(P$102:P102)))=P$1,
      INDEX(
        DescLabel,
        SMALL(
          IF(
            DescLabel&lt;&gt;"",
            ROW(DescLabel)-ROW(ParamHeader)),
          ROWS(P$102:P102))),
      ""),
  ""),
  "")</f>
        <v/>
      </c>
      <c r="Q102" s="36" t="str">
        <f t="array" ref="Q102" xml:space="preserve">
IFERROR(
  IF(
    INDEX(
        GroupTypeCheck,
       ROWS(Q$102:Q102)),
    IF(
      INDEX(
        LabelTabs,
        SMALL(
          IF(
            DescLabel&lt;&gt;"",
            ROW(LabelTabs)-ROW(ParamHeader)),
          ROWS(Q$102:Q102)))=Q$1,
      INDEX(
        DescLabel,
        SMALL(
          IF(
            DescLabel&lt;&gt;"",
            ROW(DescLabel)-ROW(ParamHeader)),
          ROWS(Q$102:Q102))),
      ""),
  ""),
  "")</f>
        <v/>
      </c>
      <c r="R102" s="36" t="str">
        <f t="array" ref="R102" xml:space="preserve">
IFERROR(
  IF(
    INDEX(
        GroupTypeCheck,
       ROWS(R$102:R102)),
    IF(
      INDEX(
        LabelTabs,
        SMALL(
          IF(
            DescLabel&lt;&gt;"",
            ROW(LabelTabs)-ROW(ParamHeader)),
          ROWS(R$102:R102)))=R$1,
      INDEX(
        DescLabel,
        SMALL(
          IF(
            DescLabel&lt;&gt;"",
            ROW(DescLabel)-ROW(ParamHeader)),
          ROWS(R$102:R102))),
      ""),
  ""),
  "")</f>
        <v/>
      </c>
      <c r="S102" s="36" t="str">
        <f t="array" ref="S102" xml:space="preserve">
IFERROR(
  IF(
    INDEX(
        GroupTypeCheck,
       ROWS(S$102:S102)),
    IF(
      INDEX(
        LabelTabs,
        SMALL(
          IF(
            DescLabel&lt;&gt;"",
            ROW(LabelTabs)-ROW(ParamHeader)),
          ROWS(S$102:S102)))=S$1,
      INDEX(
        DescLabel,
        SMALL(
          IF(
            DescLabel&lt;&gt;"",
            ROW(DescLabel)-ROW(ParamHeader)),
          ROWS(S$102:S102))),
      ""),
  ""),
  "")</f>
        <v/>
      </c>
      <c r="T102" s="36" t="str">
        <f t="array" ref="T102" xml:space="preserve">
IFERROR(
  IF(
    INDEX(
        GroupTypeCheck,
       ROWS(T$102:T102)),
    IF(
      INDEX(
        LabelTabs,
        SMALL(
          IF(
            DescLabel&lt;&gt;"",
            ROW(LabelTabs)-ROW(ParamHeader)),
          ROWS(T$102:T102)))=T$1,
      INDEX(
        DescLabel,
        SMALL(
          IF(
            DescLabel&lt;&gt;"",
            ROW(DescLabel)-ROW(ParamHeader)),
          ROWS(T$102:T102))),
      ""),
  ""),
  "")</f>
        <v/>
      </c>
      <c r="U102" s="36" t="str">
        <f t="array" ref="U102" xml:space="preserve">
IFERROR(
  IF(
    INDEX(
        GroupTypeCheck,
       ROWS(U$102:U102)),
    IF(
      INDEX(
        LabelTabs,
        SMALL(
          IF(
            DescLabel&lt;&gt;"",
            ROW(LabelTabs)-ROW(ParamHeader)),
          ROWS(U$102:U102)))=U$1,
      INDEX(
        DescLabel,
        SMALL(
          IF(
            DescLabel&lt;&gt;"",
            ROW(DescLabel)-ROW(ParamHeader)),
          ROWS(U$102:U102))),
      ""),
  ""),
  "")</f>
        <v/>
      </c>
      <c r="V102" s="36" t="str">
        <f t="array" ref="V102" xml:space="preserve">
IFERROR(
  IF(
    INDEX(
        GroupTypeCheck,
       ROWS(V$102:V102)),
    IF(
      INDEX(
        LabelTabs,
        SMALL(
          IF(
            DescLabel&lt;&gt;"",
            ROW(LabelTabs)-ROW(ParamHeader)),
          ROWS(V$102:V102)))=V$1,
      INDEX(
        DescLabel,
        SMALL(
          IF(
            DescLabel&lt;&gt;"",
            ROW(DescLabel)-ROW(ParamHeader)),
          ROWS(V$102:V102))),
      ""),
  ""),
  "")</f>
        <v/>
      </c>
      <c r="W102" s="36" t="str">
        <f t="array" ref="W102" xml:space="preserve">
IFERROR(
  IF(
    INDEX(
        GroupTypeCheck,
       ROWS(W$102:W102)),
    IF(
      INDEX(
        LabelTabs,
        SMALL(
          IF(
            DescLabel&lt;&gt;"",
            ROW(LabelTabs)-ROW(ParamHeader)),
          ROWS(W$102:W102)))=W$1,
      INDEX(
        DescLabel,
        SMALL(
          IF(
            DescLabel&lt;&gt;"",
            ROW(DescLabel)-ROW(ParamHeader)),
          ROWS(W$102:W102))),
      ""),
  ""),
  "")</f>
        <v/>
      </c>
      <c r="X102" s="36" t="str">
        <f t="array" ref="X102" xml:space="preserve">
IFERROR(
  IF(
    INDEX(
        GroupTypeCheck,
       ROWS(X$102:X102)),
    IF(
      INDEX(
        LabelTabs,
        SMALL(
          IF(
            DescLabel&lt;&gt;"",
            ROW(LabelTabs)-ROW(ParamHeader)),
          ROWS(X$102:X102)))=X$1,
      INDEX(
        DescLabel,
        SMALL(
          IF(
            DescLabel&lt;&gt;"",
            ROW(DescLabel)-ROW(ParamHeader)),
          ROWS(X$102:X102))),
      ""),
  ""),
  "")</f>
        <v/>
      </c>
      <c r="Y102" s="36" t="str">
        <f t="array" ref="Y102" xml:space="preserve">
IFERROR(
  IF(
    INDEX(
        GroupTypeCheck,
       ROWS(Y$102:Y102)),
    IF(
      INDEX(
        LabelTabs,
        SMALL(
          IF(
            DescLabel&lt;&gt;"",
            ROW(LabelTabs)-ROW(ParamHeader)),
          ROWS(Y$102:Y102)))=Y$1,
      INDEX(
        DescLabel,
        SMALL(
          IF(
            DescLabel&lt;&gt;"",
            ROW(DescLabel)-ROW(ParamHeader)),
          ROWS(Y$102:Y102))),
      ""),
  ""),
  "")</f>
        <v/>
      </c>
      <c r="Z102" s="36" t="str">
        <f t="array" ref="Z102" xml:space="preserve">
IFERROR(
  IF(
    INDEX(
        GroupTypeCheck,
       ROWS(Z$102:Z102)),
    IF(
      INDEX(
        LabelTabs,
        SMALL(
          IF(
            DescLabel&lt;&gt;"",
            ROW(LabelTabs)-ROW(ParamHeader)),
          ROWS(Z$102:Z102)))=Z$1,
      INDEX(
        DescLabel,
        SMALL(
          IF(
            DescLabel&lt;&gt;"",
            ROW(DescLabel)-ROW(ParamHeader)),
          ROWS(Z$102:Z102))),
      ""),
  ""),
  "")</f>
        <v/>
      </c>
      <c r="AA102" s="36" t="str">
        <f t="array" ref="AA102" xml:space="preserve">
IFERROR(
  IF(
    INDEX(
        GroupTypeCheck,
       ROWS(AA$102:AA102)),
    IF(
      INDEX(
        LabelTabs,
        SMALL(
          IF(
            DescLabel&lt;&gt;"",
            ROW(LabelTabs)-ROW(ParamHeader)),
          ROWS(AA$102:AA102)))=AA$1,
      INDEX(
        DescLabel,
        SMALL(
          IF(
            DescLabel&lt;&gt;"",
            ROW(DescLabel)-ROW(ParamHeader)),
          ROWS(AA$102:AA102))),
      ""),
  ""),
  "")</f>
        <v/>
      </c>
      <c r="AB102" s="36" t="str">
        <f t="array" ref="AB102" xml:space="preserve">
IFERROR(
  IF(
    INDEX(
        GroupTypeCheck,
       ROWS(AB$102:AB102)),
    IF(
      INDEX(
        LabelTabs,
        SMALL(
          IF(
            DescLabel&lt;&gt;"",
            ROW(LabelTabs)-ROW(ParamHeader)),
          ROWS(AB$102:AB102)))=AB$1,
      INDEX(
        DescLabel,
        SMALL(
          IF(
            DescLabel&lt;&gt;"",
            ROW(DescLabel)-ROW(ParamHeader)),
          ROWS(AB$102:AB102))),
      ""),
  ""),
  "")</f>
        <v/>
      </c>
      <c r="AC102" s="36" t="str">
        <f t="array" ref="AC102" xml:space="preserve">
IFERROR(
  IF(
    INDEX(
        GroupTypeCheck,
       ROWS(AC$102:AC102)),
    IF(
      INDEX(
        LabelTabs,
        SMALL(
          IF(
            DescLabel&lt;&gt;"",
            ROW(LabelTabs)-ROW(ParamHeader)),
          ROWS(AC$102:AC102)))=AC$1,
      INDEX(
        DescLabel,
        SMALL(
          IF(
            DescLabel&lt;&gt;"",
            ROW(DescLabel)-ROW(ParamHeader)),
          ROWS(AC$102:AC102))),
      ""),
  ""),
  "")</f>
        <v/>
      </c>
      <c r="AD102" s="36" t="str">
        <f t="array" ref="AD102" xml:space="preserve">
IFERROR(
  IF(
    INDEX(
        GroupTypeCheck,
       ROWS(AD$102:AD102)),
    IF(
      INDEX(
        LabelTabs,
        SMALL(
          IF(
            DescLabel&lt;&gt;"",
            ROW(LabelTabs)-ROW(ParamHeader)),
          ROWS(AD$102:AD102)))=AD$1,
      INDEX(
        DescLabel,
        SMALL(
          IF(
            DescLabel&lt;&gt;"",
            ROW(DescLabel)-ROW(ParamHeader)),
          ROWS(AD$102:AD102))),
      ""),
  ""),
  "")</f>
        <v/>
      </c>
    </row>
    <row r="103" spans="10:30" x14ac:dyDescent="0.25">
      <c r="K103" s="36" t="str">
        <f t="array" ref="K103" xml:space="preserve">
IFERROR(
  IF(
    INDEX(
        GroupTypeCheck,
       ROWS(K$102:K103)),
    IF(
      INDEX(
        LabelTabs,
        SMALL(
          IF(
            DescLabel&lt;&gt;"",
            ROW(LabelTabs)-ROW(ParamHeader)),
          ROWS(K$102:K103)))=K$1,
      INDEX(
        DescLabel,
        SMALL(
          IF(
            DescLabel&lt;&gt;"",
            ROW(DescLabel)-ROW(ParamHeader)),
          ROWS(K$102:K103))),
      ""),
  ""),
  "")</f>
        <v/>
      </c>
      <c r="L103" s="36" t="str">
        <f t="array" ref="L103" xml:space="preserve">
IFERROR(
  IF(
    INDEX(
        GroupTypeCheck,
       ROWS(L$102:L103)),
    IF(
      INDEX(
        LabelTabs,
        SMALL(
          IF(
            DescLabel&lt;&gt;"",
            ROW(LabelTabs)-ROW(ParamHeader)),
          ROWS(L$102:L103)))=L$1,
      INDEX(
        DescLabel,
        SMALL(
          IF(
            DescLabel&lt;&gt;"",
            ROW(DescLabel)-ROW(ParamHeader)),
          ROWS(L$102:L103))),
      ""),
  ""),
  "")</f>
        <v/>
      </c>
      <c r="M103" s="36" t="str">
        <f t="array" ref="M103" xml:space="preserve">
IFERROR(
  IF(
    INDEX(
        GroupTypeCheck,
       ROWS(M$102:M103)),
    IF(
      INDEX(
        LabelTabs,
        SMALL(
          IF(
            DescLabel&lt;&gt;"",
            ROW(LabelTabs)-ROW(ParamHeader)),
          ROWS(M$102:M103)))=M$1,
      INDEX(
        DescLabel,
        SMALL(
          IF(
            DescLabel&lt;&gt;"",
            ROW(DescLabel)-ROW(ParamHeader)),
          ROWS(M$102:M103))),
      ""),
  ""),
  "")</f>
        <v/>
      </c>
      <c r="N103" s="36" t="str">
        <f t="array" ref="N103" xml:space="preserve">
IFERROR(
  IF(
    INDEX(
        GroupTypeCheck,
       ROWS(N$102:N103)),
    IF(
      INDEX(
        LabelTabs,
        SMALL(
          IF(
            DescLabel&lt;&gt;"",
            ROW(LabelTabs)-ROW(ParamHeader)),
          ROWS(N$102:N103)))=N$1,
      INDEX(
        DescLabel,
        SMALL(
          IF(
            DescLabel&lt;&gt;"",
            ROW(DescLabel)-ROW(ParamHeader)),
          ROWS(N$102:N103))),
      ""),
  ""),
  "")</f>
        <v/>
      </c>
      <c r="O103" s="36" t="str">
        <f t="array" ref="O103" xml:space="preserve">
IFERROR(
  IF(
    INDEX(
        GroupTypeCheck,
       ROWS(O$102:O103)),
    IF(
      INDEX(
        LabelTabs,
        SMALL(
          IF(
            DescLabel&lt;&gt;"",
            ROW(LabelTabs)-ROW(ParamHeader)),
          ROWS(O$102:O103)))=O$1,
      INDEX(
        DescLabel,
        SMALL(
          IF(
            DescLabel&lt;&gt;"",
            ROW(DescLabel)-ROW(ParamHeader)),
          ROWS(O$102:O103))),
      ""),
  ""),
  "")</f>
        <v/>
      </c>
      <c r="P103" s="36" t="str">
        <f t="array" ref="P103" xml:space="preserve">
IFERROR(
  IF(
    INDEX(
        GroupTypeCheck,
       ROWS(P$102:P103)),
    IF(
      INDEX(
        LabelTabs,
        SMALL(
          IF(
            DescLabel&lt;&gt;"",
            ROW(LabelTabs)-ROW(ParamHeader)),
          ROWS(P$102:P103)))=P$1,
      INDEX(
        DescLabel,
        SMALL(
          IF(
            DescLabel&lt;&gt;"",
            ROW(DescLabel)-ROW(ParamHeader)),
          ROWS(P$102:P103))),
      ""),
  ""),
  "")</f>
        <v/>
      </c>
      <c r="Q103" s="36" t="str">
        <f t="array" ref="Q103" xml:space="preserve">
IFERROR(
  IF(
    INDEX(
        GroupTypeCheck,
       ROWS(Q$102:Q103)),
    IF(
      INDEX(
        LabelTabs,
        SMALL(
          IF(
            DescLabel&lt;&gt;"",
            ROW(LabelTabs)-ROW(ParamHeader)),
          ROWS(Q$102:Q103)))=Q$1,
      INDEX(
        DescLabel,
        SMALL(
          IF(
            DescLabel&lt;&gt;"",
            ROW(DescLabel)-ROW(ParamHeader)),
          ROWS(Q$102:Q103))),
      ""),
  ""),
  "")</f>
        <v/>
      </c>
      <c r="R103" s="36" t="str">
        <f t="array" ref="R103" xml:space="preserve">
IFERROR(
  IF(
    INDEX(
        GroupTypeCheck,
       ROWS(R$102:R103)),
    IF(
      INDEX(
        LabelTabs,
        SMALL(
          IF(
            DescLabel&lt;&gt;"",
            ROW(LabelTabs)-ROW(ParamHeader)),
          ROWS(R$102:R103)))=R$1,
      INDEX(
        DescLabel,
        SMALL(
          IF(
            DescLabel&lt;&gt;"",
            ROW(DescLabel)-ROW(ParamHeader)),
          ROWS(R$102:R103))),
      ""),
  ""),
  "")</f>
        <v/>
      </c>
      <c r="S103" s="36" t="str">
        <f t="array" ref="S103" xml:space="preserve">
IFERROR(
  IF(
    INDEX(
        GroupTypeCheck,
       ROWS(S$102:S103)),
    IF(
      INDEX(
        LabelTabs,
        SMALL(
          IF(
            DescLabel&lt;&gt;"",
            ROW(LabelTabs)-ROW(ParamHeader)),
          ROWS(S$102:S103)))=S$1,
      INDEX(
        DescLabel,
        SMALL(
          IF(
            DescLabel&lt;&gt;"",
            ROW(DescLabel)-ROW(ParamHeader)),
          ROWS(S$102:S103))),
      ""),
  ""),
  "")</f>
        <v/>
      </c>
      <c r="T103" s="36" t="str">
        <f t="array" ref="T103" xml:space="preserve">
IFERROR(
  IF(
    INDEX(
        GroupTypeCheck,
       ROWS(T$102:T103)),
    IF(
      INDEX(
        LabelTabs,
        SMALL(
          IF(
            DescLabel&lt;&gt;"",
            ROW(LabelTabs)-ROW(ParamHeader)),
          ROWS(T$102:T103)))=T$1,
      INDEX(
        DescLabel,
        SMALL(
          IF(
            DescLabel&lt;&gt;"",
            ROW(DescLabel)-ROW(ParamHeader)),
          ROWS(T$102:T103))),
      ""),
  ""),
  "")</f>
        <v/>
      </c>
      <c r="U103" s="36" t="str">
        <f t="array" ref="U103" xml:space="preserve">
IFERROR(
  IF(
    INDEX(
        GroupTypeCheck,
       ROWS(U$102:U103)),
    IF(
      INDEX(
        LabelTabs,
        SMALL(
          IF(
            DescLabel&lt;&gt;"",
            ROW(LabelTabs)-ROW(ParamHeader)),
          ROWS(U$102:U103)))=U$1,
      INDEX(
        DescLabel,
        SMALL(
          IF(
            DescLabel&lt;&gt;"",
            ROW(DescLabel)-ROW(ParamHeader)),
          ROWS(U$102:U103))),
      ""),
  ""),
  "")</f>
        <v/>
      </c>
      <c r="V103" s="36" t="str">
        <f t="array" ref="V103" xml:space="preserve">
IFERROR(
  IF(
    INDEX(
        GroupTypeCheck,
       ROWS(V$102:V103)),
    IF(
      INDEX(
        LabelTabs,
        SMALL(
          IF(
            DescLabel&lt;&gt;"",
            ROW(LabelTabs)-ROW(ParamHeader)),
          ROWS(V$102:V103)))=V$1,
      INDEX(
        DescLabel,
        SMALL(
          IF(
            DescLabel&lt;&gt;"",
            ROW(DescLabel)-ROW(ParamHeader)),
          ROWS(V$102:V103))),
      ""),
  ""),
  "")</f>
        <v/>
      </c>
      <c r="W103" s="36" t="str">
        <f t="array" ref="W103" xml:space="preserve">
IFERROR(
  IF(
    INDEX(
        GroupTypeCheck,
       ROWS(W$102:W103)),
    IF(
      INDEX(
        LabelTabs,
        SMALL(
          IF(
            DescLabel&lt;&gt;"",
            ROW(LabelTabs)-ROW(ParamHeader)),
          ROWS(W$102:W103)))=W$1,
      INDEX(
        DescLabel,
        SMALL(
          IF(
            DescLabel&lt;&gt;"",
            ROW(DescLabel)-ROW(ParamHeader)),
          ROWS(W$102:W103))),
      ""),
  ""),
  "")</f>
        <v/>
      </c>
      <c r="X103" s="36" t="str">
        <f t="array" ref="X103" xml:space="preserve">
IFERROR(
  IF(
    INDEX(
        GroupTypeCheck,
       ROWS(X$102:X103)),
    IF(
      INDEX(
        LabelTabs,
        SMALL(
          IF(
            DescLabel&lt;&gt;"",
            ROW(LabelTabs)-ROW(ParamHeader)),
          ROWS(X$102:X103)))=X$1,
      INDEX(
        DescLabel,
        SMALL(
          IF(
            DescLabel&lt;&gt;"",
            ROW(DescLabel)-ROW(ParamHeader)),
          ROWS(X$102:X103))),
      ""),
  ""),
  "")</f>
        <v/>
      </c>
      <c r="Y103" s="36" t="str">
        <f t="array" ref="Y103" xml:space="preserve">
IFERROR(
  IF(
    INDEX(
        GroupTypeCheck,
       ROWS(Y$102:Y103)),
    IF(
      INDEX(
        LabelTabs,
        SMALL(
          IF(
            DescLabel&lt;&gt;"",
            ROW(LabelTabs)-ROW(ParamHeader)),
          ROWS(Y$102:Y103)))=Y$1,
      INDEX(
        DescLabel,
        SMALL(
          IF(
            DescLabel&lt;&gt;"",
            ROW(DescLabel)-ROW(ParamHeader)),
          ROWS(Y$102:Y103))),
      ""),
  ""),
  "")</f>
        <v/>
      </c>
      <c r="Z103" s="36" t="str">
        <f t="array" ref="Z103" xml:space="preserve">
IFERROR(
  IF(
    INDEX(
        GroupTypeCheck,
       ROWS(Z$102:Z103)),
    IF(
      INDEX(
        LabelTabs,
        SMALL(
          IF(
            DescLabel&lt;&gt;"",
            ROW(LabelTabs)-ROW(ParamHeader)),
          ROWS(Z$102:Z103)))=Z$1,
      INDEX(
        DescLabel,
        SMALL(
          IF(
            DescLabel&lt;&gt;"",
            ROW(DescLabel)-ROW(ParamHeader)),
          ROWS(Z$102:Z103))),
      ""),
  ""),
  "")</f>
        <v/>
      </c>
      <c r="AA103" s="36" t="str">
        <f t="array" ref="AA103" xml:space="preserve">
IFERROR(
  IF(
    INDEX(
        GroupTypeCheck,
       ROWS(AA$102:AA103)),
    IF(
      INDEX(
        LabelTabs,
        SMALL(
          IF(
            DescLabel&lt;&gt;"",
            ROW(LabelTabs)-ROW(ParamHeader)),
          ROWS(AA$102:AA103)))=AA$1,
      INDEX(
        DescLabel,
        SMALL(
          IF(
            DescLabel&lt;&gt;"",
            ROW(DescLabel)-ROW(ParamHeader)),
          ROWS(AA$102:AA103))),
      ""),
  ""),
  "")</f>
        <v/>
      </c>
      <c r="AB103" s="36" t="str">
        <f t="array" ref="AB103" xml:space="preserve">
IFERROR(
  IF(
    INDEX(
        GroupTypeCheck,
       ROWS(AB$102:AB103)),
    IF(
      INDEX(
        LabelTabs,
        SMALL(
          IF(
            DescLabel&lt;&gt;"",
            ROW(LabelTabs)-ROW(ParamHeader)),
          ROWS(AB$102:AB103)))=AB$1,
      INDEX(
        DescLabel,
        SMALL(
          IF(
            DescLabel&lt;&gt;"",
            ROW(DescLabel)-ROW(ParamHeader)),
          ROWS(AB$102:AB103))),
      ""),
  ""),
  "")</f>
        <v/>
      </c>
      <c r="AC103" s="36" t="str">
        <f t="array" ref="AC103" xml:space="preserve">
IFERROR(
  IF(
    INDEX(
        GroupTypeCheck,
       ROWS(AC$102:AC103)),
    IF(
      INDEX(
        LabelTabs,
        SMALL(
          IF(
            DescLabel&lt;&gt;"",
            ROW(LabelTabs)-ROW(ParamHeader)),
          ROWS(AC$102:AC103)))=AC$1,
      INDEX(
        DescLabel,
        SMALL(
          IF(
            DescLabel&lt;&gt;"",
            ROW(DescLabel)-ROW(ParamHeader)),
          ROWS(AC$102:AC103))),
      ""),
  ""),
  "")</f>
        <v/>
      </c>
      <c r="AD103" s="36" t="str">
        <f t="array" ref="AD103" xml:space="preserve">
IFERROR(
  IF(
    INDEX(
        GroupTypeCheck,
       ROWS(AD$102:AD103)),
    IF(
      INDEX(
        LabelTabs,
        SMALL(
          IF(
            DescLabel&lt;&gt;"",
            ROW(LabelTabs)-ROW(ParamHeader)),
          ROWS(AD$102:AD103)))=AD$1,
      INDEX(
        DescLabel,
        SMALL(
          IF(
            DescLabel&lt;&gt;"",
            ROW(DescLabel)-ROW(ParamHeader)),
          ROWS(AD$102:AD103))),
      ""),
  ""),
  "")</f>
        <v/>
      </c>
    </row>
    <row r="104" spans="10:30" x14ac:dyDescent="0.25">
      <c r="K104" s="36" t="str">
        <f t="array" ref="K104" xml:space="preserve">
IFERROR(
  IF(
    INDEX(
        GroupTypeCheck,
       ROWS(K$102:K104)),
    IF(
      INDEX(
        LabelTabs,
        SMALL(
          IF(
            DescLabel&lt;&gt;"",
            ROW(LabelTabs)-ROW(ParamHeader)),
          ROWS(K$102:K104)))=K$1,
      INDEX(
        DescLabel,
        SMALL(
          IF(
            DescLabel&lt;&gt;"",
            ROW(DescLabel)-ROW(ParamHeader)),
          ROWS(K$102:K104))),
      ""),
  ""),
  "")</f>
        <v/>
      </c>
      <c r="L104" s="36" t="str">
        <f t="array" ref="L104" xml:space="preserve">
IFERROR(
  IF(
    INDEX(
        GroupTypeCheck,
       ROWS(L$102:L104)),
    IF(
      INDEX(
        LabelTabs,
        SMALL(
          IF(
            DescLabel&lt;&gt;"",
            ROW(LabelTabs)-ROW(ParamHeader)),
          ROWS(L$102:L104)))=L$1,
      INDEX(
        DescLabel,
        SMALL(
          IF(
            DescLabel&lt;&gt;"",
            ROW(DescLabel)-ROW(ParamHeader)),
          ROWS(L$102:L104))),
      ""),
  ""),
  "")</f>
        <v/>
      </c>
      <c r="M104" s="36" t="str">
        <f t="array" ref="M104" xml:space="preserve">
IFERROR(
  IF(
    INDEX(
        GroupTypeCheck,
       ROWS(M$102:M104)),
    IF(
      INDEX(
        LabelTabs,
        SMALL(
          IF(
            DescLabel&lt;&gt;"",
            ROW(LabelTabs)-ROW(ParamHeader)),
          ROWS(M$102:M104)))=M$1,
      INDEX(
        DescLabel,
        SMALL(
          IF(
            DescLabel&lt;&gt;"",
            ROW(DescLabel)-ROW(ParamHeader)),
          ROWS(M$102:M104))),
      ""),
  ""),
  "")</f>
        <v/>
      </c>
      <c r="N104" s="36" t="str">
        <f t="array" ref="N104" xml:space="preserve">
IFERROR(
  IF(
    INDEX(
        GroupTypeCheck,
       ROWS(N$102:N104)),
    IF(
      INDEX(
        LabelTabs,
        SMALL(
          IF(
            DescLabel&lt;&gt;"",
            ROW(LabelTabs)-ROW(ParamHeader)),
          ROWS(N$102:N104)))=N$1,
      INDEX(
        DescLabel,
        SMALL(
          IF(
            DescLabel&lt;&gt;"",
            ROW(DescLabel)-ROW(ParamHeader)),
          ROWS(N$102:N104))),
      ""),
  ""),
  "")</f>
        <v/>
      </c>
      <c r="O104" s="36" t="str">
        <f t="array" ref="O104" xml:space="preserve">
IFERROR(
  IF(
    INDEX(
        GroupTypeCheck,
       ROWS(O$102:O104)),
    IF(
      INDEX(
        LabelTabs,
        SMALL(
          IF(
            DescLabel&lt;&gt;"",
            ROW(LabelTabs)-ROW(ParamHeader)),
          ROWS(O$102:O104)))=O$1,
      INDEX(
        DescLabel,
        SMALL(
          IF(
            DescLabel&lt;&gt;"",
            ROW(DescLabel)-ROW(ParamHeader)),
          ROWS(O$102:O104))),
      ""),
  ""),
  "")</f>
        <v/>
      </c>
      <c r="P104" s="36" t="str">
        <f t="array" ref="P104" xml:space="preserve">
IFERROR(
  IF(
    INDEX(
        GroupTypeCheck,
       ROWS(P$102:P104)),
    IF(
      INDEX(
        LabelTabs,
        SMALL(
          IF(
            DescLabel&lt;&gt;"",
            ROW(LabelTabs)-ROW(ParamHeader)),
          ROWS(P$102:P104)))=P$1,
      INDEX(
        DescLabel,
        SMALL(
          IF(
            DescLabel&lt;&gt;"",
            ROW(DescLabel)-ROW(ParamHeader)),
          ROWS(P$102:P104))),
      ""),
  ""),
  "")</f>
        <v/>
      </c>
      <c r="Q104" s="36" t="str">
        <f t="array" ref="Q104" xml:space="preserve">
IFERROR(
  IF(
    INDEX(
        GroupTypeCheck,
       ROWS(Q$102:Q104)),
    IF(
      INDEX(
        LabelTabs,
        SMALL(
          IF(
            DescLabel&lt;&gt;"",
            ROW(LabelTabs)-ROW(ParamHeader)),
          ROWS(Q$102:Q104)))=Q$1,
      INDEX(
        DescLabel,
        SMALL(
          IF(
            DescLabel&lt;&gt;"",
            ROW(DescLabel)-ROW(ParamHeader)),
          ROWS(Q$102:Q104))),
      ""),
  ""),
  "")</f>
        <v/>
      </c>
      <c r="R104" s="36" t="str">
        <f t="array" ref="R104" xml:space="preserve">
IFERROR(
  IF(
    INDEX(
        GroupTypeCheck,
       ROWS(R$102:R104)),
    IF(
      INDEX(
        LabelTabs,
        SMALL(
          IF(
            DescLabel&lt;&gt;"",
            ROW(LabelTabs)-ROW(ParamHeader)),
          ROWS(R$102:R104)))=R$1,
      INDEX(
        DescLabel,
        SMALL(
          IF(
            DescLabel&lt;&gt;"",
            ROW(DescLabel)-ROW(ParamHeader)),
          ROWS(R$102:R104))),
      ""),
  ""),
  "")</f>
        <v/>
      </c>
      <c r="S104" s="36" t="str">
        <f t="array" ref="S104" xml:space="preserve">
IFERROR(
  IF(
    INDEX(
        GroupTypeCheck,
       ROWS(S$102:S104)),
    IF(
      INDEX(
        LabelTabs,
        SMALL(
          IF(
            DescLabel&lt;&gt;"",
            ROW(LabelTabs)-ROW(ParamHeader)),
          ROWS(S$102:S104)))=S$1,
      INDEX(
        DescLabel,
        SMALL(
          IF(
            DescLabel&lt;&gt;"",
            ROW(DescLabel)-ROW(ParamHeader)),
          ROWS(S$102:S104))),
      ""),
  ""),
  "")</f>
        <v/>
      </c>
      <c r="T104" s="36" t="str">
        <f t="array" ref="T104" xml:space="preserve">
IFERROR(
  IF(
    INDEX(
        GroupTypeCheck,
       ROWS(T$102:T104)),
    IF(
      INDEX(
        LabelTabs,
        SMALL(
          IF(
            DescLabel&lt;&gt;"",
            ROW(LabelTabs)-ROW(ParamHeader)),
          ROWS(T$102:T104)))=T$1,
      INDEX(
        DescLabel,
        SMALL(
          IF(
            DescLabel&lt;&gt;"",
            ROW(DescLabel)-ROW(ParamHeader)),
          ROWS(T$102:T104))),
      ""),
  ""),
  "")</f>
        <v/>
      </c>
      <c r="U104" s="36" t="str">
        <f t="array" ref="U104" xml:space="preserve">
IFERROR(
  IF(
    INDEX(
        GroupTypeCheck,
       ROWS(U$102:U104)),
    IF(
      INDEX(
        LabelTabs,
        SMALL(
          IF(
            DescLabel&lt;&gt;"",
            ROW(LabelTabs)-ROW(ParamHeader)),
          ROWS(U$102:U104)))=U$1,
      INDEX(
        DescLabel,
        SMALL(
          IF(
            DescLabel&lt;&gt;"",
            ROW(DescLabel)-ROW(ParamHeader)),
          ROWS(U$102:U104))),
      ""),
  ""),
  "")</f>
        <v/>
      </c>
      <c r="V104" s="36" t="str">
        <f t="array" ref="V104" xml:space="preserve">
IFERROR(
  IF(
    INDEX(
        GroupTypeCheck,
       ROWS(V$102:V104)),
    IF(
      INDEX(
        LabelTabs,
        SMALL(
          IF(
            DescLabel&lt;&gt;"",
            ROW(LabelTabs)-ROW(ParamHeader)),
          ROWS(V$102:V104)))=V$1,
      INDEX(
        DescLabel,
        SMALL(
          IF(
            DescLabel&lt;&gt;"",
            ROW(DescLabel)-ROW(ParamHeader)),
          ROWS(V$102:V104))),
      ""),
  ""),
  "")</f>
        <v/>
      </c>
      <c r="W104" s="36" t="str">
        <f t="array" ref="W104" xml:space="preserve">
IFERROR(
  IF(
    INDEX(
        GroupTypeCheck,
       ROWS(W$102:W104)),
    IF(
      INDEX(
        LabelTabs,
        SMALL(
          IF(
            DescLabel&lt;&gt;"",
            ROW(LabelTabs)-ROW(ParamHeader)),
          ROWS(W$102:W104)))=W$1,
      INDEX(
        DescLabel,
        SMALL(
          IF(
            DescLabel&lt;&gt;"",
            ROW(DescLabel)-ROW(ParamHeader)),
          ROWS(W$102:W104))),
      ""),
  ""),
  "")</f>
        <v/>
      </c>
      <c r="X104" s="36" t="str">
        <f t="array" ref="X104" xml:space="preserve">
IFERROR(
  IF(
    INDEX(
        GroupTypeCheck,
       ROWS(X$102:X104)),
    IF(
      INDEX(
        LabelTabs,
        SMALL(
          IF(
            DescLabel&lt;&gt;"",
            ROW(LabelTabs)-ROW(ParamHeader)),
          ROWS(X$102:X104)))=X$1,
      INDEX(
        DescLabel,
        SMALL(
          IF(
            DescLabel&lt;&gt;"",
            ROW(DescLabel)-ROW(ParamHeader)),
          ROWS(X$102:X104))),
      ""),
  ""),
  "")</f>
        <v/>
      </c>
      <c r="Y104" s="36" t="str">
        <f t="array" ref="Y104" xml:space="preserve">
IFERROR(
  IF(
    INDEX(
        GroupTypeCheck,
       ROWS(Y$102:Y104)),
    IF(
      INDEX(
        LabelTabs,
        SMALL(
          IF(
            DescLabel&lt;&gt;"",
            ROW(LabelTabs)-ROW(ParamHeader)),
          ROWS(Y$102:Y104)))=Y$1,
      INDEX(
        DescLabel,
        SMALL(
          IF(
            DescLabel&lt;&gt;"",
            ROW(DescLabel)-ROW(ParamHeader)),
          ROWS(Y$102:Y104))),
      ""),
  ""),
  "")</f>
        <v/>
      </c>
      <c r="Z104" s="36" t="str">
        <f t="array" ref="Z104" xml:space="preserve">
IFERROR(
  IF(
    INDEX(
        GroupTypeCheck,
       ROWS(Z$102:Z104)),
    IF(
      INDEX(
        LabelTabs,
        SMALL(
          IF(
            DescLabel&lt;&gt;"",
            ROW(LabelTabs)-ROW(ParamHeader)),
          ROWS(Z$102:Z104)))=Z$1,
      INDEX(
        DescLabel,
        SMALL(
          IF(
            DescLabel&lt;&gt;"",
            ROW(DescLabel)-ROW(ParamHeader)),
          ROWS(Z$102:Z104))),
      ""),
  ""),
  "")</f>
        <v/>
      </c>
      <c r="AA104" s="36" t="str">
        <f t="array" ref="AA104" xml:space="preserve">
IFERROR(
  IF(
    INDEX(
        GroupTypeCheck,
       ROWS(AA$102:AA104)),
    IF(
      INDEX(
        LabelTabs,
        SMALL(
          IF(
            DescLabel&lt;&gt;"",
            ROW(LabelTabs)-ROW(ParamHeader)),
          ROWS(AA$102:AA104)))=AA$1,
      INDEX(
        DescLabel,
        SMALL(
          IF(
            DescLabel&lt;&gt;"",
            ROW(DescLabel)-ROW(ParamHeader)),
          ROWS(AA$102:AA104))),
      ""),
  ""),
  "")</f>
        <v/>
      </c>
      <c r="AB104" s="36" t="str">
        <f t="array" ref="AB104" xml:space="preserve">
IFERROR(
  IF(
    INDEX(
        GroupTypeCheck,
       ROWS(AB$102:AB104)),
    IF(
      INDEX(
        LabelTabs,
        SMALL(
          IF(
            DescLabel&lt;&gt;"",
            ROW(LabelTabs)-ROW(ParamHeader)),
          ROWS(AB$102:AB104)))=AB$1,
      INDEX(
        DescLabel,
        SMALL(
          IF(
            DescLabel&lt;&gt;"",
            ROW(DescLabel)-ROW(ParamHeader)),
          ROWS(AB$102:AB104))),
      ""),
  ""),
  "")</f>
        <v/>
      </c>
      <c r="AC104" s="36" t="str">
        <f t="array" ref="AC104" xml:space="preserve">
IFERROR(
  IF(
    INDEX(
        GroupTypeCheck,
       ROWS(AC$102:AC104)),
    IF(
      INDEX(
        LabelTabs,
        SMALL(
          IF(
            DescLabel&lt;&gt;"",
            ROW(LabelTabs)-ROW(ParamHeader)),
          ROWS(AC$102:AC104)))=AC$1,
      INDEX(
        DescLabel,
        SMALL(
          IF(
            DescLabel&lt;&gt;"",
            ROW(DescLabel)-ROW(ParamHeader)),
          ROWS(AC$102:AC104))),
      ""),
  ""),
  "")</f>
        <v/>
      </c>
      <c r="AD104" s="36" t="str">
        <f t="array" ref="AD104" xml:space="preserve">
IFERROR(
  IF(
    INDEX(
        GroupTypeCheck,
       ROWS(AD$102:AD104)),
    IF(
      INDEX(
        LabelTabs,
        SMALL(
          IF(
            DescLabel&lt;&gt;"",
            ROW(LabelTabs)-ROW(ParamHeader)),
          ROWS(AD$102:AD104)))=AD$1,
      INDEX(
        DescLabel,
        SMALL(
          IF(
            DescLabel&lt;&gt;"",
            ROW(DescLabel)-ROW(ParamHeader)),
          ROWS(AD$102:AD104))),
      ""),
  ""),
  "")</f>
        <v/>
      </c>
    </row>
    <row r="105" spans="10:30" x14ac:dyDescent="0.25">
      <c r="K105" s="36" t="str">
        <f t="array" ref="K105" xml:space="preserve">
IFERROR(
  IF(
    INDEX(
        GroupTypeCheck,
       ROWS(K$102:K105)),
    IF(
      INDEX(
        LabelTabs,
        SMALL(
          IF(
            DescLabel&lt;&gt;"",
            ROW(LabelTabs)-ROW(ParamHeader)),
          ROWS(K$102:K105)))=K$1,
      INDEX(
        DescLabel,
        SMALL(
          IF(
            DescLabel&lt;&gt;"",
            ROW(DescLabel)-ROW(ParamHeader)),
          ROWS(K$102:K105))),
      ""),
  ""),
  "")</f>
        <v/>
      </c>
      <c r="L105" s="36" t="str">
        <f t="array" ref="L105" xml:space="preserve">
IFERROR(
  IF(
    INDEX(
        GroupTypeCheck,
       ROWS(L$102:L105)),
    IF(
      INDEX(
        LabelTabs,
        SMALL(
          IF(
            DescLabel&lt;&gt;"",
            ROW(LabelTabs)-ROW(ParamHeader)),
          ROWS(L$102:L105)))=L$1,
      INDEX(
        DescLabel,
        SMALL(
          IF(
            DescLabel&lt;&gt;"",
            ROW(DescLabel)-ROW(ParamHeader)),
          ROWS(L$102:L105))),
      ""),
  ""),
  "")</f>
        <v/>
      </c>
      <c r="M105" s="36" t="str">
        <f t="array" ref="M105" xml:space="preserve">
IFERROR(
  IF(
    INDEX(
        GroupTypeCheck,
       ROWS(M$102:M105)),
    IF(
      INDEX(
        LabelTabs,
        SMALL(
          IF(
            DescLabel&lt;&gt;"",
            ROW(LabelTabs)-ROW(ParamHeader)),
          ROWS(M$102:M105)))=M$1,
      INDEX(
        DescLabel,
        SMALL(
          IF(
            DescLabel&lt;&gt;"",
            ROW(DescLabel)-ROW(ParamHeader)),
          ROWS(M$102:M105))),
      ""),
  ""),
  "")</f>
        <v/>
      </c>
      <c r="N105" s="36" t="str">
        <f t="array" ref="N105" xml:space="preserve">
IFERROR(
  IF(
    INDEX(
        GroupTypeCheck,
       ROWS(N$102:N105)),
    IF(
      INDEX(
        LabelTabs,
        SMALL(
          IF(
            DescLabel&lt;&gt;"",
            ROW(LabelTabs)-ROW(ParamHeader)),
          ROWS(N$102:N105)))=N$1,
      INDEX(
        DescLabel,
        SMALL(
          IF(
            DescLabel&lt;&gt;"",
            ROW(DescLabel)-ROW(ParamHeader)),
          ROWS(N$102:N105))),
      ""),
  ""),
  "")</f>
        <v/>
      </c>
      <c r="O105" s="36" t="str">
        <f t="array" ref="O105" xml:space="preserve">
IFERROR(
  IF(
    INDEX(
        GroupTypeCheck,
       ROWS(O$102:O105)),
    IF(
      INDEX(
        LabelTabs,
        SMALL(
          IF(
            DescLabel&lt;&gt;"",
            ROW(LabelTabs)-ROW(ParamHeader)),
          ROWS(O$102:O105)))=O$1,
      INDEX(
        DescLabel,
        SMALL(
          IF(
            DescLabel&lt;&gt;"",
            ROW(DescLabel)-ROW(ParamHeader)),
          ROWS(O$102:O105))),
      ""),
  ""),
  "")</f>
        <v/>
      </c>
      <c r="P105" s="36" t="str">
        <f t="array" ref="P105" xml:space="preserve">
IFERROR(
  IF(
    INDEX(
        GroupTypeCheck,
       ROWS(P$102:P105)),
    IF(
      INDEX(
        LabelTabs,
        SMALL(
          IF(
            DescLabel&lt;&gt;"",
            ROW(LabelTabs)-ROW(ParamHeader)),
          ROWS(P$102:P105)))=P$1,
      INDEX(
        DescLabel,
        SMALL(
          IF(
            DescLabel&lt;&gt;"",
            ROW(DescLabel)-ROW(ParamHeader)),
          ROWS(P$102:P105))),
      ""),
  ""),
  "")</f>
        <v/>
      </c>
      <c r="Q105" s="36" t="str">
        <f t="array" ref="Q105" xml:space="preserve">
IFERROR(
  IF(
    INDEX(
        GroupTypeCheck,
       ROWS(Q$102:Q105)),
    IF(
      INDEX(
        LabelTabs,
        SMALL(
          IF(
            DescLabel&lt;&gt;"",
            ROW(LabelTabs)-ROW(ParamHeader)),
          ROWS(Q$102:Q105)))=Q$1,
      INDEX(
        DescLabel,
        SMALL(
          IF(
            DescLabel&lt;&gt;"",
            ROW(DescLabel)-ROW(ParamHeader)),
          ROWS(Q$102:Q105))),
      ""),
  ""),
  "")</f>
        <v/>
      </c>
      <c r="R105" s="36" t="str">
        <f t="array" ref="R105" xml:space="preserve">
IFERROR(
  IF(
    INDEX(
        GroupTypeCheck,
       ROWS(R$102:R105)),
    IF(
      INDEX(
        LabelTabs,
        SMALL(
          IF(
            DescLabel&lt;&gt;"",
            ROW(LabelTabs)-ROW(ParamHeader)),
          ROWS(R$102:R105)))=R$1,
      INDEX(
        DescLabel,
        SMALL(
          IF(
            DescLabel&lt;&gt;"",
            ROW(DescLabel)-ROW(ParamHeader)),
          ROWS(R$102:R105))),
      ""),
  ""),
  "")</f>
        <v/>
      </c>
      <c r="S105" s="36" t="str">
        <f t="array" ref="S105" xml:space="preserve">
IFERROR(
  IF(
    INDEX(
        GroupTypeCheck,
       ROWS(S$102:S105)),
    IF(
      INDEX(
        LabelTabs,
        SMALL(
          IF(
            DescLabel&lt;&gt;"",
            ROW(LabelTabs)-ROW(ParamHeader)),
          ROWS(S$102:S105)))=S$1,
      INDEX(
        DescLabel,
        SMALL(
          IF(
            DescLabel&lt;&gt;"",
            ROW(DescLabel)-ROW(ParamHeader)),
          ROWS(S$102:S105))),
      ""),
  ""),
  "")</f>
        <v/>
      </c>
      <c r="T105" s="36" t="str">
        <f t="array" ref="T105" xml:space="preserve">
IFERROR(
  IF(
    INDEX(
        GroupTypeCheck,
       ROWS(T$102:T105)),
    IF(
      INDEX(
        LabelTabs,
        SMALL(
          IF(
            DescLabel&lt;&gt;"",
            ROW(LabelTabs)-ROW(ParamHeader)),
          ROWS(T$102:T105)))=T$1,
      INDEX(
        DescLabel,
        SMALL(
          IF(
            DescLabel&lt;&gt;"",
            ROW(DescLabel)-ROW(ParamHeader)),
          ROWS(T$102:T105))),
      ""),
  ""),
  "")</f>
        <v/>
      </c>
      <c r="U105" s="36" t="str">
        <f t="array" ref="U105" xml:space="preserve">
IFERROR(
  IF(
    INDEX(
        GroupTypeCheck,
       ROWS(U$102:U105)),
    IF(
      INDEX(
        LabelTabs,
        SMALL(
          IF(
            DescLabel&lt;&gt;"",
            ROW(LabelTabs)-ROW(ParamHeader)),
          ROWS(U$102:U105)))=U$1,
      INDEX(
        DescLabel,
        SMALL(
          IF(
            DescLabel&lt;&gt;"",
            ROW(DescLabel)-ROW(ParamHeader)),
          ROWS(U$102:U105))),
      ""),
  ""),
  "")</f>
        <v/>
      </c>
      <c r="V105" s="36" t="str">
        <f t="array" ref="V105" xml:space="preserve">
IFERROR(
  IF(
    INDEX(
        GroupTypeCheck,
       ROWS(V$102:V105)),
    IF(
      INDEX(
        LabelTabs,
        SMALL(
          IF(
            DescLabel&lt;&gt;"",
            ROW(LabelTabs)-ROW(ParamHeader)),
          ROWS(V$102:V105)))=V$1,
      INDEX(
        DescLabel,
        SMALL(
          IF(
            DescLabel&lt;&gt;"",
            ROW(DescLabel)-ROW(ParamHeader)),
          ROWS(V$102:V105))),
      ""),
  ""),
  "")</f>
        <v/>
      </c>
      <c r="W105" s="36" t="str">
        <f t="array" ref="W105" xml:space="preserve">
IFERROR(
  IF(
    INDEX(
        GroupTypeCheck,
       ROWS(W$102:W105)),
    IF(
      INDEX(
        LabelTabs,
        SMALL(
          IF(
            DescLabel&lt;&gt;"",
            ROW(LabelTabs)-ROW(ParamHeader)),
          ROWS(W$102:W105)))=W$1,
      INDEX(
        DescLabel,
        SMALL(
          IF(
            DescLabel&lt;&gt;"",
            ROW(DescLabel)-ROW(ParamHeader)),
          ROWS(W$102:W105))),
      ""),
  ""),
  "")</f>
        <v/>
      </c>
      <c r="X105" s="36" t="str">
        <f t="array" ref="X105" xml:space="preserve">
IFERROR(
  IF(
    INDEX(
        GroupTypeCheck,
       ROWS(X$102:X105)),
    IF(
      INDEX(
        LabelTabs,
        SMALL(
          IF(
            DescLabel&lt;&gt;"",
            ROW(LabelTabs)-ROW(ParamHeader)),
          ROWS(X$102:X105)))=X$1,
      INDEX(
        DescLabel,
        SMALL(
          IF(
            DescLabel&lt;&gt;"",
            ROW(DescLabel)-ROW(ParamHeader)),
          ROWS(X$102:X105))),
      ""),
  ""),
  "")</f>
        <v/>
      </c>
      <c r="Y105" s="36" t="str">
        <f t="array" ref="Y105" xml:space="preserve">
IFERROR(
  IF(
    INDEX(
        GroupTypeCheck,
       ROWS(Y$102:Y105)),
    IF(
      INDEX(
        LabelTabs,
        SMALL(
          IF(
            DescLabel&lt;&gt;"",
            ROW(LabelTabs)-ROW(ParamHeader)),
          ROWS(Y$102:Y105)))=Y$1,
      INDEX(
        DescLabel,
        SMALL(
          IF(
            DescLabel&lt;&gt;"",
            ROW(DescLabel)-ROW(ParamHeader)),
          ROWS(Y$102:Y105))),
      ""),
  ""),
  "")</f>
        <v/>
      </c>
      <c r="Z105" s="36" t="str">
        <f t="array" ref="Z105" xml:space="preserve">
IFERROR(
  IF(
    INDEX(
        GroupTypeCheck,
       ROWS(Z$102:Z105)),
    IF(
      INDEX(
        LabelTabs,
        SMALL(
          IF(
            DescLabel&lt;&gt;"",
            ROW(LabelTabs)-ROW(ParamHeader)),
          ROWS(Z$102:Z105)))=Z$1,
      INDEX(
        DescLabel,
        SMALL(
          IF(
            DescLabel&lt;&gt;"",
            ROW(DescLabel)-ROW(ParamHeader)),
          ROWS(Z$102:Z105))),
      ""),
  ""),
  "")</f>
        <v/>
      </c>
      <c r="AA105" s="36" t="str">
        <f t="array" ref="AA105" xml:space="preserve">
IFERROR(
  IF(
    INDEX(
        GroupTypeCheck,
       ROWS(AA$102:AA105)),
    IF(
      INDEX(
        LabelTabs,
        SMALL(
          IF(
            DescLabel&lt;&gt;"",
            ROW(LabelTabs)-ROW(ParamHeader)),
          ROWS(AA$102:AA105)))=AA$1,
      INDEX(
        DescLabel,
        SMALL(
          IF(
            DescLabel&lt;&gt;"",
            ROW(DescLabel)-ROW(ParamHeader)),
          ROWS(AA$102:AA105))),
      ""),
  ""),
  "")</f>
        <v/>
      </c>
      <c r="AB105" s="36" t="str">
        <f t="array" ref="AB105" xml:space="preserve">
IFERROR(
  IF(
    INDEX(
        GroupTypeCheck,
       ROWS(AB$102:AB105)),
    IF(
      INDEX(
        LabelTabs,
        SMALL(
          IF(
            DescLabel&lt;&gt;"",
            ROW(LabelTabs)-ROW(ParamHeader)),
          ROWS(AB$102:AB105)))=AB$1,
      INDEX(
        DescLabel,
        SMALL(
          IF(
            DescLabel&lt;&gt;"",
            ROW(DescLabel)-ROW(ParamHeader)),
          ROWS(AB$102:AB105))),
      ""),
  ""),
  "")</f>
        <v/>
      </c>
      <c r="AC105" s="36" t="str">
        <f t="array" ref="AC105" xml:space="preserve">
IFERROR(
  IF(
    INDEX(
        GroupTypeCheck,
       ROWS(AC$102:AC105)),
    IF(
      INDEX(
        LabelTabs,
        SMALL(
          IF(
            DescLabel&lt;&gt;"",
            ROW(LabelTabs)-ROW(ParamHeader)),
          ROWS(AC$102:AC105)))=AC$1,
      INDEX(
        DescLabel,
        SMALL(
          IF(
            DescLabel&lt;&gt;"",
            ROW(DescLabel)-ROW(ParamHeader)),
          ROWS(AC$102:AC105))),
      ""),
  ""),
  "")</f>
        <v/>
      </c>
      <c r="AD105" s="36" t="str">
        <f t="array" ref="AD105" xml:space="preserve">
IFERROR(
  IF(
    INDEX(
        GroupTypeCheck,
       ROWS(AD$102:AD105)),
    IF(
      INDEX(
        LabelTabs,
        SMALL(
          IF(
            DescLabel&lt;&gt;"",
            ROW(LabelTabs)-ROW(ParamHeader)),
          ROWS(AD$102:AD105)))=AD$1,
      INDEX(
        DescLabel,
        SMALL(
          IF(
            DescLabel&lt;&gt;"",
            ROW(DescLabel)-ROW(ParamHeader)),
          ROWS(AD$102:AD105))),
      ""),
  ""),
  "")</f>
        <v/>
      </c>
    </row>
    <row r="106" spans="10:30" x14ac:dyDescent="0.25">
      <c r="K106" s="36" t="str">
        <f t="array" ref="K106" xml:space="preserve">
IFERROR(
  IF(
    INDEX(
        GroupTypeCheck,
       ROWS(K$102:K106)),
    IF(
      INDEX(
        LabelTabs,
        SMALL(
          IF(
            DescLabel&lt;&gt;"",
            ROW(LabelTabs)-ROW(ParamHeader)),
          ROWS(K$102:K106)))=K$1,
      INDEX(
        DescLabel,
        SMALL(
          IF(
            DescLabel&lt;&gt;"",
            ROW(DescLabel)-ROW(ParamHeader)),
          ROWS(K$102:K106))),
      ""),
  ""),
  "")</f>
        <v/>
      </c>
      <c r="L106" s="36" t="str">
        <f t="array" ref="L106" xml:space="preserve">
IFERROR(
  IF(
    INDEX(
        GroupTypeCheck,
       ROWS(L$102:L106)),
    IF(
      INDEX(
        LabelTabs,
        SMALL(
          IF(
            DescLabel&lt;&gt;"",
            ROW(LabelTabs)-ROW(ParamHeader)),
          ROWS(L$102:L106)))=L$1,
      INDEX(
        DescLabel,
        SMALL(
          IF(
            DescLabel&lt;&gt;"",
            ROW(DescLabel)-ROW(ParamHeader)),
          ROWS(L$102:L106))),
      ""),
  ""),
  "")</f>
        <v/>
      </c>
      <c r="M106" s="36" t="str">
        <f t="array" ref="M106" xml:space="preserve">
IFERROR(
  IF(
    INDEX(
        GroupTypeCheck,
       ROWS(M$102:M106)),
    IF(
      INDEX(
        LabelTabs,
        SMALL(
          IF(
            DescLabel&lt;&gt;"",
            ROW(LabelTabs)-ROW(ParamHeader)),
          ROWS(M$102:M106)))=M$1,
      INDEX(
        DescLabel,
        SMALL(
          IF(
            DescLabel&lt;&gt;"",
            ROW(DescLabel)-ROW(ParamHeader)),
          ROWS(M$102:M106))),
      ""),
  ""),
  "")</f>
        <v/>
      </c>
      <c r="N106" s="36" t="str">
        <f t="array" ref="N106" xml:space="preserve">
IFERROR(
  IF(
    INDEX(
        GroupTypeCheck,
       ROWS(N$102:N106)),
    IF(
      INDEX(
        LabelTabs,
        SMALL(
          IF(
            DescLabel&lt;&gt;"",
            ROW(LabelTabs)-ROW(ParamHeader)),
          ROWS(N$102:N106)))=N$1,
      INDEX(
        DescLabel,
        SMALL(
          IF(
            DescLabel&lt;&gt;"",
            ROW(DescLabel)-ROW(ParamHeader)),
          ROWS(N$102:N106))),
      ""),
  ""),
  "")</f>
        <v/>
      </c>
      <c r="O106" s="36" t="str">
        <f t="array" ref="O106" xml:space="preserve">
IFERROR(
  IF(
    INDEX(
        GroupTypeCheck,
       ROWS(O$102:O106)),
    IF(
      INDEX(
        LabelTabs,
        SMALL(
          IF(
            DescLabel&lt;&gt;"",
            ROW(LabelTabs)-ROW(ParamHeader)),
          ROWS(O$102:O106)))=O$1,
      INDEX(
        DescLabel,
        SMALL(
          IF(
            DescLabel&lt;&gt;"",
            ROW(DescLabel)-ROW(ParamHeader)),
          ROWS(O$102:O106))),
      ""),
  ""),
  "")</f>
        <v/>
      </c>
      <c r="P106" s="36" t="str">
        <f t="array" ref="P106" xml:space="preserve">
IFERROR(
  IF(
    INDEX(
        GroupTypeCheck,
       ROWS(P$102:P106)),
    IF(
      INDEX(
        LabelTabs,
        SMALL(
          IF(
            DescLabel&lt;&gt;"",
            ROW(LabelTabs)-ROW(ParamHeader)),
          ROWS(P$102:P106)))=P$1,
      INDEX(
        DescLabel,
        SMALL(
          IF(
            DescLabel&lt;&gt;"",
            ROW(DescLabel)-ROW(ParamHeader)),
          ROWS(P$102:P106))),
      ""),
  ""),
  "")</f>
        <v/>
      </c>
      <c r="Q106" s="36" t="str">
        <f t="array" ref="Q106" xml:space="preserve">
IFERROR(
  IF(
    INDEX(
        GroupTypeCheck,
       ROWS(Q$102:Q106)),
    IF(
      INDEX(
        LabelTabs,
        SMALL(
          IF(
            DescLabel&lt;&gt;"",
            ROW(LabelTabs)-ROW(ParamHeader)),
          ROWS(Q$102:Q106)))=Q$1,
      INDEX(
        DescLabel,
        SMALL(
          IF(
            DescLabel&lt;&gt;"",
            ROW(DescLabel)-ROW(ParamHeader)),
          ROWS(Q$102:Q106))),
      ""),
  ""),
  "")</f>
        <v/>
      </c>
      <c r="R106" s="36" t="str">
        <f t="array" ref="R106" xml:space="preserve">
IFERROR(
  IF(
    INDEX(
        GroupTypeCheck,
       ROWS(R$102:R106)),
    IF(
      INDEX(
        LabelTabs,
        SMALL(
          IF(
            DescLabel&lt;&gt;"",
            ROW(LabelTabs)-ROW(ParamHeader)),
          ROWS(R$102:R106)))=R$1,
      INDEX(
        DescLabel,
        SMALL(
          IF(
            DescLabel&lt;&gt;"",
            ROW(DescLabel)-ROW(ParamHeader)),
          ROWS(R$102:R106))),
      ""),
  ""),
  "")</f>
        <v/>
      </c>
      <c r="S106" s="36" t="str">
        <f t="array" ref="S106" xml:space="preserve">
IFERROR(
  IF(
    INDEX(
        GroupTypeCheck,
       ROWS(S$102:S106)),
    IF(
      INDEX(
        LabelTabs,
        SMALL(
          IF(
            DescLabel&lt;&gt;"",
            ROW(LabelTabs)-ROW(ParamHeader)),
          ROWS(S$102:S106)))=S$1,
      INDEX(
        DescLabel,
        SMALL(
          IF(
            DescLabel&lt;&gt;"",
            ROW(DescLabel)-ROW(ParamHeader)),
          ROWS(S$102:S106))),
      ""),
  ""),
  "")</f>
        <v/>
      </c>
      <c r="T106" s="36" t="str">
        <f t="array" ref="T106" xml:space="preserve">
IFERROR(
  IF(
    INDEX(
        GroupTypeCheck,
       ROWS(T$102:T106)),
    IF(
      INDEX(
        LabelTabs,
        SMALL(
          IF(
            DescLabel&lt;&gt;"",
            ROW(LabelTabs)-ROW(ParamHeader)),
          ROWS(T$102:T106)))=T$1,
      INDEX(
        DescLabel,
        SMALL(
          IF(
            DescLabel&lt;&gt;"",
            ROW(DescLabel)-ROW(ParamHeader)),
          ROWS(T$102:T106))),
      ""),
  ""),
  "")</f>
        <v/>
      </c>
      <c r="U106" s="36" t="str">
        <f t="array" ref="U106" xml:space="preserve">
IFERROR(
  IF(
    INDEX(
        GroupTypeCheck,
       ROWS(U$102:U106)),
    IF(
      INDEX(
        LabelTabs,
        SMALL(
          IF(
            DescLabel&lt;&gt;"",
            ROW(LabelTabs)-ROW(ParamHeader)),
          ROWS(U$102:U106)))=U$1,
      INDEX(
        DescLabel,
        SMALL(
          IF(
            DescLabel&lt;&gt;"",
            ROW(DescLabel)-ROW(ParamHeader)),
          ROWS(U$102:U106))),
      ""),
  ""),
  "")</f>
        <v/>
      </c>
      <c r="V106" s="36" t="str">
        <f t="array" ref="V106" xml:space="preserve">
IFERROR(
  IF(
    INDEX(
        GroupTypeCheck,
       ROWS(V$102:V106)),
    IF(
      INDEX(
        LabelTabs,
        SMALL(
          IF(
            DescLabel&lt;&gt;"",
            ROW(LabelTabs)-ROW(ParamHeader)),
          ROWS(V$102:V106)))=V$1,
      INDEX(
        DescLabel,
        SMALL(
          IF(
            DescLabel&lt;&gt;"",
            ROW(DescLabel)-ROW(ParamHeader)),
          ROWS(V$102:V106))),
      ""),
  ""),
  "")</f>
        <v/>
      </c>
      <c r="W106" s="36" t="str">
        <f t="array" ref="W106" xml:space="preserve">
IFERROR(
  IF(
    INDEX(
        GroupTypeCheck,
       ROWS(W$102:W106)),
    IF(
      INDEX(
        LabelTabs,
        SMALL(
          IF(
            DescLabel&lt;&gt;"",
            ROW(LabelTabs)-ROW(ParamHeader)),
          ROWS(W$102:W106)))=W$1,
      INDEX(
        DescLabel,
        SMALL(
          IF(
            DescLabel&lt;&gt;"",
            ROW(DescLabel)-ROW(ParamHeader)),
          ROWS(W$102:W106))),
      ""),
  ""),
  "")</f>
        <v/>
      </c>
      <c r="X106" s="36" t="str">
        <f t="array" ref="X106" xml:space="preserve">
IFERROR(
  IF(
    INDEX(
        GroupTypeCheck,
       ROWS(X$102:X106)),
    IF(
      INDEX(
        LabelTabs,
        SMALL(
          IF(
            DescLabel&lt;&gt;"",
            ROW(LabelTabs)-ROW(ParamHeader)),
          ROWS(X$102:X106)))=X$1,
      INDEX(
        DescLabel,
        SMALL(
          IF(
            DescLabel&lt;&gt;"",
            ROW(DescLabel)-ROW(ParamHeader)),
          ROWS(X$102:X106))),
      ""),
  ""),
  "")</f>
        <v/>
      </c>
      <c r="Y106" s="36" t="str">
        <f t="array" ref="Y106" xml:space="preserve">
IFERROR(
  IF(
    INDEX(
        GroupTypeCheck,
       ROWS(Y$102:Y106)),
    IF(
      INDEX(
        LabelTabs,
        SMALL(
          IF(
            DescLabel&lt;&gt;"",
            ROW(LabelTabs)-ROW(ParamHeader)),
          ROWS(Y$102:Y106)))=Y$1,
      INDEX(
        DescLabel,
        SMALL(
          IF(
            DescLabel&lt;&gt;"",
            ROW(DescLabel)-ROW(ParamHeader)),
          ROWS(Y$102:Y106))),
      ""),
  ""),
  "")</f>
        <v/>
      </c>
      <c r="Z106" s="36" t="str">
        <f t="array" ref="Z106" xml:space="preserve">
IFERROR(
  IF(
    INDEX(
        GroupTypeCheck,
       ROWS(Z$102:Z106)),
    IF(
      INDEX(
        LabelTabs,
        SMALL(
          IF(
            DescLabel&lt;&gt;"",
            ROW(LabelTabs)-ROW(ParamHeader)),
          ROWS(Z$102:Z106)))=Z$1,
      INDEX(
        DescLabel,
        SMALL(
          IF(
            DescLabel&lt;&gt;"",
            ROW(DescLabel)-ROW(ParamHeader)),
          ROWS(Z$102:Z106))),
      ""),
  ""),
  "")</f>
        <v/>
      </c>
      <c r="AA106" s="36" t="str">
        <f t="array" ref="AA106" xml:space="preserve">
IFERROR(
  IF(
    INDEX(
        GroupTypeCheck,
       ROWS(AA$102:AA106)),
    IF(
      INDEX(
        LabelTabs,
        SMALL(
          IF(
            DescLabel&lt;&gt;"",
            ROW(LabelTabs)-ROW(ParamHeader)),
          ROWS(AA$102:AA106)))=AA$1,
      INDEX(
        DescLabel,
        SMALL(
          IF(
            DescLabel&lt;&gt;"",
            ROW(DescLabel)-ROW(ParamHeader)),
          ROWS(AA$102:AA106))),
      ""),
  ""),
  "")</f>
        <v/>
      </c>
      <c r="AB106" s="36" t="str">
        <f t="array" ref="AB106" xml:space="preserve">
IFERROR(
  IF(
    INDEX(
        GroupTypeCheck,
       ROWS(AB$102:AB106)),
    IF(
      INDEX(
        LabelTabs,
        SMALL(
          IF(
            DescLabel&lt;&gt;"",
            ROW(LabelTabs)-ROW(ParamHeader)),
          ROWS(AB$102:AB106)))=AB$1,
      INDEX(
        DescLabel,
        SMALL(
          IF(
            DescLabel&lt;&gt;"",
            ROW(DescLabel)-ROW(ParamHeader)),
          ROWS(AB$102:AB106))),
      ""),
  ""),
  "")</f>
        <v/>
      </c>
      <c r="AC106" s="36" t="str">
        <f t="array" ref="AC106" xml:space="preserve">
IFERROR(
  IF(
    INDEX(
        GroupTypeCheck,
       ROWS(AC$102:AC106)),
    IF(
      INDEX(
        LabelTabs,
        SMALL(
          IF(
            DescLabel&lt;&gt;"",
            ROW(LabelTabs)-ROW(ParamHeader)),
          ROWS(AC$102:AC106)))=AC$1,
      INDEX(
        DescLabel,
        SMALL(
          IF(
            DescLabel&lt;&gt;"",
            ROW(DescLabel)-ROW(ParamHeader)),
          ROWS(AC$102:AC106))),
      ""),
  ""),
  "")</f>
        <v/>
      </c>
      <c r="AD106" s="36" t="str">
        <f t="array" ref="AD106" xml:space="preserve">
IFERROR(
  IF(
    INDEX(
        GroupTypeCheck,
       ROWS(AD$102:AD106)),
    IF(
      INDEX(
        LabelTabs,
        SMALL(
          IF(
            DescLabel&lt;&gt;"",
            ROW(LabelTabs)-ROW(ParamHeader)),
          ROWS(AD$102:AD106)))=AD$1,
      INDEX(
        DescLabel,
        SMALL(
          IF(
            DescLabel&lt;&gt;"",
            ROW(DescLabel)-ROW(ParamHeader)),
          ROWS(AD$102:AD106))),
      ""),
  ""),
  "")</f>
        <v/>
      </c>
    </row>
    <row r="107" spans="10:30" x14ac:dyDescent="0.25">
      <c r="K107" s="36" t="str">
        <f t="array" ref="K107" xml:space="preserve">
IFERROR(
  IF(
    INDEX(
        GroupTypeCheck,
       ROWS(K$102:K107)),
    IF(
      INDEX(
        LabelTabs,
        SMALL(
          IF(
            DescLabel&lt;&gt;"",
            ROW(LabelTabs)-ROW(ParamHeader)),
          ROWS(K$102:K107)))=K$1,
      INDEX(
        DescLabel,
        SMALL(
          IF(
            DescLabel&lt;&gt;"",
            ROW(DescLabel)-ROW(ParamHeader)),
          ROWS(K$102:K107))),
      ""),
  ""),
  "")</f>
        <v/>
      </c>
      <c r="L107" s="36" t="str">
        <f t="array" ref="L107" xml:space="preserve">
IFERROR(
  IF(
    INDEX(
        GroupTypeCheck,
       ROWS(L$102:L107)),
    IF(
      INDEX(
        LabelTabs,
        SMALL(
          IF(
            DescLabel&lt;&gt;"",
            ROW(LabelTabs)-ROW(ParamHeader)),
          ROWS(L$102:L107)))=L$1,
      INDEX(
        DescLabel,
        SMALL(
          IF(
            DescLabel&lt;&gt;"",
            ROW(DescLabel)-ROW(ParamHeader)),
          ROWS(L$102:L107))),
      ""),
  ""),
  "")</f>
        <v/>
      </c>
      <c r="M107" s="36" t="str">
        <f t="array" ref="M107" xml:space="preserve">
IFERROR(
  IF(
    INDEX(
        GroupTypeCheck,
       ROWS(M$102:M107)),
    IF(
      INDEX(
        LabelTabs,
        SMALL(
          IF(
            DescLabel&lt;&gt;"",
            ROW(LabelTabs)-ROW(ParamHeader)),
          ROWS(M$102:M107)))=M$1,
      INDEX(
        DescLabel,
        SMALL(
          IF(
            DescLabel&lt;&gt;"",
            ROW(DescLabel)-ROW(ParamHeader)),
          ROWS(M$102:M107))),
      ""),
  ""),
  "")</f>
        <v/>
      </c>
      <c r="N107" s="36" t="str">
        <f t="array" ref="N107" xml:space="preserve">
IFERROR(
  IF(
    INDEX(
        GroupTypeCheck,
       ROWS(N$102:N107)),
    IF(
      INDEX(
        LabelTabs,
        SMALL(
          IF(
            DescLabel&lt;&gt;"",
            ROW(LabelTabs)-ROW(ParamHeader)),
          ROWS(N$102:N107)))=N$1,
      INDEX(
        DescLabel,
        SMALL(
          IF(
            DescLabel&lt;&gt;"",
            ROW(DescLabel)-ROW(ParamHeader)),
          ROWS(N$102:N107))),
      ""),
  ""),
  "")</f>
        <v/>
      </c>
      <c r="O107" s="36" t="str">
        <f t="array" ref="O107" xml:space="preserve">
IFERROR(
  IF(
    INDEX(
        GroupTypeCheck,
       ROWS(O$102:O107)),
    IF(
      INDEX(
        LabelTabs,
        SMALL(
          IF(
            DescLabel&lt;&gt;"",
            ROW(LabelTabs)-ROW(ParamHeader)),
          ROWS(O$102:O107)))=O$1,
      INDEX(
        DescLabel,
        SMALL(
          IF(
            DescLabel&lt;&gt;"",
            ROW(DescLabel)-ROW(ParamHeader)),
          ROWS(O$102:O107))),
      ""),
  ""),
  "")</f>
        <v/>
      </c>
      <c r="P107" s="36" t="str">
        <f t="array" ref="P107" xml:space="preserve">
IFERROR(
  IF(
    INDEX(
        GroupTypeCheck,
       ROWS(P$102:P107)),
    IF(
      INDEX(
        LabelTabs,
        SMALL(
          IF(
            DescLabel&lt;&gt;"",
            ROW(LabelTabs)-ROW(ParamHeader)),
          ROWS(P$102:P107)))=P$1,
      INDEX(
        DescLabel,
        SMALL(
          IF(
            DescLabel&lt;&gt;"",
            ROW(DescLabel)-ROW(ParamHeader)),
          ROWS(P$102:P107))),
      ""),
  ""),
  "")</f>
        <v/>
      </c>
      <c r="Q107" s="36" t="str">
        <f t="array" ref="Q107" xml:space="preserve">
IFERROR(
  IF(
    INDEX(
        GroupTypeCheck,
       ROWS(Q$102:Q107)),
    IF(
      INDEX(
        LabelTabs,
        SMALL(
          IF(
            DescLabel&lt;&gt;"",
            ROW(LabelTabs)-ROW(ParamHeader)),
          ROWS(Q$102:Q107)))=Q$1,
      INDEX(
        DescLabel,
        SMALL(
          IF(
            DescLabel&lt;&gt;"",
            ROW(DescLabel)-ROW(ParamHeader)),
          ROWS(Q$102:Q107))),
      ""),
  ""),
  "")</f>
        <v/>
      </c>
      <c r="R107" s="36" t="str">
        <f t="array" ref="R107" xml:space="preserve">
IFERROR(
  IF(
    INDEX(
        GroupTypeCheck,
       ROWS(R$102:R107)),
    IF(
      INDEX(
        LabelTabs,
        SMALL(
          IF(
            DescLabel&lt;&gt;"",
            ROW(LabelTabs)-ROW(ParamHeader)),
          ROWS(R$102:R107)))=R$1,
      INDEX(
        DescLabel,
        SMALL(
          IF(
            DescLabel&lt;&gt;"",
            ROW(DescLabel)-ROW(ParamHeader)),
          ROWS(R$102:R107))),
      ""),
  ""),
  "")</f>
        <v/>
      </c>
      <c r="S107" s="36" t="str">
        <f t="array" ref="S107" xml:space="preserve">
IFERROR(
  IF(
    INDEX(
        GroupTypeCheck,
       ROWS(S$102:S107)),
    IF(
      INDEX(
        LabelTabs,
        SMALL(
          IF(
            DescLabel&lt;&gt;"",
            ROW(LabelTabs)-ROW(ParamHeader)),
          ROWS(S$102:S107)))=S$1,
      INDEX(
        DescLabel,
        SMALL(
          IF(
            DescLabel&lt;&gt;"",
            ROW(DescLabel)-ROW(ParamHeader)),
          ROWS(S$102:S107))),
      ""),
  ""),
  "")</f>
        <v/>
      </c>
      <c r="T107" s="36" t="str">
        <f t="array" ref="T107" xml:space="preserve">
IFERROR(
  IF(
    INDEX(
        GroupTypeCheck,
       ROWS(T$102:T107)),
    IF(
      INDEX(
        LabelTabs,
        SMALL(
          IF(
            DescLabel&lt;&gt;"",
            ROW(LabelTabs)-ROW(ParamHeader)),
          ROWS(T$102:T107)))=T$1,
      INDEX(
        DescLabel,
        SMALL(
          IF(
            DescLabel&lt;&gt;"",
            ROW(DescLabel)-ROW(ParamHeader)),
          ROWS(T$102:T107))),
      ""),
  ""),
  "")</f>
        <v/>
      </c>
      <c r="U107" s="36" t="str">
        <f t="array" ref="U107" xml:space="preserve">
IFERROR(
  IF(
    INDEX(
        GroupTypeCheck,
       ROWS(U$102:U107)),
    IF(
      INDEX(
        LabelTabs,
        SMALL(
          IF(
            DescLabel&lt;&gt;"",
            ROW(LabelTabs)-ROW(ParamHeader)),
          ROWS(U$102:U107)))=U$1,
      INDEX(
        DescLabel,
        SMALL(
          IF(
            DescLabel&lt;&gt;"",
            ROW(DescLabel)-ROW(ParamHeader)),
          ROWS(U$102:U107))),
      ""),
  ""),
  "")</f>
        <v/>
      </c>
      <c r="V107" s="36" t="str">
        <f t="array" ref="V107" xml:space="preserve">
IFERROR(
  IF(
    INDEX(
        GroupTypeCheck,
       ROWS(V$102:V107)),
    IF(
      INDEX(
        LabelTabs,
        SMALL(
          IF(
            DescLabel&lt;&gt;"",
            ROW(LabelTabs)-ROW(ParamHeader)),
          ROWS(V$102:V107)))=V$1,
      INDEX(
        DescLabel,
        SMALL(
          IF(
            DescLabel&lt;&gt;"",
            ROW(DescLabel)-ROW(ParamHeader)),
          ROWS(V$102:V107))),
      ""),
  ""),
  "")</f>
        <v/>
      </c>
      <c r="W107" s="36" t="str">
        <f t="array" ref="W107" xml:space="preserve">
IFERROR(
  IF(
    INDEX(
        GroupTypeCheck,
       ROWS(W$102:W107)),
    IF(
      INDEX(
        LabelTabs,
        SMALL(
          IF(
            DescLabel&lt;&gt;"",
            ROW(LabelTabs)-ROW(ParamHeader)),
          ROWS(W$102:W107)))=W$1,
      INDEX(
        DescLabel,
        SMALL(
          IF(
            DescLabel&lt;&gt;"",
            ROW(DescLabel)-ROW(ParamHeader)),
          ROWS(W$102:W107))),
      ""),
  ""),
  "")</f>
        <v/>
      </c>
      <c r="X107" s="36" t="str">
        <f t="array" ref="X107" xml:space="preserve">
IFERROR(
  IF(
    INDEX(
        GroupTypeCheck,
       ROWS(X$102:X107)),
    IF(
      INDEX(
        LabelTabs,
        SMALL(
          IF(
            DescLabel&lt;&gt;"",
            ROW(LabelTabs)-ROW(ParamHeader)),
          ROWS(X$102:X107)))=X$1,
      INDEX(
        DescLabel,
        SMALL(
          IF(
            DescLabel&lt;&gt;"",
            ROW(DescLabel)-ROW(ParamHeader)),
          ROWS(X$102:X107))),
      ""),
  ""),
  "")</f>
        <v/>
      </c>
      <c r="Y107" s="36" t="str">
        <f t="array" ref="Y107" xml:space="preserve">
IFERROR(
  IF(
    INDEX(
        GroupTypeCheck,
       ROWS(Y$102:Y107)),
    IF(
      INDEX(
        LabelTabs,
        SMALL(
          IF(
            DescLabel&lt;&gt;"",
            ROW(LabelTabs)-ROW(ParamHeader)),
          ROWS(Y$102:Y107)))=Y$1,
      INDEX(
        DescLabel,
        SMALL(
          IF(
            DescLabel&lt;&gt;"",
            ROW(DescLabel)-ROW(ParamHeader)),
          ROWS(Y$102:Y107))),
      ""),
  ""),
  "")</f>
        <v/>
      </c>
      <c r="Z107" s="36" t="str">
        <f t="array" ref="Z107" xml:space="preserve">
IFERROR(
  IF(
    INDEX(
        GroupTypeCheck,
       ROWS(Z$102:Z107)),
    IF(
      INDEX(
        LabelTabs,
        SMALL(
          IF(
            DescLabel&lt;&gt;"",
            ROW(LabelTabs)-ROW(ParamHeader)),
          ROWS(Z$102:Z107)))=Z$1,
      INDEX(
        DescLabel,
        SMALL(
          IF(
            DescLabel&lt;&gt;"",
            ROW(DescLabel)-ROW(ParamHeader)),
          ROWS(Z$102:Z107))),
      ""),
  ""),
  "")</f>
        <v/>
      </c>
      <c r="AA107" s="36" t="str">
        <f t="array" ref="AA107" xml:space="preserve">
IFERROR(
  IF(
    INDEX(
        GroupTypeCheck,
       ROWS(AA$102:AA107)),
    IF(
      INDEX(
        LabelTabs,
        SMALL(
          IF(
            DescLabel&lt;&gt;"",
            ROW(LabelTabs)-ROW(ParamHeader)),
          ROWS(AA$102:AA107)))=AA$1,
      INDEX(
        DescLabel,
        SMALL(
          IF(
            DescLabel&lt;&gt;"",
            ROW(DescLabel)-ROW(ParamHeader)),
          ROWS(AA$102:AA107))),
      ""),
  ""),
  "")</f>
        <v/>
      </c>
      <c r="AB107" s="36" t="str">
        <f t="array" ref="AB107" xml:space="preserve">
IFERROR(
  IF(
    INDEX(
        GroupTypeCheck,
       ROWS(AB$102:AB107)),
    IF(
      INDEX(
        LabelTabs,
        SMALL(
          IF(
            DescLabel&lt;&gt;"",
            ROW(LabelTabs)-ROW(ParamHeader)),
          ROWS(AB$102:AB107)))=AB$1,
      INDEX(
        DescLabel,
        SMALL(
          IF(
            DescLabel&lt;&gt;"",
            ROW(DescLabel)-ROW(ParamHeader)),
          ROWS(AB$102:AB107))),
      ""),
  ""),
  "")</f>
        <v/>
      </c>
      <c r="AC107" s="36" t="str">
        <f t="array" ref="AC107" xml:space="preserve">
IFERROR(
  IF(
    INDEX(
        GroupTypeCheck,
       ROWS(AC$102:AC107)),
    IF(
      INDEX(
        LabelTabs,
        SMALL(
          IF(
            DescLabel&lt;&gt;"",
            ROW(LabelTabs)-ROW(ParamHeader)),
          ROWS(AC$102:AC107)))=AC$1,
      INDEX(
        DescLabel,
        SMALL(
          IF(
            DescLabel&lt;&gt;"",
            ROW(DescLabel)-ROW(ParamHeader)),
          ROWS(AC$102:AC107))),
      ""),
  ""),
  "")</f>
        <v/>
      </c>
      <c r="AD107" s="36" t="str">
        <f t="array" ref="AD107" xml:space="preserve">
IFERROR(
  IF(
    INDEX(
        GroupTypeCheck,
       ROWS(AD$102:AD107)),
    IF(
      INDEX(
        LabelTabs,
        SMALL(
          IF(
            DescLabel&lt;&gt;"",
            ROW(LabelTabs)-ROW(ParamHeader)),
          ROWS(AD$102:AD107)))=AD$1,
      INDEX(
        DescLabel,
        SMALL(
          IF(
            DescLabel&lt;&gt;"",
            ROW(DescLabel)-ROW(ParamHeader)),
          ROWS(AD$102:AD107))),
      ""),
  ""),
  "")</f>
        <v/>
      </c>
    </row>
    <row r="108" spans="10:30" x14ac:dyDescent="0.25">
      <c r="K108" s="36" t="str">
        <f t="array" ref="K108" xml:space="preserve">
IFERROR(
  IF(
    INDEX(
        GroupTypeCheck,
       ROWS(K$102:K108)),
    IF(
      INDEX(
        LabelTabs,
        SMALL(
          IF(
            DescLabel&lt;&gt;"",
            ROW(LabelTabs)-ROW(ParamHeader)),
          ROWS(K$102:K108)))=K$1,
      INDEX(
        DescLabel,
        SMALL(
          IF(
            DescLabel&lt;&gt;"",
            ROW(DescLabel)-ROW(ParamHeader)),
          ROWS(K$102:K108))),
      ""),
  ""),
  "")</f>
        <v/>
      </c>
      <c r="L108" s="36" t="str">
        <f t="array" ref="L108" xml:space="preserve">
IFERROR(
  IF(
    INDEX(
        GroupTypeCheck,
       ROWS(L$102:L108)),
    IF(
      INDEX(
        LabelTabs,
        SMALL(
          IF(
            DescLabel&lt;&gt;"",
            ROW(LabelTabs)-ROW(ParamHeader)),
          ROWS(L$102:L108)))=L$1,
      INDEX(
        DescLabel,
        SMALL(
          IF(
            DescLabel&lt;&gt;"",
            ROW(DescLabel)-ROW(ParamHeader)),
          ROWS(L$102:L108))),
      ""),
  ""),
  "")</f>
        <v/>
      </c>
      <c r="M108" s="36" t="str">
        <f t="array" ref="M108" xml:space="preserve">
IFERROR(
  IF(
    INDEX(
        GroupTypeCheck,
       ROWS(M$102:M108)),
    IF(
      INDEX(
        LabelTabs,
        SMALL(
          IF(
            DescLabel&lt;&gt;"",
            ROW(LabelTabs)-ROW(ParamHeader)),
          ROWS(M$102:M108)))=M$1,
      INDEX(
        DescLabel,
        SMALL(
          IF(
            DescLabel&lt;&gt;"",
            ROW(DescLabel)-ROW(ParamHeader)),
          ROWS(M$102:M108))),
      ""),
  ""),
  "")</f>
        <v/>
      </c>
      <c r="N108" s="36" t="str">
        <f t="array" ref="N108" xml:space="preserve">
IFERROR(
  IF(
    INDEX(
        GroupTypeCheck,
       ROWS(N$102:N108)),
    IF(
      INDEX(
        LabelTabs,
        SMALL(
          IF(
            DescLabel&lt;&gt;"",
            ROW(LabelTabs)-ROW(ParamHeader)),
          ROWS(N$102:N108)))=N$1,
      INDEX(
        DescLabel,
        SMALL(
          IF(
            DescLabel&lt;&gt;"",
            ROW(DescLabel)-ROW(ParamHeader)),
          ROWS(N$102:N108))),
      ""),
  ""),
  "")</f>
        <v/>
      </c>
      <c r="O108" s="36" t="str">
        <f t="array" ref="O108" xml:space="preserve">
IFERROR(
  IF(
    INDEX(
        GroupTypeCheck,
       ROWS(O$102:O108)),
    IF(
      INDEX(
        LabelTabs,
        SMALL(
          IF(
            DescLabel&lt;&gt;"",
            ROW(LabelTabs)-ROW(ParamHeader)),
          ROWS(O$102:O108)))=O$1,
      INDEX(
        DescLabel,
        SMALL(
          IF(
            DescLabel&lt;&gt;"",
            ROW(DescLabel)-ROW(ParamHeader)),
          ROWS(O$102:O108))),
      ""),
  ""),
  "")</f>
        <v/>
      </c>
      <c r="P108" s="36" t="str">
        <f t="array" ref="P108" xml:space="preserve">
IFERROR(
  IF(
    INDEX(
        GroupTypeCheck,
       ROWS(P$102:P108)),
    IF(
      INDEX(
        LabelTabs,
        SMALL(
          IF(
            DescLabel&lt;&gt;"",
            ROW(LabelTabs)-ROW(ParamHeader)),
          ROWS(P$102:P108)))=P$1,
      INDEX(
        DescLabel,
        SMALL(
          IF(
            DescLabel&lt;&gt;"",
            ROW(DescLabel)-ROW(ParamHeader)),
          ROWS(P$102:P108))),
      ""),
  ""),
  "")</f>
        <v/>
      </c>
      <c r="Q108" s="36" t="str">
        <f t="array" ref="Q108" xml:space="preserve">
IFERROR(
  IF(
    INDEX(
        GroupTypeCheck,
       ROWS(Q$102:Q108)),
    IF(
      INDEX(
        LabelTabs,
        SMALL(
          IF(
            DescLabel&lt;&gt;"",
            ROW(LabelTabs)-ROW(ParamHeader)),
          ROWS(Q$102:Q108)))=Q$1,
      INDEX(
        DescLabel,
        SMALL(
          IF(
            DescLabel&lt;&gt;"",
            ROW(DescLabel)-ROW(ParamHeader)),
          ROWS(Q$102:Q108))),
      ""),
  ""),
  "")</f>
        <v/>
      </c>
      <c r="R108" s="36" t="str">
        <f t="array" ref="R108" xml:space="preserve">
IFERROR(
  IF(
    INDEX(
        GroupTypeCheck,
       ROWS(R$102:R108)),
    IF(
      INDEX(
        LabelTabs,
        SMALL(
          IF(
            DescLabel&lt;&gt;"",
            ROW(LabelTabs)-ROW(ParamHeader)),
          ROWS(R$102:R108)))=R$1,
      INDEX(
        DescLabel,
        SMALL(
          IF(
            DescLabel&lt;&gt;"",
            ROW(DescLabel)-ROW(ParamHeader)),
          ROWS(R$102:R108))),
      ""),
  ""),
  "")</f>
        <v/>
      </c>
      <c r="S108" s="36" t="str">
        <f t="array" ref="S108" xml:space="preserve">
IFERROR(
  IF(
    INDEX(
        GroupTypeCheck,
       ROWS(S$102:S108)),
    IF(
      INDEX(
        LabelTabs,
        SMALL(
          IF(
            DescLabel&lt;&gt;"",
            ROW(LabelTabs)-ROW(ParamHeader)),
          ROWS(S$102:S108)))=S$1,
      INDEX(
        DescLabel,
        SMALL(
          IF(
            DescLabel&lt;&gt;"",
            ROW(DescLabel)-ROW(ParamHeader)),
          ROWS(S$102:S108))),
      ""),
  ""),
  "")</f>
        <v/>
      </c>
      <c r="T108" s="36" t="str">
        <f t="array" ref="T108" xml:space="preserve">
IFERROR(
  IF(
    INDEX(
        GroupTypeCheck,
       ROWS(T$102:T108)),
    IF(
      INDEX(
        LabelTabs,
        SMALL(
          IF(
            DescLabel&lt;&gt;"",
            ROW(LabelTabs)-ROW(ParamHeader)),
          ROWS(T$102:T108)))=T$1,
      INDEX(
        DescLabel,
        SMALL(
          IF(
            DescLabel&lt;&gt;"",
            ROW(DescLabel)-ROW(ParamHeader)),
          ROWS(T$102:T108))),
      ""),
  ""),
  "")</f>
        <v/>
      </c>
      <c r="U108" s="36" t="str">
        <f t="array" ref="U108" xml:space="preserve">
IFERROR(
  IF(
    INDEX(
        GroupTypeCheck,
       ROWS(U$102:U108)),
    IF(
      INDEX(
        LabelTabs,
        SMALL(
          IF(
            DescLabel&lt;&gt;"",
            ROW(LabelTabs)-ROW(ParamHeader)),
          ROWS(U$102:U108)))=U$1,
      INDEX(
        DescLabel,
        SMALL(
          IF(
            DescLabel&lt;&gt;"",
            ROW(DescLabel)-ROW(ParamHeader)),
          ROWS(U$102:U108))),
      ""),
  ""),
  "")</f>
        <v/>
      </c>
      <c r="V108" s="36" t="str">
        <f t="array" ref="V108" xml:space="preserve">
IFERROR(
  IF(
    INDEX(
        GroupTypeCheck,
       ROWS(V$102:V108)),
    IF(
      INDEX(
        LabelTabs,
        SMALL(
          IF(
            DescLabel&lt;&gt;"",
            ROW(LabelTabs)-ROW(ParamHeader)),
          ROWS(V$102:V108)))=V$1,
      INDEX(
        DescLabel,
        SMALL(
          IF(
            DescLabel&lt;&gt;"",
            ROW(DescLabel)-ROW(ParamHeader)),
          ROWS(V$102:V108))),
      ""),
  ""),
  "")</f>
        <v/>
      </c>
      <c r="W108" s="36" t="str">
        <f t="array" ref="W108" xml:space="preserve">
IFERROR(
  IF(
    INDEX(
        GroupTypeCheck,
       ROWS(W$102:W108)),
    IF(
      INDEX(
        LabelTabs,
        SMALL(
          IF(
            DescLabel&lt;&gt;"",
            ROW(LabelTabs)-ROW(ParamHeader)),
          ROWS(W$102:W108)))=W$1,
      INDEX(
        DescLabel,
        SMALL(
          IF(
            DescLabel&lt;&gt;"",
            ROW(DescLabel)-ROW(ParamHeader)),
          ROWS(W$102:W108))),
      ""),
  ""),
  "")</f>
        <v/>
      </c>
      <c r="X108" s="36" t="str">
        <f t="array" ref="X108" xml:space="preserve">
IFERROR(
  IF(
    INDEX(
        GroupTypeCheck,
       ROWS(X$102:X108)),
    IF(
      INDEX(
        LabelTabs,
        SMALL(
          IF(
            DescLabel&lt;&gt;"",
            ROW(LabelTabs)-ROW(ParamHeader)),
          ROWS(X$102:X108)))=X$1,
      INDEX(
        DescLabel,
        SMALL(
          IF(
            DescLabel&lt;&gt;"",
            ROW(DescLabel)-ROW(ParamHeader)),
          ROWS(X$102:X108))),
      ""),
  ""),
  "")</f>
        <v/>
      </c>
      <c r="Y108" s="36" t="str">
        <f t="array" ref="Y108" xml:space="preserve">
IFERROR(
  IF(
    INDEX(
        GroupTypeCheck,
       ROWS(Y$102:Y108)),
    IF(
      INDEX(
        LabelTabs,
        SMALL(
          IF(
            DescLabel&lt;&gt;"",
            ROW(LabelTabs)-ROW(ParamHeader)),
          ROWS(Y$102:Y108)))=Y$1,
      INDEX(
        DescLabel,
        SMALL(
          IF(
            DescLabel&lt;&gt;"",
            ROW(DescLabel)-ROW(ParamHeader)),
          ROWS(Y$102:Y108))),
      ""),
  ""),
  "")</f>
        <v/>
      </c>
      <c r="Z108" s="36" t="str">
        <f t="array" ref="Z108" xml:space="preserve">
IFERROR(
  IF(
    INDEX(
        GroupTypeCheck,
       ROWS(Z$102:Z108)),
    IF(
      INDEX(
        LabelTabs,
        SMALL(
          IF(
            DescLabel&lt;&gt;"",
            ROW(LabelTabs)-ROW(ParamHeader)),
          ROWS(Z$102:Z108)))=Z$1,
      INDEX(
        DescLabel,
        SMALL(
          IF(
            DescLabel&lt;&gt;"",
            ROW(DescLabel)-ROW(ParamHeader)),
          ROWS(Z$102:Z108))),
      ""),
  ""),
  "")</f>
        <v/>
      </c>
      <c r="AA108" s="36" t="str">
        <f t="array" ref="AA108" xml:space="preserve">
IFERROR(
  IF(
    INDEX(
        GroupTypeCheck,
       ROWS(AA$102:AA108)),
    IF(
      INDEX(
        LabelTabs,
        SMALL(
          IF(
            DescLabel&lt;&gt;"",
            ROW(LabelTabs)-ROW(ParamHeader)),
          ROWS(AA$102:AA108)))=AA$1,
      INDEX(
        DescLabel,
        SMALL(
          IF(
            DescLabel&lt;&gt;"",
            ROW(DescLabel)-ROW(ParamHeader)),
          ROWS(AA$102:AA108))),
      ""),
  ""),
  "")</f>
        <v/>
      </c>
      <c r="AB108" s="36" t="str">
        <f t="array" ref="AB108" xml:space="preserve">
IFERROR(
  IF(
    INDEX(
        GroupTypeCheck,
       ROWS(AB$102:AB108)),
    IF(
      INDEX(
        LabelTabs,
        SMALL(
          IF(
            DescLabel&lt;&gt;"",
            ROW(LabelTabs)-ROW(ParamHeader)),
          ROWS(AB$102:AB108)))=AB$1,
      INDEX(
        DescLabel,
        SMALL(
          IF(
            DescLabel&lt;&gt;"",
            ROW(DescLabel)-ROW(ParamHeader)),
          ROWS(AB$102:AB108))),
      ""),
  ""),
  "")</f>
        <v/>
      </c>
      <c r="AC108" s="36" t="str">
        <f t="array" ref="AC108" xml:space="preserve">
IFERROR(
  IF(
    INDEX(
        GroupTypeCheck,
       ROWS(AC$102:AC108)),
    IF(
      INDEX(
        LabelTabs,
        SMALL(
          IF(
            DescLabel&lt;&gt;"",
            ROW(LabelTabs)-ROW(ParamHeader)),
          ROWS(AC$102:AC108)))=AC$1,
      INDEX(
        DescLabel,
        SMALL(
          IF(
            DescLabel&lt;&gt;"",
            ROW(DescLabel)-ROW(ParamHeader)),
          ROWS(AC$102:AC108))),
      ""),
  ""),
  "")</f>
        <v/>
      </c>
      <c r="AD108" s="36" t="str">
        <f t="array" ref="AD108" xml:space="preserve">
IFERROR(
  IF(
    INDEX(
        GroupTypeCheck,
       ROWS(AD$102:AD108)),
    IF(
      INDEX(
        LabelTabs,
        SMALL(
          IF(
            DescLabel&lt;&gt;"",
            ROW(LabelTabs)-ROW(ParamHeader)),
          ROWS(AD$102:AD108)))=AD$1,
      INDEX(
        DescLabel,
        SMALL(
          IF(
            DescLabel&lt;&gt;"",
            ROW(DescLabel)-ROW(ParamHeader)),
          ROWS(AD$102:AD108))),
      ""),
  ""),
  "")</f>
        <v/>
      </c>
    </row>
    <row r="109" spans="10:30" x14ac:dyDescent="0.25">
      <c r="K109" s="36" t="str">
        <f t="array" ref="K109" xml:space="preserve">
IFERROR(
  IF(
    INDEX(
        GroupTypeCheck,
       ROWS(K$102:K109)),
    IF(
      INDEX(
        LabelTabs,
        SMALL(
          IF(
            DescLabel&lt;&gt;"",
            ROW(LabelTabs)-ROW(ParamHeader)),
          ROWS(K$102:K109)))=K$1,
      INDEX(
        DescLabel,
        SMALL(
          IF(
            DescLabel&lt;&gt;"",
            ROW(DescLabel)-ROW(ParamHeader)),
          ROWS(K$102:K109))),
      ""),
  ""),
  "")</f>
        <v/>
      </c>
      <c r="L109" s="36" t="str">
        <f t="array" ref="L109" xml:space="preserve">
IFERROR(
  IF(
    INDEX(
        GroupTypeCheck,
       ROWS(L$102:L109)),
    IF(
      INDEX(
        LabelTabs,
        SMALL(
          IF(
            DescLabel&lt;&gt;"",
            ROW(LabelTabs)-ROW(ParamHeader)),
          ROWS(L$102:L109)))=L$1,
      INDEX(
        DescLabel,
        SMALL(
          IF(
            DescLabel&lt;&gt;"",
            ROW(DescLabel)-ROW(ParamHeader)),
          ROWS(L$102:L109))),
      ""),
  ""),
  "")</f>
        <v/>
      </c>
      <c r="M109" s="36" t="str">
        <f t="array" ref="M109" xml:space="preserve">
IFERROR(
  IF(
    INDEX(
        GroupTypeCheck,
       ROWS(M$102:M109)),
    IF(
      INDEX(
        LabelTabs,
        SMALL(
          IF(
            DescLabel&lt;&gt;"",
            ROW(LabelTabs)-ROW(ParamHeader)),
          ROWS(M$102:M109)))=M$1,
      INDEX(
        DescLabel,
        SMALL(
          IF(
            DescLabel&lt;&gt;"",
            ROW(DescLabel)-ROW(ParamHeader)),
          ROWS(M$102:M109))),
      ""),
  ""),
  "")</f>
        <v/>
      </c>
      <c r="N109" s="36" t="str">
        <f t="array" ref="N109" xml:space="preserve">
IFERROR(
  IF(
    INDEX(
        GroupTypeCheck,
       ROWS(N$102:N109)),
    IF(
      INDEX(
        LabelTabs,
        SMALL(
          IF(
            DescLabel&lt;&gt;"",
            ROW(LabelTabs)-ROW(ParamHeader)),
          ROWS(N$102:N109)))=N$1,
      INDEX(
        DescLabel,
        SMALL(
          IF(
            DescLabel&lt;&gt;"",
            ROW(DescLabel)-ROW(ParamHeader)),
          ROWS(N$102:N109))),
      ""),
  ""),
  "")</f>
        <v/>
      </c>
      <c r="O109" s="36" t="str">
        <f t="array" ref="O109" xml:space="preserve">
IFERROR(
  IF(
    INDEX(
        GroupTypeCheck,
       ROWS(O$102:O109)),
    IF(
      INDEX(
        LabelTabs,
        SMALL(
          IF(
            DescLabel&lt;&gt;"",
            ROW(LabelTabs)-ROW(ParamHeader)),
          ROWS(O$102:O109)))=O$1,
      INDEX(
        DescLabel,
        SMALL(
          IF(
            DescLabel&lt;&gt;"",
            ROW(DescLabel)-ROW(ParamHeader)),
          ROWS(O$102:O109))),
      ""),
  ""),
  "")</f>
        <v/>
      </c>
      <c r="P109" s="36" t="str">
        <f t="array" ref="P109" xml:space="preserve">
IFERROR(
  IF(
    INDEX(
        GroupTypeCheck,
       ROWS(P$102:P109)),
    IF(
      INDEX(
        LabelTabs,
        SMALL(
          IF(
            DescLabel&lt;&gt;"",
            ROW(LabelTabs)-ROW(ParamHeader)),
          ROWS(P$102:P109)))=P$1,
      INDEX(
        DescLabel,
        SMALL(
          IF(
            DescLabel&lt;&gt;"",
            ROW(DescLabel)-ROW(ParamHeader)),
          ROWS(P$102:P109))),
      ""),
  ""),
  "")</f>
        <v/>
      </c>
      <c r="Q109" s="36" t="str">
        <f t="array" ref="Q109" xml:space="preserve">
IFERROR(
  IF(
    INDEX(
        GroupTypeCheck,
       ROWS(Q$102:Q109)),
    IF(
      INDEX(
        LabelTabs,
        SMALL(
          IF(
            DescLabel&lt;&gt;"",
            ROW(LabelTabs)-ROW(ParamHeader)),
          ROWS(Q$102:Q109)))=Q$1,
      INDEX(
        DescLabel,
        SMALL(
          IF(
            DescLabel&lt;&gt;"",
            ROW(DescLabel)-ROW(ParamHeader)),
          ROWS(Q$102:Q109))),
      ""),
  ""),
  "")</f>
        <v/>
      </c>
      <c r="R109" s="36" t="str">
        <f t="array" ref="R109" xml:space="preserve">
IFERROR(
  IF(
    INDEX(
        GroupTypeCheck,
       ROWS(R$102:R109)),
    IF(
      INDEX(
        LabelTabs,
        SMALL(
          IF(
            DescLabel&lt;&gt;"",
            ROW(LabelTabs)-ROW(ParamHeader)),
          ROWS(R$102:R109)))=R$1,
      INDEX(
        DescLabel,
        SMALL(
          IF(
            DescLabel&lt;&gt;"",
            ROW(DescLabel)-ROW(ParamHeader)),
          ROWS(R$102:R109))),
      ""),
  ""),
  "")</f>
        <v/>
      </c>
      <c r="S109" s="36" t="str">
        <f t="array" ref="S109" xml:space="preserve">
IFERROR(
  IF(
    INDEX(
        GroupTypeCheck,
       ROWS(S$102:S109)),
    IF(
      INDEX(
        LabelTabs,
        SMALL(
          IF(
            DescLabel&lt;&gt;"",
            ROW(LabelTabs)-ROW(ParamHeader)),
          ROWS(S$102:S109)))=S$1,
      INDEX(
        DescLabel,
        SMALL(
          IF(
            DescLabel&lt;&gt;"",
            ROW(DescLabel)-ROW(ParamHeader)),
          ROWS(S$102:S109))),
      ""),
  ""),
  "")</f>
        <v/>
      </c>
      <c r="T109" s="36" t="str">
        <f t="array" ref="T109" xml:space="preserve">
IFERROR(
  IF(
    INDEX(
        GroupTypeCheck,
       ROWS(T$102:T109)),
    IF(
      INDEX(
        LabelTabs,
        SMALL(
          IF(
            DescLabel&lt;&gt;"",
            ROW(LabelTabs)-ROW(ParamHeader)),
          ROWS(T$102:T109)))=T$1,
      INDEX(
        DescLabel,
        SMALL(
          IF(
            DescLabel&lt;&gt;"",
            ROW(DescLabel)-ROW(ParamHeader)),
          ROWS(T$102:T109))),
      ""),
  ""),
  "")</f>
        <v/>
      </c>
      <c r="U109" s="36" t="str">
        <f t="array" ref="U109" xml:space="preserve">
IFERROR(
  IF(
    INDEX(
        GroupTypeCheck,
       ROWS(U$102:U109)),
    IF(
      INDEX(
        LabelTabs,
        SMALL(
          IF(
            DescLabel&lt;&gt;"",
            ROW(LabelTabs)-ROW(ParamHeader)),
          ROWS(U$102:U109)))=U$1,
      INDEX(
        DescLabel,
        SMALL(
          IF(
            DescLabel&lt;&gt;"",
            ROW(DescLabel)-ROW(ParamHeader)),
          ROWS(U$102:U109))),
      ""),
  ""),
  "")</f>
        <v/>
      </c>
      <c r="V109" s="36" t="str">
        <f t="array" ref="V109" xml:space="preserve">
IFERROR(
  IF(
    INDEX(
        GroupTypeCheck,
       ROWS(V$102:V109)),
    IF(
      INDEX(
        LabelTabs,
        SMALL(
          IF(
            DescLabel&lt;&gt;"",
            ROW(LabelTabs)-ROW(ParamHeader)),
          ROWS(V$102:V109)))=V$1,
      INDEX(
        DescLabel,
        SMALL(
          IF(
            DescLabel&lt;&gt;"",
            ROW(DescLabel)-ROW(ParamHeader)),
          ROWS(V$102:V109))),
      ""),
  ""),
  "")</f>
        <v/>
      </c>
      <c r="W109" s="36" t="str">
        <f t="array" ref="W109" xml:space="preserve">
IFERROR(
  IF(
    INDEX(
        GroupTypeCheck,
       ROWS(W$102:W109)),
    IF(
      INDEX(
        LabelTabs,
        SMALL(
          IF(
            DescLabel&lt;&gt;"",
            ROW(LabelTabs)-ROW(ParamHeader)),
          ROWS(W$102:W109)))=W$1,
      INDEX(
        DescLabel,
        SMALL(
          IF(
            DescLabel&lt;&gt;"",
            ROW(DescLabel)-ROW(ParamHeader)),
          ROWS(W$102:W109))),
      ""),
  ""),
  "")</f>
        <v/>
      </c>
      <c r="X109" s="36" t="str">
        <f t="array" ref="X109" xml:space="preserve">
IFERROR(
  IF(
    INDEX(
        GroupTypeCheck,
       ROWS(X$102:X109)),
    IF(
      INDEX(
        LabelTabs,
        SMALL(
          IF(
            DescLabel&lt;&gt;"",
            ROW(LabelTabs)-ROW(ParamHeader)),
          ROWS(X$102:X109)))=X$1,
      INDEX(
        DescLabel,
        SMALL(
          IF(
            DescLabel&lt;&gt;"",
            ROW(DescLabel)-ROW(ParamHeader)),
          ROWS(X$102:X109))),
      ""),
  ""),
  "")</f>
        <v/>
      </c>
      <c r="Y109" s="36" t="str">
        <f t="array" ref="Y109" xml:space="preserve">
IFERROR(
  IF(
    INDEX(
        GroupTypeCheck,
       ROWS(Y$102:Y109)),
    IF(
      INDEX(
        LabelTabs,
        SMALL(
          IF(
            DescLabel&lt;&gt;"",
            ROW(LabelTabs)-ROW(ParamHeader)),
          ROWS(Y$102:Y109)))=Y$1,
      INDEX(
        DescLabel,
        SMALL(
          IF(
            DescLabel&lt;&gt;"",
            ROW(DescLabel)-ROW(ParamHeader)),
          ROWS(Y$102:Y109))),
      ""),
  ""),
  "")</f>
        <v/>
      </c>
      <c r="Z109" s="36" t="str">
        <f t="array" ref="Z109" xml:space="preserve">
IFERROR(
  IF(
    INDEX(
        GroupTypeCheck,
       ROWS(Z$102:Z109)),
    IF(
      INDEX(
        LabelTabs,
        SMALL(
          IF(
            DescLabel&lt;&gt;"",
            ROW(LabelTabs)-ROW(ParamHeader)),
          ROWS(Z$102:Z109)))=Z$1,
      INDEX(
        DescLabel,
        SMALL(
          IF(
            DescLabel&lt;&gt;"",
            ROW(DescLabel)-ROW(ParamHeader)),
          ROWS(Z$102:Z109))),
      ""),
  ""),
  "")</f>
        <v/>
      </c>
      <c r="AA109" s="36" t="str">
        <f t="array" ref="AA109" xml:space="preserve">
IFERROR(
  IF(
    INDEX(
        GroupTypeCheck,
       ROWS(AA$102:AA109)),
    IF(
      INDEX(
        LabelTabs,
        SMALL(
          IF(
            DescLabel&lt;&gt;"",
            ROW(LabelTabs)-ROW(ParamHeader)),
          ROWS(AA$102:AA109)))=AA$1,
      INDEX(
        DescLabel,
        SMALL(
          IF(
            DescLabel&lt;&gt;"",
            ROW(DescLabel)-ROW(ParamHeader)),
          ROWS(AA$102:AA109))),
      ""),
  ""),
  "")</f>
        <v/>
      </c>
      <c r="AB109" s="36" t="str">
        <f t="array" ref="AB109" xml:space="preserve">
IFERROR(
  IF(
    INDEX(
        GroupTypeCheck,
       ROWS(AB$102:AB109)),
    IF(
      INDEX(
        LabelTabs,
        SMALL(
          IF(
            DescLabel&lt;&gt;"",
            ROW(LabelTabs)-ROW(ParamHeader)),
          ROWS(AB$102:AB109)))=AB$1,
      INDEX(
        DescLabel,
        SMALL(
          IF(
            DescLabel&lt;&gt;"",
            ROW(DescLabel)-ROW(ParamHeader)),
          ROWS(AB$102:AB109))),
      ""),
  ""),
  "")</f>
        <v/>
      </c>
      <c r="AC109" s="36" t="str">
        <f t="array" ref="AC109" xml:space="preserve">
IFERROR(
  IF(
    INDEX(
        GroupTypeCheck,
       ROWS(AC$102:AC109)),
    IF(
      INDEX(
        LabelTabs,
        SMALL(
          IF(
            DescLabel&lt;&gt;"",
            ROW(LabelTabs)-ROW(ParamHeader)),
          ROWS(AC$102:AC109)))=AC$1,
      INDEX(
        DescLabel,
        SMALL(
          IF(
            DescLabel&lt;&gt;"",
            ROW(DescLabel)-ROW(ParamHeader)),
          ROWS(AC$102:AC109))),
      ""),
  ""),
  "")</f>
        <v/>
      </c>
      <c r="AD109" s="36" t="str">
        <f t="array" ref="AD109" xml:space="preserve">
IFERROR(
  IF(
    INDEX(
        GroupTypeCheck,
       ROWS(AD$102:AD109)),
    IF(
      INDEX(
        LabelTabs,
        SMALL(
          IF(
            DescLabel&lt;&gt;"",
            ROW(LabelTabs)-ROW(ParamHeader)),
          ROWS(AD$102:AD109)))=AD$1,
      INDEX(
        DescLabel,
        SMALL(
          IF(
            DescLabel&lt;&gt;"",
            ROW(DescLabel)-ROW(ParamHeader)),
          ROWS(AD$102:AD109))),
      ""),
  ""),
  "")</f>
        <v/>
      </c>
    </row>
    <row r="110" spans="10:30" x14ac:dyDescent="0.25">
      <c r="K110" s="36" t="str">
        <f t="array" ref="K110" xml:space="preserve">
IFERROR(
  IF(
    INDEX(
        GroupTypeCheck,
       ROWS(K$102:K110)),
    IF(
      INDEX(
        LabelTabs,
        SMALL(
          IF(
            DescLabel&lt;&gt;"",
            ROW(LabelTabs)-ROW(ParamHeader)),
          ROWS(K$102:K110)))=K$1,
      INDEX(
        DescLabel,
        SMALL(
          IF(
            DescLabel&lt;&gt;"",
            ROW(DescLabel)-ROW(ParamHeader)),
          ROWS(K$102:K110))),
      ""),
  ""),
  "")</f>
        <v/>
      </c>
      <c r="L110" s="36" t="str">
        <f t="array" ref="L110" xml:space="preserve">
IFERROR(
  IF(
    INDEX(
        GroupTypeCheck,
       ROWS(L$102:L110)),
    IF(
      INDEX(
        LabelTabs,
        SMALL(
          IF(
            DescLabel&lt;&gt;"",
            ROW(LabelTabs)-ROW(ParamHeader)),
          ROWS(L$102:L110)))=L$1,
      INDEX(
        DescLabel,
        SMALL(
          IF(
            DescLabel&lt;&gt;"",
            ROW(DescLabel)-ROW(ParamHeader)),
          ROWS(L$102:L110))),
      ""),
  ""),
  "")</f>
        <v/>
      </c>
      <c r="M110" s="36" t="str">
        <f t="array" ref="M110" xml:space="preserve">
IFERROR(
  IF(
    INDEX(
        GroupTypeCheck,
       ROWS(M$102:M110)),
    IF(
      INDEX(
        LabelTabs,
        SMALL(
          IF(
            DescLabel&lt;&gt;"",
            ROW(LabelTabs)-ROW(ParamHeader)),
          ROWS(M$102:M110)))=M$1,
      INDEX(
        DescLabel,
        SMALL(
          IF(
            DescLabel&lt;&gt;"",
            ROW(DescLabel)-ROW(ParamHeader)),
          ROWS(M$102:M110))),
      ""),
  ""),
  "")</f>
        <v/>
      </c>
      <c r="N110" s="36" t="str">
        <f t="array" ref="N110" xml:space="preserve">
IFERROR(
  IF(
    INDEX(
        GroupTypeCheck,
       ROWS(N$102:N110)),
    IF(
      INDEX(
        LabelTabs,
        SMALL(
          IF(
            DescLabel&lt;&gt;"",
            ROW(LabelTabs)-ROW(ParamHeader)),
          ROWS(N$102:N110)))=N$1,
      INDEX(
        DescLabel,
        SMALL(
          IF(
            DescLabel&lt;&gt;"",
            ROW(DescLabel)-ROW(ParamHeader)),
          ROWS(N$102:N110))),
      ""),
  ""),
  "")</f>
        <v/>
      </c>
      <c r="O110" s="36" t="str">
        <f t="array" ref="O110" xml:space="preserve">
IFERROR(
  IF(
    INDEX(
        GroupTypeCheck,
       ROWS(O$102:O110)),
    IF(
      INDEX(
        LabelTabs,
        SMALL(
          IF(
            DescLabel&lt;&gt;"",
            ROW(LabelTabs)-ROW(ParamHeader)),
          ROWS(O$102:O110)))=O$1,
      INDEX(
        DescLabel,
        SMALL(
          IF(
            DescLabel&lt;&gt;"",
            ROW(DescLabel)-ROW(ParamHeader)),
          ROWS(O$102:O110))),
      ""),
  ""),
  "")</f>
        <v/>
      </c>
      <c r="P110" s="36" t="str">
        <f t="array" ref="P110" xml:space="preserve">
IFERROR(
  IF(
    INDEX(
        GroupTypeCheck,
       ROWS(P$102:P110)),
    IF(
      INDEX(
        LabelTabs,
        SMALL(
          IF(
            DescLabel&lt;&gt;"",
            ROW(LabelTabs)-ROW(ParamHeader)),
          ROWS(P$102:P110)))=P$1,
      INDEX(
        DescLabel,
        SMALL(
          IF(
            DescLabel&lt;&gt;"",
            ROW(DescLabel)-ROW(ParamHeader)),
          ROWS(P$102:P110))),
      ""),
  ""),
  "")</f>
        <v/>
      </c>
      <c r="Q110" s="36" t="str">
        <f t="array" ref="Q110" xml:space="preserve">
IFERROR(
  IF(
    INDEX(
        GroupTypeCheck,
       ROWS(Q$102:Q110)),
    IF(
      INDEX(
        LabelTabs,
        SMALL(
          IF(
            DescLabel&lt;&gt;"",
            ROW(LabelTabs)-ROW(ParamHeader)),
          ROWS(Q$102:Q110)))=Q$1,
      INDEX(
        DescLabel,
        SMALL(
          IF(
            DescLabel&lt;&gt;"",
            ROW(DescLabel)-ROW(ParamHeader)),
          ROWS(Q$102:Q110))),
      ""),
  ""),
  "")</f>
        <v/>
      </c>
      <c r="R110" s="36" t="str">
        <f t="array" ref="R110" xml:space="preserve">
IFERROR(
  IF(
    INDEX(
        GroupTypeCheck,
       ROWS(R$102:R110)),
    IF(
      INDEX(
        LabelTabs,
        SMALL(
          IF(
            DescLabel&lt;&gt;"",
            ROW(LabelTabs)-ROW(ParamHeader)),
          ROWS(R$102:R110)))=R$1,
      INDEX(
        DescLabel,
        SMALL(
          IF(
            DescLabel&lt;&gt;"",
            ROW(DescLabel)-ROW(ParamHeader)),
          ROWS(R$102:R110))),
      ""),
  ""),
  "")</f>
        <v/>
      </c>
      <c r="S110" s="36" t="str">
        <f t="array" ref="S110" xml:space="preserve">
IFERROR(
  IF(
    INDEX(
        GroupTypeCheck,
       ROWS(S$102:S110)),
    IF(
      INDEX(
        LabelTabs,
        SMALL(
          IF(
            DescLabel&lt;&gt;"",
            ROW(LabelTabs)-ROW(ParamHeader)),
          ROWS(S$102:S110)))=S$1,
      INDEX(
        DescLabel,
        SMALL(
          IF(
            DescLabel&lt;&gt;"",
            ROW(DescLabel)-ROW(ParamHeader)),
          ROWS(S$102:S110))),
      ""),
  ""),
  "")</f>
        <v/>
      </c>
      <c r="T110" s="36" t="str">
        <f t="array" ref="T110" xml:space="preserve">
IFERROR(
  IF(
    INDEX(
        GroupTypeCheck,
       ROWS(T$102:T110)),
    IF(
      INDEX(
        LabelTabs,
        SMALL(
          IF(
            DescLabel&lt;&gt;"",
            ROW(LabelTabs)-ROW(ParamHeader)),
          ROWS(T$102:T110)))=T$1,
      INDEX(
        DescLabel,
        SMALL(
          IF(
            DescLabel&lt;&gt;"",
            ROW(DescLabel)-ROW(ParamHeader)),
          ROWS(T$102:T110))),
      ""),
  ""),
  "")</f>
        <v/>
      </c>
      <c r="U110" s="36" t="str">
        <f t="array" ref="U110" xml:space="preserve">
IFERROR(
  IF(
    INDEX(
        GroupTypeCheck,
       ROWS(U$102:U110)),
    IF(
      INDEX(
        LabelTabs,
        SMALL(
          IF(
            DescLabel&lt;&gt;"",
            ROW(LabelTabs)-ROW(ParamHeader)),
          ROWS(U$102:U110)))=U$1,
      INDEX(
        DescLabel,
        SMALL(
          IF(
            DescLabel&lt;&gt;"",
            ROW(DescLabel)-ROW(ParamHeader)),
          ROWS(U$102:U110))),
      ""),
  ""),
  "")</f>
        <v/>
      </c>
      <c r="V110" s="36" t="str">
        <f t="array" ref="V110" xml:space="preserve">
IFERROR(
  IF(
    INDEX(
        GroupTypeCheck,
       ROWS(V$102:V110)),
    IF(
      INDEX(
        LabelTabs,
        SMALL(
          IF(
            DescLabel&lt;&gt;"",
            ROW(LabelTabs)-ROW(ParamHeader)),
          ROWS(V$102:V110)))=V$1,
      INDEX(
        DescLabel,
        SMALL(
          IF(
            DescLabel&lt;&gt;"",
            ROW(DescLabel)-ROW(ParamHeader)),
          ROWS(V$102:V110))),
      ""),
  ""),
  "")</f>
        <v/>
      </c>
      <c r="W110" s="36" t="str">
        <f t="array" ref="W110" xml:space="preserve">
IFERROR(
  IF(
    INDEX(
        GroupTypeCheck,
       ROWS(W$102:W110)),
    IF(
      INDEX(
        LabelTabs,
        SMALL(
          IF(
            DescLabel&lt;&gt;"",
            ROW(LabelTabs)-ROW(ParamHeader)),
          ROWS(W$102:W110)))=W$1,
      INDEX(
        DescLabel,
        SMALL(
          IF(
            DescLabel&lt;&gt;"",
            ROW(DescLabel)-ROW(ParamHeader)),
          ROWS(W$102:W110))),
      ""),
  ""),
  "")</f>
        <v/>
      </c>
      <c r="X110" s="36" t="str">
        <f t="array" ref="X110" xml:space="preserve">
IFERROR(
  IF(
    INDEX(
        GroupTypeCheck,
       ROWS(X$102:X110)),
    IF(
      INDEX(
        LabelTabs,
        SMALL(
          IF(
            DescLabel&lt;&gt;"",
            ROW(LabelTabs)-ROW(ParamHeader)),
          ROWS(X$102:X110)))=X$1,
      INDEX(
        DescLabel,
        SMALL(
          IF(
            DescLabel&lt;&gt;"",
            ROW(DescLabel)-ROW(ParamHeader)),
          ROWS(X$102:X110))),
      ""),
  ""),
  "")</f>
        <v/>
      </c>
      <c r="Y110" s="36" t="str">
        <f t="array" ref="Y110" xml:space="preserve">
IFERROR(
  IF(
    INDEX(
        GroupTypeCheck,
       ROWS(Y$102:Y110)),
    IF(
      INDEX(
        LabelTabs,
        SMALL(
          IF(
            DescLabel&lt;&gt;"",
            ROW(LabelTabs)-ROW(ParamHeader)),
          ROWS(Y$102:Y110)))=Y$1,
      INDEX(
        DescLabel,
        SMALL(
          IF(
            DescLabel&lt;&gt;"",
            ROW(DescLabel)-ROW(ParamHeader)),
          ROWS(Y$102:Y110))),
      ""),
  ""),
  "")</f>
        <v/>
      </c>
      <c r="Z110" s="36" t="str">
        <f t="array" ref="Z110" xml:space="preserve">
IFERROR(
  IF(
    INDEX(
        GroupTypeCheck,
       ROWS(Z$102:Z110)),
    IF(
      INDEX(
        LabelTabs,
        SMALL(
          IF(
            DescLabel&lt;&gt;"",
            ROW(LabelTabs)-ROW(ParamHeader)),
          ROWS(Z$102:Z110)))=Z$1,
      INDEX(
        DescLabel,
        SMALL(
          IF(
            DescLabel&lt;&gt;"",
            ROW(DescLabel)-ROW(ParamHeader)),
          ROWS(Z$102:Z110))),
      ""),
  ""),
  "")</f>
        <v/>
      </c>
      <c r="AA110" s="36" t="str">
        <f t="array" ref="AA110" xml:space="preserve">
IFERROR(
  IF(
    INDEX(
        GroupTypeCheck,
       ROWS(AA$102:AA110)),
    IF(
      INDEX(
        LabelTabs,
        SMALL(
          IF(
            DescLabel&lt;&gt;"",
            ROW(LabelTabs)-ROW(ParamHeader)),
          ROWS(AA$102:AA110)))=AA$1,
      INDEX(
        DescLabel,
        SMALL(
          IF(
            DescLabel&lt;&gt;"",
            ROW(DescLabel)-ROW(ParamHeader)),
          ROWS(AA$102:AA110))),
      ""),
  ""),
  "")</f>
        <v/>
      </c>
      <c r="AB110" s="36" t="str">
        <f t="array" ref="AB110" xml:space="preserve">
IFERROR(
  IF(
    INDEX(
        GroupTypeCheck,
       ROWS(AB$102:AB110)),
    IF(
      INDEX(
        LabelTabs,
        SMALL(
          IF(
            DescLabel&lt;&gt;"",
            ROW(LabelTabs)-ROW(ParamHeader)),
          ROWS(AB$102:AB110)))=AB$1,
      INDEX(
        DescLabel,
        SMALL(
          IF(
            DescLabel&lt;&gt;"",
            ROW(DescLabel)-ROW(ParamHeader)),
          ROWS(AB$102:AB110))),
      ""),
  ""),
  "")</f>
        <v/>
      </c>
      <c r="AC110" s="36" t="str">
        <f t="array" ref="AC110" xml:space="preserve">
IFERROR(
  IF(
    INDEX(
        GroupTypeCheck,
       ROWS(AC$102:AC110)),
    IF(
      INDEX(
        LabelTabs,
        SMALL(
          IF(
            DescLabel&lt;&gt;"",
            ROW(LabelTabs)-ROW(ParamHeader)),
          ROWS(AC$102:AC110)))=AC$1,
      INDEX(
        DescLabel,
        SMALL(
          IF(
            DescLabel&lt;&gt;"",
            ROW(DescLabel)-ROW(ParamHeader)),
          ROWS(AC$102:AC110))),
      ""),
  ""),
  "")</f>
        <v/>
      </c>
      <c r="AD110" s="36" t="str">
        <f t="array" ref="AD110" xml:space="preserve">
IFERROR(
  IF(
    INDEX(
        GroupTypeCheck,
       ROWS(AD$102:AD110)),
    IF(
      INDEX(
        LabelTabs,
        SMALL(
          IF(
            DescLabel&lt;&gt;"",
            ROW(LabelTabs)-ROW(ParamHeader)),
          ROWS(AD$102:AD110)))=AD$1,
      INDEX(
        DescLabel,
        SMALL(
          IF(
            DescLabel&lt;&gt;"",
            ROW(DescLabel)-ROW(ParamHeader)),
          ROWS(AD$102:AD110))),
      ""),
  ""),
  "")</f>
        <v/>
      </c>
    </row>
    <row r="111" spans="10:30" x14ac:dyDescent="0.25">
      <c r="K111" s="36" t="str">
        <f t="array" ref="K111" xml:space="preserve">
IFERROR(
  IF(
    INDEX(
        GroupTypeCheck,
       ROWS(K$102:K111)),
    IF(
      INDEX(
        LabelTabs,
        SMALL(
          IF(
            DescLabel&lt;&gt;"",
            ROW(LabelTabs)-ROW(ParamHeader)),
          ROWS(K$102:K111)))=K$1,
      INDEX(
        DescLabel,
        SMALL(
          IF(
            DescLabel&lt;&gt;"",
            ROW(DescLabel)-ROW(ParamHeader)),
          ROWS(K$102:K111))),
      ""),
  ""),
  "")</f>
        <v/>
      </c>
      <c r="L111" s="36" t="str">
        <f t="array" ref="L111" xml:space="preserve">
IFERROR(
  IF(
    INDEX(
        GroupTypeCheck,
       ROWS(L$102:L111)),
    IF(
      INDEX(
        LabelTabs,
        SMALL(
          IF(
            DescLabel&lt;&gt;"",
            ROW(LabelTabs)-ROW(ParamHeader)),
          ROWS(L$102:L111)))=L$1,
      INDEX(
        DescLabel,
        SMALL(
          IF(
            DescLabel&lt;&gt;"",
            ROW(DescLabel)-ROW(ParamHeader)),
          ROWS(L$102:L111))),
      ""),
  ""),
  "")</f>
        <v/>
      </c>
      <c r="M111" s="36" t="str">
        <f t="array" ref="M111" xml:space="preserve">
IFERROR(
  IF(
    INDEX(
        GroupTypeCheck,
       ROWS(M$102:M111)),
    IF(
      INDEX(
        LabelTabs,
        SMALL(
          IF(
            DescLabel&lt;&gt;"",
            ROW(LabelTabs)-ROW(ParamHeader)),
          ROWS(M$102:M111)))=M$1,
      INDEX(
        DescLabel,
        SMALL(
          IF(
            DescLabel&lt;&gt;"",
            ROW(DescLabel)-ROW(ParamHeader)),
          ROWS(M$102:M111))),
      ""),
  ""),
  "")</f>
        <v/>
      </c>
      <c r="N111" s="36" t="str">
        <f t="array" ref="N111" xml:space="preserve">
IFERROR(
  IF(
    INDEX(
        GroupTypeCheck,
       ROWS(N$102:N111)),
    IF(
      INDEX(
        LabelTabs,
        SMALL(
          IF(
            DescLabel&lt;&gt;"",
            ROW(LabelTabs)-ROW(ParamHeader)),
          ROWS(N$102:N111)))=N$1,
      INDEX(
        DescLabel,
        SMALL(
          IF(
            DescLabel&lt;&gt;"",
            ROW(DescLabel)-ROW(ParamHeader)),
          ROWS(N$102:N111))),
      ""),
  ""),
  "")</f>
        <v/>
      </c>
      <c r="O111" s="36" t="str">
        <f t="array" ref="O111" xml:space="preserve">
IFERROR(
  IF(
    INDEX(
        GroupTypeCheck,
       ROWS(O$102:O111)),
    IF(
      INDEX(
        LabelTabs,
        SMALL(
          IF(
            DescLabel&lt;&gt;"",
            ROW(LabelTabs)-ROW(ParamHeader)),
          ROWS(O$102:O111)))=O$1,
      INDEX(
        DescLabel,
        SMALL(
          IF(
            DescLabel&lt;&gt;"",
            ROW(DescLabel)-ROW(ParamHeader)),
          ROWS(O$102:O111))),
      ""),
  ""),
  "")</f>
        <v/>
      </c>
      <c r="P111" s="36" t="str">
        <f t="array" ref="P111" xml:space="preserve">
IFERROR(
  IF(
    INDEX(
        GroupTypeCheck,
       ROWS(P$102:P111)),
    IF(
      INDEX(
        LabelTabs,
        SMALL(
          IF(
            DescLabel&lt;&gt;"",
            ROW(LabelTabs)-ROW(ParamHeader)),
          ROWS(P$102:P111)))=P$1,
      INDEX(
        DescLabel,
        SMALL(
          IF(
            DescLabel&lt;&gt;"",
            ROW(DescLabel)-ROW(ParamHeader)),
          ROWS(P$102:P111))),
      ""),
  ""),
  "")</f>
        <v/>
      </c>
      <c r="Q111" s="36" t="str">
        <f t="array" ref="Q111" xml:space="preserve">
IFERROR(
  IF(
    INDEX(
        GroupTypeCheck,
       ROWS(Q$102:Q111)),
    IF(
      INDEX(
        LabelTabs,
        SMALL(
          IF(
            DescLabel&lt;&gt;"",
            ROW(LabelTabs)-ROW(ParamHeader)),
          ROWS(Q$102:Q111)))=Q$1,
      INDEX(
        DescLabel,
        SMALL(
          IF(
            DescLabel&lt;&gt;"",
            ROW(DescLabel)-ROW(ParamHeader)),
          ROWS(Q$102:Q111))),
      ""),
  ""),
  "")</f>
        <v/>
      </c>
      <c r="R111" s="36" t="str">
        <f t="array" ref="R111" xml:space="preserve">
IFERROR(
  IF(
    INDEX(
        GroupTypeCheck,
       ROWS(R$102:R111)),
    IF(
      INDEX(
        LabelTabs,
        SMALL(
          IF(
            DescLabel&lt;&gt;"",
            ROW(LabelTabs)-ROW(ParamHeader)),
          ROWS(R$102:R111)))=R$1,
      INDEX(
        DescLabel,
        SMALL(
          IF(
            DescLabel&lt;&gt;"",
            ROW(DescLabel)-ROW(ParamHeader)),
          ROWS(R$102:R111))),
      ""),
  ""),
  "")</f>
        <v/>
      </c>
      <c r="S111" s="36" t="str">
        <f t="array" ref="S111" xml:space="preserve">
IFERROR(
  IF(
    INDEX(
        GroupTypeCheck,
       ROWS(S$102:S111)),
    IF(
      INDEX(
        LabelTabs,
        SMALL(
          IF(
            DescLabel&lt;&gt;"",
            ROW(LabelTabs)-ROW(ParamHeader)),
          ROWS(S$102:S111)))=S$1,
      INDEX(
        DescLabel,
        SMALL(
          IF(
            DescLabel&lt;&gt;"",
            ROW(DescLabel)-ROW(ParamHeader)),
          ROWS(S$102:S111))),
      ""),
  ""),
  "")</f>
        <v/>
      </c>
      <c r="T111" s="36" t="str">
        <f t="array" ref="T111" xml:space="preserve">
IFERROR(
  IF(
    INDEX(
        GroupTypeCheck,
       ROWS(T$102:T111)),
    IF(
      INDEX(
        LabelTabs,
        SMALL(
          IF(
            DescLabel&lt;&gt;"",
            ROW(LabelTabs)-ROW(ParamHeader)),
          ROWS(T$102:T111)))=T$1,
      INDEX(
        DescLabel,
        SMALL(
          IF(
            DescLabel&lt;&gt;"",
            ROW(DescLabel)-ROW(ParamHeader)),
          ROWS(T$102:T111))),
      ""),
  ""),
  "")</f>
        <v/>
      </c>
      <c r="U111" s="36" t="str">
        <f t="array" ref="U111" xml:space="preserve">
IFERROR(
  IF(
    INDEX(
        GroupTypeCheck,
       ROWS(U$102:U111)),
    IF(
      INDEX(
        LabelTabs,
        SMALL(
          IF(
            DescLabel&lt;&gt;"",
            ROW(LabelTabs)-ROW(ParamHeader)),
          ROWS(U$102:U111)))=U$1,
      INDEX(
        DescLabel,
        SMALL(
          IF(
            DescLabel&lt;&gt;"",
            ROW(DescLabel)-ROW(ParamHeader)),
          ROWS(U$102:U111))),
      ""),
  ""),
  "")</f>
        <v/>
      </c>
      <c r="V111" s="36" t="str">
        <f t="array" ref="V111" xml:space="preserve">
IFERROR(
  IF(
    INDEX(
        GroupTypeCheck,
       ROWS(V$102:V111)),
    IF(
      INDEX(
        LabelTabs,
        SMALL(
          IF(
            DescLabel&lt;&gt;"",
            ROW(LabelTabs)-ROW(ParamHeader)),
          ROWS(V$102:V111)))=V$1,
      INDEX(
        DescLabel,
        SMALL(
          IF(
            DescLabel&lt;&gt;"",
            ROW(DescLabel)-ROW(ParamHeader)),
          ROWS(V$102:V111))),
      ""),
  ""),
  "")</f>
        <v/>
      </c>
      <c r="W111" s="36" t="str">
        <f t="array" ref="W111" xml:space="preserve">
IFERROR(
  IF(
    INDEX(
        GroupTypeCheck,
       ROWS(W$102:W111)),
    IF(
      INDEX(
        LabelTabs,
        SMALL(
          IF(
            DescLabel&lt;&gt;"",
            ROW(LabelTabs)-ROW(ParamHeader)),
          ROWS(W$102:W111)))=W$1,
      INDEX(
        DescLabel,
        SMALL(
          IF(
            DescLabel&lt;&gt;"",
            ROW(DescLabel)-ROW(ParamHeader)),
          ROWS(W$102:W111))),
      ""),
  ""),
  "")</f>
        <v/>
      </c>
      <c r="X111" s="36" t="str">
        <f t="array" ref="X111" xml:space="preserve">
IFERROR(
  IF(
    INDEX(
        GroupTypeCheck,
       ROWS(X$102:X111)),
    IF(
      INDEX(
        LabelTabs,
        SMALL(
          IF(
            DescLabel&lt;&gt;"",
            ROW(LabelTabs)-ROW(ParamHeader)),
          ROWS(X$102:X111)))=X$1,
      INDEX(
        DescLabel,
        SMALL(
          IF(
            DescLabel&lt;&gt;"",
            ROW(DescLabel)-ROW(ParamHeader)),
          ROWS(X$102:X111))),
      ""),
  ""),
  "")</f>
        <v/>
      </c>
      <c r="Y111" s="36" t="str">
        <f t="array" ref="Y111" xml:space="preserve">
IFERROR(
  IF(
    INDEX(
        GroupTypeCheck,
       ROWS(Y$102:Y111)),
    IF(
      INDEX(
        LabelTabs,
        SMALL(
          IF(
            DescLabel&lt;&gt;"",
            ROW(LabelTabs)-ROW(ParamHeader)),
          ROWS(Y$102:Y111)))=Y$1,
      INDEX(
        DescLabel,
        SMALL(
          IF(
            DescLabel&lt;&gt;"",
            ROW(DescLabel)-ROW(ParamHeader)),
          ROWS(Y$102:Y111))),
      ""),
  ""),
  "")</f>
        <v/>
      </c>
      <c r="Z111" s="36" t="str">
        <f t="array" ref="Z111" xml:space="preserve">
IFERROR(
  IF(
    INDEX(
        GroupTypeCheck,
       ROWS(Z$102:Z111)),
    IF(
      INDEX(
        LabelTabs,
        SMALL(
          IF(
            DescLabel&lt;&gt;"",
            ROW(LabelTabs)-ROW(ParamHeader)),
          ROWS(Z$102:Z111)))=Z$1,
      INDEX(
        DescLabel,
        SMALL(
          IF(
            DescLabel&lt;&gt;"",
            ROW(DescLabel)-ROW(ParamHeader)),
          ROWS(Z$102:Z111))),
      ""),
  ""),
  "")</f>
        <v/>
      </c>
      <c r="AA111" s="36" t="str">
        <f t="array" ref="AA111" xml:space="preserve">
IFERROR(
  IF(
    INDEX(
        GroupTypeCheck,
       ROWS(AA$102:AA111)),
    IF(
      INDEX(
        LabelTabs,
        SMALL(
          IF(
            DescLabel&lt;&gt;"",
            ROW(LabelTabs)-ROW(ParamHeader)),
          ROWS(AA$102:AA111)))=AA$1,
      INDEX(
        DescLabel,
        SMALL(
          IF(
            DescLabel&lt;&gt;"",
            ROW(DescLabel)-ROW(ParamHeader)),
          ROWS(AA$102:AA111))),
      ""),
  ""),
  "")</f>
        <v/>
      </c>
      <c r="AB111" s="36" t="str">
        <f t="array" ref="AB111" xml:space="preserve">
IFERROR(
  IF(
    INDEX(
        GroupTypeCheck,
       ROWS(AB$102:AB111)),
    IF(
      INDEX(
        LabelTabs,
        SMALL(
          IF(
            DescLabel&lt;&gt;"",
            ROW(LabelTabs)-ROW(ParamHeader)),
          ROWS(AB$102:AB111)))=AB$1,
      INDEX(
        DescLabel,
        SMALL(
          IF(
            DescLabel&lt;&gt;"",
            ROW(DescLabel)-ROW(ParamHeader)),
          ROWS(AB$102:AB111))),
      ""),
  ""),
  "")</f>
        <v/>
      </c>
      <c r="AC111" s="36" t="str">
        <f t="array" ref="AC111" xml:space="preserve">
IFERROR(
  IF(
    INDEX(
        GroupTypeCheck,
       ROWS(AC$102:AC111)),
    IF(
      INDEX(
        LabelTabs,
        SMALL(
          IF(
            DescLabel&lt;&gt;"",
            ROW(LabelTabs)-ROW(ParamHeader)),
          ROWS(AC$102:AC111)))=AC$1,
      INDEX(
        DescLabel,
        SMALL(
          IF(
            DescLabel&lt;&gt;"",
            ROW(DescLabel)-ROW(ParamHeader)),
          ROWS(AC$102:AC111))),
      ""),
  ""),
  "")</f>
        <v/>
      </c>
      <c r="AD111" s="36" t="str">
        <f t="array" ref="AD111" xml:space="preserve">
IFERROR(
  IF(
    INDEX(
        GroupTypeCheck,
       ROWS(AD$102:AD111)),
    IF(
      INDEX(
        LabelTabs,
        SMALL(
          IF(
            DescLabel&lt;&gt;"",
            ROW(LabelTabs)-ROW(ParamHeader)),
          ROWS(AD$102:AD111)))=AD$1,
      INDEX(
        DescLabel,
        SMALL(
          IF(
            DescLabel&lt;&gt;"",
            ROW(DescLabel)-ROW(ParamHeader)),
          ROWS(AD$102:AD111))),
      ""),
  ""),
  "")</f>
        <v/>
      </c>
    </row>
    <row r="112" spans="10:30" x14ac:dyDescent="0.25">
      <c r="K112" s="36" t="str">
        <f t="array" ref="K112" xml:space="preserve">
IFERROR(
  IF(
    INDEX(
        GroupTypeCheck,
       ROWS(K$102:K112)),
    IF(
      INDEX(
        LabelTabs,
        SMALL(
          IF(
            DescLabel&lt;&gt;"",
            ROW(LabelTabs)-ROW(ParamHeader)),
          ROWS(K$102:K112)))=K$1,
      INDEX(
        DescLabel,
        SMALL(
          IF(
            DescLabel&lt;&gt;"",
            ROW(DescLabel)-ROW(ParamHeader)),
          ROWS(K$102:K112))),
      ""),
  ""),
  "")</f>
        <v/>
      </c>
      <c r="L112" s="36" t="str">
        <f t="array" ref="L112" xml:space="preserve">
IFERROR(
  IF(
    INDEX(
        GroupTypeCheck,
       ROWS(L$102:L112)),
    IF(
      INDEX(
        LabelTabs,
        SMALL(
          IF(
            DescLabel&lt;&gt;"",
            ROW(LabelTabs)-ROW(ParamHeader)),
          ROWS(L$102:L112)))=L$1,
      INDEX(
        DescLabel,
        SMALL(
          IF(
            DescLabel&lt;&gt;"",
            ROW(DescLabel)-ROW(ParamHeader)),
          ROWS(L$102:L112))),
      ""),
  ""),
  "")</f>
        <v/>
      </c>
      <c r="M112" s="36" t="str">
        <f t="array" ref="M112" xml:space="preserve">
IFERROR(
  IF(
    INDEX(
        GroupTypeCheck,
       ROWS(M$102:M112)),
    IF(
      INDEX(
        LabelTabs,
        SMALL(
          IF(
            DescLabel&lt;&gt;"",
            ROW(LabelTabs)-ROW(ParamHeader)),
          ROWS(M$102:M112)))=M$1,
      INDEX(
        DescLabel,
        SMALL(
          IF(
            DescLabel&lt;&gt;"",
            ROW(DescLabel)-ROW(ParamHeader)),
          ROWS(M$102:M112))),
      ""),
  ""),
  "")</f>
        <v/>
      </c>
      <c r="N112" s="36" t="str">
        <f t="array" ref="N112" xml:space="preserve">
IFERROR(
  IF(
    INDEX(
        GroupTypeCheck,
       ROWS(N$102:N112)),
    IF(
      INDEX(
        LabelTabs,
        SMALL(
          IF(
            DescLabel&lt;&gt;"",
            ROW(LabelTabs)-ROW(ParamHeader)),
          ROWS(N$102:N112)))=N$1,
      INDEX(
        DescLabel,
        SMALL(
          IF(
            DescLabel&lt;&gt;"",
            ROW(DescLabel)-ROW(ParamHeader)),
          ROWS(N$102:N112))),
      ""),
  ""),
  "")</f>
        <v/>
      </c>
      <c r="O112" s="36" t="str">
        <f t="array" ref="O112" xml:space="preserve">
IFERROR(
  IF(
    INDEX(
        GroupTypeCheck,
       ROWS(O$102:O112)),
    IF(
      INDEX(
        LabelTabs,
        SMALL(
          IF(
            DescLabel&lt;&gt;"",
            ROW(LabelTabs)-ROW(ParamHeader)),
          ROWS(O$102:O112)))=O$1,
      INDEX(
        DescLabel,
        SMALL(
          IF(
            DescLabel&lt;&gt;"",
            ROW(DescLabel)-ROW(ParamHeader)),
          ROWS(O$102:O112))),
      ""),
  ""),
  "")</f>
        <v/>
      </c>
      <c r="P112" s="36" t="str">
        <f t="array" ref="P112" xml:space="preserve">
IFERROR(
  IF(
    INDEX(
        GroupTypeCheck,
       ROWS(P$102:P112)),
    IF(
      INDEX(
        LabelTabs,
        SMALL(
          IF(
            DescLabel&lt;&gt;"",
            ROW(LabelTabs)-ROW(ParamHeader)),
          ROWS(P$102:P112)))=P$1,
      INDEX(
        DescLabel,
        SMALL(
          IF(
            DescLabel&lt;&gt;"",
            ROW(DescLabel)-ROW(ParamHeader)),
          ROWS(P$102:P112))),
      ""),
  ""),
  "")</f>
        <v/>
      </c>
      <c r="Q112" s="36" t="str">
        <f t="array" ref="Q112" xml:space="preserve">
IFERROR(
  IF(
    INDEX(
        GroupTypeCheck,
       ROWS(Q$102:Q112)),
    IF(
      INDEX(
        LabelTabs,
        SMALL(
          IF(
            DescLabel&lt;&gt;"",
            ROW(LabelTabs)-ROW(ParamHeader)),
          ROWS(Q$102:Q112)))=Q$1,
      INDEX(
        DescLabel,
        SMALL(
          IF(
            DescLabel&lt;&gt;"",
            ROW(DescLabel)-ROW(ParamHeader)),
          ROWS(Q$102:Q112))),
      ""),
  ""),
  "")</f>
        <v/>
      </c>
      <c r="R112" s="36" t="str">
        <f t="array" ref="R112" xml:space="preserve">
IFERROR(
  IF(
    INDEX(
        GroupTypeCheck,
       ROWS(R$102:R112)),
    IF(
      INDEX(
        LabelTabs,
        SMALL(
          IF(
            DescLabel&lt;&gt;"",
            ROW(LabelTabs)-ROW(ParamHeader)),
          ROWS(R$102:R112)))=R$1,
      INDEX(
        DescLabel,
        SMALL(
          IF(
            DescLabel&lt;&gt;"",
            ROW(DescLabel)-ROW(ParamHeader)),
          ROWS(R$102:R112))),
      ""),
  ""),
  "")</f>
        <v/>
      </c>
      <c r="S112" s="36" t="str">
        <f t="array" ref="S112" xml:space="preserve">
IFERROR(
  IF(
    INDEX(
        GroupTypeCheck,
       ROWS(S$102:S112)),
    IF(
      INDEX(
        LabelTabs,
        SMALL(
          IF(
            DescLabel&lt;&gt;"",
            ROW(LabelTabs)-ROW(ParamHeader)),
          ROWS(S$102:S112)))=S$1,
      INDEX(
        DescLabel,
        SMALL(
          IF(
            DescLabel&lt;&gt;"",
            ROW(DescLabel)-ROW(ParamHeader)),
          ROWS(S$102:S112))),
      ""),
  ""),
  "")</f>
        <v/>
      </c>
      <c r="T112" s="36" t="str">
        <f t="array" ref="T112" xml:space="preserve">
IFERROR(
  IF(
    INDEX(
        GroupTypeCheck,
       ROWS(T$102:T112)),
    IF(
      INDEX(
        LabelTabs,
        SMALL(
          IF(
            DescLabel&lt;&gt;"",
            ROW(LabelTabs)-ROW(ParamHeader)),
          ROWS(T$102:T112)))=T$1,
      INDEX(
        DescLabel,
        SMALL(
          IF(
            DescLabel&lt;&gt;"",
            ROW(DescLabel)-ROW(ParamHeader)),
          ROWS(T$102:T112))),
      ""),
  ""),
  "")</f>
        <v/>
      </c>
      <c r="U112" s="36" t="str">
        <f t="array" ref="U112" xml:space="preserve">
IFERROR(
  IF(
    INDEX(
        GroupTypeCheck,
       ROWS(U$102:U112)),
    IF(
      INDEX(
        LabelTabs,
        SMALL(
          IF(
            DescLabel&lt;&gt;"",
            ROW(LabelTabs)-ROW(ParamHeader)),
          ROWS(U$102:U112)))=U$1,
      INDEX(
        DescLabel,
        SMALL(
          IF(
            DescLabel&lt;&gt;"",
            ROW(DescLabel)-ROW(ParamHeader)),
          ROWS(U$102:U112))),
      ""),
  ""),
  "")</f>
        <v/>
      </c>
      <c r="V112" s="36" t="str">
        <f t="array" ref="V112" xml:space="preserve">
IFERROR(
  IF(
    INDEX(
        GroupTypeCheck,
       ROWS(V$102:V112)),
    IF(
      INDEX(
        LabelTabs,
        SMALL(
          IF(
            DescLabel&lt;&gt;"",
            ROW(LabelTabs)-ROW(ParamHeader)),
          ROWS(V$102:V112)))=V$1,
      INDEX(
        DescLabel,
        SMALL(
          IF(
            DescLabel&lt;&gt;"",
            ROW(DescLabel)-ROW(ParamHeader)),
          ROWS(V$102:V112))),
      ""),
  ""),
  "")</f>
        <v/>
      </c>
      <c r="W112" s="36" t="str">
        <f t="array" ref="W112" xml:space="preserve">
IFERROR(
  IF(
    INDEX(
        GroupTypeCheck,
       ROWS(W$102:W112)),
    IF(
      INDEX(
        LabelTabs,
        SMALL(
          IF(
            DescLabel&lt;&gt;"",
            ROW(LabelTabs)-ROW(ParamHeader)),
          ROWS(W$102:W112)))=W$1,
      INDEX(
        DescLabel,
        SMALL(
          IF(
            DescLabel&lt;&gt;"",
            ROW(DescLabel)-ROW(ParamHeader)),
          ROWS(W$102:W112))),
      ""),
  ""),
  "")</f>
        <v/>
      </c>
      <c r="X112" s="36" t="str">
        <f t="array" ref="X112" xml:space="preserve">
IFERROR(
  IF(
    INDEX(
        GroupTypeCheck,
       ROWS(X$102:X112)),
    IF(
      INDEX(
        LabelTabs,
        SMALL(
          IF(
            DescLabel&lt;&gt;"",
            ROW(LabelTabs)-ROW(ParamHeader)),
          ROWS(X$102:X112)))=X$1,
      INDEX(
        DescLabel,
        SMALL(
          IF(
            DescLabel&lt;&gt;"",
            ROW(DescLabel)-ROW(ParamHeader)),
          ROWS(X$102:X112))),
      ""),
  ""),
  "")</f>
        <v/>
      </c>
      <c r="Y112" s="36" t="str">
        <f t="array" ref="Y112" xml:space="preserve">
IFERROR(
  IF(
    INDEX(
        GroupTypeCheck,
       ROWS(Y$102:Y112)),
    IF(
      INDEX(
        LabelTabs,
        SMALL(
          IF(
            DescLabel&lt;&gt;"",
            ROW(LabelTabs)-ROW(ParamHeader)),
          ROWS(Y$102:Y112)))=Y$1,
      INDEX(
        DescLabel,
        SMALL(
          IF(
            DescLabel&lt;&gt;"",
            ROW(DescLabel)-ROW(ParamHeader)),
          ROWS(Y$102:Y112))),
      ""),
  ""),
  "")</f>
        <v/>
      </c>
      <c r="Z112" s="36" t="str">
        <f t="array" ref="Z112" xml:space="preserve">
IFERROR(
  IF(
    INDEX(
        GroupTypeCheck,
       ROWS(Z$102:Z112)),
    IF(
      INDEX(
        LabelTabs,
        SMALL(
          IF(
            DescLabel&lt;&gt;"",
            ROW(LabelTabs)-ROW(ParamHeader)),
          ROWS(Z$102:Z112)))=Z$1,
      INDEX(
        DescLabel,
        SMALL(
          IF(
            DescLabel&lt;&gt;"",
            ROW(DescLabel)-ROW(ParamHeader)),
          ROWS(Z$102:Z112))),
      ""),
  ""),
  "")</f>
        <v/>
      </c>
      <c r="AA112" s="36" t="str">
        <f t="array" ref="AA112" xml:space="preserve">
IFERROR(
  IF(
    INDEX(
        GroupTypeCheck,
       ROWS(AA$102:AA112)),
    IF(
      INDEX(
        LabelTabs,
        SMALL(
          IF(
            DescLabel&lt;&gt;"",
            ROW(LabelTabs)-ROW(ParamHeader)),
          ROWS(AA$102:AA112)))=AA$1,
      INDEX(
        DescLabel,
        SMALL(
          IF(
            DescLabel&lt;&gt;"",
            ROW(DescLabel)-ROW(ParamHeader)),
          ROWS(AA$102:AA112))),
      ""),
  ""),
  "")</f>
        <v/>
      </c>
      <c r="AB112" s="36" t="str">
        <f t="array" ref="AB112" xml:space="preserve">
IFERROR(
  IF(
    INDEX(
        GroupTypeCheck,
       ROWS(AB$102:AB112)),
    IF(
      INDEX(
        LabelTabs,
        SMALL(
          IF(
            DescLabel&lt;&gt;"",
            ROW(LabelTabs)-ROW(ParamHeader)),
          ROWS(AB$102:AB112)))=AB$1,
      INDEX(
        DescLabel,
        SMALL(
          IF(
            DescLabel&lt;&gt;"",
            ROW(DescLabel)-ROW(ParamHeader)),
          ROWS(AB$102:AB112))),
      ""),
  ""),
  "")</f>
        <v/>
      </c>
      <c r="AC112" s="36" t="str">
        <f t="array" ref="AC112" xml:space="preserve">
IFERROR(
  IF(
    INDEX(
        GroupTypeCheck,
       ROWS(AC$102:AC112)),
    IF(
      INDEX(
        LabelTabs,
        SMALL(
          IF(
            DescLabel&lt;&gt;"",
            ROW(LabelTabs)-ROW(ParamHeader)),
          ROWS(AC$102:AC112)))=AC$1,
      INDEX(
        DescLabel,
        SMALL(
          IF(
            DescLabel&lt;&gt;"",
            ROW(DescLabel)-ROW(ParamHeader)),
          ROWS(AC$102:AC112))),
      ""),
  ""),
  "")</f>
        <v/>
      </c>
      <c r="AD112" s="36" t="str">
        <f t="array" ref="AD112" xml:space="preserve">
IFERROR(
  IF(
    INDEX(
        GroupTypeCheck,
       ROWS(AD$102:AD112)),
    IF(
      INDEX(
        LabelTabs,
        SMALL(
          IF(
            DescLabel&lt;&gt;"",
            ROW(LabelTabs)-ROW(ParamHeader)),
          ROWS(AD$102:AD112)))=AD$1,
      INDEX(
        DescLabel,
        SMALL(
          IF(
            DescLabel&lt;&gt;"",
            ROW(DescLabel)-ROW(ParamHeader)),
          ROWS(AD$102:AD112))),
      ""),
  ""),
  "")</f>
        <v/>
      </c>
    </row>
    <row r="113" spans="11:30" x14ac:dyDescent="0.25">
      <c r="K113" s="36" t="str">
        <f t="array" ref="K113" xml:space="preserve">
IFERROR(
  IF(
    INDEX(
        GroupTypeCheck,
       ROWS(K$102:K113)),
    IF(
      INDEX(
        LabelTabs,
        SMALL(
          IF(
            DescLabel&lt;&gt;"",
            ROW(LabelTabs)-ROW(ParamHeader)),
          ROWS(K$102:K113)))=K$1,
      INDEX(
        DescLabel,
        SMALL(
          IF(
            DescLabel&lt;&gt;"",
            ROW(DescLabel)-ROW(ParamHeader)),
          ROWS(K$102:K113))),
      ""),
  ""),
  "")</f>
        <v/>
      </c>
      <c r="L113" s="36" t="str">
        <f t="array" ref="L113" xml:space="preserve">
IFERROR(
  IF(
    INDEX(
        GroupTypeCheck,
       ROWS(L$102:L113)),
    IF(
      INDEX(
        LabelTabs,
        SMALL(
          IF(
            DescLabel&lt;&gt;"",
            ROW(LabelTabs)-ROW(ParamHeader)),
          ROWS(L$102:L113)))=L$1,
      INDEX(
        DescLabel,
        SMALL(
          IF(
            DescLabel&lt;&gt;"",
            ROW(DescLabel)-ROW(ParamHeader)),
          ROWS(L$102:L113))),
      ""),
  ""),
  "")</f>
        <v/>
      </c>
      <c r="M113" s="36" t="str">
        <f t="array" ref="M113" xml:space="preserve">
IFERROR(
  IF(
    INDEX(
        GroupTypeCheck,
       ROWS(M$102:M113)),
    IF(
      INDEX(
        LabelTabs,
        SMALL(
          IF(
            DescLabel&lt;&gt;"",
            ROW(LabelTabs)-ROW(ParamHeader)),
          ROWS(M$102:M113)))=M$1,
      INDEX(
        DescLabel,
        SMALL(
          IF(
            DescLabel&lt;&gt;"",
            ROW(DescLabel)-ROW(ParamHeader)),
          ROWS(M$102:M113))),
      ""),
  ""),
  "")</f>
        <v/>
      </c>
      <c r="N113" s="36" t="str">
        <f t="array" ref="N113" xml:space="preserve">
IFERROR(
  IF(
    INDEX(
        GroupTypeCheck,
       ROWS(N$102:N113)),
    IF(
      INDEX(
        LabelTabs,
        SMALL(
          IF(
            DescLabel&lt;&gt;"",
            ROW(LabelTabs)-ROW(ParamHeader)),
          ROWS(N$102:N113)))=N$1,
      INDEX(
        DescLabel,
        SMALL(
          IF(
            DescLabel&lt;&gt;"",
            ROW(DescLabel)-ROW(ParamHeader)),
          ROWS(N$102:N113))),
      ""),
  ""),
  "")</f>
        <v/>
      </c>
      <c r="O113" s="36" t="str">
        <f t="array" ref="O113" xml:space="preserve">
IFERROR(
  IF(
    INDEX(
        GroupTypeCheck,
       ROWS(O$102:O113)),
    IF(
      INDEX(
        LabelTabs,
        SMALL(
          IF(
            DescLabel&lt;&gt;"",
            ROW(LabelTabs)-ROW(ParamHeader)),
          ROWS(O$102:O113)))=O$1,
      INDEX(
        DescLabel,
        SMALL(
          IF(
            DescLabel&lt;&gt;"",
            ROW(DescLabel)-ROW(ParamHeader)),
          ROWS(O$102:O113))),
      ""),
  ""),
  "")</f>
        <v/>
      </c>
      <c r="P113" s="36" t="str">
        <f t="array" ref="P113" xml:space="preserve">
IFERROR(
  IF(
    INDEX(
        GroupTypeCheck,
       ROWS(P$102:P113)),
    IF(
      INDEX(
        LabelTabs,
        SMALL(
          IF(
            DescLabel&lt;&gt;"",
            ROW(LabelTabs)-ROW(ParamHeader)),
          ROWS(P$102:P113)))=P$1,
      INDEX(
        DescLabel,
        SMALL(
          IF(
            DescLabel&lt;&gt;"",
            ROW(DescLabel)-ROW(ParamHeader)),
          ROWS(P$102:P113))),
      ""),
  ""),
  "")</f>
        <v/>
      </c>
      <c r="Q113" s="36" t="str">
        <f t="array" ref="Q113" xml:space="preserve">
IFERROR(
  IF(
    INDEX(
        GroupTypeCheck,
       ROWS(Q$102:Q113)),
    IF(
      INDEX(
        LabelTabs,
        SMALL(
          IF(
            DescLabel&lt;&gt;"",
            ROW(LabelTabs)-ROW(ParamHeader)),
          ROWS(Q$102:Q113)))=Q$1,
      INDEX(
        DescLabel,
        SMALL(
          IF(
            DescLabel&lt;&gt;"",
            ROW(DescLabel)-ROW(ParamHeader)),
          ROWS(Q$102:Q113))),
      ""),
  ""),
  "")</f>
        <v/>
      </c>
      <c r="R113" s="36" t="str">
        <f t="array" ref="R113" xml:space="preserve">
IFERROR(
  IF(
    INDEX(
        GroupTypeCheck,
       ROWS(R$102:R113)),
    IF(
      INDEX(
        LabelTabs,
        SMALL(
          IF(
            DescLabel&lt;&gt;"",
            ROW(LabelTabs)-ROW(ParamHeader)),
          ROWS(R$102:R113)))=R$1,
      INDEX(
        DescLabel,
        SMALL(
          IF(
            DescLabel&lt;&gt;"",
            ROW(DescLabel)-ROW(ParamHeader)),
          ROWS(R$102:R113))),
      ""),
  ""),
  "")</f>
        <v/>
      </c>
      <c r="S113" s="36" t="str">
        <f t="array" ref="S113" xml:space="preserve">
IFERROR(
  IF(
    INDEX(
        GroupTypeCheck,
       ROWS(S$102:S113)),
    IF(
      INDEX(
        LabelTabs,
        SMALL(
          IF(
            DescLabel&lt;&gt;"",
            ROW(LabelTabs)-ROW(ParamHeader)),
          ROWS(S$102:S113)))=S$1,
      INDEX(
        DescLabel,
        SMALL(
          IF(
            DescLabel&lt;&gt;"",
            ROW(DescLabel)-ROW(ParamHeader)),
          ROWS(S$102:S113))),
      ""),
  ""),
  "")</f>
        <v/>
      </c>
      <c r="T113" s="36" t="str">
        <f t="array" ref="T113" xml:space="preserve">
IFERROR(
  IF(
    INDEX(
        GroupTypeCheck,
       ROWS(T$102:T113)),
    IF(
      INDEX(
        LabelTabs,
        SMALL(
          IF(
            DescLabel&lt;&gt;"",
            ROW(LabelTabs)-ROW(ParamHeader)),
          ROWS(T$102:T113)))=T$1,
      INDEX(
        DescLabel,
        SMALL(
          IF(
            DescLabel&lt;&gt;"",
            ROW(DescLabel)-ROW(ParamHeader)),
          ROWS(T$102:T113))),
      ""),
  ""),
  "")</f>
        <v/>
      </c>
      <c r="U113" s="36" t="str">
        <f t="array" ref="U113" xml:space="preserve">
IFERROR(
  IF(
    INDEX(
        GroupTypeCheck,
       ROWS(U$102:U113)),
    IF(
      INDEX(
        LabelTabs,
        SMALL(
          IF(
            DescLabel&lt;&gt;"",
            ROW(LabelTabs)-ROW(ParamHeader)),
          ROWS(U$102:U113)))=U$1,
      INDEX(
        DescLabel,
        SMALL(
          IF(
            DescLabel&lt;&gt;"",
            ROW(DescLabel)-ROW(ParamHeader)),
          ROWS(U$102:U113))),
      ""),
  ""),
  "")</f>
        <v/>
      </c>
      <c r="V113" s="36" t="str">
        <f t="array" ref="V113" xml:space="preserve">
IFERROR(
  IF(
    INDEX(
        GroupTypeCheck,
       ROWS(V$102:V113)),
    IF(
      INDEX(
        LabelTabs,
        SMALL(
          IF(
            DescLabel&lt;&gt;"",
            ROW(LabelTabs)-ROW(ParamHeader)),
          ROWS(V$102:V113)))=V$1,
      INDEX(
        DescLabel,
        SMALL(
          IF(
            DescLabel&lt;&gt;"",
            ROW(DescLabel)-ROW(ParamHeader)),
          ROWS(V$102:V113))),
      ""),
  ""),
  "")</f>
        <v/>
      </c>
      <c r="W113" s="36" t="str">
        <f t="array" ref="W113" xml:space="preserve">
IFERROR(
  IF(
    INDEX(
        GroupTypeCheck,
       ROWS(W$102:W113)),
    IF(
      INDEX(
        LabelTabs,
        SMALL(
          IF(
            DescLabel&lt;&gt;"",
            ROW(LabelTabs)-ROW(ParamHeader)),
          ROWS(W$102:W113)))=W$1,
      INDEX(
        DescLabel,
        SMALL(
          IF(
            DescLabel&lt;&gt;"",
            ROW(DescLabel)-ROW(ParamHeader)),
          ROWS(W$102:W113))),
      ""),
  ""),
  "")</f>
        <v/>
      </c>
      <c r="X113" s="36" t="str">
        <f t="array" ref="X113" xml:space="preserve">
IFERROR(
  IF(
    INDEX(
        GroupTypeCheck,
       ROWS(X$102:X113)),
    IF(
      INDEX(
        LabelTabs,
        SMALL(
          IF(
            DescLabel&lt;&gt;"",
            ROW(LabelTabs)-ROW(ParamHeader)),
          ROWS(X$102:X113)))=X$1,
      INDEX(
        DescLabel,
        SMALL(
          IF(
            DescLabel&lt;&gt;"",
            ROW(DescLabel)-ROW(ParamHeader)),
          ROWS(X$102:X113))),
      ""),
  ""),
  "")</f>
        <v/>
      </c>
      <c r="Y113" s="36" t="str">
        <f t="array" ref="Y113" xml:space="preserve">
IFERROR(
  IF(
    INDEX(
        GroupTypeCheck,
       ROWS(Y$102:Y113)),
    IF(
      INDEX(
        LabelTabs,
        SMALL(
          IF(
            DescLabel&lt;&gt;"",
            ROW(LabelTabs)-ROW(ParamHeader)),
          ROWS(Y$102:Y113)))=Y$1,
      INDEX(
        DescLabel,
        SMALL(
          IF(
            DescLabel&lt;&gt;"",
            ROW(DescLabel)-ROW(ParamHeader)),
          ROWS(Y$102:Y113))),
      ""),
  ""),
  "")</f>
        <v/>
      </c>
      <c r="Z113" s="36" t="str">
        <f t="array" ref="Z113" xml:space="preserve">
IFERROR(
  IF(
    INDEX(
        GroupTypeCheck,
       ROWS(Z$102:Z113)),
    IF(
      INDEX(
        LabelTabs,
        SMALL(
          IF(
            DescLabel&lt;&gt;"",
            ROW(LabelTabs)-ROW(ParamHeader)),
          ROWS(Z$102:Z113)))=Z$1,
      INDEX(
        DescLabel,
        SMALL(
          IF(
            DescLabel&lt;&gt;"",
            ROW(DescLabel)-ROW(ParamHeader)),
          ROWS(Z$102:Z113))),
      ""),
  ""),
  "")</f>
        <v/>
      </c>
      <c r="AA113" s="36" t="str">
        <f t="array" ref="AA113" xml:space="preserve">
IFERROR(
  IF(
    INDEX(
        GroupTypeCheck,
       ROWS(AA$102:AA113)),
    IF(
      INDEX(
        LabelTabs,
        SMALL(
          IF(
            DescLabel&lt;&gt;"",
            ROW(LabelTabs)-ROW(ParamHeader)),
          ROWS(AA$102:AA113)))=AA$1,
      INDEX(
        DescLabel,
        SMALL(
          IF(
            DescLabel&lt;&gt;"",
            ROW(DescLabel)-ROW(ParamHeader)),
          ROWS(AA$102:AA113))),
      ""),
  ""),
  "")</f>
        <v/>
      </c>
      <c r="AB113" s="36" t="str">
        <f t="array" ref="AB113" xml:space="preserve">
IFERROR(
  IF(
    INDEX(
        GroupTypeCheck,
       ROWS(AB$102:AB113)),
    IF(
      INDEX(
        LabelTabs,
        SMALL(
          IF(
            DescLabel&lt;&gt;"",
            ROW(LabelTabs)-ROW(ParamHeader)),
          ROWS(AB$102:AB113)))=AB$1,
      INDEX(
        DescLabel,
        SMALL(
          IF(
            DescLabel&lt;&gt;"",
            ROW(DescLabel)-ROW(ParamHeader)),
          ROWS(AB$102:AB113))),
      ""),
  ""),
  "")</f>
        <v/>
      </c>
      <c r="AC113" s="36" t="str">
        <f t="array" ref="AC113" xml:space="preserve">
IFERROR(
  IF(
    INDEX(
        GroupTypeCheck,
       ROWS(AC$102:AC113)),
    IF(
      INDEX(
        LabelTabs,
        SMALL(
          IF(
            DescLabel&lt;&gt;"",
            ROW(LabelTabs)-ROW(ParamHeader)),
          ROWS(AC$102:AC113)))=AC$1,
      INDEX(
        DescLabel,
        SMALL(
          IF(
            DescLabel&lt;&gt;"",
            ROW(DescLabel)-ROW(ParamHeader)),
          ROWS(AC$102:AC113))),
      ""),
  ""),
  "")</f>
        <v/>
      </c>
      <c r="AD113" s="36" t="str">
        <f t="array" ref="AD113" xml:space="preserve">
IFERROR(
  IF(
    INDEX(
        GroupTypeCheck,
       ROWS(AD$102:AD113)),
    IF(
      INDEX(
        LabelTabs,
        SMALL(
          IF(
            DescLabel&lt;&gt;"",
            ROW(LabelTabs)-ROW(ParamHeader)),
          ROWS(AD$102:AD113)))=AD$1,
      INDEX(
        DescLabel,
        SMALL(
          IF(
            DescLabel&lt;&gt;"",
            ROW(DescLabel)-ROW(ParamHeader)),
          ROWS(AD$102:AD113))),
      ""),
  ""),
  "")</f>
        <v/>
      </c>
    </row>
    <row r="114" spans="11:30" x14ac:dyDescent="0.25">
      <c r="K114" s="36" t="str">
        <f t="array" ref="K114" xml:space="preserve">
IFERROR(
  IF(
    INDEX(
        GroupTypeCheck,
       ROWS(K$102:K114)),
    IF(
      INDEX(
        LabelTabs,
        SMALL(
          IF(
            DescLabel&lt;&gt;"",
            ROW(LabelTabs)-ROW(ParamHeader)),
          ROWS(K$102:K114)))=K$1,
      INDEX(
        DescLabel,
        SMALL(
          IF(
            DescLabel&lt;&gt;"",
            ROW(DescLabel)-ROW(ParamHeader)),
          ROWS(K$102:K114))),
      ""),
  ""),
  "")</f>
        <v/>
      </c>
      <c r="L114" s="36" t="str">
        <f t="array" ref="L114" xml:space="preserve">
IFERROR(
  IF(
    INDEX(
        GroupTypeCheck,
       ROWS(L$102:L114)),
    IF(
      INDEX(
        LabelTabs,
        SMALL(
          IF(
            DescLabel&lt;&gt;"",
            ROW(LabelTabs)-ROW(ParamHeader)),
          ROWS(L$102:L114)))=L$1,
      INDEX(
        DescLabel,
        SMALL(
          IF(
            DescLabel&lt;&gt;"",
            ROW(DescLabel)-ROW(ParamHeader)),
          ROWS(L$102:L114))),
      ""),
  ""),
  "")</f>
        <v/>
      </c>
      <c r="M114" s="36" t="str">
        <f t="array" ref="M114" xml:space="preserve">
IFERROR(
  IF(
    INDEX(
        GroupTypeCheck,
       ROWS(M$102:M114)),
    IF(
      INDEX(
        LabelTabs,
        SMALL(
          IF(
            DescLabel&lt;&gt;"",
            ROW(LabelTabs)-ROW(ParamHeader)),
          ROWS(M$102:M114)))=M$1,
      INDEX(
        DescLabel,
        SMALL(
          IF(
            DescLabel&lt;&gt;"",
            ROW(DescLabel)-ROW(ParamHeader)),
          ROWS(M$102:M114))),
      ""),
  ""),
  "")</f>
        <v/>
      </c>
      <c r="N114" s="36" t="str">
        <f t="array" ref="N114" xml:space="preserve">
IFERROR(
  IF(
    INDEX(
        GroupTypeCheck,
       ROWS(N$102:N114)),
    IF(
      INDEX(
        LabelTabs,
        SMALL(
          IF(
            DescLabel&lt;&gt;"",
            ROW(LabelTabs)-ROW(ParamHeader)),
          ROWS(N$102:N114)))=N$1,
      INDEX(
        DescLabel,
        SMALL(
          IF(
            DescLabel&lt;&gt;"",
            ROW(DescLabel)-ROW(ParamHeader)),
          ROWS(N$102:N114))),
      ""),
  ""),
  "")</f>
        <v/>
      </c>
      <c r="O114" s="36" t="str">
        <f t="array" ref="O114" xml:space="preserve">
IFERROR(
  IF(
    INDEX(
        GroupTypeCheck,
       ROWS(O$102:O114)),
    IF(
      INDEX(
        LabelTabs,
        SMALL(
          IF(
            DescLabel&lt;&gt;"",
            ROW(LabelTabs)-ROW(ParamHeader)),
          ROWS(O$102:O114)))=O$1,
      INDEX(
        DescLabel,
        SMALL(
          IF(
            DescLabel&lt;&gt;"",
            ROW(DescLabel)-ROW(ParamHeader)),
          ROWS(O$102:O114))),
      ""),
  ""),
  "")</f>
        <v/>
      </c>
      <c r="P114" s="36" t="str">
        <f t="array" ref="P114" xml:space="preserve">
IFERROR(
  IF(
    INDEX(
        GroupTypeCheck,
       ROWS(P$102:P114)),
    IF(
      INDEX(
        LabelTabs,
        SMALL(
          IF(
            DescLabel&lt;&gt;"",
            ROW(LabelTabs)-ROW(ParamHeader)),
          ROWS(P$102:P114)))=P$1,
      INDEX(
        DescLabel,
        SMALL(
          IF(
            DescLabel&lt;&gt;"",
            ROW(DescLabel)-ROW(ParamHeader)),
          ROWS(P$102:P114))),
      ""),
  ""),
  "")</f>
        <v/>
      </c>
      <c r="Q114" s="36" t="str">
        <f t="array" ref="Q114" xml:space="preserve">
IFERROR(
  IF(
    INDEX(
        GroupTypeCheck,
       ROWS(Q$102:Q114)),
    IF(
      INDEX(
        LabelTabs,
        SMALL(
          IF(
            DescLabel&lt;&gt;"",
            ROW(LabelTabs)-ROW(ParamHeader)),
          ROWS(Q$102:Q114)))=Q$1,
      INDEX(
        DescLabel,
        SMALL(
          IF(
            DescLabel&lt;&gt;"",
            ROW(DescLabel)-ROW(ParamHeader)),
          ROWS(Q$102:Q114))),
      ""),
  ""),
  "")</f>
        <v/>
      </c>
      <c r="R114" s="36" t="str">
        <f t="array" ref="R114" xml:space="preserve">
IFERROR(
  IF(
    INDEX(
        GroupTypeCheck,
       ROWS(R$102:R114)),
    IF(
      INDEX(
        LabelTabs,
        SMALL(
          IF(
            DescLabel&lt;&gt;"",
            ROW(LabelTabs)-ROW(ParamHeader)),
          ROWS(R$102:R114)))=R$1,
      INDEX(
        DescLabel,
        SMALL(
          IF(
            DescLabel&lt;&gt;"",
            ROW(DescLabel)-ROW(ParamHeader)),
          ROWS(R$102:R114))),
      ""),
  ""),
  "")</f>
        <v/>
      </c>
      <c r="S114" s="36" t="str">
        <f t="array" ref="S114" xml:space="preserve">
IFERROR(
  IF(
    INDEX(
        GroupTypeCheck,
       ROWS(S$102:S114)),
    IF(
      INDEX(
        LabelTabs,
        SMALL(
          IF(
            DescLabel&lt;&gt;"",
            ROW(LabelTabs)-ROW(ParamHeader)),
          ROWS(S$102:S114)))=S$1,
      INDEX(
        DescLabel,
        SMALL(
          IF(
            DescLabel&lt;&gt;"",
            ROW(DescLabel)-ROW(ParamHeader)),
          ROWS(S$102:S114))),
      ""),
  ""),
  "")</f>
        <v/>
      </c>
      <c r="T114" s="36" t="str">
        <f t="array" ref="T114" xml:space="preserve">
IFERROR(
  IF(
    INDEX(
        GroupTypeCheck,
       ROWS(T$102:T114)),
    IF(
      INDEX(
        LabelTabs,
        SMALL(
          IF(
            DescLabel&lt;&gt;"",
            ROW(LabelTabs)-ROW(ParamHeader)),
          ROWS(T$102:T114)))=T$1,
      INDEX(
        DescLabel,
        SMALL(
          IF(
            DescLabel&lt;&gt;"",
            ROW(DescLabel)-ROW(ParamHeader)),
          ROWS(T$102:T114))),
      ""),
  ""),
  "")</f>
        <v/>
      </c>
      <c r="U114" s="36" t="str">
        <f t="array" ref="U114" xml:space="preserve">
IFERROR(
  IF(
    INDEX(
        GroupTypeCheck,
       ROWS(U$102:U114)),
    IF(
      INDEX(
        LabelTabs,
        SMALL(
          IF(
            DescLabel&lt;&gt;"",
            ROW(LabelTabs)-ROW(ParamHeader)),
          ROWS(U$102:U114)))=U$1,
      INDEX(
        DescLabel,
        SMALL(
          IF(
            DescLabel&lt;&gt;"",
            ROW(DescLabel)-ROW(ParamHeader)),
          ROWS(U$102:U114))),
      ""),
  ""),
  "")</f>
        <v/>
      </c>
      <c r="V114" s="36" t="str">
        <f t="array" ref="V114" xml:space="preserve">
IFERROR(
  IF(
    INDEX(
        GroupTypeCheck,
       ROWS(V$102:V114)),
    IF(
      INDEX(
        LabelTabs,
        SMALL(
          IF(
            DescLabel&lt;&gt;"",
            ROW(LabelTabs)-ROW(ParamHeader)),
          ROWS(V$102:V114)))=V$1,
      INDEX(
        DescLabel,
        SMALL(
          IF(
            DescLabel&lt;&gt;"",
            ROW(DescLabel)-ROW(ParamHeader)),
          ROWS(V$102:V114))),
      ""),
  ""),
  "")</f>
        <v/>
      </c>
      <c r="W114" s="36" t="str">
        <f t="array" ref="W114" xml:space="preserve">
IFERROR(
  IF(
    INDEX(
        GroupTypeCheck,
       ROWS(W$102:W114)),
    IF(
      INDEX(
        LabelTabs,
        SMALL(
          IF(
            DescLabel&lt;&gt;"",
            ROW(LabelTabs)-ROW(ParamHeader)),
          ROWS(W$102:W114)))=W$1,
      INDEX(
        DescLabel,
        SMALL(
          IF(
            DescLabel&lt;&gt;"",
            ROW(DescLabel)-ROW(ParamHeader)),
          ROWS(W$102:W114))),
      ""),
  ""),
  "")</f>
        <v/>
      </c>
      <c r="X114" s="36" t="str">
        <f t="array" ref="X114" xml:space="preserve">
IFERROR(
  IF(
    INDEX(
        GroupTypeCheck,
       ROWS(X$102:X114)),
    IF(
      INDEX(
        LabelTabs,
        SMALL(
          IF(
            DescLabel&lt;&gt;"",
            ROW(LabelTabs)-ROW(ParamHeader)),
          ROWS(X$102:X114)))=X$1,
      INDEX(
        DescLabel,
        SMALL(
          IF(
            DescLabel&lt;&gt;"",
            ROW(DescLabel)-ROW(ParamHeader)),
          ROWS(X$102:X114))),
      ""),
  ""),
  "")</f>
        <v/>
      </c>
      <c r="Y114" s="36" t="str">
        <f t="array" ref="Y114" xml:space="preserve">
IFERROR(
  IF(
    INDEX(
        GroupTypeCheck,
       ROWS(Y$102:Y114)),
    IF(
      INDEX(
        LabelTabs,
        SMALL(
          IF(
            DescLabel&lt;&gt;"",
            ROW(LabelTabs)-ROW(ParamHeader)),
          ROWS(Y$102:Y114)))=Y$1,
      INDEX(
        DescLabel,
        SMALL(
          IF(
            DescLabel&lt;&gt;"",
            ROW(DescLabel)-ROW(ParamHeader)),
          ROWS(Y$102:Y114))),
      ""),
  ""),
  "")</f>
        <v/>
      </c>
      <c r="Z114" s="36" t="str">
        <f t="array" ref="Z114" xml:space="preserve">
IFERROR(
  IF(
    INDEX(
        GroupTypeCheck,
       ROWS(Z$102:Z114)),
    IF(
      INDEX(
        LabelTabs,
        SMALL(
          IF(
            DescLabel&lt;&gt;"",
            ROW(LabelTabs)-ROW(ParamHeader)),
          ROWS(Z$102:Z114)))=Z$1,
      INDEX(
        DescLabel,
        SMALL(
          IF(
            DescLabel&lt;&gt;"",
            ROW(DescLabel)-ROW(ParamHeader)),
          ROWS(Z$102:Z114))),
      ""),
  ""),
  "")</f>
        <v/>
      </c>
      <c r="AA114" s="36" t="str">
        <f t="array" ref="AA114" xml:space="preserve">
IFERROR(
  IF(
    INDEX(
        GroupTypeCheck,
       ROWS(AA$102:AA114)),
    IF(
      INDEX(
        LabelTabs,
        SMALL(
          IF(
            DescLabel&lt;&gt;"",
            ROW(LabelTabs)-ROW(ParamHeader)),
          ROWS(AA$102:AA114)))=AA$1,
      INDEX(
        DescLabel,
        SMALL(
          IF(
            DescLabel&lt;&gt;"",
            ROW(DescLabel)-ROW(ParamHeader)),
          ROWS(AA$102:AA114))),
      ""),
  ""),
  "")</f>
        <v/>
      </c>
      <c r="AB114" s="36" t="str">
        <f t="array" ref="AB114" xml:space="preserve">
IFERROR(
  IF(
    INDEX(
        GroupTypeCheck,
       ROWS(AB$102:AB114)),
    IF(
      INDEX(
        LabelTabs,
        SMALL(
          IF(
            DescLabel&lt;&gt;"",
            ROW(LabelTabs)-ROW(ParamHeader)),
          ROWS(AB$102:AB114)))=AB$1,
      INDEX(
        DescLabel,
        SMALL(
          IF(
            DescLabel&lt;&gt;"",
            ROW(DescLabel)-ROW(ParamHeader)),
          ROWS(AB$102:AB114))),
      ""),
  ""),
  "")</f>
        <v/>
      </c>
      <c r="AC114" s="36" t="str">
        <f t="array" ref="AC114" xml:space="preserve">
IFERROR(
  IF(
    INDEX(
        GroupTypeCheck,
       ROWS(AC$102:AC114)),
    IF(
      INDEX(
        LabelTabs,
        SMALL(
          IF(
            DescLabel&lt;&gt;"",
            ROW(LabelTabs)-ROW(ParamHeader)),
          ROWS(AC$102:AC114)))=AC$1,
      INDEX(
        DescLabel,
        SMALL(
          IF(
            DescLabel&lt;&gt;"",
            ROW(DescLabel)-ROW(ParamHeader)),
          ROWS(AC$102:AC114))),
      ""),
  ""),
  "")</f>
        <v/>
      </c>
      <c r="AD114" s="36" t="str">
        <f t="array" ref="AD114" xml:space="preserve">
IFERROR(
  IF(
    INDEX(
        GroupTypeCheck,
       ROWS(AD$102:AD114)),
    IF(
      INDEX(
        LabelTabs,
        SMALL(
          IF(
            DescLabel&lt;&gt;"",
            ROW(LabelTabs)-ROW(ParamHeader)),
          ROWS(AD$102:AD114)))=AD$1,
      INDEX(
        DescLabel,
        SMALL(
          IF(
            DescLabel&lt;&gt;"",
            ROW(DescLabel)-ROW(ParamHeader)),
          ROWS(AD$102:AD114))),
      ""),
  ""),
  "")</f>
        <v/>
      </c>
    </row>
    <row r="115" spans="11:30" x14ac:dyDescent="0.25">
      <c r="K115" s="36" t="str">
        <f t="array" ref="K115" xml:space="preserve">
IFERROR(
  IF(
    INDEX(
        GroupTypeCheck,
       ROWS(K$102:K115)),
    IF(
      INDEX(
        LabelTabs,
        SMALL(
          IF(
            DescLabel&lt;&gt;"",
            ROW(LabelTabs)-ROW(ParamHeader)),
          ROWS(K$102:K115)))=K$1,
      INDEX(
        DescLabel,
        SMALL(
          IF(
            DescLabel&lt;&gt;"",
            ROW(DescLabel)-ROW(ParamHeader)),
          ROWS(K$102:K115))),
      ""),
  ""),
  "")</f>
        <v/>
      </c>
      <c r="L115" s="36" t="str">
        <f t="array" ref="L115" xml:space="preserve">
IFERROR(
  IF(
    INDEX(
        GroupTypeCheck,
       ROWS(L$102:L115)),
    IF(
      INDEX(
        LabelTabs,
        SMALL(
          IF(
            DescLabel&lt;&gt;"",
            ROW(LabelTabs)-ROW(ParamHeader)),
          ROWS(L$102:L115)))=L$1,
      INDEX(
        DescLabel,
        SMALL(
          IF(
            DescLabel&lt;&gt;"",
            ROW(DescLabel)-ROW(ParamHeader)),
          ROWS(L$102:L115))),
      ""),
  ""),
  "")</f>
        <v/>
      </c>
      <c r="M115" s="36" t="str">
        <f t="array" ref="M115" xml:space="preserve">
IFERROR(
  IF(
    INDEX(
        GroupTypeCheck,
       ROWS(M$102:M115)),
    IF(
      INDEX(
        LabelTabs,
        SMALL(
          IF(
            DescLabel&lt;&gt;"",
            ROW(LabelTabs)-ROW(ParamHeader)),
          ROWS(M$102:M115)))=M$1,
      INDEX(
        DescLabel,
        SMALL(
          IF(
            DescLabel&lt;&gt;"",
            ROW(DescLabel)-ROW(ParamHeader)),
          ROWS(M$102:M115))),
      ""),
  ""),
  "")</f>
        <v/>
      </c>
      <c r="N115" s="36" t="str">
        <f t="array" ref="N115" xml:space="preserve">
IFERROR(
  IF(
    INDEX(
        GroupTypeCheck,
       ROWS(N$102:N115)),
    IF(
      INDEX(
        LabelTabs,
        SMALL(
          IF(
            DescLabel&lt;&gt;"",
            ROW(LabelTabs)-ROW(ParamHeader)),
          ROWS(N$102:N115)))=N$1,
      INDEX(
        DescLabel,
        SMALL(
          IF(
            DescLabel&lt;&gt;"",
            ROW(DescLabel)-ROW(ParamHeader)),
          ROWS(N$102:N115))),
      ""),
  ""),
  "")</f>
        <v/>
      </c>
      <c r="O115" s="36" t="str">
        <f t="array" ref="O115" xml:space="preserve">
IFERROR(
  IF(
    INDEX(
        GroupTypeCheck,
       ROWS(O$102:O115)),
    IF(
      INDEX(
        LabelTabs,
        SMALL(
          IF(
            DescLabel&lt;&gt;"",
            ROW(LabelTabs)-ROW(ParamHeader)),
          ROWS(O$102:O115)))=O$1,
      INDEX(
        DescLabel,
        SMALL(
          IF(
            DescLabel&lt;&gt;"",
            ROW(DescLabel)-ROW(ParamHeader)),
          ROWS(O$102:O115))),
      ""),
  ""),
  "")</f>
        <v/>
      </c>
      <c r="P115" s="36" t="str">
        <f t="array" ref="P115" xml:space="preserve">
IFERROR(
  IF(
    INDEX(
        GroupTypeCheck,
       ROWS(P$102:P115)),
    IF(
      INDEX(
        LabelTabs,
        SMALL(
          IF(
            DescLabel&lt;&gt;"",
            ROW(LabelTabs)-ROW(ParamHeader)),
          ROWS(P$102:P115)))=P$1,
      INDEX(
        DescLabel,
        SMALL(
          IF(
            DescLabel&lt;&gt;"",
            ROW(DescLabel)-ROW(ParamHeader)),
          ROWS(P$102:P115))),
      ""),
  ""),
  "")</f>
        <v/>
      </c>
      <c r="Q115" s="36" t="str">
        <f t="array" ref="Q115" xml:space="preserve">
IFERROR(
  IF(
    INDEX(
        GroupTypeCheck,
       ROWS(Q$102:Q115)),
    IF(
      INDEX(
        LabelTabs,
        SMALL(
          IF(
            DescLabel&lt;&gt;"",
            ROW(LabelTabs)-ROW(ParamHeader)),
          ROWS(Q$102:Q115)))=Q$1,
      INDEX(
        DescLabel,
        SMALL(
          IF(
            DescLabel&lt;&gt;"",
            ROW(DescLabel)-ROW(ParamHeader)),
          ROWS(Q$102:Q115))),
      ""),
  ""),
  "")</f>
        <v/>
      </c>
      <c r="R115" s="36" t="str">
        <f t="array" ref="R115" xml:space="preserve">
IFERROR(
  IF(
    INDEX(
        GroupTypeCheck,
       ROWS(R$102:R115)),
    IF(
      INDEX(
        LabelTabs,
        SMALL(
          IF(
            DescLabel&lt;&gt;"",
            ROW(LabelTabs)-ROW(ParamHeader)),
          ROWS(R$102:R115)))=R$1,
      INDEX(
        DescLabel,
        SMALL(
          IF(
            DescLabel&lt;&gt;"",
            ROW(DescLabel)-ROW(ParamHeader)),
          ROWS(R$102:R115))),
      ""),
  ""),
  "")</f>
        <v/>
      </c>
      <c r="S115" s="36" t="str">
        <f t="array" ref="S115" xml:space="preserve">
IFERROR(
  IF(
    INDEX(
        GroupTypeCheck,
       ROWS(S$102:S115)),
    IF(
      INDEX(
        LabelTabs,
        SMALL(
          IF(
            DescLabel&lt;&gt;"",
            ROW(LabelTabs)-ROW(ParamHeader)),
          ROWS(S$102:S115)))=S$1,
      INDEX(
        DescLabel,
        SMALL(
          IF(
            DescLabel&lt;&gt;"",
            ROW(DescLabel)-ROW(ParamHeader)),
          ROWS(S$102:S115))),
      ""),
  ""),
  "")</f>
        <v/>
      </c>
      <c r="T115" s="36" t="str">
        <f t="array" ref="T115" xml:space="preserve">
IFERROR(
  IF(
    INDEX(
        GroupTypeCheck,
       ROWS(T$102:T115)),
    IF(
      INDEX(
        LabelTabs,
        SMALL(
          IF(
            DescLabel&lt;&gt;"",
            ROW(LabelTabs)-ROW(ParamHeader)),
          ROWS(T$102:T115)))=T$1,
      INDEX(
        DescLabel,
        SMALL(
          IF(
            DescLabel&lt;&gt;"",
            ROW(DescLabel)-ROW(ParamHeader)),
          ROWS(T$102:T115))),
      ""),
  ""),
  "")</f>
        <v/>
      </c>
      <c r="U115" s="36" t="str">
        <f t="array" ref="U115" xml:space="preserve">
IFERROR(
  IF(
    INDEX(
        GroupTypeCheck,
       ROWS(U$102:U115)),
    IF(
      INDEX(
        LabelTabs,
        SMALL(
          IF(
            DescLabel&lt;&gt;"",
            ROW(LabelTabs)-ROW(ParamHeader)),
          ROWS(U$102:U115)))=U$1,
      INDEX(
        DescLabel,
        SMALL(
          IF(
            DescLabel&lt;&gt;"",
            ROW(DescLabel)-ROW(ParamHeader)),
          ROWS(U$102:U115))),
      ""),
  ""),
  "")</f>
        <v/>
      </c>
      <c r="V115" s="36" t="str">
        <f t="array" ref="V115" xml:space="preserve">
IFERROR(
  IF(
    INDEX(
        GroupTypeCheck,
       ROWS(V$102:V115)),
    IF(
      INDEX(
        LabelTabs,
        SMALL(
          IF(
            DescLabel&lt;&gt;"",
            ROW(LabelTabs)-ROW(ParamHeader)),
          ROWS(V$102:V115)))=V$1,
      INDEX(
        DescLabel,
        SMALL(
          IF(
            DescLabel&lt;&gt;"",
            ROW(DescLabel)-ROW(ParamHeader)),
          ROWS(V$102:V115))),
      ""),
  ""),
  "")</f>
        <v/>
      </c>
      <c r="W115" s="36" t="str">
        <f t="array" ref="W115" xml:space="preserve">
IFERROR(
  IF(
    INDEX(
        GroupTypeCheck,
       ROWS(W$102:W115)),
    IF(
      INDEX(
        LabelTabs,
        SMALL(
          IF(
            DescLabel&lt;&gt;"",
            ROW(LabelTabs)-ROW(ParamHeader)),
          ROWS(W$102:W115)))=W$1,
      INDEX(
        DescLabel,
        SMALL(
          IF(
            DescLabel&lt;&gt;"",
            ROW(DescLabel)-ROW(ParamHeader)),
          ROWS(W$102:W115))),
      ""),
  ""),
  "")</f>
        <v/>
      </c>
      <c r="X115" s="36" t="str">
        <f t="array" ref="X115" xml:space="preserve">
IFERROR(
  IF(
    INDEX(
        GroupTypeCheck,
       ROWS(X$102:X115)),
    IF(
      INDEX(
        LabelTabs,
        SMALL(
          IF(
            DescLabel&lt;&gt;"",
            ROW(LabelTabs)-ROW(ParamHeader)),
          ROWS(X$102:X115)))=X$1,
      INDEX(
        DescLabel,
        SMALL(
          IF(
            DescLabel&lt;&gt;"",
            ROW(DescLabel)-ROW(ParamHeader)),
          ROWS(X$102:X115))),
      ""),
  ""),
  "")</f>
        <v/>
      </c>
      <c r="Y115" s="36" t="str">
        <f t="array" ref="Y115" xml:space="preserve">
IFERROR(
  IF(
    INDEX(
        GroupTypeCheck,
       ROWS(Y$102:Y115)),
    IF(
      INDEX(
        LabelTabs,
        SMALL(
          IF(
            DescLabel&lt;&gt;"",
            ROW(LabelTabs)-ROW(ParamHeader)),
          ROWS(Y$102:Y115)))=Y$1,
      INDEX(
        DescLabel,
        SMALL(
          IF(
            DescLabel&lt;&gt;"",
            ROW(DescLabel)-ROW(ParamHeader)),
          ROWS(Y$102:Y115))),
      ""),
  ""),
  "")</f>
        <v/>
      </c>
      <c r="Z115" s="36" t="str">
        <f t="array" ref="Z115" xml:space="preserve">
IFERROR(
  IF(
    INDEX(
        GroupTypeCheck,
       ROWS(Z$102:Z115)),
    IF(
      INDEX(
        LabelTabs,
        SMALL(
          IF(
            DescLabel&lt;&gt;"",
            ROW(LabelTabs)-ROW(ParamHeader)),
          ROWS(Z$102:Z115)))=Z$1,
      INDEX(
        DescLabel,
        SMALL(
          IF(
            DescLabel&lt;&gt;"",
            ROW(DescLabel)-ROW(ParamHeader)),
          ROWS(Z$102:Z115))),
      ""),
  ""),
  "")</f>
        <v/>
      </c>
      <c r="AA115" s="36" t="str">
        <f t="array" ref="AA115" xml:space="preserve">
IFERROR(
  IF(
    INDEX(
        GroupTypeCheck,
       ROWS(AA$102:AA115)),
    IF(
      INDEX(
        LabelTabs,
        SMALL(
          IF(
            DescLabel&lt;&gt;"",
            ROW(LabelTabs)-ROW(ParamHeader)),
          ROWS(AA$102:AA115)))=AA$1,
      INDEX(
        DescLabel,
        SMALL(
          IF(
            DescLabel&lt;&gt;"",
            ROW(DescLabel)-ROW(ParamHeader)),
          ROWS(AA$102:AA115))),
      ""),
  ""),
  "")</f>
        <v/>
      </c>
      <c r="AB115" s="36" t="str">
        <f t="array" ref="AB115" xml:space="preserve">
IFERROR(
  IF(
    INDEX(
        GroupTypeCheck,
       ROWS(AB$102:AB115)),
    IF(
      INDEX(
        LabelTabs,
        SMALL(
          IF(
            DescLabel&lt;&gt;"",
            ROW(LabelTabs)-ROW(ParamHeader)),
          ROWS(AB$102:AB115)))=AB$1,
      INDEX(
        DescLabel,
        SMALL(
          IF(
            DescLabel&lt;&gt;"",
            ROW(DescLabel)-ROW(ParamHeader)),
          ROWS(AB$102:AB115))),
      ""),
  ""),
  "")</f>
        <v/>
      </c>
      <c r="AC115" s="36" t="str">
        <f t="array" ref="AC115" xml:space="preserve">
IFERROR(
  IF(
    INDEX(
        GroupTypeCheck,
       ROWS(AC$102:AC115)),
    IF(
      INDEX(
        LabelTabs,
        SMALL(
          IF(
            DescLabel&lt;&gt;"",
            ROW(LabelTabs)-ROW(ParamHeader)),
          ROWS(AC$102:AC115)))=AC$1,
      INDEX(
        DescLabel,
        SMALL(
          IF(
            DescLabel&lt;&gt;"",
            ROW(DescLabel)-ROW(ParamHeader)),
          ROWS(AC$102:AC115))),
      ""),
  ""),
  "")</f>
        <v/>
      </c>
      <c r="AD115" s="36" t="str">
        <f t="array" ref="AD115" xml:space="preserve">
IFERROR(
  IF(
    INDEX(
        GroupTypeCheck,
       ROWS(AD$102:AD115)),
    IF(
      INDEX(
        LabelTabs,
        SMALL(
          IF(
            DescLabel&lt;&gt;"",
            ROW(LabelTabs)-ROW(ParamHeader)),
          ROWS(AD$102:AD115)))=AD$1,
      INDEX(
        DescLabel,
        SMALL(
          IF(
            DescLabel&lt;&gt;"",
            ROW(DescLabel)-ROW(ParamHeader)),
          ROWS(AD$102:AD115))),
      ""),
  ""),
  "")</f>
        <v/>
      </c>
    </row>
    <row r="116" spans="11:30" x14ac:dyDescent="0.25">
      <c r="K116" s="36" t="str">
        <f t="array" ref="K116" xml:space="preserve">
IFERROR(
  IF(
    INDEX(
        GroupTypeCheck,
       ROWS(K$102:K116)),
    IF(
      INDEX(
        LabelTabs,
        SMALL(
          IF(
            DescLabel&lt;&gt;"",
            ROW(LabelTabs)-ROW(ParamHeader)),
          ROWS(K$102:K116)))=K$1,
      INDEX(
        DescLabel,
        SMALL(
          IF(
            DescLabel&lt;&gt;"",
            ROW(DescLabel)-ROW(ParamHeader)),
          ROWS(K$102:K116))),
      ""),
  ""),
  "")</f>
        <v/>
      </c>
      <c r="L116" s="36" t="str">
        <f t="array" ref="L116" xml:space="preserve">
IFERROR(
  IF(
    INDEX(
        GroupTypeCheck,
       ROWS(L$102:L116)),
    IF(
      INDEX(
        LabelTabs,
        SMALL(
          IF(
            DescLabel&lt;&gt;"",
            ROW(LabelTabs)-ROW(ParamHeader)),
          ROWS(L$102:L116)))=L$1,
      INDEX(
        DescLabel,
        SMALL(
          IF(
            DescLabel&lt;&gt;"",
            ROW(DescLabel)-ROW(ParamHeader)),
          ROWS(L$102:L116))),
      ""),
  ""),
  "")</f>
        <v/>
      </c>
      <c r="M116" s="36" t="str">
        <f t="array" ref="M116" xml:space="preserve">
IFERROR(
  IF(
    INDEX(
        GroupTypeCheck,
       ROWS(M$102:M116)),
    IF(
      INDEX(
        LabelTabs,
        SMALL(
          IF(
            DescLabel&lt;&gt;"",
            ROW(LabelTabs)-ROW(ParamHeader)),
          ROWS(M$102:M116)))=M$1,
      INDEX(
        DescLabel,
        SMALL(
          IF(
            DescLabel&lt;&gt;"",
            ROW(DescLabel)-ROW(ParamHeader)),
          ROWS(M$102:M116))),
      ""),
  ""),
  "")</f>
        <v/>
      </c>
      <c r="N116" s="36" t="str">
        <f t="array" ref="N116" xml:space="preserve">
IFERROR(
  IF(
    INDEX(
        GroupTypeCheck,
       ROWS(N$102:N116)),
    IF(
      INDEX(
        LabelTabs,
        SMALL(
          IF(
            DescLabel&lt;&gt;"",
            ROW(LabelTabs)-ROW(ParamHeader)),
          ROWS(N$102:N116)))=N$1,
      INDEX(
        DescLabel,
        SMALL(
          IF(
            DescLabel&lt;&gt;"",
            ROW(DescLabel)-ROW(ParamHeader)),
          ROWS(N$102:N116))),
      ""),
  ""),
  "")</f>
        <v/>
      </c>
      <c r="O116" s="36" t="str">
        <f t="array" ref="O116" xml:space="preserve">
IFERROR(
  IF(
    INDEX(
        GroupTypeCheck,
       ROWS(O$102:O116)),
    IF(
      INDEX(
        LabelTabs,
        SMALL(
          IF(
            DescLabel&lt;&gt;"",
            ROW(LabelTabs)-ROW(ParamHeader)),
          ROWS(O$102:O116)))=O$1,
      INDEX(
        DescLabel,
        SMALL(
          IF(
            DescLabel&lt;&gt;"",
            ROW(DescLabel)-ROW(ParamHeader)),
          ROWS(O$102:O116))),
      ""),
  ""),
  "")</f>
        <v/>
      </c>
      <c r="P116" s="36" t="str">
        <f t="array" ref="P116" xml:space="preserve">
IFERROR(
  IF(
    INDEX(
        GroupTypeCheck,
       ROWS(P$102:P116)),
    IF(
      INDEX(
        LabelTabs,
        SMALL(
          IF(
            DescLabel&lt;&gt;"",
            ROW(LabelTabs)-ROW(ParamHeader)),
          ROWS(P$102:P116)))=P$1,
      INDEX(
        DescLabel,
        SMALL(
          IF(
            DescLabel&lt;&gt;"",
            ROW(DescLabel)-ROW(ParamHeader)),
          ROWS(P$102:P116))),
      ""),
  ""),
  "")</f>
        <v/>
      </c>
      <c r="Q116" s="36" t="str">
        <f t="array" ref="Q116" xml:space="preserve">
IFERROR(
  IF(
    INDEX(
        GroupTypeCheck,
       ROWS(Q$102:Q116)),
    IF(
      INDEX(
        LabelTabs,
        SMALL(
          IF(
            DescLabel&lt;&gt;"",
            ROW(LabelTabs)-ROW(ParamHeader)),
          ROWS(Q$102:Q116)))=Q$1,
      INDEX(
        DescLabel,
        SMALL(
          IF(
            DescLabel&lt;&gt;"",
            ROW(DescLabel)-ROW(ParamHeader)),
          ROWS(Q$102:Q116))),
      ""),
  ""),
  "")</f>
        <v/>
      </c>
      <c r="R116" s="36" t="str">
        <f t="array" ref="R116" xml:space="preserve">
IFERROR(
  IF(
    INDEX(
        GroupTypeCheck,
       ROWS(R$102:R116)),
    IF(
      INDEX(
        LabelTabs,
        SMALL(
          IF(
            DescLabel&lt;&gt;"",
            ROW(LabelTabs)-ROW(ParamHeader)),
          ROWS(R$102:R116)))=R$1,
      INDEX(
        DescLabel,
        SMALL(
          IF(
            DescLabel&lt;&gt;"",
            ROW(DescLabel)-ROW(ParamHeader)),
          ROWS(R$102:R116))),
      ""),
  ""),
  "")</f>
        <v/>
      </c>
      <c r="S116" s="36" t="str">
        <f t="array" ref="S116" xml:space="preserve">
IFERROR(
  IF(
    INDEX(
        GroupTypeCheck,
       ROWS(S$102:S116)),
    IF(
      INDEX(
        LabelTabs,
        SMALL(
          IF(
            DescLabel&lt;&gt;"",
            ROW(LabelTabs)-ROW(ParamHeader)),
          ROWS(S$102:S116)))=S$1,
      INDEX(
        DescLabel,
        SMALL(
          IF(
            DescLabel&lt;&gt;"",
            ROW(DescLabel)-ROW(ParamHeader)),
          ROWS(S$102:S116))),
      ""),
  ""),
  "")</f>
        <v/>
      </c>
      <c r="T116" s="36" t="str">
        <f t="array" ref="T116" xml:space="preserve">
IFERROR(
  IF(
    INDEX(
        GroupTypeCheck,
       ROWS(T$102:T116)),
    IF(
      INDEX(
        LabelTabs,
        SMALL(
          IF(
            DescLabel&lt;&gt;"",
            ROW(LabelTabs)-ROW(ParamHeader)),
          ROWS(T$102:T116)))=T$1,
      INDEX(
        DescLabel,
        SMALL(
          IF(
            DescLabel&lt;&gt;"",
            ROW(DescLabel)-ROW(ParamHeader)),
          ROWS(T$102:T116))),
      ""),
  ""),
  "")</f>
        <v/>
      </c>
      <c r="U116" s="36" t="str">
        <f t="array" ref="U116" xml:space="preserve">
IFERROR(
  IF(
    INDEX(
        GroupTypeCheck,
       ROWS(U$102:U116)),
    IF(
      INDEX(
        LabelTabs,
        SMALL(
          IF(
            DescLabel&lt;&gt;"",
            ROW(LabelTabs)-ROW(ParamHeader)),
          ROWS(U$102:U116)))=U$1,
      INDEX(
        DescLabel,
        SMALL(
          IF(
            DescLabel&lt;&gt;"",
            ROW(DescLabel)-ROW(ParamHeader)),
          ROWS(U$102:U116))),
      ""),
  ""),
  "")</f>
        <v/>
      </c>
      <c r="V116" s="36" t="str">
        <f t="array" ref="V116" xml:space="preserve">
IFERROR(
  IF(
    INDEX(
        GroupTypeCheck,
       ROWS(V$102:V116)),
    IF(
      INDEX(
        LabelTabs,
        SMALL(
          IF(
            DescLabel&lt;&gt;"",
            ROW(LabelTabs)-ROW(ParamHeader)),
          ROWS(V$102:V116)))=V$1,
      INDEX(
        DescLabel,
        SMALL(
          IF(
            DescLabel&lt;&gt;"",
            ROW(DescLabel)-ROW(ParamHeader)),
          ROWS(V$102:V116))),
      ""),
  ""),
  "")</f>
        <v/>
      </c>
      <c r="W116" s="36" t="str">
        <f t="array" ref="W116" xml:space="preserve">
IFERROR(
  IF(
    INDEX(
        GroupTypeCheck,
       ROWS(W$102:W116)),
    IF(
      INDEX(
        LabelTabs,
        SMALL(
          IF(
            DescLabel&lt;&gt;"",
            ROW(LabelTabs)-ROW(ParamHeader)),
          ROWS(W$102:W116)))=W$1,
      INDEX(
        DescLabel,
        SMALL(
          IF(
            DescLabel&lt;&gt;"",
            ROW(DescLabel)-ROW(ParamHeader)),
          ROWS(W$102:W116))),
      ""),
  ""),
  "")</f>
        <v/>
      </c>
      <c r="X116" s="36" t="str">
        <f t="array" ref="X116" xml:space="preserve">
IFERROR(
  IF(
    INDEX(
        GroupTypeCheck,
       ROWS(X$102:X116)),
    IF(
      INDEX(
        LabelTabs,
        SMALL(
          IF(
            DescLabel&lt;&gt;"",
            ROW(LabelTabs)-ROW(ParamHeader)),
          ROWS(X$102:X116)))=X$1,
      INDEX(
        DescLabel,
        SMALL(
          IF(
            DescLabel&lt;&gt;"",
            ROW(DescLabel)-ROW(ParamHeader)),
          ROWS(X$102:X116))),
      ""),
  ""),
  "")</f>
        <v/>
      </c>
      <c r="Y116" s="36" t="str">
        <f t="array" ref="Y116" xml:space="preserve">
IFERROR(
  IF(
    INDEX(
        GroupTypeCheck,
       ROWS(Y$102:Y116)),
    IF(
      INDEX(
        LabelTabs,
        SMALL(
          IF(
            DescLabel&lt;&gt;"",
            ROW(LabelTabs)-ROW(ParamHeader)),
          ROWS(Y$102:Y116)))=Y$1,
      INDEX(
        DescLabel,
        SMALL(
          IF(
            DescLabel&lt;&gt;"",
            ROW(DescLabel)-ROW(ParamHeader)),
          ROWS(Y$102:Y116))),
      ""),
  ""),
  "")</f>
        <v/>
      </c>
      <c r="Z116" s="36" t="str">
        <f t="array" ref="Z116" xml:space="preserve">
IFERROR(
  IF(
    INDEX(
        GroupTypeCheck,
       ROWS(Z$102:Z116)),
    IF(
      INDEX(
        LabelTabs,
        SMALL(
          IF(
            DescLabel&lt;&gt;"",
            ROW(LabelTabs)-ROW(ParamHeader)),
          ROWS(Z$102:Z116)))=Z$1,
      INDEX(
        DescLabel,
        SMALL(
          IF(
            DescLabel&lt;&gt;"",
            ROW(DescLabel)-ROW(ParamHeader)),
          ROWS(Z$102:Z116))),
      ""),
  ""),
  "")</f>
        <v/>
      </c>
      <c r="AA116" s="36" t="str">
        <f t="array" ref="AA116" xml:space="preserve">
IFERROR(
  IF(
    INDEX(
        GroupTypeCheck,
       ROWS(AA$102:AA116)),
    IF(
      INDEX(
        LabelTabs,
        SMALL(
          IF(
            DescLabel&lt;&gt;"",
            ROW(LabelTabs)-ROW(ParamHeader)),
          ROWS(AA$102:AA116)))=AA$1,
      INDEX(
        DescLabel,
        SMALL(
          IF(
            DescLabel&lt;&gt;"",
            ROW(DescLabel)-ROW(ParamHeader)),
          ROWS(AA$102:AA116))),
      ""),
  ""),
  "")</f>
        <v/>
      </c>
      <c r="AB116" s="36" t="str">
        <f t="array" ref="AB116" xml:space="preserve">
IFERROR(
  IF(
    INDEX(
        GroupTypeCheck,
       ROWS(AB$102:AB116)),
    IF(
      INDEX(
        LabelTabs,
        SMALL(
          IF(
            DescLabel&lt;&gt;"",
            ROW(LabelTabs)-ROW(ParamHeader)),
          ROWS(AB$102:AB116)))=AB$1,
      INDEX(
        DescLabel,
        SMALL(
          IF(
            DescLabel&lt;&gt;"",
            ROW(DescLabel)-ROW(ParamHeader)),
          ROWS(AB$102:AB116))),
      ""),
  ""),
  "")</f>
        <v/>
      </c>
      <c r="AC116" s="36" t="str">
        <f t="array" ref="AC116" xml:space="preserve">
IFERROR(
  IF(
    INDEX(
        GroupTypeCheck,
       ROWS(AC$102:AC116)),
    IF(
      INDEX(
        LabelTabs,
        SMALL(
          IF(
            DescLabel&lt;&gt;"",
            ROW(LabelTabs)-ROW(ParamHeader)),
          ROWS(AC$102:AC116)))=AC$1,
      INDEX(
        DescLabel,
        SMALL(
          IF(
            DescLabel&lt;&gt;"",
            ROW(DescLabel)-ROW(ParamHeader)),
          ROWS(AC$102:AC116))),
      ""),
  ""),
  "")</f>
        <v/>
      </c>
      <c r="AD116" s="36" t="str">
        <f t="array" ref="AD116" xml:space="preserve">
IFERROR(
  IF(
    INDEX(
        GroupTypeCheck,
       ROWS(AD$102:AD116)),
    IF(
      INDEX(
        LabelTabs,
        SMALL(
          IF(
            DescLabel&lt;&gt;"",
            ROW(LabelTabs)-ROW(ParamHeader)),
          ROWS(AD$102:AD116)))=AD$1,
      INDEX(
        DescLabel,
        SMALL(
          IF(
            DescLabel&lt;&gt;"",
            ROW(DescLabel)-ROW(ParamHeader)),
          ROWS(AD$102:AD116))),
      ""),
  ""),
  "")</f>
        <v/>
      </c>
    </row>
    <row r="117" spans="11:30" x14ac:dyDescent="0.25">
      <c r="K117" s="36" t="str">
        <f t="array" ref="K117" xml:space="preserve">
IFERROR(
  IF(
    INDEX(
        GroupTypeCheck,
       ROWS(K$102:K117)),
    IF(
      INDEX(
        LabelTabs,
        SMALL(
          IF(
            DescLabel&lt;&gt;"",
            ROW(LabelTabs)-ROW(ParamHeader)),
          ROWS(K$102:K117)))=K$1,
      INDEX(
        DescLabel,
        SMALL(
          IF(
            DescLabel&lt;&gt;"",
            ROW(DescLabel)-ROW(ParamHeader)),
          ROWS(K$102:K117))),
      ""),
  ""),
  "")</f>
        <v/>
      </c>
      <c r="L117" s="36" t="str">
        <f t="array" ref="L117" xml:space="preserve">
IFERROR(
  IF(
    INDEX(
        GroupTypeCheck,
       ROWS(L$102:L117)),
    IF(
      INDEX(
        LabelTabs,
        SMALL(
          IF(
            DescLabel&lt;&gt;"",
            ROW(LabelTabs)-ROW(ParamHeader)),
          ROWS(L$102:L117)))=L$1,
      INDEX(
        DescLabel,
        SMALL(
          IF(
            DescLabel&lt;&gt;"",
            ROW(DescLabel)-ROW(ParamHeader)),
          ROWS(L$102:L117))),
      ""),
  ""),
  "")</f>
        <v/>
      </c>
      <c r="M117" s="36" t="str">
        <f t="array" ref="M117" xml:space="preserve">
IFERROR(
  IF(
    INDEX(
        GroupTypeCheck,
       ROWS(M$102:M117)),
    IF(
      INDEX(
        LabelTabs,
        SMALL(
          IF(
            DescLabel&lt;&gt;"",
            ROW(LabelTabs)-ROW(ParamHeader)),
          ROWS(M$102:M117)))=M$1,
      INDEX(
        DescLabel,
        SMALL(
          IF(
            DescLabel&lt;&gt;"",
            ROW(DescLabel)-ROW(ParamHeader)),
          ROWS(M$102:M117))),
      ""),
  ""),
  "")</f>
        <v/>
      </c>
      <c r="N117" s="36" t="str">
        <f t="array" ref="N117" xml:space="preserve">
IFERROR(
  IF(
    INDEX(
        GroupTypeCheck,
       ROWS(N$102:N117)),
    IF(
      INDEX(
        LabelTabs,
        SMALL(
          IF(
            DescLabel&lt;&gt;"",
            ROW(LabelTabs)-ROW(ParamHeader)),
          ROWS(N$102:N117)))=N$1,
      INDEX(
        DescLabel,
        SMALL(
          IF(
            DescLabel&lt;&gt;"",
            ROW(DescLabel)-ROW(ParamHeader)),
          ROWS(N$102:N117))),
      ""),
  ""),
  "")</f>
        <v/>
      </c>
      <c r="O117" s="36" t="str">
        <f t="array" ref="O117" xml:space="preserve">
IFERROR(
  IF(
    INDEX(
        GroupTypeCheck,
       ROWS(O$102:O117)),
    IF(
      INDEX(
        LabelTabs,
        SMALL(
          IF(
            DescLabel&lt;&gt;"",
            ROW(LabelTabs)-ROW(ParamHeader)),
          ROWS(O$102:O117)))=O$1,
      INDEX(
        DescLabel,
        SMALL(
          IF(
            DescLabel&lt;&gt;"",
            ROW(DescLabel)-ROW(ParamHeader)),
          ROWS(O$102:O117))),
      ""),
  ""),
  "")</f>
        <v/>
      </c>
      <c r="P117" s="36" t="str">
        <f t="array" ref="P117" xml:space="preserve">
IFERROR(
  IF(
    INDEX(
        GroupTypeCheck,
       ROWS(P$102:P117)),
    IF(
      INDEX(
        LabelTabs,
        SMALL(
          IF(
            DescLabel&lt;&gt;"",
            ROW(LabelTabs)-ROW(ParamHeader)),
          ROWS(P$102:P117)))=P$1,
      INDEX(
        DescLabel,
        SMALL(
          IF(
            DescLabel&lt;&gt;"",
            ROW(DescLabel)-ROW(ParamHeader)),
          ROWS(P$102:P117))),
      ""),
  ""),
  "")</f>
        <v/>
      </c>
      <c r="Q117" s="36" t="str">
        <f t="array" ref="Q117" xml:space="preserve">
IFERROR(
  IF(
    INDEX(
        GroupTypeCheck,
       ROWS(Q$102:Q117)),
    IF(
      INDEX(
        LabelTabs,
        SMALL(
          IF(
            DescLabel&lt;&gt;"",
            ROW(LabelTabs)-ROW(ParamHeader)),
          ROWS(Q$102:Q117)))=Q$1,
      INDEX(
        DescLabel,
        SMALL(
          IF(
            DescLabel&lt;&gt;"",
            ROW(DescLabel)-ROW(ParamHeader)),
          ROWS(Q$102:Q117))),
      ""),
  ""),
  "")</f>
        <v/>
      </c>
      <c r="R117" s="36" t="str">
        <f t="array" ref="R117" xml:space="preserve">
IFERROR(
  IF(
    INDEX(
        GroupTypeCheck,
       ROWS(R$102:R117)),
    IF(
      INDEX(
        LabelTabs,
        SMALL(
          IF(
            DescLabel&lt;&gt;"",
            ROW(LabelTabs)-ROW(ParamHeader)),
          ROWS(R$102:R117)))=R$1,
      INDEX(
        DescLabel,
        SMALL(
          IF(
            DescLabel&lt;&gt;"",
            ROW(DescLabel)-ROW(ParamHeader)),
          ROWS(R$102:R117))),
      ""),
  ""),
  "")</f>
        <v/>
      </c>
      <c r="S117" s="36" t="str">
        <f t="array" ref="S117" xml:space="preserve">
IFERROR(
  IF(
    INDEX(
        GroupTypeCheck,
       ROWS(S$102:S117)),
    IF(
      INDEX(
        LabelTabs,
        SMALL(
          IF(
            DescLabel&lt;&gt;"",
            ROW(LabelTabs)-ROW(ParamHeader)),
          ROWS(S$102:S117)))=S$1,
      INDEX(
        DescLabel,
        SMALL(
          IF(
            DescLabel&lt;&gt;"",
            ROW(DescLabel)-ROW(ParamHeader)),
          ROWS(S$102:S117))),
      ""),
  ""),
  "")</f>
        <v/>
      </c>
      <c r="T117" s="36" t="str">
        <f t="array" ref="T117" xml:space="preserve">
IFERROR(
  IF(
    INDEX(
        GroupTypeCheck,
       ROWS(T$102:T117)),
    IF(
      INDEX(
        LabelTabs,
        SMALL(
          IF(
            DescLabel&lt;&gt;"",
            ROW(LabelTabs)-ROW(ParamHeader)),
          ROWS(T$102:T117)))=T$1,
      INDEX(
        DescLabel,
        SMALL(
          IF(
            DescLabel&lt;&gt;"",
            ROW(DescLabel)-ROW(ParamHeader)),
          ROWS(T$102:T117))),
      ""),
  ""),
  "")</f>
        <v/>
      </c>
      <c r="U117" s="36" t="str">
        <f t="array" ref="U117" xml:space="preserve">
IFERROR(
  IF(
    INDEX(
        GroupTypeCheck,
       ROWS(U$102:U117)),
    IF(
      INDEX(
        LabelTabs,
        SMALL(
          IF(
            DescLabel&lt;&gt;"",
            ROW(LabelTabs)-ROW(ParamHeader)),
          ROWS(U$102:U117)))=U$1,
      INDEX(
        DescLabel,
        SMALL(
          IF(
            DescLabel&lt;&gt;"",
            ROW(DescLabel)-ROW(ParamHeader)),
          ROWS(U$102:U117))),
      ""),
  ""),
  "")</f>
        <v/>
      </c>
      <c r="V117" s="36" t="str">
        <f t="array" ref="V117" xml:space="preserve">
IFERROR(
  IF(
    INDEX(
        GroupTypeCheck,
       ROWS(V$102:V117)),
    IF(
      INDEX(
        LabelTabs,
        SMALL(
          IF(
            DescLabel&lt;&gt;"",
            ROW(LabelTabs)-ROW(ParamHeader)),
          ROWS(V$102:V117)))=V$1,
      INDEX(
        DescLabel,
        SMALL(
          IF(
            DescLabel&lt;&gt;"",
            ROW(DescLabel)-ROW(ParamHeader)),
          ROWS(V$102:V117))),
      ""),
  ""),
  "")</f>
        <v/>
      </c>
      <c r="W117" s="36" t="str">
        <f t="array" ref="W117" xml:space="preserve">
IFERROR(
  IF(
    INDEX(
        GroupTypeCheck,
       ROWS(W$102:W117)),
    IF(
      INDEX(
        LabelTabs,
        SMALL(
          IF(
            DescLabel&lt;&gt;"",
            ROW(LabelTabs)-ROW(ParamHeader)),
          ROWS(W$102:W117)))=W$1,
      INDEX(
        DescLabel,
        SMALL(
          IF(
            DescLabel&lt;&gt;"",
            ROW(DescLabel)-ROW(ParamHeader)),
          ROWS(W$102:W117))),
      ""),
  ""),
  "")</f>
        <v/>
      </c>
      <c r="X117" s="36" t="str">
        <f t="array" ref="X117" xml:space="preserve">
IFERROR(
  IF(
    INDEX(
        GroupTypeCheck,
       ROWS(X$102:X117)),
    IF(
      INDEX(
        LabelTabs,
        SMALL(
          IF(
            DescLabel&lt;&gt;"",
            ROW(LabelTabs)-ROW(ParamHeader)),
          ROWS(X$102:X117)))=X$1,
      INDEX(
        DescLabel,
        SMALL(
          IF(
            DescLabel&lt;&gt;"",
            ROW(DescLabel)-ROW(ParamHeader)),
          ROWS(X$102:X117))),
      ""),
  ""),
  "")</f>
        <v/>
      </c>
      <c r="Y117" s="36" t="str">
        <f t="array" ref="Y117" xml:space="preserve">
IFERROR(
  IF(
    INDEX(
        GroupTypeCheck,
       ROWS(Y$102:Y117)),
    IF(
      INDEX(
        LabelTabs,
        SMALL(
          IF(
            DescLabel&lt;&gt;"",
            ROW(LabelTabs)-ROW(ParamHeader)),
          ROWS(Y$102:Y117)))=Y$1,
      INDEX(
        DescLabel,
        SMALL(
          IF(
            DescLabel&lt;&gt;"",
            ROW(DescLabel)-ROW(ParamHeader)),
          ROWS(Y$102:Y117))),
      ""),
  ""),
  "")</f>
        <v/>
      </c>
      <c r="Z117" s="36" t="str">
        <f t="array" ref="Z117" xml:space="preserve">
IFERROR(
  IF(
    INDEX(
        GroupTypeCheck,
       ROWS(Z$102:Z117)),
    IF(
      INDEX(
        LabelTabs,
        SMALL(
          IF(
            DescLabel&lt;&gt;"",
            ROW(LabelTabs)-ROW(ParamHeader)),
          ROWS(Z$102:Z117)))=Z$1,
      INDEX(
        DescLabel,
        SMALL(
          IF(
            DescLabel&lt;&gt;"",
            ROW(DescLabel)-ROW(ParamHeader)),
          ROWS(Z$102:Z117))),
      ""),
  ""),
  "")</f>
        <v/>
      </c>
      <c r="AA117" s="36" t="str">
        <f t="array" ref="AA117" xml:space="preserve">
IFERROR(
  IF(
    INDEX(
        GroupTypeCheck,
       ROWS(AA$102:AA117)),
    IF(
      INDEX(
        LabelTabs,
        SMALL(
          IF(
            DescLabel&lt;&gt;"",
            ROW(LabelTabs)-ROW(ParamHeader)),
          ROWS(AA$102:AA117)))=AA$1,
      INDEX(
        DescLabel,
        SMALL(
          IF(
            DescLabel&lt;&gt;"",
            ROW(DescLabel)-ROW(ParamHeader)),
          ROWS(AA$102:AA117))),
      ""),
  ""),
  "")</f>
        <v/>
      </c>
      <c r="AB117" s="36" t="str">
        <f t="array" ref="AB117" xml:space="preserve">
IFERROR(
  IF(
    INDEX(
        GroupTypeCheck,
       ROWS(AB$102:AB117)),
    IF(
      INDEX(
        LabelTabs,
        SMALL(
          IF(
            DescLabel&lt;&gt;"",
            ROW(LabelTabs)-ROW(ParamHeader)),
          ROWS(AB$102:AB117)))=AB$1,
      INDEX(
        DescLabel,
        SMALL(
          IF(
            DescLabel&lt;&gt;"",
            ROW(DescLabel)-ROW(ParamHeader)),
          ROWS(AB$102:AB117))),
      ""),
  ""),
  "")</f>
        <v/>
      </c>
      <c r="AC117" s="36" t="str">
        <f t="array" ref="AC117" xml:space="preserve">
IFERROR(
  IF(
    INDEX(
        GroupTypeCheck,
       ROWS(AC$102:AC117)),
    IF(
      INDEX(
        LabelTabs,
        SMALL(
          IF(
            DescLabel&lt;&gt;"",
            ROW(LabelTabs)-ROW(ParamHeader)),
          ROWS(AC$102:AC117)))=AC$1,
      INDEX(
        DescLabel,
        SMALL(
          IF(
            DescLabel&lt;&gt;"",
            ROW(DescLabel)-ROW(ParamHeader)),
          ROWS(AC$102:AC117))),
      ""),
  ""),
  "")</f>
        <v/>
      </c>
      <c r="AD117" s="36" t="str">
        <f t="array" ref="AD117" xml:space="preserve">
IFERROR(
  IF(
    INDEX(
        GroupTypeCheck,
       ROWS(AD$102:AD117)),
    IF(
      INDEX(
        LabelTabs,
        SMALL(
          IF(
            DescLabel&lt;&gt;"",
            ROW(LabelTabs)-ROW(ParamHeader)),
          ROWS(AD$102:AD117)))=AD$1,
      INDEX(
        DescLabel,
        SMALL(
          IF(
            DescLabel&lt;&gt;"",
            ROW(DescLabel)-ROW(ParamHeader)),
          ROWS(AD$102:AD117))),
      ""),
  ""),
  "")</f>
        <v/>
      </c>
    </row>
    <row r="118" spans="11:30" x14ac:dyDescent="0.25">
      <c r="K118" s="36" t="str">
        <f t="array" ref="K118" xml:space="preserve">
IFERROR(
  IF(
    INDEX(
        GroupTypeCheck,
       ROWS(K$102:K118)),
    IF(
      INDEX(
        LabelTabs,
        SMALL(
          IF(
            DescLabel&lt;&gt;"",
            ROW(LabelTabs)-ROW(ParamHeader)),
          ROWS(K$102:K118)))=K$1,
      INDEX(
        DescLabel,
        SMALL(
          IF(
            DescLabel&lt;&gt;"",
            ROW(DescLabel)-ROW(ParamHeader)),
          ROWS(K$102:K118))),
      ""),
  ""),
  "")</f>
        <v/>
      </c>
      <c r="L118" s="36" t="str">
        <f t="array" ref="L118" xml:space="preserve">
IFERROR(
  IF(
    INDEX(
        GroupTypeCheck,
       ROWS(L$102:L118)),
    IF(
      INDEX(
        LabelTabs,
        SMALL(
          IF(
            DescLabel&lt;&gt;"",
            ROW(LabelTabs)-ROW(ParamHeader)),
          ROWS(L$102:L118)))=L$1,
      INDEX(
        DescLabel,
        SMALL(
          IF(
            DescLabel&lt;&gt;"",
            ROW(DescLabel)-ROW(ParamHeader)),
          ROWS(L$102:L118))),
      ""),
  ""),
  "")</f>
        <v/>
      </c>
      <c r="M118" s="36" t="str">
        <f t="array" ref="M118" xml:space="preserve">
IFERROR(
  IF(
    INDEX(
        GroupTypeCheck,
       ROWS(M$102:M118)),
    IF(
      INDEX(
        LabelTabs,
        SMALL(
          IF(
            DescLabel&lt;&gt;"",
            ROW(LabelTabs)-ROW(ParamHeader)),
          ROWS(M$102:M118)))=M$1,
      INDEX(
        DescLabel,
        SMALL(
          IF(
            DescLabel&lt;&gt;"",
            ROW(DescLabel)-ROW(ParamHeader)),
          ROWS(M$102:M118))),
      ""),
  ""),
  "")</f>
        <v/>
      </c>
      <c r="N118" s="36" t="str">
        <f t="array" ref="N118" xml:space="preserve">
IFERROR(
  IF(
    INDEX(
        GroupTypeCheck,
       ROWS(N$102:N118)),
    IF(
      INDEX(
        LabelTabs,
        SMALL(
          IF(
            DescLabel&lt;&gt;"",
            ROW(LabelTabs)-ROW(ParamHeader)),
          ROWS(N$102:N118)))=N$1,
      INDEX(
        DescLabel,
        SMALL(
          IF(
            DescLabel&lt;&gt;"",
            ROW(DescLabel)-ROW(ParamHeader)),
          ROWS(N$102:N118))),
      ""),
  ""),
  "")</f>
        <v/>
      </c>
      <c r="O118" s="36" t="str">
        <f t="array" ref="O118" xml:space="preserve">
IFERROR(
  IF(
    INDEX(
        GroupTypeCheck,
       ROWS(O$102:O118)),
    IF(
      INDEX(
        LabelTabs,
        SMALL(
          IF(
            DescLabel&lt;&gt;"",
            ROW(LabelTabs)-ROW(ParamHeader)),
          ROWS(O$102:O118)))=O$1,
      INDEX(
        DescLabel,
        SMALL(
          IF(
            DescLabel&lt;&gt;"",
            ROW(DescLabel)-ROW(ParamHeader)),
          ROWS(O$102:O118))),
      ""),
  ""),
  "")</f>
        <v/>
      </c>
      <c r="P118" s="36" t="str">
        <f t="array" ref="P118" xml:space="preserve">
IFERROR(
  IF(
    INDEX(
        GroupTypeCheck,
       ROWS(P$102:P118)),
    IF(
      INDEX(
        LabelTabs,
        SMALL(
          IF(
            DescLabel&lt;&gt;"",
            ROW(LabelTabs)-ROW(ParamHeader)),
          ROWS(P$102:P118)))=P$1,
      INDEX(
        DescLabel,
        SMALL(
          IF(
            DescLabel&lt;&gt;"",
            ROW(DescLabel)-ROW(ParamHeader)),
          ROWS(P$102:P118))),
      ""),
  ""),
  "")</f>
        <v/>
      </c>
      <c r="Q118" s="36" t="str">
        <f t="array" ref="Q118" xml:space="preserve">
IFERROR(
  IF(
    INDEX(
        GroupTypeCheck,
       ROWS(Q$102:Q118)),
    IF(
      INDEX(
        LabelTabs,
        SMALL(
          IF(
            DescLabel&lt;&gt;"",
            ROW(LabelTabs)-ROW(ParamHeader)),
          ROWS(Q$102:Q118)))=Q$1,
      INDEX(
        DescLabel,
        SMALL(
          IF(
            DescLabel&lt;&gt;"",
            ROW(DescLabel)-ROW(ParamHeader)),
          ROWS(Q$102:Q118))),
      ""),
  ""),
  "")</f>
        <v/>
      </c>
      <c r="R118" s="36" t="str">
        <f t="array" ref="R118" xml:space="preserve">
IFERROR(
  IF(
    INDEX(
        GroupTypeCheck,
       ROWS(R$102:R118)),
    IF(
      INDEX(
        LabelTabs,
        SMALL(
          IF(
            DescLabel&lt;&gt;"",
            ROW(LabelTabs)-ROW(ParamHeader)),
          ROWS(R$102:R118)))=R$1,
      INDEX(
        DescLabel,
        SMALL(
          IF(
            DescLabel&lt;&gt;"",
            ROW(DescLabel)-ROW(ParamHeader)),
          ROWS(R$102:R118))),
      ""),
  ""),
  "")</f>
        <v/>
      </c>
      <c r="S118" s="36" t="str">
        <f t="array" ref="S118" xml:space="preserve">
IFERROR(
  IF(
    INDEX(
        GroupTypeCheck,
       ROWS(S$102:S118)),
    IF(
      INDEX(
        LabelTabs,
        SMALL(
          IF(
            DescLabel&lt;&gt;"",
            ROW(LabelTabs)-ROW(ParamHeader)),
          ROWS(S$102:S118)))=S$1,
      INDEX(
        DescLabel,
        SMALL(
          IF(
            DescLabel&lt;&gt;"",
            ROW(DescLabel)-ROW(ParamHeader)),
          ROWS(S$102:S118))),
      ""),
  ""),
  "")</f>
        <v/>
      </c>
      <c r="T118" s="36" t="str">
        <f t="array" ref="T118" xml:space="preserve">
IFERROR(
  IF(
    INDEX(
        GroupTypeCheck,
       ROWS(T$102:T118)),
    IF(
      INDEX(
        LabelTabs,
        SMALL(
          IF(
            DescLabel&lt;&gt;"",
            ROW(LabelTabs)-ROW(ParamHeader)),
          ROWS(T$102:T118)))=T$1,
      INDEX(
        DescLabel,
        SMALL(
          IF(
            DescLabel&lt;&gt;"",
            ROW(DescLabel)-ROW(ParamHeader)),
          ROWS(T$102:T118))),
      ""),
  ""),
  "")</f>
        <v/>
      </c>
      <c r="U118" s="36" t="str">
        <f t="array" ref="U118" xml:space="preserve">
IFERROR(
  IF(
    INDEX(
        GroupTypeCheck,
       ROWS(U$102:U118)),
    IF(
      INDEX(
        LabelTabs,
        SMALL(
          IF(
            DescLabel&lt;&gt;"",
            ROW(LabelTabs)-ROW(ParamHeader)),
          ROWS(U$102:U118)))=U$1,
      INDEX(
        DescLabel,
        SMALL(
          IF(
            DescLabel&lt;&gt;"",
            ROW(DescLabel)-ROW(ParamHeader)),
          ROWS(U$102:U118))),
      ""),
  ""),
  "")</f>
        <v/>
      </c>
      <c r="V118" s="36" t="str">
        <f t="array" ref="V118" xml:space="preserve">
IFERROR(
  IF(
    INDEX(
        GroupTypeCheck,
       ROWS(V$102:V118)),
    IF(
      INDEX(
        LabelTabs,
        SMALL(
          IF(
            DescLabel&lt;&gt;"",
            ROW(LabelTabs)-ROW(ParamHeader)),
          ROWS(V$102:V118)))=V$1,
      INDEX(
        DescLabel,
        SMALL(
          IF(
            DescLabel&lt;&gt;"",
            ROW(DescLabel)-ROW(ParamHeader)),
          ROWS(V$102:V118))),
      ""),
  ""),
  "")</f>
        <v/>
      </c>
      <c r="W118" s="36" t="str">
        <f t="array" ref="W118" xml:space="preserve">
IFERROR(
  IF(
    INDEX(
        GroupTypeCheck,
       ROWS(W$102:W118)),
    IF(
      INDEX(
        LabelTabs,
        SMALL(
          IF(
            DescLabel&lt;&gt;"",
            ROW(LabelTabs)-ROW(ParamHeader)),
          ROWS(W$102:W118)))=W$1,
      INDEX(
        DescLabel,
        SMALL(
          IF(
            DescLabel&lt;&gt;"",
            ROW(DescLabel)-ROW(ParamHeader)),
          ROWS(W$102:W118))),
      ""),
  ""),
  "")</f>
        <v/>
      </c>
      <c r="X118" s="36" t="str">
        <f t="array" ref="X118" xml:space="preserve">
IFERROR(
  IF(
    INDEX(
        GroupTypeCheck,
       ROWS(X$102:X118)),
    IF(
      INDEX(
        LabelTabs,
        SMALL(
          IF(
            DescLabel&lt;&gt;"",
            ROW(LabelTabs)-ROW(ParamHeader)),
          ROWS(X$102:X118)))=X$1,
      INDEX(
        DescLabel,
        SMALL(
          IF(
            DescLabel&lt;&gt;"",
            ROW(DescLabel)-ROW(ParamHeader)),
          ROWS(X$102:X118))),
      ""),
  ""),
  "")</f>
        <v/>
      </c>
      <c r="Y118" s="36" t="str">
        <f t="array" ref="Y118" xml:space="preserve">
IFERROR(
  IF(
    INDEX(
        GroupTypeCheck,
       ROWS(Y$102:Y118)),
    IF(
      INDEX(
        LabelTabs,
        SMALL(
          IF(
            DescLabel&lt;&gt;"",
            ROW(LabelTabs)-ROW(ParamHeader)),
          ROWS(Y$102:Y118)))=Y$1,
      INDEX(
        DescLabel,
        SMALL(
          IF(
            DescLabel&lt;&gt;"",
            ROW(DescLabel)-ROW(ParamHeader)),
          ROWS(Y$102:Y118))),
      ""),
  ""),
  "")</f>
        <v/>
      </c>
      <c r="Z118" s="36" t="str">
        <f t="array" ref="Z118" xml:space="preserve">
IFERROR(
  IF(
    INDEX(
        GroupTypeCheck,
       ROWS(Z$102:Z118)),
    IF(
      INDEX(
        LabelTabs,
        SMALL(
          IF(
            DescLabel&lt;&gt;"",
            ROW(LabelTabs)-ROW(ParamHeader)),
          ROWS(Z$102:Z118)))=Z$1,
      INDEX(
        DescLabel,
        SMALL(
          IF(
            DescLabel&lt;&gt;"",
            ROW(DescLabel)-ROW(ParamHeader)),
          ROWS(Z$102:Z118))),
      ""),
  ""),
  "")</f>
        <v/>
      </c>
      <c r="AA118" s="36" t="str">
        <f t="array" ref="AA118" xml:space="preserve">
IFERROR(
  IF(
    INDEX(
        GroupTypeCheck,
       ROWS(AA$102:AA118)),
    IF(
      INDEX(
        LabelTabs,
        SMALL(
          IF(
            DescLabel&lt;&gt;"",
            ROW(LabelTabs)-ROW(ParamHeader)),
          ROWS(AA$102:AA118)))=AA$1,
      INDEX(
        DescLabel,
        SMALL(
          IF(
            DescLabel&lt;&gt;"",
            ROW(DescLabel)-ROW(ParamHeader)),
          ROWS(AA$102:AA118))),
      ""),
  ""),
  "")</f>
        <v/>
      </c>
      <c r="AB118" s="36" t="str">
        <f t="array" ref="AB118" xml:space="preserve">
IFERROR(
  IF(
    INDEX(
        GroupTypeCheck,
       ROWS(AB$102:AB118)),
    IF(
      INDEX(
        LabelTabs,
        SMALL(
          IF(
            DescLabel&lt;&gt;"",
            ROW(LabelTabs)-ROW(ParamHeader)),
          ROWS(AB$102:AB118)))=AB$1,
      INDEX(
        DescLabel,
        SMALL(
          IF(
            DescLabel&lt;&gt;"",
            ROW(DescLabel)-ROW(ParamHeader)),
          ROWS(AB$102:AB118))),
      ""),
  ""),
  "")</f>
        <v/>
      </c>
      <c r="AC118" s="36" t="str">
        <f t="array" ref="AC118" xml:space="preserve">
IFERROR(
  IF(
    INDEX(
        GroupTypeCheck,
       ROWS(AC$102:AC118)),
    IF(
      INDEX(
        LabelTabs,
        SMALL(
          IF(
            DescLabel&lt;&gt;"",
            ROW(LabelTabs)-ROW(ParamHeader)),
          ROWS(AC$102:AC118)))=AC$1,
      INDEX(
        DescLabel,
        SMALL(
          IF(
            DescLabel&lt;&gt;"",
            ROW(DescLabel)-ROW(ParamHeader)),
          ROWS(AC$102:AC118))),
      ""),
  ""),
  "")</f>
        <v/>
      </c>
      <c r="AD118" s="36" t="str">
        <f t="array" ref="AD118" xml:space="preserve">
IFERROR(
  IF(
    INDEX(
        GroupTypeCheck,
       ROWS(AD$102:AD118)),
    IF(
      INDEX(
        LabelTabs,
        SMALL(
          IF(
            DescLabel&lt;&gt;"",
            ROW(LabelTabs)-ROW(ParamHeader)),
          ROWS(AD$102:AD118)))=AD$1,
      INDEX(
        DescLabel,
        SMALL(
          IF(
            DescLabel&lt;&gt;"",
            ROW(DescLabel)-ROW(ParamHeader)),
          ROWS(AD$102:AD118))),
      ""),
  ""),
  "")</f>
        <v/>
      </c>
    </row>
    <row r="119" spans="11:30" x14ac:dyDescent="0.25">
      <c r="K119" s="36" t="str">
        <f t="array" ref="K119" xml:space="preserve">
IFERROR(
  IF(
    INDEX(
        GroupTypeCheck,
       ROWS(K$102:K119)),
    IF(
      INDEX(
        LabelTabs,
        SMALL(
          IF(
            DescLabel&lt;&gt;"",
            ROW(LabelTabs)-ROW(ParamHeader)),
          ROWS(K$102:K119)))=K$1,
      INDEX(
        DescLabel,
        SMALL(
          IF(
            DescLabel&lt;&gt;"",
            ROW(DescLabel)-ROW(ParamHeader)),
          ROWS(K$102:K119))),
      ""),
  ""),
  "")</f>
        <v/>
      </c>
      <c r="L119" s="36" t="str">
        <f t="array" ref="L119" xml:space="preserve">
IFERROR(
  IF(
    INDEX(
        GroupTypeCheck,
       ROWS(L$102:L119)),
    IF(
      INDEX(
        LabelTabs,
        SMALL(
          IF(
            DescLabel&lt;&gt;"",
            ROW(LabelTabs)-ROW(ParamHeader)),
          ROWS(L$102:L119)))=L$1,
      INDEX(
        DescLabel,
        SMALL(
          IF(
            DescLabel&lt;&gt;"",
            ROW(DescLabel)-ROW(ParamHeader)),
          ROWS(L$102:L119))),
      ""),
  ""),
  "")</f>
        <v/>
      </c>
      <c r="M119" s="36" t="str">
        <f t="array" ref="M119" xml:space="preserve">
IFERROR(
  IF(
    INDEX(
        GroupTypeCheck,
       ROWS(M$102:M119)),
    IF(
      INDEX(
        LabelTabs,
        SMALL(
          IF(
            DescLabel&lt;&gt;"",
            ROW(LabelTabs)-ROW(ParamHeader)),
          ROWS(M$102:M119)))=M$1,
      INDEX(
        DescLabel,
        SMALL(
          IF(
            DescLabel&lt;&gt;"",
            ROW(DescLabel)-ROW(ParamHeader)),
          ROWS(M$102:M119))),
      ""),
  ""),
  "")</f>
        <v/>
      </c>
      <c r="N119" s="36" t="str">
        <f t="array" ref="N119" xml:space="preserve">
IFERROR(
  IF(
    INDEX(
        GroupTypeCheck,
       ROWS(N$102:N119)),
    IF(
      INDEX(
        LabelTabs,
        SMALL(
          IF(
            DescLabel&lt;&gt;"",
            ROW(LabelTabs)-ROW(ParamHeader)),
          ROWS(N$102:N119)))=N$1,
      INDEX(
        DescLabel,
        SMALL(
          IF(
            DescLabel&lt;&gt;"",
            ROW(DescLabel)-ROW(ParamHeader)),
          ROWS(N$102:N119))),
      ""),
  ""),
  "")</f>
        <v/>
      </c>
      <c r="O119" s="36" t="str">
        <f t="array" ref="O119" xml:space="preserve">
IFERROR(
  IF(
    INDEX(
        GroupTypeCheck,
       ROWS(O$102:O119)),
    IF(
      INDEX(
        LabelTabs,
        SMALL(
          IF(
            DescLabel&lt;&gt;"",
            ROW(LabelTabs)-ROW(ParamHeader)),
          ROWS(O$102:O119)))=O$1,
      INDEX(
        DescLabel,
        SMALL(
          IF(
            DescLabel&lt;&gt;"",
            ROW(DescLabel)-ROW(ParamHeader)),
          ROWS(O$102:O119))),
      ""),
  ""),
  "")</f>
        <v/>
      </c>
      <c r="P119" s="36" t="str">
        <f t="array" ref="P119" xml:space="preserve">
IFERROR(
  IF(
    INDEX(
        GroupTypeCheck,
       ROWS(P$102:P119)),
    IF(
      INDEX(
        LabelTabs,
        SMALL(
          IF(
            DescLabel&lt;&gt;"",
            ROW(LabelTabs)-ROW(ParamHeader)),
          ROWS(P$102:P119)))=P$1,
      INDEX(
        DescLabel,
        SMALL(
          IF(
            DescLabel&lt;&gt;"",
            ROW(DescLabel)-ROW(ParamHeader)),
          ROWS(P$102:P119))),
      ""),
  ""),
  "")</f>
        <v/>
      </c>
      <c r="Q119" s="36" t="str">
        <f t="array" ref="Q119" xml:space="preserve">
IFERROR(
  IF(
    INDEX(
        GroupTypeCheck,
       ROWS(Q$102:Q119)),
    IF(
      INDEX(
        LabelTabs,
        SMALL(
          IF(
            DescLabel&lt;&gt;"",
            ROW(LabelTabs)-ROW(ParamHeader)),
          ROWS(Q$102:Q119)))=Q$1,
      INDEX(
        DescLabel,
        SMALL(
          IF(
            DescLabel&lt;&gt;"",
            ROW(DescLabel)-ROW(ParamHeader)),
          ROWS(Q$102:Q119))),
      ""),
  ""),
  "")</f>
        <v/>
      </c>
      <c r="R119" s="36" t="str">
        <f t="array" ref="R119" xml:space="preserve">
IFERROR(
  IF(
    INDEX(
        GroupTypeCheck,
       ROWS(R$102:R119)),
    IF(
      INDEX(
        LabelTabs,
        SMALL(
          IF(
            DescLabel&lt;&gt;"",
            ROW(LabelTabs)-ROW(ParamHeader)),
          ROWS(R$102:R119)))=R$1,
      INDEX(
        DescLabel,
        SMALL(
          IF(
            DescLabel&lt;&gt;"",
            ROW(DescLabel)-ROW(ParamHeader)),
          ROWS(R$102:R119))),
      ""),
  ""),
  "")</f>
        <v/>
      </c>
      <c r="S119" s="36" t="str">
        <f t="array" ref="S119" xml:space="preserve">
IFERROR(
  IF(
    INDEX(
        GroupTypeCheck,
       ROWS(S$102:S119)),
    IF(
      INDEX(
        LabelTabs,
        SMALL(
          IF(
            DescLabel&lt;&gt;"",
            ROW(LabelTabs)-ROW(ParamHeader)),
          ROWS(S$102:S119)))=S$1,
      INDEX(
        DescLabel,
        SMALL(
          IF(
            DescLabel&lt;&gt;"",
            ROW(DescLabel)-ROW(ParamHeader)),
          ROWS(S$102:S119))),
      ""),
  ""),
  "")</f>
        <v/>
      </c>
      <c r="T119" s="36" t="str">
        <f t="array" ref="T119" xml:space="preserve">
IFERROR(
  IF(
    INDEX(
        GroupTypeCheck,
       ROWS(T$102:T119)),
    IF(
      INDEX(
        LabelTabs,
        SMALL(
          IF(
            DescLabel&lt;&gt;"",
            ROW(LabelTabs)-ROW(ParamHeader)),
          ROWS(T$102:T119)))=T$1,
      INDEX(
        DescLabel,
        SMALL(
          IF(
            DescLabel&lt;&gt;"",
            ROW(DescLabel)-ROW(ParamHeader)),
          ROWS(T$102:T119))),
      ""),
  ""),
  "")</f>
        <v/>
      </c>
      <c r="U119" s="36" t="str">
        <f t="array" ref="U119" xml:space="preserve">
IFERROR(
  IF(
    INDEX(
        GroupTypeCheck,
       ROWS(U$102:U119)),
    IF(
      INDEX(
        LabelTabs,
        SMALL(
          IF(
            DescLabel&lt;&gt;"",
            ROW(LabelTabs)-ROW(ParamHeader)),
          ROWS(U$102:U119)))=U$1,
      INDEX(
        DescLabel,
        SMALL(
          IF(
            DescLabel&lt;&gt;"",
            ROW(DescLabel)-ROW(ParamHeader)),
          ROWS(U$102:U119))),
      ""),
  ""),
  "")</f>
        <v/>
      </c>
      <c r="V119" s="36" t="str">
        <f t="array" ref="V119" xml:space="preserve">
IFERROR(
  IF(
    INDEX(
        GroupTypeCheck,
       ROWS(V$102:V119)),
    IF(
      INDEX(
        LabelTabs,
        SMALL(
          IF(
            DescLabel&lt;&gt;"",
            ROW(LabelTabs)-ROW(ParamHeader)),
          ROWS(V$102:V119)))=V$1,
      INDEX(
        DescLabel,
        SMALL(
          IF(
            DescLabel&lt;&gt;"",
            ROW(DescLabel)-ROW(ParamHeader)),
          ROWS(V$102:V119))),
      ""),
  ""),
  "")</f>
        <v/>
      </c>
      <c r="W119" s="36" t="str">
        <f t="array" ref="W119" xml:space="preserve">
IFERROR(
  IF(
    INDEX(
        GroupTypeCheck,
       ROWS(W$102:W119)),
    IF(
      INDEX(
        LabelTabs,
        SMALL(
          IF(
            DescLabel&lt;&gt;"",
            ROW(LabelTabs)-ROW(ParamHeader)),
          ROWS(W$102:W119)))=W$1,
      INDEX(
        DescLabel,
        SMALL(
          IF(
            DescLabel&lt;&gt;"",
            ROW(DescLabel)-ROW(ParamHeader)),
          ROWS(W$102:W119))),
      ""),
  ""),
  "")</f>
        <v/>
      </c>
      <c r="X119" s="36" t="str">
        <f t="array" ref="X119" xml:space="preserve">
IFERROR(
  IF(
    INDEX(
        GroupTypeCheck,
       ROWS(X$102:X119)),
    IF(
      INDEX(
        LabelTabs,
        SMALL(
          IF(
            DescLabel&lt;&gt;"",
            ROW(LabelTabs)-ROW(ParamHeader)),
          ROWS(X$102:X119)))=X$1,
      INDEX(
        DescLabel,
        SMALL(
          IF(
            DescLabel&lt;&gt;"",
            ROW(DescLabel)-ROW(ParamHeader)),
          ROWS(X$102:X119))),
      ""),
  ""),
  "")</f>
        <v/>
      </c>
      <c r="Y119" s="36" t="str">
        <f t="array" ref="Y119" xml:space="preserve">
IFERROR(
  IF(
    INDEX(
        GroupTypeCheck,
       ROWS(Y$102:Y119)),
    IF(
      INDEX(
        LabelTabs,
        SMALL(
          IF(
            DescLabel&lt;&gt;"",
            ROW(LabelTabs)-ROW(ParamHeader)),
          ROWS(Y$102:Y119)))=Y$1,
      INDEX(
        DescLabel,
        SMALL(
          IF(
            DescLabel&lt;&gt;"",
            ROW(DescLabel)-ROW(ParamHeader)),
          ROWS(Y$102:Y119))),
      ""),
  ""),
  "")</f>
        <v/>
      </c>
      <c r="Z119" s="36" t="str">
        <f t="array" ref="Z119" xml:space="preserve">
IFERROR(
  IF(
    INDEX(
        GroupTypeCheck,
       ROWS(Z$102:Z119)),
    IF(
      INDEX(
        LabelTabs,
        SMALL(
          IF(
            DescLabel&lt;&gt;"",
            ROW(LabelTabs)-ROW(ParamHeader)),
          ROWS(Z$102:Z119)))=Z$1,
      INDEX(
        DescLabel,
        SMALL(
          IF(
            DescLabel&lt;&gt;"",
            ROW(DescLabel)-ROW(ParamHeader)),
          ROWS(Z$102:Z119))),
      ""),
  ""),
  "")</f>
        <v/>
      </c>
      <c r="AA119" s="36" t="str">
        <f t="array" ref="AA119" xml:space="preserve">
IFERROR(
  IF(
    INDEX(
        GroupTypeCheck,
       ROWS(AA$102:AA119)),
    IF(
      INDEX(
        LabelTabs,
        SMALL(
          IF(
            DescLabel&lt;&gt;"",
            ROW(LabelTabs)-ROW(ParamHeader)),
          ROWS(AA$102:AA119)))=AA$1,
      INDEX(
        DescLabel,
        SMALL(
          IF(
            DescLabel&lt;&gt;"",
            ROW(DescLabel)-ROW(ParamHeader)),
          ROWS(AA$102:AA119))),
      ""),
  ""),
  "")</f>
        <v/>
      </c>
      <c r="AB119" s="36" t="str">
        <f t="array" ref="AB119" xml:space="preserve">
IFERROR(
  IF(
    INDEX(
        GroupTypeCheck,
       ROWS(AB$102:AB119)),
    IF(
      INDEX(
        LabelTabs,
        SMALL(
          IF(
            DescLabel&lt;&gt;"",
            ROW(LabelTabs)-ROW(ParamHeader)),
          ROWS(AB$102:AB119)))=AB$1,
      INDEX(
        DescLabel,
        SMALL(
          IF(
            DescLabel&lt;&gt;"",
            ROW(DescLabel)-ROW(ParamHeader)),
          ROWS(AB$102:AB119))),
      ""),
  ""),
  "")</f>
        <v/>
      </c>
      <c r="AC119" s="36" t="str">
        <f t="array" ref="AC119" xml:space="preserve">
IFERROR(
  IF(
    INDEX(
        GroupTypeCheck,
       ROWS(AC$102:AC119)),
    IF(
      INDEX(
        LabelTabs,
        SMALL(
          IF(
            DescLabel&lt;&gt;"",
            ROW(LabelTabs)-ROW(ParamHeader)),
          ROWS(AC$102:AC119)))=AC$1,
      INDEX(
        DescLabel,
        SMALL(
          IF(
            DescLabel&lt;&gt;"",
            ROW(DescLabel)-ROW(ParamHeader)),
          ROWS(AC$102:AC119))),
      ""),
  ""),
  "")</f>
        <v/>
      </c>
      <c r="AD119" s="36" t="str">
        <f t="array" ref="AD119" xml:space="preserve">
IFERROR(
  IF(
    INDEX(
        GroupTypeCheck,
       ROWS(AD$102:AD119)),
    IF(
      INDEX(
        LabelTabs,
        SMALL(
          IF(
            DescLabel&lt;&gt;"",
            ROW(LabelTabs)-ROW(ParamHeader)),
          ROWS(AD$102:AD119)))=AD$1,
      INDEX(
        DescLabel,
        SMALL(
          IF(
            DescLabel&lt;&gt;"",
            ROW(DescLabel)-ROW(ParamHeader)),
          ROWS(AD$102:AD119))),
      ""),
  ""),
  "")</f>
        <v/>
      </c>
    </row>
    <row r="120" spans="11:30" x14ac:dyDescent="0.25">
      <c r="K120" s="36" t="str">
        <f t="array" ref="K120" xml:space="preserve">
IFERROR(
  IF(
    INDEX(
        GroupTypeCheck,
       ROWS(K$102:K120)),
    IF(
      INDEX(
        LabelTabs,
        SMALL(
          IF(
            DescLabel&lt;&gt;"",
            ROW(LabelTabs)-ROW(ParamHeader)),
          ROWS(K$102:K120)))=K$1,
      INDEX(
        DescLabel,
        SMALL(
          IF(
            DescLabel&lt;&gt;"",
            ROW(DescLabel)-ROW(ParamHeader)),
          ROWS(K$102:K120))),
      ""),
  ""),
  "")</f>
        <v/>
      </c>
      <c r="L120" s="36" t="str">
        <f t="array" ref="L120" xml:space="preserve">
IFERROR(
  IF(
    INDEX(
        GroupTypeCheck,
       ROWS(L$102:L120)),
    IF(
      INDEX(
        LabelTabs,
        SMALL(
          IF(
            DescLabel&lt;&gt;"",
            ROW(LabelTabs)-ROW(ParamHeader)),
          ROWS(L$102:L120)))=L$1,
      INDEX(
        DescLabel,
        SMALL(
          IF(
            DescLabel&lt;&gt;"",
            ROW(DescLabel)-ROW(ParamHeader)),
          ROWS(L$102:L120))),
      ""),
  ""),
  "")</f>
        <v/>
      </c>
      <c r="M120" s="36" t="str">
        <f t="array" ref="M120" xml:space="preserve">
IFERROR(
  IF(
    INDEX(
        GroupTypeCheck,
       ROWS(M$102:M120)),
    IF(
      INDEX(
        LabelTabs,
        SMALL(
          IF(
            DescLabel&lt;&gt;"",
            ROW(LabelTabs)-ROW(ParamHeader)),
          ROWS(M$102:M120)))=M$1,
      INDEX(
        DescLabel,
        SMALL(
          IF(
            DescLabel&lt;&gt;"",
            ROW(DescLabel)-ROW(ParamHeader)),
          ROWS(M$102:M120))),
      ""),
  ""),
  "")</f>
        <v/>
      </c>
      <c r="N120" s="36" t="str">
        <f t="array" ref="N120" xml:space="preserve">
IFERROR(
  IF(
    INDEX(
        GroupTypeCheck,
       ROWS(N$102:N120)),
    IF(
      INDEX(
        LabelTabs,
        SMALL(
          IF(
            DescLabel&lt;&gt;"",
            ROW(LabelTabs)-ROW(ParamHeader)),
          ROWS(N$102:N120)))=N$1,
      INDEX(
        DescLabel,
        SMALL(
          IF(
            DescLabel&lt;&gt;"",
            ROW(DescLabel)-ROW(ParamHeader)),
          ROWS(N$102:N120))),
      ""),
  ""),
  "")</f>
        <v/>
      </c>
      <c r="O120" s="36" t="str">
        <f t="array" ref="O120" xml:space="preserve">
IFERROR(
  IF(
    INDEX(
        GroupTypeCheck,
       ROWS(O$102:O120)),
    IF(
      INDEX(
        LabelTabs,
        SMALL(
          IF(
            DescLabel&lt;&gt;"",
            ROW(LabelTabs)-ROW(ParamHeader)),
          ROWS(O$102:O120)))=O$1,
      INDEX(
        DescLabel,
        SMALL(
          IF(
            DescLabel&lt;&gt;"",
            ROW(DescLabel)-ROW(ParamHeader)),
          ROWS(O$102:O120))),
      ""),
  ""),
  "")</f>
        <v/>
      </c>
      <c r="P120" s="36" t="str">
        <f t="array" ref="P120" xml:space="preserve">
IFERROR(
  IF(
    INDEX(
        GroupTypeCheck,
       ROWS(P$102:P120)),
    IF(
      INDEX(
        LabelTabs,
        SMALL(
          IF(
            DescLabel&lt;&gt;"",
            ROW(LabelTabs)-ROW(ParamHeader)),
          ROWS(P$102:P120)))=P$1,
      INDEX(
        DescLabel,
        SMALL(
          IF(
            DescLabel&lt;&gt;"",
            ROW(DescLabel)-ROW(ParamHeader)),
          ROWS(P$102:P120))),
      ""),
  ""),
  "")</f>
        <v/>
      </c>
      <c r="Q120" s="36" t="str">
        <f t="array" ref="Q120" xml:space="preserve">
IFERROR(
  IF(
    INDEX(
        GroupTypeCheck,
       ROWS(Q$102:Q120)),
    IF(
      INDEX(
        LabelTabs,
        SMALL(
          IF(
            DescLabel&lt;&gt;"",
            ROW(LabelTabs)-ROW(ParamHeader)),
          ROWS(Q$102:Q120)))=Q$1,
      INDEX(
        DescLabel,
        SMALL(
          IF(
            DescLabel&lt;&gt;"",
            ROW(DescLabel)-ROW(ParamHeader)),
          ROWS(Q$102:Q120))),
      ""),
  ""),
  "")</f>
        <v/>
      </c>
      <c r="R120" s="36" t="str">
        <f t="array" ref="R120" xml:space="preserve">
IFERROR(
  IF(
    INDEX(
        GroupTypeCheck,
       ROWS(R$102:R120)),
    IF(
      INDEX(
        LabelTabs,
        SMALL(
          IF(
            DescLabel&lt;&gt;"",
            ROW(LabelTabs)-ROW(ParamHeader)),
          ROWS(R$102:R120)))=R$1,
      INDEX(
        DescLabel,
        SMALL(
          IF(
            DescLabel&lt;&gt;"",
            ROW(DescLabel)-ROW(ParamHeader)),
          ROWS(R$102:R120))),
      ""),
  ""),
  "")</f>
        <v/>
      </c>
      <c r="S120" s="36" t="str">
        <f t="array" ref="S120" xml:space="preserve">
IFERROR(
  IF(
    INDEX(
        GroupTypeCheck,
       ROWS(S$102:S120)),
    IF(
      INDEX(
        LabelTabs,
        SMALL(
          IF(
            DescLabel&lt;&gt;"",
            ROW(LabelTabs)-ROW(ParamHeader)),
          ROWS(S$102:S120)))=S$1,
      INDEX(
        DescLabel,
        SMALL(
          IF(
            DescLabel&lt;&gt;"",
            ROW(DescLabel)-ROW(ParamHeader)),
          ROWS(S$102:S120))),
      ""),
  ""),
  "")</f>
        <v/>
      </c>
      <c r="T120" s="36" t="str">
        <f t="array" ref="T120" xml:space="preserve">
IFERROR(
  IF(
    INDEX(
        GroupTypeCheck,
       ROWS(T$102:T120)),
    IF(
      INDEX(
        LabelTabs,
        SMALL(
          IF(
            DescLabel&lt;&gt;"",
            ROW(LabelTabs)-ROW(ParamHeader)),
          ROWS(T$102:T120)))=T$1,
      INDEX(
        DescLabel,
        SMALL(
          IF(
            DescLabel&lt;&gt;"",
            ROW(DescLabel)-ROW(ParamHeader)),
          ROWS(T$102:T120))),
      ""),
  ""),
  "")</f>
        <v/>
      </c>
      <c r="U120" s="36" t="str">
        <f t="array" ref="U120" xml:space="preserve">
IFERROR(
  IF(
    INDEX(
        GroupTypeCheck,
       ROWS(U$102:U120)),
    IF(
      INDEX(
        LabelTabs,
        SMALL(
          IF(
            DescLabel&lt;&gt;"",
            ROW(LabelTabs)-ROW(ParamHeader)),
          ROWS(U$102:U120)))=U$1,
      INDEX(
        DescLabel,
        SMALL(
          IF(
            DescLabel&lt;&gt;"",
            ROW(DescLabel)-ROW(ParamHeader)),
          ROWS(U$102:U120))),
      ""),
  ""),
  "")</f>
        <v/>
      </c>
      <c r="V120" s="36" t="str">
        <f t="array" ref="V120" xml:space="preserve">
IFERROR(
  IF(
    INDEX(
        GroupTypeCheck,
       ROWS(V$102:V120)),
    IF(
      INDEX(
        LabelTabs,
        SMALL(
          IF(
            DescLabel&lt;&gt;"",
            ROW(LabelTabs)-ROW(ParamHeader)),
          ROWS(V$102:V120)))=V$1,
      INDEX(
        DescLabel,
        SMALL(
          IF(
            DescLabel&lt;&gt;"",
            ROW(DescLabel)-ROW(ParamHeader)),
          ROWS(V$102:V120))),
      ""),
  ""),
  "")</f>
        <v/>
      </c>
      <c r="W120" s="36" t="str">
        <f t="array" ref="W120" xml:space="preserve">
IFERROR(
  IF(
    INDEX(
        GroupTypeCheck,
       ROWS(W$102:W120)),
    IF(
      INDEX(
        LabelTabs,
        SMALL(
          IF(
            DescLabel&lt;&gt;"",
            ROW(LabelTabs)-ROW(ParamHeader)),
          ROWS(W$102:W120)))=W$1,
      INDEX(
        DescLabel,
        SMALL(
          IF(
            DescLabel&lt;&gt;"",
            ROW(DescLabel)-ROW(ParamHeader)),
          ROWS(W$102:W120))),
      ""),
  ""),
  "")</f>
        <v/>
      </c>
      <c r="X120" s="36" t="str">
        <f t="array" ref="X120" xml:space="preserve">
IFERROR(
  IF(
    INDEX(
        GroupTypeCheck,
       ROWS(X$102:X120)),
    IF(
      INDEX(
        LabelTabs,
        SMALL(
          IF(
            DescLabel&lt;&gt;"",
            ROW(LabelTabs)-ROW(ParamHeader)),
          ROWS(X$102:X120)))=X$1,
      INDEX(
        DescLabel,
        SMALL(
          IF(
            DescLabel&lt;&gt;"",
            ROW(DescLabel)-ROW(ParamHeader)),
          ROWS(X$102:X120))),
      ""),
  ""),
  "")</f>
        <v/>
      </c>
      <c r="Y120" s="36" t="str">
        <f t="array" ref="Y120" xml:space="preserve">
IFERROR(
  IF(
    INDEX(
        GroupTypeCheck,
       ROWS(Y$102:Y120)),
    IF(
      INDEX(
        LabelTabs,
        SMALL(
          IF(
            DescLabel&lt;&gt;"",
            ROW(LabelTabs)-ROW(ParamHeader)),
          ROWS(Y$102:Y120)))=Y$1,
      INDEX(
        DescLabel,
        SMALL(
          IF(
            DescLabel&lt;&gt;"",
            ROW(DescLabel)-ROW(ParamHeader)),
          ROWS(Y$102:Y120))),
      ""),
  ""),
  "")</f>
        <v/>
      </c>
      <c r="Z120" s="36" t="str">
        <f t="array" ref="Z120" xml:space="preserve">
IFERROR(
  IF(
    INDEX(
        GroupTypeCheck,
       ROWS(Z$102:Z120)),
    IF(
      INDEX(
        LabelTabs,
        SMALL(
          IF(
            DescLabel&lt;&gt;"",
            ROW(LabelTabs)-ROW(ParamHeader)),
          ROWS(Z$102:Z120)))=Z$1,
      INDEX(
        DescLabel,
        SMALL(
          IF(
            DescLabel&lt;&gt;"",
            ROW(DescLabel)-ROW(ParamHeader)),
          ROWS(Z$102:Z120))),
      ""),
  ""),
  "")</f>
        <v/>
      </c>
      <c r="AA120" s="36" t="str">
        <f t="array" ref="AA120" xml:space="preserve">
IFERROR(
  IF(
    INDEX(
        GroupTypeCheck,
       ROWS(AA$102:AA120)),
    IF(
      INDEX(
        LabelTabs,
        SMALL(
          IF(
            DescLabel&lt;&gt;"",
            ROW(LabelTabs)-ROW(ParamHeader)),
          ROWS(AA$102:AA120)))=AA$1,
      INDEX(
        DescLabel,
        SMALL(
          IF(
            DescLabel&lt;&gt;"",
            ROW(DescLabel)-ROW(ParamHeader)),
          ROWS(AA$102:AA120))),
      ""),
  ""),
  "")</f>
        <v/>
      </c>
      <c r="AB120" s="36" t="str">
        <f t="array" ref="AB120" xml:space="preserve">
IFERROR(
  IF(
    INDEX(
        GroupTypeCheck,
       ROWS(AB$102:AB120)),
    IF(
      INDEX(
        LabelTabs,
        SMALL(
          IF(
            DescLabel&lt;&gt;"",
            ROW(LabelTabs)-ROW(ParamHeader)),
          ROWS(AB$102:AB120)))=AB$1,
      INDEX(
        DescLabel,
        SMALL(
          IF(
            DescLabel&lt;&gt;"",
            ROW(DescLabel)-ROW(ParamHeader)),
          ROWS(AB$102:AB120))),
      ""),
  ""),
  "")</f>
        <v/>
      </c>
      <c r="AC120" s="36" t="str">
        <f t="array" ref="AC120" xml:space="preserve">
IFERROR(
  IF(
    INDEX(
        GroupTypeCheck,
       ROWS(AC$102:AC120)),
    IF(
      INDEX(
        LabelTabs,
        SMALL(
          IF(
            DescLabel&lt;&gt;"",
            ROW(LabelTabs)-ROW(ParamHeader)),
          ROWS(AC$102:AC120)))=AC$1,
      INDEX(
        DescLabel,
        SMALL(
          IF(
            DescLabel&lt;&gt;"",
            ROW(DescLabel)-ROW(ParamHeader)),
          ROWS(AC$102:AC120))),
      ""),
  ""),
  "")</f>
        <v/>
      </c>
      <c r="AD120" s="36" t="str">
        <f t="array" ref="AD120" xml:space="preserve">
IFERROR(
  IF(
    INDEX(
        GroupTypeCheck,
       ROWS(AD$102:AD120)),
    IF(
      INDEX(
        LabelTabs,
        SMALL(
          IF(
            DescLabel&lt;&gt;"",
            ROW(LabelTabs)-ROW(ParamHeader)),
          ROWS(AD$102:AD120)))=AD$1,
      INDEX(
        DescLabel,
        SMALL(
          IF(
            DescLabel&lt;&gt;"",
            ROW(DescLabel)-ROW(ParamHeader)),
          ROWS(AD$102:AD120))),
      ""),
  ""),
  "")</f>
        <v/>
      </c>
    </row>
    <row r="121" spans="11:30" x14ac:dyDescent="0.25">
      <c r="K121" s="36" t="str">
        <f t="array" ref="K121" xml:space="preserve">
IFERROR(
  IF(
    INDEX(
        GroupTypeCheck,
       ROWS(K$102:K121)),
    IF(
      INDEX(
        LabelTabs,
        SMALL(
          IF(
            DescLabel&lt;&gt;"",
            ROW(LabelTabs)-ROW(ParamHeader)),
          ROWS(K$102:K121)))=K$1,
      INDEX(
        DescLabel,
        SMALL(
          IF(
            DescLabel&lt;&gt;"",
            ROW(DescLabel)-ROW(ParamHeader)),
          ROWS(K$102:K121))),
      ""),
  ""),
  "")</f>
        <v/>
      </c>
      <c r="L121" s="36" t="str">
        <f t="array" ref="L121" xml:space="preserve">
IFERROR(
  IF(
    INDEX(
        GroupTypeCheck,
       ROWS(L$102:L121)),
    IF(
      INDEX(
        LabelTabs,
        SMALL(
          IF(
            DescLabel&lt;&gt;"",
            ROW(LabelTabs)-ROW(ParamHeader)),
          ROWS(L$102:L121)))=L$1,
      INDEX(
        DescLabel,
        SMALL(
          IF(
            DescLabel&lt;&gt;"",
            ROW(DescLabel)-ROW(ParamHeader)),
          ROWS(L$102:L121))),
      ""),
  ""),
  "")</f>
        <v/>
      </c>
      <c r="M121" s="36" t="str">
        <f t="array" ref="M121" xml:space="preserve">
IFERROR(
  IF(
    INDEX(
        GroupTypeCheck,
       ROWS(M$102:M121)),
    IF(
      INDEX(
        LabelTabs,
        SMALL(
          IF(
            DescLabel&lt;&gt;"",
            ROW(LabelTabs)-ROW(ParamHeader)),
          ROWS(M$102:M121)))=M$1,
      INDEX(
        DescLabel,
        SMALL(
          IF(
            DescLabel&lt;&gt;"",
            ROW(DescLabel)-ROW(ParamHeader)),
          ROWS(M$102:M121))),
      ""),
  ""),
  "")</f>
        <v/>
      </c>
      <c r="N121" s="36" t="str">
        <f t="array" ref="N121" xml:space="preserve">
IFERROR(
  IF(
    INDEX(
        GroupTypeCheck,
       ROWS(N$102:N121)),
    IF(
      INDEX(
        LabelTabs,
        SMALL(
          IF(
            DescLabel&lt;&gt;"",
            ROW(LabelTabs)-ROW(ParamHeader)),
          ROWS(N$102:N121)))=N$1,
      INDEX(
        DescLabel,
        SMALL(
          IF(
            DescLabel&lt;&gt;"",
            ROW(DescLabel)-ROW(ParamHeader)),
          ROWS(N$102:N121))),
      ""),
  ""),
  "")</f>
        <v/>
      </c>
      <c r="O121" s="36" t="str">
        <f t="array" ref="O121" xml:space="preserve">
IFERROR(
  IF(
    INDEX(
        GroupTypeCheck,
       ROWS(O$102:O121)),
    IF(
      INDEX(
        LabelTabs,
        SMALL(
          IF(
            DescLabel&lt;&gt;"",
            ROW(LabelTabs)-ROW(ParamHeader)),
          ROWS(O$102:O121)))=O$1,
      INDEX(
        DescLabel,
        SMALL(
          IF(
            DescLabel&lt;&gt;"",
            ROW(DescLabel)-ROW(ParamHeader)),
          ROWS(O$102:O121))),
      ""),
  ""),
  "")</f>
        <v/>
      </c>
      <c r="P121" s="36" t="str">
        <f t="array" ref="P121" xml:space="preserve">
IFERROR(
  IF(
    INDEX(
        GroupTypeCheck,
       ROWS(P$102:P121)),
    IF(
      INDEX(
        LabelTabs,
        SMALL(
          IF(
            DescLabel&lt;&gt;"",
            ROW(LabelTabs)-ROW(ParamHeader)),
          ROWS(P$102:P121)))=P$1,
      INDEX(
        DescLabel,
        SMALL(
          IF(
            DescLabel&lt;&gt;"",
            ROW(DescLabel)-ROW(ParamHeader)),
          ROWS(P$102:P121))),
      ""),
  ""),
  "")</f>
        <v/>
      </c>
      <c r="Q121" s="36" t="str">
        <f t="array" ref="Q121" xml:space="preserve">
IFERROR(
  IF(
    INDEX(
        GroupTypeCheck,
       ROWS(Q$102:Q121)),
    IF(
      INDEX(
        LabelTabs,
        SMALL(
          IF(
            DescLabel&lt;&gt;"",
            ROW(LabelTabs)-ROW(ParamHeader)),
          ROWS(Q$102:Q121)))=Q$1,
      INDEX(
        DescLabel,
        SMALL(
          IF(
            DescLabel&lt;&gt;"",
            ROW(DescLabel)-ROW(ParamHeader)),
          ROWS(Q$102:Q121))),
      ""),
  ""),
  "")</f>
        <v/>
      </c>
      <c r="R121" s="36" t="str">
        <f t="array" ref="R121" xml:space="preserve">
IFERROR(
  IF(
    INDEX(
        GroupTypeCheck,
       ROWS(R$102:R121)),
    IF(
      INDEX(
        LabelTabs,
        SMALL(
          IF(
            DescLabel&lt;&gt;"",
            ROW(LabelTabs)-ROW(ParamHeader)),
          ROWS(R$102:R121)))=R$1,
      INDEX(
        DescLabel,
        SMALL(
          IF(
            DescLabel&lt;&gt;"",
            ROW(DescLabel)-ROW(ParamHeader)),
          ROWS(R$102:R121))),
      ""),
  ""),
  "")</f>
        <v/>
      </c>
      <c r="S121" s="36" t="str">
        <f t="array" ref="S121" xml:space="preserve">
IFERROR(
  IF(
    INDEX(
        GroupTypeCheck,
       ROWS(S$102:S121)),
    IF(
      INDEX(
        LabelTabs,
        SMALL(
          IF(
            DescLabel&lt;&gt;"",
            ROW(LabelTabs)-ROW(ParamHeader)),
          ROWS(S$102:S121)))=S$1,
      INDEX(
        DescLabel,
        SMALL(
          IF(
            DescLabel&lt;&gt;"",
            ROW(DescLabel)-ROW(ParamHeader)),
          ROWS(S$102:S121))),
      ""),
  ""),
  "")</f>
        <v/>
      </c>
      <c r="T121" s="36" t="str">
        <f t="array" ref="T121" xml:space="preserve">
IFERROR(
  IF(
    INDEX(
        GroupTypeCheck,
       ROWS(T$102:T121)),
    IF(
      INDEX(
        LabelTabs,
        SMALL(
          IF(
            DescLabel&lt;&gt;"",
            ROW(LabelTabs)-ROW(ParamHeader)),
          ROWS(T$102:T121)))=T$1,
      INDEX(
        DescLabel,
        SMALL(
          IF(
            DescLabel&lt;&gt;"",
            ROW(DescLabel)-ROW(ParamHeader)),
          ROWS(T$102:T121))),
      ""),
  ""),
  "")</f>
        <v/>
      </c>
      <c r="U121" s="36" t="str">
        <f t="array" ref="U121" xml:space="preserve">
IFERROR(
  IF(
    INDEX(
        GroupTypeCheck,
       ROWS(U$102:U121)),
    IF(
      INDEX(
        LabelTabs,
        SMALL(
          IF(
            DescLabel&lt;&gt;"",
            ROW(LabelTabs)-ROW(ParamHeader)),
          ROWS(U$102:U121)))=U$1,
      INDEX(
        DescLabel,
        SMALL(
          IF(
            DescLabel&lt;&gt;"",
            ROW(DescLabel)-ROW(ParamHeader)),
          ROWS(U$102:U121))),
      ""),
  ""),
  "")</f>
        <v/>
      </c>
      <c r="V121" s="36" t="str">
        <f t="array" ref="V121" xml:space="preserve">
IFERROR(
  IF(
    INDEX(
        GroupTypeCheck,
       ROWS(V$102:V121)),
    IF(
      INDEX(
        LabelTabs,
        SMALL(
          IF(
            DescLabel&lt;&gt;"",
            ROW(LabelTabs)-ROW(ParamHeader)),
          ROWS(V$102:V121)))=V$1,
      INDEX(
        DescLabel,
        SMALL(
          IF(
            DescLabel&lt;&gt;"",
            ROW(DescLabel)-ROW(ParamHeader)),
          ROWS(V$102:V121))),
      ""),
  ""),
  "")</f>
        <v/>
      </c>
      <c r="W121" s="36" t="str">
        <f t="array" ref="W121" xml:space="preserve">
IFERROR(
  IF(
    INDEX(
        GroupTypeCheck,
       ROWS(W$102:W121)),
    IF(
      INDEX(
        LabelTabs,
        SMALL(
          IF(
            DescLabel&lt;&gt;"",
            ROW(LabelTabs)-ROW(ParamHeader)),
          ROWS(W$102:W121)))=W$1,
      INDEX(
        DescLabel,
        SMALL(
          IF(
            DescLabel&lt;&gt;"",
            ROW(DescLabel)-ROW(ParamHeader)),
          ROWS(W$102:W121))),
      ""),
  ""),
  "")</f>
        <v/>
      </c>
      <c r="X121" s="36" t="str">
        <f t="array" ref="X121" xml:space="preserve">
IFERROR(
  IF(
    INDEX(
        GroupTypeCheck,
       ROWS(X$102:X121)),
    IF(
      INDEX(
        LabelTabs,
        SMALL(
          IF(
            DescLabel&lt;&gt;"",
            ROW(LabelTabs)-ROW(ParamHeader)),
          ROWS(X$102:X121)))=X$1,
      INDEX(
        DescLabel,
        SMALL(
          IF(
            DescLabel&lt;&gt;"",
            ROW(DescLabel)-ROW(ParamHeader)),
          ROWS(X$102:X121))),
      ""),
  ""),
  "")</f>
        <v/>
      </c>
      <c r="Y121" s="36" t="str">
        <f t="array" ref="Y121" xml:space="preserve">
IFERROR(
  IF(
    INDEX(
        GroupTypeCheck,
       ROWS(Y$102:Y121)),
    IF(
      INDEX(
        LabelTabs,
        SMALL(
          IF(
            DescLabel&lt;&gt;"",
            ROW(LabelTabs)-ROW(ParamHeader)),
          ROWS(Y$102:Y121)))=Y$1,
      INDEX(
        DescLabel,
        SMALL(
          IF(
            DescLabel&lt;&gt;"",
            ROW(DescLabel)-ROW(ParamHeader)),
          ROWS(Y$102:Y121))),
      ""),
  ""),
  "")</f>
        <v/>
      </c>
      <c r="Z121" s="36" t="str">
        <f t="array" ref="Z121" xml:space="preserve">
IFERROR(
  IF(
    INDEX(
        GroupTypeCheck,
       ROWS(Z$102:Z121)),
    IF(
      INDEX(
        LabelTabs,
        SMALL(
          IF(
            DescLabel&lt;&gt;"",
            ROW(LabelTabs)-ROW(ParamHeader)),
          ROWS(Z$102:Z121)))=Z$1,
      INDEX(
        DescLabel,
        SMALL(
          IF(
            DescLabel&lt;&gt;"",
            ROW(DescLabel)-ROW(ParamHeader)),
          ROWS(Z$102:Z121))),
      ""),
  ""),
  "")</f>
        <v/>
      </c>
      <c r="AA121" s="36" t="str">
        <f t="array" ref="AA121" xml:space="preserve">
IFERROR(
  IF(
    INDEX(
        GroupTypeCheck,
       ROWS(AA$102:AA121)),
    IF(
      INDEX(
        LabelTabs,
        SMALL(
          IF(
            DescLabel&lt;&gt;"",
            ROW(LabelTabs)-ROW(ParamHeader)),
          ROWS(AA$102:AA121)))=AA$1,
      INDEX(
        DescLabel,
        SMALL(
          IF(
            DescLabel&lt;&gt;"",
            ROW(DescLabel)-ROW(ParamHeader)),
          ROWS(AA$102:AA121))),
      ""),
  ""),
  "")</f>
        <v/>
      </c>
      <c r="AB121" s="36" t="str">
        <f t="array" ref="AB121" xml:space="preserve">
IFERROR(
  IF(
    INDEX(
        GroupTypeCheck,
       ROWS(AB$102:AB121)),
    IF(
      INDEX(
        LabelTabs,
        SMALL(
          IF(
            DescLabel&lt;&gt;"",
            ROW(LabelTabs)-ROW(ParamHeader)),
          ROWS(AB$102:AB121)))=AB$1,
      INDEX(
        DescLabel,
        SMALL(
          IF(
            DescLabel&lt;&gt;"",
            ROW(DescLabel)-ROW(ParamHeader)),
          ROWS(AB$102:AB121))),
      ""),
  ""),
  "")</f>
        <v/>
      </c>
      <c r="AC121" s="36" t="str">
        <f t="array" ref="AC121" xml:space="preserve">
IFERROR(
  IF(
    INDEX(
        GroupTypeCheck,
       ROWS(AC$102:AC121)),
    IF(
      INDEX(
        LabelTabs,
        SMALL(
          IF(
            DescLabel&lt;&gt;"",
            ROW(LabelTabs)-ROW(ParamHeader)),
          ROWS(AC$102:AC121)))=AC$1,
      INDEX(
        DescLabel,
        SMALL(
          IF(
            DescLabel&lt;&gt;"",
            ROW(DescLabel)-ROW(ParamHeader)),
          ROWS(AC$102:AC121))),
      ""),
  ""),
  "")</f>
        <v/>
      </c>
      <c r="AD121" s="36" t="str">
        <f t="array" ref="AD121" xml:space="preserve">
IFERROR(
  IF(
    INDEX(
        GroupTypeCheck,
       ROWS(AD$102:AD121)),
    IF(
      INDEX(
        LabelTabs,
        SMALL(
          IF(
            DescLabel&lt;&gt;"",
            ROW(LabelTabs)-ROW(ParamHeader)),
          ROWS(AD$102:AD121)))=AD$1,
      INDEX(
        DescLabel,
        SMALL(
          IF(
            DescLabel&lt;&gt;"",
            ROW(DescLabel)-ROW(ParamHeader)),
          ROWS(AD$102:AD121))),
      ""),
  ""),
  "")</f>
        <v/>
      </c>
    </row>
    <row r="122" spans="11:30" x14ac:dyDescent="0.25">
      <c r="K122" s="36" t="str">
        <f t="array" ref="K122" xml:space="preserve">
IFERROR(
  IF(
    INDEX(
        GroupTypeCheck,
       ROWS(K$102:K122)),
    IF(
      INDEX(
        LabelTabs,
        SMALL(
          IF(
            DescLabel&lt;&gt;"",
            ROW(LabelTabs)-ROW(ParamHeader)),
          ROWS(K$102:K122)))=K$1,
      INDEX(
        DescLabel,
        SMALL(
          IF(
            DescLabel&lt;&gt;"",
            ROW(DescLabel)-ROW(ParamHeader)),
          ROWS(K$102:K122))),
      ""),
  ""),
  "")</f>
        <v/>
      </c>
      <c r="L122" s="36" t="str">
        <f t="array" ref="L122" xml:space="preserve">
IFERROR(
  IF(
    INDEX(
        GroupTypeCheck,
       ROWS(L$102:L122)),
    IF(
      INDEX(
        LabelTabs,
        SMALL(
          IF(
            DescLabel&lt;&gt;"",
            ROW(LabelTabs)-ROW(ParamHeader)),
          ROWS(L$102:L122)))=L$1,
      INDEX(
        DescLabel,
        SMALL(
          IF(
            DescLabel&lt;&gt;"",
            ROW(DescLabel)-ROW(ParamHeader)),
          ROWS(L$102:L122))),
      ""),
  ""),
  "")</f>
        <v/>
      </c>
      <c r="M122" s="36" t="str">
        <f t="array" ref="M122" xml:space="preserve">
IFERROR(
  IF(
    INDEX(
        GroupTypeCheck,
       ROWS(M$102:M122)),
    IF(
      INDEX(
        LabelTabs,
        SMALL(
          IF(
            DescLabel&lt;&gt;"",
            ROW(LabelTabs)-ROW(ParamHeader)),
          ROWS(M$102:M122)))=M$1,
      INDEX(
        DescLabel,
        SMALL(
          IF(
            DescLabel&lt;&gt;"",
            ROW(DescLabel)-ROW(ParamHeader)),
          ROWS(M$102:M122))),
      ""),
  ""),
  "")</f>
        <v/>
      </c>
      <c r="N122" s="36" t="str">
        <f t="array" ref="N122" xml:space="preserve">
IFERROR(
  IF(
    INDEX(
        GroupTypeCheck,
       ROWS(N$102:N122)),
    IF(
      INDEX(
        LabelTabs,
        SMALL(
          IF(
            DescLabel&lt;&gt;"",
            ROW(LabelTabs)-ROW(ParamHeader)),
          ROWS(N$102:N122)))=N$1,
      INDEX(
        DescLabel,
        SMALL(
          IF(
            DescLabel&lt;&gt;"",
            ROW(DescLabel)-ROW(ParamHeader)),
          ROWS(N$102:N122))),
      ""),
  ""),
  "")</f>
        <v/>
      </c>
      <c r="O122" s="36" t="str">
        <f t="array" ref="O122" xml:space="preserve">
IFERROR(
  IF(
    INDEX(
        GroupTypeCheck,
       ROWS(O$102:O122)),
    IF(
      INDEX(
        LabelTabs,
        SMALL(
          IF(
            DescLabel&lt;&gt;"",
            ROW(LabelTabs)-ROW(ParamHeader)),
          ROWS(O$102:O122)))=O$1,
      INDEX(
        DescLabel,
        SMALL(
          IF(
            DescLabel&lt;&gt;"",
            ROW(DescLabel)-ROW(ParamHeader)),
          ROWS(O$102:O122))),
      ""),
  ""),
  "")</f>
        <v/>
      </c>
      <c r="P122" s="36" t="str">
        <f t="array" ref="P122" xml:space="preserve">
IFERROR(
  IF(
    INDEX(
        GroupTypeCheck,
       ROWS(P$102:P122)),
    IF(
      INDEX(
        LabelTabs,
        SMALL(
          IF(
            DescLabel&lt;&gt;"",
            ROW(LabelTabs)-ROW(ParamHeader)),
          ROWS(P$102:P122)))=P$1,
      INDEX(
        DescLabel,
        SMALL(
          IF(
            DescLabel&lt;&gt;"",
            ROW(DescLabel)-ROW(ParamHeader)),
          ROWS(P$102:P122))),
      ""),
  ""),
  "")</f>
        <v/>
      </c>
      <c r="Q122" s="36" t="str">
        <f t="array" ref="Q122" xml:space="preserve">
IFERROR(
  IF(
    INDEX(
        GroupTypeCheck,
       ROWS(Q$102:Q122)),
    IF(
      INDEX(
        LabelTabs,
        SMALL(
          IF(
            DescLabel&lt;&gt;"",
            ROW(LabelTabs)-ROW(ParamHeader)),
          ROWS(Q$102:Q122)))=Q$1,
      INDEX(
        DescLabel,
        SMALL(
          IF(
            DescLabel&lt;&gt;"",
            ROW(DescLabel)-ROW(ParamHeader)),
          ROWS(Q$102:Q122))),
      ""),
  ""),
  "")</f>
        <v/>
      </c>
      <c r="R122" s="36" t="str">
        <f t="array" ref="R122" xml:space="preserve">
IFERROR(
  IF(
    INDEX(
        GroupTypeCheck,
       ROWS(R$102:R122)),
    IF(
      INDEX(
        LabelTabs,
        SMALL(
          IF(
            DescLabel&lt;&gt;"",
            ROW(LabelTabs)-ROW(ParamHeader)),
          ROWS(R$102:R122)))=R$1,
      INDEX(
        DescLabel,
        SMALL(
          IF(
            DescLabel&lt;&gt;"",
            ROW(DescLabel)-ROW(ParamHeader)),
          ROWS(R$102:R122))),
      ""),
  ""),
  "")</f>
        <v/>
      </c>
      <c r="S122" s="36" t="str">
        <f t="array" ref="S122" xml:space="preserve">
IFERROR(
  IF(
    INDEX(
        GroupTypeCheck,
       ROWS(S$102:S122)),
    IF(
      INDEX(
        LabelTabs,
        SMALL(
          IF(
            DescLabel&lt;&gt;"",
            ROW(LabelTabs)-ROW(ParamHeader)),
          ROWS(S$102:S122)))=S$1,
      INDEX(
        DescLabel,
        SMALL(
          IF(
            DescLabel&lt;&gt;"",
            ROW(DescLabel)-ROW(ParamHeader)),
          ROWS(S$102:S122))),
      ""),
  ""),
  "")</f>
        <v/>
      </c>
      <c r="T122" s="36" t="str">
        <f t="array" ref="T122" xml:space="preserve">
IFERROR(
  IF(
    INDEX(
        GroupTypeCheck,
       ROWS(T$102:T122)),
    IF(
      INDEX(
        LabelTabs,
        SMALL(
          IF(
            DescLabel&lt;&gt;"",
            ROW(LabelTabs)-ROW(ParamHeader)),
          ROWS(T$102:T122)))=T$1,
      INDEX(
        DescLabel,
        SMALL(
          IF(
            DescLabel&lt;&gt;"",
            ROW(DescLabel)-ROW(ParamHeader)),
          ROWS(T$102:T122))),
      ""),
  ""),
  "")</f>
        <v/>
      </c>
      <c r="U122" s="36" t="str">
        <f t="array" ref="U122" xml:space="preserve">
IFERROR(
  IF(
    INDEX(
        GroupTypeCheck,
       ROWS(U$102:U122)),
    IF(
      INDEX(
        LabelTabs,
        SMALL(
          IF(
            DescLabel&lt;&gt;"",
            ROW(LabelTabs)-ROW(ParamHeader)),
          ROWS(U$102:U122)))=U$1,
      INDEX(
        DescLabel,
        SMALL(
          IF(
            DescLabel&lt;&gt;"",
            ROW(DescLabel)-ROW(ParamHeader)),
          ROWS(U$102:U122))),
      ""),
  ""),
  "")</f>
        <v/>
      </c>
      <c r="V122" s="36" t="str">
        <f t="array" ref="V122" xml:space="preserve">
IFERROR(
  IF(
    INDEX(
        GroupTypeCheck,
       ROWS(V$102:V122)),
    IF(
      INDEX(
        LabelTabs,
        SMALL(
          IF(
            DescLabel&lt;&gt;"",
            ROW(LabelTabs)-ROW(ParamHeader)),
          ROWS(V$102:V122)))=V$1,
      INDEX(
        DescLabel,
        SMALL(
          IF(
            DescLabel&lt;&gt;"",
            ROW(DescLabel)-ROW(ParamHeader)),
          ROWS(V$102:V122))),
      ""),
  ""),
  "")</f>
        <v/>
      </c>
      <c r="W122" s="36" t="str">
        <f t="array" ref="W122" xml:space="preserve">
IFERROR(
  IF(
    INDEX(
        GroupTypeCheck,
       ROWS(W$102:W122)),
    IF(
      INDEX(
        LabelTabs,
        SMALL(
          IF(
            DescLabel&lt;&gt;"",
            ROW(LabelTabs)-ROW(ParamHeader)),
          ROWS(W$102:W122)))=W$1,
      INDEX(
        DescLabel,
        SMALL(
          IF(
            DescLabel&lt;&gt;"",
            ROW(DescLabel)-ROW(ParamHeader)),
          ROWS(W$102:W122))),
      ""),
  ""),
  "")</f>
        <v/>
      </c>
      <c r="X122" s="36" t="str">
        <f t="array" ref="X122" xml:space="preserve">
IFERROR(
  IF(
    INDEX(
        GroupTypeCheck,
       ROWS(X$102:X122)),
    IF(
      INDEX(
        LabelTabs,
        SMALL(
          IF(
            DescLabel&lt;&gt;"",
            ROW(LabelTabs)-ROW(ParamHeader)),
          ROWS(X$102:X122)))=X$1,
      INDEX(
        DescLabel,
        SMALL(
          IF(
            DescLabel&lt;&gt;"",
            ROW(DescLabel)-ROW(ParamHeader)),
          ROWS(X$102:X122))),
      ""),
  ""),
  "")</f>
        <v/>
      </c>
      <c r="Y122" s="36" t="str">
        <f t="array" ref="Y122" xml:space="preserve">
IFERROR(
  IF(
    INDEX(
        GroupTypeCheck,
       ROWS(Y$102:Y122)),
    IF(
      INDEX(
        LabelTabs,
        SMALL(
          IF(
            DescLabel&lt;&gt;"",
            ROW(LabelTabs)-ROW(ParamHeader)),
          ROWS(Y$102:Y122)))=Y$1,
      INDEX(
        DescLabel,
        SMALL(
          IF(
            DescLabel&lt;&gt;"",
            ROW(DescLabel)-ROW(ParamHeader)),
          ROWS(Y$102:Y122))),
      ""),
  ""),
  "")</f>
        <v/>
      </c>
      <c r="Z122" s="36" t="str">
        <f t="array" ref="Z122" xml:space="preserve">
IFERROR(
  IF(
    INDEX(
        GroupTypeCheck,
       ROWS(Z$102:Z122)),
    IF(
      INDEX(
        LabelTabs,
        SMALL(
          IF(
            DescLabel&lt;&gt;"",
            ROW(LabelTabs)-ROW(ParamHeader)),
          ROWS(Z$102:Z122)))=Z$1,
      INDEX(
        DescLabel,
        SMALL(
          IF(
            DescLabel&lt;&gt;"",
            ROW(DescLabel)-ROW(ParamHeader)),
          ROWS(Z$102:Z122))),
      ""),
  ""),
  "")</f>
        <v/>
      </c>
      <c r="AA122" s="36" t="str">
        <f t="array" ref="AA122" xml:space="preserve">
IFERROR(
  IF(
    INDEX(
        GroupTypeCheck,
       ROWS(AA$102:AA122)),
    IF(
      INDEX(
        LabelTabs,
        SMALL(
          IF(
            DescLabel&lt;&gt;"",
            ROW(LabelTabs)-ROW(ParamHeader)),
          ROWS(AA$102:AA122)))=AA$1,
      INDEX(
        DescLabel,
        SMALL(
          IF(
            DescLabel&lt;&gt;"",
            ROW(DescLabel)-ROW(ParamHeader)),
          ROWS(AA$102:AA122))),
      ""),
  ""),
  "")</f>
        <v/>
      </c>
      <c r="AB122" s="36" t="str">
        <f t="array" ref="AB122" xml:space="preserve">
IFERROR(
  IF(
    INDEX(
        GroupTypeCheck,
       ROWS(AB$102:AB122)),
    IF(
      INDEX(
        LabelTabs,
        SMALL(
          IF(
            DescLabel&lt;&gt;"",
            ROW(LabelTabs)-ROW(ParamHeader)),
          ROWS(AB$102:AB122)))=AB$1,
      INDEX(
        DescLabel,
        SMALL(
          IF(
            DescLabel&lt;&gt;"",
            ROW(DescLabel)-ROW(ParamHeader)),
          ROWS(AB$102:AB122))),
      ""),
  ""),
  "")</f>
        <v/>
      </c>
      <c r="AC122" s="36" t="str">
        <f t="array" ref="AC122" xml:space="preserve">
IFERROR(
  IF(
    INDEX(
        GroupTypeCheck,
       ROWS(AC$102:AC122)),
    IF(
      INDEX(
        LabelTabs,
        SMALL(
          IF(
            DescLabel&lt;&gt;"",
            ROW(LabelTabs)-ROW(ParamHeader)),
          ROWS(AC$102:AC122)))=AC$1,
      INDEX(
        DescLabel,
        SMALL(
          IF(
            DescLabel&lt;&gt;"",
            ROW(DescLabel)-ROW(ParamHeader)),
          ROWS(AC$102:AC122))),
      ""),
  ""),
  "")</f>
        <v/>
      </c>
      <c r="AD122" s="36" t="str">
        <f t="array" ref="AD122" xml:space="preserve">
IFERROR(
  IF(
    INDEX(
        GroupTypeCheck,
       ROWS(AD$102:AD122)),
    IF(
      INDEX(
        LabelTabs,
        SMALL(
          IF(
            DescLabel&lt;&gt;"",
            ROW(LabelTabs)-ROW(ParamHeader)),
          ROWS(AD$102:AD122)))=AD$1,
      INDEX(
        DescLabel,
        SMALL(
          IF(
            DescLabel&lt;&gt;"",
            ROW(DescLabel)-ROW(ParamHeader)),
          ROWS(AD$102:AD122))),
      ""),
  ""),
  "")</f>
        <v/>
      </c>
    </row>
    <row r="123" spans="11:30" x14ac:dyDescent="0.25">
      <c r="K123" s="36" t="str">
        <f t="array" ref="K123" xml:space="preserve">
IFERROR(
  IF(
    INDEX(
        GroupTypeCheck,
       ROWS(K$102:K123)),
    IF(
      INDEX(
        LabelTabs,
        SMALL(
          IF(
            DescLabel&lt;&gt;"",
            ROW(LabelTabs)-ROW(ParamHeader)),
          ROWS(K$102:K123)))=K$1,
      INDEX(
        DescLabel,
        SMALL(
          IF(
            DescLabel&lt;&gt;"",
            ROW(DescLabel)-ROW(ParamHeader)),
          ROWS(K$102:K123))),
      ""),
  ""),
  "")</f>
        <v/>
      </c>
      <c r="L123" s="36" t="str">
        <f t="array" ref="L123" xml:space="preserve">
IFERROR(
  IF(
    INDEX(
        GroupTypeCheck,
       ROWS(L$102:L123)),
    IF(
      INDEX(
        LabelTabs,
        SMALL(
          IF(
            DescLabel&lt;&gt;"",
            ROW(LabelTabs)-ROW(ParamHeader)),
          ROWS(L$102:L123)))=L$1,
      INDEX(
        DescLabel,
        SMALL(
          IF(
            DescLabel&lt;&gt;"",
            ROW(DescLabel)-ROW(ParamHeader)),
          ROWS(L$102:L123))),
      ""),
  ""),
  "")</f>
        <v/>
      </c>
      <c r="M123" s="36" t="str">
        <f t="array" ref="M123" xml:space="preserve">
IFERROR(
  IF(
    INDEX(
        GroupTypeCheck,
       ROWS(M$102:M123)),
    IF(
      INDEX(
        LabelTabs,
        SMALL(
          IF(
            DescLabel&lt;&gt;"",
            ROW(LabelTabs)-ROW(ParamHeader)),
          ROWS(M$102:M123)))=M$1,
      INDEX(
        DescLabel,
        SMALL(
          IF(
            DescLabel&lt;&gt;"",
            ROW(DescLabel)-ROW(ParamHeader)),
          ROWS(M$102:M123))),
      ""),
  ""),
  "")</f>
        <v/>
      </c>
      <c r="N123" s="36" t="str">
        <f t="array" ref="N123" xml:space="preserve">
IFERROR(
  IF(
    INDEX(
        GroupTypeCheck,
       ROWS(N$102:N123)),
    IF(
      INDEX(
        LabelTabs,
        SMALL(
          IF(
            DescLabel&lt;&gt;"",
            ROW(LabelTabs)-ROW(ParamHeader)),
          ROWS(N$102:N123)))=N$1,
      INDEX(
        DescLabel,
        SMALL(
          IF(
            DescLabel&lt;&gt;"",
            ROW(DescLabel)-ROW(ParamHeader)),
          ROWS(N$102:N123))),
      ""),
  ""),
  "")</f>
        <v/>
      </c>
      <c r="O123" s="36" t="str">
        <f t="array" ref="O123" xml:space="preserve">
IFERROR(
  IF(
    INDEX(
        GroupTypeCheck,
       ROWS(O$102:O123)),
    IF(
      INDEX(
        LabelTabs,
        SMALL(
          IF(
            DescLabel&lt;&gt;"",
            ROW(LabelTabs)-ROW(ParamHeader)),
          ROWS(O$102:O123)))=O$1,
      INDEX(
        DescLabel,
        SMALL(
          IF(
            DescLabel&lt;&gt;"",
            ROW(DescLabel)-ROW(ParamHeader)),
          ROWS(O$102:O123))),
      ""),
  ""),
  "")</f>
        <v/>
      </c>
      <c r="P123" s="36" t="str">
        <f t="array" ref="P123" xml:space="preserve">
IFERROR(
  IF(
    INDEX(
        GroupTypeCheck,
       ROWS(P$102:P123)),
    IF(
      INDEX(
        LabelTabs,
        SMALL(
          IF(
            DescLabel&lt;&gt;"",
            ROW(LabelTabs)-ROW(ParamHeader)),
          ROWS(P$102:P123)))=P$1,
      INDEX(
        DescLabel,
        SMALL(
          IF(
            DescLabel&lt;&gt;"",
            ROW(DescLabel)-ROW(ParamHeader)),
          ROWS(P$102:P123))),
      ""),
  ""),
  "")</f>
        <v/>
      </c>
      <c r="Q123" s="36" t="str">
        <f t="array" ref="Q123" xml:space="preserve">
IFERROR(
  IF(
    INDEX(
        GroupTypeCheck,
       ROWS(Q$102:Q123)),
    IF(
      INDEX(
        LabelTabs,
        SMALL(
          IF(
            DescLabel&lt;&gt;"",
            ROW(LabelTabs)-ROW(ParamHeader)),
          ROWS(Q$102:Q123)))=Q$1,
      INDEX(
        DescLabel,
        SMALL(
          IF(
            DescLabel&lt;&gt;"",
            ROW(DescLabel)-ROW(ParamHeader)),
          ROWS(Q$102:Q123))),
      ""),
  ""),
  "")</f>
        <v/>
      </c>
      <c r="R123" s="36" t="str">
        <f t="array" ref="R123" xml:space="preserve">
IFERROR(
  IF(
    INDEX(
        GroupTypeCheck,
       ROWS(R$102:R123)),
    IF(
      INDEX(
        LabelTabs,
        SMALL(
          IF(
            DescLabel&lt;&gt;"",
            ROW(LabelTabs)-ROW(ParamHeader)),
          ROWS(R$102:R123)))=R$1,
      INDEX(
        DescLabel,
        SMALL(
          IF(
            DescLabel&lt;&gt;"",
            ROW(DescLabel)-ROW(ParamHeader)),
          ROWS(R$102:R123))),
      ""),
  ""),
  "")</f>
        <v/>
      </c>
      <c r="S123" s="36" t="str">
        <f t="array" ref="S123" xml:space="preserve">
IFERROR(
  IF(
    INDEX(
        GroupTypeCheck,
       ROWS(S$102:S123)),
    IF(
      INDEX(
        LabelTabs,
        SMALL(
          IF(
            DescLabel&lt;&gt;"",
            ROW(LabelTabs)-ROW(ParamHeader)),
          ROWS(S$102:S123)))=S$1,
      INDEX(
        DescLabel,
        SMALL(
          IF(
            DescLabel&lt;&gt;"",
            ROW(DescLabel)-ROW(ParamHeader)),
          ROWS(S$102:S123))),
      ""),
  ""),
  "")</f>
        <v/>
      </c>
      <c r="T123" s="36" t="str">
        <f t="array" ref="T123" xml:space="preserve">
IFERROR(
  IF(
    INDEX(
        GroupTypeCheck,
       ROWS(T$102:T123)),
    IF(
      INDEX(
        LabelTabs,
        SMALL(
          IF(
            DescLabel&lt;&gt;"",
            ROW(LabelTabs)-ROW(ParamHeader)),
          ROWS(T$102:T123)))=T$1,
      INDEX(
        DescLabel,
        SMALL(
          IF(
            DescLabel&lt;&gt;"",
            ROW(DescLabel)-ROW(ParamHeader)),
          ROWS(T$102:T123))),
      ""),
  ""),
  "")</f>
        <v/>
      </c>
      <c r="U123" s="36" t="str">
        <f t="array" ref="U123" xml:space="preserve">
IFERROR(
  IF(
    INDEX(
        GroupTypeCheck,
       ROWS(U$102:U123)),
    IF(
      INDEX(
        LabelTabs,
        SMALL(
          IF(
            DescLabel&lt;&gt;"",
            ROW(LabelTabs)-ROW(ParamHeader)),
          ROWS(U$102:U123)))=U$1,
      INDEX(
        DescLabel,
        SMALL(
          IF(
            DescLabel&lt;&gt;"",
            ROW(DescLabel)-ROW(ParamHeader)),
          ROWS(U$102:U123))),
      ""),
  ""),
  "")</f>
        <v/>
      </c>
      <c r="V123" s="36" t="str">
        <f t="array" ref="V123" xml:space="preserve">
IFERROR(
  IF(
    INDEX(
        GroupTypeCheck,
       ROWS(V$102:V123)),
    IF(
      INDEX(
        LabelTabs,
        SMALL(
          IF(
            DescLabel&lt;&gt;"",
            ROW(LabelTabs)-ROW(ParamHeader)),
          ROWS(V$102:V123)))=V$1,
      INDEX(
        DescLabel,
        SMALL(
          IF(
            DescLabel&lt;&gt;"",
            ROW(DescLabel)-ROW(ParamHeader)),
          ROWS(V$102:V123))),
      ""),
  ""),
  "")</f>
        <v/>
      </c>
      <c r="W123" s="36" t="str">
        <f t="array" ref="W123" xml:space="preserve">
IFERROR(
  IF(
    INDEX(
        GroupTypeCheck,
       ROWS(W$102:W123)),
    IF(
      INDEX(
        LabelTabs,
        SMALL(
          IF(
            DescLabel&lt;&gt;"",
            ROW(LabelTabs)-ROW(ParamHeader)),
          ROWS(W$102:W123)))=W$1,
      INDEX(
        DescLabel,
        SMALL(
          IF(
            DescLabel&lt;&gt;"",
            ROW(DescLabel)-ROW(ParamHeader)),
          ROWS(W$102:W123))),
      ""),
  ""),
  "")</f>
        <v/>
      </c>
      <c r="X123" s="36" t="str">
        <f t="array" ref="X123" xml:space="preserve">
IFERROR(
  IF(
    INDEX(
        GroupTypeCheck,
       ROWS(X$102:X123)),
    IF(
      INDEX(
        LabelTabs,
        SMALL(
          IF(
            DescLabel&lt;&gt;"",
            ROW(LabelTabs)-ROW(ParamHeader)),
          ROWS(X$102:X123)))=X$1,
      INDEX(
        DescLabel,
        SMALL(
          IF(
            DescLabel&lt;&gt;"",
            ROW(DescLabel)-ROW(ParamHeader)),
          ROWS(X$102:X123))),
      ""),
  ""),
  "")</f>
        <v/>
      </c>
      <c r="Y123" s="36" t="str">
        <f t="array" ref="Y123" xml:space="preserve">
IFERROR(
  IF(
    INDEX(
        GroupTypeCheck,
       ROWS(Y$102:Y123)),
    IF(
      INDEX(
        LabelTabs,
        SMALL(
          IF(
            DescLabel&lt;&gt;"",
            ROW(LabelTabs)-ROW(ParamHeader)),
          ROWS(Y$102:Y123)))=Y$1,
      INDEX(
        DescLabel,
        SMALL(
          IF(
            DescLabel&lt;&gt;"",
            ROW(DescLabel)-ROW(ParamHeader)),
          ROWS(Y$102:Y123))),
      ""),
  ""),
  "")</f>
        <v/>
      </c>
      <c r="Z123" s="36" t="str">
        <f t="array" ref="Z123" xml:space="preserve">
IFERROR(
  IF(
    INDEX(
        GroupTypeCheck,
       ROWS(Z$102:Z123)),
    IF(
      INDEX(
        LabelTabs,
        SMALL(
          IF(
            DescLabel&lt;&gt;"",
            ROW(LabelTabs)-ROW(ParamHeader)),
          ROWS(Z$102:Z123)))=Z$1,
      INDEX(
        DescLabel,
        SMALL(
          IF(
            DescLabel&lt;&gt;"",
            ROW(DescLabel)-ROW(ParamHeader)),
          ROWS(Z$102:Z123))),
      ""),
  ""),
  "")</f>
        <v/>
      </c>
      <c r="AA123" s="36" t="str">
        <f t="array" ref="AA123" xml:space="preserve">
IFERROR(
  IF(
    INDEX(
        GroupTypeCheck,
       ROWS(AA$102:AA123)),
    IF(
      INDEX(
        LabelTabs,
        SMALL(
          IF(
            DescLabel&lt;&gt;"",
            ROW(LabelTabs)-ROW(ParamHeader)),
          ROWS(AA$102:AA123)))=AA$1,
      INDEX(
        DescLabel,
        SMALL(
          IF(
            DescLabel&lt;&gt;"",
            ROW(DescLabel)-ROW(ParamHeader)),
          ROWS(AA$102:AA123))),
      ""),
  ""),
  "")</f>
        <v/>
      </c>
      <c r="AB123" s="36" t="str">
        <f t="array" ref="AB123" xml:space="preserve">
IFERROR(
  IF(
    INDEX(
        GroupTypeCheck,
       ROWS(AB$102:AB123)),
    IF(
      INDEX(
        LabelTabs,
        SMALL(
          IF(
            DescLabel&lt;&gt;"",
            ROW(LabelTabs)-ROW(ParamHeader)),
          ROWS(AB$102:AB123)))=AB$1,
      INDEX(
        DescLabel,
        SMALL(
          IF(
            DescLabel&lt;&gt;"",
            ROW(DescLabel)-ROW(ParamHeader)),
          ROWS(AB$102:AB123))),
      ""),
  ""),
  "")</f>
        <v/>
      </c>
      <c r="AC123" s="36" t="str">
        <f t="array" ref="AC123" xml:space="preserve">
IFERROR(
  IF(
    INDEX(
        GroupTypeCheck,
       ROWS(AC$102:AC123)),
    IF(
      INDEX(
        LabelTabs,
        SMALL(
          IF(
            DescLabel&lt;&gt;"",
            ROW(LabelTabs)-ROW(ParamHeader)),
          ROWS(AC$102:AC123)))=AC$1,
      INDEX(
        DescLabel,
        SMALL(
          IF(
            DescLabel&lt;&gt;"",
            ROW(DescLabel)-ROW(ParamHeader)),
          ROWS(AC$102:AC123))),
      ""),
  ""),
  "")</f>
        <v/>
      </c>
      <c r="AD123" s="36" t="str">
        <f t="array" ref="AD123" xml:space="preserve">
IFERROR(
  IF(
    INDEX(
        GroupTypeCheck,
       ROWS(AD$102:AD123)),
    IF(
      INDEX(
        LabelTabs,
        SMALL(
          IF(
            DescLabel&lt;&gt;"",
            ROW(LabelTabs)-ROW(ParamHeader)),
          ROWS(AD$102:AD123)))=AD$1,
      INDEX(
        DescLabel,
        SMALL(
          IF(
            DescLabel&lt;&gt;"",
            ROW(DescLabel)-ROW(ParamHeader)),
          ROWS(AD$102:AD123))),
      ""),
  ""),
  "")</f>
        <v/>
      </c>
    </row>
    <row r="124" spans="11:30" x14ac:dyDescent="0.25">
      <c r="K124" s="36" t="str">
        <f t="array" ref="K124" xml:space="preserve">
IFERROR(
  IF(
    INDEX(
        GroupTypeCheck,
       ROWS(K$102:K124)),
    IF(
      INDEX(
        LabelTabs,
        SMALL(
          IF(
            DescLabel&lt;&gt;"",
            ROW(LabelTabs)-ROW(ParamHeader)),
          ROWS(K$102:K124)))=K$1,
      INDEX(
        DescLabel,
        SMALL(
          IF(
            DescLabel&lt;&gt;"",
            ROW(DescLabel)-ROW(ParamHeader)),
          ROWS(K$102:K124))),
      ""),
  ""),
  "")</f>
        <v/>
      </c>
      <c r="L124" s="36" t="str">
        <f t="array" ref="L124" xml:space="preserve">
IFERROR(
  IF(
    INDEX(
        GroupTypeCheck,
       ROWS(L$102:L124)),
    IF(
      INDEX(
        LabelTabs,
        SMALL(
          IF(
            DescLabel&lt;&gt;"",
            ROW(LabelTabs)-ROW(ParamHeader)),
          ROWS(L$102:L124)))=L$1,
      INDEX(
        DescLabel,
        SMALL(
          IF(
            DescLabel&lt;&gt;"",
            ROW(DescLabel)-ROW(ParamHeader)),
          ROWS(L$102:L124))),
      ""),
  ""),
  "")</f>
        <v/>
      </c>
      <c r="M124" s="36" t="str">
        <f t="array" ref="M124" xml:space="preserve">
IFERROR(
  IF(
    INDEX(
        GroupTypeCheck,
       ROWS(M$102:M124)),
    IF(
      INDEX(
        LabelTabs,
        SMALL(
          IF(
            DescLabel&lt;&gt;"",
            ROW(LabelTabs)-ROW(ParamHeader)),
          ROWS(M$102:M124)))=M$1,
      INDEX(
        DescLabel,
        SMALL(
          IF(
            DescLabel&lt;&gt;"",
            ROW(DescLabel)-ROW(ParamHeader)),
          ROWS(M$102:M124))),
      ""),
  ""),
  "")</f>
        <v/>
      </c>
      <c r="N124" s="36" t="str">
        <f t="array" ref="N124" xml:space="preserve">
IFERROR(
  IF(
    INDEX(
        GroupTypeCheck,
       ROWS(N$102:N124)),
    IF(
      INDEX(
        LabelTabs,
        SMALL(
          IF(
            DescLabel&lt;&gt;"",
            ROW(LabelTabs)-ROW(ParamHeader)),
          ROWS(N$102:N124)))=N$1,
      INDEX(
        DescLabel,
        SMALL(
          IF(
            DescLabel&lt;&gt;"",
            ROW(DescLabel)-ROW(ParamHeader)),
          ROWS(N$102:N124))),
      ""),
  ""),
  "")</f>
        <v/>
      </c>
      <c r="O124" s="36" t="str">
        <f t="array" ref="O124" xml:space="preserve">
IFERROR(
  IF(
    INDEX(
        GroupTypeCheck,
       ROWS(O$102:O124)),
    IF(
      INDEX(
        LabelTabs,
        SMALL(
          IF(
            DescLabel&lt;&gt;"",
            ROW(LabelTabs)-ROW(ParamHeader)),
          ROWS(O$102:O124)))=O$1,
      INDEX(
        DescLabel,
        SMALL(
          IF(
            DescLabel&lt;&gt;"",
            ROW(DescLabel)-ROW(ParamHeader)),
          ROWS(O$102:O124))),
      ""),
  ""),
  "")</f>
        <v/>
      </c>
      <c r="P124" s="36" t="str">
        <f t="array" ref="P124" xml:space="preserve">
IFERROR(
  IF(
    INDEX(
        GroupTypeCheck,
       ROWS(P$102:P124)),
    IF(
      INDEX(
        LabelTabs,
        SMALL(
          IF(
            DescLabel&lt;&gt;"",
            ROW(LabelTabs)-ROW(ParamHeader)),
          ROWS(P$102:P124)))=P$1,
      INDEX(
        DescLabel,
        SMALL(
          IF(
            DescLabel&lt;&gt;"",
            ROW(DescLabel)-ROW(ParamHeader)),
          ROWS(P$102:P124))),
      ""),
  ""),
  "")</f>
        <v/>
      </c>
      <c r="Q124" s="36" t="str">
        <f t="array" ref="Q124" xml:space="preserve">
IFERROR(
  IF(
    INDEX(
        GroupTypeCheck,
       ROWS(Q$102:Q124)),
    IF(
      INDEX(
        LabelTabs,
        SMALL(
          IF(
            DescLabel&lt;&gt;"",
            ROW(LabelTabs)-ROW(ParamHeader)),
          ROWS(Q$102:Q124)))=Q$1,
      INDEX(
        DescLabel,
        SMALL(
          IF(
            DescLabel&lt;&gt;"",
            ROW(DescLabel)-ROW(ParamHeader)),
          ROWS(Q$102:Q124))),
      ""),
  ""),
  "")</f>
        <v/>
      </c>
      <c r="R124" s="36" t="str">
        <f t="array" ref="R124" xml:space="preserve">
IFERROR(
  IF(
    INDEX(
        GroupTypeCheck,
       ROWS(R$102:R124)),
    IF(
      INDEX(
        LabelTabs,
        SMALL(
          IF(
            DescLabel&lt;&gt;"",
            ROW(LabelTabs)-ROW(ParamHeader)),
          ROWS(R$102:R124)))=R$1,
      INDEX(
        DescLabel,
        SMALL(
          IF(
            DescLabel&lt;&gt;"",
            ROW(DescLabel)-ROW(ParamHeader)),
          ROWS(R$102:R124))),
      ""),
  ""),
  "")</f>
        <v/>
      </c>
      <c r="S124" s="36" t="str">
        <f t="array" ref="S124" xml:space="preserve">
IFERROR(
  IF(
    INDEX(
        GroupTypeCheck,
       ROWS(S$102:S124)),
    IF(
      INDEX(
        LabelTabs,
        SMALL(
          IF(
            DescLabel&lt;&gt;"",
            ROW(LabelTabs)-ROW(ParamHeader)),
          ROWS(S$102:S124)))=S$1,
      INDEX(
        DescLabel,
        SMALL(
          IF(
            DescLabel&lt;&gt;"",
            ROW(DescLabel)-ROW(ParamHeader)),
          ROWS(S$102:S124))),
      ""),
  ""),
  "")</f>
        <v/>
      </c>
      <c r="T124" s="36" t="str">
        <f t="array" ref="T124" xml:space="preserve">
IFERROR(
  IF(
    INDEX(
        GroupTypeCheck,
       ROWS(T$102:T124)),
    IF(
      INDEX(
        LabelTabs,
        SMALL(
          IF(
            DescLabel&lt;&gt;"",
            ROW(LabelTabs)-ROW(ParamHeader)),
          ROWS(T$102:T124)))=T$1,
      INDEX(
        DescLabel,
        SMALL(
          IF(
            DescLabel&lt;&gt;"",
            ROW(DescLabel)-ROW(ParamHeader)),
          ROWS(T$102:T124))),
      ""),
  ""),
  "")</f>
        <v/>
      </c>
      <c r="U124" s="36" t="str">
        <f t="array" ref="U124" xml:space="preserve">
IFERROR(
  IF(
    INDEX(
        GroupTypeCheck,
       ROWS(U$102:U124)),
    IF(
      INDEX(
        LabelTabs,
        SMALL(
          IF(
            DescLabel&lt;&gt;"",
            ROW(LabelTabs)-ROW(ParamHeader)),
          ROWS(U$102:U124)))=U$1,
      INDEX(
        DescLabel,
        SMALL(
          IF(
            DescLabel&lt;&gt;"",
            ROW(DescLabel)-ROW(ParamHeader)),
          ROWS(U$102:U124))),
      ""),
  ""),
  "")</f>
        <v/>
      </c>
      <c r="V124" s="36" t="str">
        <f t="array" ref="V124" xml:space="preserve">
IFERROR(
  IF(
    INDEX(
        GroupTypeCheck,
       ROWS(V$102:V124)),
    IF(
      INDEX(
        LabelTabs,
        SMALL(
          IF(
            DescLabel&lt;&gt;"",
            ROW(LabelTabs)-ROW(ParamHeader)),
          ROWS(V$102:V124)))=V$1,
      INDEX(
        DescLabel,
        SMALL(
          IF(
            DescLabel&lt;&gt;"",
            ROW(DescLabel)-ROW(ParamHeader)),
          ROWS(V$102:V124))),
      ""),
  ""),
  "")</f>
        <v/>
      </c>
      <c r="W124" s="36" t="str">
        <f t="array" ref="W124" xml:space="preserve">
IFERROR(
  IF(
    INDEX(
        GroupTypeCheck,
       ROWS(W$102:W124)),
    IF(
      INDEX(
        LabelTabs,
        SMALL(
          IF(
            DescLabel&lt;&gt;"",
            ROW(LabelTabs)-ROW(ParamHeader)),
          ROWS(W$102:W124)))=W$1,
      INDEX(
        DescLabel,
        SMALL(
          IF(
            DescLabel&lt;&gt;"",
            ROW(DescLabel)-ROW(ParamHeader)),
          ROWS(W$102:W124))),
      ""),
  ""),
  "")</f>
        <v/>
      </c>
      <c r="X124" s="36" t="str">
        <f t="array" ref="X124" xml:space="preserve">
IFERROR(
  IF(
    INDEX(
        GroupTypeCheck,
       ROWS(X$102:X124)),
    IF(
      INDEX(
        LabelTabs,
        SMALL(
          IF(
            DescLabel&lt;&gt;"",
            ROW(LabelTabs)-ROW(ParamHeader)),
          ROWS(X$102:X124)))=X$1,
      INDEX(
        DescLabel,
        SMALL(
          IF(
            DescLabel&lt;&gt;"",
            ROW(DescLabel)-ROW(ParamHeader)),
          ROWS(X$102:X124))),
      ""),
  ""),
  "")</f>
        <v/>
      </c>
      <c r="Y124" s="36" t="str">
        <f t="array" ref="Y124" xml:space="preserve">
IFERROR(
  IF(
    INDEX(
        GroupTypeCheck,
       ROWS(Y$102:Y124)),
    IF(
      INDEX(
        LabelTabs,
        SMALL(
          IF(
            DescLabel&lt;&gt;"",
            ROW(LabelTabs)-ROW(ParamHeader)),
          ROWS(Y$102:Y124)))=Y$1,
      INDEX(
        DescLabel,
        SMALL(
          IF(
            DescLabel&lt;&gt;"",
            ROW(DescLabel)-ROW(ParamHeader)),
          ROWS(Y$102:Y124))),
      ""),
  ""),
  "")</f>
        <v/>
      </c>
      <c r="Z124" s="36" t="str">
        <f t="array" ref="Z124" xml:space="preserve">
IFERROR(
  IF(
    INDEX(
        GroupTypeCheck,
       ROWS(Z$102:Z124)),
    IF(
      INDEX(
        LabelTabs,
        SMALL(
          IF(
            DescLabel&lt;&gt;"",
            ROW(LabelTabs)-ROW(ParamHeader)),
          ROWS(Z$102:Z124)))=Z$1,
      INDEX(
        DescLabel,
        SMALL(
          IF(
            DescLabel&lt;&gt;"",
            ROW(DescLabel)-ROW(ParamHeader)),
          ROWS(Z$102:Z124))),
      ""),
  ""),
  "")</f>
        <v/>
      </c>
      <c r="AA124" s="36" t="str">
        <f t="array" ref="AA124" xml:space="preserve">
IFERROR(
  IF(
    INDEX(
        GroupTypeCheck,
       ROWS(AA$102:AA124)),
    IF(
      INDEX(
        LabelTabs,
        SMALL(
          IF(
            DescLabel&lt;&gt;"",
            ROW(LabelTabs)-ROW(ParamHeader)),
          ROWS(AA$102:AA124)))=AA$1,
      INDEX(
        DescLabel,
        SMALL(
          IF(
            DescLabel&lt;&gt;"",
            ROW(DescLabel)-ROW(ParamHeader)),
          ROWS(AA$102:AA124))),
      ""),
  ""),
  "")</f>
        <v/>
      </c>
      <c r="AB124" s="36" t="str">
        <f t="array" ref="AB124" xml:space="preserve">
IFERROR(
  IF(
    INDEX(
        GroupTypeCheck,
       ROWS(AB$102:AB124)),
    IF(
      INDEX(
        LabelTabs,
        SMALL(
          IF(
            DescLabel&lt;&gt;"",
            ROW(LabelTabs)-ROW(ParamHeader)),
          ROWS(AB$102:AB124)))=AB$1,
      INDEX(
        DescLabel,
        SMALL(
          IF(
            DescLabel&lt;&gt;"",
            ROW(DescLabel)-ROW(ParamHeader)),
          ROWS(AB$102:AB124))),
      ""),
  ""),
  "")</f>
        <v/>
      </c>
      <c r="AC124" s="36" t="str">
        <f t="array" ref="AC124" xml:space="preserve">
IFERROR(
  IF(
    INDEX(
        GroupTypeCheck,
       ROWS(AC$102:AC124)),
    IF(
      INDEX(
        LabelTabs,
        SMALL(
          IF(
            DescLabel&lt;&gt;"",
            ROW(LabelTabs)-ROW(ParamHeader)),
          ROWS(AC$102:AC124)))=AC$1,
      INDEX(
        DescLabel,
        SMALL(
          IF(
            DescLabel&lt;&gt;"",
            ROW(DescLabel)-ROW(ParamHeader)),
          ROWS(AC$102:AC124))),
      ""),
  ""),
  "")</f>
        <v/>
      </c>
      <c r="AD124" s="36" t="str">
        <f t="array" ref="AD124" xml:space="preserve">
IFERROR(
  IF(
    INDEX(
        GroupTypeCheck,
       ROWS(AD$102:AD124)),
    IF(
      INDEX(
        LabelTabs,
        SMALL(
          IF(
            DescLabel&lt;&gt;"",
            ROW(LabelTabs)-ROW(ParamHeader)),
          ROWS(AD$102:AD124)))=AD$1,
      INDEX(
        DescLabel,
        SMALL(
          IF(
            DescLabel&lt;&gt;"",
            ROW(DescLabel)-ROW(ParamHeader)),
          ROWS(AD$102:AD124))),
      ""),
  ""),
  "")</f>
        <v/>
      </c>
    </row>
    <row r="125" spans="11:30" x14ac:dyDescent="0.25">
      <c r="K125" s="36" t="str">
        <f t="array" ref="K125" xml:space="preserve">
IFERROR(
  IF(
    INDEX(
        GroupTypeCheck,
       ROWS(K$102:K125)),
    IF(
      INDEX(
        LabelTabs,
        SMALL(
          IF(
            DescLabel&lt;&gt;"",
            ROW(LabelTabs)-ROW(ParamHeader)),
          ROWS(K$102:K125)))=K$1,
      INDEX(
        DescLabel,
        SMALL(
          IF(
            DescLabel&lt;&gt;"",
            ROW(DescLabel)-ROW(ParamHeader)),
          ROWS(K$102:K125))),
      ""),
  ""),
  "")</f>
        <v/>
      </c>
      <c r="L125" s="36" t="str">
        <f t="array" ref="L125" xml:space="preserve">
IFERROR(
  IF(
    INDEX(
        GroupTypeCheck,
       ROWS(L$102:L125)),
    IF(
      INDEX(
        LabelTabs,
        SMALL(
          IF(
            DescLabel&lt;&gt;"",
            ROW(LabelTabs)-ROW(ParamHeader)),
          ROWS(L$102:L125)))=L$1,
      INDEX(
        DescLabel,
        SMALL(
          IF(
            DescLabel&lt;&gt;"",
            ROW(DescLabel)-ROW(ParamHeader)),
          ROWS(L$102:L125))),
      ""),
  ""),
  "")</f>
        <v/>
      </c>
      <c r="M125" s="36" t="str">
        <f t="array" ref="M125" xml:space="preserve">
IFERROR(
  IF(
    INDEX(
        GroupTypeCheck,
       ROWS(M$102:M125)),
    IF(
      INDEX(
        LabelTabs,
        SMALL(
          IF(
            DescLabel&lt;&gt;"",
            ROW(LabelTabs)-ROW(ParamHeader)),
          ROWS(M$102:M125)))=M$1,
      INDEX(
        DescLabel,
        SMALL(
          IF(
            DescLabel&lt;&gt;"",
            ROW(DescLabel)-ROW(ParamHeader)),
          ROWS(M$102:M125))),
      ""),
  ""),
  "")</f>
        <v/>
      </c>
      <c r="N125" s="36" t="str">
        <f t="array" ref="N125" xml:space="preserve">
IFERROR(
  IF(
    INDEX(
        GroupTypeCheck,
       ROWS(N$102:N125)),
    IF(
      INDEX(
        LabelTabs,
        SMALL(
          IF(
            DescLabel&lt;&gt;"",
            ROW(LabelTabs)-ROW(ParamHeader)),
          ROWS(N$102:N125)))=N$1,
      INDEX(
        DescLabel,
        SMALL(
          IF(
            DescLabel&lt;&gt;"",
            ROW(DescLabel)-ROW(ParamHeader)),
          ROWS(N$102:N125))),
      ""),
  ""),
  "")</f>
        <v/>
      </c>
      <c r="O125" s="36" t="str">
        <f t="array" ref="O125" xml:space="preserve">
IFERROR(
  IF(
    INDEX(
        GroupTypeCheck,
       ROWS(O$102:O125)),
    IF(
      INDEX(
        LabelTabs,
        SMALL(
          IF(
            DescLabel&lt;&gt;"",
            ROW(LabelTabs)-ROW(ParamHeader)),
          ROWS(O$102:O125)))=O$1,
      INDEX(
        DescLabel,
        SMALL(
          IF(
            DescLabel&lt;&gt;"",
            ROW(DescLabel)-ROW(ParamHeader)),
          ROWS(O$102:O125))),
      ""),
  ""),
  "")</f>
        <v/>
      </c>
      <c r="P125" s="36" t="str">
        <f t="array" ref="P125" xml:space="preserve">
IFERROR(
  IF(
    INDEX(
        GroupTypeCheck,
       ROWS(P$102:P125)),
    IF(
      INDEX(
        LabelTabs,
        SMALL(
          IF(
            DescLabel&lt;&gt;"",
            ROW(LabelTabs)-ROW(ParamHeader)),
          ROWS(P$102:P125)))=P$1,
      INDEX(
        DescLabel,
        SMALL(
          IF(
            DescLabel&lt;&gt;"",
            ROW(DescLabel)-ROW(ParamHeader)),
          ROWS(P$102:P125))),
      ""),
  ""),
  "")</f>
        <v/>
      </c>
      <c r="Q125" s="36" t="str">
        <f t="array" ref="Q125" xml:space="preserve">
IFERROR(
  IF(
    INDEX(
        GroupTypeCheck,
       ROWS(Q$102:Q125)),
    IF(
      INDEX(
        LabelTabs,
        SMALL(
          IF(
            DescLabel&lt;&gt;"",
            ROW(LabelTabs)-ROW(ParamHeader)),
          ROWS(Q$102:Q125)))=Q$1,
      INDEX(
        DescLabel,
        SMALL(
          IF(
            DescLabel&lt;&gt;"",
            ROW(DescLabel)-ROW(ParamHeader)),
          ROWS(Q$102:Q125))),
      ""),
  ""),
  "")</f>
        <v/>
      </c>
      <c r="R125" s="36" t="str">
        <f t="array" ref="R125" xml:space="preserve">
IFERROR(
  IF(
    INDEX(
        GroupTypeCheck,
       ROWS(R$102:R125)),
    IF(
      INDEX(
        LabelTabs,
        SMALL(
          IF(
            DescLabel&lt;&gt;"",
            ROW(LabelTabs)-ROW(ParamHeader)),
          ROWS(R$102:R125)))=R$1,
      INDEX(
        DescLabel,
        SMALL(
          IF(
            DescLabel&lt;&gt;"",
            ROW(DescLabel)-ROW(ParamHeader)),
          ROWS(R$102:R125))),
      ""),
  ""),
  "")</f>
        <v/>
      </c>
      <c r="S125" s="36" t="str">
        <f t="array" ref="S125" xml:space="preserve">
IFERROR(
  IF(
    INDEX(
        GroupTypeCheck,
       ROWS(S$102:S125)),
    IF(
      INDEX(
        LabelTabs,
        SMALL(
          IF(
            DescLabel&lt;&gt;"",
            ROW(LabelTabs)-ROW(ParamHeader)),
          ROWS(S$102:S125)))=S$1,
      INDEX(
        DescLabel,
        SMALL(
          IF(
            DescLabel&lt;&gt;"",
            ROW(DescLabel)-ROW(ParamHeader)),
          ROWS(S$102:S125))),
      ""),
  ""),
  "")</f>
        <v/>
      </c>
      <c r="T125" s="36" t="str">
        <f t="array" ref="T125" xml:space="preserve">
IFERROR(
  IF(
    INDEX(
        GroupTypeCheck,
       ROWS(T$102:T125)),
    IF(
      INDEX(
        LabelTabs,
        SMALL(
          IF(
            DescLabel&lt;&gt;"",
            ROW(LabelTabs)-ROW(ParamHeader)),
          ROWS(T$102:T125)))=T$1,
      INDEX(
        DescLabel,
        SMALL(
          IF(
            DescLabel&lt;&gt;"",
            ROW(DescLabel)-ROW(ParamHeader)),
          ROWS(T$102:T125))),
      ""),
  ""),
  "")</f>
        <v/>
      </c>
      <c r="U125" s="36" t="str">
        <f t="array" ref="U125" xml:space="preserve">
IFERROR(
  IF(
    INDEX(
        GroupTypeCheck,
       ROWS(U$102:U125)),
    IF(
      INDEX(
        LabelTabs,
        SMALL(
          IF(
            DescLabel&lt;&gt;"",
            ROW(LabelTabs)-ROW(ParamHeader)),
          ROWS(U$102:U125)))=U$1,
      INDEX(
        DescLabel,
        SMALL(
          IF(
            DescLabel&lt;&gt;"",
            ROW(DescLabel)-ROW(ParamHeader)),
          ROWS(U$102:U125))),
      ""),
  ""),
  "")</f>
        <v/>
      </c>
      <c r="V125" s="36" t="str">
        <f t="array" ref="V125" xml:space="preserve">
IFERROR(
  IF(
    INDEX(
        GroupTypeCheck,
       ROWS(V$102:V125)),
    IF(
      INDEX(
        LabelTabs,
        SMALL(
          IF(
            DescLabel&lt;&gt;"",
            ROW(LabelTabs)-ROW(ParamHeader)),
          ROWS(V$102:V125)))=V$1,
      INDEX(
        DescLabel,
        SMALL(
          IF(
            DescLabel&lt;&gt;"",
            ROW(DescLabel)-ROW(ParamHeader)),
          ROWS(V$102:V125))),
      ""),
  ""),
  "")</f>
        <v/>
      </c>
      <c r="W125" s="36" t="str">
        <f t="array" ref="W125" xml:space="preserve">
IFERROR(
  IF(
    INDEX(
        GroupTypeCheck,
       ROWS(W$102:W125)),
    IF(
      INDEX(
        LabelTabs,
        SMALL(
          IF(
            DescLabel&lt;&gt;"",
            ROW(LabelTabs)-ROW(ParamHeader)),
          ROWS(W$102:W125)))=W$1,
      INDEX(
        DescLabel,
        SMALL(
          IF(
            DescLabel&lt;&gt;"",
            ROW(DescLabel)-ROW(ParamHeader)),
          ROWS(W$102:W125))),
      ""),
  ""),
  "")</f>
        <v/>
      </c>
      <c r="X125" s="36" t="str">
        <f t="array" ref="X125" xml:space="preserve">
IFERROR(
  IF(
    INDEX(
        GroupTypeCheck,
       ROWS(X$102:X125)),
    IF(
      INDEX(
        LabelTabs,
        SMALL(
          IF(
            DescLabel&lt;&gt;"",
            ROW(LabelTabs)-ROW(ParamHeader)),
          ROWS(X$102:X125)))=X$1,
      INDEX(
        DescLabel,
        SMALL(
          IF(
            DescLabel&lt;&gt;"",
            ROW(DescLabel)-ROW(ParamHeader)),
          ROWS(X$102:X125))),
      ""),
  ""),
  "")</f>
        <v/>
      </c>
      <c r="Y125" s="36" t="str">
        <f t="array" ref="Y125" xml:space="preserve">
IFERROR(
  IF(
    INDEX(
        GroupTypeCheck,
       ROWS(Y$102:Y125)),
    IF(
      INDEX(
        LabelTabs,
        SMALL(
          IF(
            DescLabel&lt;&gt;"",
            ROW(LabelTabs)-ROW(ParamHeader)),
          ROWS(Y$102:Y125)))=Y$1,
      INDEX(
        DescLabel,
        SMALL(
          IF(
            DescLabel&lt;&gt;"",
            ROW(DescLabel)-ROW(ParamHeader)),
          ROWS(Y$102:Y125))),
      ""),
  ""),
  "")</f>
        <v/>
      </c>
      <c r="Z125" s="36" t="str">
        <f t="array" ref="Z125" xml:space="preserve">
IFERROR(
  IF(
    INDEX(
        GroupTypeCheck,
       ROWS(Z$102:Z125)),
    IF(
      INDEX(
        LabelTabs,
        SMALL(
          IF(
            DescLabel&lt;&gt;"",
            ROW(LabelTabs)-ROW(ParamHeader)),
          ROWS(Z$102:Z125)))=Z$1,
      INDEX(
        DescLabel,
        SMALL(
          IF(
            DescLabel&lt;&gt;"",
            ROW(DescLabel)-ROW(ParamHeader)),
          ROWS(Z$102:Z125))),
      ""),
  ""),
  "")</f>
        <v/>
      </c>
      <c r="AA125" s="36" t="str">
        <f t="array" ref="AA125" xml:space="preserve">
IFERROR(
  IF(
    INDEX(
        GroupTypeCheck,
       ROWS(AA$102:AA125)),
    IF(
      INDEX(
        LabelTabs,
        SMALL(
          IF(
            DescLabel&lt;&gt;"",
            ROW(LabelTabs)-ROW(ParamHeader)),
          ROWS(AA$102:AA125)))=AA$1,
      INDEX(
        DescLabel,
        SMALL(
          IF(
            DescLabel&lt;&gt;"",
            ROW(DescLabel)-ROW(ParamHeader)),
          ROWS(AA$102:AA125))),
      ""),
  ""),
  "")</f>
        <v/>
      </c>
      <c r="AB125" s="36" t="str">
        <f t="array" ref="AB125" xml:space="preserve">
IFERROR(
  IF(
    INDEX(
        GroupTypeCheck,
       ROWS(AB$102:AB125)),
    IF(
      INDEX(
        LabelTabs,
        SMALL(
          IF(
            DescLabel&lt;&gt;"",
            ROW(LabelTabs)-ROW(ParamHeader)),
          ROWS(AB$102:AB125)))=AB$1,
      INDEX(
        DescLabel,
        SMALL(
          IF(
            DescLabel&lt;&gt;"",
            ROW(DescLabel)-ROW(ParamHeader)),
          ROWS(AB$102:AB125))),
      ""),
  ""),
  "")</f>
        <v/>
      </c>
      <c r="AC125" s="36" t="str">
        <f t="array" ref="AC125" xml:space="preserve">
IFERROR(
  IF(
    INDEX(
        GroupTypeCheck,
       ROWS(AC$102:AC125)),
    IF(
      INDEX(
        LabelTabs,
        SMALL(
          IF(
            DescLabel&lt;&gt;"",
            ROW(LabelTabs)-ROW(ParamHeader)),
          ROWS(AC$102:AC125)))=AC$1,
      INDEX(
        DescLabel,
        SMALL(
          IF(
            DescLabel&lt;&gt;"",
            ROW(DescLabel)-ROW(ParamHeader)),
          ROWS(AC$102:AC125))),
      ""),
  ""),
  "")</f>
        <v/>
      </c>
      <c r="AD125" s="36" t="str">
        <f t="array" ref="AD125" xml:space="preserve">
IFERROR(
  IF(
    INDEX(
        GroupTypeCheck,
       ROWS(AD$102:AD125)),
    IF(
      INDEX(
        LabelTabs,
        SMALL(
          IF(
            DescLabel&lt;&gt;"",
            ROW(LabelTabs)-ROW(ParamHeader)),
          ROWS(AD$102:AD125)))=AD$1,
      INDEX(
        DescLabel,
        SMALL(
          IF(
            DescLabel&lt;&gt;"",
            ROW(DescLabel)-ROW(ParamHeader)),
          ROWS(AD$102:AD125))),
      ""),
  ""),
  "")</f>
        <v/>
      </c>
    </row>
    <row r="126" spans="11:30" x14ac:dyDescent="0.25">
      <c r="K126" s="36" t="str">
        <f t="array" ref="K126" xml:space="preserve">
IFERROR(
  IF(
    INDEX(
        GroupTypeCheck,
       ROWS(K$102:K126)),
    IF(
      INDEX(
        LabelTabs,
        SMALL(
          IF(
            DescLabel&lt;&gt;"",
            ROW(LabelTabs)-ROW(ParamHeader)),
          ROWS(K$102:K126)))=K$1,
      INDEX(
        DescLabel,
        SMALL(
          IF(
            DescLabel&lt;&gt;"",
            ROW(DescLabel)-ROW(ParamHeader)),
          ROWS(K$102:K126))),
      ""),
  ""),
  "")</f>
        <v/>
      </c>
      <c r="L126" s="36" t="str">
        <f t="array" ref="L126" xml:space="preserve">
IFERROR(
  IF(
    INDEX(
        GroupTypeCheck,
       ROWS(L$102:L126)),
    IF(
      INDEX(
        LabelTabs,
        SMALL(
          IF(
            DescLabel&lt;&gt;"",
            ROW(LabelTabs)-ROW(ParamHeader)),
          ROWS(L$102:L126)))=L$1,
      INDEX(
        DescLabel,
        SMALL(
          IF(
            DescLabel&lt;&gt;"",
            ROW(DescLabel)-ROW(ParamHeader)),
          ROWS(L$102:L126))),
      ""),
  ""),
  "")</f>
        <v/>
      </c>
      <c r="M126" s="36" t="str">
        <f t="array" ref="M126" xml:space="preserve">
IFERROR(
  IF(
    INDEX(
        GroupTypeCheck,
       ROWS(M$102:M126)),
    IF(
      INDEX(
        LabelTabs,
        SMALL(
          IF(
            DescLabel&lt;&gt;"",
            ROW(LabelTabs)-ROW(ParamHeader)),
          ROWS(M$102:M126)))=M$1,
      INDEX(
        DescLabel,
        SMALL(
          IF(
            DescLabel&lt;&gt;"",
            ROW(DescLabel)-ROW(ParamHeader)),
          ROWS(M$102:M126))),
      ""),
  ""),
  "")</f>
        <v/>
      </c>
      <c r="N126" s="36" t="str">
        <f t="array" ref="N126" xml:space="preserve">
IFERROR(
  IF(
    INDEX(
        GroupTypeCheck,
       ROWS(N$102:N126)),
    IF(
      INDEX(
        LabelTabs,
        SMALL(
          IF(
            DescLabel&lt;&gt;"",
            ROW(LabelTabs)-ROW(ParamHeader)),
          ROWS(N$102:N126)))=N$1,
      INDEX(
        DescLabel,
        SMALL(
          IF(
            DescLabel&lt;&gt;"",
            ROW(DescLabel)-ROW(ParamHeader)),
          ROWS(N$102:N126))),
      ""),
  ""),
  "")</f>
        <v/>
      </c>
      <c r="O126" s="36" t="str">
        <f t="array" ref="O126" xml:space="preserve">
IFERROR(
  IF(
    INDEX(
        GroupTypeCheck,
       ROWS(O$102:O126)),
    IF(
      INDEX(
        LabelTabs,
        SMALL(
          IF(
            DescLabel&lt;&gt;"",
            ROW(LabelTabs)-ROW(ParamHeader)),
          ROWS(O$102:O126)))=O$1,
      INDEX(
        DescLabel,
        SMALL(
          IF(
            DescLabel&lt;&gt;"",
            ROW(DescLabel)-ROW(ParamHeader)),
          ROWS(O$102:O126))),
      ""),
  ""),
  "")</f>
        <v/>
      </c>
      <c r="P126" s="36" t="str">
        <f t="array" ref="P126" xml:space="preserve">
IFERROR(
  IF(
    INDEX(
        GroupTypeCheck,
       ROWS(P$102:P126)),
    IF(
      INDEX(
        LabelTabs,
        SMALL(
          IF(
            DescLabel&lt;&gt;"",
            ROW(LabelTabs)-ROW(ParamHeader)),
          ROWS(P$102:P126)))=P$1,
      INDEX(
        DescLabel,
        SMALL(
          IF(
            DescLabel&lt;&gt;"",
            ROW(DescLabel)-ROW(ParamHeader)),
          ROWS(P$102:P126))),
      ""),
  ""),
  "")</f>
        <v/>
      </c>
      <c r="Q126" s="36" t="str">
        <f t="array" ref="Q126" xml:space="preserve">
IFERROR(
  IF(
    INDEX(
        GroupTypeCheck,
       ROWS(Q$102:Q126)),
    IF(
      INDEX(
        LabelTabs,
        SMALL(
          IF(
            DescLabel&lt;&gt;"",
            ROW(LabelTabs)-ROW(ParamHeader)),
          ROWS(Q$102:Q126)))=Q$1,
      INDEX(
        DescLabel,
        SMALL(
          IF(
            DescLabel&lt;&gt;"",
            ROW(DescLabel)-ROW(ParamHeader)),
          ROWS(Q$102:Q126))),
      ""),
  ""),
  "")</f>
        <v/>
      </c>
      <c r="R126" s="36" t="str">
        <f t="array" ref="R126" xml:space="preserve">
IFERROR(
  IF(
    INDEX(
        GroupTypeCheck,
       ROWS(R$102:R126)),
    IF(
      INDEX(
        LabelTabs,
        SMALL(
          IF(
            DescLabel&lt;&gt;"",
            ROW(LabelTabs)-ROW(ParamHeader)),
          ROWS(R$102:R126)))=R$1,
      INDEX(
        DescLabel,
        SMALL(
          IF(
            DescLabel&lt;&gt;"",
            ROW(DescLabel)-ROW(ParamHeader)),
          ROWS(R$102:R126))),
      ""),
  ""),
  "")</f>
        <v/>
      </c>
      <c r="S126" s="36" t="str">
        <f t="array" ref="S126" xml:space="preserve">
IFERROR(
  IF(
    INDEX(
        GroupTypeCheck,
       ROWS(S$102:S126)),
    IF(
      INDEX(
        LabelTabs,
        SMALL(
          IF(
            DescLabel&lt;&gt;"",
            ROW(LabelTabs)-ROW(ParamHeader)),
          ROWS(S$102:S126)))=S$1,
      INDEX(
        DescLabel,
        SMALL(
          IF(
            DescLabel&lt;&gt;"",
            ROW(DescLabel)-ROW(ParamHeader)),
          ROWS(S$102:S126))),
      ""),
  ""),
  "")</f>
        <v/>
      </c>
      <c r="T126" s="36" t="str">
        <f t="array" ref="T126" xml:space="preserve">
IFERROR(
  IF(
    INDEX(
        GroupTypeCheck,
       ROWS(T$102:T126)),
    IF(
      INDEX(
        LabelTabs,
        SMALL(
          IF(
            DescLabel&lt;&gt;"",
            ROW(LabelTabs)-ROW(ParamHeader)),
          ROWS(T$102:T126)))=T$1,
      INDEX(
        DescLabel,
        SMALL(
          IF(
            DescLabel&lt;&gt;"",
            ROW(DescLabel)-ROW(ParamHeader)),
          ROWS(T$102:T126))),
      ""),
  ""),
  "")</f>
        <v/>
      </c>
      <c r="U126" s="36" t="str">
        <f t="array" ref="U126" xml:space="preserve">
IFERROR(
  IF(
    INDEX(
        GroupTypeCheck,
       ROWS(U$102:U126)),
    IF(
      INDEX(
        LabelTabs,
        SMALL(
          IF(
            DescLabel&lt;&gt;"",
            ROW(LabelTabs)-ROW(ParamHeader)),
          ROWS(U$102:U126)))=U$1,
      INDEX(
        DescLabel,
        SMALL(
          IF(
            DescLabel&lt;&gt;"",
            ROW(DescLabel)-ROW(ParamHeader)),
          ROWS(U$102:U126))),
      ""),
  ""),
  "")</f>
        <v/>
      </c>
      <c r="V126" s="36" t="str">
        <f t="array" ref="V126" xml:space="preserve">
IFERROR(
  IF(
    INDEX(
        GroupTypeCheck,
       ROWS(V$102:V126)),
    IF(
      INDEX(
        LabelTabs,
        SMALL(
          IF(
            DescLabel&lt;&gt;"",
            ROW(LabelTabs)-ROW(ParamHeader)),
          ROWS(V$102:V126)))=V$1,
      INDEX(
        DescLabel,
        SMALL(
          IF(
            DescLabel&lt;&gt;"",
            ROW(DescLabel)-ROW(ParamHeader)),
          ROWS(V$102:V126))),
      ""),
  ""),
  "")</f>
        <v/>
      </c>
      <c r="W126" s="36" t="str">
        <f t="array" ref="W126" xml:space="preserve">
IFERROR(
  IF(
    INDEX(
        GroupTypeCheck,
       ROWS(W$102:W126)),
    IF(
      INDEX(
        LabelTabs,
        SMALL(
          IF(
            DescLabel&lt;&gt;"",
            ROW(LabelTabs)-ROW(ParamHeader)),
          ROWS(W$102:W126)))=W$1,
      INDEX(
        DescLabel,
        SMALL(
          IF(
            DescLabel&lt;&gt;"",
            ROW(DescLabel)-ROW(ParamHeader)),
          ROWS(W$102:W126))),
      ""),
  ""),
  "")</f>
        <v/>
      </c>
      <c r="X126" s="36" t="str">
        <f t="array" ref="X126" xml:space="preserve">
IFERROR(
  IF(
    INDEX(
        GroupTypeCheck,
       ROWS(X$102:X126)),
    IF(
      INDEX(
        LabelTabs,
        SMALL(
          IF(
            DescLabel&lt;&gt;"",
            ROW(LabelTabs)-ROW(ParamHeader)),
          ROWS(X$102:X126)))=X$1,
      INDEX(
        DescLabel,
        SMALL(
          IF(
            DescLabel&lt;&gt;"",
            ROW(DescLabel)-ROW(ParamHeader)),
          ROWS(X$102:X126))),
      ""),
  ""),
  "")</f>
        <v/>
      </c>
      <c r="Y126" s="36" t="str">
        <f t="array" ref="Y126" xml:space="preserve">
IFERROR(
  IF(
    INDEX(
        GroupTypeCheck,
       ROWS(Y$102:Y126)),
    IF(
      INDEX(
        LabelTabs,
        SMALL(
          IF(
            DescLabel&lt;&gt;"",
            ROW(LabelTabs)-ROW(ParamHeader)),
          ROWS(Y$102:Y126)))=Y$1,
      INDEX(
        DescLabel,
        SMALL(
          IF(
            DescLabel&lt;&gt;"",
            ROW(DescLabel)-ROW(ParamHeader)),
          ROWS(Y$102:Y126))),
      ""),
  ""),
  "")</f>
        <v/>
      </c>
      <c r="Z126" s="36" t="str">
        <f t="array" ref="Z126" xml:space="preserve">
IFERROR(
  IF(
    INDEX(
        GroupTypeCheck,
       ROWS(Z$102:Z126)),
    IF(
      INDEX(
        LabelTabs,
        SMALL(
          IF(
            DescLabel&lt;&gt;"",
            ROW(LabelTabs)-ROW(ParamHeader)),
          ROWS(Z$102:Z126)))=Z$1,
      INDEX(
        DescLabel,
        SMALL(
          IF(
            DescLabel&lt;&gt;"",
            ROW(DescLabel)-ROW(ParamHeader)),
          ROWS(Z$102:Z126))),
      ""),
  ""),
  "")</f>
        <v/>
      </c>
      <c r="AA126" s="36" t="str">
        <f t="array" ref="AA126" xml:space="preserve">
IFERROR(
  IF(
    INDEX(
        GroupTypeCheck,
       ROWS(AA$102:AA126)),
    IF(
      INDEX(
        LabelTabs,
        SMALL(
          IF(
            DescLabel&lt;&gt;"",
            ROW(LabelTabs)-ROW(ParamHeader)),
          ROWS(AA$102:AA126)))=AA$1,
      INDEX(
        DescLabel,
        SMALL(
          IF(
            DescLabel&lt;&gt;"",
            ROW(DescLabel)-ROW(ParamHeader)),
          ROWS(AA$102:AA126))),
      ""),
  ""),
  "")</f>
        <v/>
      </c>
      <c r="AB126" s="36" t="str">
        <f t="array" ref="AB126" xml:space="preserve">
IFERROR(
  IF(
    INDEX(
        GroupTypeCheck,
       ROWS(AB$102:AB126)),
    IF(
      INDEX(
        LabelTabs,
        SMALL(
          IF(
            DescLabel&lt;&gt;"",
            ROW(LabelTabs)-ROW(ParamHeader)),
          ROWS(AB$102:AB126)))=AB$1,
      INDEX(
        DescLabel,
        SMALL(
          IF(
            DescLabel&lt;&gt;"",
            ROW(DescLabel)-ROW(ParamHeader)),
          ROWS(AB$102:AB126))),
      ""),
  ""),
  "")</f>
        <v/>
      </c>
      <c r="AC126" s="36" t="str">
        <f t="array" ref="AC126" xml:space="preserve">
IFERROR(
  IF(
    INDEX(
        GroupTypeCheck,
       ROWS(AC$102:AC126)),
    IF(
      INDEX(
        LabelTabs,
        SMALL(
          IF(
            DescLabel&lt;&gt;"",
            ROW(LabelTabs)-ROW(ParamHeader)),
          ROWS(AC$102:AC126)))=AC$1,
      INDEX(
        DescLabel,
        SMALL(
          IF(
            DescLabel&lt;&gt;"",
            ROW(DescLabel)-ROW(ParamHeader)),
          ROWS(AC$102:AC126))),
      ""),
  ""),
  "")</f>
        <v/>
      </c>
      <c r="AD126" s="36" t="str">
        <f t="array" ref="AD126" xml:space="preserve">
IFERROR(
  IF(
    INDEX(
        GroupTypeCheck,
       ROWS(AD$102:AD126)),
    IF(
      INDEX(
        LabelTabs,
        SMALL(
          IF(
            DescLabel&lt;&gt;"",
            ROW(LabelTabs)-ROW(ParamHeader)),
          ROWS(AD$102:AD126)))=AD$1,
      INDEX(
        DescLabel,
        SMALL(
          IF(
            DescLabel&lt;&gt;"",
            ROW(DescLabel)-ROW(ParamHeader)),
          ROWS(AD$102:AD126))),
      ""),
  ""),
  "")</f>
        <v/>
      </c>
    </row>
    <row r="127" spans="11:30" x14ac:dyDescent="0.25">
      <c r="K127" s="36" t="str">
        <f t="array" ref="K127" xml:space="preserve">
IFERROR(
  IF(
    INDEX(
        GroupTypeCheck,
       ROWS(K$102:K127)),
    IF(
      INDEX(
        LabelTabs,
        SMALL(
          IF(
            DescLabel&lt;&gt;"",
            ROW(LabelTabs)-ROW(ParamHeader)),
          ROWS(K$102:K127)))=K$1,
      INDEX(
        DescLabel,
        SMALL(
          IF(
            DescLabel&lt;&gt;"",
            ROW(DescLabel)-ROW(ParamHeader)),
          ROWS(K$102:K127))),
      ""),
  ""),
  "")</f>
        <v/>
      </c>
      <c r="L127" s="36" t="str">
        <f t="array" ref="L127" xml:space="preserve">
IFERROR(
  IF(
    INDEX(
        GroupTypeCheck,
       ROWS(L$102:L127)),
    IF(
      INDEX(
        LabelTabs,
        SMALL(
          IF(
            DescLabel&lt;&gt;"",
            ROW(LabelTabs)-ROW(ParamHeader)),
          ROWS(L$102:L127)))=L$1,
      INDEX(
        DescLabel,
        SMALL(
          IF(
            DescLabel&lt;&gt;"",
            ROW(DescLabel)-ROW(ParamHeader)),
          ROWS(L$102:L127))),
      ""),
  ""),
  "")</f>
        <v/>
      </c>
      <c r="M127" s="36" t="str">
        <f t="array" ref="M127" xml:space="preserve">
IFERROR(
  IF(
    INDEX(
        GroupTypeCheck,
       ROWS(M$102:M127)),
    IF(
      INDEX(
        LabelTabs,
        SMALL(
          IF(
            DescLabel&lt;&gt;"",
            ROW(LabelTabs)-ROW(ParamHeader)),
          ROWS(M$102:M127)))=M$1,
      INDEX(
        DescLabel,
        SMALL(
          IF(
            DescLabel&lt;&gt;"",
            ROW(DescLabel)-ROW(ParamHeader)),
          ROWS(M$102:M127))),
      ""),
  ""),
  "")</f>
        <v/>
      </c>
      <c r="N127" s="36" t="str">
        <f t="array" ref="N127" xml:space="preserve">
IFERROR(
  IF(
    INDEX(
        GroupTypeCheck,
       ROWS(N$102:N127)),
    IF(
      INDEX(
        LabelTabs,
        SMALL(
          IF(
            DescLabel&lt;&gt;"",
            ROW(LabelTabs)-ROW(ParamHeader)),
          ROWS(N$102:N127)))=N$1,
      INDEX(
        DescLabel,
        SMALL(
          IF(
            DescLabel&lt;&gt;"",
            ROW(DescLabel)-ROW(ParamHeader)),
          ROWS(N$102:N127))),
      ""),
  ""),
  "")</f>
        <v/>
      </c>
      <c r="O127" s="36" t="str">
        <f t="array" ref="O127" xml:space="preserve">
IFERROR(
  IF(
    INDEX(
        GroupTypeCheck,
       ROWS(O$102:O127)),
    IF(
      INDEX(
        LabelTabs,
        SMALL(
          IF(
            DescLabel&lt;&gt;"",
            ROW(LabelTabs)-ROW(ParamHeader)),
          ROWS(O$102:O127)))=O$1,
      INDEX(
        DescLabel,
        SMALL(
          IF(
            DescLabel&lt;&gt;"",
            ROW(DescLabel)-ROW(ParamHeader)),
          ROWS(O$102:O127))),
      ""),
  ""),
  "")</f>
        <v/>
      </c>
      <c r="P127" s="36" t="str">
        <f t="array" ref="P127" xml:space="preserve">
IFERROR(
  IF(
    INDEX(
        GroupTypeCheck,
       ROWS(P$102:P127)),
    IF(
      INDEX(
        LabelTabs,
        SMALL(
          IF(
            DescLabel&lt;&gt;"",
            ROW(LabelTabs)-ROW(ParamHeader)),
          ROWS(P$102:P127)))=P$1,
      INDEX(
        DescLabel,
        SMALL(
          IF(
            DescLabel&lt;&gt;"",
            ROW(DescLabel)-ROW(ParamHeader)),
          ROWS(P$102:P127))),
      ""),
  ""),
  "")</f>
        <v/>
      </c>
      <c r="Q127" s="36" t="str">
        <f t="array" ref="Q127" xml:space="preserve">
IFERROR(
  IF(
    INDEX(
        GroupTypeCheck,
       ROWS(Q$102:Q127)),
    IF(
      INDEX(
        LabelTabs,
        SMALL(
          IF(
            DescLabel&lt;&gt;"",
            ROW(LabelTabs)-ROW(ParamHeader)),
          ROWS(Q$102:Q127)))=Q$1,
      INDEX(
        DescLabel,
        SMALL(
          IF(
            DescLabel&lt;&gt;"",
            ROW(DescLabel)-ROW(ParamHeader)),
          ROWS(Q$102:Q127))),
      ""),
  ""),
  "")</f>
        <v/>
      </c>
      <c r="R127" s="36" t="str">
        <f t="array" ref="R127" xml:space="preserve">
IFERROR(
  IF(
    INDEX(
        GroupTypeCheck,
       ROWS(R$102:R127)),
    IF(
      INDEX(
        LabelTabs,
        SMALL(
          IF(
            DescLabel&lt;&gt;"",
            ROW(LabelTabs)-ROW(ParamHeader)),
          ROWS(R$102:R127)))=R$1,
      INDEX(
        DescLabel,
        SMALL(
          IF(
            DescLabel&lt;&gt;"",
            ROW(DescLabel)-ROW(ParamHeader)),
          ROWS(R$102:R127))),
      ""),
  ""),
  "")</f>
        <v/>
      </c>
      <c r="S127" s="36" t="str">
        <f t="array" ref="S127" xml:space="preserve">
IFERROR(
  IF(
    INDEX(
        GroupTypeCheck,
       ROWS(S$102:S127)),
    IF(
      INDEX(
        LabelTabs,
        SMALL(
          IF(
            DescLabel&lt;&gt;"",
            ROW(LabelTabs)-ROW(ParamHeader)),
          ROWS(S$102:S127)))=S$1,
      INDEX(
        DescLabel,
        SMALL(
          IF(
            DescLabel&lt;&gt;"",
            ROW(DescLabel)-ROW(ParamHeader)),
          ROWS(S$102:S127))),
      ""),
  ""),
  "")</f>
        <v/>
      </c>
      <c r="T127" s="36" t="str">
        <f t="array" ref="T127" xml:space="preserve">
IFERROR(
  IF(
    INDEX(
        GroupTypeCheck,
       ROWS(T$102:T127)),
    IF(
      INDEX(
        LabelTabs,
        SMALL(
          IF(
            DescLabel&lt;&gt;"",
            ROW(LabelTabs)-ROW(ParamHeader)),
          ROWS(T$102:T127)))=T$1,
      INDEX(
        DescLabel,
        SMALL(
          IF(
            DescLabel&lt;&gt;"",
            ROW(DescLabel)-ROW(ParamHeader)),
          ROWS(T$102:T127))),
      ""),
  ""),
  "")</f>
        <v/>
      </c>
      <c r="U127" s="36" t="str">
        <f t="array" ref="U127" xml:space="preserve">
IFERROR(
  IF(
    INDEX(
        GroupTypeCheck,
       ROWS(U$102:U127)),
    IF(
      INDEX(
        LabelTabs,
        SMALL(
          IF(
            DescLabel&lt;&gt;"",
            ROW(LabelTabs)-ROW(ParamHeader)),
          ROWS(U$102:U127)))=U$1,
      INDEX(
        DescLabel,
        SMALL(
          IF(
            DescLabel&lt;&gt;"",
            ROW(DescLabel)-ROW(ParamHeader)),
          ROWS(U$102:U127))),
      ""),
  ""),
  "")</f>
        <v/>
      </c>
      <c r="V127" s="36" t="str">
        <f t="array" ref="V127" xml:space="preserve">
IFERROR(
  IF(
    INDEX(
        GroupTypeCheck,
       ROWS(V$102:V127)),
    IF(
      INDEX(
        LabelTabs,
        SMALL(
          IF(
            DescLabel&lt;&gt;"",
            ROW(LabelTabs)-ROW(ParamHeader)),
          ROWS(V$102:V127)))=V$1,
      INDEX(
        DescLabel,
        SMALL(
          IF(
            DescLabel&lt;&gt;"",
            ROW(DescLabel)-ROW(ParamHeader)),
          ROWS(V$102:V127))),
      ""),
  ""),
  "")</f>
        <v/>
      </c>
      <c r="W127" s="36" t="str">
        <f t="array" ref="W127" xml:space="preserve">
IFERROR(
  IF(
    INDEX(
        GroupTypeCheck,
       ROWS(W$102:W127)),
    IF(
      INDEX(
        LabelTabs,
        SMALL(
          IF(
            DescLabel&lt;&gt;"",
            ROW(LabelTabs)-ROW(ParamHeader)),
          ROWS(W$102:W127)))=W$1,
      INDEX(
        DescLabel,
        SMALL(
          IF(
            DescLabel&lt;&gt;"",
            ROW(DescLabel)-ROW(ParamHeader)),
          ROWS(W$102:W127))),
      ""),
  ""),
  "")</f>
        <v/>
      </c>
      <c r="X127" s="36" t="str">
        <f t="array" ref="X127" xml:space="preserve">
IFERROR(
  IF(
    INDEX(
        GroupTypeCheck,
       ROWS(X$102:X127)),
    IF(
      INDEX(
        LabelTabs,
        SMALL(
          IF(
            DescLabel&lt;&gt;"",
            ROW(LabelTabs)-ROW(ParamHeader)),
          ROWS(X$102:X127)))=X$1,
      INDEX(
        DescLabel,
        SMALL(
          IF(
            DescLabel&lt;&gt;"",
            ROW(DescLabel)-ROW(ParamHeader)),
          ROWS(X$102:X127))),
      ""),
  ""),
  "")</f>
        <v/>
      </c>
      <c r="Y127" s="36" t="str">
        <f t="array" ref="Y127" xml:space="preserve">
IFERROR(
  IF(
    INDEX(
        GroupTypeCheck,
       ROWS(Y$102:Y127)),
    IF(
      INDEX(
        LabelTabs,
        SMALL(
          IF(
            DescLabel&lt;&gt;"",
            ROW(LabelTabs)-ROW(ParamHeader)),
          ROWS(Y$102:Y127)))=Y$1,
      INDEX(
        DescLabel,
        SMALL(
          IF(
            DescLabel&lt;&gt;"",
            ROW(DescLabel)-ROW(ParamHeader)),
          ROWS(Y$102:Y127))),
      ""),
  ""),
  "")</f>
        <v/>
      </c>
      <c r="Z127" s="36" t="str">
        <f t="array" ref="Z127" xml:space="preserve">
IFERROR(
  IF(
    INDEX(
        GroupTypeCheck,
       ROWS(Z$102:Z127)),
    IF(
      INDEX(
        LabelTabs,
        SMALL(
          IF(
            DescLabel&lt;&gt;"",
            ROW(LabelTabs)-ROW(ParamHeader)),
          ROWS(Z$102:Z127)))=Z$1,
      INDEX(
        DescLabel,
        SMALL(
          IF(
            DescLabel&lt;&gt;"",
            ROW(DescLabel)-ROW(ParamHeader)),
          ROWS(Z$102:Z127))),
      ""),
  ""),
  "")</f>
        <v/>
      </c>
      <c r="AA127" s="36" t="str">
        <f t="array" ref="AA127" xml:space="preserve">
IFERROR(
  IF(
    INDEX(
        GroupTypeCheck,
       ROWS(AA$102:AA127)),
    IF(
      INDEX(
        LabelTabs,
        SMALL(
          IF(
            DescLabel&lt;&gt;"",
            ROW(LabelTabs)-ROW(ParamHeader)),
          ROWS(AA$102:AA127)))=AA$1,
      INDEX(
        DescLabel,
        SMALL(
          IF(
            DescLabel&lt;&gt;"",
            ROW(DescLabel)-ROW(ParamHeader)),
          ROWS(AA$102:AA127))),
      ""),
  ""),
  "")</f>
        <v/>
      </c>
      <c r="AB127" s="36" t="str">
        <f t="array" ref="AB127" xml:space="preserve">
IFERROR(
  IF(
    INDEX(
        GroupTypeCheck,
       ROWS(AB$102:AB127)),
    IF(
      INDEX(
        LabelTabs,
        SMALL(
          IF(
            DescLabel&lt;&gt;"",
            ROW(LabelTabs)-ROW(ParamHeader)),
          ROWS(AB$102:AB127)))=AB$1,
      INDEX(
        DescLabel,
        SMALL(
          IF(
            DescLabel&lt;&gt;"",
            ROW(DescLabel)-ROW(ParamHeader)),
          ROWS(AB$102:AB127))),
      ""),
  ""),
  "")</f>
        <v/>
      </c>
      <c r="AC127" s="36" t="str">
        <f t="array" ref="AC127" xml:space="preserve">
IFERROR(
  IF(
    INDEX(
        GroupTypeCheck,
       ROWS(AC$102:AC127)),
    IF(
      INDEX(
        LabelTabs,
        SMALL(
          IF(
            DescLabel&lt;&gt;"",
            ROW(LabelTabs)-ROW(ParamHeader)),
          ROWS(AC$102:AC127)))=AC$1,
      INDEX(
        DescLabel,
        SMALL(
          IF(
            DescLabel&lt;&gt;"",
            ROW(DescLabel)-ROW(ParamHeader)),
          ROWS(AC$102:AC127))),
      ""),
  ""),
  "")</f>
        <v/>
      </c>
      <c r="AD127" s="36" t="str">
        <f t="array" ref="AD127" xml:space="preserve">
IFERROR(
  IF(
    INDEX(
        GroupTypeCheck,
       ROWS(AD$102:AD127)),
    IF(
      INDEX(
        LabelTabs,
        SMALL(
          IF(
            DescLabel&lt;&gt;"",
            ROW(LabelTabs)-ROW(ParamHeader)),
          ROWS(AD$102:AD127)))=AD$1,
      INDEX(
        DescLabel,
        SMALL(
          IF(
            DescLabel&lt;&gt;"",
            ROW(DescLabel)-ROW(ParamHeader)),
          ROWS(AD$102:AD127))),
      ""),
  ""),
  "")</f>
        <v/>
      </c>
    </row>
    <row r="128" spans="11:30" x14ac:dyDescent="0.25">
      <c r="K128" s="36" t="str">
        <f t="array" ref="K128" xml:space="preserve">
IFERROR(
  IF(
    INDEX(
        GroupTypeCheck,
       ROWS(K$102:K128)),
    IF(
      INDEX(
        LabelTabs,
        SMALL(
          IF(
            DescLabel&lt;&gt;"",
            ROW(LabelTabs)-ROW(ParamHeader)),
          ROWS(K$102:K128)))=K$1,
      INDEX(
        DescLabel,
        SMALL(
          IF(
            DescLabel&lt;&gt;"",
            ROW(DescLabel)-ROW(ParamHeader)),
          ROWS(K$102:K128))),
      ""),
  ""),
  "")</f>
        <v/>
      </c>
      <c r="L128" s="36" t="str">
        <f t="array" ref="L128" xml:space="preserve">
IFERROR(
  IF(
    INDEX(
        GroupTypeCheck,
       ROWS(L$102:L128)),
    IF(
      INDEX(
        LabelTabs,
        SMALL(
          IF(
            DescLabel&lt;&gt;"",
            ROW(LabelTabs)-ROW(ParamHeader)),
          ROWS(L$102:L128)))=L$1,
      INDEX(
        DescLabel,
        SMALL(
          IF(
            DescLabel&lt;&gt;"",
            ROW(DescLabel)-ROW(ParamHeader)),
          ROWS(L$102:L128))),
      ""),
  ""),
  "")</f>
        <v/>
      </c>
      <c r="M128" s="36" t="str">
        <f t="array" ref="M128" xml:space="preserve">
IFERROR(
  IF(
    INDEX(
        GroupTypeCheck,
       ROWS(M$102:M128)),
    IF(
      INDEX(
        LabelTabs,
        SMALL(
          IF(
            DescLabel&lt;&gt;"",
            ROW(LabelTabs)-ROW(ParamHeader)),
          ROWS(M$102:M128)))=M$1,
      INDEX(
        DescLabel,
        SMALL(
          IF(
            DescLabel&lt;&gt;"",
            ROW(DescLabel)-ROW(ParamHeader)),
          ROWS(M$102:M128))),
      ""),
  ""),
  "")</f>
        <v/>
      </c>
      <c r="N128" s="36" t="str">
        <f t="array" ref="N128" xml:space="preserve">
IFERROR(
  IF(
    INDEX(
        GroupTypeCheck,
       ROWS(N$102:N128)),
    IF(
      INDEX(
        LabelTabs,
        SMALL(
          IF(
            DescLabel&lt;&gt;"",
            ROW(LabelTabs)-ROW(ParamHeader)),
          ROWS(N$102:N128)))=N$1,
      INDEX(
        DescLabel,
        SMALL(
          IF(
            DescLabel&lt;&gt;"",
            ROW(DescLabel)-ROW(ParamHeader)),
          ROWS(N$102:N128))),
      ""),
  ""),
  "")</f>
        <v/>
      </c>
      <c r="O128" s="36" t="str">
        <f t="array" ref="O128" xml:space="preserve">
IFERROR(
  IF(
    INDEX(
        GroupTypeCheck,
       ROWS(O$102:O128)),
    IF(
      INDEX(
        LabelTabs,
        SMALL(
          IF(
            DescLabel&lt;&gt;"",
            ROW(LabelTabs)-ROW(ParamHeader)),
          ROWS(O$102:O128)))=O$1,
      INDEX(
        DescLabel,
        SMALL(
          IF(
            DescLabel&lt;&gt;"",
            ROW(DescLabel)-ROW(ParamHeader)),
          ROWS(O$102:O128))),
      ""),
  ""),
  "")</f>
        <v/>
      </c>
      <c r="P128" s="36" t="str">
        <f t="array" ref="P128" xml:space="preserve">
IFERROR(
  IF(
    INDEX(
        GroupTypeCheck,
       ROWS(P$102:P128)),
    IF(
      INDEX(
        LabelTabs,
        SMALL(
          IF(
            DescLabel&lt;&gt;"",
            ROW(LabelTabs)-ROW(ParamHeader)),
          ROWS(P$102:P128)))=P$1,
      INDEX(
        DescLabel,
        SMALL(
          IF(
            DescLabel&lt;&gt;"",
            ROW(DescLabel)-ROW(ParamHeader)),
          ROWS(P$102:P128))),
      ""),
  ""),
  "")</f>
        <v/>
      </c>
      <c r="Q128" s="36" t="str">
        <f t="array" ref="Q128" xml:space="preserve">
IFERROR(
  IF(
    INDEX(
        GroupTypeCheck,
       ROWS(Q$102:Q128)),
    IF(
      INDEX(
        LabelTabs,
        SMALL(
          IF(
            DescLabel&lt;&gt;"",
            ROW(LabelTabs)-ROW(ParamHeader)),
          ROWS(Q$102:Q128)))=Q$1,
      INDEX(
        DescLabel,
        SMALL(
          IF(
            DescLabel&lt;&gt;"",
            ROW(DescLabel)-ROW(ParamHeader)),
          ROWS(Q$102:Q128))),
      ""),
  ""),
  "")</f>
        <v/>
      </c>
      <c r="R128" s="36" t="str">
        <f t="array" ref="R128" xml:space="preserve">
IFERROR(
  IF(
    INDEX(
        GroupTypeCheck,
       ROWS(R$102:R128)),
    IF(
      INDEX(
        LabelTabs,
        SMALL(
          IF(
            DescLabel&lt;&gt;"",
            ROW(LabelTabs)-ROW(ParamHeader)),
          ROWS(R$102:R128)))=R$1,
      INDEX(
        DescLabel,
        SMALL(
          IF(
            DescLabel&lt;&gt;"",
            ROW(DescLabel)-ROW(ParamHeader)),
          ROWS(R$102:R128))),
      ""),
  ""),
  "")</f>
        <v/>
      </c>
      <c r="S128" s="36" t="str">
        <f t="array" ref="S128" xml:space="preserve">
IFERROR(
  IF(
    INDEX(
        GroupTypeCheck,
       ROWS(S$102:S128)),
    IF(
      INDEX(
        LabelTabs,
        SMALL(
          IF(
            DescLabel&lt;&gt;"",
            ROW(LabelTabs)-ROW(ParamHeader)),
          ROWS(S$102:S128)))=S$1,
      INDEX(
        DescLabel,
        SMALL(
          IF(
            DescLabel&lt;&gt;"",
            ROW(DescLabel)-ROW(ParamHeader)),
          ROWS(S$102:S128))),
      ""),
  ""),
  "")</f>
        <v/>
      </c>
      <c r="T128" s="36" t="str">
        <f t="array" ref="T128" xml:space="preserve">
IFERROR(
  IF(
    INDEX(
        GroupTypeCheck,
       ROWS(T$102:T128)),
    IF(
      INDEX(
        LabelTabs,
        SMALL(
          IF(
            DescLabel&lt;&gt;"",
            ROW(LabelTabs)-ROW(ParamHeader)),
          ROWS(T$102:T128)))=T$1,
      INDEX(
        DescLabel,
        SMALL(
          IF(
            DescLabel&lt;&gt;"",
            ROW(DescLabel)-ROW(ParamHeader)),
          ROWS(T$102:T128))),
      ""),
  ""),
  "")</f>
        <v/>
      </c>
      <c r="U128" s="36" t="str">
        <f t="array" ref="U128" xml:space="preserve">
IFERROR(
  IF(
    INDEX(
        GroupTypeCheck,
       ROWS(U$102:U128)),
    IF(
      INDEX(
        LabelTabs,
        SMALL(
          IF(
            DescLabel&lt;&gt;"",
            ROW(LabelTabs)-ROW(ParamHeader)),
          ROWS(U$102:U128)))=U$1,
      INDEX(
        DescLabel,
        SMALL(
          IF(
            DescLabel&lt;&gt;"",
            ROW(DescLabel)-ROW(ParamHeader)),
          ROWS(U$102:U128))),
      ""),
  ""),
  "")</f>
        <v/>
      </c>
      <c r="V128" s="36" t="str">
        <f t="array" ref="V128" xml:space="preserve">
IFERROR(
  IF(
    INDEX(
        GroupTypeCheck,
       ROWS(V$102:V128)),
    IF(
      INDEX(
        LabelTabs,
        SMALL(
          IF(
            DescLabel&lt;&gt;"",
            ROW(LabelTabs)-ROW(ParamHeader)),
          ROWS(V$102:V128)))=V$1,
      INDEX(
        DescLabel,
        SMALL(
          IF(
            DescLabel&lt;&gt;"",
            ROW(DescLabel)-ROW(ParamHeader)),
          ROWS(V$102:V128))),
      ""),
  ""),
  "")</f>
        <v/>
      </c>
      <c r="W128" s="36" t="str">
        <f t="array" ref="W128" xml:space="preserve">
IFERROR(
  IF(
    INDEX(
        GroupTypeCheck,
       ROWS(W$102:W128)),
    IF(
      INDEX(
        LabelTabs,
        SMALL(
          IF(
            DescLabel&lt;&gt;"",
            ROW(LabelTabs)-ROW(ParamHeader)),
          ROWS(W$102:W128)))=W$1,
      INDEX(
        DescLabel,
        SMALL(
          IF(
            DescLabel&lt;&gt;"",
            ROW(DescLabel)-ROW(ParamHeader)),
          ROWS(W$102:W128))),
      ""),
  ""),
  "")</f>
        <v/>
      </c>
      <c r="X128" s="36" t="str">
        <f t="array" ref="X128" xml:space="preserve">
IFERROR(
  IF(
    INDEX(
        GroupTypeCheck,
       ROWS(X$102:X128)),
    IF(
      INDEX(
        LabelTabs,
        SMALL(
          IF(
            DescLabel&lt;&gt;"",
            ROW(LabelTabs)-ROW(ParamHeader)),
          ROWS(X$102:X128)))=X$1,
      INDEX(
        DescLabel,
        SMALL(
          IF(
            DescLabel&lt;&gt;"",
            ROW(DescLabel)-ROW(ParamHeader)),
          ROWS(X$102:X128))),
      ""),
  ""),
  "")</f>
        <v/>
      </c>
      <c r="Y128" s="36" t="str">
        <f t="array" ref="Y128" xml:space="preserve">
IFERROR(
  IF(
    INDEX(
        GroupTypeCheck,
       ROWS(Y$102:Y128)),
    IF(
      INDEX(
        LabelTabs,
        SMALL(
          IF(
            DescLabel&lt;&gt;"",
            ROW(LabelTabs)-ROW(ParamHeader)),
          ROWS(Y$102:Y128)))=Y$1,
      INDEX(
        DescLabel,
        SMALL(
          IF(
            DescLabel&lt;&gt;"",
            ROW(DescLabel)-ROW(ParamHeader)),
          ROWS(Y$102:Y128))),
      ""),
  ""),
  "")</f>
        <v/>
      </c>
      <c r="Z128" s="36" t="str">
        <f t="array" ref="Z128" xml:space="preserve">
IFERROR(
  IF(
    INDEX(
        GroupTypeCheck,
       ROWS(Z$102:Z128)),
    IF(
      INDEX(
        LabelTabs,
        SMALL(
          IF(
            DescLabel&lt;&gt;"",
            ROW(LabelTabs)-ROW(ParamHeader)),
          ROWS(Z$102:Z128)))=Z$1,
      INDEX(
        DescLabel,
        SMALL(
          IF(
            DescLabel&lt;&gt;"",
            ROW(DescLabel)-ROW(ParamHeader)),
          ROWS(Z$102:Z128))),
      ""),
  ""),
  "")</f>
        <v/>
      </c>
      <c r="AA128" s="36" t="str">
        <f t="array" ref="AA128" xml:space="preserve">
IFERROR(
  IF(
    INDEX(
        GroupTypeCheck,
       ROWS(AA$102:AA128)),
    IF(
      INDEX(
        LabelTabs,
        SMALL(
          IF(
            DescLabel&lt;&gt;"",
            ROW(LabelTabs)-ROW(ParamHeader)),
          ROWS(AA$102:AA128)))=AA$1,
      INDEX(
        DescLabel,
        SMALL(
          IF(
            DescLabel&lt;&gt;"",
            ROW(DescLabel)-ROW(ParamHeader)),
          ROWS(AA$102:AA128))),
      ""),
  ""),
  "")</f>
        <v/>
      </c>
      <c r="AB128" s="36" t="str">
        <f t="array" ref="AB128" xml:space="preserve">
IFERROR(
  IF(
    INDEX(
        GroupTypeCheck,
       ROWS(AB$102:AB128)),
    IF(
      INDEX(
        LabelTabs,
        SMALL(
          IF(
            DescLabel&lt;&gt;"",
            ROW(LabelTabs)-ROW(ParamHeader)),
          ROWS(AB$102:AB128)))=AB$1,
      INDEX(
        DescLabel,
        SMALL(
          IF(
            DescLabel&lt;&gt;"",
            ROW(DescLabel)-ROW(ParamHeader)),
          ROWS(AB$102:AB128))),
      ""),
  ""),
  "")</f>
        <v/>
      </c>
      <c r="AC128" s="36" t="str">
        <f t="array" ref="AC128" xml:space="preserve">
IFERROR(
  IF(
    INDEX(
        GroupTypeCheck,
       ROWS(AC$102:AC128)),
    IF(
      INDEX(
        LabelTabs,
        SMALL(
          IF(
            DescLabel&lt;&gt;"",
            ROW(LabelTabs)-ROW(ParamHeader)),
          ROWS(AC$102:AC128)))=AC$1,
      INDEX(
        DescLabel,
        SMALL(
          IF(
            DescLabel&lt;&gt;"",
            ROW(DescLabel)-ROW(ParamHeader)),
          ROWS(AC$102:AC128))),
      ""),
  ""),
  "")</f>
        <v/>
      </c>
      <c r="AD128" s="36" t="str">
        <f t="array" ref="AD128" xml:space="preserve">
IFERROR(
  IF(
    INDEX(
        GroupTypeCheck,
       ROWS(AD$102:AD128)),
    IF(
      INDEX(
        LabelTabs,
        SMALL(
          IF(
            DescLabel&lt;&gt;"",
            ROW(LabelTabs)-ROW(ParamHeader)),
          ROWS(AD$102:AD128)))=AD$1,
      INDEX(
        DescLabel,
        SMALL(
          IF(
            DescLabel&lt;&gt;"",
            ROW(DescLabel)-ROW(ParamHeader)),
          ROWS(AD$102:AD128))),
      ""),
  ""),
  "")</f>
        <v/>
      </c>
    </row>
    <row r="129" spans="11:30" x14ac:dyDescent="0.25">
      <c r="K129" s="36" t="str">
        <f t="array" ref="K129" xml:space="preserve">
IFERROR(
  IF(
    INDEX(
        GroupTypeCheck,
       ROWS(K$102:K129)),
    IF(
      INDEX(
        LabelTabs,
        SMALL(
          IF(
            DescLabel&lt;&gt;"",
            ROW(LabelTabs)-ROW(ParamHeader)),
          ROWS(K$102:K129)))=K$1,
      INDEX(
        DescLabel,
        SMALL(
          IF(
            DescLabel&lt;&gt;"",
            ROW(DescLabel)-ROW(ParamHeader)),
          ROWS(K$102:K129))),
      ""),
  ""),
  "")</f>
        <v/>
      </c>
      <c r="L129" s="36" t="str">
        <f t="array" ref="L129" xml:space="preserve">
IFERROR(
  IF(
    INDEX(
        GroupTypeCheck,
       ROWS(L$102:L129)),
    IF(
      INDEX(
        LabelTabs,
        SMALL(
          IF(
            DescLabel&lt;&gt;"",
            ROW(LabelTabs)-ROW(ParamHeader)),
          ROWS(L$102:L129)))=L$1,
      INDEX(
        DescLabel,
        SMALL(
          IF(
            DescLabel&lt;&gt;"",
            ROW(DescLabel)-ROW(ParamHeader)),
          ROWS(L$102:L129))),
      ""),
  ""),
  "")</f>
        <v/>
      </c>
      <c r="M129" s="36" t="str">
        <f t="array" ref="M129" xml:space="preserve">
IFERROR(
  IF(
    INDEX(
        GroupTypeCheck,
       ROWS(M$102:M129)),
    IF(
      INDEX(
        LabelTabs,
        SMALL(
          IF(
            DescLabel&lt;&gt;"",
            ROW(LabelTabs)-ROW(ParamHeader)),
          ROWS(M$102:M129)))=M$1,
      INDEX(
        DescLabel,
        SMALL(
          IF(
            DescLabel&lt;&gt;"",
            ROW(DescLabel)-ROW(ParamHeader)),
          ROWS(M$102:M129))),
      ""),
  ""),
  "")</f>
        <v/>
      </c>
      <c r="N129" s="36" t="str">
        <f t="array" ref="N129" xml:space="preserve">
IFERROR(
  IF(
    INDEX(
        GroupTypeCheck,
       ROWS(N$102:N129)),
    IF(
      INDEX(
        LabelTabs,
        SMALL(
          IF(
            DescLabel&lt;&gt;"",
            ROW(LabelTabs)-ROW(ParamHeader)),
          ROWS(N$102:N129)))=N$1,
      INDEX(
        DescLabel,
        SMALL(
          IF(
            DescLabel&lt;&gt;"",
            ROW(DescLabel)-ROW(ParamHeader)),
          ROWS(N$102:N129))),
      ""),
  ""),
  "")</f>
        <v/>
      </c>
      <c r="O129" s="36" t="str">
        <f t="array" ref="O129" xml:space="preserve">
IFERROR(
  IF(
    INDEX(
        GroupTypeCheck,
       ROWS(O$102:O129)),
    IF(
      INDEX(
        LabelTabs,
        SMALL(
          IF(
            DescLabel&lt;&gt;"",
            ROW(LabelTabs)-ROW(ParamHeader)),
          ROWS(O$102:O129)))=O$1,
      INDEX(
        DescLabel,
        SMALL(
          IF(
            DescLabel&lt;&gt;"",
            ROW(DescLabel)-ROW(ParamHeader)),
          ROWS(O$102:O129))),
      ""),
  ""),
  "")</f>
        <v/>
      </c>
      <c r="P129" s="36" t="str">
        <f t="array" ref="P129" xml:space="preserve">
IFERROR(
  IF(
    INDEX(
        GroupTypeCheck,
       ROWS(P$102:P129)),
    IF(
      INDEX(
        LabelTabs,
        SMALL(
          IF(
            DescLabel&lt;&gt;"",
            ROW(LabelTabs)-ROW(ParamHeader)),
          ROWS(P$102:P129)))=P$1,
      INDEX(
        DescLabel,
        SMALL(
          IF(
            DescLabel&lt;&gt;"",
            ROW(DescLabel)-ROW(ParamHeader)),
          ROWS(P$102:P129))),
      ""),
  ""),
  "")</f>
        <v/>
      </c>
      <c r="Q129" s="36" t="str">
        <f t="array" ref="Q129" xml:space="preserve">
IFERROR(
  IF(
    INDEX(
        GroupTypeCheck,
       ROWS(Q$102:Q129)),
    IF(
      INDEX(
        LabelTabs,
        SMALL(
          IF(
            DescLabel&lt;&gt;"",
            ROW(LabelTabs)-ROW(ParamHeader)),
          ROWS(Q$102:Q129)))=Q$1,
      INDEX(
        DescLabel,
        SMALL(
          IF(
            DescLabel&lt;&gt;"",
            ROW(DescLabel)-ROW(ParamHeader)),
          ROWS(Q$102:Q129))),
      ""),
  ""),
  "")</f>
        <v/>
      </c>
      <c r="R129" s="36" t="str">
        <f t="array" ref="R129" xml:space="preserve">
IFERROR(
  IF(
    INDEX(
        GroupTypeCheck,
       ROWS(R$102:R129)),
    IF(
      INDEX(
        LabelTabs,
        SMALL(
          IF(
            DescLabel&lt;&gt;"",
            ROW(LabelTabs)-ROW(ParamHeader)),
          ROWS(R$102:R129)))=R$1,
      INDEX(
        DescLabel,
        SMALL(
          IF(
            DescLabel&lt;&gt;"",
            ROW(DescLabel)-ROW(ParamHeader)),
          ROWS(R$102:R129))),
      ""),
  ""),
  "")</f>
        <v/>
      </c>
      <c r="S129" s="36" t="str">
        <f t="array" ref="S129" xml:space="preserve">
IFERROR(
  IF(
    INDEX(
        GroupTypeCheck,
       ROWS(S$102:S129)),
    IF(
      INDEX(
        LabelTabs,
        SMALL(
          IF(
            DescLabel&lt;&gt;"",
            ROW(LabelTabs)-ROW(ParamHeader)),
          ROWS(S$102:S129)))=S$1,
      INDEX(
        DescLabel,
        SMALL(
          IF(
            DescLabel&lt;&gt;"",
            ROW(DescLabel)-ROW(ParamHeader)),
          ROWS(S$102:S129))),
      ""),
  ""),
  "")</f>
        <v/>
      </c>
      <c r="T129" s="36" t="str">
        <f t="array" ref="T129" xml:space="preserve">
IFERROR(
  IF(
    INDEX(
        GroupTypeCheck,
       ROWS(T$102:T129)),
    IF(
      INDEX(
        LabelTabs,
        SMALL(
          IF(
            DescLabel&lt;&gt;"",
            ROW(LabelTabs)-ROW(ParamHeader)),
          ROWS(T$102:T129)))=T$1,
      INDEX(
        DescLabel,
        SMALL(
          IF(
            DescLabel&lt;&gt;"",
            ROW(DescLabel)-ROW(ParamHeader)),
          ROWS(T$102:T129))),
      ""),
  ""),
  "")</f>
        <v/>
      </c>
      <c r="U129" s="36" t="str">
        <f t="array" ref="U129" xml:space="preserve">
IFERROR(
  IF(
    INDEX(
        GroupTypeCheck,
       ROWS(U$102:U129)),
    IF(
      INDEX(
        LabelTabs,
        SMALL(
          IF(
            DescLabel&lt;&gt;"",
            ROW(LabelTabs)-ROW(ParamHeader)),
          ROWS(U$102:U129)))=U$1,
      INDEX(
        DescLabel,
        SMALL(
          IF(
            DescLabel&lt;&gt;"",
            ROW(DescLabel)-ROW(ParamHeader)),
          ROWS(U$102:U129))),
      ""),
  ""),
  "")</f>
        <v/>
      </c>
      <c r="V129" s="36" t="str">
        <f t="array" ref="V129" xml:space="preserve">
IFERROR(
  IF(
    INDEX(
        GroupTypeCheck,
       ROWS(V$102:V129)),
    IF(
      INDEX(
        LabelTabs,
        SMALL(
          IF(
            DescLabel&lt;&gt;"",
            ROW(LabelTabs)-ROW(ParamHeader)),
          ROWS(V$102:V129)))=V$1,
      INDEX(
        DescLabel,
        SMALL(
          IF(
            DescLabel&lt;&gt;"",
            ROW(DescLabel)-ROW(ParamHeader)),
          ROWS(V$102:V129))),
      ""),
  ""),
  "")</f>
        <v/>
      </c>
      <c r="W129" s="36" t="str">
        <f t="array" ref="W129" xml:space="preserve">
IFERROR(
  IF(
    INDEX(
        GroupTypeCheck,
       ROWS(W$102:W129)),
    IF(
      INDEX(
        LabelTabs,
        SMALL(
          IF(
            DescLabel&lt;&gt;"",
            ROW(LabelTabs)-ROW(ParamHeader)),
          ROWS(W$102:W129)))=W$1,
      INDEX(
        DescLabel,
        SMALL(
          IF(
            DescLabel&lt;&gt;"",
            ROW(DescLabel)-ROW(ParamHeader)),
          ROWS(W$102:W129))),
      ""),
  ""),
  "")</f>
        <v/>
      </c>
      <c r="X129" s="36" t="str">
        <f t="array" ref="X129" xml:space="preserve">
IFERROR(
  IF(
    INDEX(
        GroupTypeCheck,
       ROWS(X$102:X129)),
    IF(
      INDEX(
        LabelTabs,
        SMALL(
          IF(
            DescLabel&lt;&gt;"",
            ROW(LabelTabs)-ROW(ParamHeader)),
          ROWS(X$102:X129)))=X$1,
      INDEX(
        DescLabel,
        SMALL(
          IF(
            DescLabel&lt;&gt;"",
            ROW(DescLabel)-ROW(ParamHeader)),
          ROWS(X$102:X129))),
      ""),
  ""),
  "")</f>
        <v/>
      </c>
      <c r="Y129" s="36" t="str">
        <f t="array" ref="Y129" xml:space="preserve">
IFERROR(
  IF(
    INDEX(
        GroupTypeCheck,
       ROWS(Y$102:Y129)),
    IF(
      INDEX(
        LabelTabs,
        SMALL(
          IF(
            DescLabel&lt;&gt;"",
            ROW(LabelTabs)-ROW(ParamHeader)),
          ROWS(Y$102:Y129)))=Y$1,
      INDEX(
        DescLabel,
        SMALL(
          IF(
            DescLabel&lt;&gt;"",
            ROW(DescLabel)-ROW(ParamHeader)),
          ROWS(Y$102:Y129))),
      ""),
  ""),
  "")</f>
        <v/>
      </c>
      <c r="Z129" s="36" t="str">
        <f t="array" ref="Z129" xml:space="preserve">
IFERROR(
  IF(
    INDEX(
        GroupTypeCheck,
       ROWS(Z$102:Z129)),
    IF(
      INDEX(
        LabelTabs,
        SMALL(
          IF(
            DescLabel&lt;&gt;"",
            ROW(LabelTabs)-ROW(ParamHeader)),
          ROWS(Z$102:Z129)))=Z$1,
      INDEX(
        DescLabel,
        SMALL(
          IF(
            DescLabel&lt;&gt;"",
            ROW(DescLabel)-ROW(ParamHeader)),
          ROWS(Z$102:Z129))),
      ""),
  ""),
  "")</f>
        <v/>
      </c>
      <c r="AA129" s="36" t="str">
        <f t="array" ref="AA129" xml:space="preserve">
IFERROR(
  IF(
    INDEX(
        GroupTypeCheck,
       ROWS(AA$102:AA129)),
    IF(
      INDEX(
        LabelTabs,
        SMALL(
          IF(
            DescLabel&lt;&gt;"",
            ROW(LabelTabs)-ROW(ParamHeader)),
          ROWS(AA$102:AA129)))=AA$1,
      INDEX(
        DescLabel,
        SMALL(
          IF(
            DescLabel&lt;&gt;"",
            ROW(DescLabel)-ROW(ParamHeader)),
          ROWS(AA$102:AA129))),
      ""),
  ""),
  "")</f>
        <v/>
      </c>
      <c r="AB129" s="36" t="str">
        <f t="array" ref="AB129" xml:space="preserve">
IFERROR(
  IF(
    INDEX(
        GroupTypeCheck,
       ROWS(AB$102:AB129)),
    IF(
      INDEX(
        LabelTabs,
        SMALL(
          IF(
            DescLabel&lt;&gt;"",
            ROW(LabelTabs)-ROW(ParamHeader)),
          ROWS(AB$102:AB129)))=AB$1,
      INDEX(
        DescLabel,
        SMALL(
          IF(
            DescLabel&lt;&gt;"",
            ROW(DescLabel)-ROW(ParamHeader)),
          ROWS(AB$102:AB129))),
      ""),
  ""),
  "")</f>
        <v/>
      </c>
      <c r="AC129" s="36" t="str">
        <f t="array" ref="AC129" xml:space="preserve">
IFERROR(
  IF(
    INDEX(
        GroupTypeCheck,
       ROWS(AC$102:AC129)),
    IF(
      INDEX(
        LabelTabs,
        SMALL(
          IF(
            DescLabel&lt;&gt;"",
            ROW(LabelTabs)-ROW(ParamHeader)),
          ROWS(AC$102:AC129)))=AC$1,
      INDEX(
        DescLabel,
        SMALL(
          IF(
            DescLabel&lt;&gt;"",
            ROW(DescLabel)-ROW(ParamHeader)),
          ROWS(AC$102:AC129))),
      ""),
  ""),
  "")</f>
        <v/>
      </c>
      <c r="AD129" s="36" t="str">
        <f t="array" ref="AD129" xml:space="preserve">
IFERROR(
  IF(
    INDEX(
        GroupTypeCheck,
       ROWS(AD$102:AD129)),
    IF(
      INDEX(
        LabelTabs,
        SMALL(
          IF(
            DescLabel&lt;&gt;"",
            ROW(LabelTabs)-ROW(ParamHeader)),
          ROWS(AD$102:AD129)))=AD$1,
      INDEX(
        DescLabel,
        SMALL(
          IF(
            DescLabel&lt;&gt;"",
            ROW(DescLabel)-ROW(ParamHeader)),
          ROWS(AD$102:AD129))),
      ""),
  ""),
  "")</f>
        <v/>
      </c>
    </row>
    <row r="130" spans="11:30" x14ac:dyDescent="0.25">
      <c r="K130" s="36" t="str">
        <f t="array" ref="K130" xml:space="preserve">
IFERROR(
  IF(
    INDEX(
        GroupTypeCheck,
       ROWS(K$102:K130)),
    IF(
      INDEX(
        LabelTabs,
        SMALL(
          IF(
            DescLabel&lt;&gt;"",
            ROW(LabelTabs)-ROW(ParamHeader)),
          ROWS(K$102:K130)))=K$1,
      INDEX(
        DescLabel,
        SMALL(
          IF(
            DescLabel&lt;&gt;"",
            ROW(DescLabel)-ROW(ParamHeader)),
          ROWS(K$102:K130))),
      ""),
  ""),
  "")</f>
        <v/>
      </c>
      <c r="L130" s="36" t="str">
        <f t="array" ref="L130" xml:space="preserve">
IFERROR(
  IF(
    INDEX(
        GroupTypeCheck,
       ROWS(L$102:L130)),
    IF(
      INDEX(
        LabelTabs,
        SMALL(
          IF(
            DescLabel&lt;&gt;"",
            ROW(LabelTabs)-ROW(ParamHeader)),
          ROWS(L$102:L130)))=L$1,
      INDEX(
        DescLabel,
        SMALL(
          IF(
            DescLabel&lt;&gt;"",
            ROW(DescLabel)-ROW(ParamHeader)),
          ROWS(L$102:L130))),
      ""),
  ""),
  "")</f>
        <v/>
      </c>
      <c r="M130" s="36" t="str">
        <f t="array" ref="M130" xml:space="preserve">
IFERROR(
  IF(
    INDEX(
        GroupTypeCheck,
       ROWS(M$102:M130)),
    IF(
      INDEX(
        LabelTabs,
        SMALL(
          IF(
            DescLabel&lt;&gt;"",
            ROW(LabelTabs)-ROW(ParamHeader)),
          ROWS(M$102:M130)))=M$1,
      INDEX(
        DescLabel,
        SMALL(
          IF(
            DescLabel&lt;&gt;"",
            ROW(DescLabel)-ROW(ParamHeader)),
          ROWS(M$102:M130))),
      ""),
  ""),
  "")</f>
        <v/>
      </c>
      <c r="N130" s="36" t="str">
        <f t="array" ref="N130" xml:space="preserve">
IFERROR(
  IF(
    INDEX(
        GroupTypeCheck,
       ROWS(N$102:N130)),
    IF(
      INDEX(
        LabelTabs,
        SMALL(
          IF(
            DescLabel&lt;&gt;"",
            ROW(LabelTabs)-ROW(ParamHeader)),
          ROWS(N$102:N130)))=N$1,
      INDEX(
        DescLabel,
        SMALL(
          IF(
            DescLabel&lt;&gt;"",
            ROW(DescLabel)-ROW(ParamHeader)),
          ROWS(N$102:N130))),
      ""),
  ""),
  "")</f>
        <v/>
      </c>
      <c r="O130" s="36" t="str">
        <f t="array" ref="O130" xml:space="preserve">
IFERROR(
  IF(
    INDEX(
        GroupTypeCheck,
       ROWS(O$102:O130)),
    IF(
      INDEX(
        LabelTabs,
        SMALL(
          IF(
            DescLabel&lt;&gt;"",
            ROW(LabelTabs)-ROW(ParamHeader)),
          ROWS(O$102:O130)))=O$1,
      INDEX(
        DescLabel,
        SMALL(
          IF(
            DescLabel&lt;&gt;"",
            ROW(DescLabel)-ROW(ParamHeader)),
          ROWS(O$102:O130))),
      ""),
  ""),
  "")</f>
        <v/>
      </c>
      <c r="P130" s="36" t="str">
        <f t="array" ref="P130" xml:space="preserve">
IFERROR(
  IF(
    INDEX(
        GroupTypeCheck,
       ROWS(P$102:P130)),
    IF(
      INDEX(
        LabelTabs,
        SMALL(
          IF(
            DescLabel&lt;&gt;"",
            ROW(LabelTabs)-ROW(ParamHeader)),
          ROWS(P$102:P130)))=P$1,
      INDEX(
        DescLabel,
        SMALL(
          IF(
            DescLabel&lt;&gt;"",
            ROW(DescLabel)-ROW(ParamHeader)),
          ROWS(P$102:P130))),
      ""),
  ""),
  "")</f>
        <v/>
      </c>
      <c r="Q130" s="36" t="str">
        <f t="array" ref="Q130" xml:space="preserve">
IFERROR(
  IF(
    INDEX(
        GroupTypeCheck,
       ROWS(Q$102:Q130)),
    IF(
      INDEX(
        LabelTabs,
        SMALL(
          IF(
            DescLabel&lt;&gt;"",
            ROW(LabelTabs)-ROW(ParamHeader)),
          ROWS(Q$102:Q130)))=Q$1,
      INDEX(
        DescLabel,
        SMALL(
          IF(
            DescLabel&lt;&gt;"",
            ROW(DescLabel)-ROW(ParamHeader)),
          ROWS(Q$102:Q130))),
      ""),
  ""),
  "")</f>
        <v/>
      </c>
      <c r="R130" s="36" t="str">
        <f t="array" ref="R130" xml:space="preserve">
IFERROR(
  IF(
    INDEX(
        GroupTypeCheck,
       ROWS(R$102:R130)),
    IF(
      INDEX(
        LabelTabs,
        SMALL(
          IF(
            DescLabel&lt;&gt;"",
            ROW(LabelTabs)-ROW(ParamHeader)),
          ROWS(R$102:R130)))=R$1,
      INDEX(
        DescLabel,
        SMALL(
          IF(
            DescLabel&lt;&gt;"",
            ROW(DescLabel)-ROW(ParamHeader)),
          ROWS(R$102:R130))),
      ""),
  ""),
  "")</f>
        <v/>
      </c>
      <c r="S130" s="36" t="str">
        <f t="array" ref="S130" xml:space="preserve">
IFERROR(
  IF(
    INDEX(
        GroupTypeCheck,
       ROWS(S$102:S130)),
    IF(
      INDEX(
        LabelTabs,
        SMALL(
          IF(
            DescLabel&lt;&gt;"",
            ROW(LabelTabs)-ROW(ParamHeader)),
          ROWS(S$102:S130)))=S$1,
      INDEX(
        DescLabel,
        SMALL(
          IF(
            DescLabel&lt;&gt;"",
            ROW(DescLabel)-ROW(ParamHeader)),
          ROWS(S$102:S130))),
      ""),
  ""),
  "")</f>
        <v/>
      </c>
      <c r="T130" s="36" t="str">
        <f t="array" ref="T130" xml:space="preserve">
IFERROR(
  IF(
    INDEX(
        GroupTypeCheck,
       ROWS(T$102:T130)),
    IF(
      INDEX(
        LabelTabs,
        SMALL(
          IF(
            DescLabel&lt;&gt;"",
            ROW(LabelTabs)-ROW(ParamHeader)),
          ROWS(T$102:T130)))=T$1,
      INDEX(
        DescLabel,
        SMALL(
          IF(
            DescLabel&lt;&gt;"",
            ROW(DescLabel)-ROW(ParamHeader)),
          ROWS(T$102:T130))),
      ""),
  ""),
  "")</f>
        <v/>
      </c>
      <c r="U130" s="36" t="str">
        <f t="array" ref="U130" xml:space="preserve">
IFERROR(
  IF(
    INDEX(
        GroupTypeCheck,
       ROWS(U$102:U130)),
    IF(
      INDEX(
        LabelTabs,
        SMALL(
          IF(
            DescLabel&lt;&gt;"",
            ROW(LabelTabs)-ROW(ParamHeader)),
          ROWS(U$102:U130)))=U$1,
      INDEX(
        DescLabel,
        SMALL(
          IF(
            DescLabel&lt;&gt;"",
            ROW(DescLabel)-ROW(ParamHeader)),
          ROWS(U$102:U130))),
      ""),
  ""),
  "")</f>
        <v/>
      </c>
      <c r="V130" s="36" t="str">
        <f t="array" ref="V130" xml:space="preserve">
IFERROR(
  IF(
    INDEX(
        GroupTypeCheck,
       ROWS(V$102:V130)),
    IF(
      INDEX(
        LabelTabs,
        SMALL(
          IF(
            DescLabel&lt;&gt;"",
            ROW(LabelTabs)-ROW(ParamHeader)),
          ROWS(V$102:V130)))=V$1,
      INDEX(
        DescLabel,
        SMALL(
          IF(
            DescLabel&lt;&gt;"",
            ROW(DescLabel)-ROW(ParamHeader)),
          ROWS(V$102:V130))),
      ""),
  ""),
  "")</f>
        <v/>
      </c>
      <c r="W130" s="36" t="str">
        <f t="array" ref="W130" xml:space="preserve">
IFERROR(
  IF(
    INDEX(
        GroupTypeCheck,
       ROWS(W$102:W130)),
    IF(
      INDEX(
        LabelTabs,
        SMALL(
          IF(
            DescLabel&lt;&gt;"",
            ROW(LabelTabs)-ROW(ParamHeader)),
          ROWS(W$102:W130)))=W$1,
      INDEX(
        DescLabel,
        SMALL(
          IF(
            DescLabel&lt;&gt;"",
            ROW(DescLabel)-ROW(ParamHeader)),
          ROWS(W$102:W130))),
      ""),
  ""),
  "")</f>
        <v/>
      </c>
      <c r="X130" s="36" t="str">
        <f t="array" ref="X130" xml:space="preserve">
IFERROR(
  IF(
    INDEX(
        GroupTypeCheck,
       ROWS(X$102:X130)),
    IF(
      INDEX(
        LabelTabs,
        SMALL(
          IF(
            DescLabel&lt;&gt;"",
            ROW(LabelTabs)-ROW(ParamHeader)),
          ROWS(X$102:X130)))=X$1,
      INDEX(
        DescLabel,
        SMALL(
          IF(
            DescLabel&lt;&gt;"",
            ROW(DescLabel)-ROW(ParamHeader)),
          ROWS(X$102:X130))),
      ""),
  ""),
  "")</f>
        <v/>
      </c>
      <c r="Y130" s="36" t="str">
        <f t="array" ref="Y130" xml:space="preserve">
IFERROR(
  IF(
    INDEX(
        GroupTypeCheck,
       ROWS(Y$102:Y130)),
    IF(
      INDEX(
        LabelTabs,
        SMALL(
          IF(
            DescLabel&lt;&gt;"",
            ROW(LabelTabs)-ROW(ParamHeader)),
          ROWS(Y$102:Y130)))=Y$1,
      INDEX(
        DescLabel,
        SMALL(
          IF(
            DescLabel&lt;&gt;"",
            ROW(DescLabel)-ROW(ParamHeader)),
          ROWS(Y$102:Y130))),
      ""),
  ""),
  "")</f>
        <v/>
      </c>
      <c r="Z130" s="36" t="str">
        <f t="array" ref="Z130" xml:space="preserve">
IFERROR(
  IF(
    INDEX(
        GroupTypeCheck,
       ROWS(Z$102:Z130)),
    IF(
      INDEX(
        LabelTabs,
        SMALL(
          IF(
            DescLabel&lt;&gt;"",
            ROW(LabelTabs)-ROW(ParamHeader)),
          ROWS(Z$102:Z130)))=Z$1,
      INDEX(
        DescLabel,
        SMALL(
          IF(
            DescLabel&lt;&gt;"",
            ROW(DescLabel)-ROW(ParamHeader)),
          ROWS(Z$102:Z130))),
      ""),
  ""),
  "")</f>
        <v/>
      </c>
      <c r="AA130" s="36" t="str">
        <f t="array" ref="AA130" xml:space="preserve">
IFERROR(
  IF(
    INDEX(
        GroupTypeCheck,
       ROWS(AA$102:AA130)),
    IF(
      INDEX(
        LabelTabs,
        SMALL(
          IF(
            DescLabel&lt;&gt;"",
            ROW(LabelTabs)-ROW(ParamHeader)),
          ROWS(AA$102:AA130)))=AA$1,
      INDEX(
        DescLabel,
        SMALL(
          IF(
            DescLabel&lt;&gt;"",
            ROW(DescLabel)-ROW(ParamHeader)),
          ROWS(AA$102:AA130))),
      ""),
  ""),
  "")</f>
        <v/>
      </c>
      <c r="AB130" s="36" t="str">
        <f t="array" ref="AB130" xml:space="preserve">
IFERROR(
  IF(
    INDEX(
        GroupTypeCheck,
       ROWS(AB$102:AB130)),
    IF(
      INDEX(
        LabelTabs,
        SMALL(
          IF(
            DescLabel&lt;&gt;"",
            ROW(LabelTabs)-ROW(ParamHeader)),
          ROWS(AB$102:AB130)))=AB$1,
      INDEX(
        DescLabel,
        SMALL(
          IF(
            DescLabel&lt;&gt;"",
            ROW(DescLabel)-ROW(ParamHeader)),
          ROWS(AB$102:AB130))),
      ""),
  ""),
  "")</f>
        <v/>
      </c>
      <c r="AC130" s="36" t="str">
        <f t="array" ref="AC130" xml:space="preserve">
IFERROR(
  IF(
    INDEX(
        GroupTypeCheck,
       ROWS(AC$102:AC130)),
    IF(
      INDEX(
        LabelTabs,
        SMALL(
          IF(
            DescLabel&lt;&gt;"",
            ROW(LabelTabs)-ROW(ParamHeader)),
          ROWS(AC$102:AC130)))=AC$1,
      INDEX(
        DescLabel,
        SMALL(
          IF(
            DescLabel&lt;&gt;"",
            ROW(DescLabel)-ROW(ParamHeader)),
          ROWS(AC$102:AC130))),
      ""),
  ""),
  "")</f>
        <v/>
      </c>
      <c r="AD130" s="36" t="str">
        <f t="array" ref="AD130" xml:space="preserve">
IFERROR(
  IF(
    INDEX(
        GroupTypeCheck,
       ROWS(AD$102:AD130)),
    IF(
      INDEX(
        LabelTabs,
        SMALL(
          IF(
            DescLabel&lt;&gt;"",
            ROW(LabelTabs)-ROW(ParamHeader)),
          ROWS(AD$102:AD130)))=AD$1,
      INDEX(
        DescLabel,
        SMALL(
          IF(
            DescLabel&lt;&gt;"",
            ROW(DescLabel)-ROW(ParamHeader)),
          ROWS(AD$102:AD130))),
      ""),
  ""),
  "")</f>
        <v/>
      </c>
    </row>
    <row r="131" spans="11:30" x14ac:dyDescent="0.25">
      <c r="K131" s="36" t="str">
        <f t="array" ref="K131" xml:space="preserve">
IFERROR(
  IF(
    INDEX(
        GroupTypeCheck,
       ROWS(K$102:K131)),
    IF(
      INDEX(
        LabelTabs,
        SMALL(
          IF(
            DescLabel&lt;&gt;"",
            ROW(LabelTabs)-ROW(ParamHeader)),
          ROWS(K$102:K131)))=K$1,
      INDEX(
        DescLabel,
        SMALL(
          IF(
            DescLabel&lt;&gt;"",
            ROW(DescLabel)-ROW(ParamHeader)),
          ROWS(K$102:K131))),
      ""),
  ""),
  "")</f>
        <v/>
      </c>
      <c r="L131" s="36" t="str">
        <f t="array" ref="L131" xml:space="preserve">
IFERROR(
  IF(
    INDEX(
        GroupTypeCheck,
       ROWS(L$102:L131)),
    IF(
      INDEX(
        LabelTabs,
        SMALL(
          IF(
            DescLabel&lt;&gt;"",
            ROW(LabelTabs)-ROW(ParamHeader)),
          ROWS(L$102:L131)))=L$1,
      INDEX(
        DescLabel,
        SMALL(
          IF(
            DescLabel&lt;&gt;"",
            ROW(DescLabel)-ROW(ParamHeader)),
          ROWS(L$102:L131))),
      ""),
  ""),
  "")</f>
        <v/>
      </c>
      <c r="M131" s="36" t="str">
        <f t="array" ref="M131" xml:space="preserve">
IFERROR(
  IF(
    INDEX(
        GroupTypeCheck,
       ROWS(M$102:M131)),
    IF(
      INDEX(
        LabelTabs,
        SMALL(
          IF(
            DescLabel&lt;&gt;"",
            ROW(LabelTabs)-ROW(ParamHeader)),
          ROWS(M$102:M131)))=M$1,
      INDEX(
        DescLabel,
        SMALL(
          IF(
            DescLabel&lt;&gt;"",
            ROW(DescLabel)-ROW(ParamHeader)),
          ROWS(M$102:M131))),
      ""),
  ""),
  "")</f>
        <v/>
      </c>
      <c r="N131" s="36" t="str">
        <f t="array" ref="N131" xml:space="preserve">
IFERROR(
  IF(
    INDEX(
        GroupTypeCheck,
       ROWS(N$102:N131)),
    IF(
      INDEX(
        LabelTabs,
        SMALL(
          IF(
            DescLabel&lt;&gt;"",
            ROW(LabelTabs)-ROW(ParamHeader)),
          ROWS(N$102:N131)))=N$1,
      INDEX(
        DescLabel,
        SMALL(
          IF(
            DescLabel&lt;&gt;"",
            ROW(DescLabel)-ROW(ParamHeader)),
          ROWS(N$102:N131))),
      ""),
  ""),
  "")</f>
        <v/>
      </c>
      <c r="O131" s="36" t="str">
        <f t="array" ref="O131" xml:space="preserve">
IFERROR(
  IF(
    INDEX(
        GroupTypeCheck,
       ROWS(O$102:O131)),
    IF(
      INDEX(
        LabelTabs,
        SMALL(
          IF(
            DescLabel&lt;&gt;"",
            ROW(LabelTabs)-ROW(ParamHeader)),
          ROWS(O$102:O131)))=O$1,
      INDEX(
        DescLabel,
        SMALL(
          IF(
            DescLabel&lt;&gt;"",
            ROW(DescLabel)-ROW(ParamHeader)),
          ROWS(O$102:O131))),
      ""),
  ""),
  "")</f>
        <v/>
      </c>
      <c r="P131" s="36" t="str">
        <f t="array" ref="P131" xml:space="preserve">
IFERROR(
  IF(
    INDEX(
        GroupTypeCheck,
       ROWS(P$102:P131)),
    IF(
      INDEX(
        LabelTabs,
        SMALL(
          IF(
            DescLabel&lt;&gt;"",
            ROW(LabelTabs)-ROW(ParamHeader)),
          ROWS(P$102:P131)))=P$1,
      INDEX(
        DescLabel,
        SMALL(
          IF(
            DescLabel&lt;&gt;"",
            ROW(DescLabel)-ROW(ParamHeader)),
          ROWS(P$102:P131))),
      ""),
  ""),
  "")</f>
        <v/>
      </c>
      <c r="Q131" s="36" t="str">
        <f t="array" ref="Q131" xml:space="preserve">
IFERROR(
  IF(
    INDEX(
        GroupTypeCheck,
       ROWS(Q$102:Q131)),
    IF(
      INDEX(
        LabelTabs,
        SMALL(
          IF(
            DescLabel&lt;&gt;"",
            ROW(LabelTabs)-ROW(ParamHeader)),
          ROWS(Q$102:Q131)))=Q$1,
      INDEX(
        DescLabel,
        SMALL(
          IF(
            DescLabel&lt;&gt;"",
            ROW(DescLabel)-ROW(ParamHeader)),
          ROWS(Q$102:Q131))),
      ""),
  ""),
  "")</f>
        <v/>
      </c>
      <c r="R131" s="36" t="str">
        <f t="array" ref="R131" xml:space="preserve">
IFERROR(
  IF(
    INDEX(
        GroupTypeCheck,
       ROWS(R$102:R131)),
    IF(
      INDEX(
        LabelTabs,
        SMALL(
          IF(
            DescLabel&lt;&gt;"",
            ROW(LabelTabs)-ROW(ParamHeader)),
          ROWS(R$102:R131)))=R$1,
      INDEX(
        DescLabel,
        SMALL(
          IF(
            DescLabel&lt;&gt;"",
            ROW(DescLabel)-ROW(ParamHeader)),
          ROWS(R$102:R131))),
      ""),
  ""),
  "")</f>
        <v/>
      </c>
      <c r="S131" s="36" t="str">
        <f t="array" ref="S131" xml:space="preserve">
IFERROR(
  IF(
    INDEX(
        GroupTypeCheck,
       ROWS(S$102:S131)),
    IF(
      INDEX(
        LabelTabs,
        SMALL(
          IF(
            DescLabel&lt;&gt;"",
            ROW(LabelTabs)-ROW(ParamHeader)),
          ROWS(S$102:S131)))=S$1,
      INDEX(
        DescLabel,
        SMALL(
          IF(
            DescLabel&lt;&gt;"",
            ROW(DescLabel)-ROW(ParamHeader)),
          ROWS(S$102:S131))),
      ""),
  ""),
  "")</f>
        <v/>
      </c>
      <c r="T131" s="36" t="str">
        <f t="array" ref="T131" xml:space="preserve">
IFERROR(
  IF(
    INDEX(
        GroupTypeCheck,
       ROWS(T$102:T131)),
    IF(
      INDEX(
        LabelTabs,
        SMALL(
          IF(
            DescLabel&lt;&gt;"",
            ROW(LabelTabs)-ROW(ParamHeader)),
          ROWS(T$102:T131)))=T$1,
      INDEX(
        DescLabel,
        SMALL(
          IF(
            DescLabel&lt;&gt;"",
            ROW(DescLabel)-ROW(ParamHeader)),
          ROWS(T$102:T131))),
      ""),
  ""),
  "")</f>
        <v/>
      </c>
      <c r="U131" s="36" t="str">
        <f t="array" ref="U131" xml:space="preserve">
IFERROR(
  IF(
    INDEX(
        GroupTypeCheck,
       ROWS(U$102:U131)),
    IF(
      INDEX(
        LabelTabs,
        SMALL(
          IF(
            DescLabel&lt;&gt;"",
            ROW(LabelTabs)-ROW(ParamHeader)),
          ROWS(U$102:U131)))=U$1,
      INDEX(
        DescLabel,
        SMALL(
          IF(
            DescLabel&lt;&gt;"",
            ROW(DescLabel)-ROW(ParamHeader)),
          ROWS(U$102:U131))),
      ""),
  ""),
  "")</f>
        <v/>
      </c>
      <c r="V131" s="36" t="str">
        <f t="array" ref="V131" xml:space="preserve">
IFERROR(
  IF(
    INDEX(
        GroupTypeCheck,
       ROWS(V$102:V131)),
    IF(
      INDEX(
        LabelTabs,
        SMALL(
          IF(
            DescLabel&lt;&gt;"",
            ROW(LabelTabs)-ROW(ParamHeader)),
          ROWS(V$102:V131)))=V$1,
      INDEX(
        DescLabel,
        SMALL(
          IF(
            DescLabel&lt;&gt;"",
            ROW(DescLabel)-ROW(ParamHeader)),
          ROWS(V$102:V131))),
      ""),
  ""),
  "")</f>
        <v/>
      </c>
      <c r="W131" s="36" t="str">
        <f t="array" ref="W131" xml:space="preserve">
IFERROR(
  IF(
    INDEX(
        GroupTypeCheck,
       ROWS(W$102:W131)),
    IF(
      INDEX(
        LabelTabs,
        SMALL(
          IF(
            DescLabel&lt;&gt;"",
            ROW(LabelTabs)-ROW(ParamHeader)),
          ROWS(W$102:W131)))=W$1,
      INDEX(
        DescLabel,
        SMALL(
          IF(
            DescLabel&lt;&gt;"",
            ROW(DescLabel)-ROW(ParamHeader)),
          ROWS(W$102:W131))),
      ""),
  ""),
  "")</f>
        <v/>
      </c>
      <c r="X131" s="36" t="str">
        <f t="array" ref="X131" xml:space="preserve">
IFERROR(
  IF(
    INDEX(
        GroupTypeCheck,
       ROWS(X$102:X131)),
    IF(
      INDEX(
        LabelTabs,
        SMALL(
          IF(
            DescLabel&lt;&gt;"",
            ROW(LabelTabs)-ROW(ParamHeader)),
          ROWS(X$102:X131)))=X$1,
      INDEX(
        DescLabel,
        SMALL(
          IF(
            DescLabel&lt;&gt;"",
            ROW(DescLabel)-ROW(ParamHeader)),
          ROWS(X$102:X131))),
      ""),
  ""),
  "")</f>
        <v/>
      </c>
      <c r="Y131" s="36" t="str">
        <f t="array" ref="Y131" xml:space="preserve">
IFERROR(
  IF(
    INDEX(
        GroupTypeCheck,
       ROWS(Y$102:Y131)),
    IF(
      INDEX(
        LabelTabs,
        SMALL(
          IF(
            DescLabel&lt;&gt;"",
            ROW(LabelTabs)-ROW(ParamHeader)),
          ROWS(Y$102:Y131)))=Y$1,
      INDEX(
        DescLabel,
        SMALL(
          IF(
            DescLabel&lt;&gt;"",
            ROW(DescLabel)-ROW(ParamHeader)),
          ROWS(Y$102:Y131))),
      ""),
  ""),
  "")</f>
        <v/>
      </c>
      <c r="Z131" s="36" t="str">
        <f t="array" ref="Z131" xml:space="preserve">
IFERROR(
  IF(
    INDEX(
        GroupTypeCheck,
       ROWS(Z$102:Z131)),
    IF(
      INDEX(
        LabelTabs,
        SMALL(
          IF(
            DescLabel&lt;&gt;"",
            ROW(LabelTabs)-ROW(ParamHeader)),
          ROWS(Z$102:Z131)))=Z$1,
      INDEX(
        DescLabel,
        SMALL(
          IF(
            DescLabel&lt;&gt;"",
            ROW(DescLabel)-ROW(ParamHeader)),
          ROWS(Z$102:Z131))),
      ""),
  ""),
  "")</f>
        <v/>
      </c>
      <c r="AA131" s="36" t="str">
        <f t="array" ref="AA131" xml:space="preserve">
IFERROR(
  IF(
    INDEX(
        GroupTypeCheck,
       ROWS(AA$102:AA131)),
    IF(
      INDEX(
        LabelTabs,
        SMALL(
          IF(
            DescLabel&lt;&gt;"",
            ROW(LabelTabs)-ROW(ParamHeader)),
          ROWS(AA$102:AA131)))=AA$1,
      INDEX(
        DescLabel,
        SMALL(
          IF(
            DescLabel&lt;&gt;"",
            ROW(DescLabel)-ROW(ParamHeader)),
          ROWS(AA$102:AA131))),
      ""),
  ""),
  "")</f>
        <v/>
      </c>
      <c r="AB131" s="36" t="str">
        <f t="array" ref="AB131" xml:space="preserve">
IFERROR(
  IF(
    INDEX(
        GroupTypeCheck,
       ROWS(AB$102:AB131)),
    IF(
      INDEX(
        LabelTabs,
        SMALL(
          IF(
            DescLabel&lt;&gt;"",
            ROW(LabelTabs)-ROW(ParamHeader)),
          ROWS(AB$102:AB131)))=AB$1,
      INDEX(
        DescLabel,
        SMALL(
          IF(
            DescLabel&lt;&gt;"",
            ROW(DescLabel)-ROW(ParamHeader)),
          ROWS(AB$102:AB131))),
      ""),
  ""),
  "")</f>
        <v/>
      </c>
      <c r="AC131" s="36" t="str">
        <f t="array" ref="AC131" xml:space="preserve">
IFERROR(
  IF(
    INDEX(
        GroupTypeCheck,
       ROWS(AC$102:AC131)),
    IF(
      INDEX(
        LabelTabs,
        SMALL(
          IF(
            DescLabel&lt;&gt;"",
            ROW(LabelTabs)-ROW(ParamHeader)),
          ROWS(AC$102:AC131)))=AC$1,
      INDEX(
        DescLabel,
        SMALL(
          IF(
            DescLabel&lt;&gt;"",
            ROW(DescLabel)-ROW(ParamHeader)),
          ROWS(AC$102:AC131))),
      ""),
  ""),
  "")</f>
        <v/>
      </c>
      <c r="AD131" s="36" t="str">
        <f t="array" ref="AD131" xml:space="preserve">
IFERROR(
  IF(
    INDEX(
        GroupTypeCheck,
       ROWS(AD$102:AD131)),
    IF(
      INDEX(
        LabelTabs,
        SMALL(
          IF(
            DescLabel&lt;&gt;"",
            ROW(LabelTabs)-ROW(ParamHeader)),
          ROWS(AD$102:AD131)))=AD$1,
      INDEX(
        DescLabel,
        SMALL(
          IF(
            DescLabel&lt;&gt;"",
            ROW(DescLabel)-ROW(ParamHeader)),
          ROWS(AD$102:AD131))),
      ""),
  ""),
  "")</f>
        <v/>
      </c>
    </row>
    <row r="132" spans="11:30" x14ac:dyDescent="0.25">
      <c r="K132" s="36" t="str">
        <f t="array" ref="K132" xml:space="preserve">
IFERROR(
  IF(
    INDEX(
        GroupTypeCheck,
       ROWS(K$102:K132)),
    IF(
      INDEX(
        LabelTabs,
        SMALL(
          IF(
            DescLabel&lt;&gt;"",
            ROW(LabelTabs)-ROW(ParamHeader)),
          ROWS(K$102:K132)))=K$1,
      INDEX(
        DescLabel,
        SMALL(
          IF(
            DescLabel&lt;&gt;"",
            ROW(DescLabel)-ROW(ParamHeader)),
          ROWS(K$102:K132))),
      ""),
  ""),
  "")</f>
        <v/>
      </c>
      <c r="L132" s="36" t="str">
        <f t="array" ref="L132" xml:space="preserve">
IFERROR(
  IF(
    INDEX(
        GroupTypeCheck,
       ROWS(L$102:L132)),
    IF(
      INDEX(
        LabelTabs,
        SMALL(
          IF(
            DescLabel&lt;&gt;"",
            ROW(LabelTabs)-ROW(ParamHeader)),
          ROWS(L$102:L132)))=L$1,
      INDEX(
        DescLabel,
        SMALL(
          IF(
            DescLabel&lt;&gt;"",
            ROW(DescLabel)-ROW(ParamHeader)),
          ROWS(L$102:L132))),
      ""),
  ""),
  "")</f>
        <v/>
      </c>
      <c r="M132" s="36" t="str">
        <f t="array" ref="M132" xml:space="preserve">
IFERROR(
  IF(
    INDEX(
        GroupTypeCheck,
       ROWS(M$102:M132)),
    IF(
      INDEX(
        LabelTabs,
        SMALL(
          IF(
            DescLabel&lt;&gt;"",
            ROW(LabelTabs)-ROW(ParamHeader)),
          ROWS(M$102:M132)))=M$1,
      INDEX(
        DescLabel,
        SMALL(
          IF(
            DescLabel&lt;&gt;"",
            ROW(DescLabel)-ROW(ParamHeader)),
          ROWS(M$102:M132))),
      ""),
  ""),
  "")</f>
        <v/>
      </c>
      <c r="N132" s="36" t="str">
        <f t="array" ref="N132" xml:space="preserve">
IFERROR(
  IF(
    INDEX(
        GroupTypeCheck,
       ROWS(N$102:N132)),
    IF(
      INDEX(
        LabelTabs,
        SMALL(
          IF(
            DescLabel&lt;&gt;"",
            ROW(LabelTabs)-ROW(ParamHeader)),
          ROWS(N$102:N132)))=N$1,
      INDEX(
        DescLabel,
        SMALL(
          IF(
            DescLabel&lt;&gt;"",
            ROW(DescLabel)-ROW(ParamHeader)),
          ROWS(N$102:N132))),
      ""),
  ""),
  "")</f>
        <v/>
      </c>
      <c r="O132" s="36" t="str">
        <f t="array" ref="O132" xml:space="preserve">
IFERROR(
  IF(
    INDEX(
        GroupTypeCheck,
       ROWS(O$102:O132)),
    IF(
      INDEX(
        LabelTabs,
        SMALL(
          IF(
            DescLabel&lt;&gt;"",
            ROW(LabelTabs)-ROW(ParamHeader)),
          ROWS(O$102:O132)))=O$1,
      INDEX(
        DescLabel,
        SMALL(
          IF(
            DescLabel&lt;&gt;"",
            ROW(DescLabel)-ROW(ParamHeader)),
          ROWS(O$102:O132))),
      ""),
  ""),
  "")</f>
        <v/>
      </c>
      <c r="P132" s="36" t="str">
        <f t="array" ref="P132" xml:space="preserve">
IFERROR(
  IF(
    INDEX(
        GroupTypeCheck,
       ROWS(P$102:P132)),
    IF(
      INDEX(
        LabelTabs,
        SMALL(
          IF(
            DescLabel&lt;&gt;"",
            ROW(LabelTabs)-ROW(ParamHeader)),
          ROWS(P$102:P132)))=P$1,
      INDEX(
        DescLabel,
        SMALL(
          IF(
            DescLabel&lt;&gt;"",
            ROW(DescLabel)-ROW(ParamHeader)),
          ROWS(P$102:P132))),
      ""),
  ""),
  "")</f>
        <v/>
      </c>
      <c r="Q132" s="36" t="str">
        <f t="array" ref="Q132" xml:space="preserve">
IFERROR(
  IF(
    INDEX(
        GroupTypeCheck,
       ROWS(Q$102:Q132)),
    IF(
      INDEX(
        LabelTabs,
        SMALL(
          IF(
            DescLabel&lt;&gt;"",
            ROW(LabelTabs)-ROW(ParamHeader)),
          ROWS(Q$102:Q132)))=Q$1,
      INDEX(
        DescLabel,
        SMALL(
          IF(
            DescLabel&lt;&gt;"",
            ROW(DescLabel)-ROW(ParamHeader)),
          ROWS(Q$102:Q132))),
      ""),
  ""),
  "")</f>
        <v/>
      </c>
      <c r="R132" s="36" t="str">
        <f t="array" ref="R132" xml:space="preserve">
IFERROR(
  IF(
    INDEX(
        GroupTypeCheck,
       ROWS(R$102:R132)),
    IF(
      INDEX(
        LabelTabs,
        SMALL(
          IF(
            DescLabel&lt;&gt;"",
            ROW(LabelTabs)-ROW(ParamHeader)),
          ROWS(R$102:R132)))=R$1,
      INDEX(
        DescLabel,
        SMALL(
          IF(
            DescLabel&lt;&gt;"",
            ROW(DescLabel)-ROW(ParamHeader)),
          ROWS(R$102:R132))),
      ""),
  ""),
  "")</f>
        <v/>
      </c>
      <c r="S132" s="36" t="str">
        <f t="array" ref="S132" xml:space="preserve">
IFERROR(
  IF(
    INDEX(
        GroupTypeCheck,
       ROWS(S$102:S132)),
    IF(
      INDEX(
        LabelTabs,
        SMALL(
          IF(
            DescLabel&lt;&gt;"",
            ROW(LabelTabs)-ROW(ParamHeader)),
          ROWS(S$102:S132)))=S$1,
      INDEX(
        DescLabel,
        SMALL(
          IF(
            DescLabel&lt;&gt;"",
            ROW(DescLabel)-ROW(ParamHeader)),
          ROWS(S$102:S132))),
      ""),
  ""),
  "")</f>
        <v/>
      </c>
      <c r="T132" s="36" t="str">
        <f t="array" ref="T132" xml:space="preserve">
IFERROR(
  IF(
    INDEX(
        GroupTypeCheck,
       ROWS(T$102:T132)),
    IF(
      INDEX(
        LabelTabs,
        SMALL(
          IF(
            DescLabel&lt;&gt;"",
            ROW(LabelTabs)-ROW(ParamHeader)),
          ROWS(T$102:T132)))=T$1,
      INDEX(
        DescLabel,
        SMALL(
          IF(
            DescLabel&lt;&gt;"",
            ROW(DescLabel)-ROW(ParamHeader)),
          ROWS(T$102:T132))),
      ""),
  ""),
  "")</f>
        <v/>
      </c>
      <c r="U132" s="36" t="str">
        <f t="array" ref="U132" xml:space="preserve">
IFERROR(
  IF(
    INDEX(
        GroupTypeCheck,
       ROWS(U$102:U132)),
    IF(
      INDEX(
        LabelTabs,
        SMALL(
          IF(
            DescLabel&lt;&gt;"",
            ROW(LabelTabs)-ROW(ParamHeader)),
          ROWS(U$102:U132)))=U$1,
      INDEX(
        DescLabel,
        SMALL(
          IF(
            DescLabel&lt;&gt;"",
            ROW(DescLabel)-ROW(ParamHeader)),
          ROWS(U$102:U132))),
      ""),
  ""),
  "")</f>
        <v/>
      </c>
      <c r="V132" s="36" t="str">
        <f t="array" ref="V132" xml:space="preserve">
IFERROR(
  IF(
    INDEX(
        GroupTypeCheck,
       ROWS(V$102:V132)),
    IF(
      INDEX(
        LabelTabs,
        SMALL(
          IF(
            DescLabel&lt;&gt;"",
            ROW(LabelTabs)-ROW(ParamHeader)),
          ROWS(V$102:V132)))=V$1,
      INDEX(
        DescLabel,
        SMALL(
          IF(
            DescLabel&lt;&gt;"",
            ROW(DescLabel)-ROW(ParamHeader)),
          ROWS(V$102:V132))),
      ""),
  ""),
  "")</f>
        <v/>
      </c>
      <c r="W132" s="36" t="str">
        <f t="array" ref="W132" xml:space="preserve">
IFERROR(
  IF(
    INDEX(
        GroupTypeCheck,
       ROWS(W$102:W132)),
    IF(
      INDEX(
        LabelTabs,
        SMALL(
          IF(
            DescLabel&lt;&gt;"",
            ROW(LabelTabs)-ROW(ParamHeader)),
          ROWS(W$102:W132)))=W$1,
      INDEX(
        DescLabel,
        SMALL(
          IF(
            DescLabel&lt;&gt;"",
            ROW(DescLabel)-ROW(ParamHeader)),
          ROWS(W$102:W132))),
      ""),
  ""),
  "")</f>
        <v/>
      </c>
      <c r="X132" s="36" t="str">
        <f t="array" ref="X132" xml:space="preserve">
IFERROR(
  IF(
    INDEX(
        GroupTypeCheck,
       ROWS(X$102:X132)),
    IF(
      INDEX(
        LabelTabs,
        SMALL(
          IF(
            DescLabel&lt;&gt;"",
            ROW(LabelTabs)-ROW(ParamHeader)),
          ROWS(X$102:X132)))=X$1,
      INDEX(
        DescLabel,
        SMALL(
          IF(
            DescLabel&lt;&gt;"",
            ROW(DescLabel)-ROW(ParamHeader)),
          ROWS(X$102:X132))),
      ""),
  ""),
  "")</f>
        <v/>
      </c>
      <c r="Y132" s="36" t="str">
        <f t="array" ref="Y132" xml:space="preserve">
IFERROR(
  IF(
    INDEX(
        GroupTypeCheck,
       ROWS(Y$102:Y132)),
    IF(
      INDEX(
        LabelTabs,
        SMALL(
          IF(
            DescLabel&lt;&gt;"",
            ROW(LabelTabs)-ROW(ParamHeader)),
          ROWS(Y$102:Y132)))=Y$1,
      INDEX(
        DescLabel,
        SMALL(
          IF(
            DescLabel&lt;&gt;"",
            ROW(DescLabel)-ROW(ParamHeader)),
          ROWS(Y$102:Y132))),
      ""),
  ""),
  "")</f>
        <v/>
      </c>
      <c r="Z132" s="36" t="str">
        <f t="array" ref="Z132" xml:space="preserve">
IFERROR(
  IF(
    INDEX(
        GroupTypeCheck,
       ROWS(Z$102:Z132)),
    IF(
      INDEX(
        LabelTabs,
        SMALL(
          IF(
            DescLabel&lt;&gt;"",
            ROW(LabelTabs)-ROW(ParamHeader)),
          ROWS(Z$102:Z132)))=Z$1,
      INDEX(
        DescLabel,
        SMALL(
          IF(
            DescLabel&lt;&gt;"",
            ROW(DescLabel)-ROW(ParamHeader)),
          ROWS(Z$102:Z132))),
      ""),
  ""),
  "")</f>
        <v/>
      </c>
      <c r="AA132" s="36" t="str">
        <f t="array" ref="AA132" xml:space="preserve">
IFERROR(
  IF(
    INDEX(
        GroupTypeCheck,
       ROWS(AA$102:AA132)),
    IF(
      INDEX(
        LabelTabs,
        SMALL(
          IF(
            DescLabel&lt;&gt;"",
            ROW(LabelTabs)-ROW(ParamHeader)),
          ROWS(AA$102:AA132)))=AA$1,
      INDEX(
        DescLabel,
        SMALL(
          IF(
            DescLabel&lt;&gt;"",
            ROW(DescLabel)-ROW(ParamHeader)),
          ROWS(AA$102:AA132))),
      ""),
  ""),
  "")</f>
        <v/>
      </c>
      <c r="AB132" s="36" t="str">
        <f t="array" ref="AB132" xml:space="preserve">
IFERROR(
  IF(
    INDEX(
        GroupTypeCheck,
       ROWS(AB$102:AB132)),
    IF(
      INDEX(
        LabelTabs,
        SMALL(
          IF(
            DescLabel&lt;&gt;"",
            ROW(LabelTabs)-ROW(ParamHeader)),
          ROWS(AB$102:AB132)))=AB$1,
      INDEX(
        DescLabel,
        SMALL(
          IF(
            DescLabel&lt;&gt;"",
            ROW(DescLabel)-ROW(ParamHeader)),
          ROWS(AB$102:AB132))),
      ""),
  ""),
  "")</f>
        <v/>
      </c>
      <c r="AC132" s="36" t="str">
        <f t="array" ref="AC132" xml:space="preserve">
IFERROR(
  IF(
    INDEX(
        GroupTypeCheck,
       ROWS(AC$102:AC132)),
    IF(
      INDEX(
        LabelTabs,
        SMALL(
          IF(
            DescLabel&lt;&gt;"",
            ROW(LabelTabs)-ROW(ParamHeader)),
          ROWS(AC$102:AC132)))=AC$1,
      INDEX(
        DescLabel,
        SMALL(
          IF(
            DescLabel&lt;&gt;"",
            ROW(DescLabel)-ROW(ParamHeader)),
          ROWS(AC$102:AC132))),
      ""),
  ""),
  "")</f>
        <v/>
      </c>
      <c r="AD132" s="36" t="str">
        <f t="array" ref="AD132" xml:space="preserve">
IFERROR(
  IF(
    INDEX(
        GroupTypeCheck,
       ROWS(AD$102:AD132)),
    IF(
      INDEX(
        LabelTabs,
        SMALL(
          IF(
            DescLabel&lt;&gt;"",
            ROW(LabelTabs)-ROW(ParamHeader)),
          ROWS(AD$102:AD132)))=AD$1,
      INDEX(
        DescLabel,
        SMALL(
          IF(
            DescLabel&lt;&gt;"",
            ROW(DescLabel)-ROW(ParamHeader)),
          ROWS(AD$102:AD132))),
      ""),
  ""),
  "")</f>
        <v/>
      </c>
    </row>
    <row r="133" spans="11:30" x14ac:dyDescent="0.25">
      <c r="K133" s="36" t="str">
        <f t="array" ref="K133" xml:space="preserve">
IFERROR(
  IF(
    INDEX(
        GroupTypeCheck,
       ROWS(K$102:K133)),
    IF(
      INDEX(
        LabelTabs,
        SMALL(
          IF(
            DescLabel&lt;&gt;"",
            ROW(LabelTabs)-ROW(ParamHeader)),
          ROWS(K$102:K133)))=K$1,
      INDEX(
        DescLabel,
        SMALL(
          IF(
            DescLabel&lt;&gt;"",
            ROW(DescLabel)-ROW(ParamHeader)),
          ROWS(K$102:K133))),
      ""),
  ""),
  "")</f>
        <v/>
      </c>
      <c r="L133" s="36" t="str">
        <f t="array" ref="L133" xml:space="preserve">
IFERROR(
  IF(
    INDEX(
        GroupTypeCheck,
       ROWS(L$102:L133)),
    IF(
      INDEX(
        LabelTabs,
        SMALL(
          IF(
            DescLabel&lt;&gt;"",
            ROW(LabelTabs)-ROW(ParamHeader)),
          ROWS(L$102:L133)))=L$1,
      INDEX(
        DescLabel,
        SMALL(
          IF(
            DescLabel&lt;&gt;"",
            ROW(DescLabel)-ROW(ParamHeader)),
          ROWS(L$102:L133))),
      ""),
  ""),
  "")</f>
        <v/>
      </c>
      <c r="M133" s="36" t="str">
        <f t="array" ref="M133" xml:space="preserve">
IFERROR(
  IF(
    INDEX(
        GroupTypeCheck,
       ROWS(M$102:M133)),
    IF(
      INDEX(
        LabelTabs,
        SMALL(
          IF(
            DescLabel&lt;&gt;"",
            ROW(LabelTabs)-ROW(ParamHeader)),
          ROWS(M$102:M133)))=M$1,
      INDEX(
        DescLabel,
        SMALL(
          IF(
            DescLabel&lt;&gt;"",
            ROW(DescLabel)-ROW(ParamHeader)),
          ROWS(M$102:M133))),
      ""),
  ""),
  "")</f>
        <v/>
      </c>
      <c r="N133" s="36" t="str">
        <f t="array" ref="N133" xml:space="preserve">
IFERROR(
  IF(
    INDEX(
        GroupTypeCheck,
       ROWS(N$102:N133)),
    IF(
      INDEX(
        LabelTabs,
        SMALL(
          IF(
            DescLabel&lt;&gt;"",
            ROW(LabelTabs)-ROW(ParamHeader)),
          ROWS(N$102:N133)))=N$1,
      INDEX(
        DescLabel,
        SMALL(
          IF(
            DescLabel&lt;&gt;"",
            ROW(DescLabel)-ROW(ParamHeader)),
          ROWS(N$102:N133))),
      ""),
  ""),
  "")</f>
        <v/>
      </c>
      <c r="O133" s="36" t="str">
        <f t="array" ref="O133" xml:space="preserve">
IFERROR(
  IF(
    INDEX(
        GroupTypeCheck,
       ROWS(O$102:O133)),
    IF(
      INDEX(
        LabelTabs,
        SMALL(
          IF(
            DescLabel&lt;&gt;"",
            ROW(LabelTabs)-ROW(ParamHeader)),
          ROWS(O$102:O133)))=O$1,
      INDEX(
        DescLabel,
        SMALL(
          IF(
            DescLabel&lt;&gt;"",
            ROW(DescLabel)-ROW(ParamHeader)),
          ROWS(O$102:O133))),
      ""),
  ""),
  "")</f>
        <v/>
      </c>
      <c r="P133" s="36" t="str">
        <f t="array" ref="P133" xml:space="preserve">
IFERROR(
  IF(
    INDEX(
        GroupTypeCheck,
       ROWS(P$102:P133)),
    IF(
      INDEX(
        LabelTabs,
        SMALL(
          IF(
            DescLabel&lt;&gt;"",
            ROW(LabelTabs)-ROW(ParamHeader)),
          ROWS(P$102:P133)))=P$1,
      INDEX(
        DescLabel,
        SMALL(
          IF(
            DescLabel&lt;&gt;"",
            ROW(DescLabel)-ROW(ParamHeader)),
          ROWS(P$102:P133))),
      ""),
  ""),
  "")</f>
        <v/>
      </c>
      <c r="Q133" s="36" t="str">
        <f t="array" ref="Q133" xml:space="preserve">
IFERROR(
  IF(
    INDEX(
        GroupTypeCheck,
       ROWS(Q$102:Q133)),
    IF(
      INDEX(
        LabelTabs,
        SMALL(
          IF(
            DescLabel&lt;&gt;"",
            ROW(LabelTabs)-ROW(ParamHeader)),
          ROWS(Q$102:Q133)))=Q$1,
      INDEX(
        DescLabel,
        SMALL(
          IF(
            DescLabel&lt;&gt;"",
            ROW(DescLabel)-ROW(ParamHeader)),
          ROWS(Q$102:Q133))),
      ""),
  ""),
  "")</f>
        <v/>
      </c>
      <c r="R133" s="36" t="str">
        <f t="array" ref="R133" xml:space="preserve">
IFERROR(
  IF(
    INDEX(
        GroupTypeCheck,
       ROWS(R$102:R133)),
    IF(
      INDEX(
        LabelTabs,
        SMALL(
          IF(
            DescLabel&lt;&gt;"",
            ROW(LabelTabs)-ROW(ParamHeader)),
          ROWS(R$102:R133)))=R$1,
      INDEX(
        DescLabel,
        SMALL(
          IF(
            DescLabel&lt;&gt;"",
            ROW(DescLabel)-ROW(ParamHeader)),
          ROWS(R$102:R133))),
      ""),
  ""),
  "")</f>
        <v/>
      </c>
      <c r="S133" s="36" t="str">
        <f t="array" ref="S133" xml:space="preserve">
IFERROR(
  IF(
    INDEX(
        GroupTypeCheck,
       ROWS(S$102:S133)),
    IF(
      INDEX(
        LabelTabs,
        SMALL(
          IF(
            DescLabel&lt;&gt;"",
            ROW(LabelTabs)-ROW(ParamHeader)),
          ROWS(S$102:S133)))=S$1,
      INDEX(
        DescLabel,
        SMALL(
          IF(
            DescLabel&lt;&gt;"",
            ROW(DescLabel)-ROW(ParamHeader)),
          ROWS(S$102:S133))),
      ""),
  ""),
  "")</f>
        <v/>
      </c>
      <c r="T133" s="36" t="str">
        <f t="array" ref="T133" xml:space="preserve">
IFERROR(
  IF(
    INDEX(
        GroupTypeCheck,
       ROWS(T$102:T133)),
    IF(
      INDEX(
        LabelTabs,
        SMALL(
          IF(
            DescLabel&lt;&gt;"",
            ROW(LabelTabs)-ROW(ParamHeader)),
          ROWS(T$102:T133)))=T$1,
      INDEX(
        DescLabel,
        SMALL(
          IF(
            DescLabel&lt;&gt;"",
            ROW(DescLabel)-ROW(ParamHeader)),
          ROWS(T$102:T133))),
      ""),
  ""),
  "")</f>
        <v/>
      </c>
      <c r="U133" s="36" t="str">
        <f t="array" ref="U133" xml:space="preserve">
IFERROR(
  IF(
    INDEX(
        GroupTypeCheck,
       ROWS(U$102:U133)),
    IF(
      INDEX(
        LabelTabs,
        SMALL(
          IF(
            DescLabel&lt;&gt;"",
            ROW(LabelTabs)-ROW(ParamHeader)),
          ROWS(U$102:U133)))=U$1,
      INDEX(
        DescLabel,
        SMALL(
          IF(
            DescLabel&lt;&gt;"",
            ROW(DescLabel)-ROW(ParamHeader)),
          ROWS(U$102:U133))),
      ""),
  ""),
  "")</f>
        <v/>
      </c>
      <c r="V133" s="36" t="str">
        <f t="array" ref="V133" xml:space="preserve">
IFERROR(
  IF(
    INDEX(
        GroupTypeCheck,
       ROWS(V$102:V133)),
    IF(
      INDEX(
        LabelTabs,
        SMALL(
          IF(
            DescLabel&lt;&gt;"",
            ROW(LabelTabs)-ROW(ParamHeader)),
          ROWS(V$102:V133)))=V$1,
      INDEX(
        DescLabel,
        SMALL(
          IF(
            DescLabel&lt;&gt;"",
            ROW(DescLabel)-ROW(ParamHeader)),
          ROWS(V$102:V133))),
      ""),
  ""),
  "")</f>
        <v/>
      </c>
      <c r="W133" s="36" t="str">
        <f t="array" ref="W133" xml:space="preserve">
IFERROR(
  IF(
    INDEX(
        GroupTypeCheck,
       ROWS(W$102:W133)),
    IF(
      INDEX(
        LabelTabs,
        SMALL(
          IF(
            DescLabel&lt;&gt;"",
            ROW(LabelTabs)-ROW(ParamHeader)),
          ROWS(W$102:W133)))=W$1,
      INDEX(
        DescLabel,
        SMALL(
          IF(
            DescLabel&lt;&gt;"",
            ROW(DescLabel)-ROW(ParamHeader)),
          ROWS(W$102:W133))),
      ""),
  ""),
  "")</f>
        <v/>
      </c>
      <c r="X133" s="36" t="str">
        <f t="array" ref="X133" xml:space="preserve">
IFERROR(
  IF(
    INDEX(
        GroupTypeCheck,
       ROWS(X$102:X133)),
    IF(
      INDEX(
        LabelTabs,
        SMALL(
          IF(
            DescLabel&lt;&gt;"",
            ROW(LabelTabs)-ROW(ParamHeader)),
          ROWS(X$102:X133)))=X$1,
      INDEX(
        DescLabel,
        SMALL(
          IF(
            DescLabel&lt;&gt;"",
            ROW(DescLabel)-ROW(ParamHeader)),
          ROWS(X$102:X133))),
      ""),
  ""),
  "")</f>
        <v/>
      </c>
      <c r="Y133" s="36" t="str">
        <f t="array" ref="Y133" xml:space="preserve">
IFERROR(
  IF(
    INDEX(
        GroupTypeCheck,
       ROWS(Y$102:Y133)),
    IF(
      INDEX(
        LabelTabs,
        SMALL(
          IF(
            DescLabel&lt;&gt;"",
            ROW(LabelTabs)-ROW(ParamHeader)),
          ROWS(Y$102:Y133)))=Y$1,
      INDEX(
        DescLabel,
        SMALL(
          IF(
            DescLabel&lt;&gt;"",
            ROW(DescLabel)-ROW(ParamHeader)),
          ROWS(Y$102:Y133))),
      ""),
  ""),
  "")</f>
        <v/>
      </c>
      <c r="Z133" s="36" t="str">
        <f t="array" ref="Z133" xml:space="preserve">
IFERROR(
  IF(
    INDEX(
        GroupTypeCheck,
       ROWS(Z$102:Z133)),
    IF(
      INDEX(
        LabelTabs,
        SMALL(
          IF(
            DescLabel&lt;&gt;"",
            ROW(LabelTabs)-ROW(ParamHeader)),
          ROWS(Z$102:Z133)))=Z$1,
      INDEX(
        DescLabel,
        SMALL(
          IF(
            DescLabel&lt;&gt;"",
            ROW(DescLabel)-ROW(ParamHeader)),
          ROWS(Z$102:Z133))),
      ""),
  ""),
  "")</f>
        <v/>
      </c>
      <c r="AA133" s="36" t="str">
        <f t="array" ref="AA133" xml:space="preserve">
IFERROR(
  IF(
    INDEX(
        GroupTypeCheck,
       ROWS(AA$102:AA133)),
    IF(
      INDEX(
        LabelTabs,
        SMALL(
          IF(
            DescLabel&lt;&gt;"",
            ROW(LabelTabs)-ROW(ParamHeader)),
          ROWS(AA$102:AA133)))=AA$1,
      INDEX(
        DescLabel,
        SMALL(
          IF(
            DescLabel&lt;&gt;"",
            ROW(DescLabel)-ROW(ParamHeader)),
          ROWS(AA$102:AA133))),
      ""),
  ""),
  "")</f>
        <v/>
      </c>
      <c r="AB133" s="36" t="str">
        <f t="array" ref="AB133" xml:space="preserve">
IFERROR(
  IF(
    INDEX(
        GroupTypeCheck,
       ROWS(AB$102:AB133)),
    IF(
      INDEX(
        LabelTabs,
        SMALL(
          IF(
            DescLabel&lt;&gt;"",
            ROW(LabelTabs)-ROW(ParamHeader)),
          ROWS(AB$102:AB133)))=AB$1,
      INDEX(
        DescLabel,
        SMALL(
          IF(
            DescLabel&lt;&gt;"",
            ROW(DescLabel)-ROW(ParamHeader)),
          ROWS(AB$102:AB133))),
      ""),
  ""),
  "")</f>
        <v/>
      </c>
      <c r="AC133" s="36" t="str">
        <f t="array" ref="AC133" xml:space="preserve">
IFERROR(
  IF(
    INDEX(
        GroupTypeCheck,
       ROWS(AC$102:AC133)),
    IF(
      INDEX(
        LabelTabs,
        SMALL(
          IF(
            DescLabel&lt;&gt;"",
            ROW(LabelTabs)-ROW(ParamHeader)),
          ROWS(AC$102:AC133)))=AC$1,
      INDEX(
        DescLabel,
        SMALL(
          IF(
            DescLabel&lt;&gt;"",
            ROW(DescLabel)-ROW(ParamHeader)),
          ROWS(AC$102:AC133))),
      ""),
  ""),
  "")</f>
        <v/>
      </c>
      <c r="AD133" s="36" t="str">
        <f t="array" ref="AD133" xml:space="preserve">
IFERROR(
  IF(
    INDEX(
        GroupTypeCheck,
       ROWS(AD$102:AD133)),
    IF(
      INDEX(
        LabelTabs,
        SMALL(
          IF(
            DescLabel&lt;&gt;"",
            ROW(LabelTabs)-ROW(ParamHeader)),
          ROWS(AD$102:AD133)))=AD$1,
      INDEX(
        DescLabel,
        SMALL(
          IF(
            DescLabel&lt;&gt;"",
            ROW(DescLabel)-ROW(ParamHeader)),
          ROWS(AD$102:AD133))),
      ""),
  ""),
  "")</f>
        <v/>
      </c>
    </row>
    <row r="134" spans="11:30" x14ac:dyDescent="0.25">
      <c r="K134" s="36" t="str">
        <f t="array" ref="K134" xml:space="preserve">
IFERROR(
  IF(
    INDEX(
        GroupTypeCheck,
       ROWS(K$102:K134)),
    IF(
      INDEX(
        LabelTabs,
        SMALL(
          IF(
            DescLabel&lt;&gt;"",
            ROW(LabelTabs)-ROW(ParamHeader)),
          ROWS(K$102:K134)))=K$1,
      INDEX(
        DescLabel,
        SMALL(
          IF(
            DescLabel&lt;&gt;"",
            ROW(DescLabel)-ROW(ParamHeader)),
          ROWS(K$102:K134))),
      ""),
  ""),
  "")</f>
        <v/>
      </c>
      <c r="L134" s="36" t="str">
        <f t="array" ref="L134" xml:space="preserve">
IFERROR(
  IF(
    INDEX(
        GroupTypeCheck,
       ROWS(L$102:L134)),
    IF(
      INDEX(
        LabelTabs,
        SMALL(
          IF(
            DescLabel&lt;&gt;"",
            ROW(LabelTabs)-ROW(ParamHeader)),
          ROWS(L$102:L134)))=L$1,
      INDEX(
        DescLabel,
        SMALL(
          IF(
            DescLabel&lt;&gt;"",
            ROW(DescLabel)-ROW(ParamHeader)),
          ROWS(L$102:L134))),
      ""),
  ""),
  "")</f>
        <v/>
      </c>
      <c r="M134" s="36" t="str">
        <f t="array" ref="M134" xml:space="preserve">
IFERROR(
  IF(
    INDEX(
        GroupTypeCheck,
       ROWS(M$102:M134)),
    IF(
      INDEX(
        LabelTabs,
        SMALL(
          IF(
            DescLabel&lt;&gt;"",
            ROW(LabelTabs)-ROW(ParamHeader)),
          ROWS(M$102:M134)))=M$1,
      INDEX(
        DescLabel,
        SMALL(
          IF(
            DescLabel&lt;&gt;"",
            ROW(DescLabel)-ROW(ParamHeader)),
          ROWS(M$102:M134))),
      ""),
  ""),
  "")</f>
        <v/>
      </c>
      <c r="N134" s="36" t="str">
        <f t="array" ref="N134" xml:space="preserve">
IFERROR(
  IF(
    INDEX(
        GroupTypeCheck,
       ROWS(N$102:N134)),
    IF(
      INDEX(
        LabelTabs,
        SMALL(
          IF(
            DescLabel&lt;&gt;"",
            ROW(LabelTabs)-ROW(ParamHeader)),
          ROWS(N$102:N134)))=N$1,
      INDEX(
        DescLabel,
        SMALL(
          IF(
            DescLabel&lt;&gt;"",
            ROW(DescLabel)-ROW(ParamHeader)),
          ROWS(N$102:N134))),
      ""),
  ""),
  "")</f>
        <v/>
      </c>
      <c r="O134" s="36" t="str">
        <f t="array" ref="O134" xml:space="preserve">
IFERROR(
  IF(
    INDEX(
        GroupTypeCheck,
       ROWS(O$102:O134)),
    IF(
      INDEX(
        LabelTabs,
        SMALL(
          IF(
            DescLabel&lt;&gt;"",
            ROW(LabelTabs)-ROW(ParamHeader)),
          ROWS(O$102:O134)))=O$1,
      INDEX(
        DescLabel,
        SMALL(
          IF(
            DescLabel&lt;&gt;"",
            ROW(DescLabel)-ROW(ParamHeader)),
          ROWS(O$102:O134))),
      ""),
  ""),
  "")</f>
        <v/>
      </c>
      <c r="P134" s="36" t="str">
        <f t="array" ref="P134" xml:space="preserve">
IFERROR(
  IF(
    INDEX(
        GroupTypeCheck,
       ROWS(P$102:P134)),
    IF(
      INDEX(
        LabelTabs,
        SMALL(
          IF(
            DescLabel&lt;&gt;"",
            ROW(LabelTabs)-ROW(ParamHeader)),
          ROWS(P$102:P134)))=P$1,
      INDEX(
        DescLabel,
        SMALL(
          IF(
            DescLabel&lt;&gt;"",
            ROW(DescLabel)-ROW(ParamHeader)),
          ROWS(P$102:P134))),
      ""),
  ""),
  "")</f>
        <v/>
      </c>
      <c r="Q134" s="36" t="str">
        <f t="array" ref="Q134" xml:space="preserve">
IFERROR(
  IF(
    INDEX(
        GroupTypeCheck,
       ROWS(Q$102:Q134)),
    IF(
      INDEX(
        LabelTabs,
        SMALL(
          IF(
            DescLabel&lt;&gt;"",
            ROW(LabelTabs)-ROW(ParamHeader)),
          ROWS(Q$102:Q134)))=Q$1,
      INDEX(
        DescLabel,
        SMALL(
          IF(
            DescLabel&lt;&gt;"",
            ROW(DescLabel)-ROW(ParamHeader)),
          ROWS(Q$102:Q134))),
      ""),
  ""),
  "")</f>
        <v/>
      </c>
      <c r="R134" s="36" t="str">
        <f t="array" ref="R134" xml:space="preserve">
IFERROR(
  IF(
    INDEX(
        GroupTypeCheck,
       ROWS(R$102:R134)),
    IF(
      INDEX(
        LabelTabs,
        SMALL(
          IF(
            DescLabel&lt;&gt;"",
            ROW(LabelTabs)-ROW(ParamHeader)),
          ROWS(R$102:R134)))=R$1,
      INDEX(
        DescLabel,
        SMALL(
          IF(
            DescLabel&lt;&gt;"",
            ROW(DescLabel)-ROW(ParamHeader)),
          ROWS(R$102:R134))),
      ""),
  ""),
  "")</f>
        <v/>
      </c>
      <c r="S134" s="36" t="str">
        <f t="array" ref="S134" xml:space="preserve">
IFERROR(
  IF(
    INDEX(
        GroupTypeCheck,
       ROWS(S$102:S134)),
    IF(
      INDEX(
        LabelTabs,
        SMALL(
          IF(
            DescLabel&lt;&gt;"",
            ROW(LabelTabs)-ROW(ParamHeader)),
          ROWS(S$102:S134)))=S$1,
      INDEX(
        DescLabel,
        SMALL(
          IF(
            DescLabel&lt;&gt;"",
            ROW(DescLabel)-ROW(ParamHeader)),
          ROWS(S$102:S134))),
      ""),
  ""),
  "")</f>
        <v/>
      </c>
      <c r="T134" s="36" t="str">
        <f t="array" ref="T134" xml:space="preserve">
IFERROR(
  IF(
    INDEX(
        GroupTypeCheck,
       ROWS(T$102:T134)),
    IF(
      INDEX(
        LabelTabs,
        SMALL(
          IF(
            DescLabel&lt;&gt;"",
            ROW(LabelTabs)-ROW(ParamHeader)),
          ROWS(T$102:T134)))=T$1,
      INDEX(
        DescLabel,
        SMALL(
          IF(
            DescLabel&lt;&gt;"",
            ROW(DescLabel)-ROW(ParamHeader)),
          ROWS(T$102:T134))),
      ""),
  ""),
  "")</f>
        <v/>
      </c>
      <c r="U134" s="36" t="str">
        <f t="array" ref="U134" xml:space="preserve">
IFERROR(
  IF(
    INDEX(
        GroupTypeCheck,
       ROWS(U$102:U134)),
    IF(
      INDEX(
        LabelTabs,
        SMALL(
          IF(
            DescLabel&lt;&gt;"",
            ROW(LabelTabs)-ROW(ParamHeader)),
          ROWS(U$102:U134)))=U$1,
      INDEX(
        DescLabel,
        SMALL(
          IF(
            DescLabel&lt;&gt;"",
            ROW(DescLabel)-ROW(ParamHeader)),
          ROWS(U$102:U134))),
      ""),
  ""),
  "")</f>
        <v/>
      </c>
      <c r="V134" s="36" t="str">
        <f t="array" ref="V134" xml:space="preserve">
IFERROR(
  IF(
    INDEX(
        GroupTypeCheck,
       ROWS(V$102:V134)),
    IF(
      INDEX(
        LabelTabs,
        SMALL(
          IF(
            DescLabel&lt;&gt;"",
            ROW(LabelTabs)-ROW(ParamHeader)),
          ROWS(V$102:V134)))=V$1,
      INDEX(
        DescLabel,
        SMALL(
          IF(
            DescLabel&lt;&gt;"",
            ROW(DescLabel)-ROW(ParamHeader)),
          ROWS(V$102:V134))),
      ""),
  ""),
  "")</f>
        <v/>
      </c>
      <c r="W134" s="36" t="str">
        <f t="array" ref="W134" xml:space="preserve">
IFERROR(
  IF(
    INDEX(
        GroupTypeCheck,
       ROWS(W$102:W134)),
    IF(
      INDEX(
        LabelTabs,
        SMALL(
          IF(
            DescLabel&lt;&gt;"",
            ROW(LabelTabs)-ROW(ParamHeader)),
          ROWS(W$102:W134)))=W$1,
      INDEX(
        DescLabel,
        SMALL(
          IF(
            DescLabel&lt;&gt;"",
            ROW(DescLabel)-ROW(ParamHeader)),
          ROWS(W$102:W134))),
      ""),
  ""),
  "")</f>
        <v/>
      </c>
      <c r="X134" s="36" t="str">
        <f t="array" ref="X134" xml:space="preserve">
IFERROR(
  IF(
    INDEX(
        GroupTypeCheck,
       ROWS(X$102:X134)),
    IF(
      INDEX(
        LabelTabs,
        SMALL(
          IF(
            DescLabel&lt;&gt;"",
            ROW(LabelTabs)-ROW(ParamHeader)),
          ROWS(X$102:X134)))=X$1,
      INDEX(
        DescLabel,
        SMALL(
          IF(
            DescLabel&lt;&gt;"",
            ROW(DescLabel)-ROW(ParamHeader)),
          ROWS(X$102:X134))),
      ""),
  ""),
  "")</f>
        <v/>
      </c>
      <c r="Y134" s="36" t="str">
        <f t="array" ref="Y134" xml:space="preserve">
IFERROR(
  IF(
    INDEX(
        GroupTypeCheck,
       ROWS(Y$102:Y134)),
    IF(
      INDEX(
        LabelTabs,
        SMALL(
          IF(
            DescLabel&lt;&gt;"",
            ROW(LabelTabs)-ROW(ParamHeader)),
          ROWS(Y$102:Y134)))=Y$1,
      INDEX(
        DescLabel,
        SMALL(
          IF(
            DescLabel&lt;&gt;"",
            ROW(DescLabel)-ROW(ParamHeader)),
          ROWS(Y$102:Y134))),
      ""),
  ""),
  "")</f>
        <v/>
      </c>
      <c r="Z134" s="36" t="str">
        <f t="array" ref="Z134" xml:space="preserve">
IFERROR(
  IF(
    INDEX(
        GroupTypeCheck,
       ROWS(Z$102:Z134)),
    IF(
      INDEX(
        LabelTabs,
        SMALL(
          IF(
            DescLabel&lt;&gt;"",
            ROW(LabelTabs)-ROW(ParamHeader)),
          ROWS(Z$102:Z134)))=Z$1,
      INDEX(
        DescLabel,
        SMALL(
          IF(
            DescLabel&lt;&gt;"",
            ROW(DescLabel)-ROW(ParamHeader)),
          ROWS(Z$102:Z134))),
      ""),
  ""),
  "")</f>
        <v/>
      </c>
      <c r="AA134" s="36" t="str">
        <f t="array" ref="AA134" xml:space="preserve">
IFERROR(
  IF(
    INDEX(
        GroupTypeCheck,
       ROWS(AA$102:AA134)),
    IF(
      INDEX(
        LabelTabs,
        SMALL(
          IF(
            DescLabel&lt;&gt;"",
            ROW(LabelTabs)-ROW(ParamHeader)),
          ROWS(AA$102:AA134)))=AA$1,
      INDEX(
        DescLabel,
        SMALL(
          IF(
            DescLabel&lt;&gt;"",
            ROW(DescLabel)-ROW(ParamHeader)),
          ROWS(AA$102:AA134))),
      ""),
  ""),
  "")</f>
        <v/>
      </c>
      <c r="AB134" s="36" t="str">
        <f t="array" ref="AB134" xml:space="preserve">
IFERROR(
  IF(
    INDEX(
        GroupTypeCheck,
       ROWS(AB$102:AB134)),
    IF(
      INDEX(
        LabelTabs,
        SMALL(
          IF(
            DescLabel&lt;&gt;"",
            ROW(LabelTabs)-ROW(ParamHeader)),
          ROWS(AB$102:AB134)))=AB$1,
      INDEX(
        DescLabel,
        SMALL(
          IF(
            DescLabel&lt;&gt;"",
            ROW(DescLabel)-ROW(ParamHeader)),
          ROWS(AB$102:AB134))),
      ""),
  ""),
  "")</f>
        <v/>
      </c>
      <c r="AC134" s="36" t="str">
        <f t="array" ref="AC134" xml:space="preserve">
IFERROR(
  IF(
    INDEX(
        GroupTypeCheck,
       ROWS(AC$102:AC134)),
    IF(
      INDEX(
        LabelTabs,
        SMALL(
          IF(
            DescLabel&lt;&gt;"",
            ROW(LabelTabs)-ROW(ParamHeader)),
          ROWS(AC$102:AC134)))=AC$1,
      INDEX(
        DescLabel,
        SMALL(
          IF(
            DescLabel&lt;&gt;"",
            ROW(DescLabel)-ROW(ParamHeader)),
          ROWS(AC$102:AC134))),
      ""),
  ""),
  "")</f>
        <v/>
      </c>
      <c r="AD134" s="36" t="str">
        <f t="array" ref="AD134" xml:space="preserve">
IFERROR(
  IF(
    INDEX(
        GroupTypeCheck,
       ROWS(AD$102:AD134)),
    IF(
      INDEX(
        LabelTabs,
        SMALL(
          IF(
            DescLabel&lt;&gt;"",
            ROW(LabelTabs)-ROW(ParamHeader)),
          ROWS(AD$102:AD134)))=AD$1,
      INDEX(
        DescLabel,
        SMALL(
          IF(
            DescLabel&lt;&gt;"",
            ROW(DescLabel)-ROW(ParamHeader)),
          ROWS(AD$102:AD134))),
      ""),
  ""),
  "")</f>
        <v/>
      </c>
    </row>
    <row r="135" spans="11:30" x14ac:dyDescent="0.25">
      <c r="K135" s="36" t="str">
        <f t="array" ref="K135" xml:space="preserve">
IFERROR(
  IF(
    INDEX(
        GroupTypeCheck,
       ROWS(K$102:K135)),
    IF(
      INDEX(
        LabelTabs,
        SMALL(
          IF(
            DescLabel&lt;&gt;"",
            ROW(LabelTabs)-ROW(ParamHeader)),
          ROWS(K$102:K135)))=K$1,
      INDEX(
        DescLabel,
        SMALL(
          IF(
            DescLabel&lt;&gt;"",
            ROW(DescLabel)-ROW(ParamHeader)),
          ROWS(K$102:K135))),
      ""),
  ""),
  "")</f>
        <v/>
      </c>
      <c r="L135" s="36" t="str">
        <f t="array" ref="L135" xml:space="preserve">
IFERROR(
  IF(
    INDEX(
        GroupTypeCheck,
       ROWS(L$102:L135)),
    IF(
      INDEX(
        LabelTabs,
        SMALL(
          IF(
            DescLabel&lt;&gt;"",
            ROW(LabelTabs)-ROW(ParamHeader)),
          ROWS(L$102:L135)))=L$1,
      INDEX(
        DescLabel,
        SMALL(
          IF(
            DescLabel&lt;&gt;"",
            ROW(DescLabel)-ROW(ParamHeader)),
          ROWS(L$102:L135))),
      ""),
  ""),
  "")</f>
        <v/>
      </c>
      <c r="M135" s="36" t="str">
        <f t="array" ref="M135" xml:space="preserve">
IFERROR(
  IF(
    INDEX(
        GroupTypeCheck,
       ROWS(M$102:M135)),
    IF(
      INDEX(
        LabelTabs,
        SMALL(
          IF(
            DescLabel&lt;&gt;"",
            ROW(LabelTabs)-ROW(ParamHeader)),
          ROWS(M$102:M135)))=M$1,
      INDEX(
        DescLabel,
        SMALL(
          IF(
            DescLabel&lt;&gt;"",
            ROW(DescLabel)-ROW(ParamHeader)),
          ROWS(M$102:M135))),
      ""),
  ""),
  "")</f>
        <v/>
      </c>
      <c r="N135" s="36" t="str">
        <f t="array" ref="N135" xml:space="preserve">
IFERROR(
  IF(
    INDEX(
        GroupTypeCheck,
       ROWS(N$102:N135)),
    IF(
      INDEX(
        LabelTabs,
        SMALL(
          IF(
            DescLabel&lt;&gt;"",
            ROW(LabelTabs)-ROW(ParamHeader)),
          ROWS(N$102:N135)))=N$1,
      INDEX(
        DescLabel,
        SMALL(
          IF(
            DescLabel&lt;&gt;"",
            ROW(DescLabel)-ROW(ParamHeader)),
          ROWS(N$102:N135))),
      ""),
  ""),
  "")</f>
        <v/>
      </c>
      <c r="O135" s="36" t="str">
        <f t="array" ref="O135" xml:space="preserve">
IFERROR(
  IF(
    INDEX(
        GroupTypeCheck,
       ROWS(O$102:O135)),
    IF(
      INDEX(
        LabelTabs,
        SMALL(
          IF(
            DescLabel&lt;&gt;"",
            ROW(LabelTabs)-ROW(ParamHeader)),
          ROWS(O$102:O135)))=O$1,
      INDEX(
        DescLabel,
        SMALL(
          IF(
            DescLabel&lt;&gt;"",
            ROW(DescLabel)-ROW(ParamHeader)),
          ROWS(O$102:O135))),
      ""),
  ""),
  "")</f>
        <v/>
      </c>
      <c r="P135" s="36" t="str">
        <f t="array" ref="P135" xml:space="preserve">
IFERROR(
  IF(
    INDEX(
        GroupTypeCheck,
       ROWS(P$102:P135)),
    IF(
      INDEX(
        LabelTabs,
        SMALL(
          IF(
            DescLabel&lt;&gt;"",
            ROW(LabelTabs)-ROW(ParamHeader)),
          ROWS(P$102:P135)))=P$1,
      INDEX(
        DescLabel,
        SMALL(
          IF(
            DescLabel&lt;&gt;"",
            ROW(DescLabel)-ROW(ParamHeader)),
          ROWS(P$102:P135))),
      ""),
  ""),
  "")</f>
        <v/>
      </c>
      <c r="Q135" s="36" t="str">
        <f t="array" ref="Q135" xml:space="preserve">
IFERROR(
  IF(
    INDEX(
        GroupTypeCheck,
       ROWS(Q$102:Q135)),
    IF(
      INDEX(
        LabelTabs,
        SMALL(
          IF(
            DescLabel&lt;&gt;"",
            ROW(LabelTabs)-ROW(ParamHeader)),
          ROWS(Q$102:Q135)))=Q$1,
      INDEX(
        DescLabel,
        SMALL(
          IF(
            DescLabel&lt;&gt;"",
            ROW(DescLabel)-ROW(ParamHeader)),
          ROWS(Q$102:Q135))),
      ""),
  ""),
  "")</f>
        <v/>
      </c>
      <c r="R135" s="36" t="str">
        <f t="array" ref="R135" xml:space="preserve">
IFERROR(
  IF(
    INDEX(
        GroupTypeCheck,
       ROWS(R$102:R135)),
    IF(
      INDEX(
        LabelTabs,
        SMALL(
          IF(
            DescLabel&lt;&gt;"",
            ROW(LabelTabs)-ROW(ParamHeader)),
          ROWS(R$102:R135)))=R$1,
      INDEX(
        DescLabel,
        SMALL(
          IF(
            DescLabel&lt;&gt;"",
            ROW(DescLabel)-ROW(ParamHeader)),
          ROWS(R$102:R135))),
      ""),
  ""),
  "")</f>
        <v/>
      </c>
      <c r="S135" s="36" t="str">
        <f t="array" ref="S135" xml:space="preserve">
IFERROR(
  IF(
    INDEX(
        GroupTypeCheck,
       ROWS(S$102:S135)),
    IF(
      INDEX(
        LabelTabs,
        SMALL(
          IF(
            DescLabel&lt;&gt;"",
            ROW(LabelTabs)-ROW(ParamHeader)),
          ROWS(S$102:S135)))=S$1,
      INDEX(
        DescLabel,
        SMALL(
          IF(
            DescLabel&lt;&gt;"",
            ROW(DescLabel)-ROW(ParamHeader)),
          ROWS(S$102:S135))),
      ""),
  ""),
  "")</f>
        <v/>
      </c>
      <c r="T135" s="36" t="str">
        <f t="array" ref="T135" xml:space="preserve">
IFERROR(
  IF(
    INDEX(
        GroupTypeCheck,
       ROWS(T$102:T135)),
    IF(
      INDEX(
        LabelTabs,
        SMALL(
          IF(
            DescLabel&lt;&gt;"",
            ROW(LabelTabs)-ROW(ParamHeader)),
          ROWS(T$102:T135)))=T$1,
      INDEX(
        DescLabel,
        SMALL(
          IF(
            DescLabel&lt;&gt;"",
            ROW(DescLabel)-ROW(ParamHeader)),
          ROWS(T$102:T135))),
      ""),
  ""),
  "")</f>
        <v/>
      </c>
      <c r="U135" s="36" t="str">
        <f t="array" ref="U135" xml:space="preserve">
IFERROR(
  IF(
    INDEX(
        GroupTypeCheck,
       ROWS(U$102:U135)),
    IF(
      INDEX(
        LabelTabs,
        SMALL(
          IF(
            DescLabel&lt;&gt;"",
            ROW(LabelTabs)-ROW(ParamHeader)),
          ROWS(U$102:U135)))=U$1,
      INDEX(
        DescLabel,
        SMALL(
          IF(
            DescLabel&lt;&gt;"",
            ROW(DescLabel)-ROW(ParamHeader)),
          ROWS(U$102:U135))),
      ""),
  ""),
  "")</f>
        <v/>
      </c>
      <c r="V135" s="36" t="str">
        <f t="array" ref="V135" xml:space="preserve">
IFERROR(
  IF(
    INDEX(
        GroupTypeCheck,
       ROWS(V$102:V135)),
    IF(
      INDEX(
        LabelTabs,
        SMALL(
          IF(
            DescLabel&lt;&gt;"",
            ROW(LabelTabs)-ROW(ParamHeader)),
          ROWS(V$102:V135)))=V$1,
      INDEX(
        DescLabel,
        SMALL(
          IF(
            DescLabel&lt;&gt;"",
            ROW(DescLabel)-ROW(ParamHeader)),
          ROWS(V$102:V135))),
      ""),
  ""),
  "")</f>
        <v/>
      </c>
      <c r="W135" s="36" t="str">
        <f t="array" ref="W135" xml:space="preserve">
IFERROR(
  IF(
    INDEX(
        GroupTypeCheck,
       ROWS(W$102:W135)),
    IF(
      INDEX(
        LabelTabs,
        SMALL(
          IF(
            DescLabel&lt;&gt;"",
            ROW(LabelTabs)-ROW(ParamHeader)),
          ROWS(W$102:W135)))=W$1,
      INDEX(
        DescLabel,
        SMALL(
          IF(
            DescLabel&lt;&gt;"",
            ROW(DescLabel)-ROW(ParamHeader)),
          ROWS(W$102:W135))),
      ""),
  ""),
  "")</f>
        <v/>
      </c>
      <c r="X135" s="36" t="str">
        <f t="array" ref="X135" xml:space="preserve">
IFERROR(
  IF(
    INDEX(
        GroupTypeCheck,
       ROWS(X$102:X135)),
    IF(
      INDEX(
        LabelTabs,
        SMALL(
          IF(
            DescLabel&lt;&gt;"",
            ROW(LabelTabs)-ROW(ParamHeader)),
          ROWS(X$102:X135)))=X$1,
      INDEX(
        DescLabel,
        SMALL(
          IF(
            DescLabel&lt;&gt;"",
            ROW(DescLabel)-ROW(ParamHeader)),
          ROWS(X$102:X135))),
      ""),
  ""),
  "")</f>
        <v/>
      </c>
      <c r="Y135" s="36" t="str">
        <f t="array" ref="Y135" xml:space="preserve">
IFERROR(
  IF(
    INDEX(
        GroupTypeCheck,
       ROWS(Y$102:Y135)),
    IF(
      INDEX(
        LabelTabs,
        SMALL(
          IF(
            DescLabel&lt;&gt;"",
            ROW(LabelTabs)-ROW(ParamHeader)),
          ROWS(Y$102:Y135)))=Y$1,
      INDEX(
        DescLabel,
        SMALL(
          IF(
            DescLabel&lt;&gt;"",
            ROW(DescLabel)-ROW(ParamHeader)),
          ROWS(Y$102:Y135))),
      ""),
  ""),
  "")</f>
        <v/>
      </c>
      <c r="Z135" s="36" t="str">
        <f t="array" ref="Z135" xml:space="preserve">
IFERROR(
  IF(
    INDEX(
        GroupTypeCheck,
       ROWS(Z$102:Z135)),
    IF(
      INDEX(
        LabelTabs,
        SMALL(
          IF(
            DescLabel&lt;&gt;"",
            ROW(LabelTabs)-ROW(ParamHeader)),
          ROWS(Z$102:Z135)))=Z$1,
      INDEX(
        DescLabel,
        SMALL(
          IF(
            DescLabel&lt;&gt;"",
            ROW(DescLabel)-ROW(ParamHeader)),
          ROWS(Z$102:Z135))),
      ""),
  ""),
  "")</f>
        <v/>
      </c>
      <c r="AA135" s="36" t="str">
        <f t="array" ref="AA135" xml:space="preserve">
IFERROR(
  IF(
    INDEX(
        GroupTypeCheck,
       ROWS(AA$102:AA135)),
    IF(
      INDEX(
        LabelTabs,
        SMALL(
          IF(
            DescLabel&lt;&gt;"",
            ROW(LabelTabs)-ROW(ParamHeader)),
          ROWS(AA$102:AA135)))=AA$1,
      INDEX(
        DescLabel,
        SMALL(
          IF(
            DescLabel&lt;&gt;"",
            ROW(DescLabel)-ROW(ParamHeader)),
          ROWS(AA$102:AA135))),
      ""),
  ""),
  "")</f>
        <v/>
      </c>
      <c r="AB135" s="36" t="str">
        <f t="array" ref="AB135" xml:space="preserve">
IFERROR(
  IF(
    INDEX(
        GroupTypeCheck,
       ROWS(AB$102:AB135)),
    IF(
      INDEX(
        LabelTabs,
        SMALL(
          IF(
            DescLabel&lt;&gt;"",
            ROW(LabelTabs)-ROW(ParamHeader)),
          ROWS(AB$102:AB135)))=AB$1,
      INDEX(
        DescLabel,
        SMALL(
          IF(
            DescLabel&lt;&gt;"",
            ROW(DescLabel)-ROW(ParamHeader)),
          ROWS(AB$102:AB135))),
      ""),
  ""),
  "")</f>
        <v/>
      </c>
      <c r="AC135" s="36" t="str">
        <f t="array" ref="AC135" xml:space="preserve">
IFERROR(
  IF(
    INDEX(
        GroupTypeCheck,
       ROWS(AC$102:AC135)),
    IF(
      INDEX(
        LabelTabs,
        SMALL(
          IF(
            DescLabel&lt;&gt;"",
            ROW(LabelTabs)-ROW(ParamHeader)),
          ROWS(AC$102:AC135)))=AC$1,
      INDEX(
        DescLabel,
        SMALL(
          IF(
            DescLabel&lt;&gt;"",
            ROW(DescLabel)-ROW(ParamHeader)),
          ROWS(AC$102:AC135))),
      ""),
  ""),
  "")</f>
        <v/>
      </c>
      <c r="AD135" s="36" t="str">
        <f t="array" ref="AD135" xml:space="preserve">
IFERROR(
  IF(
    INDEX(
        GroupTypeCheck,
       ROWS(AD$102:AD135)),
    IF(
      INDEX(
        LabelTabs,
        SMALL(
          IF(
            DescLabel&lt;&gt;"",
            ROW(LabelTabs)-ROW(ParamHeader)),
          ROWS(AD$102:AD135)))=AD$1,
      INDEX(
        DescLabel,
        SMALL(
          IF(
            DescLabel&lt;&gt;"",
            ROW(DescLabel)-ROW(ParamHeader)),
          ROWS(AD$102:AD135))),
      ""),
  ""),
  "")</f>
        <v/>
      </c>
    </row>
    <row r="136" spans="11:30" x14ac:dyDescent="0.25">
      <c r="K136" s="36" t="str">
        <f t="array" ref="K136" xml:space="preserve">
IFERROR(
  IF(
    INDEX(
        GroupTypeCheck,
       ROWS(K$102:K136)),
    IF(
      INDEX(
        LabelTabs,
        SMALL(
          IF(
            DescLabel&lt;&gt;"",
            ROW(LabelTabs)-ROW(ParamHeader)),
          ROWS(K$102:K136)))=K$1,
      INDEX(
        DescLabel,
        SMALL(
          IF(
            DescLabel&lt;&gt;"",
            ROW(DescLabel)-ROW(ParamHeader)),
          ROWS(K$102:K136))),
      ""),
  ""),
  "")</f>
        <v/>
      </c>
      <c r="L136" s="36" t="str">
        <f t="array" ref="L136" xml:space="preserve">
IFERROR(
  IF(
    INDEX(
        GroupTypeCheck,
       ROWS(L$102:L136)),
    IF(
      INDEX(
        LabelTabs,
        SMALL(
          IF(
            DescLabel&lt;&gt;"",
            ROW(LabelTabs)-ROW(ParamHeader)),
          ROWS(L$102:L136)))=L$1,
      INDEX(
        DescLabel,
        SMALL(
          IF(
            DescLabel&lt;&gt;"",
            ROW(DescLabel)-ROW(ParamHeader)),
          ROWS(L$102:L136))),
      ""),
  ""),
  "")</f>
        <v/>
      </c>
      <c r="M136" s="36" t="str">
        <f t="array" ref="M136" xml:space="preserve">
IFERROR(
  IF(
    INDEX(
        GroupTypeCheck,
       ROWS(M$102:M136)),
    IF(
      INDEX(
        LabelTabs,
        SMALL(
          IF(
            DescLabel&lt;&gt;"",
            ROW(LabelTabs)-ROW(ParamHeader)),
          ROWS(M$102:M136)))=M$1,
      INDEX(
        DescLabel,
        SMALL(
          IF(
            DescLabel&lt;&gt;"",
            ROW(DescLabel)-ROW(ParamHeader)),
          ROWS(M$102:M136))),
      ""),
  ""),
  "")</f>
        <v/>
      </c>
      <c r="N136" s="36" t="str">
        <f t="array" ref="N136" xml:space="preserve">
IFERROR(
  IF(
    INDEX(
        GroupTypeCheck,
       ROWS(N$102:N136)),
    IF(
      INDEX(
        LabelTabs,
        SMALL(
          IF(
            DescLabel&lt;&gt;"",
            ROW(LabelTabs)-ROW(ParamHeader)),
          ROWS(N$102:N136)))=N$1,
      INDEX(
        DescLabel,
        SMALL(
          IF(
            DescLabel&lt;&gt;"",
            ROW(DescLabel)-ROW(ParamHeader)),
          ROWS(N$102:N136))),
      ""),
  ""),
  "")</f>
        <v/>
      </c>
      <c r="O136" s="36" t="str">
        <f t="array" ref="O136" xml:space="preserve">
IFERROR(
  IF(
    INDEX(
        GroupTypeCheck,
       ROWS(O$102:O136)),
    IF(
      INDEX(
        LabelTabs,
        SMALL(
          IF(
            DescLabel&lt;&gt;"",
            ROW(LabelTabs)-ROW(ParamHeader)),
          ROWS(O$102:O136)))=O$1,
      INDEX(
        DescLabel,
        SMALL(
          IF(
            DescLabel&lt;&gt;"",
            ROW(DescLabel)-ROW(ParamHeader)),
          ROWS(O$102:O136))),
      ""),
  ""),
  "")</f>
        <v/>
      </c>
      <c r="P136" s="36" t="str">
        <f t="array" ref="P136" xml:space="preserve">
IFERROR(
  IF(
    INDEX(
        GroupTypeCheck,
       ROWS(P$102:P136)),
    IF(
      INDEX(
        LabelTabs,
        SMALL(
          IF(
            DescLabel&lt;&gt;"",
            ROW(LabelTabs)-ROW(ParamHeader)),
          ROWS(P$102:P136)))=P$1,
      INDEX(
        DescLabel,
        SMALL(
          IF(
            DescLabel&lt;&gt;"",
            ROW(DescLabel)-ROW(ParamHeader)),
          ROWS(P$102:P136))),
      ""),
  ""),
  "")</f>
        <v/>
      </c>
      <c r="Q136" s="36" t="str">
        <f t="array" ref="Q136" xml:space="preserve">
IFERROR(
  IF(
    INDEX(
        GroupTypeCheck,
       ROWS(Q$102:Q136)),
    IF(
      INDEX(
        LabelTabs,
        SMALL(
          IF(
            DescLabel&lt;&gt;"",
            ROW(LabelTabs)-ROW(ParamHeader)),
          ROWS(Q$102:Q136)))=Q$1,
      INDEX(
        DescLabel,
        SMALL(
          IF(
            DescLabel&lt;&gt;"",
            ROW(DescLabel)-ROW(ParamHeader)),
          ROWS(Q$102:Q136))),
      ""),
  ""),
  "")</f>
        <v/>
      </c>
      <c r="R136" s="36" t="str">
        <f t="array" ref="R136" xml:space="preserve">
IFERROR(
  IF(
    INDEX(
        GroupTypeCheck,
       ROWS(R$102:R136)),
    IF(
      INDEX(
        LabelTabs,
        SMALL(
          IF(
            DescLabel&lt;&gt;"",
            ROW(LabelTabs)-ROW(ParamHeader)),
          ROWS(R$102:R136)))=R$1,
      INDEX(
        DescLabel,
        SMALL(
          IF(
            DescLabel&lt;&gt;"",
            ROW(DescLabel)-ROW(ParamHeader)),
          ROWS(R$102:R136))),
      ""),
  ""),
  "")</f>
        <v/>
      </c>
      <c r="S136" s="36" t="str">
        <f t="array" ref="S136" xml:space="preserve">
IFERROR(
  IF(
    INDEX(
        GroupTypeCheck,
       ROWS(S$102:S136)),
    IF(
      INDEX(
        LabelTabs,
        SMALL(
          IF(
            DescLabel&lt;&gt;"",
            ROW(LabelTabs)-ROW(ParamHeader)),
          ROWS(S$102:S136)))=S$1,
      INDEX(
        DescLabel,
        SMALL(
          IF(
            DescLabel&lt;&gt;"",
            ROW(DescLabel)-ROW(ParamHeader)),
          ROWS(S$102:S136))),
      ""),
  ""),
  "")</f>
        <v/>
      </c>
      <c r="T136" s="36" t="str">
        <f t="array" ref="T136" xml:space="preserve">
IFERROR(
  IF(
    INDEX(
        GroupTypeCheck,
       ROWS(T$102:T136)),
    IF(
      INDEX(
        LabelTabs,
        SMALL(
          IF(
            DescLabel&lt;&gt;"",
            ROW(LabelTabs)-ROW(ParamHeader)),
          ROWS(T$102:T136)))=T$1,
      INDEX(
        DescLabel,
        SMALL(
          IF(
            DescLabel&lt;&gt;"",
            ROW(DescLabel)-ROW(ParamHeader)),
          ROWS(T$102:T136))),
      ""),
  ""),
  "")</f>
        <v/>
      </c>
      <c r="U136" s="36" t="str">
        <f t="array" ref="U136" xml:space="preserve">
IFERROR(
  IF(
    INDEX(
        GroupTypeCheck,
       ROWS(U$102:U136)),
    IF(
      INDEX(
        LabelTabs,
        SMALL(
          IF(
            DescLabel&lt;&gt;"",
            ROW(LabelTabs)-ROW(ParamHeader)),
          ROWS(U$102:U136)))=U$1,
      INDEX(
        DescLabel,
        SMALL(
          IF(
            DescLabel&lt;&gt;"",
            ROW(DescLabel)-ROW(ParamHeader)),
          ROWS(U$102:U136))),
      ""),
  ""),
  "")</f>
        <v/>
      </c>
      <c r="V136" s="36" t="str">
        <f t="array" ref="V136" xml:space="preserve">
IFERROR(
  IF(
    INDEX(
        GroupTypeCheck,
       ROWS(V$102:V136)),
    IF(
      INDEX(
        LabelTabs,
        SMALL(
          IF(
            DescLabel&lt;&gt;"",
            ROW(LabelTabs)-ROW(ParamHeader)),
          ROWS(V$102:V136)))=V$1,
      INDEX(
        DescLabel,
        SMALL(
          IF(
            DescLabel&lt;&gt;"",
            ROW(DescLabel)-ROW(ParamHeader)),
          ROWS(V$102:V136))),
      ""),
  ""),
  "")</f>
        <v/>
      </c>
      <c r="W136" s="36" t="str">
        <f t="array" ref="W136" xml:space="preserve">
IFERROR(
  IF(
    INDEX(
        GroupTypeCheck,
       ROWS(W$102:W136)),
    IF(
      INDEX(
        LabelTabs,
        SMALL(
          IF(
            DescLabel&lt;&gt;"",
            ROW(LabelTabs)-ROW(ParamHeader)),
          ROWS(W$102:W136)))=W$1,
      INDEX(
        DescLabel,
        SMALL(
          IF(
            DescLabel&lt;&gt;"",
            ROW(DescLabel)-ROW(ParamHeader)),
          ROWS(W$102:W136))),
      ""),
  ""),
  "")</f>
        <v/>
      </c>
      <c r="X136" s="36" t="str">
        <f t="array" ref="X136" xml:space="preserve">
IFERROR(
  IF(
    INDEX(
        GroupTypeCheck,
       ROWS(X$102:X136)),
    IF(
      INDEX(
        LabelTabs,
        SMALL(
          IF(
            DescLabel&lt;&gt;"",
            ROW(LabelTabs)-ROW(ParamHeader)),
          ROWS(X$102:X136)))=X$1,
      INDEX(
        DescLabel,
        SMALL(
          IF(
            DescLabel&lt;&gt;"",
            ROW(DescLabel)-ROW(ParamHeader)),
          ROWS(X$102:X136))),
      ""),
  ""),
  "")</f>
        <v/>
      </c>
      <c r="Y136" s="36" t="str">
        <f t="array" ref="Y136" xml:space="preserve">
IFERROR(
  IF(
    INDEX(
        GroupTypeCheck,
       ROWS(Y$102:Y136)),
    IF(
      INDEX(
        LabelTabs,
        SMALL(
          IF(
            DescLabel&lt;&gt;"",
            ROW(LabelTabs)-ROW(ParamHeader)),
          ROWS(Y$102:Y136)))=Y$1,
      INDEX(
        DescLabel,
        SMALL(
          IF(
            DescLabel&lt;&gt;"",
            ROW(DescLabel)-ROW(ParamHeader)),
          ROWS(Y$102:Y136))),
      ""),
  ""),
  "")</f>
        <v/>
      </c>
      <c r="Z136" s="36" t="str">
        <f t="array" ref="Z136" xml:space="preserve">
IFERROR(
  IF(
    INDEX(
        GroupTypeCheck,
       ROWS(Z$102:Z136)),
    IF(
      INDEX(
        LabelTabs,
        SMALL(
          IF(
            DescLabel&lt;&gt;"",
            ROW(LabelTabs)-ROW(ParamHeader)),
          ROWS(Z$102:Z136)))=Z$1,
      INDEX(
        DescLabel,
        SMALL(
          IF(
            DescLabel&lt;&gt;"",
            ROW(DescLabel)-ROW(ParamHeader)),
          ROWS(Z$102:Z136))),
      ""),
  ""),
  "")</f>
        <v/>
      </c>
      <c r="AA136" s="36" t="str">
        <f t="array" ref="AA136" xml:space="preserve">
IFERROR(
  IF(
    INDEX(
        GroupTypeCheck,
       ROWS(AA$102:AA136)),
    IF(
      INDEX(
        LabelTabs,
        SMALL(
          IF(
            DescLabel&lt;&gt;"",
            ROW(LabelTabs)-ROW(ParamHeader)),
          ROWS(AA$102:AA136)))=AA$1,
      INDEX(
        DescLabel,
        SMALL(
          IF(
            DescLabel&lt;&gt;"",
            ROW(DescLabel)-ROW(ParamHeader)),
          ROWS(AA$102:AA136))),
      ""),
  ""),
  "")</f>
        <v/>
      </c>
      <c r="AB136" s="36" t="str">
        <f t="array" ref="AB136" xml:space="preserve">
IFERROR(
  IF(
    INDEX(
        GroupTypeCheck,
       ROWS(AB$102:AB136)),
    IF(
      INDEX(
        LabelTabs,
        SMALL(
          IF(
            DescLabel&lt;&gt;"",
            ROW(LabelTabs)-ROW(ParamHeader)),
          ROWS(AB$102:AB136)))=AB$1,
      INDEX(
        DescLabel,
        SMALL(
          IF(
            DescLabel&lt;&gt;"",
            ROW(DescLabel)-ROW(ParamHeader)),
          ROWS(AB$102:AB136))),
      ""),
  ""),
  "")</f>
        <v/>
      </c>
      <c r="AC136" s="36" t="str">
        <f t="array" ref="AC136" xml:space="preserve">
IFERROR(
  IF(
    INDEX(
        GroupTypeCheck,
       ROWS(AC$102:AC136)),
    IF(
      INDEX(
        LabelTabs,
        SMALL(
          IF(
            DescLabel&lt;&gt;"",
            ROW(LabelTabs)-ROW(ParamHeader)),
          ROWS(AC$102:AC136)))=AC$1,
      INDEX(
        DescLabel,
        SMALL(
          IF(
            DescLabel&lt;&gt;"",
            ROW(DescLabel)-ROW(ParamHeader)),
          ROWS(AC$102:AC136))),
      ""),
  ""),
  "")</f>
        <v/>
      </c>
      <c r="AD136" s="36" t="str">
        <f t="array" ref="AD136" xml:space="preserve">
IFERROR(
  IF(
    INDEX(
        GroupTypeCheck,
       ROWS(AD$102:AD136)),
    IF(
      INDEX(
        LabelTabs,
        SMALL(
          IF(
            DescLabel&lt;&gt;"",
            ROW(LabelTabs)-ROW(ParamHeader)),
          ROWS(AD$102:AD136)))=AD$1,
      INDEX(
        DescLabel,
        SMALL(
          IF(
            DescLabel&lt;&gt;"",
            ROW(DescLabel)-ROW(ParamHeader)),
          ROWS(AD$102:AD136))),
      ""),
  ""),
  "")</f>
        <v/>
      </c>
    </row>
    <row r="137" spans="11:30" x14ac:dyDescent="0.25">
      <c r="K137" s="36" t="str">
        <f t="array" ref="K137" xml:space="preserve">
IFERROR(
  IF(
    INDEX(
        GroupTypeCheck,
       ROWS(K$102:K137)),
    IF(
      INDEX(
        LabelTabs,
        SMALL(
          IF(
            DescLabel&lt;&gt;"",
            ROW(LabelTabs)-ROW(ParamHeader)),
          ROWS(K$102:K137)))=K$1,
      INDEX(
        DescLabel,
        SMALL(
          IF(
            DescLabel&lt;&gt;"",
            ROW(DescLabel)-ROW(ParamHeader)),
          ROWS(K$102:K137))),
      ""),
  ""),
  "")</f>
        <v/>
      </c>
      <c r="L137" s="36" t="str">
        <f t="array" ref="L137" xml:space="preserve">
IFERROR(
  IF(
    INDEX(
        GroupTypeCheck,
       ROWS(L$102:L137)),
    IF(
      INDEX(
        LabelTabs,
        SMALL(
          IF(
            DescLabel&lt;&gt;"",
            ROW(LabelTabs)-ROW(ParamHeader)),
          ROWS(L$102:L137)))=L$1,
      INDEX(
        DescLabel,
        SMALL(
          IF(
            DescLabel&lt;&gt;"",
            ROW(DescLabel)-ROW(ParamHeader)),
          ROWS(L$102:L137))),
      ""),
  ""),
  "")</f>
        <v/>
      </c>
      <c r="M137" s="36" t="str">
        <f t="array" ref="M137" xml:space="preserve">
IFERROR(
  IF(
    INDEX(
        GroupTypeCheck,
       ROWS(M$102:M137)),
    IF(
      INDEX(
        LabelTabs,
        SMALL(
          IF(
            DescLabel&lt;&gt;"",
            ROW(LabelTabs)-ROW(ParamHeader)),
          ROWS(M$102:M137)))=M$1,
      INDEX(
        DescLabel,
        SMALL(
          IF(
            DescLabel&lt;&gt;"",
            ROW(DescLabel)-ROW(ParamHeader)),
          ROWS(M$102:M137))),
      ""),
  ""),
  "")</f>
        <v/>
      </c>
      <c r="N137" s="36" t="str">
        <f t="array" ref="N137" xml:space="preserve">
IFERROR(
  IF(
    INDEX(
        GroupTypeCheck,
       ROWS(N$102:N137)),
    IF(
      INDEX(
        LabelTabs,
        SMALL(
          IF(
            DescLabel&lt;&gt;"",
            ROW(LabelTabs)-ROW(ParamHeader)),
          ROWS(N$102:N137)))=N$1,
      INDEX(
        DescLabel,
        SMALL(
          IF(
            DescLabel&lt;&gt;"",
            ROW(DescLabel)-ROW(ParamHeader)),
          ROWS(N$102:N137))),
      ""),
  ""),
  "")</f>
        <v/>
      </c>
      <c r="O137" s="36" t="str">
        <f t="array" ref="O137" xml:space="preserve">
IFERROR(
  IF(
    INDEX(
        GroupTypeCheck,
       ROWS(O$102:O137)),
    IF(
      INDEX(
        LabelTabs,
        SMALL(
          IF(
            DescLabel&lt;&gt;"",
            ROW(LabelTabs)-ROW(ParamHeader)),
          ROWS(O$102:O137)))=O$1,
      INDEX(
        DescLabel,
        SMALL(
          IF(
            DescLabel&lt;&gt;"",
            ROW(DescLabel)-ROW(ParamHeader)),
          ROWS(O$102:O137))),
      ""),
  ""),
  "")</f>
        <v/>
      </c>
      <c r="P137" s="36" t="str">
        <f t="array" ref="P137" xml:space="preserve">
IFERROR(
  IF(
    INDEX(
        GroupTypeCheck,
       ROWS(P$102:P137)),
    IF(
      INDEX(
        LabelTabs,
        SMALL(
          IF(
            DescLabel&lt;&gt;"",
            ROW(LabelTabs)-ROW(ParamHeader)),
          ROWS(P$102:P137)))=P$1,
      INDEX(
        DescLabel,
        SMALL(
          IF(
            DescLabel&lt;&gt;"",
            ROW(DescLabel)-ROW(ParamHeader)),
          ROWS(P$102:P137))),
      ""),
  ""),
  "")</f>
        <v/>
      </c>
      <c r="Q137" s="36" t="str">
        <f t="array" ref="Q137" xml:space="preserve">
IFERROR(
  IF(
    INDEX(
        GroupTypeCheck,
       ROWS(Q$102:Q137)),
    IF(
      INDEX(
        LabelTabs,
        SMALL(
          IF(
            DescLabel&lt;&gt;"",
            ROW(LabelTabs)-ROW(ParamHeader)),
          ROWS(Q$102:Q137)))=Q$1,
      INDEX(
        DescLabel,
        SMALL(
          IF(
            DescLabel&lt;&gt;"",
            ROW(DescLabel)-ROW(ParamHeader)),
          ROWS(Q$102:Q137))),
      ""),
  ""),
  "")</f>
        <v/>
      </c>
      <c r="R137" s="36" t="str">
        <f t="array" ref="R137" xml:space="preserve">
IFERROR(
  IF(
    INDEX(
        GroupTypeCheck,
       ROWS(R$102:R137)),
    IF(
      INDEX(
        LabelTabs,
        SMALL(
          IF(
            DescLabel&lt;&gt;"",
            ROW(LabelTabs)-ROW(ParamHeader)),
          ROWS(R$102:R137)))=R$1,
      INDEX(
        DescLabel,
        SMALL(
          IF(
            DescLabel&lt;&gt;"",
            ROW(DescLabel)-ROW(ParamHeader)),
          ROWS(R$102:R137))),
      ""),
  ""),
  "")</f>
        <v/>
      </c>
      <c r="S137" s="36" t="str">
        <f t="array" ref="S137" xml:space="preserve">
IFERROR(
  IF(
    INDEX(
        GroupTypeCheck,
       ROWS(S$102:S137)),
    IF(
      INDEX(
        LabelTabs,
        SMALL(
          IF(
            DescLabel&lt;&gt;"",
            ROW(LabelTabs)-ROW(ParamHeader)),
          ROWS(S$102:S137)))=S$1,
      INDEX(
        DescLabel,
        SMALL(
          IF(
            DescLabel&lt;&gt;"",
            ROW(DescLabel)-ROW(ParamHeader)),
          ROWS(S$102:S137))),
      ""),
  ""),
  "")</f>
        <v/>
      </c>
      <c r="T137" s="36" t="str">
        <f t="array" ref="T137" xml:space="preserve">
IFERROR(
  IF(
    INDEX(
        GroupTypeCheck,
       ROWS(T$102:T137)),
    IF(
      INDEX(
        LabelTabs,
        SMALL(
          IF(
            DescLabel&lt;&gt;"",
            ROW(LabelTabs)-ROW(ParamHeader)),
          ROWS(T$102:T137)))=T$1,
      INDEX(
        DescLabel,
        SMALL(
          IF(
            DescLabel&lt;&gt;"",
            ROW(DescLabel)-ROW(ParamHeader)),
          ROWS(T$102:T137))),
      ""),
  ""),
  "")</f>
        <v/>
      </c>
      <c r="U137" s="36" t="str">
        <f t="array" ref="U137" xml:space="preserve">
IFERROR(
  IF(
    INDEX(
        GroupTypeCheck,
       ROWS(U$102:U137)),
    IF(
      INDEX(
        LabelTabs,
        SMALL(
          IF(
            DescLabel&lt;&gt;"",
            ROW(LabelTabs)-ROW(ParamHeader)),
          ROWS(U$102:U137)))=U$1,
      INDEX(
        DescLabel,
        SMALL(
          IF(
            DescLabel&lt;&gt;"",
            ROW(DescLabel)-ROW(ParamHeader)),
          ROWS(U$102:U137))),
      ""),
  ""),
  "")</f>
        <v/>
      </c>
      <c r="V137" s="36" t="str">
        <f t="array" ref="V137" xml:space="preserve">
IFERROR(
  IF(
    INDEX(
        GroupTypeCheck,
       ROWS(V$102:V137)),
    IF(
      INDEX(
        LabelTabs,
        SMALL(
          IF(
            DescLabel&lt;&gt;"",
            ROW(LabelTabs)-ROW(ParamHeader)),
          ROWS(V$102:V137)))=V$1,
      INDEX(
        DescLabel,
        SMALL(
          IF(
            DescLabel&lt;&gt;"",
            ROW(DescLabel)-ROW(ParamHeader)),
          ROWS(V$102:V137))),
      ""),
  ""),
  "")</f>
        <v/>
      </c>
      <c r="W137" s="36" t="str">
        <f t="array" ref="W137" xml:space="preserve">
IFERROR(
  IF(
    INDEX(
        GroupTypeCheck,
       ROWS(W$102:W137)),
    IF(
      INDEX(
        LabelTabs,
        SMALL(
          IF(
            DescLabel&lt;&gt;"",
            ROW(LabelTabs)-ROW(ParamHeader)),
          ROWS(W$102:W137)))=W$1,
      INDEX(
        DescLabel,
        SMALL(
          IF(
            DescLabel&lt;&gt;"",
            ROW(DescLabel)-ROW(ParamHeader)),
          ROWS(W$102:W137))),
      ""),
  ""),
  "")</f>
        <v/>
      </c>
      <c r="X137" s="36" t="str">
        <f t="array" ref="X137" xml:space="preserve">
IFERROR(
  IF(
    INDEX(
        GroupTypeCheck,
       ROWS(X$102:X137)),
    IF(
      INDEX(
        LabelTabs,
        SMALL(
          IF(
            DescLabel&lt;&gt;"",
            ROW(LabelTabs)-ROW(ParamHeader)),
          ROWS(X$102:X137)))=X$1,
      INDEX(
        DescLabel,
        SMALL(
          IF(
            DescLabel&lt;&gt;"",
            ROW(DescLabel)-ROW(ParamHeader)),
          ROWS(X$102:X137))),
      ""),
  ""),
  "")</f>
        <v/>
      </c>
      <c r="Y137" s="36" t="str">
        <f t="array" ref="Y137" xml:space="preserve">
IFERROR(
  IF(
    INDEX(
        GroupTypeCheck,
       ROWS(Y$102:Y137)),
    IF(
      INDEX(
        LabelTabs,
        SMALL(
          IF(
            DescLabel&lt;&gt;"",
            ROW(LabelTabs)-ROW(ParamHeader)),
          ROWS(Y$102:Y137)))=Y$1,
      INDEX(
        DescLabel,
        SMALL(
          IF(
            DescLabel&lt;&gt;"",
            ROW(DescLabel)-ROW(ParamHeader)),
          ROWS(Y$102:Y137))),
      ""),
  ""),
  "")</f>
        <v/>
      </c>
      <c r="Z137" s="36" t="str">
        <f t="array" ref="Z137" xml:space="preserve">
IFERROR(
  IF(
    INDEX(
        GroupTypeCheck,
       ROWS(Z$102:Z137)),
    IF(
      INDEX(
        LabelTabs,
        SMALL(
          IF(
            DescLabel&lt;&gt;"",
            ROW(LabelTabs)-ROW(ParamHeader)),
          ROWS(Z$102:Z137)))=Z$1,
      INDEX(
        DescLabel,
        SMALL(
          IF(
            DescLabel&lt;&gt;"",
            ROW(DescLabel)-ROW(ParamHeader)),
          ROWS(Z$102:Z137))),
      ""),
  ""),
  "")</f>
        <v/>
      </c>
      <c r="AA137" s="36" t="str">
        <f t="array" ref="AA137" xml:space="preserve">
IFERROR(
  IF(
    INDEX(
        GroupTypeCheck,
       ROWS(AA$102:AA137)),
    IF(
      INDEX(
        LabelTabs,
        SMALL(
          IF(
            DescLabel&lt;&gt;"",
            ROW(LabelTabs)-ROW(ParamHeader)),
          ROWS(AA$102:AA137)))=AA$1,
      INDEX(
        DescLabel,
        SMALL(
          IF(
            DescLabel&lt;&gt;"",
            ROW(DescLabel)-ROW(ParamHeader)),
          ROWS(AA$102:AA137))),
      ""),
  ""),
  "")</f>
        <v/>
      </c>
      <c r="AB137" s="36" t="str">
        <f t="array" ref="AB137" xml:space="preserve">
IFERROR(
  IF(
    INDEX(
        GroupTypeCheck,
       ROWS(AB$102:AB137)),
    IF(
      INDEX(
        LabelTabs,
        SMALL(
          IF(
            DescLabel&lt;&gt;"",
            ROW(LabelTabs)-ROW(ParamHeader)),
          ROWS(AB$102:AB137)))=AB$1,
      INDEX(
        DescLabel,
        SMALL(
          IF(
            DescLabel&lt;&gt;"",
            ROW(DescLabel)-ROW(ParamHeader)),
          ROWS(AB$102:AB137))),
      ""),
  ""),
  "")</f>
        <v/>
      </c>
      <c r="AC137" s="36" t="str">
        <f t="array" ref="AC137" xml:space="preserve">
IFERROR(
  IF(
    INDEX(
        GroupTypeCheck,
       ROWS(AC$102:AC137)),
    IF(
      INDEX(
        LabelTabs,
        SMALL(
          IF(
            DescLabel&lt;&gt;"",
            ROW(LabelTabs)-ROW(ParamHeader)),
          ROWS(AC$102:AC137)))=AC$1,
      INDEX(
        DescLabel,
        SMALL(
          IF(
            DescLabel&lt;&gt;"",
            ROW(DescLabel)-ROW(ParamHeader)),
          ROWS(AC$102:AC137))),
      ""),
  ""),
  "")</f>
        <v/>
      </c>
      <c r="AD137" s="36" t="str">
        <f t="array" ref="AD137" xml:space="preserve">
IFERROR(
  IF(
    INDEX(
        GroupTypeCheck,
       ROWS(AD$102:AD137)),
    IF(
      INDEX(
        LabelTabs,
        SMALL(
          IF(
            DescLabel&lt;&gt;"",
            ROW(LabelTabs)-ROW(ParamHeader)),
          ROWS(AD$102:AD137)))=AD$1,
      INDEX(
        DescLabel,
        SMALL(
          IF(
            DescLabel&lt;&gt;"",
            ROW(DescLabel)-ROW(ParamHeader)),
          ROWS(AD$102:AD137))),
      ""),
  ""),
  "")</f>
        <v/>
      </c>
    </row>
    <row r="138" spans="11:30" x14ac:dyDescent="0.25">
      <c r="K138" s="36" t="str">
        <f t="array" ref="K138" xml:space="preserve">
IFERROR(
  IF(
    INDEX(
        GroupTypeCheck,
       ROWS(K$102:K138)),
    IF(
      INDEX(
        LabelTabs,
        SMALL(
          IF(
            DescLabel&lt;&gt;"",
            ROW(LabelTabs)-ROW(ParamHeader)),
          ROWS(K$102:K138)))=K$1,
      INDEX(
        DescLabel,
        SMALL(
          IF(
            DescLabel&lt;&gt;"",
            ROW(DescLabel)-ROW(ParamHeader)),
          ROWS(K$102:K138))),
      ""),
  ""),
  "")</f>
        <v/>
      </c>
      <c r="L138" s="36" t="str">
        <f t="array" ref="L138" xml:space="preserve">
IFERROR(
  IF(
    INDEX(
        GroupTypeCheck,
       ROWS(L$102:L138)),
    IF(
      INDEX(
        LabelTabs,
        SMALL(
          IF(
            DescLabel&lt;&gt;"",
            ROW(LabelTabs)-ROW(ParamHeader)),
          ROWS(L$102:L138)))=L$1,
      INDEX(
        DescLabel,
        SMALL(
          IF(
            DescLabel&lt;&gt;"",
            ROW(DescLabel)-ROW(ParamHeader)),
          ROWS(L$102:L138))),
      ""),
  ""),
  "")</f>
        <v/>
      </c>
      <c r="M138" s="36" t="str">
        <f t="array" ref="M138" xml:space="preserve">
IFERROR(
  IF(
    INDEX(
        GroupTypeCheck,
       ROWS(M$102:M138)),
    IF(
      INDEX(
        LabelTabs,
        SMALL(
          IF(
            DescLabel&lt;&gt;"",
            ROW(LabelTabs)-ROW(ParamHeader)),
          ROWS(M$102:M138)))=M$1,
      INDEX(
        DescLabel,
        SMALL(
          IF(
            DescLabel&lt;&gt;"",
            ROW(DescLabel)-ROW(ParamHeader)),
          ROWS(M$102:M138))),
      ""),
  ""),
  "")</f>
        <v/>
      </c>
      <c r="N138" s="36" t="str">
        <f t="array" ref="N138" xml:space="preserve">
IFERROR(
  IF(
    INDEX(
        GroupTypeCheck,
       ROWS(N$102:N138)),
    IF(
      INDEX(
        LabelTabs,
        SMALL(
          IF(
            DescLabel&lt;&gt;"",
            ROW(LabelTabs)-ROW(ParamHeader)),
          ROWS(N$102:N138)))=N$1,
      INDEX(
        DescLabel,
        SMALL(
          IF(
            DescLabel&lt;&gt;"",
            ROW(DescLabel)-ROW(ParamHeader)),
          ROWS(N$102:N138))),
      ""),
  ""),
  "")</f>
        <v/>
      </c>
      <c r="O138" s="36" t="str">
        <f t="array" ref="O138" xml:space="preserve">
IFERROR(
  IF(
    INDEX(
        GroupTypeCheck,
       ROWS(O$102:O138)),
    IF(
      INDEX(
        LabelTabs,
        SMALL(
          IF(
            DescLabel&lt;&gt;"",
            ROW(LabelTabs)-ROW(ParamHeader)),
          ROWS(O$102:O138)))=O$1,
      INDEX(
        DescLabel,
        SMALL(
          IF(
            DescLabel&lt;&gt;"",
            ROW(DescLabel)-ROW(ParamHeader)),
          ROWS(O$102:O138))),
      ""),
  ""),
  "")</f>
        <v/>
      </c>
      <c r="P138" s="36" t="str">
        <f t="array" ref="P138" xml:space="preserve">
IFERROR(
  IF(
    INDEX(
        GroupTypeCheck,
       ROWS(P$102:P138)),
    IF(
      INDEX(
        LabelTabs,
        SMALL(
          IF(
            DescLabel&lt;&gt;"",
            ROW(LabelTabs)-ROW(ParamHeader)),
          ROWS(P$102:P138)))=P$1,
      INDEX(
        DescLabel,
        SMALL(
          IF(
            DescLabel&lt;&gt;"",
            ROW(DescLabel)-ROW(ParamHeader)),
          ROWS(P$102:P138))),
      ""),
  ""),
  "")</f>
        <v/>
      </c>
      <c r="Q138" s="36" t="str">
        <f t="array" ref="Q138" xml:space="preserve">
IFERROR(
  IF(
    INDEX(
        GroupTypeCheck,
       ROWS(Q$102:Q138)),
    IF(
      INDEX(
        LabelTabs,
        SMALL(
          IF(
            DescLabel&lt;&gt;"",
            ROW(LabelTabs)-ROW(ParamHeader)),
          ROWS(Q$102:Q138)))=Q$1,
      INDEX(
        DescLabel,
        SMALL(
          IF(
            DescLabel&lt;&gt;"",
            ROW(DescLabel)-ROW(ParamHeader)),
          ROWS(Q$102:Q138))),
      ""),
  ""),
  "")</f>
        <v/>
      </c>
      <c r="R138" s="36" t="str">
        <f t="array" ref="R138" xml:space="preserve">
IFERROR(
  IF(
    INDEX(
        GroupTypeCheck,
       ROWS(R$102:R138)),
    IF(
      INDEX(
        LabelTabs,
        SMALL(
          IF(
            DescLabel&lt;&gt;"",
            ROW(LabelTabs)-ROW(ParamHeader)),
          ROWS(R$102:R138)))=R$1,
      INDEX(
        DescLabel,
        SMALL(
          IF(
            DescLabel&lt;&gt;"",
            ROW(DescLabel)-ROW(ParamHeader)),
          ROWS(R$102:R138))),
      ""),
  ""),
  "")</f>
        <v/>
      </c>
      <c r="S138" s="36" t="str">
        <f t="array" ref="S138" xml:space="preserve">
IFERROR(
  IF(
    INDEX(
        GroupTypeCheck,
       ROWS(S$102:S138)),
    IF(
      INDEX(
        LabelTabs,
        SMALL(
          IF(
            DescLabel&lt;&gt;"",
            ROW(LabelTabs)-ROW(ParamHeader)),
          ROWS(S$102:S138)))=S$1,
      INDEX(
        DescLabel,
        SMALL(
          IF(
            DescLabel&lt;&gt;"",
            ROW(DescLabel)-ROW(ParamHeader)),
          ROWS(S$102:S138))),
      ""),
  ""),
  "")</f>
        <v/>
      </c>
      <c r="T138" s="36" t="str">
        <f t="array" ref="T138" xml:space="preserve">
IFERROR(
  IF(
    INDEX(
        GroupTypeCheck,
       ROWS(T$102:T138)),
    IF(
      INDEX(
        LabelTabs,
        SMALL(
          IF(
            DescLabel&lt;&gt;"",
            ROW(LabelTabs)-ROW(ParamHeader)),
          ROWS(T$102:T138)))=T$1,
      INDEX(
        DescLabel,
        SMALL(
          IF(
            DescLabel&lt;&gt;"",
            ROW(DescLabel)-ROW(ParamHeader)),
          ROWS(T$102:T138))),
      ""),
  ""),
  "")</f>
        <v/>
      </c>
      <c r="U138" s="36" t="str">
        <f t="array" ref="U138" xml:space="preserve">
IFERROR(
  IF(
    INDEX(
        GroupTypeCheck,
       ROWS(U$102:U138)),
    IF(
      INDEX(
        LabelTabs,
        SMALL(
          IF(
            DescLabel&lt;&gt;"",
            ROW(LabelTabs)-ROW(ParamHeader)),
          ROWS(U$102:U138)))=U$1,
      INDEX(
        DescLabel,
        SMALL(
          IF(
            DescLabel&lt;&gt;"",
            ROW(DescLabel)-ROW(ParamHeader)),
          ROWS(U$102:U138))),
      ""),
  ""),
  "")</f>
        <v/>
      </c>
      <c r="V138" s="36" t="str">
        <f t="array" ref="V138" xml:space="preserve">
IFERROR(
  IF(
    INDEX(
        GroupTypeCheck,
       ROWS(V$102:V138)),
    IF(
      INDEX(
        LabelTabs,
        SMALL(
          IF(
            DescLabel&lt;&gt;"",
            ROW(LabelTabs)-ROW(ParamHeader)),
          ROWS(V$102:V138)))=V$1,
      INDEX(
        DescLabel,
        SMALL(
          IF(
            DescLabel&lt;&gt;"",
            ROW(DescLabel)-ROW(ParamHeader)),
          ROWS(V$102:V138))),
      ""),
  ""),
  "")</f>
        <v/>
      </c>
      <c r="W138" s="36" t="str">
        <f t="array" ref="W138" xml:space="preserve">
IFERROR(
  IF(
    INDEX(
        GroupTypeCheck,
       ROWS(W$102:W138)),
    IF(
      INDEX(
        LabelTabs,
        SMALL(
          IF(
            DescLabel&lt;&gt;"",
            ROW(LabelTabs)-ROW(ParamHeader)),
          ROWS(W$102:W138)))=W$1,
      INDEX(
        DescLabel,
        SMALL(
          IF(
            DescLabel&lt;&gt;"",
            ROW(DescLabel)-ROW(ParamHeader)),
          ROWS(W$102:W138))),
      ""),
  ""),
  "")</f>
        <v/>
      </c>
      <c r="X138" s="36" t="str">
        <f t="array" ref="X138" xml:space="preserve">
IFERROR(
  IF(
    INDEX(
        GroupTypeCheck,
       ROWS(X$102:X138)),
    IF(
      INDEX(
        LabelTabs,
        SMALL(
          IF(
            DescLabel&lt;&gt;"",
            ROW(LabelTabs)-ROW(ParamHeader)),
          ROWS(X$102:X138)))=X$1,
      INDEX(
        DescLabel,
        SMALL(
          IF(
            DescLabel&lt;&gt;"",
            ROW(DescLabel)-ROW(ParamHeader)),
          ROWS(X$102:X138))),
      ""),
  ""),
  "")</f>
        <v/>
      </c>
      <c r="Y138" s="36" t="str">
        <f t="array" ref="Y138" xml:space="preserve">
IFERROR(
  IF(
    INDEX(
        GroupTypeCheck,
       ROWS(Y$102:Y138)),
    IF(
      INDEX(
        LabelTabs,
        SMALL(
          IF(
            DescLabel&lt;&gt;"",
            ROW(LabelTabs)-ROW(ParamHeader)),
          ROWS(Y$102:Y138)))=Y$1,
      INDEX(
        DescLabel,
        SMALL(
          IF(
            DescLabel&lt;&gt;"",
            ROW(DescLabel)-ROW(ParamHeader)),
          ROWS(Y$102:Y138))),
      ""),
  ""),
  "")</f>
        <v/>
      </c>
      <c r="Z138" s="36" t="str">
        <f t="array" ref="Z138" xml:space="preserve">
IFERROR(
  IF(
    INDEX(
        GroupTypeCheck,
       ROWS(Z$102:Z138)),
    IF(
      INDEX(
        LabelTabs,
        SMALL(
          IF(
            DescLabel&lt;&gt;"",
            ROW(LabelTabs)-ROW(ParamHeader)),
          ROWS(Z$102:Z138)))=Z$1,
      INDEX(
        DescLabel,
        SMALL(
          IF(
            DescLabel&lt;&gt;"",
            ROW(DescLabel)-ROW(ParamHeader)),
          ROWS(Z$102:Z138))),
      ""),
  ""),
  "")</f>
        <v/>
      </c>
      <c r="AA138" s="36" t="str">
        <f t="array" ref="AA138" xml:space="preserve">
IFERROR(
  IF(
    INDEX(
        GroupTypeCheck,
       ROWS(AA$102:AA138)),
    IF(
      INDEX(
        LabelTabs,
        SMALL(
          IF(
            DescLabel&lt;&gt;"",
            ROW(LabelTabs)-ROW(ParamHeader)),
          ROWS(AA$102:AA138)))=AA$1,
      INDEX(
        DescLabel,
        SMALL(
          IF(
            DescLabel&lt;&gt;"",
            ROW(DescLabel)-ROW(ParamHeader)),
          ROWS(AA$102:AA138))),
      ""),
  ""),
  "")</f>
        <v/>
      </c>
      <c r="AB138" s="36" t="str">
        <f t="array" ref="AB138" xml:space="preserve">
IFERROR(
  IF(
    INDEX(
        GroupTypeCheck,
       ROWS(AB$102:AB138)),
    IF(
      INDEX(
        LabelTabs,
        SMALL(
          IF(
            DescLabel&lt;&gt;"",
            ROW(LabelTabs)-ROW(ParamHeader)),
          ROWS(AB$102:AB138)))=AB$1,
      INDEX(
        DescLabel,
        SMALL(
          IF(
            DescLabel&lt;&gt;"",
            ROW(DescLabel)-ROW(ParamHeader)),
          ROWS(AB$102:AB138))),
      ""),
  ""),
  "")</f>
        <v/>
      </c>
      <c r="AC138" s="36" t="str">
        <f t="array" ref="AC138" xml:space="preserve">
IFERROR(
  IF(
    INDEX(
        GroupTypeCheck,
       ROWS(AC$102:AC138)),
    IF(
      INDEX(
        LabelTabs,
        SMALL(
          IF(
            DescLabel&lt;&gt;"",
            ROW(LabelTabs)-ROW(ParamHeader)),
          ROWS(AC$102:AC138)))=AC$1,
      INDEX(
        DescLabel,
        SMALL(
          IF(
            DescLabel&lt;&gt;"",
            ROW(DescLabel)-ROW(ParamHeader)),
          ROWS(AC$102:AC138))),
      ""),
  ""),
  "")</f>
        <v/>
      </c>
      <c r="AD138" s="36" t="str">
        <f t="array" ref="AD138" xml:space="preserve">
IFERROR(
  IF(
    INDEX(
        GroupTypeCheck,
       ROWS(AD$102:AD138)),
    IF(
      INDEX(
        LabelTabs,
        SMALL(
          IF(
            DescLabel&lt;&gt;"",
            ROW(LabelTabs)-ROW(ParamHeader)),
          ROWS(AD$102:AD138)))=AD$1,
      INDEX(
        DescLabel,
        SMALL(
          IF(
            DescLabel&lt;&gt;"",
            ROW(DescLabel)-ROW(ParamHeader)),
          ROWS(AD$102:AD138))),
      ""),
  ""),
  "")</f>
        <v/>
      </c>
    </row>
    <row r="139" spans="11:30" x14ac:dyDescent="0.25">
      <c r="K139" s="36" t="str">
        <f t="array" ref="K139" xml:space="preserve">
IFERROR(
  IF(
    INDEX(
        GroupTypeCheck,
       ROWS(K$102:K139)),
    IF(
      INDEX(
        LabelTabs,
        SMALL(
          IF(
            DescLabel&lt;&gt;"",
            ROW(LabelTabs)-ROW(ParamHeader)),
          ROWS(K$102:K139)))=K$1,
      INDEX(
        DescLabel,
        SMALL(
          IF(
            DescLabel&lt;&gt;"",
            ROW(DescLabel)-ROW(ParamHeader)),
          ROWS(K$102:K139))),
      ""),
  ""),
  "")</f>
        <v/>
      </c>
      <c r="L139" s="36" t="str">
        <f t="array" ref="L139" xml:space="preserve">
IFERROR(
  IF(
    INDEX(
        GroupTypeCheck,
       ROWS(L$102:L139)),
    IF(
      INDEX(
        LabelTabs,
        SMALL(
          IF(
            DescLabel&lt;&gt;"",
            ROW(LabelTabs)-ROW(ParamHeader)),
          ROWS(L$102:L139)))=L$1,
      INDEX(
        DescLabel,
        SMALL(
          IF(
            DescLabel&lt;&gt;"",
            ROW(DescLabel)-ROW(ParamHeader)),
          ROWS(L$102:L139))),
      ""),
  ""),
  "")</f>
        <v/>
      </c>
      <c r="M139" s="36" t="str">
        <f t="array" ref="M139" xml:space="preserve">
IFERROR(
  IF(
    INDEX(
        GroupTypeCheck,
       ROWS(M$102:M139)),
    IF(
      INDEX(
        LabelTabs,
        SMALL(
          IF(
            DescLabel&lt;&gt;"",
            ROW(LabelTabs)-ROW(ParamHeader)),
          ROWS(M$102:M139)))=M$1,
      INDEX(
        DescLabel,
        SMALL(
          IF(
            DescLabel&lt;&gt;"",
            ROW(DescLabel)-ROW(ParamHeader)),
          ROWS(M$102:M139))),
      ""),
  ""),
  "")</f>
        <v/>
      </c>
      <c r="N139" s="36" t="str">
        <f t="array" ref="N139" xml:space="preserve">
IFERROR(
  IF(
    INDEX(
        GroupTypeCheck,
       ROWS(N$102:N139)),
    IF(
      INDEX(
        LabelTabs,
        SMALL(
          IF(
            DescLabel&lt;&gt;"",
            ROW(LabelTabs)-ROW(ParamHeader)),
          ROWS(N$102:N139)))=N$1,
      INDEX(
        DescLabel,
        SMALL(
          IF(
            DescLabel&lt;&gt;"",
            ROW(DescLabel)-ROW(ParamHeader)),
          ROWS(N$102:N139))),
      ""),
  ""),
  "")</f>
        <v/>
      </c>
      <c r="O139" s="36" t="str">
        <f t="array" ref="O139" xml:space="preserve">
IFERROR(
  IF(
    INDEX(
        GroupTypeCheck,
       ROWS(O$102:O139)),
    IF(
      INDEX(
        LabelTabs,
        SMALL(
          IF(
            DescLabel&lt;&gt;"",
            ROW(LabelTabs)-ROW(ParamHeader)),
          ROWS(O$102:O139)))=O$1,
      INDEX(
        DescLabel,
        SMALL(
          IF(
            DescLabel&lt;&gt;"",
            ROW(DescLabel)-ROW(ParamHeader)),
          ROWS(O$102:O139))),
      ""),
  ""),
  "")</f>
        <v/>
      </c>
      <c r="P139" s="36" t="str">
        <f t="array" ref="P139" xml:space="preserve">
IFERROR(
  IF(
    INDEX(
        GroupTypeCheck,
       ROWS(P$102:P139)),
    IF(
      INDEX(
        LabelTabs,
        SMALL(
          IF(
            DescLabel&lt;&gt;"",
            ROW(LabelTabs)-ROW(ParamHeader)),
          ROWS(P$102:P139)))=P$1,
      INDEX(
        DescLabel,
        SMALL(
          IF(
            DescLabel&lt;&gt;"",
            ROW(DescLabel)-ROW(ParamHeader)),
          ROWS(P$102:P139))),
      ""),
  ""),
  "")</f>
        <v/>
      </c>
      <c r="Q139" s="36" t="str">
        <f t="array" ref="Q139" xml:space="preserve">
IFERROR(
  IF(
    INDEX(
        GroupTypeCheck,
       ROWS(Q$102:Q139)),
    IF(
      INDEX(
        LabelTabs,
        SMALL(
          IF(
            DescLabel&lt;&gt;"",
            ROW(LabelTabs)-ROW(ParamHeader)),
          ROWS(Q$102:Q139)))=Q$1,
      INDEX(
        DescLabel,
        SMALL(
          IF(
            DescLabel&lt;&gt;"",
            ROW(DescLabel)-ROW(ParamHeader)),
          ROWS(Q$102:Q139))),
      ""),
  ""),
  "")</f>
        <v/>
      </c>
      <c r="R139" s="36" t="str">
        <f t="array" ref="R139" xml:space="preserve">
IFERROR(
  IF(
    INDEX(
        GroupTypeCheck,
       ROWS(R$102:R139)),
    IF(
      INDEX(
        LabelTabs,
        SMALL(
          IF(
            DescLabel&lt;&gt;"",
            ROW(LabelTabs)-ROW(ParamHeader)),
          ROWS(R$102:R139)))=R$1,
      INDEX(
        DescLabel,
        SMALL(
          IF(
            DescLabel&lt;&gt;"",
            ROW(DescLabel)-ROW(ParamHeader)),
          ROWS(R$102:R139))),
      ""),
  ""),
  "")</f>
        <v/>
      </c>
      <c r="S139" s="36" t="str">
        <f t="array" ref="S139" xml:space="preserve">
IFERROR(
  IF(
    INDEX(
        GroupTypeCheck,
       ROWS(S$102:S139)),
    IF(
      INDEX(
        LabelTabs,
        SMALL(
          IF(
            DescLabel&lt;&gt;"",
            ROW(LabelTabs)-ROW(ParamHeader)),
          ROWS(S$102:S139)))=S$1,
      INDEX(
        DescLabel,
        SMALL(
          IF(
            DescLabel&lt;&gt;"",
            ROW(DescLabel)-ROW(ParamHeader)),
          ROWS(S$102:S139))),
      ""),
  ""),
  "")</f>
        <v/>
      </c>
      <c r="T139" s="36" t="str">
        <f t="array" ref="T139" xml:space="preserve">
IFERROR(
  IF(
    INDEX(
        GroupTypeCheck,
       ROWS(T$102:T139)),
    IF(
      INDEX(
        LabelTabs,
        SMALL(
          IF(
            DescLabel&lt;&gt;"",
            ROW(LabelTabs)-ROW(ParamHeader)),
          ROWS(T$102:T139)))=T$1,
      INDEX(
        DescLabel,
        SMALL(
          IF(
            DescLabel&lt;&gt;"",
            ROW(DescLabel)-ROW(ParamHeader)),
          ROWS(T$102:T139))),
      ""),
  ""),
  "")</f>
        <v/>
      </c>
      <c r="U139" s="36" t="str">
        <f t="array" ref="U139" xml:space="preserve">
IFERROR(
  IF(
    INDEX(
        GroupTypeCheck,
       ROWS(U$102:U139)),
    IF(
      INDEX(
        LabelTabs,
        SMALL(
          IF(
            DescLabel&lt;&gt;"",
            ROW(LabelTabs)-ROW(ParamHeader)),
          ROWS(U$102:U139)))=U$1,
      INDEX(
        DescLabel,
        SMALL(
          IF(
            DescLabel&lt;&gt;"",
            ROW(DescLabel)-ROW(ParamHeader)),
          ROWS(U$102:U139))),
      ""),
  ""),
  "")</f>
        <v/>
      </c>
      <c r="V139" s="36" t="str">
        <f t="array" ref="V139" xml:space="preserve">
IFERROR(
  IF(
    INDEX(
        GroupTypeCheck,
       ROWS(V$102:V139)),
    IF(
      INDEX(
        LabelTabs,
        SMALL(
          IF(
            DescLabel&lt;&gt;"",
            ROW(LabelTabs)-ROW(ParamHeader)),
          ROWS(V$102:V139)))=V$1,
      INDEX(
        DescLabel,
        SMALL(
          IF(
            DescLabel&lt;&gt;"",
            ROW(DescLabel)-ROW(ParamHeader)),
          ROWS(V$102:V139))),
      ""),
  ""),
  "")</f>
        <v/>
      </c>
      <c r="W139" s="36" t="str">
        <f t="array" ref="W139" xml:space="preserve">
IFERROR(
  IF(
    INDEX(
        GroupTypeCheck,
       ROWS(W$102:W139)),
    IF(
      INDEX(
        LabelTabs,
        SMALL(
          IF(
            DescLabel&lt;&gt;"",
            ROW(LabelTabs)-ROW(ParamHeader)),
          ROWS(W$102:W139)))=W$1,
      INDEX(
        DescLabel,
        SMALL(
          IF(
            DescLabel&lt;&gt;"",
            ROW(DescLabel)-ROW(ParamHeader)),
          ROWS(W$102:W139))),
      ""),
  ""),
  "")</f>
        <v/>
      </c>
      <c r="X139" s="36" t="str">
        <f t="array" ref="X139" xml:space="preserve">
IFERROR(
  IF(
    INDEX(
        GroupTypeCheck,
       ROWS(X$102:X139)),
    IF(
      INDEX(
        LabelTabs,
        SMALL(
          IF(
            DescLabel&lt;&gt;"",
            ROW(LabelTabs)-ROW(ParamHeader)),
          ROWS(X$102:X139)))=X$1,
      INDEX(
        DescLabel,
        SMALL(
          IF(
            DescLabel&lt;&gt;"",
            ROW(DescLabel)-ROW(ParamHeader)),
          ROWS(X$102:X139))),
      ""),
  ""),
  "")</f>
        <v/>
      </c>
      <c r="Y139" s="36" t="str">
        <f t="array" ref="Y139" xml:space="preserve">
IFERROR(
  IF(
    INDEX(
        GroupTypeCheck,
       ROWS(Y$102:Y139)),
    IF(
      INDEX(
        LabelTabs,
        SMALL(
          IF(
            DescLabel&lt;&gt;"",
            ROW(LabelTabs)-ROW(ParamHeader)),
          ROWS(Y$102:Y139)))=Y$1,
      INDEX(
        DescLabel,
        SMALL(
          IF(
            DescLabel&lt;&gt;"",
            ROW(DescLabel)-ROW(ParamHeader)),
          ROWS(Y$102:Y139))),
      ""),
  ""),
  "")</f>
        <v/>
      </c>
      <c r="Z139" s="36" t="str">
        <f t="array" ref="Z139" xml:space="preserve">
IFERROR(
  IF(
    INDEX(
        GroupTypeCheck,
       ROWS(Z$102:Z139)),
    IF(
      INDEX(
        LabelTabs,
        SMALL(
          IF(
            DescLabel&lt;&gt;"",
            ROW(LabelTabs)-ROW(ParamHeader)),
          ROWS(Z$102:Z139)))=Z$1,
      INDEX(
        DescLabel,
        SMALL(
          IF(
            DescLabel&lt;&gt;"",
            ROW(DescLabel)-ROW(ParamHeader)),
          ROWS(Z$102:Z139))),
      ""),
  ""),
  "")</f>
        <v/>
      </c>
      <c r="AA139" s="36" t="str">
        <f t="array" ref="AA139" xml:space="preserve">
IFERROR(
  IF(
    INDEX(
        GroupTypeCheck,
       ROWS(AA$102:AA139)),
    IF(
      INDEX(
        LabelTabs,
        SMALL(
          IF(
            DescLabel&lt;&gt;"",
            ROW(LabelTabs)-ROW(ParamHeader)),
          ROWS(AA$102:AA139)))=AA$1,
      INDEX(
        DescLabel,
        SMALL(
          IF(
            DescLabel&lt;&gt;"",
            ROW(DescLabel)-ROW(ParamHeader)),
          ROWS(AA$102:AA139))),
      ""),
  ""),
  "")</f>
        <v/>
      </c>
      <c r="AB139" s="36" t="str">
        <f t="array" ref="AB139" xml:space="preserve">
IFERROR(
  IF(
    INDEX(
        GroupTypeCheck,
       ROWS(AB$102:AB139)),
    IF(
      INDEX(
        LabelTabs,
        SMALL(
          IF(
            DescLabel&lt;&gt;"",
            ROW(LabelTabs)-ROW(ParamHeader)),
          ROWS(AB$102:AB139)))=AB$1,
      INDEX(
        DescLabel,
        SMALL(
          IF(
            DescLabel&lt;&gt;"",
            ROW(DescLabel)-ROW(ParamHeader)),
          ROWS(AB$102:AB139))),
      ""),
  ""),
  "")</f>
        <v/>
      </c>
      <c r="AC139" s="36" t="str">
        <f t="array" ref="AC139" xml:space="preserve">
IFERROR(
  IF(
    INDEX(
        GroupTypeCheck,
       ROWS(AC$102:AC139)),
    IF(
      INDEX(
        LabelTabs,
        SMALL(
          IF(
            DescLabel&lt;&gt;"",
            ROW(LabelTabs)-ROW(ParamHeader)),
          ROWS(AC$102:AC139)))=AC$1,
      INDEX(
        DescLabel,
        SMALL(
          IF(
            DescLabel&lt;&gt;"",
            ROW(DescLabel)-ROW(ParamHeader)),
          ROWS(AC$102:AC139))),
      ""),
  ""),
  "")</f>
        <v/>
      </c>
      <c r="AD139" s="36" t="str">
        <f t="array" ref="AD139" xml:space="preserve">
IFERROR(
  IF(
    INDEX(
        GroupTypeCheck,
       ROWS(AD$102:AD139)),
    IF(
      INDEX(
        LabelTabs,
        SMALL(
          IF(
            DescLabel&lt;&gt;"",
            ROW(LabelTabs)-ROW(ParamHeader)),
          ROWS(AD$102:AD139)))=AD$1,
      INDEX(
        DescLabel,
        SMALL(
          IF(
            DescLabel&lt;&gt;"",
            ROW(DescLabel)-ROW(ParamHeader)),
          ROWS(AD$102:AD139))),
      ""),
  ""),
  "")</f>
        <v/>
      </c>
    </row>
    <row r="140" spans="11:30" x14ac:dyDescent="0.25">
      <c r="K140" s="36" t="str">
        <f t="array" ref="K140" xml:space="preserve">
IFERROR(
  IF(
    INDEX(
        GroupTypeCheck,
       ROWS(K$102:K140)),
    IF(
      INDEX(
        LabelTabs,
        SMALL(
          IF(
            DescLabel&lt;&gt;"",
            ROW(LabelTabs)-ROW(ParamHeader)),
          ROWS(K$102:K140)))=K$1,
      INDEX(
        DescLabel,
        SMALL(
          IF(
            DescLabel&lt;&gt;"",
            ROW(DescLabel)-ROW(ParamHeader)),
          ROWS(K$102:K140))),
      ""),
  ""),
  "")</f>
        <v/>
      </c>
      <c r="L140" s="36" t="str">
        <f t="array" ref="L140" xml:space="preserve">
IFERROR(
  IF(
    INDEX(
        GroupTypeCheck,
       ROWS(L$102:L140)),
    IF(
      INDEX(
        LabelTabs,
        SMALL(
          IF(
            DescLabel&lt;&gt;"",
            ROW(LabelTabs)-ROW(ParamHeader)),
          ROWS(L$102:L140)))=L$1,
      INDEX(
        DescLabel,
        SMALL(
          IF(
            DescLabel&lt;&gt;"",
            ROW(DescLabel)-ROW(ParamHeader)),
          ROWS(L$102:L140))),
      ""),
  ""),
  "")</f>
        <v/>
      </c>
      <c r="M140" s="36" t="str">
        <f t="array" ref="M140" xml:space="preserve">
IFERROR(
  IF(
    INDEX(
        GroupTypeCheck,
       ROWS(M$102:M140)),
    IF(
      INDEX(
        LabelTabs,
        SMALL(
          IF(
            DescLabel&lt;&gt;"",
            ROW(LabelTabs)-ROW(ParamHeader)),
          ROWS(M$102:M140)))=M$1,
      INDEX(
        DescLabel,
        SMALL(
          IF(
            DescLabel&lt;&gt;"",
            ROW(DescLabel)-ROW(ParamHeader)),
          ROWS(M$102:M140))),
      ""),
  ""),
  "")</f>
        <v/>
      </c>
      <c r="N140" s="36" t="str">
        <f t="array" ref="N140" xml:space="preserve">
IFERROR(
  IF(
    INDEX(
        GroupTypeCheck,
       ROWS(N$102:N140)),
    IF(
      INDEX(
        LabelTabs,
        SMALL(
          IF(
            DescLabel&lt;&gt;"",
            ROW(LabelTabs)-ROW(ParamHeader)),
          ROWS(N$102:N140)))=N$1,
      INDEX(
        DescLabel,
        SMALL(
          IF(
            DescLabel&lt;&gt;"",
            ROW(DescLabel)-ROW(ParamHeader)),
          ROWS(N$102:N140))),
      ""),
  ""),
  "")</f>
        <v/>
      </c>
      <c r="O140" s="36" t="str">
        <f t="array" ref="O140" xml:space="preserve">
IFERROR(
  IF(
    INDEX(
        GroupTypeCheck,
       ROWS(O$102:O140)),
    IF(
      INDEX(
        LabelTabs,
        SMALL(
          IF(
            DescLabel&lt;&gt;"",
            ROW(LabelTabs)-ROW(ParamHeader)),
          ROWS(O$102:O140)))=O$1,
      INDEX(
        DescLabel,
        SMALL(
          IF(
            DescLabel&lt;&gt;"",
            ROW(DescLabel)-ROW(ParamHeader)),
          ROWS(O$102:O140))),
      ""),
  ""),
  "")</f>
        <v/>
      </c>
      <c r="P140" s="36" t="str">
        <f t="array" ref="P140" xml:space="preserve">
IFERROR(
  IF(
    INDEX(
        GroupTypeCheck,
       ROWS(P$102:P140)),
    IF(
      INDEX(
        LabelTabs,
        SMALL(
          IF(
            DescLabel&lt;&gt;"",
            ROW(LabelTabs)-ROW(ParamHeader)),
          ROWS(P$102:P140)))=P$1,
      INDEX(
        DescLabel,
        SMALL(
          IF(
            DescLabel&lt;&gt;"",
            ROW(DescLabel)-ROW(ParamHeader)),
          ROWS(P$102:P140))),
      ""),
  ""),
  "")</f>
        <v/>
      </c>
      <c r="Q140" s="36" t="str">
        <f t="array" ref="Q140" xml:space="preserve">
IFERROR(
  IF(
    INDEX(
        GroupTypeCheck,
       ROWS(Q$102:Q140)),
    IF(
      INDEX(
        LabelTabs,
        SMALL(
          IF(
            DescLabel&lt;&gt;"",
            ROW(LabelTabs)-ROW(ParamHeader)),
          ROWS(Q$102:Q140)))=Q$1,
      INDEX(
        DescLabel,
        SMALL(
          IF(
            DescLabel&lt;&gt;"",
            ROW(DescLabel)-ROW(ParamHeader)),
          ROWS(Q$102:Q140))),
      ""),
  ""),
  "")</f>
        <v/>
      </c>
      <c r="R140" s="36" t="str">
        <f t="array" ref="R140" xml:space="preserve">
IFERROR(
  IF(
    INDEX(
        GroupTypeCheck,
       ROWS(R$102:R140)),
    IF(
      INDEX(
        LabelTabs,
        SMALL(
          IF(
            DescLabel&lt;&gt;"",
            ROW(LabelTabs)-ROW(ParamHeader)),
          ROWS(R$102:R140)))=R$1,
      INDEX(
        DescLabel,
        SMALL(
          IF(
            DescLabel&lt;&gt;"",
            ROW(DescLabel)-ROW(ParamHeader)),
          ROWS(R$102:R140))),
      ""),
  ""),
  "")</f>
        <v/>
      </c>
      <c r="S140" s="36" t="str">
        <f t="array" ref="S140" xml:space="preserve">
IFERROR(
  IF(
    INDEX(
        GroupTypeCheck,
       ROWS(S$102:S140)),
    IF(
      INDEX(
        LabelTabs,
        SMALL(
          IF(
            DescLabel&lt;&gt;"",
            ROW(LabelTabs)-ROW(ParamHeader)),
          ROWS(S$102:S140)))=S$1,
      INDEX(
        DescLabel,
        SMALL(
          IF(
            DescLabel&lt;&gt;"",
            ROW(DescLabel)-ROW(ParamHeader)),
          ROWS(S$102:S140))),
      ""),
  ""),
  "")</f>
        <v/>
      </c>
      <c r="T140" s="36" t="str">
        <f t="array" ref="T140" xml:space="preserve">
IFERROR(
  IF(
    INDEX(
        GroupTypeCheck,
       ROWS(T$102:T140)),
    IF(
      INDEX(
        LabelTabs,
        SMALL(
          IF(
            DescLabel&lt;&gt;"",
            ROW(LabelTabs)-ROW(ParamHeader)),
          ROWS(T$102:T140)))=T$1,
      INDEX(
        DescLabel,
        SMALL(
          IF(
            DescLabel&lt;&gt;"",
            ROW(DescLabel)-ROW(ParamHeader)),
          ROWS(T$102:T140))),
      ""),
  ""),
  "")</f>
        <v/>
      </c>
      <c r="U140" s="36" t="str">
        <f t="array" ref="U140" xml:space="preserve">
IFERROR(
  IF(
    INDEX(
        GroupTypeCheck,
       ROWS(U$102:U140)),
    IF(
      INDEX(
        LabelTabs,
        SMALL(
          IF(
            DescLabel&lt;&gt;"",
            ROW(LabelTabs)-ROW(ParamHeader)),
          ROWS(U$102:U140)))=U$1,
      INDEX(
        DescLabel,
        SMALL(
          IF(
            DescLabel&lt;&gt;"",
            ROW(DescLabel)-ROW(ParamHeader)),
          ROWS(U$102:U140))),
      ""),
  ""),
  "")</f>
        <v/>
      </c>
      <c r="V140" s="36" t="str">
        <f t="array" ref="V140" xml:space="preserve">
IFERROR(
  IF(
    INDEX(
        GroupTypeCheck,
       ROWS(V$102:V140)),
    IF(
      INDEX(
        LabelTabs,
        SMALL(
          IF(
            DescLabel&lt;&gt;"",
            ROW(LabelTabs)-ROW(ParamHeader)),
          ROWS(V$102:V140)))=V$1,
      INDEX(
        DescLabel,
        SMALL(
          IF(
            DescLabel&lt;&gt;"",
            ROW(DescLabel)-ROW(ParamHeader)),
          ROWS(V$102:V140))),
      ""),
  ""),
  "")</f>
        <v/>
      </c>
      <c r="W140" s="36" t="str">
        <f t="array" ref="W140" xml:space="preserve">
IFERROR(
  IF(
    INDEX(
        GroupTypeCheck,
       ROWS(W$102:W140)),
    IF(
      INDEX(
        LabelTabs,
        SMALL(
          IF(
            DescLabel&lt;&gt;"",
            ROW(LabelTabs)-ROW(ParamHeader)),
          ROWS(W$102:W140)))=W$1,
      INDEX(
        DescLabel,
        SMALL(
          IF(
            DescLabel&lt;&gt;"",
            ROW(DescLabel)-ROW(ParamHeader)),
          ROWS(W$102:W140))),
      ""),
  ""),
  "")</f>
        <v/>
      </c>
      <c r="X140" s="36" t="str">
        <f t="array" ref="X140" xml:space="preserve">
IFERROR(
  IF(
    INDEX(
        GroupTypeCheck,
       ROWS(X$102:X140)),
    IF(
      INDEX(
        LabelTabs,
        SMALL(
          IF(
            DescLabel&lt;&gt;"",
            ROW(LabelTabs)-ROW(ParamHeader)),
          ROWS(X$102:X140)))=X$1,
      INDEX(
        DescLabel,
        SMALL(
          IF(
            DescLabel&lt;&gt;"",
            ROW(DescLabel)-ROW(ParamHeader)),
          ROWS(X$102:X140))),
      ""),
  ""),
  "")</f>
        <v/>
      </c>
      <c r="Y140" s="36" t="str">
        <f t="array" ref="Y140" xml:space="preserve">
IFERROR(
  IF(
    INDEX(
        GroupTypeCheck,
       ROWS(Y$102:Y140)),
    IF(
      INDEX(
        LabelTabs,
        SMALL(
          IF(
            DescLabel&lt;&gt;"",
            ROW(LabelTabs)-ROW(ParamHeader)),
          ROWS(Y$102:Y140)))=Y$1,
      INDEX(
        DescLabel,
        SMALL(
          IF(
            DescLabel&lt;&gt;"",
            ROW(DescLabel)-ROW(ParamHeader)),
          ROWS(Y$102:Y140))),
      ""),
  ""),
  "")</f>
        <v/>
      </c>
      <c r="Z140" s="36" t="str">
        <f t="array" ref="Z140" xml:space="preserve">
IFERROR(
  IF(
    INDEX(
        GroupTypeCheck,
       ROWS(Z$102:Z140)),
    IF(
      INDEX(
        LabelTabs,
        SMALL(
          IF(
            DescLabel&lt;&gt;"",
            ROW(LabelTabs)-ROW(ParamHeader)),
          ROWS(Z$102:Z140)))=Z$1,
      INDEX(
        DescLabel,
        SMALL(
          IF(
            DescLabel&lt;&gt;"",
            ROW(DescLabel)-ROW(ParamHeader)),
          ROWS(Z$102:Z140))),
      ""),
  ""),
  "")</f>
        <v/>
      </c>
      <c r="AA140" s="36" t="str">
        <f t="array" ref="AA140" xml:space="preserve">
IFERROR(
  IF(
    INDEX(
        GroupTypeCheck,
       ROWS(AA$102:AA140)),
    IF(
      INDEX(
        LabelTabs,
        SMALL(
          IF(
            DescLabel&lt;&gt;"",
            ROW(LabelTabs)-ROW(ParamHeader)),
          ROWS(AA$102:AA140)))=AA$1,
      INDEX(
        DescLabel,
        SMALL(
          IF(
            DescLabel&lt;&gt;"",
            ROW(DescLabel)-ROW(ParamHeader)),
          ROWS(AA$102:AA140))),
      ""),
  ""),
  "")</f>
        <v/>
      </c>
      <c r="AB140" s="36" t="str">
        <f t="array" ref="AB140" xml:space="preserve">
IFERROR(
  IF(
    INDEX(
        GroupTypeCheck,
       ROWS(AB$102:AB140)),
    IF(
      INDEX(
        LabelTabs,
        SMALL(
          IF(
            DescLabel&lt;&gt;"",
            ROW(LabelTabs)-ROW(ParamHeader)),
          ROWS(AB$102:AB140)))=AB$1,
      INDEX(
        DescLabel,
        SMALL(
          IF(
            DescLabel&lt;&gt;"",
            ROW(DescLabel)-ROW(ParamHeader)),
          ROWS(AB$102:AB140))),
      ""),
  ""),
  "")</f>
        <v/>
      </c>
      <c r="AC140" s="36" t="str">
        <f t="array" ref="AC140" xml:space="preserve">
IFERROR(
  IF(
    INDEX(
        GroupTypeCheck,
       ROWS(AC$102:AC140)),
    IF(
      INDEX(
        LabelTabs,
        SMALL(
          IF(
            DescLabel&lt;&gt;"",
            ROW(LabelTabs)-ROW(ParamHeader)),
          ROWS(AC$102:AC140)))=AC$1,
      INDEX(
        DescLabel,
        SMALL(
          IF(
            DescLabel&lt;&gt;"",
            ROW(DescLabel)-ROW(ParamHeader)),
          ROWS(AC$102:AC140))),
      ""),
  ""),
  "")</f>
        <v/>
      </c>
      <c r="AD140" s="36" t="str">
        <f t="array" ref="AD140" xml:space="preserve">
IFERROR(
  IF(
    INDEX(
        GroupTypeCheck,
       ROWS(AD$102:AD140)),
    IF(
      INDEX(
        LabelTabs,
        SMALL(
          IF(
            DescLabel&lt;&gt;"",
            ROW(LabelTabs)-ROW(ParamHeader)),
          ROWS(AD$102:AD140)))=AD$1,
      INDEX(
        DescLabel,
        SMALL(
          IF(
            DescLabel&lt;&gt;"",
            ROW(DescLabel)-ROW(ParamHeader)),
          ROWS(AD$102:AD140))),
      ""),
  ""),
  "")</f>
        <v/>
      </c>
    </row>
    <row r="141" spans="11:30" x14ac:dyDescent="0.25">
      <c r="K141" s="36" t="str">
        <f t="array" ref="K141" xml:space="preserve">
IFERROR(
  IF(
    INDEX(
        GroupTypeCheck,
       ROWS(K$102:K141)),
    IF(
      INDEX(
        LabelTabs,
        SMALL(
          IF(
            DescLabel&lt;&gt;"",
            ROW(LabelTabs)-ROW(ParamHeader)),
          ROWS(K$102:K141)))=K$1,
      INDEX(
        DescLabel,
        SMALL(
          IF(
            DescLabel&lt;&gt;"",
            ROW(DescLabel)-ROW(ParamHeader)),
          ROWS(K$102:K141))),
      ""),
  ""),
  "")</f>
        <v/>
      </c>
      <c r="L141" s="36" t="str">
        <f t="array" ref="L141" xml:space="preserve">
IFERROR(
  IF(
    INDEX(
        GroupTypeCheck,
       ROWS(L$102:L141)),
    IF(
      INDEX(
        LabelTabs,
        SMALL(
          IF(
            DescLabel&lt;&gt;"",
            ROW(LabelTabs)-ROW(ParamHeader)),
          ROWS(L$102:L141)))=L$1,
      INDEX(
        DescLabel,
        SMALL(
          IF(
            DescLabel&lt;&gt;"",
            ROW(DescLabel)-ROW(ParamHeader)),
          ROWS(L$102:L141))),
      ""),
  ""),
  "")</f>
        <v/>
      </c>
      <c r="M141" s="36" t="str">
        <f t="array" ref="M141" xml:space="preserve">
IFERROR(
  IF(
    INDEX(
        GroupTypeCheck,
       ROWS(M$102:M141)),
    IF(
      INDEX(
        LabelTabs,
        SMALL(
          IF(
            DescLabel&lt;&gt;"",
            ROW(LabelTabs)-ROW(ParamHeader)),
          ROWS(M$102:M141)))=M$1,
      INDEX(
        DescLabel,
        SMALL(
          IF(
            DescLabel&lt;&gt;"",
            ROW(DescLabel)-ROW(ParamHeader)),
          ROWS(M$102:M141))),
      ""),
  ""),
  "")</f>
        <v/>
      </c>
      <c r="N141" s="36" t="str">
        <f t="array" ref="N141" xml:space="preserve">
IFERROR(
  IF(
    INDEX(
        GroupTypeCheck,
       ROWS(N$102:N141)),
    IF(
      INDEX(
        LabelTabs,
        SMALL(
          IF(
            DescLabel&lt;&gt;"",
            ROW(LabelTabs)-ROW(ParamHeader)),
          ROWS(N$102:N141)))=N$1,
      INDEX(
        DescLabel,
        SMALL(
          IF(
            DescLabel&lt;&gt;"",
            ROW(DescLabel)-ROW(ParamHeader)),
          ROWS(N$102:N141))),
      ""),
  ""),
  "")</f>
        <v/>
      </c>
      <c r="O141" s="36" t="str">
        <f t="array" ref="O141" xml:space="preserve">
IFERROR(
  IF(
    INDEX(
        GroupTypeCheck,
       ROWS(O$102:O141)),
    IF(
      INDEX(
        LabelTabs,
        SMALL(
          IF(
            DescLabel&lt;&gt;"",
            ROW(LabelTabs)-ROW(ParamHeader)),
          ROWS(O$102:O141)))=O$1,
      INDEX(
        DescLabel,
        SMALL(
          IF(
            DescLabel&lt;&gt;"",
            ROW(DescLabel)-ROW(ParamHeader)),
          ROWS(O$102:O141))),
      ""),
  ""),
  "")</f>
        <v/>
      </c>
      <c r="P141" s="36" t="str">
        <f t="array" ref="P141" xml:space="preserve">
IFERROR(
  IF(
    INDEX(
        GroupTypeCheck,
       ROWS(P$102:P141)),
    IF(
      INDEX(
        LabelTabs,
        SMALL(
          IF(
            DescLabel&lt;&gt;"",
            ROW(LabelTabs)-ROW(ParamHeader)),
          ROWS(P$102:P141)))=P$1,
      INDEX(
        DescLabel,
        SMALL(
          IF(
            DescLabel&lt;&gt;"",
            ROW(DescLabel)-ROW(ParamHeader)),
          ROWS(P$102:P141))),
      ""),
  ""),
  "")</f>
        <v/>
      </c>
      <c r="Q141" s="36" t="str">
        <f t="array" ref="Q141" xml:space="preserve">
IFERROR(
  IF(
    INDEX(
        GroupTypeCheck,
       ROWS(Q$102:Q141)),
    IF(
      INDEX(
        LabelTabs,
        SMALL(
          IF(
            DescLabel&lt;&gt;"",
            ROW(LabelTabs)-ROW(ParamHeader)),
          ROWS(Q$102:Q141)))=Q$1,
      INDEX(
        DescLabel,
        SMALL(
          IF(
            DescLabel&lt;&gt;"",
            ROW(DescLabel)-ROW(ParamHeader)),
          ROWS(Q$102:Q141))),
      ""),
  ""),
  "")</f>
        <v/>
      </c>
      <c r="R141" s="36" t="str">
        <f t="array" ref="R141" xml:space="preserve">
IFERROR(
  IF(
    INDEX(
        GroupTypeCheck,
       ROWS(R$102:R141)),
    IF(
      INDEX(
        LabelTabs,
        SMALL(
          IF(
            DescLabel&lt;&gt;"",
            ROW(LabelTabs)-ROW(ParamHeader)),
          ROWS(R$102:R141)))=R$1,
      INDEX(
        DescLabel,
        SMALL(
          IF(
            DescLabel&lt;&gt;"",
            ROW(DescLabel)-ROW(ParamHeader)),
          ROWS(R$102:R141))),
      ""),
  ""),
  "")</f>
        <v/>
      </c>
      <c r="S141" s="36" t="str">
        <f t="array" ref="S141" xml:space="preserve">
IFERROR(
  IF(
    INDEX(
        GroupTypeCheck,
       ROWS(S$102:S141)),
    IF(
      INDEX(
        LabelTabs,
        SMALL(
          IF(
            DescLabel&lt;&gt;"",
            ROW(LabelTabs)-ROW(ParamHeader)),
          ROWS(S$102:S141)))=S$1,
      INDEX(
        DescLabel,
        SMALL(
          IF(
            DescLabel&lt;&gt;"",
            ROW(DescLabel)-ROW(ParamHeader)),
          ROWS(S$102:S141))),
      ""),
  ""),
  "")</f>
        <v/>
      </c>
      <c r="T141" s="36" t="str">
        <f t="array" ref="T141" xml:space="preserve">
IFERROR(
  IF(
    INDEX(
        GroupTypeCheck,
       ROWS(T$102:T141)),
    IF(
      INDEX(
        LabelTabs,
        SMALL(
          IF(
            DescLabel&lt;&gt;"",
            ROW(LabelTabs)-ROW(ParamHeader)),
          ROWS(T$102:T141)))=T$1,
      INDEX(
        DescLabel,
        SMALL(
          IF(
            DescLabel&lt;&gt;"",
            ROW(DescLabel)-ROW(ParamHeader)),
          ROWS(T$102:T141))),
      ""),
  ""),
  "")</f>
        <v/>
      </c>
      <c r="U141" s="36" t="str">
        <f t="array" ref="U141" xml:space="preserve">
IFERROR(
  IF(
    INDEX(
        GroupTypeCheck,
       ROWS(U$102:U141)),
    IF(
      INDEX(
        LabelTabs,
        SMALL(
          IF(
            DescLabel&lt;&gt;"",
            ROW(LabelTabs)-ROW(ParamHeader)),
          ROWS(U$102:U141)))=U$1,
      INDEX(
        DescLabel,
        SMALL(
          IF(
            DescLabel&lt;&gt;"",
            ROW(DescLabel)-ROW(ParamHeader)),
          ROWS(U$102:U141))),
      ""),
  ""),
  "")</f>
        <v/>
      </c>
      <c r="V141" s="36" t="str">
        <f t="array" ref="V141" xml:space="preserve">
IFERROR(
  IF(
    INDEX(
        GroupTypeCheck,
       ROWS(V$102:V141)),
    IF(
      INDEX(
        LabelTabs,
        SMALL(
          IF(
            DescLabel&lt;&gt;"",
            ROW(LabelTabs)-ROW(ParamHeader)),
          ROWS(V$102:V141)))=V$1,
      INDEX(
        DescLabel,
        SMALL(
          IF(
            DescLabel&lt;&gt;"",
            ROW(DescLabel)-ROW(ParamHeader)),
          ROWS(V$102:V141))),
      ""),
  ""),
  "")</f>
        <v/>
      </c>
      <c r="W141" s="36" t="str">
        <f t="array" ref="W141" xml:space="preserve">
IFERROR(
  IF(
    INDEX(
        GroupTypeCheck,
       ROWS(W$102:W141)),
    IF(
      INDEX(
        LabelTabs,
        SMALL(
          IF(
            DescLabel&lt;&gt;"",
            ROW(LabelTabs)-ROW(ParamHeader)),
          ROWS(W$102:W141)))=W$1,
      INDEX(
        DescLabel,
        SMALL(
          IF(
            DescLabel&lt;&gt;"",
            ROW(DescLabel)-ROW(ParamHeader)),
          ROWS(W$102:W141))),
      ""),
  ""),
  "")</f>
        <v/>
      </c>
      <c r="X141" s="36" t="str">
        <f t="array" ref="X141" xml:space="preserve">
IFERROR(
  IF(
    INDEX(
        GroupTypeCheck,
       ROWS(X$102:X141)),
    IF(
      INDEX(
        LabelTabs,
        SMALL(
          IF(
            DescLabel&lt;&gt;"",
            ROW(LabelTabs)-ROW(ParamHeader)),
          ROWS(X$102:X141)))=X$1,
      INDEX(
        DescLabel,
        SMALL(
          IF(
            DescLabel&lt;&gt;"",
            ROW(DescLabel)-ROW(ParamHeader)),
          ROWS(X$102:X141))),
      ""),
  ""),
  "")</f>
        <v/>
      </c>
      <c r="Y141" s="36" t="str">
        <f t="array" ref="Y141" xml:space="preserve">
IFERROR(
  IF(
    INDEX(
        GroupTypeCheck,
       ROWS(Y$102:Y141)),
    IF(
      INDEX(
        LabelTabs,
        SMALL(
          IF(
            DescLabel&lt;&gt;"",
            ROW(LabelTabs)-ROW(ParamHeader)),
          ROWS(Y$102:Y141)))=Y$1,
      INDEX(
        DescLabel,
        SMALL(
          IF(
            DescLabel&lt;&gt;"",
            ROW(DescLabel)-ROW(ParamHeader)),
          ROWS(Y$102:Y141))),
      ""),
  ""),
  "")</f>
        <v/>
      </c>
      <c r="Z141" s="36" t="str">
        <f t="array" ref="Z141" xml:space="preserve">
IFERROR(
  IF(
    INDEX(
        GroupTypeCheck,
       ROWS(Z$102:Z141)),
    IF(
      INDEX(
        LabelTabs,
        SMALL(
          IF(
            DescLabel&lt;&gt;"",
            ROW(LabelTabs)-ROW(ParamHeader)),
          ROWS(Z$102:Z141)))=Z$1,
      INDEX(
        DescLabel,
        SMALL(
          IF(
            DescLabel&lt;&gt;"",
            ROW(DescLabel)-ROW(ParamHeader)),
          ROWS(Z$102:Z141))),
      ""),
  ""),
  "")</f>
        <v/>
      </c>
      <c r="AA141" s="36" t="str">
        <f t="array" ref="AA141" xml:space="preserve">
IFERROR(
  IF(
    INDEX(
        GroupTypeCheck,
       ROWS(AA$102:AA141)),
    IF(
      INDEX(
        LabelTabs,
        SMALL(
          IF(
            DescLabel&lt;&gt;"",
            ROW(LabelTabs)-ROW(ParamHeader)),
          ROWS(AA$102:AA141)))=AA$1,
      INDEX(
        DescLabel,
        SMALL(
          IF(
            DescLabel&lt;&gt;"",
            ROW(DescLabel)-ROW(ParamHeader)),
          ROWS(AA$102:AA141))),
      ""),
  ""),
  "")</f>
        <v/>
      </c>
      <c r="AB141" s="36" t="str">
        <f t="array" ref="AB141" xml:space="preserve">
IFERROR(
  IF(
    INDEX(
        GroupTypeCheck,
       ROWS(AB$102:AB141)),
    IF(
      INDEX(
        LabelTabs,
        SMALL(
          IF(
            DescLabel&lt;&gt;"",
            ROW(LabelTabs)-ROW(ParamHeader)),
          ROWS(AB$102:AB141)))=AB$1,
      INDEX(
        DescLabel,
        SMALL(
          IF(
            DescLabel&lt;&gt;"",
            ROW(DescLabel)-ROW(ParamHeader)),
          ROWS(AB$102:AB141))),
      ""),
  ""),
  "")</f>
        <v/>
      </c>
      <c r="AC141" s="36" t="str">
        <f t="array" ref="AC141" xml:space="preserve">
IFERROR(
  IF(
    INDEX(
        GroupTypeCheck,
       ROWS(AC$102:AC141)),
    IF(
      INDEX(
        LabelTabs,
        SMALL(
          IF(
            DescLabel&lt;&gt;"",
            ROW(LabelTabs)-ROW(ParamHeader)),
          ROWS(AC$102:AC141)))=AC$1,
      INDEX(
        DescLabel,
        SMALL(
          IF(
            DescLabel&lt;&gt;"",
            ROW(DescLabel)-ROW(ParamHeader)),
          ROWS(AC$102:AC141))),
      ""),
  ""),
  "")</f>
        <v/>
      </c>
      <c r="AD141" s="36" t="str">
        <f t="array" ref="AD141" xml:space="preserve">
IFERROR(
  IF(
    INDEX(
        GroupTypeCheck,
       ROWS(AD$102:AD141)),
    IF(
      INDEX(
        LabelTabs,
        SMALL(
          IF(
            DescLabel&lt;&gt;"",
            ROW(LabelTabs)-ROW(ParamHeader)),
          ROWS(AD$102:AD141)))=AD$1,
      INDEX(
        DescLabel,
        SMALL(
          IF(
            DescLabel&lt;&gt;"",
            ROW(DescLabel)-ROW(ParamHeader)),
          ROWS(AD$102:AD141))),
      ""),
  ""),
  "")</f>
        <v/>
      </c>
    </row>
    <row r="142" spans="11:30" x14ac:dyDescent="0.25">
      <c r="K142" s="36" t="str">
        <f t="array" ref="K142" xml:space="preserve">
IFERROR(
  IF(
    INDEX(
        GroupTypeCheck,
       ROWS(K$102:K142)),
    IF(
      INDEX(
        LabelTabs,
        SMALL(
          IF(
            DescLabel&lt;&gt;"",
            ROW(LabelTabs)-ROW(ParamHeader)),
          ROWS(K$102:K142)))=K$1,
      INDEX(
        DescLabel,
        SMALL(
          IF(
            DescLabel&lt;&gt;"",
            ROW(DescLabel)-ROW(ParamHeader)),
          ROWS(K$102:K142))),
      ""),
  ""),
  "")</f>
        <v/>
      </c>
      <c r="L142" s="36" t="str">
        <f t="array" ref="L142" xml:space="preserve">
IFERROR(
  IF(
    INDEX(
        GroupTypeCheck,
       ROWS(L$102:L142)),
    IF(
      INDEX(
        LabelTabs,
        SMALL(
          IF(
            DescLabel&lt;&gt;"",
            ROW(LabelTabs)-ROW(ParamHeader)),
          ROWS(L$102:L142)))=L$1,
      INDEX(
        DescLabel,
        SMALL(
          IF(
            DescLabel&lt;&gt;"",
            ROW(DescLabel)-ROW(ParamHeader)),
          ROWS(L$102:L142))),
      ""),
  ""),
  "")</f>
        <v/>
      </c>
      <c r="M142" s="36" t="str">
        <f t="array" ref="M142" xml:space="preserve">
IFERROR(
  IF(
    INDEX(
        GroupTypeCheck,
       ROWS(M$102:M142)),
    IF(
      INDEX(
        LabelTabs,
        SMALL(
          IF(
            DescLabel&lt;&gt;"",
            ROW(LabelTabs)-ROW(ParamHeader)),
          ROWS(M$102:M142)))=M$1,
      INDEX(
        DescLabel,
        SMALL(
          IF(
            DescLabel&lt;&gt;"",
            ROW(DescLabel)-ROW(ParamHeader)),
          ROWS(M$102:M142))),
      ""),
  ""),
  "")</f>
        <v/>
      </c>
      <c r="N142" s="36" t="str">
        <f t="array" ref="N142" xml:space="preserve">
IFERROR(
  IF(
    INDEX(
        GroupTypeCheck,
       ROWS(N$102:N142)),
    IF(
      INDEX(
        LabelTabs,
        SMALL(
          IF(
            DescLabel&lt;&gt;"",
            ROW(LabelTabs)-ROW(ParamHeader)),
          ROWS(N$102:N142)))=N$1,
      INDEX(
        DescLabel,
        SMALL(
          IF(
            DescLabel&lt;&gt;"",
            ROW(DescLabel)-ROW(ParamHeader)),
          ROWS(N$102:N142))),
      ""),
  ""),
  "")</f>
        <v/>
      </c>
      <c r="O142" s="36" t="str">
        <f t="array" ref="O142" xml:space="preserve">
IFERROR(
  IF(
    INDEX(
        GroupTypeCheck,
       ROWS(O$102:O142)),
    IF(
      INDEX(
        LabelTabs,
        SMALL(
          IF(
            DescLabel&lt;&gt;"",
            ROW(LabelTabs)-ROW(ParamHeader)),
          ROWS(O$102:O142)))=O$1,
      INDEX(
        DescLabel,
        SMALL(
          IF(
            DescLabel&lt;&gt;"",
            ROW(DescLabel)-ROW(ParamHeader)),
          ROWS(O$102:O142))),
      ""),
  ""),
  "")</f>
        <v/>
      </c>
      <c r="P142" s="36" t="str">
        <f t="array" ref="P142" xml:space="preserve">
IFERROR(
  IF(
    INDEX(
        GroupTypeCheck,
       ROWS(P$102:P142)),
    IF(
      INDEX(
        LabelTabs,
        SMALL(
          IF(
            DescLabel&lt;&gt;"",
            ROW(LabelTabs)-ROW(ParamHeader)),
          ROWS(P$102:P142)))=P$1,
      INDEX(
        DescLabel,
        SMALL(
          IF(
            DescLabel&lt;&gt;"",
            ROW(DescLabel)-ROW(ParamHeader)),
          ROWS(P$102:P142))),
      ""),
  ""),
  "")</f>
        <v/>
      </c>
      <c r="Q142" s="36" t="str">
        <f t="array" ref="Q142" xml:space="preserve">
IFERROR(
  IF(
    INDEX(
        GroupTypeCheck,
       ROWS(Q$102:Q142)),
    IF(
      INDEX(
        LabelTabs,
        SMALL(
          IF(
            DescLabel&lt;&gt;"",
            ROW(LabelTabs)-ROW(ParamHeader)),
          ROWS(Q$102:Q142)))=Q$1,
      INDEX(
        DescLabel,
        SMALL(
          IF(
            DescLabel&lt;&gt;"",
            ROW(DescLabel)-ROW(ParamHeader)),
          ROWS(Q$102:Q142))),
      ""),
  ""),
  "")</f>
        <v/>
      </c>
      <c r="R142" s="36" t="str">
        <f t="array" ref="R142" xml:space="preserve">
IFERROR(
  IF(
    INDEX(
        GroupTypeCheck,
       ROWS(R$102:R142)),
    IF(
      INDEX(
        LabelTabs,
        SMALL(
          IF(
            DescLabel&lt;&gt;"",
            ROW(LabelTabs)-ROW(ParamHeader)),
          ROWS(R$102:R142)))=R$1,
      INDEX(
        DescLabel,
        SMALL(
          IF(
            DescLabel&lt;&gt;"",
            ROW(DescLabel)-ROW(ParamHeader)),
          ROWS(R$102:R142))),
      ""),
  ""),
  "")</f>
        <v/>
      </c>
      <c r="S142" s="36" t="str">
        <f t="array" ref="S142" xml:space="preserve">
IFERROR(
  IF(
    INDEX(
        GroupTypeCheck,
       ROWS(S$102:S142)),
    IF(
      INDEX(
        LabelTabs,
        SMALL(
          IF(
            DescLabel&lt;&gt;"",
            ROW(LabelTabs)-ROW(ParamHeader)),
          ROWS(S$102:S142)))=S$1,
      INDEX(
        DescLabel,
        SMALL(
          IF(
            DescLabel&lt;&gt;"",
            ROW(DescLabel)-ROW(ParamHeader)),
          ROWS(S$102:S142))),
      ""),
  ""),
  "")</f>
        <v/>
      </c>
      <c r="T142" s="36" t="str">
        <f t="array" ref="T142" xml:space="preserve">
IFERROR(
  IF(
    INDEX(
        GroupTypeCheck,
       ROWS(T$102:T142)),
    IF(
      INDEX(
        LabelTabs,
        SMALL(
          IF(
            DescLabel&lt;&gt;"",
            ROW(LabelTabs)-ROW(ParamHeader)),
          ROWS(T$102:T142)))=T$1,
      INDEX(
        DescLabel,
        SMALL(
          IF(
            DescLabel&lt;&gt;"",
            ROW(DescLabel)-ROW(ParamHeader)),
          ROWS(T$102:T142))),
      ""),
  ""),
  "")</f>
        <v/>
      </c>
      <c r="U142" s="36" t="str">
        <f t="array" ref="U142" xml:space="preserve">
IFERROR(
  IF(
    INDEX(
        GroupTypeCheck,
       ROWS(U$102:U142)),
    IF(
      INDEX(
        LabelTabs,
        SMALL(
          IF(
            DescLabel&lt;&gt;"",
            ROW(LabelTabs)-ROW(ParamHeader)),
          ROWS(U$102:U142)))=U$1,
      INDEX(
        DescLabel,
        SMALL(
          IF(
            DescLabel&lt;&gt;"",
            ROW(DescLabel)-ROW(ParamHeader)),
          ROWS(U$102:U142))),
      ""),
  ""),
  "")</f>
        <v/>
      </c>
      <c r="V142" s="36" t="str">
        <f t="array" ref="V142" xml:space="preserve">
IFERROR(
  IF(
    INDEX(
        GroupTypeCheck,
       ROWS(V$102:V142)),
    IF(
      INDEX(
        LabelTabs,
        SMALL(
          IF(
            DescLabel&lt;&gt;"",
            ROW(LabelTabs)-ROW(ParamHeader)),
          ROWS(V$102:V142)))=V$1,
      INDEX(
        DescLabel,
        SMALL(
          IF(
            DescLabel&lt;&gt;"",
            ROW(DescLabel)-ROW(ParamHeader)),
          ROWS(V$102:V142))),
      ""),
  ""),
  "")</f>
        <v/>
      </c>
      <c r="W142" s="36" t="str">
        <f t="array" ref="W142" xml:space="preserve">
IFERROR(
  IF(
    INDEX(
        GroupTypeCheck,
       ROWS(W$102:W142)),
    IF(
      INDEX(
        LabelTabs,
        SMALL(
          IF(
            DescLabel&lt;&gt;"",
            ROW(LabelTabs)-ROW(ParamHeader)),
          ROWS(W$102:W142)))=W$1,
      INDEX(
        DescLabel,
        SMALL(
          IF(
            DescLabel&lt;&gt;"",
            ROW(DescLabel)-ROW(ParamHeader)),
          ROWS(W$102:W142))),
      ""),
  ""),
  "")</f>
        <v/>
      </c>
      <c r="X142" s="36" t="str">
        <f t="array" ref="X142" xml:space="preserve">
IFERROR(
  IF(
    INDEX(
        GroupTypeCheck,
       ROWS(X$102:X142)),
    IF(
      INDEX(
        LabelTabs,
        SMALL(
          IF(
            DescLabel&lt;&gt;"",
            ROW(LabelTabs)-ROW(ParamHeader)),
          ROWS(X$102:X142)))=X$1,
      INDEX(
        DescLabel,
        SMALL(
          IF(
            DescLabel&lt;&gt;"",
            ROW(DescLabel)-ROW(ParamHeader)),
          ROWS(X$102:X142))),
      ""),
  ""),
  "")</f>
        <v/>
      </c>
      <c r="Y142" s="36" t="str">
        <f t="array" ref="Y142" xml:space="preserve">
IFERROR(
  IF(
    INDEX(
        GroupTypeCheck,
       ROWS(Y$102:Y142)),
    IF(
      INDEX(
        LabelTabs,
        SMALL(
          IF(
            DescLabel&lt;&gt;"",
            ROW(LabelTabs)-ROW(ParamHeader)),
          ROWS(Y$102:Y142)))=Y$1,
      INDEX(
        DescLabel,
        SMALL(
          IF(
            DescLabel&lt;&gt;"",
            ROW(DescLabel)-ROW(ParamHeader)),
          ROWS(Y$102:Y142))),
      ""),
  ""),
  "")</f>
        <v/>
      </c>
      <c r="Z142" s="36" t="str">
        <f t="array" ref="Z142" xml:space="preserve">
IFERROR(
  IF(
    INDEX(
        GroupTypeCheck,
       ROWS(Z$102:Z142)),
    IF(
      INDEX(
        LabelTabs,
        SMALL(
          IF(
            DescLabel&lt;&gt;"",
            ROW(LabelTabs)-ROW(ParamHeader)),
          ROWS(Z$102:Z142)))=Z$1,
      INDEX(
        DescLabel,
        SMALL(
          IF(
            DescLabel&lt;&gt;"",
            ROW(DescLabel)-ROW(ParamHeader)),
          ROWS(Z$102:Z142))),
      ""),
  ""),
  "")</f>
        <v/>
      </c>
      <c r="AA142" s="36" t="str">
        <f t="array" ref="AA142" xml:space="preserve">
IFERROR(
  IF(
    INDEX(
        GroupTypeCheck,
       ROWS(AA$102:AA142)),
    IF(
      INDEX(
        LabelTabs,
        SMALL(
          IF(
            DescLabel&lt;&gt;"",
            ROW(LabelTabs)-ROW(ParamHeader)),
          ROWS(AA$102:AA142)))=AA$1,
      INDEX(
        DescLabel,
        SMALL(
          IF(
            DescLabel&lt;&gt;"",
            ROW(DescLabel)-ROW(ParamHeader)),
          ROWS(AA$102:AA142))),
      ""),
  ""),
  "")</f>
        <v/>
      </c>
      <c r="AB142" s="36" t="str">
        <f t="array" ref="AB142" xml:space="preserve">
IFERROR(
  IF(
    INDEX(
        GroupTypeCheck,
       ROWS(AB$102:AB142)),
    IF(
      INDEX(
        LabelTabs,
        SMALL(
          IF(
            DescLabel&lt;&gt;"",
            ROW(LabelTabs)-ROW(ParamHeader)),
          ROWS(AB$102:AB142)))=AB$1,
      INDEX(
        DescLabel,
        SMALL(
          IF(
            DescLabel&lt;&gt;"",
            ROW(DescLabel)-ROW(ParamHeader)),
          ROWS(AB$102:AB142))),
      ""),
  ""),
  "")</f>
        <v/>
      </c>
      <c r="AC142" s="36" t="str">
        <f t="array" ref="AC142" xml:space="preserve">
IFERROR(
  IF(
    INDEX(
        GroupTypeCheck,
       ROWS(AC$102:AC142)),
    IF(
      INDEX(
        LabelTabs,
        SMALL(
          IF(
            DescLabel&lt;&gt;"",
            ROW(LabelTabs)-ROW(ParamHeader)),
          ROWS(AC$102:AC142)))=AC$1,
      INDEX(
        DescLabel,
        SMALL(
          IF(
            DescLabel&lt;&gt;"",
            ROW(DescLabel)-ROW(ParamHeader)),
          ROWS(AC$102:AC142))),
      ""),
  ""),
  "")</f>
        <v/>
      </c>
      <c r="AD142" s="36" t="str">
        <f t="array" ref="AD142" xml:space="preserve">
IFERROR(
  IF(
    INDEX(
        GroupTypeCheck,
       ROWS(AD$102:AD142)),
    IF(
      INDEX(
        LabelTabs,
        SMALL(
          IF(
            DescLabel&lt;&gt;"",
            ROW(LabelTabs)-ROW(ParamHeader)),
          ROWS(AD$102:AD142)))=AD$1,
      INDEX(
        DescLabel,
        SMALL(
          IF(
            DescLabel&lt;&gt;"",
            ROW(DescLabel)-ROW(ParamHeader)),
          ROWS(AD$102:AD142))),
      ""),
  ""),
  "")</f>
        <v/>
      </c>
    </row>
    <row r="143" spans="11:30" x14ac:dyDescent="0.25">
      <c r="K143" s="36" t="str">
        <f t="array" ref="K143" xml:space="preserve">
IFERROR(
  IF(
    INDEX(
        GroupTypeCheck,
       ROWS(K$102:K143)),
    IF(
      INDEX(
        LabelTabs,
        SMALL(
          IF(
            DescLabel&lt;&gt;"",
            ROW(LabelTabs)-ROW(ParamHeader)),
          ROWS(K$102:K143)))=K$1,
      INDEX(
        DescLabel,
        SMALL(
          IF(
            DescLabel&lt;&gt;"",
            ROW(DescLabel)-ROW(ParamHeader)),
          ROWS(K$102:K143))),
      ""),
  ""),
  "")</f>
        <v/>
      </c>
      <c r="L143" s="36" t="str">
        <f t="array" ref="L143" xml:space="preserve">
IFERROR(
  IF(
    INDEX(
        GroupTypeCheck,
       ROWS(L$102:L143)),
    IF(
      INDEX(
        LabelTabs,
        SMALL(
          IF(
            DescLabel&lt;&gt;"",
            ROW(LabelTabs)-ROW(ParamHeader)),
          ROWS(L$102:L143)))=L$1,
      INDEX(
        DescLabel,
        SMALL(
          IF(
            DescLabel&lt;&gt;"",
            ROW(DescLabel)-ROW(ParamHeader)),
          ROWS(L$102:L143))),
      ""),
  ""),
  "")</f>
        <v/>
      </c>
      <c r="M143" s="36" t="str">
        <f t="array" ref="M143" xml:space="preserve">
IFERROR(
  IF(
    INDEX(
        GroupTypeCheck,
       ROWS(M$102:M143)),
    IF(
      INDEX(
        LabelTabs,
        SMALL(
          IF(
            DescLabel&lt;&gt;"",
            ROW(LabelTabs)-ROW(ParamHeader)),
          ROWS(M$102:M143)))=M$1,
      INDEX(
        DescLabel,
        SMALL(
          IF(
            DescLabel&lt;&gt;"",
            ROW(DescLabel)-ROW(ParamHeader)),
          ROWS(M$102:M143))),
      ""),
  ""),
  "")</f>
        <v/>
      </c>
      <c r="N143" s="36" t="str">
        <f t="array" ref="N143" xml:space="preserve">
IFERROR(
  IF(
    INDEX(
        GroupTypeCheck,
       ROWS(N$102:N143)),
    IF(
      INDEX(
        LabelTabs,
        SMALL(
          IF(
            DescLabel&lt;&gt;"",
            ROW(LabelTabs)-ROW(ParamHeader)),
          ROWS(N$102:N143)))=N$1,
      INDEX(
        DescLabel,
        SMALL(
          IF(
            DescLabel&lt;&gt;"",
            ROW(DescLabel)-ROW(ParamHeader)),
          ROWS(N$102:N143))),
      ""),
  ""),
  "")</f>
        <v/>
      </c>
      <c r="O143" s="36" t="str">
        <f t="array" ref="O143" xml:space="preserve">
IFERROR(
  IF(
    INDEX(
        GroupTypeCheck,
       ROWS(O$102:O143)),
    IF(
      INDEX(
        LabelTabs,
        SMALL(
          IF(
            DescLabel&lt;&gt;"",
            ROW(LabelTabs)-ROW(ParamHeader)),
          ROWS(O$102:O143)))=O$1,
      INDEX(
        DescLabel,
        SMALL(
          IF(
            DescLabel&lt;&gt;"",
            ROW(DescLabel)-ROW(ParamHeader)),
          ROWS(O$102:O143))),
      ""),
  ""),
  "")</f>
        <v/>
      </c>
      <c r="P143" s="36" t="str">
        <f t="array" ref="P143" xml:space="preserve">
IFERROR(
  IF(
    INDEX(
        GroupTypeCheck,
       ROWS(P$102:P143)),
    IF(
      INDEX(
        LabelTabs,
        SMALL(
          IF(
            DescLabel&lt;&gt;"",
            ROW(LabelTabs)-ROW(ParamHeader)),
          ROWS(P$102:P143)))=P$1,
      INDEX(
        DescLabel,
        SMALL(
          IF(
            DescLabel&lt;&gt;"",
            ROW(DescLabel)-ROW(ParamHeader)),
          ROWS(P$102:P143))),
      ""),
  ""),
  "")</f>
        <v/>
      </c>
      <c r="Q143" s="36" t="str">
        <f t="array" ref="Q143" xml:space="preserve">
IFERROR(
  IF(
    INDEX(
        GroupTypeCheck,
       ROWS(Q$102:Q143)),
    IF(
      INDEX(
        LabelTabs,
        SMALL(
          IF(
            DescLabel&lt;&gt;"",
            ROW(LabelTabs)-ROW(ParamHeader)),
          ROWS(Q$102:Q143)))=Q$1,
      INDEX(
        DescLabel,
        SMALL(
          IF(
            DescLabel&lt;&gt;"",
            ROW(DescLabel)-ROW(ParamHeader)),
          ROWS(Q$102:Q143))),
      ""),
  ""),
  "")</f>
        <v/>
      </c>
      <c r="R143" s="36" t="str">
        <f t="array" ref="R143" xml:space="preserve">
IFERROR(
  IF(
    INDEX(
        GroupTypeCheck,
       ROWS(R$102:R143)),
    IF(
      INDEX(
        LabelTabs,
        SMALL(
          IF(
            DescLabel&lt;&gt;"",
            ROW(LabelTabs)-ROW(ParamHeader)),
          ROWS(R$102:R143)))=R$1,
      INDEX(
        DescLabel,
        SMALL(
          IF(
            DescLabel&lt;&gt;"",
            ROW(DescLabel)-ROW(ParamHeader)),
          ROWS(R$102:R143))),
      ""),
  ""),
  "")</f>
        <v/>
      </c>
      <c r="S143" s="36" t="str">
        <f t="array" ref="S143" xml:space="preserve">
IFERROR(
  IF(
    INDEX(
        GroupTypeCheck,
       ROWS(S$102:S143)),
    IF(
      INDEX(
        LabelTabs,
        SMALL(
          IF(
            DescLabel&lt;&gt;"",
            ROW(LabelTabs)-ROW(ParamHeader)),
          ROWS(S$102:S143)))=S$1,
      INDEX(
        DescLabel,
        SMALL(
          IF(
            DescLabel&lt;&gt;"",
            ROW(DescLabel)-ROW(ParamHeader)),
          ROWS(S$102:S143))),
      ""),
  ""),
  "")</f>
        <v/>
      </c>
      <c r="T143" s="36" t="str">
        <f t="array" ref="T143" xml:space="preserve">
IFERROR(
  IF(
    INDEX(
        GroupTypeCheck,
       ROWS(T$102:T143)),
    IF(
      INDEX(
        LabelTabs,
        SMALL(
          IF(
            DescLabel&lt;&gt;"",
            ROW(LabelTabs)-ROW(ParamHeader)),
          ROWS(T$102:T143)))=T$1,
      INDEX(
        DescLabel,
        SMALL(
          IF(
            DescLabel&lt;&gt;"",
            ROW(DescLabel)-ROW(ParamHeader)),
          ROWS(T$102:T143))),
      ""),
  ""),
  "")</f>
        <v/>
      </c>
      <c r="U143" s="36" t="str">
        <f t="array" ref="U143" xml:space="preserve">
IFERROR(
  IF(
    INDEX(
        GroupTypeCheck,
       ROWS(U$102:U143)),
    IF(
      INDEX(
        LabelTabs,
        SMALL(
          IF(
            DescLabel&lt;&gt;"",
            ROW(LabelTabs)-ROW(ParamHeader)),
          ROWS(U$102:U143)))=U$1,
      INDEX(
        DescLabel,
        SMALL(
          IF(
            DescLabel&lt;&gt;"",
            ROW(DescLabel)-ROW(ParamHeader)),
          ROWS(U$102:U143))),
      ""),
  ""),
  "")</f>
        <v/>
      </c>
      <c r="V143" s="36" t="str">
        <f t="array" ref="V143" xml:space="preserve">
IFERROR(
  IF(
    INDEX(
        GroupTypeCheck,
       ROWS(V$102:V143)),
    IF(
      INDEX(
        LabelTabs,
        SMALL(
          IF(
            DescLabel&lt;&gt;"",
            ROW(LabelTabs)-ROW(ParamHeader)),
          ROWS(V$102:V143)))=V$1,
      INDEX(
        DescLabel,
        SMALL(
          IF(
            DescLabel&lt;&gt;"",
            ROW(DescLabel)-ROW(ParamHeader)),
          ROWS(V$102:V143))),
      ""),
  ""),
  "")</f>
        <v/>
      </c>
      <c r="W143" s="36" t="str">
        <f t="array" ref="W143" xml:space="preserve">
IFERROR(
  IF(
    INDEX(
        GroupTypeCheck,
       ROWS(W$102:W143)),
    IF(
      INDEX(
        LabelTabs,
        SMALL(
          IF(
            DescLabel&lt;&gt;"",
            ROW(LabelTabs)-ROW(ParamHeader)),
          ROWS(W$102:W143)))=W$1,
      INDEX(
        DescLabel,
        SMALL(
          IF(
            DescLabel&lt;&gt;"",
            ROW(DescLabel)-ROW(ParamHeader)),
          ROWS(W$102:W143))),
      ""),
  ""),
  "")</f>
        <v/>
      </c>
      <c r="X143" s="36" t="str">
        <f t="array" ref="X143" xml:space="preserve">
IFERROR(
  IF(
    INDEX(
        GroupTypeCheck,
       ROWS(X$102:X143)),
    IF(
      INDEX(
        LabelTabs,
        SMALL(
          IF(
            DescLabel&lt;&gt;"",
            ROW(LabelTabs)-ROW(ParamHeader)),
          ROWS(X$102:X143)))=X$1,
      INDEX(
        DescLabel,
        SMALL(
          IF(
            DescLabel&lt;&gt;"",
            ROW(DescLabel)-ROW(ParamHeader)),
          ROWS(X$102:X143))),
      ""),
  ""),
  "")</f>
        <v/>
      </c>
      <c r="Y143" s="36" t="str">
        <f t="array" ref="Y143" xml:space="preserve">
IFERROR(
  IF(
    INDEX(
        GroupTypeCheck,
       ROWS(Y$102:Y143)),
    IF(
      INDEX(
        LabelTabs,
        SMALL(
          IF(
            DescLabel&lt;&gt;"",
            ROW(LabelTabs)-ROW(ParamHeader)),
          ROWS(Y$102:Y143)))=Y$1,
      INDEX(
        DescLabel,
        SMALL(
          IF(
            DescLabel&lt;&gt;"",
            ROW(DescLabel)-ROW(ParamHeader)),
          ROWS(Y$102:Y143))),
      ""),
  ""),
  "")</f>
        <v/>
      </c>
      <c r="Z143" s="36" t="str">
        <f t="array" ref="Z143" xml:space="preserve">
IFERROR(
  IF(
    INDEX(
        GroupTypeCheck,
       ROWS(Z$102:Z143)),
    IF(
      INDEX(
        LabelTabs,
        SMALL(
          IF(
            DescLabel&lt;&gt;"",
            ROW(LabelTabs)-ROW(ParamHeader)),
          ROWS(Z$102:Z143)))=Z$1,
      INDEX(
        DescLabel,
        SMALL(
          IF(
            DescLabel&lt;&gt;"",
            ROW(DescLabel)-ROW(ParamHeader)),
          ROWS(Z$102:Z143))),
      ""),
  ""),
  "")</f>
        <v/>
      </c>
      <c r="AA143" s="36" t="str">
        <f t="array" ref="AA143" xml:space="preserve">
IFERROR(
  IF(
    INDEX(
        GroupTypeCheck,
       ROWS(AA$102:AA143)),
    IF(
      INDEX(
        LabelTabs,
        SMALL(
          IF(
            DescLabel&lt;&gt;"",
            ROW(LabelTabs)-ROW(ParamHeader)),
          ROWS(AA$102:AA143)))=AA$1,
      INDEX(
        DescLabel,
        SMALL(
          IF(
            DescLabel&lt;&gt;"",
            ROW(DescLabel)-ROW(ParamHeader)),
          ROWS(AA$102:AA143))),
      ""),
  ""),
  "")</f>
        <v/>
      </c>
      <c r="AB143" s="36" t="str">
        <f t="array" ref="AB143" xml:space="preserve">
IFERROR(
  IF(
    INDEX(
        GroupTypeCheck,
       ROWS(AB$102:AB143)),
    IF(
      INDEX(
        LabelTabs,
        SMALL(
          IF(
            DescLabel&lt;&gt;"",
            ROW(LabelTabs)-ROW(ParamHeader)),
          ROWS(AB$102:AB143)))=AB$1,
      INDEX(
        DescLabel,
        SMALL(
          IF(
            DescLabel&lt;&gt;"",
            ROW(DescLabel)-ROW(ParamHeader)),
          ROWS(AB$102:AB143))),
      ""),
  ""),
  "")</f>
        <v/>
      </c>
      <c r="AC143" s="36" t="str">
        <f t="array" ref="AC143" xml:space="preserve">
IFERROR(
  IF(
    INDEX(
        GroupTypeCheck,
       ROWS(AC$102:AC143)),
    IF(
      INDEX(
        LabelTabs,
        SMALL(
          IF(
            DescLabel&lt;&gt;"",
            ROW(LabelTabs)-ROW(ParamHeader)),
          ROWS(AC$102:AC143)))=AC$1,
      INDEX(
        DescLabel,
        SMALL(
          IF(
            DescLabel&lt;&gt;"",
            ROW(DescLabel)-ROW(ParamHeader)),
          ROWS(AC$102:AC143))),
      ""),
  ""),
  "")</f>
        <v/>
      </c>
      <c r="AD143" s="36" t="str">
        <f t="array" ref="AD143" xml:space="preserve">
IFERROR(
  IF(
    INDEX(
        GroupTypeCheck,
       ROWS(AD$102:AD143)),
    IF(
      INDEX(
        LabelTabs,
        SMALL(
          IF(
            DescLabel&lt;&gt;"",
            ROW(LabelTabs)-ROW(ParamHeader)),
          ROWS(AD$102:AD143)))=AD$1,
      INDEX(
        DescLabel,
        SMALL(
          IF(
            DescLabel&lt;&gt;"",
            ROW(DescLabel)-ROW(ParamHeader)),
          ROWS(AD$102:AD143))),
      ""),
  ""),
  "")</f>
        <v/>
      </c>
    </row>
    <row r="144" spans="11:30" x14ac:dyDescent="0.25">
      <c r="K144" s="36" t="str">
        <f t="array" ref="K144" xml:space="preserve">
IFERROR(
  IF(
    INDEX(
        GroupTypeCheck,
       ROWS(K$102:K144)),
    IF(
      INDEX(
        LabelTabs,
        SMALL(
          IF(
            DescLabel&lt;&gt;"",
            ROW(LabelTabs)-ROW(ParamHeader)),
          ROWS(K$102:K144)))=K$1,
      INDEX(
        DescLabel,
        SMALL(
          IF(
            DescLabel&lt;&gt;"",
            ROW(DescLabel)-ROW(ParamHeader)),
          ROWS(K$102:K144))),
      ""),
  ""),
  "")</f>
        <v/>
      </c>
      <c r="L144" s="36" t="str">
        <f t="array" ref="L144" xml:space="preserve">
IFERROR(
  IF(
    INDEX(
        GroupTypeCheck,
       ROWS(L$102:L144)),
    IF(
      INDEX(
        LabelTabs,
        SMALL(
          IF(
            DescLabel&lt;&gt;"",
            ROW(LabelTabs)-ROW(ParamHeader)),
          ROWS(L$102:L144)))=L$1,
      INDEX(
        DescLabel,
        SMALL(
          IF(
            DescLabel&lt;&gt;"",
            ROW(DescLabel)-ROW(ParamHeader)),
          ROWS(L$102:L144))),
      ""),
  ""),
  "")</f>
        <v/>
      </c>
      <c r="M144" s="36" t="str">
        <f t="array" ref="M144" xml:space="preserve">
IFERROR(
  IF(
    INDEX(
        GroupTypeCheck,
       ROWS(M$102:M144)),
    IF(
      INDEX(
        LabelTabs,
        SMALL(
          IF(
            DescLabel&lt;&gt;"",
            ROW(LabelTabs)-ROW(ParamHeader)),
          ROWS(M$102:M144)))=M$1,
      INDEX(
        DescLabel,
        SMALL(
          IF(
            DescLabel&lt;&gt;"",
            ROW(DescLabel)-ROW(ParamHeader)),
          ROWS(M$102:M144))),
      ""),
  ""),
  "")</f>
        <v/>
      </c>
      <c r="N144" s="36" t="str">
        <f t="array" ref="N144" xml:space="preserve">
IFERROR(
  IF(
    INDEX(
        GroupTypeCheck,
       ROWS(N$102:N144)),
    IF(
      INDEX(
        LabelTabs,
        SMALL(
          IF(
            DescLabel&lt;&gt;"",
            ROW(LabelTabs)-ROW(ParamHeader)),
          ROWS(N$102:N144)))=N$1,
      INDEX(
        DescLabel,
        SMALL(
          IF(
            DescLabel&lt;&gt;"",
            ROW(DescLabel)-ROW(ParamHeader)),
          ROWS(N$102:N144))),
      ""),
  ""),
  "")</f>
        <v/>
      </c>
      <c r="O144" s="36" t="str">
        <f t="array" ref="O144" xml:space="preserve">
IFERROR(
  IF(
    INDEX(
        GroupTypeCheck,
       ROWS(O$102:O144)),
    IF(
      INDEX(
        LabelTabs,
        SMALL(
          IF(
            DescLabel&lt;&gt;"",
            ROW(LabelTabs)-ROW(ParamHeader)),
          ROWS(O$102:O144)))=O$1,
      INDEX(
        DescLabel,
        SMALL(
          IF(
            DescLabel&lt;&gt;"",
            ROW(DescLabel)-ROW(ParamHeader)),
          ROWS(O$102:O144))),
      ""),
  ""),
  "")</f>
        <v/>
      </c>
      <c r="P144" s="36" t="str">
        <f t="array" ref="P144" xml:space="preserve">
IFERROR(
  IF(
    INDEX(
        GroupTypeCheck,
       ROWS(P$102:P144)),
    IF(
      INDEX(
        LabelTabs,
        SMALL(
          IF(
            DescLabel&lt;&gt;"",
            ROW(LabelTabs)-ROW(ParamHeader)),
          ROWS(P$102:P144)))=P$1,
      INDEX(
        DescLabel,
        SMALL(
          IF(
            DescLabel&lt;&gt;"",
            ROW(DescLabel)-ROW(ParamHeader)),
          ROWS(P$102:P144))),
      ""),
  ""),
  "")</f>
        <v/>
      </c>
      <c r="Q144" s="36" t="str">
        <f t="array" ref="Q144" xml:space="preserve">
IFERROR(
  IF(
    INDEX(
        GroupTypeCheck,
       ROWS(Q$102:Q144)),
    IF(
      INDEX(
        LabelTabs,
        SMALL(
          IF(
            DescLabel&lt;&gt;"",
            ROW(LabelTabs)-ROW(ParamHeader)),
          ROWS(Q$102:Q144)))=Q$1,
      INDEX(
        DescLabel,
        SMALL(
          IF(
            DescLabel&lt;&gt;"",
            ROW(DescLabel)-ROW(ParamHeader)),
          ROWS(Q$102:Q144))),
      ""),
  ""),
  "")</f>
        <v/>
      </c>
      <c r="R144" s="36" t="str">
        <f t="array" ref="R144" xml:space="preserve">
IFERROR(
  IF(
    INDEX(
        GroupTypeCheck,
       ROWS(R$102:R144)),
    IF(
      INDEX(
        LabelTabs,
        SMALL(
          IF(
            DescLabel&lt;&gt;"",
            ROW(LabelTabs)-ROW(ParamHeader)),
          ROWS(R$102:R144)))=R$1,
      INDEX(
        DescLabel,
        SMALL(
          IF(
            DescLabel&lt;&gt;"",
            ROW(DescLabel)-ROW(ParamHeader)),
          ROWS(R$102:R144))),
      ""),
  ""),
  "")</f>
        <v/>
      </c>
      <c r="S144" s="36" t="str">
        <f t="array" ref="S144" xml:space="preserve">
IFERROR(
  IF(
    INDEX(
        GroupTypeCheck,
       ROWS(S$102:S144)),
    IF(
      INDEX(
        LabelTabs,
        SMALL(
          IF(
            DescLabel&lt;&gt;"",
            ROW(LabelTabs)-ROW(ParamHeader)),
          ROWS(S$102:S144)))=S$1,
      INDEX(
        DescLabel,
        SMALL(
          IF(
            DescLabel&lt;&gt;"",
            ROW(DescLabel)-ROW(ParamHeader)),
          ROWS(S$102:S144))),
      ""),
  ""),
  "")</f>
        <v/>
      </c>
      <c r="T144" s="36" t="str">
        <f t="array" ref="T144" xml:space="preserve">
IFERROR(
  IF(
    INDEX(
        GroupTypeCheck,
       ROWS(T$102:T144)),
    IF(
      INDEX(
        LabelTabs,
        SMALL(
          IF(
            DescLabel&lt;&gt;"",
            ROW(LabelTabs)-ROW(ParamHeader)),
          ROWS(T$102:T144)))=T$1,
      INDEX(
        DescLabel,
        SMALL(
          IF(
            DescLabel&lt;&gt;"",
            ROW(DescLabel)-ROW(ParamHeader)),
          ROWS(T$102:T144))),
      ""),
  ""),
  "")</f>
        <v/>
      </c>
      <c r="U144" s="36" t="str">
        <f t="array" ref="U144" xml:space="preserve">
IFERROR(
  IF(
    INDEX(
        GroupTypeCheck,
       ROWS(U$102:U144)),
    IF(
      INDEX(
        LabelTabs,
        SMALL(
          IF(
            DescLabel&lt;&gt;"",
            ROW(LabelTabs)-ROW(ParamHeader)),
          ROWS(U$102:U144)))=U$1,
      INDEX(
        DescLabel,
        SMALL(
          IF(
            DescLabel&lt;&gt;"",
            ROW(DescLabel)-ROW(ParamHeader)),
          ROWS(U$102:U144))),
      ""),
  ""),
  "")</f>
        <v/>
      </c>
      <c r="V144" s="36" t="str">
        <f t="array" ref="V144" xml:space="preserve">
IFERROR(
  IF(
    INDEX(
        GroupTypeCheck,
       ROWS(V$102:V144)),
    IF(
      INDEX(
        LabelTabs,
        SMALL(
          IF(
            DescLabel&lt;&gt;"",
            ROW(LabelTabs)-ROW(ParamHeader)),
          ROWS(V$102:V144)))=V$1,
      INDEX(
        DescLabel,
        SMALL(
          IF(
            DescLabel&lt;&gt;"",
            ROW(DescLabel)-ROW(ParamHeader)),
          ROWS(V$102:V144))),
      ""),
  ""),
  "")</f>
        <v/>
      </c>
      <c r="W144" s="36" t="str">
        <f t="array" ref="W144" xml:space="preserve">
IFERROR(
  IF(
    INDEX(
        GroupTypeCheck,
       ROWS(W$102:W144)),
    IF(
      INDEX(
        LabelTabs,
        SMALL(
          IF(
            DescLabel&lt;&gt;"",
            ROW(LabelTabs)-ROW(ParamHeader)),
          ROWS(W$102:W144)))=W$1,
      INDEX(
        DescLabel,
        SMALL(
          IF(
            DescLabel&lt;&gt;"",
            ROW(DescLabel)-ROW(ParamHeader)),
          ROWS(W$102:W144))),
      ""),
  ""),
  "")</f>
        <v/>
      </c>
      <c r="X144" s="36" t="str">
        <f t="array" ref="X144" xml:space="preserve">
IFERROR(
  IF(
    INDEX(
        GroupTypeCheck,
       ROWS(X$102:X144)),
    IF(
      INDEX(
        LabelTabs,
        SMALL(
          IF(
            DescLabel&lt;&gt;"",
            ROW(LabelTabs)-ROW(ParamHeader)),
          ROWS(X$102:X144)))=X$1,
      INDEX(
        DescLabel,
        SMALL(
          IF(
            DescLabel&lt;&gt;"",
            ROW(DescLabel)-ROW(ParamHeader)),
          ROWS(X$102:X144))),
      ""),
  ""),
  "")</f>
        <v/>
      </c>
      <c r="Y144" s="36" t="str">
        <f t="array" ref="Y144" xml:space="preserve">
IFERROR(
  IF(
    INDEX(
        GroupTypeCheck,
       ROWS(Y$102:Y144)),
    IF(
      INDEX(
        LabelTabs,
        SMALL(
          IF(
            DescLabel&lt;&gt;"",
            ROW(LabelTabs)-ROW(ParamHeader)),
          ROWS(Y$102:Y144)))=Y$1,
      INDEX(
        DescLabel,
        SMALL(
          IF(
            DescLabel&lt;&gt;"",
            ROW(DescLabel)-ROW(ParamHeader)),
          ROWS(Y$102:Y144))),
      ""),
  ""),
  "")</f>
        <v/>
      </c>
      <c r="Z144" s="36" t="str">
        <f t="array" ref="Z144" xml:space="preserve">
IFERROR(
  IF(
    INDEX(
        GroupTypeCheck,
       ROWS(Z$102:Z144)),
    IF(
      INDEX(
        LabelTabs,
        SMALL(
          IF(
            DescLabel&lt;&gt;"",
            ROW(LabelTabs)-ROW(ParamHeader)),
          ROWS(Z$102:Z144)))=Z$1,
      INDEX(
        DescLabel,
        SMALL(
          IF(
            DescLabel&lt;&gt;"",
            ROW(DescLabel)-ROW(ParamHeader)),
          ROWS(Z$102:Z144))),
      ""),
  ""),
  "")</f>
        <v/>
      </c>
      <c r="AA144" s="36" t="str">
        <f t="array" ref="AA144" xml:space="preserve">
IFERROR(
  IF(
    INDEX(
        GroupTypeCheck,
       ROWS(AA$102:AA144)),
    IF(
      INDEX(
        LabelTabs,
        SMALL(
          IF(
            DescLabel&lt;&gt;"",
            ROW(LabelTabs)-ROW(ParamHeader)),
          ROWS(AA$102:AA144)))=AA$1,
      INDEX(
        DescLabel,
        SMALL(
          IF(
            DescLabel&lt;&gt;"",
            ROW(DescLabel)-ROW(ParamHeader)),
          ROWS(AA$102:AA144))),
      ""),
  ""),
  "")</f>
        <v/>
      </c>
      <c r="AB144" s="36" t="str">
        <f t="array" ref="AB144" xml:space="preserve">
IFERROR(
  IF(
    INDEX(
        GroupTypeCheck,
       ROWS(AB$102:AB144)),
    IF(
      INDEX(
        LabelTabs,
        SMALL(
          IF(
            DescLabel&lt;&gt;"",
            ROW(LabelTabs)-ROW(ParamHeader)),
          ROWS(AB$102:AB144)))=AB$1,
      INDEX(
        DescLabel,
        SMALL(
          IF(
            DescLabel&lt;&gt;"",
            ROW(DescLabel)-ROW(ParamHeader)),
          ROWS(AB$102:AB144))),
      ""),
  ""),
  "")</f>
        <v/>
      </c>
      <c r="AC144" s="36" t="str">
        <f t="array" ref="AC144" xml:space="preserve">
IFERROR(
  IF(
    INDEX(
        GroupTypeCheck,
       ROWS(AC$102:AC144)),
    IF(
      INDEX(
        LabelTabs,
        SMALL(
          IF(
            DescLabel&lt;&gt;"",
            ROW(LabelTabs)-ROW(ParamHeader)),
          ROWS(AC$102:AC144)))=AC$1,
      INDEX(
        DescLabel,
        SMALL(
          IF(
            DescLabel&lt;&gt;"",
            ROW(DescLabel)-ROW(ParamHeader)),
          ROWS(AC$102:AC144))),
      ""),
  ""),
  "")</f>
        <v/>
      </c>
      <c r="AD144" s="36" t="str">
        <f t="array" ref="AD144" xml:space="preserve">
IFERROR(
  IF(
    INDEX(
        GroupTypeCheck,
       ROWS(AD$102:AD144)),
    IF(
      INDEX(
        LabelTabs,
        SMALL(
          IF(
            DescLabel&lt;&gt;"",
            ROW(LabelTabs)-ROW(ParamHeader)),
          ROWS(AD$102:AD144)))=AD$1,
      INDEX(
        DescLabel,
        SMALL(
          IF(
            DescLabel&lt;&gt;"",
            ROW(DescLabel)-ROW(ParamHeader)),
          ROWS(AD$102:AD144))),
      ""),
  ""),
  "")</f>
        <v/>
      </c>
    </row>
    <row r="145" spans="11:30" x14ac:dyDescent="0.25">
      <c r="K145" s="36" t="str">
        <f t="array" ref="K145" xml:space="preserve">
IFERROR(
  IF(
    INDEX(
        GroupTypeCheck,
       ROWS(K$102:K145)),
    IF(
      INDEX(
        LabelTabs,
        SMALL(
          IF(
            DescLabel&lt;&gt;"",
            ROW(LabelTabs)-ROW(ParamHeader)),
          ROWS(K$102:K145)))=K$1,
      INDEX(
        DescLabel,
        SMALL(
          IF(
            DescLabel&lt;&gt;"",
            ROW(DescLabel)-ROW(ParamHeader)),
          ROWS(K$102:K145))),
      ""),
  ""),
  "")</f>
        <v/>
      </c>
      <c r="L145" s="36" t="str">
        <f t="array" ref="L145" xml:space="preserve">
IFERROR(
  IF(
    INDEX(
        GroupTypeCheck,
       ROWS(L$102:L145)),
    IF(
      INDEX(
        LabelTabs,
        SMALL(
          IF(
            DescLabel&lt;&gt;"",
            ROW(LabelTabs)-ROW(ParamHeader)),
          ROWS(L$102:L145)))=L$1,
      INDEX(
        DescLabel,
        SMALL(
          IF(
            DescLabel&lt;&gt;"",
            ROW(DescLabel)-ROW(ParamHeader)),
          ROWS(L$102:L145))),
      ""),
  ""),
  "")</f>
        <v/>
      </c>
      <c r="M145" s="36" t="str">
        <f t="array" ref="M145" xml:space="preserve">
IFERROR(
  IF(
    INDEX(
        GroupTypeCheck,
       ROWS(M$102:M145)),
    IF(
      INDEX(
        LabelTabs,
        SMALL(
          IF(
            DescLabel&lt;&gt;"",
            ROW(LabelTabs)-ROW(ParamHeader)),
          ROWS(M$102:M145)))=M$1,
      INDEX(
        DescLabel,
        SMALL(
          IF(
            DescLabel&lt;&gt;"",
            ROW(DescLabel)-ROW(ParamHeader)),
          ROWS(M$102:M145))),
      ""),
  ""),
  "")</f>
        <v/>
      </c>
      <c r="N145" s="36" t="str">
        <f t="array" ref="N145" xml:space="preserve">
IFERROR(
  IF(
    INDEX(
        GroupTypeCheck,
       ROWS(N$102:N145)),
    IF(
      INDEX(
        LabelTabs,
        SMALL(
          IF(
            DescLabel&lt;&gt;"",
            ROW(LabelTabs)-ROW(ParamHeader)),
          ROWS(N$102:N145)))=N$1,
      INDEX(
        DescLabel,
        SMALL(
          IF(
            DescLabel&lt;&gt;"",
            ROW(DescLabel)-ROW(ParamHeader)),
          ROWS(N$102:N145))),
      ""),
  ""),
  "")</f>
        <v/>
      </c>
      <c r="O145" s="36" t="str">
        <f t="array" ref="O145" xml:space="preserve">
IFERROR(
  IF(
    INDEX(
        GroupTypeCheck,
       ROWS(O$102:O145)),
    IF(
      INDEX(
        LabelTabs,
        SMALL(
          IF(
            DescLabel&lt;&gt;"",
            ROW(LabelTabs)-ROW(ParamHeader)),
          ROWS(O$102:O145)))=O$1,
      INDEX(
        DescLabel,
        SMALL(
          IF(
            DescLabel&lt;&gt;"",
            ROW(DescLabel)-ROW(ParamHeader)),
          ROWS(O$102:O145))),
      ""),
  ""),
  "")</f>
        <v/>
      </c>
      <c r="P145" s="36" t="str">
        <f t="array" ref="P145" xml:space="preserve">
IFERROR(
  IF(
    INDEX(
        GroupTypeCheck,
       ROWS(P$102:P145)),
    IF(
      INDEX(
        LabelTabs,
        SMALL(
          IF(
            DescLabel&lt;&gt;"",
            ROW(LabelTabs)-ROW(ParamHeader)),
          ROWS(P$102:P145)))=P$1,
      INDEX(
        DescLabel,
        SMALL(
          IF(
            DescLabel&lt;&gt;"",
            ROW(DescLabel)-ROW(ParamHeader)),
          ROWS(P$102:P145))),
      ""),
  ""),
  "")</f>
        <v/>
      </c>
      <c r="Q145" s="36" t="str">
        <f t="array" ref="Q145" xml:space="preserve">
IFERROR(
  IF(
    INDEX(
        GroupTypeCheck,
       ROWS(Q$102:Q145)),
    IF(
      INDEX(
        LabelTabs,
        SMALL(
          IF(
            DescLabel&lt;&gt;"",
            ROW(LabelTabs)-ROW(ParamHeader)),
          ROWS(Q$102:Q145)))=Q$1,
      INDEX(
        DescLabel,
        SMALL(
          IF(
            DescLabel&lt;&gt;"",
            ROW(DescLabel)-ROW(ParamHeader)),
          ROWS(Q$102:Q145))),
      ""),
  ""),
  "")</f>
        <v/>
      </c>
      <c r="R145" s="36" t="str">
        <f t="array" ref="R145" xml:space="preserve">
IFERROR(
  IF(
    INDEX(
        GroupTypeCheck,
       ROWS(R$102:R145)),
    IF(
      INDEX(
        LabelTabs,
        SMALL(
          IF(
            DescLabel&lt;&gt;"",
            ROW(LabelTabs)-ROW(ParamHeader)),
          ROWS(R$102:R145)))=R$1,
      INDEX(
        DescLabel,
        SMALL(
          IF(
            DescLabel&lt;&gt;"",
            ROW(DescLabel)-ROW(ParamHeader)),
          ROWS(R$102:R145))),
      ""),
  ""),
  "")</f>
        <v/>
      </c>
      <c r="S145" s="36" t="str">
        <f t="array" ref="S145" xml:space="preserve">
IFERROR(
  IF(
    INDEX(
        GroupTypeCheck,
       ROWS(S$102:S145)),
    IF(
      INDEX(
        LabelTabs,
        SMALL(
          IF(
            DescLabel&lt;&gt;"",
            ROW(LabelTabs)-ROW(ParamHeader)),
          ROWS(S$102:S145)))=S$1,
      INDEX(
        DescLabel,
        SMALL(
          IF(
            DescLabel&lt;&gt;"",
            ROW(DescLabel)-ROW(ParamHeader)),
          ROWS(S$102:S145))),
      ""),
  ""),
  "")</f>
        <v/>
      </c>
      <c r="T145" s="36" t="str">
        <f t="array" ref="T145" xml:space="preserve">
IFERROR(
  IF(
    INDEX(
        GroupTypeCheck,
       ROWS(T$102:T145)),
    IF(
      INDEX(
        LabelTabs,
        SMALL(
          IF(
            DescLabel&lt;&gt;"",
            ROW(LabelTabs)-ROW(ParamHeader)),
          ROWS(T$102:T145)))=T$1,
      INDEX(
        DescLabel,
        SMALL(
          IF(
            DescLabel&lt;&gt;"",
            ROW(DescLabel)-ROW(ParamHeader)),
          ROWS(T$102:T145))),
      ""),
  ""),
  "")</f>
        <v/>
      </c>
      <c r="U145" s="36" t="str">
        <f t="array" ref="U145" xml:space="preserve">
IFERROR(
  IF(
    INDEX(
        GroupTypeCheck,
       ROWS(U$102:U145)),
    IF(
      INDEX(
        LabelTabs,
        SMALL(
          IF(
            DescLabel&lt;&gt;"",
            ROW(LabelTabs)-ROW(ParamHeader)),
          ROWS(U$102:U145)))=U$1,
      INDEX(
        DescLabel,
        SMALL(
          IF(
            DescLabel&lt;&gt;"",
            ROW(DescLabel)-ROW(ParamHeader)),
          ROWS(U$102:U145))),
      ""),
  ""),
  "")</f>
        <v/>
      </c>
      <c r="V145" s="36" t="str">
        <f t="array" ref="V145" xml:space="preserve">
IFERROR(
  IF(
    INDEX(
        GroupTypeCheck,
       ROWS(V$102:V145)),
    IF(
      INDEX(
        LabelTabs,
        SMALL(
          IF(
            DescLabel&lt;&gt;"",
            ROW(LabelTabs)-ROW(ParamHeader)),
          ROWS(V$102:V145)))=V$1,
      INDEX(
        DescLabel,
        SMALL(
          IF(
            DescLabel&lt;&gt;"",
            ROW(DescLabel)-ROW(ParamHeader)),
          ROWS(V$102:V145))),
      ""),
  ""),
  "")</f>
        <v/>
      </c>
      <c r="W145" s="36" t="str">
        <f t="array" ref="W145" xml:space="preserve">
IFERROR(
  IF(
    INDEX(
        GroupTypeCheck,
       ROWS(W$102:W145)),
    IF(
      INDEX(
        LabelTabs,
        SMALL(
          IF(
            DescLabel&lt;&gt;"",
            ROW(LabelTabs)-ROW(ParamHeader)),
          ROWS(W$102:W145)))=W$1,
      INDEX(
        DescLabel,
        SMALL(
          IF(
            DescLabel&lt;&gt;"",
            ROW(DescLabel)-ROW(ParamHeader)),
          ROWS(W$102:W145))),
      ""),
  ""),
  "")</f>
        <v/>
      </c>
      <c r="X145" s="36" t="str">
        <f t="array" ref="X145" xml:space="preserve">
IFERROR(
  IF(
    INDEX(
        GroupTypeCheck,
       ROWS(X$102:X145)),
    IF(
      INDEX(
        LabelTabs,
        SMALL(
          IF(
            DescLabel&lt;&gt;"",
            ROW(LabelTabs)-ROW(ParamHeader)),
          ROWS(X$102:X145)))=X$1,
      INDEX(
        DescLabel,
        SMALL(
          IF(
            DescLabel&lt;&gt;"",
            ROW(DescLabel)-ROW(ParamHeader)),
          ROWS(X$102:X145))),
      ""),
  ""),
  "")</f>
        <v/>
      </c>
      <c r="Y145" s="36" t="str">
        <f t="array" ref="Y145" xml:space="preserve">
IFERROR(
  IF(
    INDEX(
        GroupTypeCheck,
       ROWS(Y$102:Y145)),
    IF(
      INDEX(
        LabelTabs,
        SMALL(
          IF(
            DescLabel&lt;&gt;"",
            ROW(LabelTabs)-ROW(ParamHeader)),
          ROWS(Y$102:Y145)))=Y$1,
      INDEX(
        DescLabel,
        SMALL(
          IF(
            DescLabel&lt;&gt;"",
            ROW(DescLabel)-ROW(ParamHeader)),
          ROWS(Y$102:Y145))),
      ""),
  ""),
  "")</f>
        <v/>
      </c>
      <c r="Z145" s="36" t="str">
        <f t="array" ref="Z145" xml:space="preserve">
IFERROR(
  IF(
    INDEX(
        GroupTypeCheck,
       ROWS(Z$102:Z145)),
    IF(
      INDEX(
        LabelTabs,
        SMALL(
          IF(
            DescLabel&lt;&gt;"",
            ROW(LabelTabs)-ROW(ParamHeader)),
          ROWS(Z$102:Z145)))=Z$1,
      INDEX(
        DescLabel,
        SMALL(
          IF(
            DescLabel&lt;&gt;"",
            ROW(DescLabel)-ROW(ParamHeader)),
          ROWS(Z$102:Z145))),
      ""),
  ""),
  "")</f>
        <v/>
      </c>
      <c r="AA145" s="36" t="str">
        <f t="array" ref="AA145" xml:space="preserve">
IFERROR(
  IF(
    INDEX(
        GroupTypeCheck,
       ROWS(AA$102:AA145)),
    IF(
      INDEX(
        LabelTabs,
        SMALL(
          IF(
            DescLabel&lt;&gt;"",
            ROW(LabelTabs)-ROW(ParamHeader)),
          ROWS(AA$102:AA145)))=AA$1,
      INDEX(
        DescLabel,
        SMALL(
          IF(
            DescLabel&lt;&gt;"",
            ROW(DescLabel)-ROW(ParamHeader)),
          ROWS(AA$102:AA145))),
      ""),
  ""),
  "")</f>
        <v/>
      </c>
      <c r="AB145" s="36" t="str">
        <f t="array" ref="AB145" xml:space="preserve">
IFERROR(
  IF(
    INDEX(
        GroupTypeCheck,
       ROWS(AB$102:AB145)),
    IF(
      INDEX(
        LabelTabs,
        SMALL(
          IF(
            DescLabel&lt;&gt;"",
            ROW(LabelTabs)-ROW(ParamHeader)),
          ROWS(AB$102:AB145)))=AB$1,
      INDEX(
        DescLabel,
        SMALL(
          IF(
            DescLabel&lt;&gt;"",
            ROW(DescLabel)-ROW(ParamHeader)),
          ROWS(AB$102:AB145))),
      ""),
  ""),
  "")</f>
        <v/>
      </c>
      <c r="AC145" s="36" t="str">
        <f t="array" ref="AC145" xml:space="preserve">
IFERROR(
  IF(
    INDEX(
        GroupTypeCheck,
       ROWS(AC$102:AC145)),
    IF(
      INDEX(
        LabelTabs,
        SMALL(
          IF(
            DescLabel&lt;&gt;"",
            ROW(LabelTabs)-ROW(ParamHeader)),
          ROWS(AC$102:AC145)))=AC$1,
      INDEX(
        DescLabel,
        SMALL(
          IF(
            DescLabel&lt;&gt;"",
            ROW(DescLabel)-ROW(ParamHeader)),
          ROWS(AC$102:AC145))),
      ""),
  ""),
  "")</f>
        <v/>
      </c>
      <c r="AD145" s="36" t="str">
        <f t="array" ref="AD145" xml:space="preserve">
IFERROR(
  IF(
    INDEX(
        GroupTypeCheck,
       ROWS(AD$102:AD145)),
    IF(
      INDEX(
        LabelTabs,
        SMALL(
          IF(
            DescLabel&lt;&gt;"",
            ROW(LabelTabs)-ROW(ParamHeader)),
          ROWS(AD$102:AD145)))=AD$1,
      INDEX(
        DescLabel,
        SMALL(
          IF(
            DescLabel&lt;&gt;"",
            ROW(DescLabel)-ROW(ParamHeader)),
          ROWS(AD$102:AD145))),
      ""),
  ""),
  "")</f>
        <v/>
      </c>
    </row>
    <row r="146" spans="11:30" x14ac:dyDescent="0.25">
      <c r="K146" s="36" t="str">
        <f t="array" ref="K146" xml:space="preserve">
IFERROR(
  IF(
    INDEX(
        GroupTypeCheck,
       ROWS(K$102:K146)),
    IF(
      INDEX(
        LabelTabs,
        SMALL(
          IF(
            DescLabel&lt;&gt;"",
            ROW(LabelTabs)-ROW(ParamHeader)),
          ROWS(K$102:K146)))=K$1,
      INDEX(
        DescLabel,
        SMALL(
          IF(
            DescLabel&lt;&gt;"",
            ROW(DescLabel)-ROW(ParamHeader)),
          ROWS(K$102:K146))),
      ""),
  ""),
  "")</f>
        <v/>
      </c>
      <c r="L146" s="36" t="str">
        <f t="array" ref="L146" xml:space="preserve">
IFERROR(
  IF(
    INDEX(
        GroupTypeCheck,
       ROWS(L$102:L146)),
    IF(
      INDEX(
        LabelTabs,
        SMALL(
          IF(
            DescLabel&lt;&gt;"",
            ROW(LabelTabs)-ROW(ParamHeader)),
          ROWS(L$102:L146)))=L$1,
      INDEX(
        DescLabel,
        SMALL(
          IF(
            DescLabel&lt;&gt;"",
            ROW(DescLabel)-ROW(ParamHeader)),
          ROWS(L$102:L146))),
      ""),
  ""),
  "")</f>
        <v/>
      </c>
      <c r="M146" s="36" t="str">
        <f t="array" ref="M146" xml:space="preserve">
IFERROR(
  IF(
    INDEX(
        GroupTypeCheck,
       ROWS(M$102:M146)),
    IF(
      INDEX(
        LabelTabs,
        SMALL(
          IF(
            DescLabel&lt;&gt;"",
            ROW(LabelTabs)-ROW(ParamHeader)),
          ROWS(M$102:M146)))=M$1,
      INDEX(
        DescLabel,
        SMALL(
          IF(
            DescLabel&lt;&gt;"",
            ROW(DescLabel)-ROW(ParamHeader)),
          ROWS(M$102:M146))),
      ""),
  ""),
  "")</f>
        <v/>
      </c>
      <c r="N146" s="36" t="str">
        <f t="array" ref="N146" xml:space="preserve">
IFERROR(
  IF(
    INDEX(
        GroupTypeCheck,
       ROWS(N$102:N146)),
    IF(
      INDEX(
        LabelTabs,
        SMALL(
          IF(
            DescLabel&lt;&gt;"",
            ROW(LabelTabs)-ROW(ParamHeader)),
          ROWS(N$102:N146)))=N$1,
      INDEX(
        DescLabel,
        SMALL(
          IF(
            DescLabel&lt;&gt;"",
            ROW(DescLabel)-ROW(ParamHeader)),
          ROWS(N$102:N146))),
      ""),
  ""),
  "")</f>
        <v/>
      </c>
      <c r="O146" s="36" t="str">
        <f t="array" ref="O146" xml:space="preserve">
IFERROR(
  IF(
    INDEX(
        GroupTypeCheck,
       ROWS(O$102:O146)),
    IF(
      INDEX(
        LabelTabs,
        SMALL(
          IF(
            DescLabel&lt;&gt;"",
            ROW(LabelTabs)-ROW(ParamHeader)),
          ROWS(O$102:O146)))=O$1,
      INDEX(
        DescLabel,
        SMALL(
          IF(
            DescLabel&lt;&gt;"",
            ROW(DescLabel)-ROW(ParamHeader)),
          ROWS(O$102:O146))),
      ""),
  ""),
  "")</f>
        <v/>
      </c>
      <c r="P146" s="36" t="str">
        <f t="array" ref="P146" xml:space="preserve">
IFERROR(
  IF(
    INDEX(
        GroupTypeCheck,
       ROWS(P$102:P146)),
    IF(
      INDEX(
        LabelTabs,
        SMALL(
          IF(
            DescLabel&lt;&gt;"",
            ROW(LabelTabs)-ROW(ParamHeader)),
          ROWS(P$102:P146)))=P$1,
      INDEX(
        DescLabel,
        SMALL(
          IF(
            DescLabel&lt;&gt;"",
            ROW(DescLabel)-ROW(ParamHeader)),
          ROWS(P$102:P146))),
      ""),
  ""),
  "")</f>
        <v/>
      </c>
      <c r="Q146" s="36" t="str">
        <f t="array" ref="Q146" xml:space="preserve">
IFERROR(
  IF(
    INDEX(
        GroupTypeCheck,
       ROWS(Q$102:Q146)),
    IF(
      INDEX(
        LabelTabs,
        SMALL(
          IF(
            DescLabel&lt;&gt;"",
            ROW(LabelTabs)-ROW(ParamHeader)),
          ROWS(Q$102:Q146)))=Q$1,
      INDEX(
        DescLabel,
        SMALL(
          IF(
            DescLabel&lt;&gt;"",
            ROW(DescLabel)-ROW(ParamHeader)),
          ROWS(Q$102:Q146))),
      ""),
  ""),
  "")</f>
        <v/>
      </c>
      <c r="R146" s="36" t="str">
        <f t="array" ref="R146" xml:space="preserve">
IFERROR(
  IF(
    INDEX(
        GroupTypeCheck,
       ROWS(R$102:R146)),
    IF(
      INDEX(
        LabelTabs,
        SMALL(
          IF(
            DescLabel&lt;&gt;"",
            ROW(LabelTabs)-ROW(ParamHeader)),
          ROWS(R$102:R146)))=R$1,
      INDEX(
        DescLabel,
        SMALL(
          IF(
            DescLabel&lt;&gt;"",
            ROW(DescLabel)-ROW(ParamHeader)),
          ROWS(R$102:R146))),
      ""),
  ""),
  "")</f>
        <v/>
      </c>
      <c r="S146" s="36" t="str">
        <f t="array" ref="S146" xml:space="preserve">
IFERROR(
  IF(
    INDEX(
        GroupTypeCheck,
       ROWS(S$102:S146)),
    IF(
      INDEX(
        LabelTabs,
        SMALL(
          IF(
            DescLabel&lt;&gt;"",
            ROW(LabelTabs)-ROW(ParamHeader)),
          ROWS(S$102:S146)))=S$1,
      INDEX(
        DescLabel,
        SMALL(
          IF(
            DescLabel&lt;&gt;"",
            ROW(DescLabel)-ROW(ParamHeader)),
          ROWS(S$102:S146))),
      ""),
  ""),
  "")</f>
        <v/>
      </c>
      <c r="T146" s="36" t="str">
        <f t="array" ref="T146" xml:space="preserve">
IFERROR(
  IF(
    INDEX(
        GroupTypeCheck,
       ROWS(T$102:T146)),
    IF(
      INDEX(
        LabelTabs,
        SMALL(
          IF(
            DescLabel&lt;&gt;"",
            ROW(LabelTabs)-ROW(ParamHeader)),
          ROWS(T$102:T146)))=T$1,
      INDEX(
        DescLabel,
        SMALL(
          IF(
            DescLabel&lt;&gt;"",
            ROW(DescLabel)-ROW(ParamHeader)),
          ROWS(T$102:T146))),
      ""),
  ""),
  "")</f>
        <v/>
      </c>
      <c r="U146" s="36" t="str">
        <f t="array" ref="U146" xml:space="preserve">
IFERROR(
  IF(
    INDEX(
        GroupTypeCheck,
       ROWS(U$102:U146)),
    IF(
      INDEX(
        LabelTabs,
        SMALL(
          IF(
            DescLabel&lt;&gt;"",
            ROW(LabelTabs)-ROW(ParamHeader)),
          ROWS(U$102:U146)))=U$1,
      INDEX(
        DescLabel,
        SMALL(
          IF(
            DescLabel&lt;&gt;"",
            ROW(DescLabel)-ROW(ParamHeader)),
          ROWS(U$102:U146))),
      ""),
  ""),
  "")</f>
        <v/>
      </c>
      <c r="V146" s="36" t="str">
        <f t="array" ref="V146" xml:space="preserve">
IFERROR(
  IF(
    INDEX(
        GroupTypeCheck,
       ROWS(V$102:V146)),
    IF(
      INDEX(
        LabelTabs,
        SMALL(
          IF(
            DescLabel&lt;&gt;"",
            ROW(LabelTabs)-ROW(ParamHeader)),
          ROWS(V$102:V146)))=V$1,
      INDEX(
        DescLabel,
        SMALL(
          IF(
            DescLabel&lt;&gt;"",
            ROW(DescLabel)-ROW(ParamHeader)),
          ROWS(V$102:V146))),
      ""),
  ""),
  "")</f>
        <v/>
      </c>
      <c r="W146" s="36" t="str">
        <f t="array" ref="W146" xml:space="preserve">
IFERROR(
  IF(
    INDEX(
        GroupTypeCheck,
       ROWS(W$102:W146)),
    IF(
      INDEX(
        LabelTabs,
        SMALL(
          IF(
            DescLabel&lt;&gt;"",
            ROW(LabelTabs)-ROW(ParamHeader)),
          ROWS(W$102:W146)))=W$1,
      INDEX(
        DescLabel,
        SMALL(
          IF(
            DescLabel&lt;&gt;"",
            ROW(DescLabel)-ROW(ParamHeader)),
          ROWS(W$102:W146))),
      ""),
  ""),
  "")</f>
        <v/>
      </c>
      <c r="X146" s="36" t="str">
        <f t="array" ref="X146" xml:space="preserve">
IFERROR(
  IF(
    INDEX(
        GroupTypeCheck,
       ROWS(X$102:X146)),
    IF(
      INDEX(
        LabelTabs,
        SMALL(
          IF(
            DescLabel&lt;&gt;"",
            ROW(LabelTabs)-ROW(ParamHeader)),
          ROWS(X$102:X146)))=X$1,
      INDEX(
        DescLabel,
        SMALL(
          IF(
            DescLabel&lt;&gt;"",
            ROW(DescLabel)-ROW(ParamHeader)),
          ROWS(X$102:X146))),
      ""),
  ""),
  "")</f>
        <v/>
      </c>
      <c r="Y146" s="36" t="str">
        <f t="array" ref="Y146" xml:space="preserve">
IFERROR(
  IF(
    INDEX(
        GroupTypeCheck,
       ROWS(Y$102:Y146)),
    IF(
      INDEX(
        LabelTabs,
        SMALL(
          IF(
            DescLabel&lt;&gt;"",
            ROW(LabelTabs)-ROW(ParamHeader)),
          ROWS(Y$102:Y146)))=Y$1,
      INDEX(
        DescLabel,
        SMALL(
          IF(
            DescLabel&lt;&gt;"",
            ROW(DescLabel)-ROW(ParamHeader)),
          ROWS(Y$102:Y146))),
      ""),
  ""),
  "")</f>
        <v/>
      </c>
      <c r="Z146" s="36" t="str">
        <f t="array" ref="Z146" xml:space="preserve">
IFERROR(
  IF(
    INDEX(
        GroupTypeCheck,
       ROWS(Z$102:Z146)),
    IF(
      INDEX(
        LabelTabs,
        SMALL(
          IF(
            DescLabel&lt;&gt;"",
            ROW(LabelTabs)-ROW(ParamHeader)),
          ROWS(Z$102:Z146)))=Z$1,
      INDEX(
        DescLabel,
        SMALL(
          IF(
            DescLabel&lt;&gt;"",
            ROW(DescLabel)-ROW(ParamHeader)),
          ROWS(Z$102:Z146))),
      ""),
  ""),
  "")</f>
        <v/>
      </c>
      <c r="AA146" s="36" t="str">
        <f t="array" ref="AA146" xml:space="preserve">
IFERROR(
  IF(
    INDEX(
        GroupTypeCheck,
       ROWS(AA$102:AA146)),
    IF(
      INDEX(
        LabelTabs,
        SMALL(
          IF(
            DescLabel&lt;&gt;"",
            ROW(LabelTabs)-ROW(ParamHeader)),
          ROWS(AA$102:AA146)))=AA$1,
      INDEX(
        DescLabel,
        SMALL(
          IF(
            DescLabel&lt;&gt;"",
            ROW(DescLabel)-ROW(ParamHeader)),
          ROWS(AA$102:AA146))),
      ""),
  ""),
  "")</f>
        <v/>
      </c>
      <c r="AB146" s="36" t="str">
        <f t="array" ref="AB146" xml:space="preserve">
IFERROR(
  IF(
    INDEX(
        GroupTypeCheck,
       ROWS(AB$102:AB146)),
    IF(
      INDEX(
        LabelTabs,
        SMALL(
          IF(
            DescLabel&lt;&gt;"",
            ROW(LabelTabs)-ROW(ParamHeader)),
          ROWS(AB$102:AB146)))=AB$1,
      INDEX(
        DescLabel,
        SMALL(
          IF(
            DescLabel&lt;&gt;"",
            ROW(DescLabel)-ROW(ParamHeader)),
          ROWS(AB$102:AB146))),
      ""),
  ""),
  "")</f>
        <v/>
      </c>
      <c r="AC146" s="36" t="str">
        <f t="array" ref="AC146" xml:space="preserve">
IFERROR(
  IF(
    INDEX(
        GroupTypeCheck,
       ROWS(AC$102:AC146)),
    IF(
      INDEX(
        LabelTabs,
        SMALL(
          IF(
            DescLabel&lt;&gt;"",
            ROW(LabelTabs)-ROW(ParamHeader)),
          ROWS(AC$102:AC146)))=AC$1,
      INDEX(
        DescLabel,
        SMALL(
          IF(
            DescLabel&lt;&gt;"",
            ROW(DescLabel)-ROW(ParamHeader)),
          ROWS(AC$102:AC146))),
      ""),
  ""),
  "")</f>
        <v/>
      </c>
      <c r="AD146" s="36" t="str">
        <f t="array" ref="AD146" xml:space="preserve">
IFERROR(
  IF(
    INDEX(
        GroupTypeCheck,
       ROWS(AD$102:AD146)),
    IF(
      INDEX(
        LabelTabs,
        SMALL(
          IF(
            DescLabel&lt;&gt;"",
            ROW(LabelTabs)-ROW(ParamHeader)),
          ROWS(AD$102:AD146)))=AD$1,
      INDEX(
        DescLabel,
        SMALL(
          IF(
            DescLabel&lt;&gt;"",
            ROW(DescLabel)-ROW(ParamHeader)),
          ROWS(AD$102:AD146))),
      ""),
  ""),
  "")</f>
        <v/>
      </c>
    </row>
    <row r="147" spans="11:30" x14ac:dyDescent="0.25">
      <c r="K147" s="36" t="str">
        <f t="array" ref="K147" xml:space="preserve">
IFERROR(
  IF(
    INDEX(
        GroupTypeCheck,
       ROWS(K$102:K147)),
    IF(
      INDEX(
        LabelTabs,
        SMALL(
          IF(
            DescLabel&lt;&gt;"",
            ROW(LabelTabs)-ROW(ParamHeader)),
          ROWS(K$102:K147)))=K$1,
      INDEX(
        DescLabel,
        SMALL(
          IF(
            DescLabel&lt;&gt;"",
            ROW(DescLabel)-ROW(ParamHeader)),
          ROWS(K$102:K147))),
      ""),
  ""),
  "")</f>
        <v/>
      </c>
      <c r="L147" s="36" t="str">
        <f t="array" ref="L147" xml:space="preserve">
IFERROR(
  IF(
    INDEX(
        GroupTypeCheck,
       ROWS(L$102:L147)),
    IF(
      INDEX(
        LabelTabs,
        SMALL(
          IF(
            DescLabel&lt;&gt;"",
            ROW(LabelTabs)-ROW(ParamHeader)),
          ROWS(L$102:L147)))=L$1,
      INDEX(
        DescLabel,
        SMALL(
          IF(
            DescLabel&lt;&gt;"",
            ROW(DescLabel)-ROW(ParamHeader)),
          ROWS(L$102:L147))),
      ""),
  ""),
  "")</f>
        <v/>
      </c>
      <c r="M147" s="36" t="str">
        <f t="array" ref="M147" xml:space="preserve">
IFERROR(
  IF(
    INDEX(
        GroupTypeCheck,
       ROWS(M$102:M147)),
    IF(
      INDEX(
        LabelTabs,
        SMALL(
          IF(
            DescLabel&lt;&gt;"",
            ROW(LabelTabs)-ROW(ParamHeader)),
          ROWS(M$102:M147)))=M$1,
      INDEX(
        DescLabel,
        SMALL(
          IF(
            DescLabel&lt;&gt;"",
            ROW(DescLabel)-ROW(ParamHeader)),
          ROWS(M$102:M147))),
      ""),
  ""),
  "")</f>
        <v/>
      </c>
      <c r="N147" s="36" t="str">
        <f t="array" ref="N147" xml:space="preserve">
IFERROR(
  IF(
    INDEX(
        GroupTypeCheck,
       ROWS(N$102:N147)),
    IF(
      INDEX(
        LabelTabs,
        SMALL(
          IF(
            DescLabel&lt;&gt;"",
            ROW(LabelTabs)-ROW(ParamHeader)),
          ROWS(N$102:N147)))=N$1,
      INDEX(
        DescLabel,
        SMALL(
          IF(
            DescLabel&lt;&gt;"",
            ROW(DescLabel)-ROW(ParamHeader)),
          ROWS(N$102:N147))),
      ""),
  ""),
  "")</f>
        <v/>
      </c>
      <c r="O147" s="36" t="str">
        <f t="array" ref="O147" xml:space="preserve">
IFERROR(
  IF(
    INDEX(
        GroupTypeCheck,
       ROWS(O$102:O147)),
    IF(
      INDEX(
        LabelTabs,
        SMALL(
          IF(
            DescLabel&lt;&gt;"",
            ROW(LabelTabs)-ROW(ParamHeader)),
          ROWS(O$102:O147)))=O$1,
      INDEX(
        DescLabel,
        SMALL(
          IF(
            DescLabel&lt;&gt;"",
            ROW(DescLabel)-ROW(ParamHeader)),
          ROWS(O$102:O147))),
      ""),
  ""),
  "")</f>
        <v/>
      </c>
      <c r="P147" s="36" t="str">
        <f t="array" ref="P147" xml:space="preserve">
IFERROR(
  IF(
    INDEX(
        GroupTypeCheck,
       ROWS(P$102:P147)),
    IF(
      INDEX(
        LabelTabs,
        SMALL(
          IF(
            DescLabel&lt;&gt;"",
            ROW(LabelTabs)-ROW(ParamHeader)),
          ROWS(P$102:P147)))=P$1,
      INDEX(
        DescLabel,
        SMALL(
          IF(
            DescLabel&lt;&gt;"",
            ROW(DescLabel)-ROW(ParamHeader)),
          ROWS(P$102:P147))),
      ""),
  ""),
  "")</f>
        <v/>
      </c>
      <c r="Q147" s="36" t="str">
        <f t="array" ref="Q147" xml:space="preserve">
IFERROR(
  IF(
    INDEX(
        GroupTypeCheck,
       ROWS(Q$102:Q147)),
    IF(
      INDEX(
        LabelTabs,
        SMALL(
          IF(
            DescLabel&lt;&gt;"",
            ROW(LabelTabs)-ROW(ParamHeader)),
          ROWS(Q$102:Q147)))=Q$1,
      INDEX(
        DescLabel,
        SMALL(
          IF(
            DescLabel&lt;&gt;"",
            ROW(DescLabel)-ROW(ParamHeader)),
          ROWS(Q$102:Q147))),
      ""),
  ""),
  "")</f>
        <v/>
      </c>
      <c r="R147" s="36" t="str">
        <f t="array" ref="R147" xml:space="preserve">
IFERROR(
  IF(
    INDEX(
        GroupTypeCheck,
       ROWS(R$102:R147)),
    IF(
      INDEX(
        LabelTabs,
        SMALL(
          IF(
            DescLabel&lt;&gt;"",
            ROW(LabelTabs)-ROW(ParamHeader)),
          ROWS(R$102:R147)))=R$1,
      INDEX(
        DescLabel,
        SMALL(
          IF(
            DescLabel&lt;&gt;"",
            ROW(DescLabel)-ROW(ParamHeader)),
          ROWS(R$102:R147))),
      ""),
  ""),
  "")</f>
        <v/>
      </c>
      <c r="S147" s="36" t="str">
        <f t="array" ref="S147" xml:space="preserve">
IFERROR(
  IF(
    INDEX(
        GroupTypeCheck,
       ROWS(S$102:S147)),
    IF(
      INDEX(
        LabelTabs,
        SMALL(
          IF(
            DescLabel&lt;&gt;"",
            ROW(LabelTabs)-ROW(ParamHeader)),
          ROWS(S$102:S147)))=S$1,
      INDEX(
        DescLabel,
        SMALL(
          IF(
            DescLabel&lt;&gt;"",
            ROW(DescLabel)-ROW(ParamHeader)),
          ROWS(S$102:S147))),
      ""),
  ""),
  "")</f>
        <v/>
      </c>
      <c r="T147" s="36" t="str">
        <f t="array" ref="T147" xml:space="preserve">
IFERROR(
  IF(
    INDEX(
        GroupTypeCheck,
       ROWS(T$102:T147)),
    IF(
      INDEX(
        LabelTabs,
        SMALL(
          IF(
            DescLabel&lt;&gt;"",
            ROW(LabelTabs)-ROW(ParamHeader)),
          ROWS(T$102:T147)))=T$1,
      INDEX(
        DescLabel,
        SMALL(
          IF(
            DescLabel&lt;&gt;"",
            ROW(DescLabel)-ROW(ParamHeader)),
          ROWS(T$102:T147))),
      ""),
  ""),
  "")</f>
        <v/>
      </c>
      <c r="U147" s="36" t="str">
        <f t="array" ref="U147" xml:space="preserve">
IFERROR(
  IF(
    INDEX(
        GroupTypeCheck,
       ROWS(U$102:U147)),
    IF(
      INDEX(
        LabelTabs,
        SMALL(
          IF(
            DescLabel&lt;&gt;"",
            ROW(LabelTabs)-ROW(ParamHeader)),
          ROWS(U$102:U147)))=U$1,
      INDEX(
        DescLabel,
        SMALL(
          IF(
            DescLabel&lt;&gt;"",
            ROW(DescLabel)-ROW(ParamHeader)),
          ROWS(U$102:U147))),
      ""),
  ""),
  "")</f>
        <v/>
      </c>
      <c r="V147" s="36" t="str">
        <f t="array" ref="V147" xml:space="preserve">
IFERROR(
  IF(
    INDEX(
        GroupTypeCheck,
       ROWS(V$102:V147)),
    IF(
      INDEX(
        LabelTabs,
        SMALL(
          IF(
            DescLabel&lt;&gt;"",
            ROW(LabelTabs)-ROW(ParamHeader)),
          ROWS(V$102:V147)))=V$1,
      INDEX(
        DescLabel,
        SMALL(
          IF(
            DescLabel&lt;&gt;"",
            ROW(DescLabel)-ROW(ParamHeader)),
          ROWS(V$102:V147))),
      ""),
  ""),
  "")</f>
        <v/>
      </c>
      <c r="W147" s="36" t="str">
        <f t="array" ref="W147" xml:space="preserve">
IFERROR(
  IF(
    INDEX(
        GroupTypeCheck,
       ROWS(W$102:W147)),
    IF(
      INDEX(
        LabelTabs,
        SMALL(
          IF(
            DescLabel&lt;&gt;"",
            ROW(LabelTabs)-ROW(ParamHeader)),
          ROWS(W$102:W147)))=W$1,
      INDEX(
        DescLabel,
        SMALL(
          IF(
            DescLabel&lt;&gt;"",
            ROW(DescLabel)-ROW(ParamHeader)),
          ROWS(W$102:W147))),
      ""),
  ""),
  "")</f>
        <v/>
      </c>
      <c r="X147" s="36" t="str">
        <f t="array" ref="X147" xml:space="preserve">
IFERROR(
  IF(
    INDEX(
        GroupTypeCheck,
       ROWS(X$102:X147)),
    IF(
      INDEX(
        LabelTabs,
        SMALL(
          IF(
            DescLabel&lt;&gt;"",
            ROW(LabelTabs)-ROW(ParamHeader)),
          ROWS(X$102:X147)))=X$1,
      INDEX(
        DescLabel,
        SMALL(
          IF(
            DescLabel&lt;&gt;"",
            ROW(DescLabel)-ROW(ParamHeader)),
          ROWS(X$102:X147))),
      ""),
  ""),
  "")</f>
        <v/>
      </c>
      <c r="Y147" s="36" t="str">
        <f t="array" ref="Y147" xml:space="preserve">
IFERROR(
  IF(
    INDEX(
        GroupTypeCheck,
       ROWS(Y$102:Y147)),
    IF(
      INDEX(
        LabelTabs,
        SMALL(
          IF(
            DescLabel&lt;&gt;"",
            ROW(LabelTabs)-ROW(ParamHeader)),
          ROWS(Y$102:Y147)))=Y$1,
      INDEX(
        DescLabel,
        SMALL(
          IF(
            DescLabel&lt;&gt;"",
            ROW(DescLabel)-ROW(ParamHeader)),
          ROWS(Y$102:Y147))),
      ""),
  ""),
  "")</f>
        <v/>
      </c>
      <c r="Z147" s="36" t="str">
        <f t="array" ref="Z147" xml:space="preserve">
IFERROR(
  IF(
    INDEX(
        GroupTypeCheck,
       ROWS(Z$102:Z147)),
    IF(
      INDEX(
        LabelTabs,
        SMALL(
          IF(
            DescLabel&lt;&gt;"",
            ROW(LabelTabs)-ROW(ParamHeader)),
          ROWS(Z$102:Z147)))=Z$1,
      INDEX(
        DescLabel,
        SMALL(
          IF(
            DescLabel&lt;&gt;"",
            ROW(DescLabel)-ROW(ParamHeader)),
          ROWS(Z$102:Z147))),
      ""),
  ""),
  "")</f>
        <v/>
      </c>
      <c r="AA147" s="36" t="str">
        <f t="array" ref="AA147" xml:space="preserve">
IFERROR(
  IF(
    INDEX(
        GroupTypeCheck,
       ROWS(AA$102:AA147)),
    IF(
      INDEX(
        LabelTabs,
        SMALL(
          IF(
            DescLabel&lt;&gt;"",
            ROW(LabelTabs)-ROW(ParamHeader)),
          ROWS(AA$102:AA147)))=AA$1,
      INDEX(
        DescLabel,
        SMALL(
          IF(
            DescLabel&lt;&gt;"",
            ROW(DescLabel)-ROW(ParamHeader)),
          ROWS(AA$102:AA147))),
      ""),
  ""),
  "")</f>
        <v/>
      </c>
      <c r="AB147" s="36" t="str">
        <f t="array" ref="AB147" xml:space="preserve">
IFERROR(
  IF(
    INDEX(
        GroupTypeCheck,
       ROWS(AB$102:AB147)),
    IF(
      INDEX(
        LabelTabs,
        SMALL(
          IF(
            DescLabel&lt;&gt;"",
            ROW(LabelTabs)-ROW(ParamHeader)),
          ROWS(AB$102:AB147)))=AB$1,
      INDEX(
        DescLabel,
        SMALL(
          IF(
            DescLabel&lt;&gt;"",
            ROW(DescLabel)-ROW(ParamHeader)),
          ROWS(AB$102:AB147))),
      ""),
  ""),
  "")</f>
        <v/>
      </c>
      <c r="AC147" s="36" t="str">
        <f t="array" ref="AC147" xml:space="preserve">
IFERROR(
  IF(
    INDEX(
        GroupTypeCheck,
       ROWS(AC$102:AC147)),
    IF(
      INDEX(
        LabelTabs,
        SMALL(
          IF(
            DescLabel&lt;&gt;"",
            ROW(LabelTabs)-ROW(ParamHeader)),
          ROWS(AC$102:AC147)))=AC$1,
      INDEX(
        DescLabel,
        SMALL(
          IF(
            DescLabel&lt;&gt;"",
            ROW(DescLabel)-ROW(ParamHeader)),
          ROWS(AC$102:AC147))),
      ""),
  ""),
  "")</f>
        <v/>
      </c>
      <c r="AD147" s="36" t="str">
        <f t="array" ref="AD147" xml:space="preserve">
IFERROR(
  IF(
    INDEX(
        GroupTypeCheck,
       ROWS(AD$102:AD147)),
    IF(
      INDEX(
        LabelTabs,
        SMALL(
          IF(
            DescLabel&lt;&gt;"",
            ROW(LabelTabs)-ROW(ParamHeader)),
          ROWS(AD$102:AD147)))=AD$1,
      INDEX(
        DescLabel,
        SMALL(
          IF(
            DescLabel&lt;&gt;"",
            ROW(DescLabel)-ROW(ParamHeader)),
          ROWS(AD$102:AD147))),
      ""),
  ""),
  "")</f>
        <v/>
      </c>
    </row>
    <row r="148" spans="11:30" x14ac:dyDescent="0.25">
      <c r="K148" s="36" t="str">
        <f t="array" ref="K148" xml:space="preserve">
IFERROR(
  IF(
    INDEX(
        GroupTypeCheck,
       ROWS(K$102:K148)),
    IF(
      INDEX(
        LabelTabs,
        SMALL(
          IF(
            DescLabel&lt;&gt;"",
            ROW(LabelTabs)-ROW(ParamHeader)),
          ROWS(K$102:K148)))=K$1,
      INDEX(
        DescLabel,
        SMALL(
          IF(
            DescLabel&lt;&gt;"",
            ROW(DescLabel)-ROW(ParamHeader)),
          ROWS(K$102:K148))),
      ""),
  ""),
  "")</f>
        <v/>
      </c>
      <c r="L148" s="36" t="str">
        <f t="array" ref="L148" xml:space="preserve">
IFERROR(
  IF(
    INDEX(
        GroupTypeCheck,
       ROWS(L$102:L148)),
    IF(
      INDEX(
        LabelTabs,
        SMALL(
          IF(
            DescLabel&lt;&gt;"",
            ROW(LabelTabs)-ROW(ParamHeader)),
          ROWS(L$102:L148)))=L$1,
      INDEX(
        DescLabel,
        SMALL(
          IF(
            DescLabel&lt;&gt;"",
            ROW(DescLabel)-ROW(ParamHeader)),
          ROWS(L$102:L148))),
      ""),
  ""),
  "")</f>
        <v/>
      </c>
      <c r="M148" s="36" t="str">
        <f t="array" ref="M148" xml:space="preserve">
IFERROR(
  IF(
    INDEX(
        GroupTypeCheck,
       ROWS(M$102:M148)),
    IF(
      INDEX(
        LabelTabs,
        SMALL(
          IF(
            DescLabel&lt;&gt;"",
            ROW(LabelTabs)-ROW(ParamHeader)),
          ROWS(M$102:M148)))=M$1,
      INDEX(
        DescLabel,
        SMALL(
          IF(
            DescLabel&lt;&gt;"",
            ROW(DescLabel)-ROW(ParamHeader)),
          ROWS(M$102:M148))),
      ""),
  ""),
  "")</f>
        <v/>
      </c>
      <c r="N148" s="36" t="str">
        <f t="array" ref="N148" xml:space="preserve">
IFERROR(
  IF(
    INDEX(
        GroupTypeCheck,
       ROWS(N$102:N148)),
    IF(
      INDEX(
        LabelTabs,
        SMALL(
          IF(
            DescLabel&lt;&gt;"",
            ROW(LabelTabs)-ROW(ParamHeader)),
          ROWS(N$102:N148)))=N$1,
      INDEX(
        DescLabel,
        SMALL(
          IF(
            DescLabel&lt;&gt;"",
            ROW(DescLabel)-ROW(ParamHeader)),
          ROWS(N$102:N148))),
      ""),
  ""),
  "")</f>
        <v/>
      </c>
      <c r="O148" s="36" t="str">
        <f t="array" ref="O148" xml:space="preserve">
IFERROR(
  IF(
    INDEX(
        GroupTypeCheck,
       ROWS(O$102:O148)),
    IF(
      INDEX(
        LabelTabs,
        SMALL(
          IF(
            DescLabel&lt;&gt;"",
            ROW(LabelTabs)-ROW(ParamHeader)),
          ROWS(O$102:O148)))=O$1,
      INDEX(
        DescLabel,
        SMALL(
          IF(
            DescLabel&lt;&gt;"",
            ROW(DescLabel)-ROW(ParamHeader)),
          ROWS(O$102:O148))),
      ""),
  ""),
  "")</f>
        <v/>
      </c>
      <c r="P148" s="36" t="str">
        <f t="array" ref="P148" xml:space="preserve">
IFERROR(
  IF(
    INDEX(
        GroupTypeCheck,
       ROWS(P$102:P148)),
    IF(
      INDEX(
        LabelTabs,
        SMALL(
          IF(
            DescLabel&lt;&gt;"",
            ROW(LabelTabs)-ROW(ParamHeader)),
          ROWS(P$102:P148)))=P$1,
      INDEX(
        DescLabel,
        SMALL(
          IF(
            DescLabel&lt;&gt;"",
            ROW(DescLabel)-ROW(ParamHeader)),
          ROWS(P$102:P148))),
      ""),
  ""),
  "")</f>
        <v/>
      </c>
      <c r="Q148" s="36" t="str">
        <f t="array" ref="Q148" xml:space="preserve">
IFERROR(
  IF(
    INDEX(
        GroupTypeCheck,
       ROWS(Q$102:Q148)),
    IF(
      INDEX(
        LabelTabs,
        SMALL(
          IF(
            DescLabel&lt;&gt;"",
            ROW(LabelTabs)-ROW(ParamHeader)),
          ROWS(Q$102:Q148)))=Q$1,
      INDEX(
        DescLabel,
        SMALL(
          IF(
            DescLabel&lt;&gt;"",
            ROW(DescLabel)-ROW(ParamHeader)),
          ROWS(Q$102:Q148))),
      ""),
  ""),
  "")</f>
        <v/>
      </c>
      <c r="R148" s="36" t="str">
        <f t="array" ref="R148" xml:space="preserve">
IFERROR(
  IF(
    INDEX(
        GroupTypeCheck,
       ROWS(R$102:R148)),
    IF(
      INDEX(
        LabelTabs,
        SMALL(
          IF(
            DescLabel&lt;&gt;"",
            ROW(LabelTabs)-ROW(ParamHeader)),
          ROWS(R$102:R148)))=R$1,
      INDEX(
        DescLabel,
        SMALL(
          IF(
            DescLabel&lt;&gt;"",
            ROW(DescLabel)-ROW(ParamHeader)),
          ROWS(R$102:R148))),
      ""),
  ""),
  "")</f>
        <v/>
      </c>
      <c r="S148" s="36" t="str">
        <f t="array" ref="S148" xml:space="preserve">
IFERROR(
  IF(
    INDEX(
        GroupTypeCheck,
       ROWS(S$102:S148)),
    IF(
      INDEX(
        LabelTabs,
        SMALL(
          IF(
            DescLabel&lt;&gt;"",
            ROW(LabelTabs)-ROW(ParamHeader)),
          ROWS(S$102:S148)))=S$1,
      INDEX(
        DescLabel,
        SMALL(
          IF(
            DescLabel&lt;&gt;"",
            ROW(DescLabel)-ROW(ParamHeader)),
          ROWS(S$102:S148))),
      ""),
  ""),
  "")</f>
        <v/>
      </c>
      <c r="T148" s="36" t="str">
        <f t="array" ref="T148" xml:space="preserve">
IFERROR(
  IF(
    INDEX(
        GroupTypeCheck,
       ROWS(T$102:T148)),
    IF(
      INDEX(
        LabelTabs,
        SMALL(
          IF(
            DescLabel&lt;&gt;"",
            ROW(LabelTabs)-ROW(ParamHeader)),
          ROWS(T$102:T148)))=T$1,
      INDEX(
        DescLabel,
        SMALL(
          IF(
            DescLabel&lt;&gt;"",
            ROW(DescLabel)-ROW(ParamHeader)),
          ROWS(T$102:T148))),
      ""),
  ""),
  "")</f>
        <v/>
      </c>
      <c r="U148" s="36" t="str">
        <f t="array" ref="U148" xml:space="preserve">
IFERROR(
  IF(
    INDEX(
        GroupTypeCheck,
       ROWS(U$102:U148)),
    IF(
      INDEX(
        LabelTabs,
        SMALL(
          IF(
            DescLabel&lt;&gt;"",
            ROW(LabelTabs)-ROW(ParamHeader)),
          ROWS(U$102:U148)))=U$1,
      INDEX(
        DescLabel,
        SMALL(
          IF(
            DescLabel&lt;&gt;"",
            ROW(DescLabel)-ROW(ParamHeader)),
          ROWS(U$102:U148))),
      ""),
  ""),
  "")</f>
        <v/>
      </c>
      <c r="V148" s="36" t="str">
        <f t="array" ref="V148" xml:space="preserve">
IFERROR(
  IF(
    INDEX(
        GroupTypeCheck,
       ROWS(V$102:V148)),
    IF(
      INDEX(
        LabelTabs,
        SMALL(
          IF(
            DescLabel&lt;&gt;"",
            ROW(LabelTabs)-ROW(ParamHeader)),
          ROWS(V$102:V148)))=V$1,
      INDEX(
        DescLabel,
        SMALL(
          IF(
            DescLabel&lt;&gt;"",
            ROW(DescLabel)-ROW(ParamHeader)),
          ROWS(V$102:V148))),
      ""),
  ""),
  "")</f>
        <v/>
      </c>
      <c r="W148" s="36" t="str">
        <f t="array" ref="W148" xml:space="preserve">
IFERROR(
  IF(
    INDEX(
        GroupTypeCheck,
       ROWS(W$102:W148)),
    IF(
      INDEX(
        LabelTabs,
        SMALL(
          IF(
            DescLabel&lt;&gt;"",
            ROW(LabelTabs)-ROW(ParamHeader)),
          ROWS(W$102:W148)))=W$1,
      INDEX(
        DescLabel,
        SMALL(
          IF(
            DescLabel&lt;&gt;"",
            ROW(DescLabel)-ROW(ParamHeader)),
          ROWS(W$102:W148))),
      ""),
  ""),
  "")</f>
        <v/>
      </c>
      <c r="X148" s="36" t="str">
        <f t="array" ref="X148" xml:space="preserve">
IFERROR(
  IF(
    INDEX(
        GroupTypeCheck,
       ROWS(X$102:X148)),
    IF(
      INDEX(
        LabelTabs,
        SMALL(
          IF(
            DescLabel&lt;&gt;"",
            ROW(LabelTabs)-ROW(ParamHeader)),
          ROWS(X$102:X148)))=X$1,
      INDEX(
        DescLabel,
        SMALL(
          IF(
            DescLabel&lt;&gt;"",
            ROW(DescLabel)-ROW(ParamHeader)),
          ROWS(X$102:X148))),
      ""),
  ""),
  "")</f>
        <v/>
      </c>
      <c r="Y148" s="36" t="str">
        <f t="array" ref="Y148" xml:space="preserve">
IFERROR(
  IF(
    INDEX(
        GroupTypeCheck,
       ROWS(Y$102:Y148)),
    IF(
      INDEX(
        LabelTabs,
        SMALL(
          IF(
            DescLabel&lt;&gt;"",
            ROW(LabelTabs)-ROW(ParamHeader)),
          ROWS(Y$102:Y148)))=Y$1,
      INDEX(
        DescLabel,
        SMALL(
          IF(
            DescLabel&lt;&gt;"",
            ROW(DescLabel)-ROW(ParamHeader)),
          ROWS(Y$102:Y148))),
      ""),
  ""),
  "")</f>
        <v/>
      </c>
      <c r="Z148" s="36" t="str">
        <f t="array" ref="Z148" xml:space="preserve">
IFERROR(
  IF(
    INDEX(
        GroupTypeCheck,
       ROWS(Z$102:Z148)),
    IF(
      INDEX(
        LabelTabs,
        SMALL(
          IF(
            DescLabel&lt;&gt;"",
            ROW(LabelTabs)-ROW(ParamHeader)),
          ROWS(Z$102:Z148)))=Z$1,
      INDEX(
        DescLabel,
        SMALL(
          IF(
            DescLabel&lt;&gt;"",
            ROW(DescLabel)-ROW(ParamHeader)),
          ROWS(Z$102:Z148))),
      ""),
  ""),
  "")</f>
        <v/>
      </c>
      <c r="AA148" s="36" t="str">
        <f t="array" ref="AA148" xml:space="preserve">
IFERROR(
  IF(
    INDEX(
        GroupTypeCheck,
       ROWS(AA$102:AA148)),
    IF(
      INDEX(
        LabelTabs,
        SMALL(
          IF(
            DescLabel&lt;&gt;"",
            ROW(LabelTabs)-ROW(ParamHeader)),
          ROWS(AA$102:AA148)))=AA$1,
      INDEX(
        DescLabel,
        SMALL(
          IF(
            DescLabel&lt;&gt;"",
            ROW(DescLabel)-ROW(ParamHeader)),
          ROWS(AA$102:AA148))),
      ""),
  ""),
  "")</f>
        <v/>
      </c>
      <c r="AB148" s="36" t="str">
        <f t="array" ref="AB148" xml:space="preserve">
IFERROR(
  IF(
    INDEX(
        GroupTypeCheck,
       ROWS(AB$102:AB148)),
    IF(
      INDEX(
        LabelTabs,
        SMALL(
          IF(
            DescLabel&lt;&gt;"",
            ROW(LabelTabs)-ROW(ParamHeader)),
          ROWS(AB$102:AB148)))=AB$1,
      INDEX(
        DescLabel,
        SMALL(
          IF(
            DescLabel&lt;&gt;"",
            ROW(DescLabel)-ROW(ParamHeader)),
          ROWS(AB$102:AB148))),
      ""),
  ""),
  "")</f>
        <v/>
      </c>
      <c r="AC148" s="36" t="str">
        <f t="array" ref="AC148" xml:space="preserve">
IFERROR(
  IF(
    INDEX(
        GroupTypeCheck,
       ROWS(AC$102:AC148)),
    IF(
      INDEX(
        LabelTabs,
        SMALL(
          IF(
            DescLabel&lt;&gt;"",
            ROW(LabelTabs)-ROW(ParamHeader)),
          ROWS(AC$102:AC148)))=AC$1,
      INDEX(
        DescLabel,
        SMALL(
          IF(
            DescLabel&lt;&gt;"",
            ROW(DescLabel)-ROW(ParamHeader)),
          ROWS(AC$102:AC148))),
      ""),
  ""),
  "")</f>
        <v/>
      </c>
      <c r="AD148" s="36" t="str">
        <f t="array" ref="AD148" xml:space="preserve">
IFERROR(
  IF(
    INDEX(
        GroupTypeCheck,
       ROWS(AD$102:AD148)),
    IF(
      INDEX(
        LabelTabs,
        SMALL(
          IF(
            DescLabel&lt;&gt;"",
            ROW(LabelTabs)-ROW(ParamHeader)),
          ROWS(AD$102:AD148)))=AD$1,
      INDEX(
        DescLabel,
        SMALL(
          IF(
            DescLabel&lt;&gt;"",
            ROW(DescLabel)-ROW(ParamHeader)),
          ROWS(AD$102:AD148))),
      ""),
  ""),
  "")</f>
        <v/>
      </c>
    </row>
    <row r="149" spans="11:30" x14ac:dyDescent="0.25">
      <c r="K149" s="36" t="str">
        <f t="array" ref="K149" xml:space="preserve">
IFERROR(
  IF(
    INDEX(
        GroupTypeCheck,
       ROWS(K$102:K149)),
    IF(
      INDEX(
        LabelTabs,
        SMALL(
          IF(
            DescLabel&lt;&gt;"",
            ROW(LabelTabs)-ROW(ParamHeader)),
          ROWS(K$102:K149)))=K$1,
      INDEX(
        DescLabel,
        SMALL(
          IF(
            DescLabel&lt;&gt;"",
            ROW(DescLabel)-ROW(ParamHeader)),
          ROWS(K$102:K149))),
      ""),
  ""),
  "")</f>
        <v/>
      </c>
      <c r="L149" s="36" t="str">
        <f t="array" ref="L149" xml:space="preserve">
IFERROR(
  IF(
    INDEX(
        GroupTypeCheck,
       ROWS(L$102:L149)),
    IF(
      INDEX(
        LabelTabs,
        SMALL(
          IF(
            DescLabel&lt;&gt;"",
            ROW(LabelTabs)-ROW(ParamHeader)),
          ROWS(L$102:L149)))=L$1,
      INDEX(
        DescLabel,
        SMALL(
          IF(
            DescLabel&lt;&gt;"",
            ROW(DescLabel)-ROW(ParamHeader)),
          ROWS(L$102:L149))),
      ""),
  ""),
  "")</f>
        <v/>
      </c>
      <c r="M149" s="36" t="str">
        <f t="array" ref="M149" xml:space="preserve">
IFERROR(
  IF(
    INDEX(
        GroupTypeCheck,
       ROWS(M$102:M149)),
    IF(
      INDEX(
        LabelTabs,
        SMALL(
          IF(
            DescLabel&lt;&gt;"",
            ROW(LabelTabs)-ROW(ParamHeader)),
          ROWS(M$102:M149)))=M$1,
      INDEX(
        DescLabel,
        SMALL(
          IF(
            DescLabel&lt;&gt;"",
            ROW(DescLabel)-ROW(ParamHeader)),
          ROWS(M$102:M149))),
      ""),
  ""),
  "")</f>
        <v/>
      </c>
      <c r="N149" s="36" t="str">
        <f t="array" ref="N149" xml:space="preserve">
IFERROR(
  IF(
    INDEX(
        GroupTypeCheck,
       ROWS(N$102:N149)),
    IF(
      INDEX(
        LabelTabs,
        SMALL(
          IF(
            DescLabel&lt;&gt;"",
            ROW(LabelTabs)-ROW(ParamHeader)),
          ROWS(N$102:N149)))=N$1,
      INDEX(
        DescLabel,
        SMALL(
          IF(
            DescLabel&lt;&gt;"",
            ROW(DescLabel)-ROW(ParamHeader)),
          ROWS(N$102:N149))),
      ""),
  ""),
  "")</f>
        <v/>
      </c>
      <c r="O149" s="36" t="str">
        <f t="array" ref="O149" xml:space="preserve">
IFERROR(
  IF(
    INDEX(
        GroupTypeCheck,
       ROWS(O$102:O149)),
    IF(
      INDEX(
        LabelTabs,
        SMALL(
          IF(
            DescLabel&lt;&gt;"",
            ROW(LabelTabs)-ROW(ParamHeader)),
          ROWS(O$102:O149)))=O$1,
      INDEX(
        DescLabel,
        SMALL(
          IF(
            DescLabel&lt;&gt;"",
            ROW(DescLabel)-ROW(ParamHeader)),
          ROWS(O$102:O149))),
      ""),
  ""),
  "")</f>
        <v/>
      </c>
      <c r="P149" s="36" t="str">
        <f t="array" ref="P149" xml:space="preserve">
IFERROR(
  IF(
    INDEX(
        GroupTypeCheck,
       ROWS(P$102:P149)),
    IF(
      INDEX(
        LabelTabs,
        SMALL(
          IF(
            DescLabel&lt;&gt;"",
            ROW(LabelTabs)-ROW(ParamHeader)),
          ROWS(P$102:P149)))=P$1,
      INDEX(
        DescLabel,
        SMALL(
          IF(
            DescLabel&lt;&gt;"",
            ROW(DescLabel)-ROW(ParamHeader)),
          ROWS(P$102:P149))),
      ""),
  ""),
  "")</f>
        <v/>
      </c>
      <c r="Q149" s="36" t="str">
        <f t="array" ref="Q149" xml:space="preserve">
IFERROR(
  IF(
    INDEX(
        GroupTypeCheck,
       ROWS(Q$102:Q149)),
    IF(
      INDEX(
        LabelTabs,
        SMALL(
          IF(
            DescLabel&lt;&gt;"",
            ROW(LabelTabs)-ROW(ParamHeader)),
          ROWS(Q$102:Q149)))=Q$1,
      INDEX(
        DescLabel,
        SMALL(
          IF(
            DescLabel&lt;&gt;"",
            ROW(DescLabel)-ROW(ParamHeader)),
          ROWS(Q$102:Q149))),
      ""),
  ""),
  "")</f>
        <v/>
      </c>
      <c r="R149" s="36" t="str">
        <f t="array" ref="R149" xml:space="preserve">
IFERROR(
  IF(
    INDEX(
        GroupTypeCheck,
       ROWS(R$102:R149)),
    IF(
      INDEX(
        LabelTabs,
        SMALL(
          IF(
            DescLabel&lt;&gt;"",
            ROW(LabelTabs)-ROW(ParamHeader)),
          ROWS(R$102:R149)))=R$1,
      INDEX(
        DescLabel,
        SMALL(
          IF(
            DescLabel&lt;&gt;"",
            ROW(DescLabel)-ROW(ParamHeader)),
          ROWS(R$102:R149))),
      ""),
  ""),
  "")</f>
        <v/>
      </c>
      <c r="S149" s="36" t="str">
        <f t="array" ref="S149" xml:space="preserve">
IFERROR(
  IF(
    INDEX(
        GroupTypeCheck,
       ROWS(S$102:S149)),
    IF(
      INDEX(
        LabelTabs,
        SMALL(
          IF(
            DescLabel&lt;&gt;"",
            ROW(LabelTabs)-ROW(ParamHeader)),
          ROWS(S$102:S149)))=S$1,
      INDEX(
        DescLabel,
        SMALL(
          IF(
            DescLabel&lt;&gt;"",
            ROW(DescLabel)-ROW(ParamHeader)),
          ROWS(S$102:S149))),
      ""),
  ""),
  "")</f>
        <v/>
      </c>
      <c r="T149" s="36" t="str">
        <f t="array" ref="T149" xml:space="preserve">
IFERROR(
  IF(
    INDEX(
        GroupTypeCheck,
       ROWS(T$102:T149)),
    IF(
      INDEX(
        LabelTabs,
        SMALL(
          IF(
            DescLabel&lt;&gt;"",
            ROW(LabelTabs)-ROW(ParamHeader)),
          ROWS(T$102:T149)))=T$1,
      INDEX(
        DescLabel,
        SMALL(
          IF(
            DescLabel&lt;&gt;"",
            ROW(DescLabel)-ROW(ParamHeader)),
          ROWS(T$102:T149))),
      ""),
  ""),
  "")</f>
        <v/>
      </c>
      <c r="U149" s="36" t="str">
        <f t="array" ref="U149" xml:space="preserve">
IFERROR(
  IF(
    INDEX(
        GroupTypeCheck,
       ROWS(U$102:U149)),
    IF(
      INDEX(
        LabelTabs,
        SMALL(
          IF(
            DescLabel&lt;&gt;"",
            ROW(LabelTabs)-ROW(ParamHeader)),
          ROWS(U$102:U149)))=U$1,
      INDEX(
        DescLabel,
        SMALL(
          IF(
            DescLabel&lt;&gt;"",
            ROW(DescLabel)-ROW(ParamHeader)),
          ROWS(U$102:U149))),
      ""),
  ""),
  "")</f>
        <v/>
      </c>
      <c r="V149" s="36" t="str">
        <f t="array" ref="V149" xml:space="preserve">
IFERROR(
  IF(
    INDEX(
        GroupTypeCheck,
       ROWS(V$102:V149)),
    IF(
      INDEX(
        LabelTabs,
        SMALL(
          IF(
            DescLabel&lt;&gt;"",
            ROW(LabelTabs)-ROW(ParamHeader)),
          ROWS(V$102:V149)))=V$1,
      INDEX(
        DescLabel,
        SMALL(
          IF(
            DescLabel&lt;&gt;"",
            ROW(DescLabel)-ROW(ParamHeader)),
          ROWS(V$102:V149))),
      ""),
  ""),
  "")</f>
        <v/>
      </c>
      <c r="W149" s="36" t="str">
        <f t="array" ref="W149" xml:space="preserve">
IFERROR(
  IF(
    INDEX(
        GroupTypeCheck,
       ROWS(W$102:W149)),
    IF(
      INDEX(
        LabelTabs,
        SMALL(
          IF(
            DescLabel&lt;&gt;"",
            ROW(LabelTabs)-ROW(ParamHeader)),
          ROWS(W$102:W149)))=W$1,
      INDEX(
        DescLabel,
        SMALL(
          IF(
            DescLabel&lt;&gt;"",
            ROW(DescLabel)-ROW(ParamHeader)),
          ROWS(W$102:W149))),
      ""),
  ""),
  "")</f>
        <v/>
      </c>
      <c r="X149" s="36" t="str">
        <f t="array" ref="X149" xml:space="preserve">
IFERROR(
  IF(
    INDEX(
        GroupTypeCheck,
       ROWS(X$102:X149)),
    IF(
      INDEX(
        LabelTabs,
        SMALL(
          IF(
            DescLabel&lt;&gt;"",
            ROW(LabelTabs)-ROW(ParamHeader)),
          ROWS(X$102:X149)))=X$1,
      INDEX(
        DescLabel,
        SMALL(
          IF(
            DescLabel&lt;&gt;"",
            ROW(DescLabel)-ROW(ParamHeader)),
          ROWS(X$102:X149))),
      ""),
  ""),
  "")</f>
        <v/>
      </c>
      <c r="Y149" s="36" t="str">
        <f t="array" ref="Y149" xml:space="preserve">
IFERROR(
  IF(
    INDEX(
        GroupTypeCheck,
       ROWS(Y$102:Y149)),
    IF(
      INDEX(
        LabelTabs,
        SMALL(
          IF(
            DescLabel&lt;&gt;"",
            ROW(LabelTabs)-ROW(ParamHeader)),
          ROWS(Y$102:Y149)))=Y$1,
      INDEX(
        DescLabel,
        SMALL(
          IF(
            DescLabel&lt;&gt;"",
            ROW(DescLabel)-ROW(ParamHeader)),
          ROWS(Y$102:Y149))),
      ""),
  ""),
  "")</f>
        <v/>
      </c>
      <c r="Z149" s="36" t="str">
        <f t="array" ref="Z149" xml:space="preserve">
IFERROR(
  IF(
    INDEX(
        GroupTypeCheck,
       ROWS(Z$102:Z149)),
    IF(
      INDEX(
        LabelTabs,
        SMALL(
          IF(
            DescLabel&lt;&gt;"",
            ROW(LabelTabs)-ROW(ParamHeader)),
          ROWS(Z$102:Z149)))=Z$1,
      INDEX(
        DescLabel,
        SMALL(
          IF(
            DescLabel&lt;&gt;"",
            ROW(DescLabel)-ROW(ParamHeader)),
          ROWS(Z$102:Z149))),
      ""),
  ""),
  "")</f>
        <v/>
      </c>
      <c r="AA149" s="36" t="str">
        <f t="array" ref="AA149" xml:space="preserve">
IFERROR(
  IF(
    INDEX(
        GroupTypeCheck,
       ROWS(AA$102:AA149)),
    IF(
      INDEX(
        LabelTabs,
        SMALL(
          IF(
            DescLabel&lt;&gt;"",
            ROW(LabelTabs)-ROW(ParamHeader)),
          ROWS(AA$102:AA149)))=AA$1,
      INDEX(
        DescLabel,
        SMALL(
          IF(
            DescLabel&lt;&gt;"",
            ROW(DescLabel)-ROW(ParamHeader)),
          ROWS(AA$102:AA149))),
      ""),
  ""),
  "")</f>
        <v/>
      </c>
      <c r="AB149" s="36" t="str">
        <f t="array" ref="AB149" xml:space="preserve">
IFERROR(
  IF(
    INDEX(
        GroupTypeCheck,
       ROWS(AB$102:AB149)),
    IF(
      INDEX(
        LabelTabs,
        SMALL(
          IF(
            DescLabel&lt;&gt;"",
            ROW(LabelTabs)-ROW(ParamHeader)),
          ROWS(AB$102:AB149)))=AB$1,
      INDEX(
        DescLabel,
        SMALL(
          IF(
            DescLabel&lt;&gt;"",
            ROW(DescLabel)-ROW(ParamHeader)),
          ROWS(AB$102:AB149))),
      ""),
  ""),
  "")</f>
        <v/>
      </c>
      <c r="AC149" s="36" t="str">
        <f t="array" ref="AC149" xml:space="preserve">
IFERROR(
  IF(
    INDEX(
        GroupTypeCheck,
       ROWS(AC$102:AC149)),
    IF(
      INDEX(
        LabelTabs,
        SMALL(
          IF(
            DescLabel&lt;&gt;"",
            ROW(LabelTabs)-ROW(ParamHeader)),
          ROWS(AC$102:AC149)))=AC$1,
      INDEX(
        DescLabel,
        SMALL(
          IF(
            DescLabel&lt;&gt;"",
            ROW(DescLabel)-ROW(ParamHeader)),
          ROWS(AC$102:AC149))),
      ""),
  ""),
  "")</f>
        <v/>
      </c>
      <c r="AD149" s="36" t="str">
        <f t="array" ref="AD149" xml:space="preserve">
IFERROR(
  IF(
    INDEX(
        GroupTypeCheck,
       ROWS(AD$102:AD149)),
    IF(
      INDEX(
        LabelTabs,
        SMALL(
          IF(
            DescLabel&lt;&gt;"",
            ROW(LabelTabs)-ROW(ParamHeader)),
          ROWS(AD$102:AD149)))=AD$1,
      INDEX(
        DescLabel,
        SMALL(
          IF(
            DescLabel&lt;&gt;"",
            ROW(DescLabel)-ROW(ParamHeader)),
          ROWS(AD$102:AD149))),
      ""),
  ""),
  "")</f>
        <v/>
      </c>
    </row>
    <row r="150" spans="11:30" x14ac:dyDescent="0.25">
      <c r="K150" s="36" t="str">
        <f t="array" ref="K150" xml:space="preserve">
IFERROR(
  IF(
    INDEX(
        GroupTypeCheck,
       ROWS(K$102:K150)),
    IF(
      INDEX(
        LabelTabs,
        SMALL(
          IF(
            DescLabel&lt;&gt;"",
            ROW(LabelTabs)-ROW(ParamHeader)),
          ROWS(K$102:K150)))=K$1,
      INDEX(
        DescLabel,
        SMALL(
          IF(
            DescLabel&lt;&gt;"",
            ROW(DescLabel)-ROW(ParamHeader)),
          ROWS(K$102:K150))),
      ""),
  ""),
  "")</f>
        <v/>
      </c>
      <c r="L150" s="36" t="str">
        <f t="array" ref="L150" xml:space="preserve">
IFERROR(
  IF(
    INDEX(
        GroupTypeCheck,
       ROWS(L$102:L150)),
    IF(
      INDEX(
        LabelTabs,
        SMALL(
          IF(
            DescLabel&lt;&gt;"",
            ROW(LabelTabs)-ROW(ParamHeader)),
          ROWS(L$102:L150)))=L$1,
      INDEX(
        DescLabel,
        SMALL(
          IF(
            DescLabel&lt;&gt;"",
            ROW(DescLabel)-ROW(ParamHeader)),
          ROWS(L$102:L150))),
      ""),
  ""),
  "")</f>
        <v/>
      </c>
      <c r="M150" s="36" t="str">
        <f t="array" ref="M150" xml:space="preserve">
IFERROR(
  IF(
    INDEX(
        GroupTypeCheck,
       ROWS(M$102:M150)),
    IF(
      INDEX(
        LabelTabs,
        SMALL(
          IF(
            DescLabel&lt;&gt;"",
            ROW(LabelTabs)-ROW(ParamHeader)),
          ROWS(M$102:M150)))=M$1,
      INDEX(
        DescLabel,
        SMALL(
          IF(
            DescLabel&lt;&gt;"",
            ROW(DescLabel)-ROW(ParamHeader)),
          ROWS(M$102:M150))),
      ""),
  ""),
  "")</f>
        <v/>
      </c>
      <c r="N150" s="36" t="str">
        <f t="array" ref="N150" xml:space="preserve">
IFERROR(
  IF(
    INDEX(
        GroupTypeCheck,
       ROWS(N$102:N150)),
    IF(
      INDEX(
        LabelTabs,
        SMALL(
          IF(
            DescLabel&lt;&gt;"",
            ROW(LabelTabs)-ROW(ParamHeader)),
          ROWS(N$102:N150)))=N$1,
      INDEX(
        DescLabel,
        SMALL(
          IF(
            DescLabel&lt;&gt;"",
            ROW(DescLabel)-ROW(ParamHeader)),
          ROWS(N$102:N150))),
      ""),
  ""),
  "")</f>
        <v/>
      </c>
      <c r="O150" s="36" t="str">
        <f t="array" ref="O150" xml:space="preserve">
IFERROR(
  IF(
    INDEX(
        GroupTypeCheck,
       ROWS(O$102:O150)),
    IF(
      INDEX(
        LabelTabs,
        SMALL(
          IF(
            DescLabel&lt;&gt;"",
            ROW(LabelTabs)-ROW(ParamHeader)),
          ROWS(O$102:O150)))=O$1,
      INDEX(
        DescLabel,
        SMALL(
          IF(
            DescLabel&lt;&gt;"",
            ROW(DescLabel)-ROW(ParamHeader)),
          ROWS(O$102:O150))),
      ""),
  ""),
  "")</f>
        <v/>
      </c>
      <c r="P150" s="36" t="str">
        <f t="array" ref="P150" xml:space="preserve">
IFERROR(
  IF(
    INDEX(
        GroupTypeCheck,
       ROWS(P$102:P150)),
    IF(
      INDEX(
        LabelTabs,
        SMALL(
          IF(
            DescLabel&lt;&gt;"",
            ROW(LabelTabs)-ROW(ParamHeader)),
          ROWS(P$102:P150)))=P$1,
      INDEX(
        DescLabel,
        SMALL(
          IF(
            DescLabel&lt;&gt;"",
            ROW(DescLabel)-ROW(ParamHeader)),
          ROWS(P$102:P150))),
      ""),
  ""),
  "")</f>
        <v/>
      </c>
      <c r="Q150" s="36" t="str">
        <f t="array" ref="Q150" xml:space="preserve">
IFERROR(
  IF(
    INDEX(
        GroupTypeCheck,
       ROWS(Q$102:Q150)),
    IF(
      INDEX(
        LabelTabs,
        SMALL(
          IF(
            DescLabel&lt;&gt;"",
            ROW(LabelTabs)-ROW(ParamHeader)),
          ROWS(Q$102:Q150)))=Q$1,
      INDEX(
        DescLabel,
        SMALL(
          IF(
            DescLabel&lt;&gt;"",
            ROW(DescLabel)-ROW(ParamHeader)),
          ROWS(Q$102:Q150))),
      ""),
  ""),
  "")</f>
        <v/>
      </c>
      <c r="R150" s="36" t="str">
        <f t="array" ref="R150" xml:space="preserve">
IFERROR(
  IF(
    INDEX(
        GroupTypeCheck,
       ROWS(R$102:R150)),
    IF(
      INDEX(
        LabelTabs,
        SMALL(
          IF(
            DescLabel&lt;&gt;"",
            ROW(LabelTabs)-ROW(ParamHeader)),
          ROWS(R$102:R150)))=R$1,
      INDEX(
        DescLabel,
        SMALL(
          IF(
            DescLabel&lt;&gt;"",
            ROW(DescLabel)-ROW(ParamHeader)),
          ROWS(R$102:R150))),
      ""),
  ""),
  "")</f>
        <v/>
      </c>
      <c r="S150" s="36" t="str">
        <f t="array" ref="S150" xml:space="preserve">
IFERROR(
  IF(
    INDEX(
        GroupTypeCheck,
       ROWS(S$102:S150)),
    IF(
      INDEX(
        LabelTabs,
        SMALL(
          IF(
            DescLabel&lt;&gt;"",
            ROW(LabelTabs)-ROW(ParamHeader)),
          ROWS(S$102:S150)))=S$1,
      INDEX(
        DescLabel,
        SMALL(
          IF(
            DescLabel&lt;&gt;"",
            ROW(DescLabel)-ROW(ParamHeader)),
          ROWS(S$102:S150))),
      ""),
  ""),
  "")</f>
        <v/>
      </c>
      <c r="T150" s="36" t="str">
        <f t="array" ref="T150" xml:space="preserve">
IFERROR(
  IF(
    INDEX(
        GroupTypeCheck,
       ROWS(T$102:T150)),
    IF(
      INDEX(
        LabelTabs,
        SMALL(
          IF(
            DescLabel&lt;&gt;"",
            ROW(LabelTabs)-ROW(ParamHeader)),
          ROWS(T$102:T150)))=T$1,
      INDEX(
        DescLabel,
        SMALL(
          IF(
            DescLabel&lt;&gt;"",
            ROW(DescLabel)-ROW(ParamHeader)),
          ROWS(T$102:T150))),
      ""),
  ""),
  "")</f>
        <v/>
      </c>
      <c r="U150" s="36" t="str">
        <f t="array" ref="U150" xml:space="preserve">
IFERROR(
  IF(
    INDEX(
        GroupTypeCheck,
       ROWS(U$102:U150)),
    IF(
      INDEX(
        LabelTabs,
        SMALL(
          IF(
            DescLabel&lt;&gt;"",
            ROW(LabelTabs)-ROW(ParamHeader)),
          ROWS(U$102:U150)))=U$1,
      INDEX(
        DescLabel,
        SMALL(
          IF(
            DescLabel&lt;&gt;"",
            ROW(DescLabel)-ROW(ParamHeader)),
          ROWS(U$102:U150))),
      ""),
  ""),
  "")</f>
        <v/>
      </c>
      <c r="V150" s="36" t="str">
        <f t="array" ref="V150" xml:space="preserve">
IFERROR(
  IF(
    INDEX(
        GroupTypeCheck,
       ROWS(V$102:V150)),
    IF(
      INDEX(
        LabelTabs,
        SMALL(
          IF(
            DescLabel&lt;&gt;"",
            ROW(LabelTabs)-ROW(ParamHeader)),
          ROWS(V$102:V150)))=V$1,
      INDEX(
        DescLabel,
        SMALL(
          IF(
            DescLabel&lt;&gt;"",
            ROW(DescLabel)-ROW(ParamHeader)),
          ROWS(V$102:V150))),
      ""),
  ""),
  "")</f>
        <v/>
      </c>
      <c r="W150" s="36" t="str">
        <f t="array" ref="W150" xml:space="preserve">
IFERROR(
  IF(
    INDEX(
        GroupTypeCheck,
       ROWS(W$102:W150)),
    IF(
      INDEX(
        LabelTabs,
        SMALL(
          IF(
            DescLabel&lt;&gt;"",
            ROW(LabelTabs)-ROW(ParamHeader)),
          ROWS(W$102:W150)))=W$1,
      INDEX(
        DescLabel,
        SMALL(
          IF(
            DescLabel&lt;&gt;"",
            ROW(DescLabel)-ROW(ParamHeader)),
          ROWS(W$102:W150))),
      ""),
  ""),
  "")</f>
        <v/>
      </c>
      <c r="X150" s="36" t="str">
        <f t="array" ref="X150" xml:space="preserve">
IFERROR(
  IF(
    INDEX(
        GroupTypeCheck,
       ROWS(X$102:X150)),
    IF(
      INDEX(
        LabelTabs,
        SMALL(
          IF(
            DescLabel&lt;&gt;"",
            ROW(LabelTabs)-ROW(ParamHeader)),
          ROWS(X$102:X150)))=X$1,
      INDEX(
        DescLabel,
        SMALL(
          IF(
            DescLabel&lt;&gt;"",
            ROW(DescLabel)-ROW(ParamHeader)),
          ROWS(X$102:X150))),
      ""),
  ""),
  "")</f>
        <v/>
      </c>
      <c r="Y150" s="36" t="str">
        <f t="array" ref="Y150" xml:space="preserve">
IFERROR(
  IF(
    INDEX(
        GroupTypeCheck,
       ROWS(Y$102:Y150)),
    IF(
      INDEX(
        LabelTabs,
        SMALL(
          IF(
            DescLabel&lt;&gt;"",
            ROW(LabelTabs)-ROW(ParamHeader)),
          ROWS(Y$102:Y150)))=Y$1,
      INDEX(
        DescLabel,
        SMALL(
          IF(
            DescLabel&lt;&gt;"",
            ROW(DescLabel)-ROW(ParamHeader)),
          ROWS(Y$102:Y150))),
      ""),
  ""),
  "")</f>
        <v/>
      </c>
      <c r="Z150" s="36" t="str">
        <f t="array" ref="Z150" xml:space="preserve">
IFERROR(
  IF(
    INDEX(
        GroupTypeCheck,
       ROWS(Z$102:Z150)),
    IF(
      INDEX(
        LabelTabs,
        SMALL(
          IF(
            DescLabel&lt;&gt;"",
            ROW(LabelTabs)-ROW(ParamHeader)),
          ROWS(Z$102:Z150)))=Z$1,
      INDEX(
        DescLabel,
        SMALL(
          IF(
            DescLabel&lt;&gt;"",
            ROW(DescLabel)-ROW(ParamHeader)),
          ROWS(Z$102:Z150))),
      ""),
  ""),
  "")</f>
        <v/>
      </c>
      <c r="AA150" s="36" t="str">
        <f t="array" ref="AA150" xml:space="preserve">
IFERROR(
  IF(
    INDEX(
        GroupTypeCheck,
       ROWS(AA$102:AA150)),
    IF(
      INDEX(
        LabelTabs,
        SMALL(
          IF(
            DescLabel&lt;&gt;"",
            ROW(LabelTabs)-ROW(ParamHeader)),
          ROWS(AA$102:AA150)))=AA$1,
      INDEX(
        DescLabel,
        SMALL(
          IF(
            DescLabel&lt;&gt;"",
            ROW(DescLabel)-ROW(ParamHeader)),
          ROWS(AA$102:AA150))),
      ""),
  ""),
  "")</f>
        <v/>
      </c>
      <c r="AB150" s="36" t="str">
        <f t="array" ref="AB150" xml:space="preserve">
IFERROR(
  IF(
    INDEX(
        GroupTypeCheck,
       ROWS(AB$102:AB150)),
    IF(
      INDEX(
        LabelTabs,
        SMALL(
          IF(
            DescLabel&lt;&gt;"",
            ROW(LabelTabs)-ROW(ParamHeader)),
          ROWS(AB$102:AB150)))=AB$1,
      INDEX(
        DescLabel,
        SMALL(
          IF(
            DescLabel&lt;&gt;"",
            ROW(DescLabel)-ROW(ParamHeader)),
          ROWS(AB$102:AB150))),
      ""),
  ""),
  "")</f>
        <v/>
      </c>
      <c r="AC150" s="36" t="str">
        <f t="array" ref="AC150" xml:space="preserve">
IFERROR(
  IF(
    INDEX(
        GroupTypeCheck,
       ROWS(AC$102:AC150)),
    IF(
      INDEX(
        LabelTabs,
        SMALL(
          IF(
            DescLabel&lt;&gt;"",
            ROW(LabelTabs)-ROW(ParamHeader)),
          ROWS(AC$102:AC150)))=AC$1,
      INDEX(
        DescLabel,
        SMALL(
          IF(
            DescLabel&lt;&gt;"",
            ROW(DescLabel)-ROW(ParamHeader)),
          ROWS(AC$102:AC150))),
      ""),
  ""),
  "")</f>
        <v/>
      </c>
      <c r="AD150" s="36" t="str">
        <f t="array" ref="AD150" xml:space="preserve">
IFERROR(
  IF(
    INDEX(
        GroupTypeCheck,
       ROWS(AD$102:AD150)),
    IF(
      INDEX(
        LabelTabs,
        SMALL(
          IF(
            DescLabel&lt;&gt;"",
            ROW(LabelTabs)-ROW(ParamHeader)),
          ROWS(AD$102:AD150)))=AD$1,
      INDEX(
        DescLabel,
        SMALL(
          IF(
            DescLabel&lt;&gt;"",
            ROW(DescLabel)-ROW(ParamHeader)),
          ROWS(AD$102:AD150))),
      ""),
  ""),
  "")</f>
        <v/>
      </c>
    </row>
    <row r="151" spans="11:30" x14ac:dyDescent="0.25">
      <c r="K151" s="36" t="str">
        <f t="array" ref="K151" xml:space="preserve">
IFERROR(
  IF(
    INDEX(
        GroupTypeCheck,
       ROWS(K$102:K151)),
    IF(
      INDEX(
        LabelTabs,
        SMALL(
          IF(
            DescLabel&lt;&gt;"",
            ROW(LabelTabs)-ROW(ParamHeader)),
          ROWS(K$102:K151)))=K$1,
      INDEX(
        DescLabel,
        SMALL(
          IF(
            DescLabel&lt;&gt;"",
            ROW(DescLabel)-ROW(ParamHeader)),
          ROWS(K$102:K151))),
      ""),
  ""),
  "")</f>
        <v/>
      </c>
      <c r="L151" s="36" t="str">
        <f t="array" ref="L151" xml:space="preserve">
IFERROR(
  IF(
    INDEX(
        GroupTypeCheck,
       ROWS(L$102:L151)),
    IF(
      INDEX(
        LabelTabs,
        SMALL(
          IF(
            DescLabel&lt;&gt;"",
            ROW(LabelTabs)-ROW(ParamHeader)),
          ROWS(L$102:L151)))=L$1,
      INDEX(
        DescLabel,
        SMALL(
          IF(
            DescLabel&lt;&gt;"",
            ROW(DescLabel)-ROW(ParamHeader)),
          ROWS(L$102:L151))),
      ""),
  ""),
  "")</f>
        <v/>
      </c>
      <c r="M151" s="36" t="str">
        <f t="array" ref="M151" xml:space="preserve">
IFERROR(
  IF(
    INDEX(
        GroupTypeCheck,
       ROWS(M$102:M151)),
    IF(
      INDEX(
        LabelTabs,
        SMALL(
          IF(
            DescLabel&lt;&gt;"",
            ROW(LabelTabs)-ROW(ParamHeader)),
          ROWS(M$102:M151)))=M$1,
      INDEX(
        DescLabel,
        SMALL(
          IF(
            DescLabel&lt;&gt;"",
            ROW(DescLabel)-ROW(ParamHeader)),
          ROWS(M$102:M151))),
      ""),
  ""),
  "")</f>
        <v/>
      </c>
      <c r="N151" s="36" t="str">
        <f t="array" ref="N151" xml:space="preserve">
IFERROR(
  IF(
    INDEX(
        GroupTypeCheck,
       ROWS(N$102:N151)),
    IF(
      INDEX(
        LabelTabs,
        SMALL(
          IF(
            DescLabel&lt;&gt;"",
            ROW(LabelTabs)-ROW(ParamHeader)),
          ROWS(N$102:N151)))=N$1,
      INDEX(
        DescLabel,
        SMALL(
          IF(
            DescLabel&lt;&gt;"",
            ROW(DescLabel)-ROW(ParamHeader)),
          ROWS(N$102:N151))),
      ""),
  ""),
  "")</f>
        <v/>
      </c>
      <c r="O151" s="36" t="str">
        <f t="array" ref="O151" xml:space="preserve">
IFERROR(
  IF(
    INDEX(
        GroupTypeCheck,
       ROWS(O$102:O151)),
    IF(
      INDEX(
        LabelTabs,
        SMALL(
          IF(
            DescLabel&lt;&gt;"",
            ROW(LabelTabs)-ROW(ParamHeader)),
          ROWS(O$102:O151)))=O$1,
      INDEX(
        DescLabel,
        SMALL(
          IF(
            DescLabel&lt;&gt;"",
            ROW(DescLabel)-ROW(ParamHeader)),
          ROWS(O$102:O151))),
      ""),
  ""),
  "")</f>
        <v/>
      </c>
      <c r="P151" s="36" t="str">
        <f t="array" ref="P151" xml:space="preserve">
IFERROR(
  IF(
    INDEX(
        GroupTypeCheck,
       ROWS(P$102:P151)),
    IF(
      INDEX(
        LabelTabs,
        SMALL(
          IF(
            DescLabel&lt;&gt;"",
            ROW(LabelTabs)-ROW(ParamHeader)),
          ROWS(P$102:P151)))=P$1,
      INDEX(
        DescLabel,
        SMALL(
          IF(
            DescLabel&lt;&gt;"",
            ROW(DescLabel)-ROW(ParamHeader)),
          ROWS(P$102:P151))),
      ""),
  ""),
  "")</f>
        <v/>
      </c>
      <c r="Q151" s="36" t="str">
        <f t="array" ref="Q151" xml:space="preserve">
IFERROR(
  IF(
    INDEX(
        GroupTypeCheck,
       ROWS(Q$102:Q151)),
    IF(
      INDEX(
        LabelTabs,
        SMALL(
          IF(
            DescLabel&lt;&gt;"",
            ROW(LabelTabs)-ROW(ParamHeader)),
          ROWS(Q$102:Q151)))=Q$1,
      INDEX(
        DescLabel,
        SMALL(
          IF(
            DescLabel&lt;&gt;"",
            ROW(DescLabel)-ROW(ParamHeader)),
          ROWS(Q$102:Q151))),
      ""),
  ""),
  "")</f>
        <v/>
      </c>
      <c r="R151" s="36" t="str">
        <f t="array" ref="R151" xml:space="preserve">
IFERROR(
  IF(
    INDEX(
        GroupTypeCheck,
       ROWS(R$102:R151)),
    IF(
      INDEX(
        LabelTabs,
        SMALL(
          IF(
            DescLabel&lt;&gt;"",
            ROW(LabelTabs)-ROW(ParamHeader)),
          ROWS(R$102:R151)))=R$1,
      INDEX(
        DescLabel,
        SMALL(
          IF(
            DescLabel&lt;&gt;"",
            ROW(DescLabel)-ROW(ParamHeader)),
          ROWS(R$102:R151))),
      ""),
  ""),
  "")</f>
        <v/>
      </c>
      <c r="S151" s="36" t="str">
        <f t="array" ref="S151" xml:space="preserve">
IFERROR(
  IF(
    INDEX(
        GroupTypeCheck,
       ROWS(S$102:S151)),
    IF(
      INDEX(
        LabelTabs,
        SMALL(
          IF(
            DescLabel&lt;&gt;"",
            ROW(LabelTabs)-ROW(ParamHeader)),
          ROWS(S$102:S151)))=S$1,
      INDEX(
        DescLabel,
        SMALL(
          IF(
            DescLabel&lt;&gt;"",
            ROW(DescLabel)-ROW(ParamHeader)),
          ROWS(S$102:S151))),
      ""),
  ""),
  "")</f>
        <v/>
      </c>
      <c r="T151" s="36" t="str">
        <f t="array" ref="T151" xml:space="preserve">
IFERROR(
  IF(
    INDEX(
        GroupTypeCheck,
       ROWS(T$102:T151)),
    IF(
      INDEX(
        LabelTabs,
        SMALL(
          IF(
            DescLabel&lt;&gt;"",
            ROW(LabelTabs)-ROW(ParamHeader)),
          ROWS(T$102:T151)))=T$1,
      INDEX(
        DescLabel,
        SMALL(
          IF(
            DescLabel&lt;&gt;"",
            ROW(DescLabel)-ROW(ParamHeader)),
          ROWS(T$102:T151))),
      ""),
  ""),
  "")</f>
        <v/>
      </c>
      <c r="U151" s="36" t="str">
        <f t="array" ref="U151" xml:space="preserve">
IFERROR(
  IF(
    INDEX(
        GroupTypeCheck,
       ROWS(U$102:U151)),
    IF(
      INDEX(
        LabelTabs,
        SMALL(
          IF(
            DescLabel&lt;&gt;"",
            ROW(LabelTabs)-ROW(ParamHeader)),
          ROWS(U$102:U151)))=U$1,
      INDEX(
        DescLabel,
        SMALL(
          IF(
            DescLabel&lt;&gt;"",
            ROW(DescLabel)-ROW(ParamHeader)),
          ROWS(U$102:U151))),
      ""),
  ""),
  "")</f>
        <v/>
      </c>
      <c r="V151" s="36" t="str">
        <f t="array" ref="V151" xml:space="preserve">
IFERROR(
  IF(
    INDEX(
        GroupTypeCheck,
       ROWS(V$102:V151)),
    IF(
      INDEX(
        LabelTabs,
        SMALL(
          IF(
            DescLabel&lt;&gt;"",
            ROW(LabelTabs)-ROW(ParamHeader)),
          ROWS(V$102:V151)))=V$1,
      INDEX(
        DescLabel,
        SMALL(
          IF(
            DescLabel&lt;&gt;"",
            ROW(DescLabel)-ROW(ParamHeader)),
          ROWS(V$102:V151))),
      ""),
  ""),
  "")</f>
        <v/>
      </c>
      <c r="W151" s="36" t="str">
        <f t="array" ref="W151" xml:space="preserve">
IFERROR(
  IF(
    INDEX(
        GroupTypeCheck,
       ROWS(W$102:W151)),
    IF(
      INDEX(
        LabelTabs,
        SMALL(
          IF(
            DescLabel&lt;&gt;"",
            ROW(LabelTabs)-ROW(ParamHeader)),
          ROWS(W$102:W151)))=W$1,
      INDEX(
        DescLabel,
        SMALL(
          IF(
            DescLabel&lt;&gt;"",
            ROW(DescLabel)-ROW(ParamHeader)),
          ROWS(W$102:W151))),
      ""),
  ""),
  "")</f>
        <v/>
      </c>
      <c r="X151" s="36" t="str">
        <f t="array" ref="X151" xml:space="preserve">
IFERROR(
  IF(
    INDEX(
        GroupTypeCheck,
       ROWS(X$102:X151)),
    IF(
      INDEX(
        LabelTabs,
        SMALL(
          IF(
            DescLabel&lt;&gt;"",
            ROW(LabelTabs)-ROW(ParamHeader)),
          ROWS(X$102:X151)))=X$1,
      INDEX(
        DescLabel,
        SMALL(
          IF(
            DescLabel&lt;&gt;"",
            ROW(DescLabel)-ROW(ParamHeader)),
          ROWS(X$102:X151))),
      ""),
  ""),
  "")</f>
        <v/>
      </c>
      <c r="Y151" s="36" t="str">
        <f t="array" ref="Y151" xml:space="preserve">
IFERROR(
  IF(
    INDEX(
        GroupTypeCheck,
       ROWS(Y$102:Y151)),
    IF(
      INDEX(
        LabelTabs,
        SMALL(
          IF(
            DescLabel&lt;&gt;"",
            ROW(LabelTabs)-ROW(ParamHeader)),
          ROWS(Y$102:Y151)))=Y$1,
      INDEX(
        DescLabel,
        SMALL(
          IF(
            DescLabel&lt;&gt;"",
            ROW(DescLabel)-ROW(ParamHeader)),
          ROWS(Y$102:Y151))),
      ""),
  ""),
  "")</f>
        <v/>
      </c>
      <c r="Z151" s="36" t="str">
        <f t="array" ref="Z151" xml:space="preserve">
IFERROR(
  IF(
    INDEX(
        GroupTypeCheck,
       ROWS(Z$102:Z151)),
    IF(
      INDEX(
        LabelTabs,
        SMALL(
          IF(
            DescLabel&lt;&gt;"",
            ROW(LabelTabs)-ROW(ParamHeader)),
          ROWS(Z$102:Z151)))=Z$1,
      INDEX(
        DescLabel,
        SMALL(
          IF(
            DescLabel&lt;&gt;"",
            ROW(DescLabel)-ROW(ParamHeader)),
          ROWS(Z$102:Z151))),
      ""),
  ""),
  "")</f>
        <v/>
      </c>
      <c r="AA151" s="36" t="str">
        <f t="array" ref="AA151" xml:space="preserve">
IFERROR(
  IF(
    INDEX(
        GroupTypeCheck,
       ROWS(AA$102:AA151)),
    IF(
      INDEX(
        LabelTabs,
        SMALL(
          IF(
            DescLabel&lt;&gt;"",
            ROW(LabelTabs)-ROW(ParamHeader)),
          ROWS(AA$102:AA151)))=AA$1,
      INDEX(
        DescLabel,
        SMALL(
          IF(
            DescLabel&lt;&gt;"",
            ROW(DescLabel)-ROW(ParamHeader)),
          ROWS(AA$102:AA151))),
      ""),
  ""),
  "")</f>
        <v/>
      </c>
      <c r="AB151" s="36" t="str">
        <f t="array" ref="AB151" xml:space="preserve">
IFERROR(
  IF(
    INDEX(
        GroupTypeCheck,
       ROWS(AB$102:AB151)),
    IF(
      INDEX(
        LabelTabs,
        SMALL(
          IF(
            DescLabel&lt;&gt;"",
            ROW(LabelTabs)-ROW(ParamHeader)),
          ROWS(AB$102:AB151)))=AB$1,
      INDEX(
        DescLabel,
        SMALL(
          IF(
            DescLabel&lt;&gt;"",
            ROW(DescLabel)-ROW(ParamHeader)),
          ROWS(AB$102:AB151))),
      ""),
  ""),
  "")</f>
        <v/>
      </c>
      <c r="AC151" s="36" t="str">
        <f t="array" ref="AC151" xml:space="preserve">
IFERROR(
  IF(
    INDEX(
        GroupTypeCheck,
       ROWS(AC$102:AC151)),
    IF(
      INDEX(
        LabelTabs,
        SMALL(
          IF(
            DescLabel&lt;&gt;"",
            ROW(LabelTabs)-ROW(ParamHeader)),
          ROWS(AC$102:AC151)))=AC$1,
      INDEX(
        DescLabel,
        SMALL(
          IF(
            DescLabel&lt;&gt;"",
            ROW(DescLabel)-ROW(ParamHeader)),
          ROWS(AC$102:AC151))),
      ""),
  ""),
  "")</f>
        <v/>
      </c>
      <c r="AD151" s="36" t="str">
        <f t="array" ref="AD151" xml:space="preserve">
IFERROR(
  IF(
    INDEX(
        GroupTypeCheck,
       ROWS(AD$102:AD151)),
    IF(
      INDEX(
        LabelTabs,
        SMALL(
          IF(
            DescLabel&lt;&gt;"",
            ROW(LabelTabs)-ROW(ParamHeader)),
          ROWS(AD$102:AD151)))=AD$1,
      INDEX(
        DescLabel,
        SMALL(
          IF(
            DescLabel&lt;&gt;"",
            ROW(DescLabel)-ROW(ParamHeader)),
          ROWS(AD$102:AD151))),
      ""),
  ""),
  "")</f>
        <v/>
      </c>
    </row>
    <row r="152" spans="11:30" x14ac:dyDescent="0.25">
      <c r="K152" s="36" t="str">
        <f t="array" ref="K152" xml:space="preserve">
IFERROR(
  IF(
    INDEX(
        GroupTypeCheck,
       ROWS(K$102:K152)),
    IF(
      INDEX(
        LabelTabs,
        SMALL(
          IF(
            DescLabel&lt;&gt;"",
            ROW(LabelTabs)-ROW(ParamHeader)),
          ROWS(K$102:K152)))=K$1,
      INDEX(
        DescLabel,
        SMALL(
          IF(
            DescLabel&lt;&gt;"",
            ROW(DescLabel)-ROW(ParamHeader)),
          ROWS(K$102:K152))),
      ""),
  ""),
  "")</f>
        <v/>
      </c>
      <c r="L152" s="36" t="str">
        <f t="array" ref="L152" xml:space="preserve">
IFERROR(
  IF(
    INDEX(
        GroupTypeCheck,
       ROWS(L$102:L152)),
    IF(
      INDEX(
        LabelTabs,
        SMALL(
          IF(
            DescLabel&lt;&gt;"",
            ROW(LabelTabs)-ROW(ParamHeader)),
          ROWS(L$102:L152)))=L$1,
      INDEX(
        DescLabel,
        SMALL(
          IF(
            DescLabel&lt;&gt;"",
            ROW(DescLabel)-ROW(ParamHeader)),
          ROWS(L$102:L152))),
      ""),
  ""),
  "")</f>
        <v/>
      </c>
      <c r="M152" s="36" t="str">
        <f t="array" ref="M152" xml:space="preserve">
IFERROR(
  IF(
    INDEX(
        GroupTypeCheck,
       ROWS(M$102:M152)),
    IF(
      INDEX(
        LabelTabs,
        SMALL(
          IF(
            DescLabel&lt;&gt;"",
            ROW(LabelTabs)-ROW(ParamHeader)),
          ROWS(M$102:M152)))=M$1,
      INDEX(
        DescLabel,
        SMALL(
          IF(
            DescLabel&lt;&gt;"",
            ROW(DescLabel)-ROW(ParamHeader)),
          ROWS(M$102:M152))),
      ""),
  ""),
  "")</f>
        <v/>
      </c>
      <c r="N152" s="36" t="str">
        <f t="array" ref="N152" xml:space="preserve">
IFERROR(
  IF(
    INDEX(
        GroupTypeCheck,
       ROWS(N$102:N152)),
    IF(
      INDEX(
        LabelTabs,
        SMALL(
          IF(
            DescLabel&lt;&gt;"",
            ROW(LabelTabs)-ROW(ParamHeader)),
          ROWS(N$102:N152)))=N$1,
      INDEX(
        DescLabel,
        SMALL(
          IF(
            DescLabel&lt;&gt;"",
            ROW(DescLabel)-ROW(ParamHeader)),
          ROWS(N$102:N152))),
      ""),
  ""),
  "")</f>
        <v/>
      </c>
      <c r="O152" s="36" t="str">
        <f t="array" ref="O152" xml:space="preserve">
IFERROR(
  IF(
    INDEX(
        GroupTypeCheck,
       ROWS(O$102:O152)),
    IF(
      INDEX(
        LabelTabs,
        SMALL(
          IF(
            DescLabel&lt;&gt;"",
            ROW(LabelTabs)-ROW(ParamHeader)),
          ROWS(O$102:O152)))=O$1,
      INDEX(
        DescLabel,
        SMALL(
          IF(
            DescLabel&lt;&gt;"",
            ROW(DescLabel)-ROW(ParamHeader)),
          ROWS(O$102:O152))),
      ""),
  ""),
  "")</f>
        <v/>
      </c>
      <c r="P152" s="36" t="str">
        <f t="array" ref="P152" xml:space="preserve">
IFERROR(
  IF(
    INDEX(
        GroupTypeCheck,
       ROWS(P$102:P152)),
    IF(
      INDEX(
        LabelTabs,
        SMALL(
          IF(
            DescLabel&lt;&gt;"",
            ROW(LabelTabs)-ROW(ParamHeader)),
          ROWS(P$102:P152)))=P$1,
      INDEX(
        DescLabel,
        SMALL(
          IF(
            DescLabel&lt;&gt;"",
            ROW(DescLabel)-ROW(ParamHeader)),
          ROWS(P$102:P152))),
      ""),
  ""),
  "")</f>
        <v/>
      </c>
      <c r="Q152" s="36" t="str">
        <f t="array" ref="Q152" xml:space="preserve">
IFERROR(
  IF(
    INDEX(
        GroupTypeCheck,
       ROWS(Q$102:Q152)),
    IF(
      INDEX(
        LabelTabs,
        SMALL(
          IF(
            DescLabel&lt;&gt;"",
            ROW(LabelTabs)-ROW(ParamHeader)),
          ROWS(Q$102:Q152)))=Q$1,
      INDEX(
        DescLabel,
        SMALL(
          IF(
            DescLabel&lt;&gt;"",
            ROW(DescLabel)-ROW(ParamHeader)),
          ROWS(Q$102:Q152))),
      ""),
  ""),
  "")</f>
        <v/>
      </c>
      <c r="R152" s="36" t="str">
        <f t="array" ref="R152" xml:space="preserve">
IFERROR(
  IF(
    INDEX(
        GroupTypeCheck,
       ROWS(R$102:R152)),
    IF(
      INDEX(
        LabelTabs,
        SMALL(
          IF(
            DescLabel&lt;&gt;"",
            ROW(LabelTabs)-ROW(ParamHeader)),
          ROWS(R$102:R152)))=R$1,
      INDEX(
        DescLabel,
        SMALL(
          IF(
            DescLabel&lt;&gt;"",
            ROW(DescLabel)-ROW(ParamHeader)),
          ROWS(R$102:R152))),
      ""),
  ""),
  "")</f>
        <v/>
      </c>
      <c r="S152" s="36" t="str">
        <f t="array" ref="S152" xml:space="preserve">
IFERROR(
  IF(
    INDEX(
        GroupTypeCheck,
       ROWS(S$102:S152)),
    IF(
      INDEX(
        LabelTabs,
        SMALL(
          IF(
            DescLabel&lt;&gt;"",
            ROW(LabelTabs)-ROW(ParamHeader)),
          ROWS(S$102:S152)))=S$1,
      INDEX(
        DescLabel,
        SMALL(
          IF(
            DescLabel&lt;&gt;"",
            ROW(DescLabel)-ROW(ParamHeader)),
          ROWS(S$102:S152))),
      ""),
  ""),
  "")</f>
        <v/>
      </c>
      <c r="T152" s="36" t="str">
        <f t="array" ref="T152" xml:space="preserve">
IFERROR(
  IF(
    INDEX(
        GroupTypeCheck,
       ROWS(T$102:T152)),
    IF(
      INDEX(
        LabelTabs,
        SMALL(
          IF(
            DescLabel&lt;&gt;"",
            ROW(LabelTabs)-ROW(ParamHeader)),
          ROWS(T$102:T152)))=T$1,
      INDEX(
        DescLabel,
        SMALL(
          IF(
            DescLabel&lt;&gt;"",
            ROW(DescLabel)-ROW(ParamHeader)),
          ROWS(T$102:T152))),
      ""),
  ""),
  "")</f>
        <v/>
      </c>
      <c r="U152" s="36" t="str">
        <f t="array" ref="U152" xml:space="preserve">
IFERROR(
  IF(
    INDEX(
        GroupTypeCheck,
       ROWS(U$102:U152)),
    IF(
      INDEX(
        LabelTabs,
        SMALL(
          IF(
            DescLabel&lt;&gt;"",
            ROW(LabelTabs)-ROW(ParamHeader)),
          ROWS(U$102:U152)))=U$1,
      INDEX(
        DescLabel,
        SMALL(
          IF(
            DescLabel&lt;&gt;"",
            ROW(DescLabel)-ROW(ParamHeader)),
          ROWS(U$102:U152))),
      ""),
  ""),
  "")</f>
        <v/>
      </c>
      <c r="V152" s="36" t="str">
        <f t="array" ref="V152" xml:space="preserve">
IFERROR(
  IF(
    INDEX(
        GroupTypeCheck,
       ROWS(V$102:V152)),
    IF(
      INDEX(
        LabelTabs,
        SMALL(
          IF(
            DescLabel&lt;&gt;"",
            ROW(LabelTabs)-ROW(ParamHeader)),
          ROWS(V$102:V152)))=V$1,
      INDEX(
        DescLabel,
        SMALL(
          IF(
            DescLabel&lt;&gt;"",
            ROW(DescLabel)-ROW(ParamHeader)),
          ROWS(V$102:V152))),
      ""),
  ""),
  "")</f>
        <v/>
      </c>
      <c r="W152" s="36" t="str">
        <f t="array" ref="W152" xml:space="preserve">
IFERROR(
  IF(
    INDEX(
        GroupTypeCheck,
       ROWS(W$102:W152)),
    IF(
      INDEX(
        LabelTabs,
        SMALL(
          IF(
            DescLabel&lt;&gt;"",
            ROW(LabelTabs)-ROW(ParamHeader)),
          ROWS(W$102:W152)))=W$1,
      INDEX(
        DescLabel,
        SMALL(
          IF(
            DescLabel&lt;&gt;"",
            ROW(DescLabel)-ROW(ParamHeader)),
          ROWS(W$102:W152))),
      ""),
  ""),
  "")</f>
        <v/>
      </c>
      <c r="X152" s="36" t="str">
        <f t="array" ref="X152" xml:space="preserve">
IFERROR(
  IF(
    INDEX(
        GroupTypeCheck,
       ROWS(X$102:X152)),
    IF(
      INDEX(
        LabelTabs,
        SMALL(
          IF(
            DescLabel&lt;&gt;"",
            ROW(LabelTabs)-ROW(ParamHeader)),
          ROWS(X$102:X152)))=X$1,
      INDEX(
        DescLabel,
        SMALL(
          IF(
            DescLabel&lt;&gt;"",
            ROW(DescLabel)-ROW(ParamHeader)),
          ROWS(X$102:X152))),
      ""),
  ""),
  "")</f>
        <v/>
      </c>
      <c r="Y152" s="36" t="str">
        <f t="array" ref="Y152" xml:space="preserve">
IFERROR(
  IF(
    INDEX(
        GroupTypeCheck,
       ROWS(Y$102:Y152)),
    IF(
      INDEX(
        LabelTabs,
        SMALL(
          IF(
            DescLabel&lt;&gt;"",
            ROW(LabelTabs)-ROW(ParamHeader)),
          ROWS(Y$102:Y152)))=Y$1,
      INDEX(
        DescLabel,
        SMALL(
          IF(
            DescLabel&lt;&gt;"",
            ROW(DescLabel)-ROW(ParamHeader)),
          ROWS(Y$102:Y152))),
      ""),
  ""),
  "")</f>
        <v/>
      </c>
      <c r="Z152" s="36" t="str">
        <f t="array" ref="Z152" xml:space="preserve">
IFERROR(
  IF(
    INDEX(
        GroupTypeCheck,
       ROWS(Z$102:Z152)),
    IF(
      INDEX(
        LabelTabs,
        SMALL(
          IF(
            DescLabel&lt;&gt;"",
            ROW(LabelTabs)-ROW(ParamHeader)),
          ROWS(Z$102:Z152)))=Z$1,
      INDEX(
        DescLabel,
        SMALL(
          IF(
            DescLabel&lt;&gt;"",
            ROW(DescLabel)-ROW(ParamHeader)),
          ROWS(Z$102:Z152))),
      ""),
  ""),
  "")</f>
        <v/>
      </c>
      <c r="AA152" s="36" t="str">
        <f t="array" ref="AA152" xml:space="preserve">
IFERROR(
  IF(
    INDEX(
        GroupTypeCheck,
       ROWS(AA$102:AA152)),
    IF(
      INDEX(
        LabelTabs,
        SMALL(
          IF(
            DescLabel&lt;&gt;"",
            ROW(LabelTabs)-ROW(ParamHeader)),
          ROWS(AA$102:AA152)))=AA$1,
      INDEX(
        DescLabel,
        SMALL(
          IF(
            DescLabel&lt;&gt;"",
            ROW(DescLabel)-ROW(ParamHeader)),
          ROWS(AA$102:AA152))),
      ""),
  ""),
  "")</f>
        <v/>
      </c>
      <c r="AB152" s="36" t="str">
        <f t="array" ref="AB152" xml:space="preserve">
IFERROR(
  IF(
    INDEX(
        GroupTypeCheck,
       ROWS(AB$102:AB152)),
    IF(
      INDEX(
        LabelTabs,
        SMALL(
          IF(
            DescLabel&lt;&gt;"",
            ROW(LabelTabs)-ROW(ParamHeader)),
          ROWS(AB$102:AB152)))=AB$1,
      INDEX(
        DescLabel,
        SMALL(
          IF(
            DescLabel&lt;&gt;"",
            ROW(DescLabel)-ROW(ParamHeader)),
          ROWS(AB$102:AB152))),
      ""),
  ""),
  "")</f>
        <v/>
      </c>
      <c r="AC152" s="36" t="str">
        <f t="array" ref="AC152" xml:space="preserve">
IFERROR(
  IF(
    INDEX(
        GroupTypeCheck,
       ROWS(AC$102:AC152)),
    IF(
      INDEX(
        LabelTabs,
        SMALL(
          IF(
            DescLabel&lt;&gt;"",
            ROW(LabelTabs)-ROW(ParamHeader)),
          ROWS(AC$102:AC152)))=AC$1,
      INDEX(
        DescLabel,
        SMALL(
          IF(
            DescLabel&lt;&gt;"",
            ROW(DescLabel)-ROW(ParamHeader)),
          ROWS(AC$102:AC152))),
      ""),
  ""),
  "")</f>
        <v/>
      </c>
      <c r="AD152" s="36" t="str">
        <f t="array" ref="AD152" xml:space="preserve">
IFERROR(
  IF(
    INDEX(
        GroupTypeCheck,
       ROWS(AD$102:AD152)),
    IF(
      INDEX(
        LabelTabs,
        SMALL(
          IF(
            DescLabel&lt;&gt;"",
            ROW(LabelTabs)-ROW(ParamHeader)),
          ROWS(AD$102:AD152)))=AD$1,
      INDEX(
        DescLabel,
        SMALL(
          IF(
            DescLabel&lt;&gt;"",
            ROW(DescLabel)-ROW(ParamHeader)),
          ROWS(AD$102:AD152))),
      ""),
  ""),
  "")</f>
        <v/>
      </c>
    </row>
    <row r="153" spans="11:30" x14ac:dyDescent="0.25">
      <c r="K153" s="36" t="str">
        <f t="array" ref="K153" xml:space="preserve">
IFERROR(
  IF(
    INDEX(
        GroupTypeCheck,
       ROWS(K$102:K153)),
    IF(
      INDEX(
        LabelTabs,
        SMALL(
          IF(
            DescLabel&lt;&gt;"",
            ROW(LabelTabs)-ROW(ParamHeader)),
          ROWS(K$102:K153)))=K$1,
      INDEX(
        DescLabel,
        SMALL(
          IF(
            DescLabel&lt;&gt;"",
            ROW(DescLabel)-ROW(ParamHeader)),
          ROWS(K$102:K153))),
      ""),
  ""),
  "")</f>
        <v/>
      </c>
      <c r="L153" s="36" t="str">
        <f t="array" ref="L153" xml:space="preserve">
IFERROR(
  IF(
    INDEX(
        GroupTypeCheck,
       ROWS(L$102:L153)),
    IF(
      INDEX(
        LabelTabs,
        SMALL(
          IF(
            DescLabel&lt;&gt;"",
            ROW(LabelTabs)-ROW(ParamHeader)),
          ROWS(L$102:L153)))=L$1,
      INDEX(
        DescLabel,
        SMALL(
          IF(
            DescLabel&lt;&gt;"",
            ROW(DescLabel)-ROW(ParamHeader)),
          ROWS(L$102:L153))),
      ""),
  ""),
  "")</f>
        <v/>
      </c>
      <c r="M153" s="36" t="str">
        <f t="array" ref="M153" xml:space="preserve">
IFERROR(
  IF(
    INDEX(
        GroupTypeCheck,
       ROWS(M$102:M153)),
    IF(
      INDEX(
        LabelTabs,
        SMALL(
          IF(
            DescLabel&lt;&gt;"",
            ROW(LabelTabs)-ROW(ParamHeader)),
          ROWS(M$102:M153)))=M$1,
      INDEX(
        DescLabel,
        SMALL(
          IF(
            DescLabel&lt;&gt;"",
            ROW(DescLabel)-ROW(ParamHeader)),
          ROWS(M$102:M153))),
      ""),
  ""),
  "")</f>
        <v/>
      </c>
      <c r="N153" s="36" t="str">
        <f t="array" ref="N153" xml:space="preserve">
IFERROR(
  IF(
    INDEX(
        GroupTypeCheck,
       ROWS(N$102:N153)),
    IF(
      INDEX(
        LabelTabs,
        SMALL(
          IF(
            DescLabel&lt;&gt;"",
            ROW(LabelTabs)-ROW(ParamHeader)),
          ROWS(N$102:N153)))=N$1,
      INDEX(
        DescLabel,
        SMALL(
          IF(
            DescLabel&lt;&gt;"",
            ROW(DescLabel)-ROW(ParamHeader)),
          ROWS(N$102:N153))),
      ""),
  ""),
  "")</f>
        <v/>
      </c>
      <c r="O153" s="36" t="str">
        <f t="array" ref="O153" xml:space="preserve">
IFERROR(
  IF(
    INDEX(
        GroupTypeCheck,
       ROWS(O$102:O153)),
    IF(
      INDEX(
        LabelTabs,
        SMALL(
          IF(
            DescLabel&lt;&gt;"",
            ROW(LabelTabs)-ROW(ParamHeader)),
          ROWS(O$102:O153)))=O$1,
      INDEX(
        DescLabel,
        SMALL(
          IF(
            DescLabel&lt;&gt;"",
            ROW(DescLabel)-ROW(ParamHeader)),
          ROWS(O$102:O153))),
      ""),
  ""),
  "")</f>
        <v/>
      </c>
      <c r="P153" s="36" t="str">
        <f t="array" ref="P153" xml:space="preserve">
IFERROR(
  IF(
    INDEX(
        GroupTypeCheck,
       ROWS(P$102:P153)),
    IF(
      INDEX(
        LabelTabs,
        SMALL(
          IF(
            DescLabel&lt;&gt;"",
            ROW(LabelTabs)-ROW(ParamHeader)),
          ROWS(P$102:P153)))=P$1,
      INDEX(
        DescLabel,
        SMALL(
          IF(
            DescLabel&lt;&gt;"",
            ROW(DescLabel)-ROW(ParamHeader)),
          ROWS(P$102:P153))),
      ""),
  ""),
  "")</f>
        <v/>
      </c>
      <c r="Q153" s="36" t="str">
        <f t="array" ref="Q153" xml:space="preserve">
IFERROR(
  IF(
    INDEX(
        GroupTypeCheck,
       ROWS(Q$102:Q153)),
    IF(
      INDEX(
        LabelTabs,
        SMALL(
          IF(
            DescLabel&lt;&gt;"",
            ROW(LabelTabs)-ROW(ParamHeader)),
          ROWS(Q$102:Q153)))=Q$1,
      INDEX(
        DescLabel,
        SMALL(
          IF(
            DescLabel&lt;&gt;"",
            ROW(DescLabel)-ROW(ParamHeader)),
          ROWS(Q$102:Q153))),
      ""),
  ""),
  "")</f>
        <v/>
      </c>
      <c r="R153" s="36" t="str">
        <f t="array" ref="R153" xml:space="preserve">
IFERROR(
  IF(
    INDEX(
        GroupTypeCheck,
       ROWS(R$102:R153)),
    IF(
      INDEX(
        LabelTabs,
        SMALL(
          IF(
            DescLabel&lt;&gt;"",
            ROW(LabelTabs)-ROW(ParamHeader)),
          ROWS(R$102:R153)))=R$1,
      INDEX(
        DescLabel,
        SMALL(
          IF(
            DescLabel&lt;&gt;"",
            ROW(DescLabel)-ROW(ParamHeader)),
          ROWS(R$102:R153))),
      ""),
  ""),
  "")</f>
        <v/>
      </c>
      <c r="S153" s="36" t="str">
        <f t="array" ref="S153" xml:space="preserve">
IFERROR(
  IF(
    INDEX(
        GroupTypeCheck,
       ROWS(S$102:S153)),
    IF(
      INDEX(
        LabelTabs,
        SMALL(
          IF(
            DescLabel&lt;&gt;"",
            ROW(LabelTabs)-ROW(ParamHeader)),
          ROWS(S$102:S153)))=S$1,
      INDEX(
        DescLabel,
        SMALL(
          IF(
            DescLabel&lt;&gt;"",
            ROW(DescLabel)-ROW(ParamHeader)),
          ROWS(S$102:S153))),
      ""),
  ""),
  "")</f>
        <v/>
      </c>
      <c r="T153" s="36" t="str">
        <f t="array" ref="T153" xml:space="preserve">
IFERROR(
  IF(
    INDEX(
        GroupTypeCheck,
       ROWS(T$102:T153)),
    IF(
      INDEX(
        LabelTabs,
        SMALL(
          IF(
            DescLabel&lt;&gt;"",
            ROW(LabelTabs)-ROW(ParamHeader)),
          ROWS(T$102:T153)))=T$1,
      INDEX(
        DescLabel,
        SMALL(
          IF(
            DescLabel&lt;&gt;"",
            ROW(DescLabel)-ROW(ParamHeader)),
          ROWS(T$102:T153))),
      ""),
  ""),
  "")</f>
        <v/>
      </c>
      <c r="U153" s="36" t="str">
        <f t="array" ref="U153" xml:space="preserve">
IFERROR(
  IF(
    INDEX(
        GroupTypeCheck,
       ROWS(U$102:U153)),
    IF(
      INDEX(
        LabelTabs,
        SMALL(
          IF(
            DescLabel&lt;&gt;"",
            ROW(LabelTabs)-ROW(ParamHeader)),
          ROWS(U$102:U153)))=U$1,
      INDEX(
        DescLabel,
        SMALL(
          IF(
            DescLabel&lt;&gt;"",
            ROW(DescLabel)-ROW(ParamHeader)),
          ROWS(U$102:U153))),
      ""),
  ""),
  "")</f>
        <v/>
      </c>
      <c r="V153" s="36" t="str">
        <f t="array" ref="V153" xml:space="preserve">
IFERROR(
  IF(
    INDEX(
        GroupTypeCheck,
       ROWS(V$102:V153)),
    IF(
      INDEX(
        LabelTabs,
        SMALL(
          IF(
            DescLabel&lt;&gt;"",
            ROW(LabelTabs)-ROW(ParamHeader)),
          ROWS(V$102:V153)))=V$1,
      INDEX(
        DescLabel,
        SMALL(
          IF(
            DescLabel&lt;&gt;"",
            ROW(DescLabel)-ROW(ParamHeader)),
          ROWS(V$102:V153))),
      ""),
  ""),
  "")</f>
        <v/>
      </c>
      <c r="W153" s="36" t="str">
        <f t="array" ref="W153" xml:space="preserve">
IFERROR(
  IF(
    INDEX(
        GroupTypeCheck,
       ROWS(W$102:W153)),
    IF(
      INDEX(
        LabelTabs,
        SMALL(
          IF(
            DescLabel&lt;&gt;"",
            ROW(LabelTabs)-ROW(ParamHeader)),
          ROWS(W$102:W153)))=W$1,
      INDEX(
        DescLabel,
        SMALL(
          IF(
            DescLabel&lt;&gt;"",
            ROW(DescLabel)-ROW(ParamHeader)),
          ROWS(W$102:W153))),
      ""),
  ""),
  "")</f>
        <v/>
      </c>
      <c r="X153" s="36" t="str">
        <f t="array" ref="X153" xml:space="preserve">
IFERROR(
  IF(
    INDEX(
        GroupTypeCheck,
       ROWS(X$102:X153)),
    IF(
      INDEX(
        LabelTabs,
        SMALL(
          IF(
            DescLabel&lt;&gt;"",
            ROW(LabelTabs)-ROW(ParamHeader)),
          ROWS(X$102:X153)))=X$1,
      INDEX(
        DescLabel,
        SMALL(
          IF(
            DescLabel&lt;&gt;"",
            ROW(DescLabel)-ROW(ParamHeader)),
          ROWS(X$102:X153))),
      ""),
  ""),
  "")</f>
        <v/>
      </c>
      <c r="Y153" s="36" t="str">
        <f t="array" ref="Y153" xml:space="preserve">
IFERROR(
  IF(
    INDEX(
        GroupTypeCheck,
       ROWS(Y$102:Y153)),
    IF(
      INDEX(
        LabelTabs,
        SMALL(
          IF(
            DescLabel&lt;&gt;"",
            ROW(LabelTabs)-ROW(ParamHeader)),
          ROWS(Y$102:Y153)))=Y$1,
      INDEX(
        DescLabel,
        SMALL(
          IF(
            DescLabel&lt;&gt;"",
            ROW(DescLabel)-ROW(ParamHeader)),
          ROWS(Y$102:Y153))),
      ""),
  ""),
  "")</f>
        <v/>
      </c>
      <c r="Z153" s="36" t="str">
        <f t="array" ref="Z153" xml:space="preserve">
IFERROR(
  IF(
    INDEX(
        GroupTypeCheck,
       ROWS(Z$102:Z153)),
    IF(
      INDEX(
        LabelTabs,
        SMALL(
          IF(
            DescLabel&lt;&gt;"",
            ROW(LabelTabs)-ROW(ParamHeader)),
          ROWS(Z$102:Z153)))=Z$1,
      INDEX(
        DescLabel,
        SMALL(
          IF(
            DescLabel&lt;&gt;"",
            ROW(DescLabel)-ROW(ParamHeader)),
          ROWS(Z$102:Z153))),
      ""),
  ""),
  "")</f>
        <v/>
      </c>
      <c r="AA153" s="36" t="str">
        <f t="array" ref="AA153" xml:space="preserve">
IFERROR(
  IF(
    INDEX(
        GroupTypeCheck,
       ROWS(AA$102:AA153)),
    IF(
      INDEX(
        LabelTabs,
        SMALL(
          IF(
            DescLabel&lt;&gt;"",
            ROW(LabelTabs)-ROW(ParamHeader)),
          ROWS(AA$102:AA153)))=AA$1,
      INDEX(
        DescLabel,
        SMALL(
          IF(
            DescLabel&lt;&gt;"",
            ROW(DescLabel)-ROW(ParamHeader)),
          ROWS(AA$102:AA153))),
      ""),
  ""),
  "")</f>
        <v/>
      </c>
      <c r="AB153" s="36" t="str">
        <f t="array" ref="AB153" xml:space="preserve">
IFERROR(
  IF(
    INDEX(
        GroupTypeCheck,
       ROWS(AB$102:AB153)),
    IF(
      INDEX(
        LabelTabs,
        SMALL(
          IF(
            DescLabel&lt;&gt;"",
            ROW(LabelTabs)-ROW(ParamHeader)),
          ROWS(AB$102:AB153)))=AB$1,
      INDEX(
        DescLabel,
        SMALL(
          IF(
            DescLabel&lt;&gt;"",
            ROW(DescLabel)-ROW(ParamHeader)),
          ROWS(AB$102:AB153))),
      ""),
  ""),
  "")</f>
        <v/>
      </c>
      <c r="AC153" s="36" t="str">
        <f t="array" ref="AC153" xml:space="preserve">
IFERROR(
  IF(
    INDEX(
        GroupTypeCheck,
       ROWS(AC$102:AC153)),
    IF(
      INDEX(
        LabelTabs,
        SMALL(
          IF(
            DescLabel&lt;&gt;"",
            ROW(LabelTabs)-ROW(ParamHeader)),
          ROWS(AC$102:AC153)))=AC$1,
      INDEX(
        DescLabel,
        SMALL(
          IF(
            DescLabel&lt;&gt;"",
            ROW(DescLabel)-ROW(ParamHeader)),
          ROWS(AC$102:AC153))),
      ""),
  ""),
  "")</f>
        <v/>
      </c>
      <c r="AD153" s="36" t="str">
        <f t="array" ref="AD153" xml:space="preserve">
IFERROR(
  IF(
    INDEX(
        GroupTypeCheck,
       ROWS(AD$102:AD153)),
    IF(
      INDEX(
        LabelTabs,
        SMALL(
          IF(
            DescLabel&lt;&gt;"",
            ROW(LabelTabs)-ROW(ParamHeader)),
          ROWS(AD$102:AD153)))=AD$1,
      INDEX(
        DescLabel,
        SMALL(
          IF(
            DescLabel&lt;&gt;"",
            ROW(DescLabel)-ROW(ParamHeader)),
          ROWS(AD$102:AD153))),
      ""),
  ""),
  "")</f>
        <v/>
      </c>
    </row>
    <row r="154" spans="11:30" x14ac:dyDescent="0.25">
      <c r="K154" s="36" t="str">
        <f t="array" ref="K154" xml:space="preserve">
IFERROR(
  IF(
    INDEX(
        GroupTypeCheck,
       ROWS(K$102:K154)),
    IF(
      INDEX(
        LabelTabs,
        SMALL(
          IF(
            DescLabel&lt;&gt;"",
            ROW(LabelTabs)-ROW(ParamHeader)),
          ROWS(K$102:K154)))=K$1,
      INDEX(
        DescLabel,
        SMALL(
          IF(
            DescLabel&lt;&gt;"",
            ROW(DescLabel)-ROW(ParamHeader)),
          ROWS(K$102:K154))),
      ""),
  ""),
  "")</f>
        <v/>
      </c>
      <c r="L154" s="36" t="str">
        <f t="array" ref="L154" xml:space="preserve">
IFERROR(
  IF(
    INDEX(
        GroupTypeCheck,
       ROWS(L$102:L154)),
    IF(
      INDEX(
        LabelTabs,
        SMALL(
          IF(
            DescLabel&lt;&gt;"",
            ROW(LabelTabs)-ROW(ParamHeader)),
          ROWS(L$102:L154)))=L$1,
      INDEX(
        DescLabel,
        SMALL(
          IF(
            DescLabel&lt;&gt;"",
            ROW(DescLabel)-ROW(ParamHeader)),
          ROWS(L$102:L154))),
      ""),
  ""),
  "")</f>
        <v/>
      </c>
      <c r="M154" s="36" t="str">
        <f t="array" ref="M154" xml:space="preserve">
IFERROR(
  IF(
    INDEX(
        GroupTypeCheck,
       ROWS(M$102:M154)),
    IF(
      INDEX(
        LabelTabs,
        SMALL(
          IF(
            DescLabel&lt;&gt;"",
            ROW(LabelTabs)-ROW(ParamHeader)),
          ROWS(M$102:M154)))=M$1,
      INDEX(
        DescLabel,
        SMALL(
          IF(
            DescLabel&lt;&gt;"",
            ROW(DescLabel)-ROW(ParamHeader)),
          ROWS(M$102:M154))),
      ""),
  ""),
  "")</f>
        <v/>
      </c>
      <c r="N154" s="36" t="str">
        <f t="array" ref="N154" xml:space="preserve">
IFERROR(
  IF(
    INDEX(
        GroupTypeCheck,
       ROWS(N$102:N154)),
    IF(
      INDEX(
        LabelTabs,
        SMALL(
          IF(
            DescLabel&lt;&gt;"",
            ROW(LabelTabs)-ROW(ParamHeader)),
          ROWS(N$102:N154)))=N$1,
      INDEX(
        DescLabel,
        SMALL(
          IF(
            DescLabel&lt;&gt;"",
            ROW(DescLabel)-ROW(ParamHeader)),
          ROWS(N$102:N154))),
      ""),
  ""),
  "")</f>
        <v/>
      </c>
      <c r="O154" s="36" t="str">
        <f t="array" ref="O154" xml:space="preserve">
IFERROR(
  IF(
    INDEX(
        GroupTypeCheck,
       ROWS(O$102:O154)),
    IF(
      INDEX(
        LabelTabs,
        SMALL(
          IF(
            DescLabel&lt;&gt;"",
            ROW(LabelTabs)-ROW(ParamHeader)),
          ROWS(O$102:O154)))=O$1,
      INDEX(
        DescLabel,
        SMALL(
          IF(
            DescLabel&lt;&gt;"",
            ROW(DescLabel)-ROW(ParamHeader)),
          ROWS(O$102:O154))),
      ""),
  ""),
  "")</f>
        <v/>
      </c>
      <c r="P154" s="36" t="str">
        <f t="array" ref="P154" xml:space="preserve">
IFERROR(
  IF(
    INDEX(
        GroupTypeCheck,
       ROWS(P$102:P154)),
    IF(
      INDEX(
        LabelTabs,
        SMALL(
          IF(
            DescLabel&lt;&gt;"",
            ROW(LabelTabs)-ROW(ParamHeader)),
          ROWS(P$102:P154)))=P$1,
      INDEX(
        DescLabel,
        SMALL(
          IF(
            DescLabel&lt;&gt;"",
            ROW(DescLabel)-ROW(ParamHeader)),
          ROWS(P$102:P154))),
      ""),
  ""),
  "")</f>
        <v/>
      </c>
      <c r="Q154" s="36" t="str">
        <f t="array" ref="Q154" xml:space="preserve">
IFERROR(
  IF(
    INDEX(
        GroupTypeCheck,
       ROWS(Q$102:Q154)),
    IF(
      INDEX(
        LabelTabs,
        SMALL(
          IF(
            DescLabel&lt;&gt;"",
            ROW(LabelTabs)-ROW(ParamHeader)),
          ROWS(Q$102:Q154)))=Q$1,
      INDEX(
        DescLabel,
        SMALL(
          IF(
            DescLabel&lt;&gt;"",
            ROW(DescLabel)-ROW(ParamHeader)),
          ROWS(Q$102:Q154))),
      ""),
  ""),
  "")</f>
        <v/>
      </c>
      <c r="R154" s="36" t="str">
        <f t="array" ref="R154" xml:space="preserve">
IFERROR(
  IF(
    INDEX(
        GroupTypeCheck,
       ROWS(R$102:R154)),
    IF(
      INDEX(
        LabelTabs,
        SMALL(
          IF(
            DescLabel&lt;&gt;"",
            ROW(LabelTabs)-ROW(ParamHeader)),
          ROWS(R$102:R154)))=R$1,
      INDEX(
        DescLabel,
        SMALL(
          IF(
            DescLabel&lt;&gt;"",
            ROW(DescLabel)-ROW(ParamHeader)),
          ROWS(R$102:R154))),
      ""),
  ""),
  "")</f>
        <v/>
      </c>
      <c r="S154" s="36" t="str">
        <f t="array" ref="S154" xml:space="preserve">
IFERROR(
  IF(
    INDEX(
        GroupTypeCheck,
       ROWS(S$102:S154)),
    IF(
      INDEX(
        LabelTabs,
        SMALL(
          IF(
            DescLabel&lt;&gt;"",
            ROW(LabelTabs)-ROW(ParamHeader)),
          ROWS(S$102:S154)))=S$1,
      INDEX(
        DescLabel,
        SMALL(
          IF(
            DescLabel&lt;&gt;"",
            ROW(DescLabel)-ROW(ParamHeader)),
          ROWS(S$102:S154))),
      ""),
  ""),
  "")</f>
        <v/>
      </c>
      <c r="T154" s="36" t="str">
        <f t="array" ref="T154" xml:space="preserve">
IFERROR(
  IF(
    INDEX(
        GroupTypeCheck,
       ROWS(T$102:T154)),
    IF(
      INDEX(
        LabelTabs,
        SMALL(
          IF(
            DescLabel&lt;&gt;"",
            ROW(LabelTabs)-ROW(ParamHeader)),
          ROWS(T$102:T154)))=T$1,
      INDEX(
        DescLabel,
        SMALL(
          IF(
            DescLabel&lt;&gt;"",
            ROW(DescLabel)-ROW(ParamHeader)),
          ROWS(T$102:T154))),
      ""),
  ""),
  "")</f>
        <v/>
      </c>
      <c r="U154" s="36" t="str">
        <f t="array" ref="U154" xml:space="preserve">
IFERROR(
  IF(
    INDEX(
        GroupTypeCheck,
       ROWS(U$102:U154)),
    IF(
      INDEX(
        LabelTabs,
        SMALL(
          IF(
            DescLabel&lt;&gt;"",
            ROW(LabelTabs)-ROW(ParamHeader)),
          ROWS(U$102:U154)))=U$1,
      INDEX(
        DescLabel,
        SMALL(
          IF(
            DescLabel&lt;&gt;"",
            ROW(DescLabel)-ROW(ParamHeader)),
          ROWS(U$102:U154))),
      ""),
  ""),
  "")</f>
        <v/>
      </c>
      <c r="V154" s="36" t="str">
        <f t="array" ref="V154" xml:space="preserve">
IFERROR(
  IF(
    INDEX(
        GroupTypeCheck,
       ROWS(V$102:V154)),
    IF(
      INDEX(
        LabelTabs,
        SMALL(
          IF(
            DescLabel&lt;&gt;"",
            ROW(LabelTabs)-ROW(ParamHeader)),
          ROWS(V$102:V154)))=V$1,
      INDEX(
        DescLabel,
        SMALL(
          IF(
            DescLabel&lt;&gt;"",
            ROW(DescLabel)-ROW(ParamHeader)),
          ROWS(V$102:V154))),
      ""),
  ""),
  "")</f>
        <v/>
      </c>
      <c r="W154" s="36" t="str">
        <f t="array" ref="W154" xml:space="preserve">
IFERROR(
  IF(
    INDEX(
        GroupTypeCheck,
       ROWS(W$102:W154)),
    IF(
      INDEX(
        LabelTabs,
        SMALL(
          IF(
            DescLabel&lt;&gt;"",
            ROW(LabelTabs)-ROW(ParamHeader)),
          ROWS(W$102:W154)))=W$1,
      INDEX(
        DescLabel,
        SMALL(
          IF(
            DescLabel&lt;&gt;"",
            ROW(DescLabel)-ROW(ParamHeader)),
          ROWS(W$102:W154))),
      ""),
  ""),
  "")</f>
        <v/>
      </c>
      <c r="X154" s="36" t="str">
        <f t="array" ref="X154" xml:space="preserve">
IFERROR(
  IF(
    INDEX(
        GroupTypeCheck,
       ROWS(X$102:X154)),
    IF(
      INDEX(
        LabelTabs,
        SMALL(
          IF(
            DescLabel&lt;&gt;"",
            ROW(LabelTabs)-ROW(ParamHeader)),
          ROWS(X$102:X154)))=X$1,
      INDEX(
        DescLabel,
        SMALL(
          IF(
            DescLabel&lt;&gt;"",
            ROW(DescLabel)-ROW(ParamHeader)),
          ROWS(X$102:X154))),
      ""),
  ""),
  "")</f>
        <v/>
      </c>
      <c r="Y154" s="36" t="str">
        <f t="array" ref="Y154" xml:space="preserve">
IFERROR(
  IF(
    INDEX(
        GroupTypeCheck,
       ROWS(Y$102:Y154)),
    IF(
      INDEX(
        LabelTabs,
        SMALL(
          IF(
            DescLabel&lt;&gt;"",
            ROW(LabelTabs)-ROW(ParamHeader)),
          ROWS(Y$102:Y154)))=Y$1,
      INDEX(
        DescLabel,
        SMALL(
          IF(
            DescLabel&lt;&gt;"",
            ROW(DescLabel)-ROW(ParamHeader)),
          ROWS(Y$102:Y154))),
      ""),
  ""),
  "")</f>
        <v/>
      </c>
      <c r="Z154" s="36" t="str">
        <f t="array" ref="Z154" xml:space="preserve">
IFERROR(
  IF(
    INDEX(
        GroupTypeCheck,
       ROWS(Z$102:Z154)),
    IF(
      INDEX(
        LabelTabs,
        SMALL(
          IF(
            DescLabel&lt;&gt;"",
            ROW(LabelTabs)-ROW(ParamHeader)),
          ROWS(Z$102:Z154)))=Z$1,
      INDEX(
        DescLabel,
        SMALL(
          IF(
            DescLabel&lt;&gt;"",
            ROW(DescLabel)-ROW(ParamHeader)),
          ROWS(Z$102:Z154))),
      ""),
  ""),
  "")</f>
        <v/>
      </c>
      <c r="AA154" s="36" t="str">
        <f t="array" ref="AA154" xml:space="preserve">
IFERROR(
  IF(
    INDEX(
        GroupTypeCheck,
       ROWS(AA$102:AA154)),
    IF(
      INDEX(
        LabelTabs,
        SMALL(
          IF(
            DescLabel&lt;&gt;"",
            ROW(LabelTabs)-ROW(ParamHeader)),
          ROWS(AA$102:AA154)))=AA$1,
      INDEX(
        DescLabel,
        SMALL(
          IF(
            DescLabel&lt;&gt;"",
            ROW(DescLabel)-ROW(ParamHeader)),
          ROWS(AA$102:AA154))),
      ""),
  ""),
  "")</f>
        <v/>
      </c>
      <c r="AB154" s="36" t="str">
        <f t="array" ref="AB154" xml:space="preserve">
IFERROR(
  IF(
    INDEX(
        GroupTypeCheck,
       ROWS(AB$102:AB154)),
    IF(
      INDEX(
        LabelTabs,
        SMALL(
          IF(
            DescLabel&lt;&gt;"",
            ROW(LabelTabs)-ROW(ParamHeader)),
          ROWS(AB$102:AB154)))=AB$1,
      INDEX(
        DescLabel,
        SMALL(
          IF(
            DescLabel&lt;&gt;"",
            ROW(DescLabel)-ROW(ParamHeader)),
          ROWS(AB$102:AB154))),
      ""),
  ""),
  "")</f>
        <v/>
      </c>
      <c r="AC154" s="36" t="str">
        <f t="array" ref="AC154" xml:space="preserve">
IFERROR(
  IF(
    INDEX(
        GroupTypeCheck,
       ROWS(AC$102:AC154)),
    IF(
      INDEX(
        LabelTabs,
        SMALL(
          IF(
            DescLabel&lt;&gt;"",
            ROW(LabelTabs)-ROW(ParamHeader)),
          ROWS(AC$102:AC154)))=AC$1,
      INDEX(
        DescLabel,
        SMALL(
          IF(
            DescLabel&lt;&gt;"",
            ROW(DescLabel)-ROW(ParamHeader)),
          ROWS(AC$102:AC154))),
      ""),
  ""),
  "")</f>
        <v/>
      </c>
      <c r="AD154" s="36" t="str">
        <f t="array" ref="AD154" xml:space="preserve">
IFERROR(
  IF(
    INDEX(
        GroupTypeCheck,
       ROWS(AD$102:AD154)),
    IF(
      INDEX(
        LabelTabs,
        SMALL(
          IF(
            DescLabel&lt;&gt;"",
            ROW(LabelTabs)-ROW(ParamHeader)),
          ROWS(AD$102:AD154)))=AD$1,
      INDEX(
        DescLabel,
        SMALL(
          IF(
            DescLabel&lt;&gt;"",
            ROW(DescLabel)-ROW(ParamHeader)),
          ROWS(AD$102:AD154))),
      ""),
  ""),
  "")</f>
        <v/>
      </c>
    </row>
    <row r="155" spans="11:30" x14ac:dyDescent="0.25">
      <c r="K155" s="36" t="str">
        <f t="array" ref="K155" xml:space="preserve">
IFERROR(
  IF(
    INDEX(
        GroupTypeCheck,
       ROWS(K$102:K155)),
    IF(
      INDEX(
        LabelTabs,
        SMALL(
          IF(
            DescLabel&lt;&gt;"",
            ROW(LabelTabs)-ROW(ParamHeader)),
          ROWS(K$102:K155)))=K$1,
      INDEX(
        DescLabel,
        SMALL(
          IF(
            DescLabel&lt;&gt;"",
            ROW(DescLabel)-ROW(ParamHeader)),
          ROWS(K$102:K155))),
      ""),
  ""),
  "")</f>
        <v/>
      </c>
      <c r="L155" s="36" t="str">
        <f t="array" ref="L155" xml:space="preserve">
IFERROR(
  IF(
    INDEX(
        GroupTypeCheck,
       ROWS(L$102:L155)),
    IF(
      INDEX(
        LabelTabs,
        SMALL(
          IF(
            DescLabel&lt;&gt;"",
            ROW(LabelTabs)-ROW(ParamHeader)),
          ROWS(L$102:L155)))=L$1,
      INDEX(
        DescLabel,
        SMALL(
          IF(
            DescLabel&lt;&gt;"",
            ROW(DescLabel)-ROW(ParamHeader)),
          ROWS(L$102:L155))),
      ""),
  ""),
  "")</f>
        <v/>
      </c>
      <c r="M155" s="36" t="str">
        <f t="array" ref="M155" xml:space="preserve">
IFERROR(
  IF(
    INDEX(
        GroupTypeCheck,
       ROWS(M$102:M155)),
    IF(
      INDEX(
        LabelTabs,
        SMALL(
          IF(
            DescLabel&lt;&gt;"",
            ROW(LabelTabs)-ROW(ParamHeader)),
          ROWS(M$102:M155)))=M$1,
      INDEX(
        DescLabel,
        SMALL(
          IF(
            DescLabel&lt;&gt;"",
            ROW(DescLabel)-ROW(ParamHeader)),
          ROWS(M$102:M155))),
      ""),
  ""),
  "")</f>
        <v/>
      </c>
      <c r="N155" s="36" t="str">
        <f t="array" ref="N155" xml:space="preserve">
IFERROR(
  IF(
    INDEX(
        GroupTypeCheck,
       ROWS(N$102:N155)),
    IF(
      INDEX(
        LabelTabs,
        SMALL(
          IF(
            DescLabel&lt;&gt;"",
            ROW(LabelTabs)-ROW(ParamHeader)),
          ROWS(N$102:N155)))=N$1,
      INDEX(
        DescLabel,
        SMALL(
          IF(
            DescLabel&lt;&gt;"",
            ROW(DescLabel)-ROW(ParamHeader)),
          ROWS(N$102:N155))),
      ""),
  ""),
  "")</f>
        <v/>
      </c>
      <c r="O155" s="36" t="str">
        <f t="array" ref="O155" xml:space="preserve">
IFERROR(
  IF(
    INDEX(
        GroupTypeCheck,
       ROWS(O$102:O155)),
    IF(
      INDEX(
        LabelTabs,
        SMALL(
          IF(
            DescLabel&lt;&gt;"",
            ROW(LabelTabs)-ROW(ParamHeader)),
          ROWS(O$102:O155)))=O$1,
      INDEX(
        DescLabel,
        SMALL(
          IF(
            DescLabel&lt;&gt;"",
            ROW(DescLabel)-ROW(ParamHeader)),
          ROWS(O$102:O155))),
      ""),
  ""),
  "")</f>
        <v/>
      </c>
      <c r="P155" s="36" t="str">
        <f t="array" ref="P155" xml:space="preserve">
IFERROR(
  IF(
    INDEX(
        GroupTypeCheck,
       ROWS(P$102:P155)),
    IF(
      INDEX(
        LabelTabs,
        SMALL(
          IF(
            DescLabel&lt;&gt;"",
            ROW(LabelTabs)-ROW(ParamHeader)),
          ROWS(P$102:P155)))=P$1,
      INDEX(
        DescLabel,
        SMALL(
          IF(
            DescLabel&lt;&gt;"",
            ROW(DescLabel)-ROW(ParamHeader)),
          ROWS(P$102:P155))),
      ""),
  ""),
  "")</f>
        <v/>
      </c>
      <c r="Q155" s="36" t="str">
        <f t="array" ref="Q155" xml:space="preserve">
IFERROR(
  IF(
    INDEX(
        GroupTypeCheck,
       ROWS(Q$102:Q155)),
    IF(
      INDEX(
        LabelTabs,
        SMALL(
          IF(
            DescLabel&lt;&gt;"",
            ROW(LabelTabs)-ROW(ParamHeader)),
          ROWS(Q$102:Q155)))=Q$1,
      INDEX(
        DescLabel,
        SMALL(
          IF(
            DescLabel&lt;&gt;"",
            ROW(DescLabel)-ROW(ParamHeader)),
          ROWS(Q$102:Q155))),
      ""),
  ""),
  "")</f>
        <v/>
      </c>
      <c r="R155" s="36" t="str">
        <f t="array" ref="R155" xml:space="preserve">
IFERROR(
  IF(
    INDEX(
        GroupTypeCheck,
       ROWS(R$102:R155)),
    IF(
      INDEX(
        LabelTabs,
        SMALL(
          IF(
            DescLabel&lt;&gt;"",
            ROW(LabelTabs)-ROW(ParamHeader)),
          ROWS(R$102:R155)))=R$1,
      INDEX(
        DescLabel,
        SMALL(
          IF(
            DescLabel&lt;&gt;"",
            ROW(DescLabel)-ROW(ParamHeader)),
          ROWS(R$102:R155))),
      ""),
  ""),
  "")</f>
        <v/>
      </c>
      <c r="S155" s="36" t="str">
        <f t="array" ref="S155" xml:space="preserve">
IFERROR(
  IF(
    INDEX(
        GroupTypeCheck,
       ROWS(S$102:S155)),
    IF(
      INDEX(
        LabelTabs,
        SMALL(
          IF(
            DescLabel&lt;&gt;"",
            ROW(LabelTabs)-ROW(ParamHeader)),
          ROWS(S$102:S155)))=S$1,
      INDEX(
        DescLabel,
        SMALL(
          IF(
            DescLabel&lt;&gt;"",
            ROW(DescLabel)-ROW(ParamHeader)),
          ROWS(S$102:S155))),
      ""),
  ""),
  "")</f>
        <v/>
      </c>
      <c r="T155" s="36" t="str">
        <f t="array" ref="T155" xml:space="preserve">
IFERROR(
  IF(
    INDEX(
        GroupTypeCheck,
       ROWS(T$102:T155)),
    IF(
      INDEX(
        LabelTabs,
        SMALL(
          IF(
            DescLabel&lt;&gt;"",
            ROW(LabelTabs)-ROW(ParamHeader)),
          ROWS(T$102:T155)))=T$1,
      INDEX(
        DescLabel,
        SMALL(
          IF(
            DescLabel&lt;&gt;"",
            ROW(DescLabel)-ROW(ParamHeader)),
          ROWS(T$102:T155))),
      ""),
  ""),
  "")</f>
        <v/>
      </c>
      <c r="U155" s="36" t="str">
        <f t="array" ref="U155" xml:space="preserve">
IFERROR(
  IF(
    INDEX(
        GroupTypeCheck,
       ROWS(U$102:U155)),
    IF(
      INDEX(
        LabelTabs,
        SMALL(
          IF(
            DescLabel&lt;&gt;"",
            ROW(LabelTabs)-ROW(ParamHeader)),
          ROWS(U$102:U155)))=U$1,
      INDEX(
        DescLabel,
        SMALL(
          IF(
            DescLabel&lt;&gt;"",
            ROW(DescLabel)-ROW(ParamHeader)),
          ROWS(U$102:U155))),
      ""),
  ""),
  "")</f>
        <v/>
      </c>
      <c r="V155" s="36" t="str">
        <f t="array" ref="V155" xml:space="preserve">
IFERROR(
  IF(
    INDEX(
        GroupTypeCheck,
       ROWS(V$102:V155)),
    IF(
      INDEX(
        LabelTabs,
        SMALL(
          IF(
            DescLabel&lt;&gt;"",
            ROW(LabelTabs)-ROW(ParamHeader)),
          ROWS(V$102:V155)))=V$1,
      INDEX(
        DescLabel,
        SMALL(
          IF(
            DescLabel&lt;&gt;"",
            ROW(DescLabel)-ROW(ParamHeader)),
          ROWS(V$102:V155))),
      ""),
  ""),
  "")</f>
        <v/>
      </c>
      <c r="W155" s="36" t="str">
        <f t="array" ref="W155" xml:space="preserve">
IFERROR(
  IF(
    INDEX(
        GroupTypeCheck,
       ROWS(W$102:W155)),
    IF(
      INDEX(
        LabelTabs,
        SMALL(
          IF(
            DescLabel&lt;&gt;"",
            ROW(LabelTabs)-ROW(ParamHeader)),
          ROWS(W$102:W155)))=W$1,
      INDEX(
        DescLabel,
        SMALL(
          IF(
            DescLabel&lt;&gt;"",
            ROW(DescLabel)-ROW(ParamHeader)),
          ROWS(W$102:W155))),
      ""),
  ""),
  "")</f>
        <v/>
      </c>
      <c r="X155" s="36" t="str">
        <f t="array" ref="X155" xml:space="preserve">
IFERROR(
  IF(
    INDEX(
        GroupTypeCheck,
       ROWS(X$102:X155)),
    IF(
      INDEX(
        LabelTabs,
        SMALL(
          IF(
            DescLabel&lt;&gt;"",
            ROW(LabelTabs)-ROW(ParamHeader)),
          ROWS(X$102:X155)))=X$1,
      INDEX(
        DescLabel,
        SMALL(
          IF(
            DescLabel&lt;&gt;"",
            ROW(DescLabel)-ROW(ParamHeader)),
          ROWS(X$102:X155))),
      ""),
  ""),
  "")</f>
        <v/>
      </c>
      <c r="Y155" s="36" t="str">
        <f t="array" ref="Y155" xml:space="preserve">
IFERROR(
  IF(
    INDEX(
        GroupTypeCheck,
       ROWS(Y$102:Y155)),
    IF(
      INDEX(
        LabelTabs,
        SMALL(
          IF(
            DescLabel&lt;&gt;"",
            ROW(LabelTabs)-ROW(ParamHeader)),
          ROWS(Y$102:Y155)))=Y$1,
      INDEX(
        DescLabel,
        SMALL(
          IF(
            DescLabel&lt;&gt;"",
            ROW(DescLabel)-ROW(ParamHeader)),
          ROWS(Y$102:Y155))),
      ""),
  ""),
  "")</f>
        <v/>
      </c>
      <c r="Z155" s="36" t="str">
        <f t="array" ref="Z155" xml:space="preserve">
IFERROR(
  IF(
    INDEX(
        GroupTypeCheck,
       ROWS(Z$102:Z155)),
    IF(
      INDEX(
        LabelTabs,
        SMALL(
          IF(
            DescLabel&lt;&gt;"",
            ROW(LabelTabs)-ROW(ParamHeader)),
          ROWS(Z$102:Z155)))=Z$1,
      INDEX(
        DescLabel,
        SMALL(
          IF(
            DescLabel&lt;&gt;"",
            ROW(DescLabel)-ROW(ParamHeader)),
          ROWS(Z$102:Z155))),
      ""),
  ""),
  "")</f>
        <v/>
      </c>
      <c r="AA155" s="36" t="str">
        <f t="array" ref="AA155" xml:space="preserve">
IFERROR(
  IF(
    INDEX(
        GroupTypeCheck,
       ROWS(AA$102:AA155)),
    IF(
      INDEX(
        LabelTabs,
        SMALL(
          IF(
            DescLabel&lt;&gt;"",
            ROW(LabelTabs)-ROW(ParamHeader)),
          ROWS(AA$102:AA155)))=AA$1,
      INDEX(
        DescLabel,
        SMALL(
          IF(
            DescLabel&lt;&gt;"",
            ROW(DescLabel)-ROW(ParamHeader)),
          ROWS(AA$102:AA155))),
      ""),
  ""),
  "")</f>
        <v/>
      </c>
      <c r="AB155" s="36" t="str">
        <f t="array" ref="AB155" xml:space="preserve">
IFERROR(
  IF(
    INDEX(
        GroupTypeCheck,
       ROWS(AB$102:AB155)),
    IF(
      INDEX(
        LabelTabs,
        SMALL(
          IF(
            DescLabel&lt;&gt;"",
            ROW(LabelTabs)-ROW(ParamHeader)),
          ROWS(AB$102:AB155)))=AB$1,
      INDEX(
        DescLabel,
        SMALL(
          IF(
            DescLabel&lt;&gt;"",
            ROW(DescLabel)-ROW(ParamHeader)),
          ROWS(AB$102:AB155))),
      ""),
  ""),
  "")</f>
        <v/>
      </c>
      <c r="AC155" s="36" t="str">
        <f t="array" ref="AC155" xml:space="preserve">
IFERROR(
  IF(
    INDEX(
        GroupTypeCheck,
       ROWS(AC$102:AC155)),
    IF(
      INDEX(
        LabelTabs,
        SMALL(
          IF(
            DescLabel&lt;&gt;"",
            ROW(LabelTabs)-ROW(ParamHeader)),
          ROWS(AC$102:AC155)))=AC$1,
      INDEX(
        DescLabel,
        SMALL(
          IF(
            DescLabel&lt;&gt;"",
            ROW(DescLabel)-ROW(ParamHeader)),
          ROWS(AC$102:AC155))),
      ""),
  ""),
  "")</f>
        <v/>
      </c>
      <c r="AD155" s="36" t="str">
        <f t="array" ref="AD155" xml:space="preserve">
IFERROR(
  IF(
    INDEX(
        GroupTypeCheck,
       ROWS(AD$102:AD155)),
    IF(
      INDEX(
        LabelTabs,
        SMALL(
          IF(
            DescLabel&lt;&gt;"",
            ROW(LabelTabs)-ROW(ParamHeader)),
          ROWS(AD$102:AD155)))=AD$1,
      INDEX(
        DescLabel,
        SMALL(
          IF(
            DescLabel&lt;&gt;"",
            ROW(DescLabel)-ROW(ParamHeader)),
          ROWS(AD$102:AD155))),
      ""),
  ""),
  "")</f>
        <v/>
      </c>
    </row>
    <row r="156" spans="11:30" x14ac:dyDescent="0.25">
      <c r="K156" s="36" t="str">
        <f t="array" ref="K156" xml:space="preserve">
IFERROR(
  IF(
    INDEX(
        GroupTypeCheck,
       ROWS(K$102:K156)),
    IF(
      INDEX(
        LabelTabs,
        SMALL(
          IF(
            DescLabel&lt;&gt;"",
            ROW(LabelTabs)-ROW(ParamHeader)),
          ROWS(K$102:K156)))=K$1,
      INDEX(
        DescLabel,
        SMALL(
          IF(
            DescLabel&lt;&gt;"",
            ROW(DescLabel)-ROW(ParamHeader)),
          ROWS(K$102:K156))),
      ""),
  ""),
  "")</f>
        <v/>
      </c>
      <c r="L156" s="36" t="str">
        <f t="array" ref="L156" xml:space="preserve">
IFERROR(
  IF(
    INDEX(
        GroupTypeCheck,
       ROWS(L$102:L156)),
    IF(
      INDEX(
        LabelTabs,
        SMALL(
          IF(
            DescLabel&lt;&gt;"",
            ROW(LabelTabs)-ROW(ParamHeader)),
          ROWS(L$102:L156)))=L$1,
      INDEX(
        DescLabel,
        SMALL(
          IF(
            DescLabel&lt;&gt;"",
            ROW(DescLabel)-ROW(ParamHeader)),
          ROWS(L$102:L156))),
      ""),
  ""),
  "")</f>
        <v/>
      </c>
      <c r="M156" s="36" t="str">
        <f t="array" ref="M156" xml:space="preserve">
IFERROR(
  IF(
    INDEX(
        GroupTypeCheck,
       ROWS(M$102:M156)),
    IF(
      INDEX(
        LabelTabs,
        SMALL(
          IF(
            DescLabel&lt;&gt;"",
            ROW(LabelTabs)-ROW(ParamHeader)),
          ROWS(M$102:M156)))=M$1,
      INDEX(
        DescLabel,
        SMALL(
          IF(
            DescLabel&lt;&gt;"",
            ROW(DescLabel)-ROW(ParamHeader)),
          ROWS(M$102:M156))),
      ""),
  ""),
  "")</f>
        <v/>
      </c>
      <c r="N156" s="36" t="str">
        <f t="array" ref="N156" xml:space="preserve">
IFERROR(
  IF(
    INDEX(
        GroupTypeCheck,
       ROWS(N$102:N156)),
    IF(
      INDEX(
        LabelTabs,
        SMALL(
          IF(
            DescLabel&lt;&gt;"",
            ROW(LabelTabs)-ROW(ParamHeader)),
          ROWS(N$102:N156)))=N$1,
      INDEX(
        DescLabel,
        SMALL(
          IF(
            DescLabel&lt;&gt;"",
            ROW(DescLabel)-ROW(ParamHeader)),
          ROWS(N$102:N156))),
      ""),
  ""),
  "")</f>
        <v/>
      </c>
      <c r="O156" s="36" t="str">
        <f t="array" ref="O156" xml:space="preserve">
IFERROR(
  IF(
    INDEX(
        GroupTypeCheck,
       ROWS(O$102:O156)),
    IF(
      INDEX(
        LabelTabs,
        SMALL(
          IF(
            DescLabel&lt;&gt;"",
            ROW(LabelTabs)-ROW(ParamHeader)),
          ROWS(O$102:O156)))=O$1,
      INDEX(
        DescLabel,
        SMALL(
          IF(
            DescLabel&lt;&gt;"",
            ROW(DescLabel)-ROW(ParamHeader)),
          ROWS(O$102:O156))),
      ""),
  ""),
  "")</f>
        <v/>
      </c>
      <c r="P156" s="36" t="str">
        <f t="array" ref="P156" xml:space="preserve">
IFERROR(
  IF(
    INDEX(
        GroupTypeCheck,
       ROWS(P$102:P156)),
    IF(
      INDEX(
        LabelTabs,
        SMALL(
          IF(
            DescLabel&lt;&gt;"",
            ROW(LabelTabs)-ROW(ParamHeader)),
          ROWS(P$102:P156)))=P$1,
      INDEX(
        DescLabel,
        SMALL(
          IF(
            DescLabel&lt;&gt;"",
            ROW(DescLabel)-ROW(ParamHeader)),
          ROWS(P$102:P156))),
      ""),
  ""),
  "")</f>
        <v/>
      </c>
      <c r="Q156" s="36" t="str">
        <f t="array" ref="Q156" xml:space="preserve">
IFERROR(
  IF(
    INDEX(
        GroupTypeCheck,
       ROWS(Q$102:Q156)),
    IF(
      INDEX(
        LabelTabs,
        SMALL(
          IF(
            DescLabel&lt;&gt;"",
            ROW(LabelTabs)-ROW(ParamHeader)),
          ROWS(Q$102:Q156)))=Q$1,
      INDEX(
        DescLabel,
        SMALL(
          IF(
            DescLabel&lt;&gt;"",
            ROW(DescLabel)-ROW(ParamHeader)),
          ROWS(Q$102:Q156))),
      ""),
  ""),
  "")</f>
        <v/>
      </c>
      <c r="R156" s="36" t="str">
        <f t="array" ref="R156" xml:space="preserve">
IFERROR(
  IF(
    INDEX(
        GroupTypeCheck,
       ROWS(R$102:R156)),
    IF(
      INDEX(
        LabelTabs,
        SMALL(
          IF(
            DescLabel&lt;&gt;"",
            ROW(LabelTabs)-ROW(ParamHeader)),
          ROWS(R$102:R156)))=R$1,
      INDEX(
        DescLabel,
        SMALL(
          IF(
            DescLabel&lt;&gt;"",
            ROW(DescLabel)-ROW(ParamHeader)),
          ROWS(R$102:R156))),
      ""),
  ""),
  "")</f>
        <v/>
      </c>
      <c r="S156" s="36" t="str">
        <f t="array" ref="S156" xml:space="preserve">
IFERROR(
  IF(
    INDEX(
        GroupTypeCheck,
       ROWS(S$102:S156)),
    IF(
      INDEX(
        LabelTabs,
        SMALL(
          IF(
            DescLabel&lt;&gt;"",
            ROW(LabelTabs)-ROW(ParamHeader)),
          ROWS(S$102:S156)))=S$1,
      INDEX(
        DescLabel,
        SMALL(
          IF(
            DescLabel&lt;&gt;"",
            ROW(DescLabel)-ROW(ParamHeader)),
          ROWS(S$102:S156))),
      ""),
  ""),
  "")</f>
        <v/>
      </c>
      <c r="T156" s="36" t="str">
        <f t="array" ref="T156" xml:space="preserve">
IFERROR(
  IF(
    INDEX(
        GroupTypeCheck,
       ROWS(T$102:T156)),
    IF(
      INDEX(
        LabelTabs,
        SMALL(
          IF(
            DescLabel&lt;&gt;"",
            ROW(LabelTabs)-ROW(ParamHeader)),
          ROWS(T$102:T156)))=T$1,
      INDEX(
        DescLabel,
        SMALL(
          IF(
            DescLabel&lt;&gt;"",
            ROW(DescLabel)-ROW(ParamHeader)),
          ROWS(T$102:T156))),
      ""),
  ""),
  "")</f>
        <v/>
      </c>
      <c r="U156" s="36" t="str">
        <f t="array" ref="U156" xml:space="preserve">
IFERROR(
  IF(
    INDEX(
        GroupTypeCheck,
       ROWS(U$102:U156)),
    IF(
      INDEX(
        LabelTabs,
        SMALL(
          IF(
            DescLabel&lt;&gt;"",
            ROW(LabelTabs)-ROW(ParamHeader)),
          ROWS(U$102:U156)))=U$1,
      INDEX(
        DescLabel,
        SMALL(
          IF(
            DescLabel&lt;&gt;"",
            ROW(DescLabel)-ROW(ParamHeader)),
          ROWS(U$102:U156))),
      ""),
  ""),
  "")</f>
        <v/>
      </c>
      <c r="V156" s="36" t="str">
        <f t="array" ref="V156" xml:space="preserve">
IFERROR(
  IF(
    INDEX(
        GroupTypeCheck,
       ROWS(V$102:V156)),
    IF(
      INDEX(
        LabelTabs,
        SMALL(
          IF(
            DescLabel&lt;&gt;"",
            ROW(LabelTabs)-ROW(ParamHeader)),
          ROWS(V$102:V156)))=V$1,
      INDEX(
        DescLabel,
        SMALL(
          IF(
            DescLabel&lt;&gt;"",
            ROW(DescLabel)-ROW(ParamHeader)),
          ROWS(V$102:V156))),
      ""),
  ""),
  "")</f>
        <v/>
      </c>
      <c r="W156" s="36" t="str">
        <f t="array" ref="W156" xml:space="preserve">
IFERROR(
  IF(
    INDEX(
        GroupTypeCheck,
       ROWS(W$102:W156)),
    IF(
      INDEX(
        LabelTabs,
        SMALL(
          IF(
            DescLabel&lt;&gt;"",
            ROW(LabelTabs)-ROW(ParamHeader)),
          ROWS(W$102:W156)))=W$1,
      INDEX(
        DescLabel,
        SMALL(
          IF(
            DescLabel&lt;&gt;"",
            ROW(DescLabel)-ROW(ParamHeader)),
          ROWS(W$102:W156))),
      ""),
  ""),
  "")</f>
        <v/>
      </c>
      <c r="X156" s="36" t="str">
        <f t="array" ref="X156" xml:space="preserve">
IFERROR(
  IF(
    INDEX(
        GroupTypeCheck,
       ROWS(X$102:X156)),
    IF(
      INDEX(
        LabelTabs,
        SMALL(
          IF(
            DescLabel&lt;&gt;"",
            ROW(LabelTabs)-ROW(ParamHeader)),
          ROWS(X$102:X156)))=X$1,
      INDEX(
        DescLabel,
        SMALL(
          IF(
            DescLabel&lt;&gt;"",
            ROW(DescLabel)-ROW(ParamHeader)),
          ROWS(X$102:X156))),
      ""),
  ""),
  "")</f>
        <v/>
      </c>
      <c r="Y156" s="36" t="str">
        <f t="array" ref="Y156" xml:space="preserve">
IFERROR(
  IF(
    INDEX(
        GroupTypeCheck,
       ROWS(Y$102:Y156)),
    IF(
      INDEX(
        LabelTabs,
        SMALL(
          IF(
            DescLabel&lt;&gt;"",
            ROW(LabelTabs)-ROW(ParamHeader)),
          ROWS(Y$102:Y156)))=Y$1,
      INDEX(
        DescLabel,
        SMALL(
          IF(
            DescLabel&lt;&gt;"",
            ROW(DescLabel)-ROW(ParamHeader)),
          ROWS(Y$102:Y156))),
      ""),
  ""),
  "")</f>
        <v/>
      </c>
      <c r="Z156" s="36" t="str">
        <f t="array" ref="Z156" xml:space="preserve">
IFERROR(
  IF(
    INDEX(
        GroupTypeCheck,
       ROWS(Z$102:Z156)),
    IF(
      INDEX(
        LabelTabs,
        SMALL(
          IF(
            DescLabel&lt;&gt;"",
            ROW(LabelTabs)-ROW(ParamHeader)),
          ROWS(Z$102:Z156)))=Z$1,
      INDEX(
        DescLabel,
        SMALL(
          IF(
            DescLabel&lt;&gt;"",
            ROW(DescLabel)-ROW(ParamHeader)),
          ROWS(Z$102:Z156))),
      ""),
  ""),
  "")</f>
        <v/>
      </c>
      <c r="AA156" s="36" t="str">
        <f t="array" ref="AA156" xml:space="preserve">
IFERROR(
  IF(
    INDEX(
        GroupTypeCheck,
       ROWS(AA$102:AA156)),
    IF(
      INDEX(
        LabelTabs,
        SMALL(
          IF(
            DescLabel&lt;&gt;"",
            ROW(LabelTabs)-ROW(ParamHeader)),
          ROWS(AA$102:AA156)))=AA$1,
      INDEX(
        DescLabel,
        SMALL(
          IF(
            DescLabel&lt;&gt;"",
            ROW(DescLabel)-ROW(ParamHeader)),
          ROWS(AA$102:AA156))),
      ""),
  ""),
  "")</f>
        <v/>
      </c>
      <c r="AB156" s="36" t="str">
        <f t="array" ref="AB156" xml:space="preserve">
IFERROR(
  IF(
    INDEX(
        GroupTypeCheck,
       ROWS(AB$102:AB156)),
    IF(
      INDEX(
        LabelTabs,
        SMALL(
          IF(
            DescLabel&lt;&gt;"",
            ROW(LabelTabs)-ROW(ParamHeader)),
          ROWS(AB$102:AB156)))=AB$1,
      INDEX(
        DescLabel,
        SMALL(
          IF(
            DescLabel&lt;&gt;"",
            ROW(DescLabel)-ROW(ParamHeader)),
          ROWS(AB$102:AB156))),
      ""),
  ""),
  "")</f>
        <v/>
      </c>
      <c r="AC156" s="36" t="str">
        <f t="array" ref="AC156" xml:space="preserve">
IFERROR(
  IF(
    INDEX(
        GroupTypeCheck,
       ROWS(AC$102:AC156)),
    IF(
      INDEX(
        LabelTabs,
        SMALL(
          IF(
            DescLabel&lt;&gt;"",
            ROW(LabelTabs)-ROW(ParamHeader)),
          ROWS(AC$102:AC156)))=AC$1,
      INDEX(
        DescLabel,
        SMALL(
          IF(
            DescLabel&lt;&gt;"",
            ROW(DescLabel)-ROW(ParamHeader)),
          ROWS(AC$102:AC156))),
      ""),
  ""),
  "")</f>
        <v/>
      </c>
      <c r="AD156" s="36" t="str">
        <f t="array" ref="AD156" xml:space="preserve">
IFERROR(
  IF(
    INDEX(
        GroupTypeCheck,
       ROWS(AD$102:AD156)),
    IF(
      INDEX(
        LabelTabs,
        SMALL(
          IF(
            DescLabel&lt;&gt;"",
            ROW(LabelTabs)-ROW(ParamHeader)),
          ROWS(AD$102:AD156)))=AD$1,
      INDEX(
        DescLabel,
        SMALL(
          IF(
            DescLabel&lt;&gt;"",
            ROW(DescLabel)-ROW(ParamHeader)),
          ROWS(AD$102:AD156))),
      ""),
  ""),
  "")</f>
        <v/>
      </c>
    </row>
    <row r="157" spans="11:30" x14ac:dyDescent="0.25">
      <c r="K157" s="36" t="str">
        <f t="array" ref="K157" xml:space="preserve">
IFERROR(
  IF(
    INDEX(
        GroupTypeCheck,
       ROWS(K$102:K157)),
    IF(
      INDEX(
        LabelTabs,
        SMALL(
          IF(
            DescLabel&lt;&gt;"",
            ROW(LabelTabs)-ROW(ParamHeader)),
          ROWS(K$102:K157)))=K$1,
      INDEX(
        DescLabel,
        SMALL(
          IF(
            DescLabel&lt;&gt;"",
            ROW(DescLabel)-ROW(ParamHeader)),
          ROWS(K$102:K157))),
      ""),
  ""),
  "")</f>
        <v/>
      </c>
      <c r="L157" s="36" t="str">
        <f t="array" ref="L157" xml:space="preserve">
IFERROR(
  IF(
    INDEX(
        GroupTypeCheck,
       ROWS(L$102:L157)),
    IF(
      INDEX(
        LabelTabs,
        SMALL(
          IF(
            DescLabel&lt;&gt;"",
            ROW(LabelTabs)-ROW(ParamHeader)),
          ROWS(L$102:L157)))=L$1,
      INDEX(
        DescLabel,
        SMALL(
          IF(
            DescLabel&lt;&gt;"",
            ROW(DescLabel)-ROW(ParamHeader)),
          ROWS(L$102:L157))),
      ""),
  ""),
  "")</f>
        <v/>
      </c>
      <c r="M157" s="36" t="str">
        <f t="array" ref="M157" xml:space="preserve">
IFERROR(
  IF(
    INDEX(
        GroupTypeCheck,
       ROWS(M$102:M157)),
    IF(
      INDEX(
        LabelTabs,
        SMALL(
          IF(
            DescLabel&lt;&gt;"",
            ROW(LabelTabs)-ROW(ParamHeader)),
          ROWS(M$102:M157)))=M$1,
      INDEX(
        DescLabel,
        SMALL(
          IF(
            DescLabel&lt;&gt;"",
            ROW(DescLabel)-ROW(ParamHeader)),
          ROWS(M$102:M157))),
      ""),
  ""),
  "")</f>
        <v/>
      </c>
      <c r="N157" s="36" t="str">
        <f t="array" ref="N157" xml:space="preserve">
IFERROR(
  IF(
    INDEX(
        GroupTypeCheck,
       ROWS(N$102:N157)),
    IF(
      INDEX(
        LabelTabs,
        SMALL(
          IF(
            DescLabel&lt;&gt;"",
            ROW(LabelTabs)-ROW(ParamHeader)),
          ROWS(N$102:N157)))=N$1,
      INDEX(
        DescLabel,
        SMALL(
          IF(
            DescLabel&lt;&gt;"",
            ROW(DescLabel)-ROW(ParamHeader)),
          ROWS(N$102:N157))),
      ""),
  ""),
  "")</f>
        <v/>
      </c>
      <c r="O157" s="36" t="str">
        <f t="array" ref="O157" xml:space="preserve">
IFERROR(
  IF(
    INDEX(
        GroupTypeCheck,
       ROWS(O$102:O157)),
    IF(
      INDEX(
        LabelTabs,
        SMALL(
          IF(
            DescLabel&lt;&gt;"",
            ROW(LabelTabs)-ROW(ParamHeader)),
          ROWS(O$102:O157)))=O$1,
      INDEX(
        DescLabel,
        SMALL(
          IF(
            DescLabel&lt;&gt;"",
            ROW(DescLabel)-ROW(ParamHeader)),
          ROWS(O$102:O157))),
      ""),
  ""),
  "")</f>
        <v/>
      </c>
      <c r="P157" s="36" t="str">
        <f t="array" ref="P157" xml:space="preserve">
IFERROR(
  IF(
    INDEX(
        GroupTypeCheck,
       ROWS(P$102:P157)),
    IF(
      INDEX(
        LabelTabs,
        SMALL(
          IF(
            DescLabel&lt;&gt;"",
            ROW(LabelTabs)-ROW(ParamHeader)),
          ROWS(P$102:P157)))=P$1,
      INDEX(
        DescLabel,
        SMALL(
          IF(
            DescLabel&lt;&gt;"",
            ROW(DescLabel)-ROW(ParamHeader)),
          ROWS(P$102:P157))),
      ""),
  ""),
  "")</f>
        <v/>
      </c>
      <c r="Q157" s="36" t="str">
        <f t="array" ref="Q157" xml:space="preserve">
IFERROR(
  IF(
    INDEX(
        GroupTypeCheck,
       ROWS(Q$102:Q157)),
    IF(
      INDEX(
        LabelTabs,
        SMALL(
          IF(
            DescLabel&lt;&gt;"",
            ROW(LabelTabs)-ROW(ParamHeader)),
          ROWS(Q$102:Q157)))=Q$1,
      INDEX(
        DescLabel,
        SMALL(
          IF(
            DescLabel&lt;&gt;"",
            ROW(DescLabel)-ROW(ParamHeader)),
          ROWS(Q$102:Q157))),
      ""),
  ""),
  "")</f>
        <v/>
      </c>
      <c r="R157" s="36" t="str">
        <f t="array" ref="R157" xml:space="preserve">
IFERROR(
  IF(
    INDEX(
        GroupTypeCheck,
       ROWS(R$102:R157)),
    IF(
      INDEX(
        LabelTabs,
        SMALL(
          IF(
            DescLabel&lt;&gt;"",
            ROW(LabelTabs)-ROW(ParamHeader)),
          ROWS(R$102:R157)))=R$1,
      INDEX(
        DescLabel,
        SMALL(
          IF(
            DescLabel&lt;&gt;"",
            ROW(DescLabel)-ROW(ParamHeader)),
          ROWS(R$102:R157))),
      ""),
  ""),
  "")</f>
        <v/>
      </c>
      <c r="S157" s="36" t="str">
        <f t="array" ref="S157" xml:space="preserve">
IFERROR(
  IF(
    INDEX(
        GroupTypeCheck,
       ROWS(S$102:S157)),
    IF(
      INDEX(
        LabelTabs,
        SMALL(
          IF(
            DescLabel&lt;&gt;"",
            ROW(LabelTabs)-ROW(ParamHeader)),
          ROWS(S$102:S157)))=S$1,
      INDEX(
        DescLabel,
        SMALL(
          IF(
            DescLabel&lt;&gt;"",
            ROW(DescLabel)-ROW(ParamHeader)),
          ROWS(S$102:S157))),
      ""),
  ""),
  "")</f>
        <v/>
      </c>
      <c r="T157" s="36" t="str">
        <f t="array" ref="T157" xml:space="preserve">
IFERROR(
  IF(
    INDEX(
        GroupTypeCheck,
       ROWS(T$102:T157)),
    IF(
      INDEX(
        LabelTabs,
        SMALL(
          IF(
            DescLabel&lt;&gt;"",
            ROW(LabelTabs)-ROW(ParamHeader)),
          ROWS(T$102:T157)))=T$1,
      INDEX(
        DescLabel,
        SMALL(
          IF(
            DescLabel&lt;&gt;"",
            ROW(DescLabel)-ROW(ParamHeader)),
          ROWS(T$102:T157))),
      ""),
  ""),
  "")</f>
        <v/>
      </c>
      <c r="U157" s="36" t="str">
        <f t="array" ref="U157" xml:space="preserve">
IFERROR(
  IF(
    INDEX(
        GroupTypeCheck,
       ROWS(U$102:U157)),
    IF(
      INDEX(
        LabelTabs,
        SMALL(
          IF(
            DescLabel&lt;&gt;"",
            ROW(LabelTabs)-ROW(ParamHeader)),
          ROWS(U$102:U157)))=U$1,
      INDEX(
        DescLabel,
        SMALL(
          IF(
            DescLabel&lt;&gt;"",
            ROW(DescLabel)-ROW(ParamHeader)),
          ROWS(U$102:U157))),
      ""),
  ""),
  "")</f>
        <v/>
      </c>
      <c r="V157" s="36" t="str">
        <f t="array" ref="V157" xml:space="preserve">
IFERROR(
  IF(
    INDEX(
        GroupTypeCheck,
       ROWS(V$102:V157)),
    IF(
      INDEX(
        LabelTabs,
        SMALL(
          IF(
            DescLabel&lt;&gt;"",
            ROW(LabelTabs)-ROW(ParamHeader)),
          ROWS(V$102:V157)))=V$1,
      INDEX(
        DescLabel,
        SMALL(
          IF(
            DescLabel&lt;&gt;"",
            ROW(DescLabel)-ROW(ParamHeader)),
          ROWS(V$102:V157))),
      ""),
  ""),
  "")</f>
        <v/>
      </c>
      <c r="W157" s="36" t="str">
        <f t="array" ref="W157" xml:space="preserve">
IFERROR(
  IF(
    INDEX(
        GroupTypeCheck,
       ROWS(W$102:W157)),
    IF(
      INDEX(
        LabelTabs,
        SMALL(
          IF(
            DescLabel&lt;&gt;"",
            ROW(LabelTabs)-ROW(ParamHeader)),
          ROWS(W$102:W157)))=W$1,
      INDEX(
        DescLabel,
        SMALL(
          IF(
            DescLabel&lt;&gt;"",
            ROW(DescLabel)-ROW(ParamHeader)),
          ROWS(W$102:W157))),
      ""),
  ""),
  "")</f>
        <v/>
      </c>
      <c r="X157" s="36" t="str">
        <f t="array" ref="X157" xml:space="preserve">
IFERROR(
  IF(
    INDEX(
        GroupTypeCheck,
       ROWS(X$102:X157)),
    IF(
      INDEX(
        LabelTabs,
        SMALL(
          IF(
            DescLabel&lt;&gt;"",
            ROW(LabelTabs)-ROW(ParamHeader)),
          ROWS(X$102:X157)))=X$1,
      INDEX(
        DescLabel,
        SMALL(
          IF(
            DescLabel&lt;&gt;"",
            ROW(DescLabel)-ROW(ParamHeader)),
          ROWS(X$102:X157))),
      ""),
  ""),
  "")</f>
        <v/>
      </c>
      <c r="Y157" s="36" t="str">
        <f t="array" ref="Y157" xml:space="preserve">
IFERROR(
  IF(
    INDEX(
        GroupTypeCheck,
       ROWS(Y$102:Y157)),
    IF(
      INDEX(
        LabelTabs,
        SMALL(
          IF(
            DescLabel&lt;&gt;"",
            ROW(LabelTabs)-ROW(ParamHeader)),
          ROWS(Y$102:Y157)))=Y$1,
      INDEX(
        DescLabel,
        SMALL(
          IF(
            DescLabel&lt;&gt;"",
            ROW(DescLabel)-ROW(ParamHeader)),
          ROWS(Y$102:Y157))),
      ""),
  ""),
  "")</f>
        <v/>
      </c>
      <c r="Z157" s="36" t="str">
        <f t="array" ref="Z157" xml:space="preserve">
IFERROR(
  IF(
    INDEX(
        GroupTypeCheck,
       ROWS(Z$102:Z157)),
    IF(
      INDEX(
        LabelTabs,
        SMALL(
          IF(
            DescLabel&lt;&gt;"",
            ROW(LabelTabs)-ROW(ParamHeader)),
          ROWS(Z$102:Z157)))=Z$1,
      INDEX(
        DescLabel,
        SMALL(
          IF(
            DescLabel&lt;&gt;"",
            ROW(DescLabel)-ROW(ParamHeader)),
          ROWS(Z$102:Z157))),
      ""),
  ""),
  "")</f>
        <v/>
      </c>
      <c r="AA157" s="36" t="str">
        <f t="array" ref="AA157" xml:space="preserve">
IFERROR(
  IF(
    INDEX(
        GroupTypeCheck,
       ROWS(AA$102:AA157)),
    IF(
      INDEX(
        LabelTabs,
        SMALL(
          IF(
            DescLabel&lt;&gt;"",
            ROW(LabelTabs)-ROW(ParamHeader)),
          ROWS(AA$102:AA157)))=AA$1,
      INDEX(
        DescLabel,
        SMALL(
          IF(
            DescLabel&lt;&gt;"",
            ROW(DescLabel)-ROW(ParamHeader)),
          ROWS(AA$102:AA157))),
      ""),
  ""),
  "")</f>
        <v/>
      </c>
      <c r="AB157" s="36" t="str">
        <f t="array" ref="AB157" xml:space="preserve">
IFERROR(
  IF(
    INDEX(
        GroupTypeCheck,
       ROWS(AB$102:AB157)),
    IF(
      INDEX(
        LabelTabs,
        SMALL(
          IF(
            DescLabel&lt;&gt;"",
            ROW(LabelTabs)-ROW(ParamHeader)),
          ROWS(AB$102:AB157)))=AB$1,
      INDEX(
        DescLabel,
        SMALL(
          IF(
            DescLabel&lt;&gt;"",
            ROW(DescLabel)-ROW(ParamHeader)),
          ROWS(AB$102:AB157))),
      ""),
  ""),
  "")</f>
        <v/>
      </c>
      <c r="AC157" s="36" t="str">
        <f t="array" ref="AC157" xml:space="preserve">
IFERROR(
  IF(
    INDEX(
        GroupTypeCheck,
       ROWS(AC$102:AC157)),
    IF(
      INDEX(
        LabelTabs,
        SMALL(
          IF(
            DescLabel&lt;&gt;"",
            ROW(LabelTabs)-ROW(ParamHeader)),
          ROWS(AC$102:AC157)))=AC$1,
      INDEX(
        DescLabel,
        SMALL(
          IF(
            DescLabel&lt;&gt;"",
            ROW(DescLabel)-ROW(ParamHeader)),
          ROWS(AC$102:AC157))),
      ""),
  ""),
  "")</f>
        <v/>
      </c>
      <c r="AD157" s="36" t="str">
        <f t="array" ref="AD157" xml:space="preserve">
IFERROR(
  IF(
    INDEX(
        GroupTypeCheck,
       ROWS(AD$102:AD157)),
    IF(
      INDEX(
        LabelTabs,
        SMALL(
          IF(
            DescLabel&lt;&gt;"",
            ROW(LabelTabs)-ROW(ParamHeader)),
          ROWS(AD$102:AD157)))=AD$1,
      INDEX(
        DescLabel,
        SMALL(
          IF(
            DescLabel&lt;&gt;"",
            ROW(DescLabel)-ROW(ParamHeader)),
          ROWS(AD$102:AD157))),
      ""),
  ""),
  "")</f>
        <v/>
      </c>
    </row>
    <row r="158" spans="11:30" x14ac:dyDescent="0.25">
      <c r="K158" s="36" t="str">
        <f t="array" ref="K158" xml:space="preserve">
IFERROR(
  IF(
    INDEX(
        GroupTypeCheck,
       ROWS(K$102:K158)),
    IF(
      INDEX(
        LabelTabs,
        SMALL(
          IF(
            DescLabel&lt;&gt;"",
            ROW(LabelTabs)-ROW(ParamHeader)),
          ROWS(K$102:K158)))=K$1,
      INDEX(
        DescLabel,
        SMALL(
          IF(
            DescLabel&lt;&gt;"",
            ROW(DescLabel)-ROW(ParamHeader)),
          ROWS(K$102:K158))),
      ""),
  ""),
  "")</f>
        <v/>
      </c>
      <c r="L158" s="36" t="str">
        <f t="array" ref="L158" xml:space="preserve">
IFERROR(
  IF(
    INDEX(
        GroupTypeCheck,
       ROWS(L$102:L158)),
    IF(
      INDEX(
        LabelTabs,
        SMALL(
          IF(
            DescLabel&lt;&gt;"",
            ROW(LabelTabs)-ROW(ParamHeader)),
          ROWS(L$102:L158)))=L$1,
      INDEX(
        DescLabel,
        SMALL(
          IF(
            DescLabel&lt;&gt;"",
            ROW(DescLabel)-ROW(ParamHeader)),
          ROWS(L$102:L158))),
      ""),
  ""),
  "")</f>
        <v/>
      </c>
      <c r="M158" s="36" t="str">
        <f t="array" ref="M158" xml:space="preserve">
IFERROR(
  IF(
    INDEX(
        GroupTypeCheck,
       ROWS(M$102:M158)),
    IF(
      INDEX(
        LabelTabs,
        SMALL(
          IF(
            DescLabel&lt;&gt;"",
            ROW(LabelTabs)-ROW(ParamHeader)),
          ROWS(M$102:M158)))=M$1,
      INDEX(
        DescLabel,
        SMALL(
          IF(
            DescLabel&lt;&gt;"",
            ROW(DescLabel)-ROW(ParamHeader)),
          ROWS(M$102:M158))),
      ""),
  ""),
  "")</f>
        <v/>
      </c>
      <c r="N158" s="36" t="str">
        <f t="array" ref="N158" xml:space="preserve">
IFERROR(
  IF(
    INDEX(
        GroupTypeCheck,
       ROWS(N$102:N158)),
    IF(
      INDEX(
        LabelTabs,
        SMALL(
          IF(
            DescLabel&lt;&gt;"",
            ROW(LabelTabs)-ROW(ParamHeader)),
          ROWS(N$102:N158)))=N$1,
      INDEX(
        DescLabel,
        SMALL(
          IF(
            DescLabel&lt;&gt;"",
            ROW(DescLabel)-ROW(ParamHeader)),
          ROWS(N$102:N158))),
      ""),
  ""),
  "")</f>
        <v/>
      </c>
      <c r="O158" s="36" t="str">
        <f t="array" ref="O158" xml:space="preserve">
IFERROR(
  IF(
    INDEX(
        GroupTypeCheck,
       ROWS(O$102:O158)),
    IF(
      INDEX(
        LabelTabs,
        SMALL(
          IF(
            DescLabel&lt;&gt;"",
            ROW(LabelTabs)-ROW(ParamHeader)),
          ROWS(O$102:O158)))=O$1,
      INDEX(
        DescLabel,
        SMALL(
          IF(
            DescLabel&lt;&gt;"",
            ROW(DescLabel)-ROW(ParamHeader)),
          ROWS(O$102:O158))),
      ""),
  ""),
  "")</f>
        <v/>
      </c>
      <c r="P158" s="36" t="str">
        <f t="array" ref="P158" xml:space="preserve">
IFERROR(
  IF(
    INDEX(
        GroupTypeCheck,
       ROWS(P$102:P158)),
    IF(
      INDEX(
        LabelTabs,
        SMALL(
          IF(
            DescLabel&lt;&gt;"",
            ROW(LabelTabs)-ROW(ParamHeader)),
          ROWS(P$102:P158)))=P$1,
      INDEX(
        DescLabel,
        SMALL(
          IF(
            DescLabel&lt;&gt;"",
            ROW(DescLabel)-ROW(ParamHeader)),
          ROWS(P$102:P158))),
      ""),
  ""),
  "")</f>
        <v/>
      </c>
      <c r="Q158" s="36" t="str">
        <f t="array" ref="Q158" xml:space="preserve">
IFERROR(
  IF(
    INDEX(
        GroupTypeCheck,
       ROWS(Q$102:Q158)),
    IF(
      INDEX(
        LabelTabs,
        SMALL(
          IF(
            DescLabel&lt;&gt;"",
            ROW(LabelTabs)-ROW(ParamHeader)),
          ROWS(Q$102:Q158)))=Q$1,
      INDEX(
        DescLabel,
        SMALL(
          IF(
            DescLabel&lt;&gt;"",
            ROW(DescLabel)-ROW(ParamHeader)),
          ROWS(Q$102:Q158))),
      ""),
  ""),
  "")</f>
        <v/>
      </c>
      <c r="R158" s="36" t="str">
        <f t="array" ref="R158" xml:space="preserve">
IFERROR(
  IF(
    INDEX(
        GroupTypeCheck,
       ROWS(R$102:R158)),
    IF(
      INDEX(
        LabelTabs,
        SMALL(
          IF(
            DescLabel&lt;&gt;"",
            ROW(LabelTabs)-ROW(ParamHeader)),
          ROWS(R$102:R158)))=R$1,
      INDEX(
        DescLabel,
        SMALL(
          IF(
            DescLabel&lt;&gt;"",
            ROW(DescLabel)-ROW(ParamHeader)),
          ROWS(R$102:R158))),
      ""),
  ""),
  "")</f>
        <v/>
      </c>
      <c r="S158" s="36" t="str">
        <f t="array" ref="S158" xml:space="preserve">
IFERROR(
  IF(
    INDEX(
        GroupTypeCheck,
       ROWS(S$102:S158)),
    IF(
      INDEX(
        LabelTabs,
        SMALL(
          IF(
            DescLabel&lt;&gt;"",
            ROW(LabelTabs)-ROW(ParamHeader)),
          ROWS(S$102:S158)))=S$1,
      INDEX(
        DescLabel,
        SMALL(
          IF(
            DescLabel&lt;&gt;"",
            ROW(DescLabel)-ROW(ParamHeader)),
          ROWS(S$102:S158))),
      ""),
  ""),
  "")</f>
        <v/>
      </c>
      <c r="T158" s="36" t="str">
        <f t="array" ref="T158" xml:space="preserve">
IFERROR(
  IF(
    INDEX(
        GroupTypeCheck,
       ROWS(T$102:T158)),
    IF(
      INDEX(
        LabelTabs,
        SMALL(
          IF(
            DescLabel&lt;&gt;"",
            ROW(LabelTabs)-ROW(ParamHeader)),
          ROWS(T$102:T158)))=T$1,
      INDEX(
        DescLabel,
        SMALL(
          IF(
            DescLabel&lt;&gt;"",
            ROW(DescLabel)-ROW(ParamHeader)),
          ROWS(T$102:T158))),
      ""),
  ""),
  "")</f>
        <v/>
      </c>
      <c r="U158" s="36" t="str">
        <f t="array" ref="U158" xml:space="preserve">
IFERROR(
  IF(
    INDEX(
        GroupTypeCheck,
       ROWS(U$102:U158)),
    IF(
      INDEX(
        LabelTabs,
        SMALL(
          IF(
            DescLabel&lt;&gt;"",
            ROW(LabelTabs)-ROW(ParamHeader)),
          ROWS(U$102:U158)))=U$1,
      INDEX(
        DescLabel,
        SMALL(
          IF(
            DescLabel&lt;&gt;"",
            ROW(DescLabel)-ROW(ParamHeader)),
          ROWS(U$102:U158))),
      ""),
  ""),
  "")</f>
        <v/>
      </c>
      <c r="V158" s="36" t="str">
        <f t="array" ref="V158" xml:space="preserve">
IFERROR(
  IF(
    INDEX(
        GroupTypeCheck,
       ROWS(V$102:V158)),
    IF(
      INDEX(
        LabelTabs,
        SMALL(
          IF(
            DescLabel&lt;&gt;"",
            ROW(LabelTabs)-ROW(ParamHeader)),
          ROWS(V$102:V158)))=V$1,
      INDEX(
        DescLabel,
        SMALL(
          IF(
            DescLabel&lt;&gt;"",
            ROW(DescLabel)-ROW(ParamHeader)),
          ROWS(V$102:V158))),
      ""),
  ""),
  "")</f>
        <v/>
      </c>
      <c r="W158" s="36" t="str">
        <f t="array" ref="W158" xml:space="preserve">
IFERROR(
  IF(
    INDEX(
        GroupTypeCheck,
       ROWS(W$102:W158)),
    IF(
      INDEX(
        LabelTabs,
        SMALL(
          IF(
            DescLabel&lt;&gt;"",
            ROW(LabelTabs)-ROW(ParamHeader)),
          ROWS(W$102:W158)))=W$1,
      INDEX(
        DescLabel,
        SMALL(
          IF(
            DescLabel&lt;&gt;"",
            ROW(DescLabel)-ROW(ParamHeader)),
          ROWS(W$102:W158))),
      ""),
  ""),
  "")</f>
        <v/>
      </c>
      <c r="X158" s="36" t="str">
        <f t="array" ref="X158" xml:space="preserve">
IFERROR(
  IF(
    INDEX(
        GroupTypeCheck,
       ROWS(X$102:X158)),
    IF(
      INDEX(
        LabelTabs,
        SMALL(
          IF(
            DescLabel&lt;&gt;"",
            ROW(LabelTabs)-ROW(ParamHeader)),
          ROWS(X$102:X158)))=X$1,
      INDEX(
        DescLabel,
        SMALL(
          IF(
            DescLabel&lt;&gt;"",
            ROW(DescLabel)-ROW(ParamHeader)),
          ROWS(X$102:X158))),
      ""),
  ""),
  "")</f>
        <v/>
      </c>
      <c r="Y158" s="36" t="str">
        <f t="array" ref="Y158" xml:space="preserve">
IFERROR(
  IF(
    INDEX(
        GroupTypeCheck,
       ROWS(Y$102:Y158)),
    IF(
      INDEX(
        LabelTabs,
        SMALL(
          IF(
            DescLabel&lt;&gt;"",
            ROW(LabelTabs)-ROW(ParamHeader)),
          ROWS(Y$102:Y158)))=Y$1,
      INDEX(
        DescLabel,
        SMALL(
          IF(
            DescLabel&lt;&gt;"",
            ROW(DescLabel)-ROW(ParamHeader)),
          ROWS(Y$102:Y158))),
      ""),
  ""),
  "")</f>
        <v/>
      </c>
      <c r="Z158" s="36" t="str">
        <f t="array" ref="Z158" xml:space="preserve">
IFERROR(
  IF(
    INDEX(
        GroupTypeCheck,
       ROWS(Z$102:Z158)),
    IF(
      INDEX(
        LabelTabs,
        SMALL(
          IF(
            DescLabel&lt;&gt;"",
            ROW(LabelTabs)-ROW(ParamHeader)),
          ROWS(Z$102:Z158)))=Z$1,
      INDEX(
        DescLabel,
        SMALL(
          IF(
            DescLabel&lt;&gt;"",
            ROW(DescLabel)-ROW(ParamHeader)),
          ROWS(Z$102:Z158))),
      ""),
  ""),
  "")</f>
        <v/>
      </c>
      <c r="AA158" s="36" t="str">
        <f t="array" ref="AA158" xml:space="preserve">
IFERROR(
  IF(
    INDEX(
        GroupTypeCheck,
       ROWS(AA$102:AA158)),
    IF(
      INDEX(
        LabelTabs,
        SMALL(
          IF(
            DescLabel&lt;&gt;"",
            ROW(LabelTabs)-ROW(ParamHeader)),
          ROWS(AA$102:AA158)))=AA$1,
      INDEX(
        DescLabel,
        SMALL(
          IF(
            DescLabel&lt;&gt;"",
            ROW(DescLabel)-ROW(ParamHeader)),
          ROWS(AA$102:AA158))),
      ""),
  ""),
  "")</f>
        <v/>
      </c>
      <c r="AB158" s="36" t="str">
        <f t="array" ref="AB158" xml:space="preserve">
IFERROR(
  IF(
    INDEX(
        GroupTypeCheck,
       ROWS(AB$102:AB158)),
    IF(
      INDEX(
        LabelTabs,
        SMALL(
          IF(
            DescLabel&lt;&gt;"",
            ROW(LabelTabs)-ROW(ParamHeader)),
          ROWS(AB$102:AB158)))=AB$1,
      INDEX(
        DescLabel,
        SMALL(
          IF(
            DescLabel&lt;&gt;"",
            ROW(DescLabel)-ROW(ParamHeader)),
          ROWS(AB$102:AB158))),
      ""),
  ""),
  "")</f>
        <v/>
      </c>
      <c r="AC158" s="36" t="str">
        <f t="array" ref="AC158" xml:space="preserve">
IFERROR(
  IF(
    INDEX(
        GroupTypeCheck,
       ROWS(AC$102:AC158)),
    IF(
      INDEX(
        LabelTabs,
        SMALL(
          IF(
            DescLabel&lt;&gt;"",
            ROW(LabelTabs)-ROW(ParamHeader)),
          ROWS(AC$102:AC158)))=AC$1,
      INDEX(
        DescLabel,
        SMALL(
          IF(
            DescLabel&lt;&gt;"",
            ROW(DescLabel)-ROW(ParamHeader)),
          ROWS(AC$102:AC158))),
      ""),
  ""),
  "")</f>
        <v/>
      </c>
      <c r="AD158" s="36" t="str">
        <f t="array" ref="AD158" xml:space="preserve">
IFERROR(
  IF(
    INDEX(
        GroupTypeCheck,
       ROWS(AD$102:AD158)),
    IF(
      INDEX(
        LabelTabs,
        SMALL(
          IF(
            DescLabel&lt;&gt;"",
            ROW(LabelTabs)-ROW(ParamHeader)),
          ROWS(AD$102:AD158)))=AD$1,
      INDEX(
        DescLabel,
        SMALL(
          IF(
            DescLabel&lt;&gt;"",
            ROW(DescLabel)-ROW(ParamHeader)),
          ROWS(AD$102:AD158))),
      ""),
  ""),
  "")</f>
        <v/>
      </c>
    </row>
    <row r="159" spans="11:30" x14ac:dyDescent="0.25">
      <c r="K159" s="36" t="str">
        <f t="array" ref="K159" xml:space="preserve">
IFERROR(
  IF(
    INDEX(
        GroupTypeCheck,
       ROWS(K$102:K159)),
    IF(
      INDEX(
        LabelTabs,
        SMALL(
          IF(
            DescLabel&lt;&gt;"",
            ROW(LabelTabs)-ROW(ParamHeader)),
          ROWS(K$102:K159)))=K$1,
      INDEX(
        DescLabel,
        SMALL(
          IF(
            DescLabel&lt;&gt;"",
            ROW(DescLabel)-ROW(ParamHeader)),
          ROWS(K$102:K159))),
      ""),
  ""),
  "")</f>
        <v/>
      </c>
      <c r="L159" s="36" t="str">
        <f t="array" ref="L159" xml:space="preserve">
IFERROR(
  IF(
    INDEX(
        GroupTypeCheck,
       ROWS(L$102:L159)),
    IF(
      INDEX(
        LabelTabs,
        SMALL(
          IF(
            DescLabel&lt;&gt;"",
            ROW(LabelTabs)-ROW(ParamHeader)),
          ROWS(L$102:L159)))=L$1,
      INDEX(
        DescLabel,
        SMALL(
          IF(
            DescLabel&lt;&gt;"",
            ROW(DescLabel)-ROW(ParamHeader)),
          ROWS(L$102:L159))),
      ""),
  ""),
  "")</f>
        <v/>
      </c>
      <c r="M159" s="36" t="str">
        <f t="array" ref="M159" xml:space="preserve">
IFERROR(
  IF(
    INDEX(
        GroupTypeCheck,
       ROWS(M$102:M159)),
    IF(
      INDEX(
        LabelTabs,
        SMALL(
          IF(
            DescLabel&lt;&gt;"",
            ROW(LabelTabs)-ROW(ParamHeader)),
          ROWS(M$102:M159)))=M$1,
      INDEX(
        DescLabel,
        SMALL(
          IF(
            DescLabel&lt;&gt;"",
            ROW(DescLabel)-ROW(ParamHeader)),
          ROWS(M$102:M159))),
      ""),
  ""),
  "")</f>
        <v/>
      </c>
      <c r="N159" s="36" t="str">
        <f t="array" ref="N159" xml:space="preserve">
IFERROR(
  IF(
    INDEX(
        GroupTypeCheck,
       ROWS(N$102:N159)),
    IF(
      INDEX(
        LabelTabs,
        SMALL(
          IF(
            DescLabel&lt;&gt;"",
            ROW(LabelTabs)-ROW(ParamHeader)),
          ROWS(N$102:N159)))=N$1,
      INDEX(
        DescLabel,
        SMALL(
          IF(
            DescLabel&lt;&gt;"",
            ROW(DescLabel)-ROW(ParamHeader)),
          ROWS(N$102:N159))),
      ""),
  ""),
  "")</f>
        <v/>
      </c>
      <c r="O159" s="36" t="str">
        <f t="array" ref="O159" xml:space="preserve">
IFERROR(
  IF(
    INDEX(
        GroupTypeCheck,
       ROWS(O$102:O159)),
    IF(
      INDEX(
        LabelTabs,
        SMALL(
          IF(
            DescLabel&lt;&gt;"",
            ROW(LabelTabs)-ROW(ParamHeader)),
          ROWS(O$102:O159)))=O$1,
      INDEX(
        DescLabel,
        SMALL(
          IF(
            DescLabel&lt;&gt;"",
            ROW(DescLabel)-ROW(ParamHeader)),
          ROWS(O$102:O159))),
      ""),
  ""),
  "")</f>
        <v/>
      </c>
      <c r="P159" s="36" t="str">
        <f t="array" ref="P159" xml:space="preserve">
IFERROR(
  IF(
    INDEX(
        GroupTypeCheck,
       ROWS(P$102:P159)),
    IF(
      INDEX(
        LabelTabs,
        SMALL(
          IF(
            DescLabel&lt;&gt;"",
            ROW(LabelTabs)-ROW(ParamHeader)),
          ROWS(P$102:P159)))=P$1,
      INDEX(
        DescLabel,
        SMALL(
          IF(
            DescLabel&lt;&gt;"",
            ROW(DescLabel)-ROW(ParamHeader)),
          ROWS(P$102:P159))),
      ""),
  ""),
  "")</f>
        <v/>
      </c>
      <c r="Q159" s="36" t="str">
        <f t="array" ref="Q159" xml:space="preserve">
IFERROR(
  IF(
    INDEX(
        GroupTypeCheck,
       ROWS(Q$102:Q159)),
    IF(
      INDEX(
        LabelTabs,
        SMALL(
          IF(
            DescLabel&lt;&gt;"",
            ROW(LabelTabs)-ROW(ParamHeader)),
          ROWS(Q$102:Q159)))=Q$1,
      INDEX(
        DescLabel,
        SMALL(
          IF(
            DescLabel&lt;&gt;"",
            ROW(DescLabel)-ROW(ParamHeader)),
          ROWS(Q$102:Q159))),
      ""),
  ""),
  "")</f>
        <v/>
      </c>
      <c r="R159" s="36" t="str">
        <f t="array" ref="R159" xml:space="preserve">
IFERROR(
  IF(
    INDEX(
        GroupTypeCheck,
       ROWS(R$102:R159)),
    IF(
      INDEX(
        LabelTabs,
        SMALL(
          IF(
            DescLabel&lt;&gt;"",
            ROW(LabelTabs)-ROW(ParamHeader)),
          ROWS(R$102:R159)))=R$1,
      INDEX(
        DescLabel,
        SMALL(
          IF(
            DescLabel&lt;&gt;"",
            ROW(DescLabel)-ROW(ParamHeader)),
          ROWS(R$102:R159))),
      ""),
  ""),
  "")</f>
        <v/>
      </c>
      <c r="S159" s="36" t="str">
        <f t="array" ref="S159" xml:space="preserve">
IFERROR(
  IF(
    INDEX(
        GroupTypeCheck,
       ROWS(S$102:S159)),
    IF(
      INDEX(
        LabelTabs,
        SMALL(
          IF(
            DescLabel&lt;&gt;"",
            ROW(LabelTabs)-ROW(ParamHeader)),
          ROWS(S$102:S159)))=S$1,
      INDEX(
        DescLabel,
        SMALL(
          IF(
            DescLabel&lt;&gt;"",
            ROW(DescLabel)-ROW(ParamHeader)),
          ROWS(S$102:S159))),
      ""),
  ""),
  "")</f>
        <v/>
      </c>
      <c r="T159" s="36" t="str">
        <f t="array" ref="T159" xml:space="preserve">
IFERROR(
  IF(
    INDEX(
        GroupTypeCheck,
       ROWS(T$102:T159)),
    IF(
      INDEX(
        LabelTabs,
        SMALL(
          IF(
            DescLabel&lt;&gt;"",
            ROW(LabelTabs)-ROW(ParamHeader)),
          ROWS(T$102:T159)))=T$1,
      INDEX(
        DescLabel,
        SMALL(
          IF(
            DescLabel&lt;&gt;"",
            ROW(DescLabel)-ROW(ParamHeader)),
          ROWS(T$102:T159))),
      ""),
  ""),
  "")</f>
        <v/>
      </c>
      <c r="U159" s="36" t="str">
        <f t="array" ref="U159" xml:space="preserve">
IFERROR(
  IF(
    INDEX(
        GroupTypeCheck,
       ROWS(U$102:U159)),
    IF(
      INDEX(
        LabelTabs,
        SMALL(
          IF(
            DescLabel&lt;&gt;"",
            ROW(LabelTabs)-ROW(ParamHeader)),
          ROWS(U$102:U159)))=U$1,
      INDEX(
        DescLabel,
        SMALL(
          IF(
            DescLabel&lt;&gt;"",
            ROW(DescLabel)-ROW(ParamHeader)),
          ROWS(U$102:U159))),
      ""),
  ""),
  "")</f>
        <v/>
      </c>
      <c r="V159" s="36" t="str">
        <f t="array" ref="V159" xml:space="preserve">
IFERROR(
  IF(
    INDEX(
        GroupTypeCheck,
       ROWS(V$102:V159)),
    IF(
      INDEX(
        LabelTabs,
        SMALL(
          IF(
            DescLabel&lt;&gt;"",
            ROW(LabelTabs)-ROW(ParamHeader)),
          ROWS(V$102:V159)))=V$1,
      INDEX(
        DescLabel,
        SMALL(
          IF(
            DescLabel&lt;&gt;"",
            ROW(DescLabel)-ROW(ParamHeader)),
          ROWS(V$102:V159))),
      ""),
  ""),
  "")</f>
        <v/>
      </c>
      <c r="W159" s="36" t="str">
        <f t="array" ref="W159" xml:space="preserve">
IFERROR(
  IF(
    INDEX(
        GroupTypeCheck,
       ROWS(W$102:W159)),
    IF(
      INDEX(
        LabelTabs,
        SMALL(
          IF(
            DescLabel&lt;&gt;"",
            ROW(LabelTabs)-ROW(ParamHeader)),
          ROWS(W$102:W159)))=W$1,
      INDEX(
        DescLabel,
        SMALL(
          IF(
            DescLabel&lt;&gt;"",
            ROW(DescLabel)-ROW(ParamHeader)),
          ROWS(W$102:W159))),
      ""),
  ""),
  "")</f>
        <v/>
      </c>
      <c r="X159" s="36" t="str">
        <f t="array" ref="X159" xml:space="preserve">
IFERROR(
  IF(
    INDEX(
        GroupTypeCheck,
       ROWS(X$102:X159)),
    IF(
      INDEX(
        LabelTabs,
        SMALL(
          IF(
            DescLabel&lt;&gt;"",
            ROW(LabelTabs)-ROW(ParamHeader)),
          ROWS(X$102:X159)))=X$1,
      INDEX(
        DescLabel,
        SMALL(
          IF(
            DescLabel&lt;&gt;"",
            ROW(DescLabel)-ROW(ParamHeader)),
          ROWS(X$102:X159))),
      ""),
  ""),
  "")</f>
        <v/>
      </c>
      <c r="Y159" s="36" t="str">
        <f t="array" ref="Y159" xml:space="preserve">
IFERROR(
  IF(
    INDEX(
        GroupTypeCheck,
       ROWS(Y$102:Y159)),
    IF(
      INDEX(
        LabelTabs,
        SMALL(
          IF(
            DescLabel&lt;&gt;"",
            ROW(LabelTabs)-ROW(ParamHeader)),
          ROWS(Y$102:Y159)))=Y$1,
      INDEX(
        DescLabel,
        SMALL(
          IF(
            DescLabel&lt;&gt;"",
            ROW(DescLabel)-ROW(ParamHeader)),
          ROWS(Y$102:Y159))),
      ""),
  ""),
  "")</f>
        <v/>
      </c>
      <c r="Z159" s="36" t="str">
        <f t="array" ref="Z159" xml:space="preserve">
IFERROR(
  IF(
    INDEX(
        GroupTypeCheck,
       ROWS(Z$102:Z159)),
    IF(
      INDEX(
        LabelTabs,
        SMALL(
          IF(
            DescLabel&lt;&gt;"",
            ROW(LabelTabs)-ROW(ParamHeader)),
          ROWS(Z$102:Z159)))=Z$1,
      INDEX(
        DescLabel,
        SMALL(
          IF(
            DescLabel&lt;&gt;"",
            ROW(DescLabel)-ROW(ParamHeader)),
          ROWS(Z$102:Z159))),
      ""),
  ""),
  "")</f>
        <v/>
      </c>
      <c r="AA159" s="36" t="str">
        <f t="array" ref="AA159" xml:space="preserve">
IFERROR(
  IF(
    INDEX(
        GroupTypeCheck,
       ROWS(AA$102:AA159)),
    IF(
      INDEX(
        LabelTabs,
        SMALL(
          IF(
            DescLabel&lt;&gt;"",
            ROW(LabelTabs)-ROW(ParamHeader)),
          ROWS(AA$102:AA159)))=AA$1,
      INDEX(
        DescLabel,
        SMALL(
          IF(
            DescLabel&lt;&gt;"",
            ROW(DescLabel)-ROW(ParamHeader)),
          ROWS(AA$102:AA159))),
      ""),
  ""),
  "")</f>
        <v/>
      </c>
      <c r="AB159" s="36" t="str">
        <f t="array" ref="AB159" xml:space="preserve">
IFERROR(
  IF(
    INDEX(
        GroupTypeCheck,
       ROWS(AB$102:AB159)),
    IF(
      INDEX(
        LabelTabs,
        SMALL(
          IF(
            DescLabel&lt;&gt;"",
            ROW(LabelTabs)-ROW(ParamHeader)),
          ROWS(AB$102:AB159)))=AB$1,
      INDEX(
        DescLabel,
        SMALL(
          IF(
            DescLabel&lt;&gt;"",
            ROW(DescLabel)-ROW(ParamHeader)),
          ROWS(AB$102:AB159))),
      ""),
  ""),
  "")</f>
        <v/>
      </c>
      <c r="AC159" s="36" t="str">
        <f t="array" ref="AC159" xml:space="preserve">
IFERROR(
  IF(
    INDEX(
        GroupTypeCheck,
       ROWS(AC$102:AC159)),
    IF(
      INDEX(
        LabelTabs,
        SMALL(
          IF(
            DescLabel&lt;&gt;"",
            ROW(LabelTabs)-ROW(ParamHeader)),
          ROWS(AC$102:AC159)))=AC$1,
      INDEX(
        DescLabel,
        SMALL(
          IF(
            DescLabel&lt;&gt;"",
            ROW(DescLabel)-ROW(ParamHeader)),
          ROWS(AC$102:AC159))),
      ""),
  ""),
  "")</f>
        <v/>
      </c>
      <c r="AD159" s="36" t="str">
        <f t="array" ref="AD159" xml:space="preserve">
IFERROR(
  IF(
    INDEX(
        GroupTypeCheck,
       ROWS(AD$102:AD159)),
    IF(
      INDEX(
        LabelTabs,
        SMALL(
          IF(
            DescLabel&lt;&gt;"",
            ROW(LabelTabs)-ROW(ParamHeader)),
          ROWS(AD$102:AD159)))=AD$1,
      INDEX(
        DescLabel,
        SMALL(
          IF(
            DescLabel&lt;&gt;"",
            ROW(DescLabel)-ROW(ParamHeader)),
          ROWS(AD$102:AD159))),
      ""),
  ""),
  "")</f>
        <v/>
      </c>
    </row>
    <row r="160" spans="11:30" x14ac:dyDescent="0.25">
      <c r="K160" s="36" t="str">
        <f t="array" ref="K160" xml:space="preserve">
IFERROR(
  IF(
    INDEX(
        GroupTypeCheck,
       ROWS(K$102:K160)),
    IF(
      INDEX(
        LabelTabs,
        SMALL(
          IF(
            DescLabel&lt;&gt;"",
            ROW(LabelTabs)-ROW(ParamHeader)),
          ROWS(K$102:K160)))=K$1,
      INDEX(
        DescLabel,
        SMALL(
          IF(
            DescLabel&lt;&gt;"",
            ROW(DescLabel)-ROW(ParamHeader)),
          ROWS(K$102:K160))),
      ""),
  ""),
  "")</f>
        <v/>
      </c>
      <c r="L160" s="36" t="str">
        <f t="array" ref="L160" xml:space="preserve">
IFERROR(
  IF(
    INDEX(
        GroupTypeCheck,
       ROWS(L$102:L160)),
    IF(
      INDEX(
        LabelTabs,
        SMALL(
          IF(
            DescLabel&lt;&gt;"",
            ROW(LabelTabs)-ROW(ParamHeader)),
          ROWS(L$102:L160)))=L$1,
      INDEX(
        DescLabel,
        SMALL(
          IF(
            DescLabel&lt;&gt;"",
            ROW(DescLabel)-ROW(ParamHeader)),
          ROWS(L$102:L160))),
      ""),
  ""),
  "")</f>
        <v/>
      </c>
      <c r="M160" s="36" t="str">
        <f t="array" ref="M160" xml:space="preserve">
IFERROR(
  IF(
    INDEX(
        GroupTypeCheck,
       ROWS(M$102:M160)),
    IF(
      INDEX(
        LabelTabs,
        SMALL(
          IF(
            DescLabel&lt;&gt;"",
            ROW(LabelTabs)-ROW(ParamHeader)),
          ROWS(M$102:M160)))=M$1,
      INDEX(
        DescLabel,
        SMALL(
          IF(
            DescLabel&lt;&gt;"",
            ROW(DescLabel)-ROW(ParamHeader)),
          ROWS(M$102:M160))),
      ""),
  ""),
  "")</f>
        <v/>
      </c>
      <c r="N160" s="36" t="str">
        <f t="array" ref="N160" xml:space="preserve">
IFERROR(
  IF(
    INDEX(
        GroupTypeCheck,
       ROWS(N$102:N160)),
    IF(
      INDEX(
        LabelTabs,
        SMALL(
          IF(
            DescLabel&lt;&gt;"",
            ROW(LabelTabs)-ROW(ParamHeader)),
          ROWS(N$102:N160)))=N$1,
      INDEX(
        DescLabel,
        SMALL(
          IF(
            DescLabel&lt;&gt;"",
            ROW(DescLabel)-ROW(ParamHeader)),
          ROWS(N$102:N160))),
      ""),
  ""),
  "")</f>
        <v/>
      </c>
      <c r="O160" s="36" t="str">
        <f t="array" ref="O160" xml:space="preserve">
IFERROR(
  IF(
    INDEX(
        GroupTypeCheck,
       ROWS(O$102:O160)),
    IF(
      INDEX(
        LabelTabs,
        SMALL(
          IF(
            DescLabel&lt;&gt;"",
            ROW(LabelTabs)-ROW(ParamHeader)),
          ROWS(O$102:O160)))=O$1,
      INDEX(
        DescLabel,
        SMALL(
          IF(
            DescLabel&lt;&gt;"",
            ROW(DescLabel)-ROW(ParamHeader)),
          ROWS(O$102:O160))),
      ""),
  ""),
  "")</f>
        <v/>
      </c>
      <c r="P160" s="36" t="str">
        <f t="array" ref="P160" xml:space="preserve">
IFERROR(
  IF(
    INDEX(
        GroupTypeCheck,
       ROWS(P$102:P160)),
    IF(
      INDEX(
        LabelTabs,
        SMALL(
          IF(
            DescLabel&lt;&gt;"",
            ROW(LabelTabs)-ROW(ParamHeader)),
          ROWS(P$102:P160)))=P$1,
      INDEX(
        DescLabel,
        SMALL(
          IF(
            DescLabel&lt;&gt;"",
            ROW(DescLabel)-ROW(ParamHeader)),
          ROWS(P$102:P160))),
      ""),
  ""),
  "")</f>
        <v/>
      </c>
      <c r="Q160" s="36" t="str">
        <f t="array" ref="Q160" xml:space="preserve">
IFERROR(
  IF(
    INDEX(
        GroupTypeCheck,
       ROWS(Q$102:Q160)),
    IF(
      INDEX(
        LabelTabs,
        SMALL(
          IF(
            DescLabel&lt;&gt;"",
            ROW(LabelTabs)-ROW(ParamHeader)),
          ROWS(Q$102:Q160)))=Q$1,
      INDEX(
        DescLabel,
        SMALL(
          IF(
            DescLabel&lt;&gt;"",
            ROW(DescLabel)-ROW(ParamHeader)),
          ROWS(Q$102:Q160))),
      ""),
  ""),
  "")</f>
        <v/>
      </c>
      <c r="R160" s="36" t="str">
        <f t="array" ref="R160" xml:space="preserve">
IFERROR(
  IF(
    INDEX(
        GroupTypeCheck,
       ROWS(R$102:R160)),
    IF(
      INDEX(
        LabelTabs,
        SMALL(
          IF(
            DescLabel&lt;&gt;"",
            ROW(LabelTabs)-ROW(ParamHeader)),
          ROWS(R$102:R160)))=R$1,
      INDEX(
        DescLabel,
        SMALL(
          IF(
            DescLabel&lt;&gt;"",
            ROW(DescLabel)-ROW(ParamHeader)),
          ROWS(R$102:R160))),
      ""),
  ""),
  "")</f>
        <v/>
      </c>
      <c r="S160" s="36" t="str">
        <f t="array" ref="S160" xml:space="preserve">
IFERROR(
  IF(
    INDEX(
        GroupTypeCheck,
       ROWS(S$102:S160)),
    IF(
      INDEX(
        LabelTabs,
        SMALL(
          IF(
            DescLabel&lt;&gt;"",
            ROW(LabelTabs)-ROW(ParamHeader)),
          ROWS(S$102:S160)))=S$1,
      INDEX(
        DescLabel,
        SMALL(
          IF(
            DescLabel&lt;&gt;"",
            ROW(DescLabel)-ROW(ParamHeader)),
          ROWS(S$102:S160))),
      ""),
  ""),
  "")</f>
        <v/>
      </c>
      <c r="T160" s="36" t="str">
        <f t="array" ref="T160" xml:space="preserve">
IFERROR(
  IF(
    INDEX(
        GroupTypeCheck,
       ROWS(T$102:T160)),
    IF(
      INDEX(
        LabelTabs,
        SMALL(
          IF(
            DescLabel&lt;&gt;"",
            ROW(LabelTabs)-ROW(ParamHeader)),
          ROWS(T$102:T160)))=T$1,
      INDEX(
        DescLabel,
        SMALL(
          IF(
            DescLabel&lt;&gt;"",
            ROW(DescLabel)-ROW(ParamHeader)),
          ROWS(T$102:T160))),
      ""),
  ""),
  "")</f>
        <v/>
      </c>
      <c r="U160" s="36" t="str">
        <f t="array" ref="U160" xml:space="preserve">
IFERROR(
  IF(
    INDEX(
        GroupTypeCheck,
       ROWS(U$102:U160)),
    IF(
      INDEX(
        LabelTabs,
        SMALL(
          IF(
            DescLabel&lt;&gt;"",
            ROW(LabelTabs)-ROW(ParamHeader)),
          ROWS(U$102:U160)))=U$1,
      INDEX(
        DescLabel,
        SMALL(
          IF(
            DescLabel&lt;&gt;"",
            ROW(DescLabel)-ROW(ParamHeader)),
          ROWS(U$102:U160))),
      ""),
  ""),
  "")</f>
        <v/>
      </c>
      <c r="V160" s="36" t="str">
        <f t="array" ref="V160" xml:space="preserve">
IFERROR(
  IF(
    INDEX(
        GroupTypeCheck,
       ROWS(V$102:V160)),
    IF(
      INDEX(
        LabelTabs,
        SMALL(
          IF(
            DescLabel&lt;&gt;"",
            ROW(LabelTabs)-ROW(ParamHeader)),
          ROWS(V$102:V160)))=V$1,
      INDEX(
        DescLabel,
        SMALL(
          IF(
            DescLabel&lt;&gt;"",
            ROW(DescLabel)-ROW(ParamHeader)),
          ROWS(V$102:V160))),
      ""),
  ""),
  "")</f>
        <v/>
      </c>
      <c r="W160" s="36" t="str">
        <f t="array" ref="W160" xml:space="preserve">
IFERROR(
  IF(
    INDEX(
        GroupTypeCheck,
       ROWS(W$102:W160)),
    IF(
      INDEX(
        LabelTabs,
        SMALL(
          IF(
            DescLabel&lt;&gt;"",
            ROW(LabelTabs)-ROW(ParamHeader)),
          ROWS(W$102:W160)))=W$1,
      INDEX(
        DescLabel,
        SMALL(
          IF(
            DescLabel&lt;&gt;"",
            ROW(DescLabel)-ROW(ParamHeader)),
          ROWS(W$102:W160))),
      ""),
  ""),
  "")</f>
        <v/>
      </c>
      <c r="X160" s="36" t="str">
        <f t="array" ref="X160" xml:space="preserve">
IFERROR(
  IF(
    INDEX(
        GroupTypeCheck,
       ROWS(X$102:X160)),
    IF(
      INDEX(
        LabelTabs,
        SMALL(
          IF(
            DescLabel&lt;&gt;"",
            ROW(LabelTabs)-ROW(ParamHeader)),
          ROWS(X$102:X160)))=X$1,
      INDEX(
        DescLabel,
        SMALL(
          IF(
            DescLabel&lt;&gt;"",
            ROW(DescLabel)-ROW(ParamHeader)),
          ROWS(X$102:X160))),
      ""),
  ""),
  "")</f>
        <v/>
      </c>
      <c r="Y160" s="36" t="str">
        <f t="array" ref="Y160" xml:space="preserve">
IFERROR(
  IF(
    INDEX(
        GroupTypeCheck,
       ROWS(Y$102:Y160)),
    IF(
      INDEX(
        LabelTabs,
        SMALL(
          IF(
            DescLabel&lt;&gt;"",
            ROW(LabelTabs)-ROW(ParamHeader)),
          ROWS(Y$102:Y160)))=Y$1,
      INDEX(
        DescLabel,
        SMALL(
          IF(
            DescLabel&lt;&gt;"",
            ROW(DescLabel)-ROW(ParamHeader)),
          ROWS(Y$102:Y160))),
      ""),
  ""),
  "")</f>
        <v/>
      </c>
      <c r="Z160" s="36" t="str">
        <f t="array" ref="Z160" xml:space="preserve">
IFERROR(
  IF(
    INDEX(
        GroupTypeCheck,
       ROWS(Z$102:Z160)),
    IF(
      INDEX(
        LabelTabs,
        SMALL(
          IF(
            DescLabel&lt;&gt;"",
            ROW(LabelTabs)-ROW(ParamHeader)),
          ROWS(Z$102:Z160)))=Z$1,
      INDEX(
        DescLabel,
        SMALL(
          IF(
            DescLabel&lt;&gt;"",
            ROW(DescLabel)-ROW(ParamHeader)),
          ROWS(Z$102:Z160))),
      ""),
  ""),
  "")</f>
        <v/>
      </c>
      <c r="AA160" s="36" t="str">
        <f t="array" ref="AA160" xml:space="preserve">
IFERROR(
  IF(
    INDEX(
        GroupTypeCheck,
       ROWS(AA$102:AA160)),
    IF(
      INDEX(
        LabelTabs,
        SMALL(
          IF(
            DescLabel&lt;&gt;"",
            ROW(LabelTabs)-ROW(ParamHeader)),
          ROWS(AA$102:AA160)))=AA$1,
      INDEX(
        DescLabel,
        SMALL(
          IF(
            DescLabel&lt;&gt;"",
            ROW(DescLabel)-ROW(ParamHeader)),
          ROWS(AA$102:AA160))),
      ""),
  ""),
  "")</f>
        <v/>
      </c>
      <c r="AB160" s="36" t="str">
        <f t="array" ref="AB160" xml:space="preserve">
IFERROR(
  IF(
    INDEX(
        GroupTypeCheck,
       ROWS(AB$102:AB160)),
    IF(
      INDEX(
        LabelTabs,
        SMALL(
          IF(
            DescLabel&lt;&gt;"",
            ROW(LabelTabs)-ROW(ParamHeader)),
          ROWS(AB$102:AB160)))=AB$1,
      INDEX(
        DescLabel,
        SMALL(
          IF(
            DescLabel&lt;&gt;"",
            ROW(DescLabel)-ROW(ParamHeader)),
          ROWS(AB$102:AB160))),
      ""),
  ""),
  "")</f>
        <v/>
      </c>
      <c r="AC160" s="36" t="str">
        <f t="array" ref="AC160" xml:space="preserve">
IFERROR(
  IF(
    INDEX(
        GroupTypeCheck,
       ROWS(AC$102:AC160)),
    IF(
      INDEX(
        LabelTabs,
        SMALL(
          IF(
            DescLabel&lt;&gt;"",
            ROW(LabelTabs)-ROW(ParamHeader)),
          ROWS(AC$102:AC160)))=AC$1,
      INDEX(
        DescLabel,
        SMALL(
          IF(
            DescLabel&lt;&gt;"",
            ROW(DescLabel)-ROW(ParamHeader)),
          ROWS(AC$102:AC160))),
      ""),
  ""),
  "")</f>
        <v/>
      </c>
      <c r="AD160" s="36" t="str">
        <f t="array" ref="AD160" xml:space="preserve">
IFERROR(
  IF(
    INDEX(
        GroupTypeCheck,
       ROWS(AD$102:AD160)),
    IF(
      INDEX(
        LabelTabs,
        SMALL(
          IF(
            DescLabel&lt;&gt;"",
            ROW(LabelTabs)-ROW(ParamHeader)),
          ROWS(AD$102:AD160)))=AD$1,
      INDEX(
        DescLabel,
        SMALL(
          IF(
            DescLabel&lt;&gt;"",
            ROW(DescLabel)-ROW(ParamHeader)),
          ROWS(AD$102:AD160))),
      ""),
  ""),
  "")</f>
        <v/>
      </c>
    </row>
    <row r="161" spans="11:30" x14ac:dyDescent="0.25">
      <c r="K161" s="36" t="str">
        <f t="array" ref="K161" xml:space="preserve">
IFERROR(
  IF(
    INDEX(
        GroupTypeCheck,
       ROWS(K$102:K161)),
    IF(
      INDEX(
        LabelTabs,
        SMALL(
          IF(
            DescLabel&lt;&gt;"",
            ROW(LabelTabs)-ROW(ParamHeader)),
          ROWS(K$102:K161)))=K$1,
      INDEX(
        DescLabel,
        SMALL(
          IF(
            DescLabel&lt;&gt;"",
            ROW(DescLabel)-ROW(ParamHeader)),
          ROWS(K$102:K161))),
      ""),
  ""),
  "")</f>
        <v/>
      </c>
      <c r="L161" s="36" t="str">
        <f t="array" ref="L161" xml:space="preserve">
IFERROR(
  IF(
    INDEX(
        GroupTypeCheck,
       ROWS(L$102:L161)),
    IF(
      INDEX(
        LabelTabs,
        SMALL(
          IF(
            DescLabel&lt;&gt;"",
            ROW(LabelTabs)-ROW(ParamHeader)),
          ROWS(L$102:L161)))=L$1,
      INDEX(
        DescLabel,
        SMALL(
          IF(
            DescLabel&lt;&gt;"",
            ROW(DescLabel)-ROW(ParamHeader)),
          ROWS(L$102:L161))),
      ""),
  ""),
  "")</f>
        <v/>
      </c>
      <c r="M161" s="36" t="str">
        <f t="array" ref="M161" xml:space="preserve">
IFERROR(
  IF(
    INDEX(
        GroupTypeCheck,
       ROWS(M$102:M161)),
    IF(
      INDEX(
        LabelTabs,
        SMALL(
          IF(
            DescLabel&lt;&gt;"",
            ROW(LabelTabs)-ROW(ParamHeader)),
          ROWS(M$102:M161)))=M$1,
      INDEX(
        DescLabel,
        SMALL(
          IF(
            DescLabel&lt;&gt;"",
            ROW(DescLabel)-ROW(ParamHeader)),
          ROWS(M$102:M161))),
      ""),
  ""),
  "")</f>
        <v/>
      </c>
      <c r="N161" s="36" t="str">
        <f t="array" ref="N161" xml:space="preserve">
IFERROR(
  IF(
    INDEX(
        GroupTypeCheck,
       ROWS(N$102:N161)),
    IF(
      INDEX(
        LabelTabs,
        SMALL(
          IF(
            DescLabel&lt;&gt;"",
            ROW(LabelTabs)-ROW(ParamHeader)),
          ROWS(N$102:N161)))=N$1,
      INDEX(
        DescLabel,
        SMALL(
          IF(
            DescLabel&lt;&gt;"",
            ROW(DescLabel)-ROW(ParamHeader)),
          ROWS(N$102:N161))),
      ""),
  ""),
  "")</f>
        <v/>
      </c>
      <c r="O161" s="36" t="str">
        <f t="array" ref="O161" xml:space="preserve">
IFERROR(
  IF(
    INDEX(
        GroupTypeCheck,
       ROWS(O$102:O161)),
    IF(
      INDEX(
        LabelTabs,
        SMALL(
          IF(
            DescLabel&lt;&gt;"",
            ROW(LabelTabs)-ROW(ParamHeader)),
          ROWS(O$102:O161)))=O$1,
      INDEX(
        DescLabel,
        SMALL(
          IF(
            DescLabel&lt;&gt;"",
            ROW(DescLabel)-ROW(ParamHeader)),
          ROWS(O$102:O161))),
      ""),
  ""),
  "")</f>
        <v/>
      </c>
      <c r="P161" s="36" t="str">
        <f t="array" ref="P161" xml:space="preserve">
IFERROR(
  IF(
    INDEX(
        GroupTypeCheck,
       ROWS(P$102:P161)),
    IF(
      INDEX(
        LabelTabs,
        SMALL(
          IF(
            DescLabel&lt;&gt;"",
            ROW(LabelTabs)-ROW(ParamHeader)),
          ROWS(P$102:P161)))=P$1,
      INDEX(
        DescLabel,
        SMALL(
          IF(
            DescLabel&lt;&gt;"",
            ROW(DescLabel)-ROW(ParamHeader)),
          ROWS(P$102:P161))),
      ""),
  ""),
  "")</f>
        <v/>
      </c>
      <c r="Q161" s="36" t="str">
        <f t="array" ref="Q161" xml:space="preserve">
IFERROR(
  IF(
    INDEX(
        GroupTypeCheck,
       ROWS(Q$102:Q161)),
    IF(
      INDEX(
        LabelTabs,
        SMALL(
          IF(
            DescLabel&lt;&gt;"",
            ROW(LabelTabs)-ROW(ParamHeader)),
          ROWS(Q$102:Q161)))=Q$1,
      INDEX(
        DescLabel,
        SMALL(
          IF(
            DescLabel&lt;&gt;"",
            ROW(DescLabel)-ROW(ParamHeader)),
          ROWS(Q$102:Q161))),
      ""),
  ""),
  "")</f>
        <v/>
      </c>
      <c r="R161" s="36" t="str">
        <f t="array" ref="R161" xml:space="preserve">
IFERROR(
  IF(
    INDEX(
        GroupTypeCheck,
       ROWS(R$102:R161)),
    IF(
      INDEX(
        LabelTabs,
        SMALL(
          IF(
            DescLabel&lt;&gt;"",
            ROW(LabelTabs)-ROW(ParamHeader)),
          ROWS(R$102:R161)))=R$1,
      INDEX(
        DescLabel,
        SMALL(
          IF(
            DescLabel&lt;&gt;"",
            ROW(DescLabel)-ROW(ParamHeader)),
          ROWS(R$102:R161))),
      ""),
  ""),
  "")</f>
        <v/>
      </c>
      <c r="S161" s="36" t="str">
        <f t="array" ref="S161" xml:space="preserve">
IFERROR(
  IF(
    INDEX(
        GroupTypeCheck,
       ROWS(S$102:S161)),
    IF(
      INDEX(
        LabelTabs,
        SMALL(
          IF(
            DescLabel&lt;&gt;"",
            ROW(LabelTabs)-ROW(ParamHeader)),
          ROWS(S$102:S161)))=S$1,
      INDEX(
        DescLabel,
        SMALL(
          IF(
            DescLabel&lt;&gt;"",
            ROW(DescLabel)-ROW(ParamHeader)),
          ROWS(S$102:S161))),
      ""),
  ""),
  "")</f>
        <v/>
      </c>
      <c r="T161" s="36" t="str">
        <f t="array" ref="T161" xml:space="preserve">
IFERROR(
  IF(
    INDEX(
        GroupTypeCheck,
       ROWS(T$102:T161)),
    IF(
      INDEX(
        LabelTabs,
        SMALL(
          IF(
            DescLabel&lt;&gt;"",
            ROW(LabelTabs)-ROW(ParamHeader)),
          ROWS(T$102:T161)))=T$1,
      INDEX(
        DescLabel,
        SMALL(
          IF(
            DescLabel&lt;&gt;"",
            ROW(DescLabel)-ROW(ParamHeader)),
          ROWS(T$102:T161))),
      ""),
  ""),
  "")</f>
        <v/>
      </c>
      <c r="U161" s="36" t="str">
        <f t="array" ref="U161" xml:space="preserve">
IFERROR(
  IF(
    INDEX(
        GroupTypeCheck,
       ROWS(U$102:U161)),
    IF(
      INDEX(
        LabelTabs,
        SMALL(
          IF(
            DescLabel&lt;&gt;"",
            ROW(LabelTabs)-ROW(ParamHeader)),
          ROWS(U$102:U161)))=U$1,
      INDEX(
        DescLabel,
        SMALL(
          IF(
            DescLabel&lt;&gt;"",
            ROW(DescLabel)-ROW(ParamHeader)),
          ROWS(U$102:U161))),
      ""),
  ""),
  "")</f>
        <v/>
      </c>
      <c r="V161" s="36" t="str">
        <f t="array" ref="V161" xml:space="preserve">
IFERROR(
  IF(
    INDEX(
        GroupTypeCheck,
       ROWS(V$102:V161)),
    IF(
      INDEX(
        LabelTabs,
        SMALL(
          IF(
            DescLabel&lt;&gt;"",
            ROW(LabelTabs)-ROW(ParamHeader)),
          ROWS(V$102:V161)))=V$1,
      INDEX(
        DescLabel,
        SMALL(
          IF(
            DescLabel&lt;&gt;"",
            ROW(DescLabel)-ROW(ParamHeader)),
          ROWS(V$102:V161))),
      ""),
  ""),
  "")</f>
        <v/>
      </c>
      <c r="W161" s="36" t="str">
        <f t="array" ref="W161" xml:space="preserve">
IFERROR(
  IF(
    INDEX(
        GroupTypeCheck,
       ROWS(W$102:W161)),
    IF(
      INDEX(
        LabelTabs,
        SMALL(
          IF(
            DescLabel&lt;&gt;"",
            ROW(LabelTabs)-ROW(ParamHeader)),
          ROWS(W$102:W161)))=W$1,
      INDEX(
        DescLabel,
        SMALL(
          IF(
            DescLabel&lt;&gt;"",
            ROW(DescLabel)-ROW(ParamHeader)),
          ROWS(W$102:W161))),
      ""),
  ""),
  "")</f>
        <v/>
      </c>
      <c r="X161" s="36" t="str">
        <f t="array" ref="X161" xml:space="preserve">
IFERROR(
  IF(
    INDEX(
        GroupTypeCheck,
       ROWS(X$102:X161)),
    IF(
      INDEX(
        LabelTabs,
        SMALL(
          IF(
            DescLabel&lt;&gt;"",
            ROW(LabelTabs)-ROW(ParamHeader)),
          ROWS(X$102:X161)))=X$1,
      INDEX(
        DescLabel,
        SMALL(
          IF(
            DescLabel&lt;&gt;"",
            ROW(DescLabel)-ROW(ParamHeader)),
          ROWS(X$102:X161))),
      ""),
  ""),
  "")</f>
        <v/>
      </c>
      <c r="Y161" s="36" t="str">
        <f t="array" ref="Y161" xml:space="preserve">
IFERROR(
  IF(
    INDEX(
        GroupTypeCheck,
       ROWS(Y$102:Y161)),
    IF(
      INDEX(
        LabelTabs,
        SMALL(
          IF(
            DescLabel&lt;&gt;"",
            ROW(LabelTabs)-ROW(ParamHeader)),
          ROWS(Y$102:Y161)))=Y$1,
      INDEX(
        DescLabel,
        SMALL(
          IF(
            DescLabel&lt;&gt;"",
            ROW(DescLabel)-ROW(ParamHeader)),
          ROWS(Y$102:Y161))),
      ""),
  ""),
  "")</f>
        <v/>
      </c>
      <c r="Z161" s="36" t="str">
        <f t="array" ref="Z161" xml:space="preserve">
IFERROR(
  IF(
    INDEX(
        GroupTypeCheck,
       ROWS(Z$102:Z161)),
    IF(
      INDEX(
        LabelTabs,
        SMALL(
          IF(
            DescLabel&lt;&gt;"",
            ROW(LabelTabs)-ROW(ParamHeader)),
          ROWS(Z$102:Z161)))=Z$1,
      INDEX(
        DescLabel,
        SMALL(
          IF(
            DescLabel&lt;&gt;"",
            ROW(DescLabel)-ROW(ParamHeader)),
          ROWS(Z$102:Z161))),
      ""),
  ""),
  "")</f>
        <v/>
      </c>
      <c r="AA161" s="36" t="str">
        <f t="array" ref="AA161" xml:space="preserve">
IFERROR(
  IF(
    INDEX(
        GroupTypeCheck,
       ROWS(AA$102:AA161)),
    IF(
      INDEX(
        LabelTabs,
        SMALL(
          IF(
            DescLabel&lt;&gt;"",
            ROW(LabelTabs)-ROW(ParamHeader)),
          ROWS(AA$102:AA161)))=AA$1,
      INDEX(
        DescLabel,
        SMALL(
          IF(
            DescLabel&lt;&gt;"",
            ROW(DescLabel)-ROW(ParamHeader)),
          ROWS(AA$102:AA161))),
      ""),
  ""),
  "")</f>
        <v/>
      </c>
      <c r="AB161" s="36" t="str">
        <f t="array" ref="AB161" xml:space="preserve">
IFERROR(
  IF(
    INDEX(
        GroupTypeCheck,
       ROWS(AB$102:AB161)),
    IF(
      INDEX(
        LabelTabs,
        SMALL(
          IF(
            DescLabel&lt;&gt;"",
            ROW(LabelTabs)-ROW(ParamHeader)),
          ROWS(AB$102:AB161)))=AB$1,
      INDEX(
        DescLabel,
        SMALL(
          IF(
            DescLabel&lt;&gt;"",
            ROW(DescLabel)-ROW(ParamHeader)),
          ROWS(AB$102:AB161))),
      ""),
  ""),
  "")</f>
        <v/>
      </c>
      <c r="AC161" s="36" t="str">
        <f t="array" ref="AC161" xml:space="preserve">
IFERROR(
  IF(
    INDEX(
        GroupTypeCheck,
       ROWS(AC$102:AC161)),
    IF(
      INDEX(
        LabelTabs,
        SMALL(
          IF(
            DescLabel&lt;&gt;"",
            ROW(LabelTabs)-ROW(ParamHeader)),
          ROWS(AC$102:AC161)))=AC$1,
      INDEX(
        DescLabel,
        SMALL(
          IF(
            DescLabel&lt;&gt;"",
            ROW(DescLabel)-ROW(ParamHeader)),
          ROWS(AC$102:AC161))),
      ""),
  ""),
  "")</f>
        <v/>
      </c>
      <c r="AD161" s="36" t="str">
        <f t="array" ref="AD161" xml:space="preserve">
IFERROR(
  IF(
    INDEX(
        GroupTypeCheck,
       ROWS(AD$102:AD161)),
    IF(
      INDEX(
        LabelTabs,
        SMALL(
          IF(
            DescLabel&lt;&gt;"",
            ROW(LabelTabs)-ROW(ParamHeader)),
          ROWS(AD$102:AD161)))=AD$1,
      INDEX(
        DescLabel,
        SMALL(
          IF(
            DescLabel&lt;&gt;"",
            ROW(DescLabel)-ROW(ParamHeader)),
          ROWS(AD$102:AD161))),
      ""),
  ""),
  "")</f>
        <v/>
      </c>
    </row>
    <row r="162" spans="11:30" x14ac:dyDescent="0.25">
      <c r="K162" s="36" t="str">
        <f t="array" ref="K162" xml:space="preserve">
IFERROR(
  IF(
    INDEX(
        GroupTypeCheck,
       ROWS(K$102:K162)),
    IF(
      INDEX(
        LabelTabs,
        SMALL(
          IF(
            DescLabel&lt;&gt;"",
            ROW(LabelTabs)-ROW(ParamHeader)),
          ROWS(K$102:K162)))=K$1,
      INDEX(
        DescLabel,
        SMALL(
          IF(
            DescLabel&lt;&gt;"",
            ROW(DescLabel)-ROW(ParamHeader)),
          ROWS(K$102:K162))),
      ""),
  ""),
  "")</f>
        <v/>
      </c>
      <c r="L162" s="36" t="str">
        <f t="array" ref="L162" xml:space="preserve">
IFERROR(
  IF(
    INDEX(
        GroupTypeCheck,
       ROWS(L$102:L162)),
    IF(
      INDEX(
        LabelTabs,
        SMALL(
          IF(
            DescLabel&lt;&gt;"",
            ROW(LabelTabs)-ROW(ParamHeader)),
          ROWS(L$102:L162)))=L$1,
      INDEX(
        DescLabel,
        SMALL(
          IF(
            DescLabel&lt;&gt;"",
            ROW(DescLabel)-ROW(ParamHeader)),
          ROWS(L$102:L162))),
      ""),
  ""),
  "")</f>
        <v/>
      </c>
      <c r="M162" s="36" t="str">
        <f t="array" ref="M162" xml:space="preserve">
IFERROR(
  IF(
    INDEX(
        GroupTypeCheck,
       ROWS(M$102:M162)),
    IF(
      INDEX(
        LabelTabs,
        SMALL(
          IF(
            DescLabel&lt;&gt;"",
            ROW(LabelTabs)-ROW(ParamHeader)),
          ROWS(M$102:M162)))=M$1,
      INDEX(
        DescLabel,
        SMALL(
          IF(
            DescLabel&lt;&gt;"",
            ROW(DescLabel)-ROW(ParamHeader)),
          ROWS(M$102:M162))),
      ""),
  ""),
  "")</f>
        <v/>
      </c>
      <c r="N162" s="36" t="str">
        <f t="array" ref="N162" xml:space="preserve">
IFERROR(
  IF(
    INDEX(
        GroupTypeCheck,
       ROWS(N$102:N162)),
    IF(
      INDEX(
        LabelTabs,
        SMALL(
          IF(
            DescLabel&lt;&gt;"",
            ROW(LabelTabs)-ROW(ParamHeader)),
          ROWS(N$102:N162)))=N$1,
      INDEX(
        DescLabel,
        SMALL(
          IF(
            DescLabel&lt;&gt;"",
            ROW(DescLabel)-ROW(ParamHeader)),
          ROWS(N$102:N162))),
      ""),
  ""),
  "")</f>
        <v/>
      </c>
      <c r="O162" s="36" t="str">
        <f t="array" ref="O162" xml:space="preserve">
IFERROR(
  IF(
    INDEX(
        GroupTypeCheck,
       ROWS(O$102:O162)),
    IF(
      INDEX(
        LabelTabs,
        SMALL(
          IF(
            DescLabel&lt;&gt;"",
            ROW(LabelTabs)-ROW(ParamHeader)),
          ROWS(O$102:O162)))=O$1,
      INDEX(
        DescLabel,
        SMALL(
          IF(
            DescLabel&lt;&gt;"",
            ROW(DescLabel)-ROW(ParamHeader)),
          ROWS(O$102:O162))),
      ""),
  ""),
  "")</f>
        <v/>
      </c>
      <c r="P162" s="36" t="str">
        <f t="array" ref="P162" xml:space="preserve">
IFERROR(
  IF(
    INDEX(
        GroupTypeCheck,
       ROWS(P$102:P162)),
    IF(
      INDEX(
        LabelTabs,
        SMALL(
          IF(
            DescLabel&lt;&gt;"",
            ROW(LabelTabs)-ROW(ParamHeader)),
          ROWS(P$102:P162)))=P$1,
      INDEX(
        DescLabel,
        SMALL(
          IF(
            DescLabel&lt;&gt;"",
            ROW(DescLabel)-ROW(ParamHeader)),
          ROWS(P$102:P162))),
      ""),
  ""),
  "")</f>
        <v/>
      </c>
      <c r="Q162" s="36" t="str">
        <f t="array" ref="Q162" xml:space="preserve">
IFERROR(
  IF(
    INDEX(
        GroupTypeCheck,
       ROWS(Q$102:Q162)),
    IF(
      INDEX(
        LabelTabs,
        SMALL(
          IF(
            DescLabel&lt;&gt;"",
            ROW(LabelTabs)-ROW(ParamHeader)),
          ROWS(Q$102:Q162)))=Q$1,
      INDEX(
        DescLabel,
        SMALL(
          IF(
            DescLabel&lt;&gt;"",
            ROW(DescLabel)-ROW(ParamHeader)),
          ROWS(Q$102:Q162))),
      ""),
  ""),
  "")</f>
        <v/>
      </c>
      <c r="R162" s="36" t="str">
        <f t="array" ref="R162" xml:space="preserve">
IFERROR(
  IF(
    INDEX(
        GroupTypeCheck,
       ROWS(R$102:R162)),
    IF(
      INDEX(
        LabelTabs,
        SMALL(
          IF(
            DescLabel&lt;&gt;"",
            ROW(LabelTabs)-ROW(ParamHeader)),
          ROWS(R$102:R162)))=R$1,
      INDEX(
        DescLabel,
        SMALL(
          IF(
            DescLabel&lt;&gt;"",
            ROW(DescLabel)-ROW(ParamHeader)),
          ROWS(R$102:R162))),
      ""),
  ""),
  "")</f>
        <v/>
      </c>
      <c r="S162" s="36" t="str">
        <f t="array" ref="S162" xml:space="preserve">
IFERROR(
  IF(
    INDEX(
        GroupTypeCheck,
       ROWS(S$102:S162)),
    IF(
      INDEX(
        LabelTabs,
        SMALL(
          IF(
            DescLabel&lt;&gt;"",
            ROW(LabelTabs)-ROW(ParamHeader)),
          ROWS(S$102:S162)))=S$1,
      INDEX(
        DescLabel,
        SMALL(
          IF(
            DescLabel&lt;&gt;"",
            ROW(DescLabel)-ROW(ParamHeader)),
          ROWS(S$102:S162))),
      ""),
  ""),
  "")</f>
        <v/>
      </c>
      <c r="T162" s="36" t="str">
        <f t="array" ref="T162" xml:space="preserve">
IFERROR(
  IF(
    INDEX(
        GroupTypeCheck,
       ROWS(T$102:T162)),
    IF(
      INDEX(
        LabelTabs,
        SMALL(
          IF(
            DescLabel&lt;&gt;"",
            ROW(LabelTabs)-ROW(ParamHeader)),
          ROWS(T$102:T162)))=T$1,
      INDEX(
        DescLabel,
        SMALL(
          IF(
            DescLabel&lt;&gt;"",
            ROW(DescLabel)-ROW(ParamHeader)),
          ROWS(T$102:T162))),
      ""),
  ""),
  "")</f>
        <v/>
      </c>
      <c r="U162" s="36" t="str">
        <f t="array" ref="U162" xml:space="preserve">
IFERROR(
  IF(
    INDEX(
        GroupTypeCheck,
       ROWS(U$102:U162)),
    IF(
      INDEX(
        LabelTabs,
        SMALL(
          IF(
            DescLabel&lt;&gt;"",
            ROW(LabelTabs)-ROW(ParamHeader)),
          ROWS(U$102:U162)))=U$1,
      INDEX(
        DescLabel,
        SMALL(
          IF(
            DescLabel&lt;&gt;"",
            ROW(DescLabel)-ROW(ParamHeader)),
          ROWS(U$102:U162))),
      ""),
  ""),
  "")</f>
        <v/>
      </c>
      <c r="V162" s="36" t="str">
        <f t="array" ref="V162" xml:space="preserve">
IFERROR(
  IF(
    INDEX(
        GroupTypeCheck,
       ROWS(V$102:V162)),
    IF(
      INDEX(
        LabelTabs,
        SMALL(
          IF(
            DescLabel&lt;&gt;"",
            ROW(LabelTabs)-ROW(ParamHeader)),
          ROWS(V$102:V162)))=V$1,
      INDEX(
        DescLabel,
        SMALL(
          IF(
            DescLabel&lt;&gt;"",
            ROW(DescLabel)-ROW(ParamHeader)),
          ROWS(V$102:V162))),
      ""),
  ""),
  "")</f>
        <v/>
      </c>
      <c r="W162" s="36" t="str">
        <f t="array" ref="W162" xml:space="preserve">
IFERROR(
  IF(
    INDEX(
        GroupTypeCheck,
       ROWS(W$102:W162)),
    IF(
      INDEX(
        LabelTabs,
        SMALL(
          IF(
            DescLabel&lt;&gt;"",
            ROW(LabelTabs)-ROW(ParamHeader)),
          ROWS(W$102:W162)))=W$1,
      INDEX(
        DescLabel,
        SMALL(
          IF(
            DescLabel&lt;&gt;"",
            ROW(DescLabel)-ROW(ParamHeader)),
          ROWS(W$102:W162))),
      ""),
  ""),
  "")</f>
        <v/>
      </c>
      <c r="X162" s="36" t="str">
        <f t="array" ref="X162" xml:space="preserve">
IFERROR(
  IF(
    INDEX(
        GroupTypeCheck,
       ROWS(X$102:X162)),
    IF(
      INDEX(
        LabelTabs,
        SMALL(
          IF(
            DescLabel&lt;&gt;"",
            ROW(LabelTabs)-ROW(ParamHeader)),
          ROWS(X$102:X162)))=X$1,
      INDEX(
        DescLabel,
        SMALL(
          IF(
            DescLabel&lt;&gt;"",
            ROW(DescLabel)-ROW(ParamHeader)),
          ROWS(X$102:X162))),
      ""),
  ""),
  "")</f>
        <v/>
      </c>
      <c r="Y162" s="36" t="str">
        <f t="array" ref="Y162" xml:space="preserve">
IFERROR(
  IF(
    INDEX(
        GroupTypeCheck,
       ROWS(Y$102:Y162)),
    IF(
      INDEX(
        LabelTabs,
        SMALL(
          IF(
            DescLabel&lt;&gt;"",
            ROW(LabelTabs)-ROW(ParamHeader)),
          ROWS(Y$102:Y162)))=Y$1,
      INDEX(
        DescLabel,
        SMALL(
          IF(
            DescLabel&lt;&gt;"",
            ROW(DescLabel)-ROW(ParamHeader)),
          ROWS(Y$102:Y162))),
      ""),
  ""),
  "")</f>
        <v/>
      </c>
      <c r="Z162" s="36" t="str">
        <f t="array" ref="Z162" xml:space="preserve">
IFERROR(
  IF(
    INDEX(
        GroupTypeCheck,
       ROWS(Z$102:Z162)),
    IF(
      INDEX(
        LabelTabs,
        SMALL(
          IF(
            DescLabel&lt;&gt;"",
            ROW(LabelTabs)-ROW(ParamHeader)),
          ROWS(Z$102:Z162)))=Z$1,
      INDEX(
        DescLabel,
        SMALL(
          IF(
            DescLabel&lt;&gt;"",
            ROW(DescLabel)-ROW(ParamHeader)),
          ROWS(Z$102:Z162))),
      ""),
  ""),
  "")</f>
        <v/>
      </c>
      <c r="AA162" s="36" t="str">
        <f t="array" ref="AA162" xml:space="preserve">
IFERROR(
  IF(
    INDEX(
        GroupTypeCheck,
       ROWS(AA$102:AA162)),
    IF(
      INDEX(
        LabelTabs,
        SMALL(
          IF(
            DescLabel&lt;&gt;"",
            ROW(LabelTabs)-ROW(ParamHeader)),
          ROWS(AA$102:AA162)))=AA$1,
      INDEX(
        DescLabel,
        SMALL(
          IF(
            DescLabel&lt;&gt;"",
            ROW(DescLabel)-ROW(ParamHeader)),
          ROWS(AA$102:AA162))),
      ""),
  ""),
  "")</f>
        <v/>
      </c>
      <c r="AB162" s="36" t="str">
        <f t="array" ref="AB162" xml:space="preserve">
IFERROR(
  IF(
    INDEX(
        GroupTypeCheck,
       ROWS(AB$102:AB162)),
    IF(
      INDEX(
        LabelTabs,
        SMALL(
          IF(
            DescLabel&lt;&gt;"",
            ROW(LabelTabs)-ROW(ParamHeader)),
          ROWS(AB$102:AB162)))=AB$1,
      INDEX(
        DescLabel,
        SMALL(
          IF(
            DescLabel&lt;&gt;"",
            ROW(DescLabel)-ROW(ParamHeader)),
          ROWS(AB$102:AB162))),
      ""),
  ""),
  "")</f>
        <v/>
      </c>
      <c r="AC162" s="36" t="str">
        <f t="array" ref="AC162" xml:space="preserve">
IFERROR(
  IF(
    INDEX(
        GroupTypeCheck,
       ROWS(AC$102:AC162)),
    IF(
      INDEX(
        LabelTabs,
        SMALL(
          IF(
            DescLabel&lt;&gt;"",
            ROW(LabelTabs)-ROW(ParamHeader)),
          ROWS(AC$102:AC162)))=AC$1,
      INDEX(
        DescLabel,
        SMALL(
          IF(
            DescLabel&lt;&gt;"",
            ROW(DescLabel)-ROW(ParamHeader)),
          ROWS(AC$102:AC162))),
      ""),
  ""),
  "")</f>
        <v/>
      </c>
      <c r="AD162" s="36" t="str">
        <f t="array" ref="AD162" xml:space="preserve">
IFERROR(
  IF(
    INDEX(
        GroupTypeCheck,
       ROWS(AD$102:AD162)),
    IF(
      INDEX(
        LabelTabs,
        SMALL(
          IF(
            DescLabel&lt;&gt;"",
            ROW(LabelTabs)-ROW(ParamHeader)),
          ROWS(AD$102:AD162)))=AD$1,
      INDEX(
        DescLabel,
        SMALL(
          IF(
            DescLabel&lt;&gt;"",
            ROW(DescLabel)-ROW(ParamHeader)),
          ROWS(AD$102:AD162))),
      ""),
  ""),
  "")</f>
        <v/>
      </c>
    </row>
    <row r="163" spans="11:30" x14ac:dyDescent="0.25">
      <c r="K163" s="36" t="str">
        <f t="array" ref="K163" xml:space="preserve">
IFERROR(
  IF(
    INDEX(
        GroupTypeCheck,
       ROWS(K$102:K163)),
    IF(
      INDEX(
        LabelTabs,
        SMALL(
          IF(
            DescLabel&lt;&gt;"",
            ROW(LabelTabs)-ROW(ParamHeader)),
          ROWS(K$102:K163)))=K$1,
      INDEX(
        DescLabel,
        SMALL(
          IF(
            DescLabel&lt;&gt;"",
            ROW(DescLabel)-ROW(ParamHeader)),
          ROWS(K$102:K163))),
      ""),
  ""),
  "")</f>
        <v/>
      </c>
      <c r="L163" s="36" t="str">
        <f t="array" ref="L163" xml:space="preserve">
IFERROR(
  IF(
    INDEX(
        GroupTypeCheck,
       ROWS(L$102:L163)),
    IF(
      INDEX(
        LabelTabs,
        SMALL(
          IF(
            DescLabel&lt;&gt;"",
            ROW(LabelTabs)-ROW(ParamHeader)),
          ROWS(L$102:L163)))=L$1,
      INDEX(
        DescLabel,
        SMALL(
          IF(
            DescLabel&lt;&gt;"",
            ROW(DescLabel)-ROW(ParamHeader)),
          ROWS(L$102:L163))),
      ""),
  ""),
  "")</f>
        <v/>
      </c>
      <c r="M163" s="36" t="str">
        <f t="array" ref="M163" xml:space="preserve">
IFERROR(
  IF(
    INDEX(
        GroupTypeCheck,
       ROWS(M$102:M163)),
    IF(
      INDEX(
        LabelTabs,
        SMALL(
          IF(
            DescLabel&lt;&gt;"",
            ROW(LabelTabs)-ROW(ParamHeader)),
          ROWS(M$102:M163)))=M$1,
      INDEX(
        DescLabel,
        SMALL(
          IF(
            DescLabel&lt;&gt;"",
            ROW(DescLabel)-ROW(ParamHeader)),
          ROWS(M$102:M163))),
      ""),
  ""),
  "")</f>
        <v/>
      </c>
      <c r="N163" s="36" t="str">
        <f t="array" ref="N163" xml:space="preserve">
IFERROR(
  IF(
    INDEX(
        GroupTypeCheck,
       ROWS(N$102:N163)),
    IF(
      INDEX(
        LabelTabs,
        SMALL(
          IF(
            DescLabel&lt;&gt;"",
            ROW(LabelTabs)-ROW(ParamHeader)),
          ROWS(N$102:N163)))=N$1,
      INDEX(
        DescLabel,
        SMALL(
          IF(
            DescLabel&lt;&gt;"",
            ROW(DescLabel)-ROW(ParamHeader)),
          ROWS(N$102:N163))),
      ""),
  ""),
  "")</f>
        <v/>
      </c>
      <c r="O163" s="36" t="str">
        <f t="array" ref="O163" xml:space="preserve">
IFERROR(
  IF(
    INDEX(
        GroupTypeCheck,
       ROWS(O$102:O163)),
    IF(
      INDEX(
        LabelTabs,
        SMALL(
          IF(
            DescLabel&lt;&gt;"",
            ROW(LabelTabs)-ROW(ParamHeader)),
          ROWS(O$102:O163)))=O$1,
      INDEX(
        DescLabel,
        SMALL(
          IF(
            DescLabel&lt;&gt;"",
            ROW(DescLabel)-ROW(ParamHeader)),
          ROWS(O$102:O163))),
      ""),
  ""),
  "")</f>
        <v/>
      </c>
      <c r="P163" s="36" t="str">
        <f t="array" ref="P163" xml:space="preserve">
IFERROR(
  IF(
    INDEX(
        GroupTypeCheck,
       ROWS(P$102:P163)),
    IF(
      INDEX(
        LabelTabs,
        SMALL(
          IF(
            DescLabel&lt;&gt;"",
            ROW(LabelTabs)-ROW(ParamHeader)),
          ROWS(P$102:P163)))=P$1,
      INDEX(
        DescLabel,
        SMALL(
          IF(
            DescLabel&lt;&gt;"",
            ROW(DescLabel)-ROW(ParamHeader)),
          ROWS(P$102:P163))),
      ""),
  ""),
  "")</f>
        <v/>
      </c>
      <c r="Q163" s="36" t="str">
        <f t="array" ref="Q163" xml:space="preserve">
IFERROR(
  IF(
    INDEX(
        GroupTypeCheck,
       ROWS(Q$102:Q163)),
    IF(
      INDEX(
        LabelTabs,
        SMALL(
          IF(
            DescLabel&lt;&gt;"",
            ROW(LabelTabs)-ROW(ParamHeader)),
          ROWS(Q$102:Q163)))=Q$1,
      INDEX(
        DescLabel,
        SMALL(
          IF(
            DescLabel&lt;&gt;"",
            ROW(DescLabel)-ROW(ParamHeader)),
          ROWS(Q$102:Q163))),
      ""),
  ""),
  "")</f>
        <v/>
      </c>
      <c r="R163" s="36" t="str">
        <f t="array" ref="R163" xml:space="preserve">
IFERROR(
  IF(
    INDEX(
        GroupTypeCheck,
       ROWS(R$102:R163)),
    IF(
      INDEX(
        LabelTabs,
        SMALL(
          IF(
            DescLabel&lt;&gt;"",
            ROW(LabelTabs)-ROW(ParamHeader)),
          ROWS(R$102:R163)))=R$1,
      INDEX(
        DescLabel,
        SMALL(
          IF(
            DescLabel&lt;&gt;"",
            ROW(DescLabel)-ROW(ParamHeader)),
          ROWS(R$102:R163))),
      ""),
  ""),
  "")</f>
        <v/>
      </c>
      <c r="S163" s="36" t="str">
        <f t="array" ref="S163" xml:space="preserve">
IFERROR(
  IF(
    INDEX(
        GroupTypeCheck,
       ROWS(S$102:S163)),
    IF(
      INDEX(
        LabelTabs,
        SMALL(
          IF(
            DescLabel&lt;&gt;"",
            ROW(LabelTabs)-ROW(ParamHeader)),
          ROWS(S$102:S163)))=S$1,
      INDEX(
        DescLabel,
        SMALL(
          IF(
            DescLabel&lt;&gt;"",
            ROW(DescLabel)-ROW(ParamHeader)),
          ROWS(S$102:S163))),
      ""),
  ""),
  "")</f>
        <v/>
      </c>
      <c r="T163" s="36" t="str">
        <f t="array" ref="T163" xml:space="preserve">
IFERROR(
  IF(
    INDEX(
        GroupTypeCheck,
       ROWS(T$102:T163)),
    IF(
      INDEX(
        LabelTabs,
        SMALL(
          IF(
            DescLabel&lt;&gt;"",
            ROW(LabelTabs)-ROW(ParamHeader)),
          ROWS(T$102:T163)))=T$1,
      INDEX(
        DescLabel,
        SMALL(
          IF(
            DescLabel&lt;&gt;"",
            ROW(DescLabel)-ROW(ParamHeader)),
          ROWS(T$102:T163))),
      ""),
  ""),
  "")</f>
        <v/>
      </c>
      <c r="U163" s="36" t="str">
        <f t="array" ref="U163" xml:space="preserve">
IFERROR(
  IF(
    INDEX(
        GroupTypeCheck,
       ROWS(U$102:U163)),
    IF(
      INDEX(
        LabelTabs,
        SMALL(
          IF(
            DescLabel&lt;&gt;"",
            ROW(LabelTabs)-ROW(ParamHeader)),
          ROWS(U$102:U163)))=U$1,
      INDEX(
        DescLabel,
        SMALL(
          IF(
            DescLabel&lt;&gt;"",
            ROW(DescLabel)-ROW(ParamHeader)),
          ROWS(U$102:U163))),
      ""),
  ""),
  "")</f>
        <v/>
      </c>
      <c r="V163" s="36" t="str">
        <f t="array" ref="V163" xml:space="preserve">
IFERROR(
  IF(
    INDEX(
        GroupTypeCheck,
       ROWS(V$102:V163)),
    IF(
      INDEX(
        LabelTabs,
        SMALL(
          IF(
            DescLabel&lt;&gt;"",
            ROW(LabelTabs)-ROW(ParamHeader)),
          ROWS(V$102:V163)))=V$1,
      INDEX(
        DescLabel,
        SMALL(
          IF(
            DescLabel&lt;&gt;"",
            ROW(DescLabel)-ROW(ParamHeader)),
          ROWS(V$102:V163))),
      ""),
  ""),
  "")</f>
        <v/>
      </c>
      <c r="W163" s="36" t="str">
        <f t="array" ref="W163" xml:space="preserve">
IFERROR(
  IF(
    INDEX(
        GroupTypeCheck,
       ROWS(W$102:W163)),
    IF(
      INDEX(
        LabelTabs,
        SMALL(
          IF(
            DescLabel&lt;&gt;"",
            ROW(LabelTabs)-ROW(ParamHeader)),
          ROWS(W$102:W163)))=W$1,
      INDEX(
        DescLabel,
        SMALL(
          IF(
            DescLabel&lt;&gt;"",
            ROW(DescLabel)-ROW(ParamHeader)),
          ROWS(W$102:W163))),
      ""),
  ""),
  "")</f>
        <v/>
      </c>
      <c r="X163" s="36" t="str">
        <f t="array" ref="X163" xml:space="preserve">
IFERROR(
  IF(
    INDEX(
        GroupTypeCheck,
       ROWS(X$102:X163)),
    IF(
      INDEX(
        LabelTabs,
        SMALL(
          IF(
            DescLabel&lt;&gt;"",
            ROW(LabelTabs)-ROW(ParamHeader)),
          ROWS(X$102:X163)))=X$1,
      INDEX(
        DescLabel,
        SMALL(
          IF(
            DescLabel&lt;&gt;"",
            ROW(DescLabel)-ROW(ParamHeader)),
          ROWS(X$102:X163))),
      ""),
  ""),
  "")</f>
        <v/>
      </c>
      <c r="Y163" s="36" t="str">
        <f t="array" ref="Y163" xml:space="preserve">
IFERROR(
  IF(
    INDEX(
        GroupTypeCheck,
       ROWS(Y$102:Y163)),
    IF(
      INDEX(
        LabelTabs,
        SMALL(
          IF(
            DescLabel&lt;&gt;"",
            ROW(LabelTabs)-ROW(ParamHeader)),
          ROWS(Y$102:Y163)))=Y$1,
      INDEX(
        DescLabel,
        SMALL(
          IF(
            DescLabel&lt;&gt;"",
            ROW(DescLabel)-ROW(ParamHeader)),
          ROWS(Y$102:Y163))),
      ""),
  ""),
  "")</f>
        <v/>
      </c>
      <c r="Z163" s="36" t="str">
        <f t="array" ref="Z163" xml:space="preserve">
IFERROR(
  IF(
    INDEX(
        GroupTypeCheck,
       ROWS(Z$102:Z163)),
    IF(
      INDEX(
        LabelTabs,
        SMALL(
          IF(
            DescLabel&lt;&gt;"",
            ROW(LabelTabs)-ROW(ParamHeader)),
          ROWS(Z$102:Z163)))=Z$1,
      INDEX(
        DescLabel,
        SMALL(
          IF(
            DescLabel&lt;&gt;"",
            ROW(DescLabel)-ROW(ParamHeader)),
          ROWS(Z$102:Z163))),
      ""),
  ""),
  "")</f>
        <v/>
      </c>
      <c r="AA163" s="36" t="str">
        <f t="array" ref="AA163" xml:space="preserve">
IFERROR(
  IF(
    INDEX(
        GroupTypeCheck,
       ROWS(AA$102:AA163)),
    IF(
      INDEX(
        LabelTabs,
        SMALL(
          IF(
            DescLabel&lt;&gt;"",
            ROW(LabelTabs)-ROW(ParamHeader)),
          ROWS(AA$102:AA163)))=AA$1,
      INDEX(
        DescLabel,
        SMALL(
          IF(
            DescLabel&lt;&gt;"",
            ROW(DescLabel)-ROW(ParamHeader)),
          ROWS(AA$102:AA163))),
      ""),
  ""),
  "")</f>
        <v/>
      </c>
      <c r="AB163" s="36" t="str">
        <f t="array" ref="AB163" xml:space="preserve">
IFERROR(
  IF(
    INDEX(
        GroupTypeCheck,
       ROWS(AB$102:AB163)),
    IF(
      INDEX(
        LabelTabs,
        SMALL(
          IF(
            DescLabel&lt;&gt;"",
            ROW(LabelTabs)-ROW(ParamHeader)),
          ROWS(AB$102:AB163)))=AB$1,
      INDEX(
        DescLabel,
        SMALL(
          IF(
            DescLabel&lt;&gt;"",
            ROW(DescLabel)-ROW(ParamHeader)),
          ROWS(AB$102:AB163))),
      ""),
  ""),
  "")</f>
        <v/>
      </c>
      <c r="AC163" s="36" t="str">
        <f t="array" ref="AC163" xml:space="preserve">
IFERROR(
  IF(
    INDEX(
        GroupTypeCheck,
       ROWS(AC$102:AC163)),
    IF(
      INDEX(
        LabelTabs,
        SMALL(
          IF(
            DescLabel&lt;&gt;"",
            ROW(LabelTabs)-ROW(ParamHeader)),
          ROWS(AC$102:AC163)))=AC$1,
      INDEX(
        DescLabel,
        SMALL(
          IF(
            DescLabel&lt;&gt;"",
            ROW(DescLabel)-ROW(ParamHeader)),
          ROWS(AC$102:AC163))),
      ""),
  ""),
  "")</f>
        <v/>
      </c>
      <c r="AD163" s="36" t="str">
        <f t="array" ref="AD163" xml:space="preserve">
IFERROR(
  IF(
    INDEX(
        GroupTypeCheck,
       ROWS(AD$102:AD163)),
    IF(
      INDEX(
        LabelTabs,
        SMALL(
          IF(
            DescLabel&lt;&gt;"",
            ROW(LabelTabs)-ROW(ParamHeader)),
          ROWS(AD$102:AD163)))=AD$1,
      INDEX(
        DescLabel,
        SMALL(
          IF(
            DescLabel&lt;&gt;"",
            ROW(DescLabel)-ROW(ParamHeader)),
          ROWS(AD$102:AD163))),
      ""),
  ""),
  "")</f>
        <v/>
      </c>
    </row>
    <row r="164" spans="11:30" x14ac:dyDescent="0.25">
      <c r="K164" s="36" t="str">
        <f t="array" ref="K164" xml:space="preserve">
IFERROR(
  IF(
    INDEX(
        GroupTypeCheck,
       ROWS(K$102:K164)),
    IF(
      INDEX(
        LabelTabs,
        SMALL(
          IF(
            DescLabel&lt;&gt;"",
            ROW(LabelTabs)-ROW(ParamHeader)),
          ROWS(K$102:K164)))=K$1,
      INDEX(
        DescLabel,
        SMALL(
          IF(
            DescLabel&lt;&gt;"",
            ROW(DescLabel)-ROW(ParamHeader)),
          ROWS(K$102:K164))),
      ""),
  ""),
  "")</f>
        <v/>
      </c>
      <c r="L164" s="36" t="str">
        <f t="array" ref="L164" xml:space="preserve">
IFERROR(
  IF(
    INDEX(
        GroupTypeCheck,
       ROWS(L$102:L164)),
    IF(
      INDEX(
        LabelTabs,
        SMALL(
          IF(
            DescLabel&lt;&gt;"",
            ROW(LabelTabs)-ROW(ParamHeader)),
          ROWS(L$102:L164)))=L$1,
      INDEX(
        DescLabel,
        SMALL(
          IF(
            DescLabel&lt;&gt;"",
            ROW(DescLabel)-ROW(ParamHeader)),
          ROWS(L$102:L164))),
      ""),
  ""),
  "")</f>
        <v/>
      </c>
      <c r="M164" s="36" t="str">
        <f t="array" ref="M164" xml:space="preserve">
IFERROR(
  IF(
    INDEX(
        GroupTypeCheck,
       ROWS(M$102:M164)),
    IF(
      INDEX(
        LabelTabs,
        SMALL(
          IF(
            DescLabel&lt;&gt;"",
            ROW(LabelTabs)-ROW(ParamHeader)),
          ROWS(M$102:M164)))=M$1,
      INDEX(
        DescLabel,
        SMALL(
          IF(
            DescLabel&lt;&gt;"",
            ROW(DescLabel)-ROW(ParamHeader)),
          ROWS(M$102:M164))),
      ""),
  ""),
  "")</f>
        <v/>
      </c>
      <c r="N164" s="36" t="str">
        <f t="array" ref="N164" xml:space="preserve">
IFERROR(
  IF(
    INDEX(
        GroupTypeCheck,
       ROWS(N$102:N164)),
    IF(
      INDEX(
        LabelTabs,
        SMALL(
          IF(
            DescLabel&lt;&gt;"",
            ROW(LabelTabs)-ROW(ParamHeader)),
          ROWS(N$102:N164)))=N$1,
      INDEX(
        DescLabel,
        SMALL(
          IF(
            DescLabel&lt;&gt;"",
            ROW(DescLabel)-ROW(ParamHeader)),
          ROWS(N$102:N164))),
      ""),
  ""),
  "")</f>
        <v/>
      </c>
      <c r="O164" s="36" t="str">
        <f t="array" ref="O164" xml:space="preserve">
IFERROR(
  IF(
    INDEX(
        GroupTypeCheck,
       ROWS(O$102:O164)),
    IF(
      INDEX(
        LabelTabs,
        SMALL(
          IF(
            DescLabel&lt;&gt;"",
            ROW(LabelTabs)-ROW(ParamHeader)),
          ROWS(O$102:O164)))=O$1,
      INDEX(
        DescLabel,
        SMALL(
          IF(
            DescLabel&lt;&gt;"",
            ROW(DescLabel)-ROW(ParamHeader)),
          ROWS(O$102:O164))),
      ""),
  ""),
  "")</f>
        <v/>
      </c>
      <c r="P164" s="36" t="str">
        <f t="array" ref="P164" xml:space="preserve">
IFERROR(
  IF(
    INDEX(
        GroupTypeCheck,
       ROWS(P$102:P164)),
    IF(
      INDEX(
        LabelTabs,
        SMALL(
          IF(
            DescLabel&lt;&gt;"",
            ROW(LabelTabs)-ROW(ParamHeader)),
          ROWS(P$102:P164)))=P$1,
      INDEX(
        DescLabel,
        SMALL(
          IF(
            DescLabel&lt;&gt;"",
            ROW(DescLabel)-ROW(ParamHeader)),
          ROWS(P$102:P164))),
      ""),
  ""),
  "")</f>
        <v/>
      </c>
      <c r="Q164" s="36" t="str">
        <f t="array" ref="Q164" xml:space="preserve">
IFERROR(
  IF(
    INDEX(
        GroupTypeCheck,
       ROWS(Q$102:Q164)),
    IF(
      INDEX(
        LabelTabs,
        SMALL(
          IF(
            DescLabel&lt;&gt;"",
            ROW(LabelTabs)-ROW(ParamHeader)),
          ROWS(Q$102:Q164)))=Q$1,
      INDEX(
        DescLabel,
        SMALL(
          IF(
            DescLabel&lt;&gt;"",
            ROW(DescLabel)-ROW(ParamHeader)),
          ROWS(Q$102:Q164))),
      ""),
  ""),
  "")</f>
        <v/>
      </c>
      <c r="R164" s="36" t="str">
        <f t="array" ref="R164" xml:space="preserve">
IFERROR(
  IF(
    INDEX(
        GroupTypeCheck,
       ROWS(R$102:R164)),
    IF(
      INDEX(
        LabelTabs,
        SMALL(
          IF(
            DescLabel&lt;&gt;"",
            ROW(LabelTabs)-ROW(ParamHeader)),
          ROWS(R$102:R164)))=R$1,
      INDEX(
        DescLabel,
        SMALL(
          IF(
            DescLabel&lt;&gt;"",
            ROW(DescLabel)-ROW(ParamHeader)),
          ROWS(R$102:R164))),
      ""),
  ""),
  "")</f>
        <v/>
      </c>
      <c r="S164" s="36" t="str">
        <f t="array" ref="S164" xml:space="preserve">
IFERROR(
  IF(
    INDEX(
        GroupTypeCheck,
       ROWS(S$102:S164)),
    IF(
      INDEX(
        LabelTabs,
        SMALL(
          IF(
            DescLabel&lt;&gt;"",
            ROW(LabelTabs)-ROW(ParamHeader)),
          ROWS(S$102:S164)))=S$1,
      INDEX(
        DescLabel,
        SMALL(
          IF(
            DescLabel&lt;&gt;"",
            ROW(DescLabel)-ROW(ParamHeader)),
          ROWS(S$102:S164))),
      ""),
  ""),
  "")</f>
        <v/>
      </c>
      <c r="T164" s="36" t="str">
        <f t="array" ref="T164" xml:space="preserve">
IFERROR(
  IF(
    INDEX(
        GroupTypeCheck,
       ROWS(T$102:T164)),
    IF(
      INDEX(
        LabelTabs,
        SMALL(
          IF(
            DescLabel&lt;&gt;"",
            ROW(LabelTabs)-ROW(ParamHeader)),
          ROWS(T$102:T164)))=T$1,
      INDEX(
        DescLabel,
        SMALL(
          IF(
            DescLabel&lt;&gt;"",
            ROW(DescLabel)-ROW(ParamHeader)),
          ROWS(T$102:T164))),
      ""),
  ""),
  "")</f>
        <v/>
      </c>
      <c r="U164" s="36" t="str">
        <f t="array" ref="U164" xml:space="preserve">
IFERROR(
  IF(
    INDEX(
        GroupTypeCheck,
       ROWS(U$102:U164)),
    IF(
      INDEX(
        LabelTabs,
        SMALL(
          IF(
            DescLabel&lt;&gt;"",
            ROW(LabelTabs)-ROW(ParamHeader)),
          ROWS(U$102:U164)))=U$1,
      INDEX(
        DescLabel,
        SMALL(
          IF(
            DescLabel&lt;&gt;"",
            ROW(DescLabel)-ROW(ParamHeader)),
          ROWS(U$102:U164))),
      ""),
  ""),
  "")</f>
        <v/>
      </c>
      <c r="V164" s="36" t="str">
        <f t="array" ref="V164" xml:space="preserve">
IFERROR(
  IF(
    INDEX(
        GroupTypeCheck,
       ROWS(V$102:V164)),
    IF(
      INDEX(
        LabelTabs,
        SMALL(
          IF(
            DescLabel&lt;&gt;"",
            ROW(LabelTabs)-ROW(ParamHeader)),
          ROWS(V$102:V164)))=V$1,
      INDEX(
        DescLabel,
        SMALL(
          IF(
            DescLabel&lt;&gt;"",
            ROW(DescLabel)-ROW(ParamHeader)),
          ROWS(V$102:V164))),
      ""),
  ""),
  "")</f>
        <v/>
      </c>
      <c r="W164" s="36" t="str">
        <f t="array" ref="W164" xml:space="preserve">
IFERROR(
  IF(
    INDEX(
        GroupTypeCheck,
       ROWS(W$102:W164)),
    IF(
      INDEX(
        LabelTabs,
        SMALL(
          IF(
            DescLabel&lt;&gt;"",
            ROW(LabelTabs)-ROW(ParamHeader)),
          ROWS(W$102:W164)))=W$1,
      INDEX(
        DescLabel,
        SMALL(
          IF(
            DescLabel&lt;&gt;"",
            ROW(DescLabel)-ROW(ParamHeader)),
          ROWS(W$102:W164))),
      ""),
  ""),
  "")</f>
        <v/>
      </c>
      <c r="X164" s="36" t="str">
        <f t="array" ref="X164" xml:space="preserve">
IFERROR(
  IF(
    INDEX(
        GroupTypeCheck,
       ROWS(X$102:X164)),
    IF(
      INDEX(
        LabelTabs,
        SMALL(
          IF(
            DescLabel&lt;&gt;"",
            ROW(LabelTabs)-ROW(ParamHeader)),
          ROWS(X$102:X164)))=X$1,
      INDEX(
        DescLabel,
        SMALL(
          IF(
            DescLabel&lt;&gt;"",
            ROW(DescLabel)-ROW(ParamHeader)),
          ROWS(X$102:X164))),
      ""),
  ""),
  "")</f>
        <v/>
      </c>
      <c r="Y164" s="36" t="str">
        <f t="array" ref="Y164" xml:space="preserve">
IFERROR(
  IF(
    INDEX(
        GroupTypeCheck,
       ROWS(Y$102:Y164)),
    IF(
      INDEX(
        LabelTabs,
        SMALL(
          IF(
            DescLabel&lt;&gt;"",
            ROW(LabelTabs)-ROW(ParamHeader)),
          ROWS(Y$102:Y164)))=Y$1,
      INDEX(
        DescLabel,
        SMALL(
          IF(
            DescLabel&lt;&gt;"",
            ROW(DescLabel)-ROW(ParamHeader)),
          ROWS(Y$102:Y164))),
      ""),
  ""),
  "")</f>
        <v/>
      </c>
      <c r="Z164" s="36" t="str">
        <f t="array" ref="Z164" xml:space="preserve">
IFERROR(
  IF(
    INDEX(
        GroupTypeCheck,
       ROWS(Z$102:Z164)),
    IF(
      INDEX(
        LabelTabs,
        SMALL(
          IF(
            DescLabel&lt;&gt;"",
            ROW(LabelTabs)-ROW(ParamHeader)),
          ROWS(Z$102:Z164)))=Z$1,
      INDEX(
        DescLabel,
        SMALL(
          IF(
            DescLabel&lt;&gt;"",
            ROW(DescLabel)-ROW(ParamHeader)),
          ROWS(Z$102:Z164))),
      ""),
  ""),
  "")</f>
        <v/>
      </c>
      <c r="AA164" s="36" t="str">
        <f t="array" ref="AA164" xml:space="preserve">
IFERROR(
  IF(
    INDEX(
        GroupTypeCheck,
       ROWS(AA$102:AA164)),
    IF(
      INDEX(
        LabelTabs,
        SMALL(
          IF(
            DescLabel&lt;&gt;"",
            ROW(LabelTabs)-ROW(ParamHeader)),
          ROWS(AA$102:AA164)))=AA$1,
      INDEX(
        DescLabel,
        SMALL(
          IF(
            DescLabel&lt;&gt;"",
            ROW(DescLabel)-ROW(ParamHeader)),
          ROWS(AA$102:AA164))),
      ""),
  ""),
  "")</f>
        <v/>
      </c>
      <c r="AB164" s="36" t="str">
        <f t="array" ref="AB164" xml:space="preserve">
IFERROR(
  IF(
    INDEX(
        GroupTypeCheck,
       ROWS(AB$102:AB164)),
    IF(
      INDEX(
        LabelTabs,
        SMALL(
          IF(
            DescLabel&lt;&gt;"",
            ROW(LabelTabs)-ROW(ParamHeader)),
          ROWS(AB$102:AB164)))=AB$1,
      INDEX(
        DescLabel,
        SMALL(
          IF(
            DescLabel&lt;&gt;"",
            ROW(DescLabel)-ROW(ParamHeader)),
          ROWS(AB$102:AB164))),
      ""),
  ""),
  "")</f>
        <v/>
      </c>
      <c r="AC164" s="36" t="str">
        <f t="array" ref="AC164" xml:space="preserve">
IFERROR(
  IF(
    INDEX(
        GroupTypeCheck,
       ROWS(AC$102:AC164)),
    IF(
      INDEX(
        LabelTabs,
        SMALL(
          IF(
            DescLabel&lt;&gt;"",
            ROW(LabelTabs)-ROW(ParamHeader)),
          ROWS(AC$102:AC164)))=AC$1,
      INDEX(
        DescLabel,
        SMALL(
          IF(
            DescLabel&lt;&gt;"",
            ROW(DescLabel)-ROW(ParamHeader)),
          ROWS(AC$102:AC164))),
      ""),
  ""),
  "")</f>
        <v/>
      </c>
      <c r="AD164" s="36" t="str">
        <f t="array" ref="AD164" xml:space="preserve">
IFERROR(
  IF(
    INDEX(
        GroupTypeCheck,
       ROWS(AD$102:AD164)),
    IF(
      INDEX(
        LabelTabs,
        SMALL(
          IF(
            DescLabel&lt;&gt;"",
            ROW(LabelTabs)-ROW(ParamHeader)),
          ROWS(AD$102:AD164)))=AD$1,
      INDEX(
        DescLabel,
        SMALL(
          IF(
            DescLabel&lt;&gt;"",
            ROW(DescLabel)-ROW(ParamHeader)),
          ROWS(AD$102:AD164))),
      ""),
  ""),
  "")</f>
        <v/>
      </c>
    </row>
    <row r="165" spans="11:30" x14ac:dyDescent="0.25">
      <c r="K165" s="36" t="str">
        <f t="array" ref="K165" xml:space="preserve">
IFERROR(
  IF(
    INDEX(
        GroupTypeCheck,
       ROWS(K$102:K165)),
    IF(
      INDEX(
        LabelTabs,
        SMALL(
          IF(
            DescLabel&lt;&gt;"",
            ROW(LabelTabs)-ROW(ParamHeader)),
          ROWS(K$102:K165)))=K$1,
      INDEX(
        DescLabel,
        SMALL(
          IF(
            DescLabel&lt;&gt;"",
            ROW(DescLabel)-ROW(ParamHeader)),
          ROWS(K$102:K165))),
      ""),
  ""),
  "")</f>
        <v/>
      </c>
      <c r="L165" s="36" t="str">
        <f t="array" ref="L165" xml:space="preserve">
IFERROR(
  IF(
    INDEX(
        GroupTypeCheck,
       ROWS(L$102:L165)),
    IF(
      INDEX(
        LabelTabs,
        SMALL(
          IF(
            DescLabel&lt;&gt;"",
            ROW(LabelTabs)-ROW(ParamHeader)),
          ROWS(L$102:L165)))=L$1,
      INDEX(
        DescLabel,
        SMALL(
          IF(
            DescLabel&lt;&gt;"",
            ROW(DescLabel)-ROW(ParamHeader)),
          ROWS(L$102:L165))),
      ""),
  ""),
  "")</f>
        <v/>
      </c>
      <c r="M165" s="36" t="str">
        <f t="array" ref="M165" xml:space="preserve">
IFERROR(
  IF(
    INDEX(
        GroupTypeCheck,
       ROWS(M$102:M165)),
    IF(
      INDEX(
        LabelTabs,
        SMALL(
          IF(
            DescLabel&lt;&gt;"",
            ROW(LabelTabs)-ROW(ParamHeader)),
          ROWS(M$102:M165)))=M$1,
      INDEX(
        DescLabel,
        SMALL(
          IF(
            DescLabel&lt;&gt;"",
            ROW(DescLabel)-ROW(ParamHeader)),
          ROWS(M$102:M165))),
      ""),
  ""),
  "")</f>
        <v/>
      </c>
      <c r="N165" s="36" t="str">
        <f t="array" ref="N165" xml:space="preserve">
IFERROR(
  IF(
    INDEX(
        GroupTypeCheck,
       ROWS(N$102:N165)),
    IF(
      INDEX(
        LabelTabs,
        SMALL(
          IF(
            DescLabel&lt;&gt;"",
            ROW(LabelTabs)-ROW(ParamHeader)),
          ROWS(N$102:N165)))=N$1,
      INDEX(
        DescLabel,
        SMALL(
          IF(
            DescLabel&lt;&gt;"",
            ROW(DescLabel)-ROW(ParamHeader)),
          ROWS(N$102:N165))),
      ""),
  ""),
  "")</f>
        <v/>
      </c>
      <c r="O165" s="36" t="str">
        <f t="array" ref="O165" xml:space="preserve">
IFERROR(
  IF(
    INDEX(
        GroupTypeCheck,
       ROWS(O$102:O165)),
    IF(
      INDEX(
        LabelTabs,
        SMALL(
          IF(
            DescLabel&lt;&gt;"",
            ROW(LabelTabs)-ROW(ParamHeader)),
          ROWS(O$102:O165)))=O$1,
      INDEX(
        DescLabel,
        SMALL(
          IF(
            DescLabel&lt;&gt;"",
            ROW(DescLabel)-ROW(ParamHeader)),
          ROWS(O$102:O165))),
      ""),
  ""),
  "")</f>
        <v/>
      </c>
      <c r="P165" s="36" t="str">
        <f t="array" ref="P165" xml:space="preserve">
IFERROR(
  IF(
    INDEX(
        GroupTypeCheck,
       ROWS(P$102:P165)),
    IF(
      INDEX(
        LabelTabs,
        SMALL(
          IF(
            DescLabel&lt;&gt;"",
            ROW(LabelTabs)-ROW(ParamHeader)),
          ROWS(P$102:P165)))=P$1,
      INDEX(
        DescLabel,
        SMALL(
          IF(
            DescLabel&lt;&gt;"",
            ROW(DescLabel)-ROW(ParamHeader)),
          ROWS(P$102:P165))),
      ""),
  ""),
  "")</f>
        <v/>
      </c>
      <c r="Q165" s="36" t="str">
        <f t="array" ref="Q165" xml:space="preserve">
IFERROR(
  IF(
    INDEX(
        GroupTypeCheck,
       ROWS(Q$102:Q165)),
    IF(
      INDEX(
        LabelTabs,
        SMALL(
          IF(
            DescLabel&lt;&gt;"",
            ROW(LabelTabs)-ROW(ParamHeader)),
          ROWS(Q$102:Q165)))=Q$1,
      INDEX(
        DescLabel,
        SMALL(
          IF(
            DescLabel&lt;&gt;"",
            ROW(DescLabel)-ROW(ParamHeader)),
          ROWS(Q$102:Q165))),
      ""),
  ""),
  "")</f>
        <v/>
      </c>
      <c r="R165" s="36" t="str">
        <f t="array" ref="R165" xml:space="preserve">
IFERROR(
  IF(
    INDEX(
        GroupTypeCheck,
       ROWS(R$102:R165)),
    IF(
      INDEX(
        LabelTabs,
        SMALL(
          IF(
            DescLabel&lt;&gt;"",
            ROW(LabelTabs)-ROW(ParamHeader)),
          ROWS(R$102:R165)))=R$1,
      INDEX(
        DescLabel,
        SMALL(
          IF(
            DescLabel&lt;&gt;"",
            ROW(DescLabel)-ROW(ParamHeader)),
          ROWS(R$102:R165))),
      ""),
  ""),
  "")</f>
        <v/>
      </c>
      <c r="S165" s="36" t="str">
        <f t="array" ref="S165" xml:space="preserve">
IFERROR(
  IF(
    INDEX(
        GroupTypeCheck,
       ROWS(S$102:S165)),
    IF(
      INDEX(
        LabelTabs,
        SMALL(
          IF(
            DescLabel&lt;&gt;"",
            ROW(LabelTabs)-ROW(ParamHeader)),
          ROWS(S$102:S165)))=S$1,
      INDEX(
        DescLabel,
        SMALL(
          IF(
            DescLabel&lt;&gt;"",
            ROW(DescLabel)-ROW(ParamHeader)),
          ROWS(S$102:S165))),
      ""),
  ""),
  "")</f>
        <v/>
      </c>
      <c r="T165" s="36" t="str">
        <f t="array" ref="T165" xml:space="preserve">
IFERROR(
  IF(
    INDEX(
        GroupTypeCheck,
       ROWS(T$102:T165)),
    IF(
      INDEX(
        LabelTabs,
        SMALL(
          IF(
            DescLabel&lt;&gt;"",
            ROW(LabelTabs)-ROW(ParamHeader)),
          ROWS(T$102:T165)))=T$1,
      INDEX(
        DescLabel,
        SMALL(
          IF(
            DescLabel&lt;&gt;"",
            ROW(DescLabel)-ROW(ParamHeader)),
          ROWS(T$102:T165))),
      ""),
  ""),
  "")</f>
        <v/>
      </c>
      <c r="U165" s="36" t="str">
        <f t="array" ref="U165" xml:space="preserve">
IFERROR(
  IF(
    INDEX(
        GroupTypeCheck,
       ROWS(U$102:U165)),
    IF(
      INDEX(
        LabelTabs,
        SMALL(
          IF(
            DescLabel&lt;&gt;"",
            ROW(LabelTabs)-ROW(ParamHeader)),
          ROWS(U$102:U165)))=U$1,
      INDEX(
        DescLabel,
        SMALL(
          IF(
            DescLabel&lt;&gt;"",
            ROW(DescLabel)-ROW(ParamHeader)),
          ROWS(U$102:U165))),
      ""),
  ""),
  "")</f>
        <v/>
      </c>
      <c r="V165" s="36" t="str">
        <f t="array" ref="V165" xml:space="preserve">
IFERROR(
  IF(
    INDEX(
        GroupTypeCheck,
       ROWS(V$102:V165)),
    IF(
      INDEX(
        LabelTabs,
        SMALL(
          IF(
            DescLabel&lt;&gt;"",
            ROW(LabelTabs)-ROW(ParamHeader)),
          ROWS(V$102:V165)))=V$1,
      INDEX(
        DescLabel,
        SMALL(
          IF(
            DescLabel&lt;&gt;"",
            ROW(DescLabel)-ROW(ParamHeader)),
          ROWS(V$102:V165))),
      ""),
  ""),
  "")</f>
        <v/>
      </c>
      <c r="W165" s="36" t="str">
        <f t="array" ref="W165" xml:space="preserve">
IFERROR(
  IF(
    INDEX(
        GroupTypeCheck,
       ROWS(W$102:W165)),
    IF(
      INDEX(
        LabelTabs,
        SMALL(
          IF(
            DescLabel&lt;&gt;"",
            ROW(LabelTabs)-ROW(ParamHeader)),
          ROWS(W$102:W165)))=W$1,
      INDEX(
        DescLabel,
        SMALL(
          IF(
            DescLabel&lt;&gt;"",
            ROW(DescLabel)-ROW(ParamHeader)),
          ROWS(W$102:W165))),
      ""),
  ""),
  "")</f>
        <v/>
      </c>
      <c r="X165" s="36" t="str">
        <f t="array" ref="X165" xml:space="preserve">
IFERROR(
  IF(
    INDEX(
        GroupTypeCheck,
       ROWS(X$102:X165)),
    IF(
      INDEX(
        LabelTabs,
        SMALL(
          IF(
            DescLabel&lt;&gt;"",
            ROW(LabelTabs)-ROW(ParamHeader)),
          ROWS(X$102:X165)))=X$1,
      INDEX(
        DescLabel,
        SMALL(
          IF(
            DescLabel&lt;&gt;"",
            ROW(DescLabel)-ROW(ParamHeader)),
          ROWS(X$102:X165))),
      ""),
  ""),
  "")</f>
        <v/>
      </c>
      <c r="Y165" s="36" t="str">
        <f t="array" ref="Y165" xml:space="preserve">
IFERROR(
  IF(
    INDEX(
        GroupTypeCheck,
       ROWS(Y$102:Y165)),
    IF(
      INDEX(
        LabelTabs,
        SMALL(
          IF(
            DescLabel&lt;&gt;"",
            ROW(LabelTabs)-ROW(ParamHeader)),
          ROWS(Y$102:Y165)))=Y$1,
      INDEX(
        DescLabel,
        SMALL(
          IF(
            DescLabel&lt;&gt;"",
            ROW(DescLabel)-ROW(ParamHeader)),
          ROWS(Y$102:Y165))),
      ""),
  ""),
  "")</f>
        <v/>
      </c>
      <c r="Z165" s="36" t="str">
        <f t="array" ref="Z165" xml:space="preserve">
IFERROR(
  IF(
    INDEX(
        GroupTypeCheck,
       ROWS(Z$102:Z165)),
    IF(
      INDEX(
        LabelTabs,
        SMALL(
          IF(
            DescLabel&lt;&gt;"",
            ROW(LabelTabs)-ROW(ParamHeader)),
          ROWS(Z$102:Z165)))=Z$1,
      INDEX(
        DescLabel,
        SMALL(
          IF(
            DescLabel&lt;&gt;"",
            ROW(DescLabel)-ROW(ParamHeader)),
          ROWS(Z$102:Z165))),
      ""),
  ""),
  "")</f>
        <v/>
      </c>
      <c r="AA165" s="36" t="str">
        <f t="array" ref="AA165" xml:space="preserve">
IFERROR(
  IF(
    INDEX(
        GroupTypeCheck,
       ROWS(AA$102:AA165)),
    IF(
      INDEX(
        LabelTabs,
        SMALL(
          IF(
            DescLabel&lt;&gt;"",
            ROW(LabelTabs)-ROW(ParamHeader)),
          ROWS(AA$102:AA165)))=AA$1,
      INDEX(
        DescLabel,
        SMALL(
          IF(
            DescLabel&lt;&gt;"",
            ROW(DescLabel)-ROW(ParamHeader)),
          ROWS(AA$102:AA165))),
      ""),
  ""),
  "")</f>
        <v/>
      </c>
      <c r="AB165" s="36" t="str">
        <f t="array" ref="AB165" xml:space="preserve">
IFERROR(
  IF(
    INDEX(
        GroupTypeCheck,
       ROWS(AB$102:AB165)),
    IF(
      INDEX(
        LabelTabs,
        SMALL(
          IF(
            DescLabel&lt;&gt;"",
            ROW(LabelTabs)-ROW(ParamHeader)),
          ROWS(AB$102:AB165)))=AB$1,
      INDEX(
        DescLabel,
        SMALL(
          IF(
            DescLabel&lt;&gt;"",
            ROW(DescLabel)-ROW(ParamHeader)),
          ROWS(AB$102:AB165))),
      ""),
  ""),
  "")</f>
        <v/>
      </c>
      <c r="AC165" s="36" t="str">
        <f t="array" ref="AC165" xml:space="preserve">
IFERROR(
  IF(
    INDEX(
        GroupTypeCheck,
       ROWS(AC$102:AC165)),
    IF(
      INDEX(
        LabelTabs,
        SMALL(
          IF(
            DescLabel&lt;&gt;"",
            ROW(LabelTabs)-ROW(ParamHeader)),
          ROWS(AC$102:AC165)))=AC$1,
      INDEX(
        DescLabel,
        SMALL(
          IF(
            DescLabel&lt;&gt;"",
            ROW(DescLabel)-ROW(ParamHeader)),
          ROWS(AC$102:AC165))),
      ""),
  ""),
  "")</f>
        <v/>
      </c>
      <c r="AD165" s="36" t="str">
        <f t="array" ref="AD165" xml:space="preserve">
IFERROR(
  IF(
    INDEX(
        GroupTypeCheck,
       ROWS(AD$102:AD165)),
    IF(
      INDEX(
        LabelTabs,
        SMALL(
          IF(
            DescLabel&lt;&gt;"",
            ROW(LabelTabs)-ROW(ParamHeader)),
          ROWS(AD$102:AD165)))=AD$1,
      INDEX(
        DescLabel,
        SMALL(
          IF(
            DescLabel&lt;&gt;"",
            ROW(DescLabel)-ROW(ParamHeader)),
          ROWS(AD$102:AD165))),
      ""),
  ""),
  "")</f>
        <v/>
      </c>
    </row>
    <row r="166" spans="11:30" x14ac:dyDescent="0.25">
      <c r="K166" s="36" t="str">
        <f t="array" ref="K166" xml:space="preserve">
IFERROR(
  IF(
    INDEX(
        GroupTypeCheck,
       ROWS(K$102:K166)),
    IF(
      INDEX(
        LabelTabs,
        SMALL(
          IF(
            DescLabel&lt;&gt;"",
            ROW(LabelTabs)-ROW(ParamHeader)),
          ROWS(K$102:K166)))=K$1,
      INDEX(
        DescLabel,
        SMALL(
          IF(
            DescLabel&lt;&gt;"",
            ROW(DescLabel)-ROW(ParamHeader)),
          ROWS(K$102:K166))),
      ""),
  ""),
  "")</f>
        <v/>
      </c>
      <c r="L166" s="36" t="str">
        <f t="array" ref="L166" xml:space="preserve">
IFERROR(
  IF(
    INDEX(
        GroupTypeCheck,
       ROWS(L$102:L166)),
    IF(
      INDEX(
        LabelTabs,
        SMALL(
          IF(
            DescLabel&lt;&gt;"",
            ROW(LabelTabs)-ROW(ParamHeader)),
          ROWS(L$102:L166)))=L$1,
      INDEX(
        DescLabel,
        SMALL(
          IF(
            DescLabel&lt;&gt;"",
            ROW(DescLabel)-ROW(ParamHeader)),
          ROWS(L$102:L166))),
      ""),
  ""),
  "")</f>
        <v/>
      </c>
      <c r="M166" s="36" t="str">
        <f t="array" ref="M166" xml:space="preserve">
IFERROR(
  IF(
    INDEX(
        GroupTypeCheck,
       ROWS(M$102:M166)),
    IF(
      INDEX(
        LabelTabs,
        SMALL(
          IF(
            DescLabel&lt;&gt;"",
            ROW(LabelTabs)-ROW(ParamHeader)),
          ROWS(M$102:M166)))=M$1,
      INDEX(
        DescLabel,
        SMALL(
          IF(
            DescLabel&lt;&gt;"",
            ROW(DescLabel)-ROW(ParamHeader)),
          ROWS(M$102:M166))),
      ""),
  ""),
  "")</f>
        <v/>
      </c>
      <c r="N166" s="36" t="str">
        <f t="array" ref="N166" xml:space="preserve">
IFERROR(
  IF(
    INDEX(
        GroupTypeCheck,
       ROWS(N$102:N166)),
    IF(
      INDEX(
        LabelTabs,
        SMALL(
          IF(
            DescLabel&lt;&gt;"",
            ROW(LabelTabs)-ROW(ParamHeader)),
          ROWS(N$102:N166)))=N$1,
      INDEX(
        DescLabel,
        SMALL(
          IF(
            DescLabel&lt;&gt;"",
            ROW(DescLabel)-ROW(ParamHeader)),
          ROWS(N$102:N166))),
      ""),
  ""),
  "")</f>
        <v/>
      </c>
      <c r="O166" s="36" t="str">
        <f t="array" ref="O166" xml:space="preserve">
IFERROR(
  IF(
    INDEX(
        GroupTypeCheck,
       ROWS(O$102:O166)),
    IF(
      INDEX(
        LabelTabs,
        SMALL(
          IF(
            DescLabel&lt;&gt;"",
            ROW(LabelTabs)-ROW(ParamHeader)),
          ROWS(O$102:O166)))=O$1,
      INDEX(
        DescLabel,
        SMALL(
          IF(
            DescLabel&lt;&gt;"",
            ROW(DescLabel)-ROW(ParamHeader)),
          ROWS(O$102:O166))),
      ""),
  ""),
  "")</f>
        <v/>
      </c>
      <c r="P166" s="36" t="str">
        <f t="array" ref="P166" xml:space="preserve">
IFERROR(
  IF(
    INDEX(
        GroupTypeCheck,
       ROWS(P$102:P166)),
    IF(
      INDEX(
        LabelTabs,
        SMALL(
          IF(
            DescLabel&lt;&gt;"",
            ROW(LabelTabs)-ROW(ParamHeader)),
          ROWS(P$102:P166)))=P$1,
      INDEX(
        DescLabel,
        SMALL(
          IF(
            DescLabel&lt;&gt;"",
            ROW(DescLabel)-ROW(ParamHeader)),
          ROWS(P$102:P166))),
      ""),
  ""),
  "")</f>
        <v/>
      </c>
      <c r="Q166" s="36" t="str">
        <f t="array" ref="Q166" xml:space="preserve">
IFERROR(
  IF(
    INDEX(
        GroupTypeCheck,
       ROWS(Q$102:Q166)),
    IF(
      INDEX(
        LabelTabs,
        SMALL(
          IF(
            DescLabel&lt;&gt;"",
            ROW(LabelTabs)-ROW(ParamHeader)),
          ROWS(Q$102:Q166)))=Q$1,
      INDEX(
        DescLabel,
        SMALL(
          IF(
            DescLabel&lt;&gt;"",
            ROW(DescLabel)-ROW(ParamHeader)),
          ROWS(Q$102:Q166))),
      ""),
  ""),
  "")</f>
        <v/>
      </c>
      <c r="R166" s="36" t="str">
        <f t="array" ref="R166" xml:space="preserve">
IFERROR(
  IF(
    INDEX(
        GroupTypeCheck,
       ROWS(R$102:R166)),
    IF(
      INDEX(
        LabelTabs,
        SMALL(
          IF(
            DescLabel&lt;&gt;"",
            ROW(LabelTabs)-ROW(ParamHeader)),
          ROWS(R$102:R166)))=R$1,
      INDEX(
        DescLabel,
        SMALL(
          IF(
            DescLabel&lt;&gt;"",
            ROW(DescLabel)-ROW(ParamHeader)),
          ROWS(R$102:R166))),
      ""),
  ""),
  "")</f>
        <v/>
      </c>
      <c r="S166" s="36" t="str">
        <f t="array" ref="S166" xml:space="preserve">
IFERROR(
  IF(
    INDEX(
        GroupTypeCheck,
       ROWS(S$102:S166)),
    IF(
      INDEX(
        LabelTabs,
        SMALL(
          IF(
            DescLabel&lt;&gt;"",
            ROW(LabelTabs)-ROW(ParamHeader)),
          ROWS(S$102:S166)))=S$1,
      INDEX(
        DescLabel,
        SMALL(
          IF(
            DescLabel&lt;&gt;"",
            ROW(DescLabel)-ROW(ParamHeader)),
          ROWS(S$102:S166))),
      ""),
  ""),
  "")</f>
        <v/>
      </c>
      <c r="T166" s="36" t="str">
        <f t="array" ref="T166" xml:space="preserve">
IFERROR(
  IF(
    INDEX(
        GroupTypeCheck,
       ROWS(T$102:T166)),
    IF(
      INDEX(
        LabelTabs,
        SMALL(
          IF(
            DescLabel&lt;&gt;"",
            ROW(LabelTabs)-ROW(ParamHeader)),
          ROWS(T$102:T166)))=T$1,
      INDEX(
        DescLabel,
        SMALL(
          IF(
            DescLabel&lt;&gt;"",
            ROW(DescLabel)-ROW(ParamHeader)),
          ROWS(T$102:T166))),
      ""),
  ""),
  "")</f>
        <v/>
      </c>
      <c r="U166" s="36" t="str">
        <f t="array" ref="U166" xml:space="preserve">
IFERROR(
  IF(
    INDEX(
        GroupTypeCheck,
       ROWS(U$102:U166)),
    IF(
      INDEX(
        LabelTabs,
        SMALL(
          IF(
            DescLabel&lt;&gt;"",
            ROW(LabelTabs)-ROW(ParamHeader)),
          ROWS(U$102:U166)))=U$1,
      INDEX(
        DescLabel,
        SMALL(
          IF(
            DescLabel&lt;&gt;"",
            ROW(DescLabel)-ROW(ParamHeader)),
          ROWS(U$102:U166))),
      ""),
  ""),
  "")</f>
        <v/>
      </c>
      <c r="V166" s="36" t="str">
        <f t="array" ref="V166" xml:space="preserve">
IFERROR(
  IF(
    INDEX(
        GroupTypeCheck,
       ROWS(V$102:V166)),
    IF(
      INDEX(
        LabelTabs,
        SMALL(
          IF(
            DescLabel&lt;&gt;"",
            ROW(LabelTabs)-ROW(ParamHeader)),
          ROWS(V$102:V166)))=V$1,
      INDEX(
        DescLabel,
        SMALL(
          IF(
            DescLabel&lt;&gt;"",
            ROW(DescLabel)-ROW(ParamHeader)),
          ROWS(V$102:V166))),
      ""),
  ""),
  "")</f>
        <v/>
      </c>
      <c r="W166" s="36" t="str">
        <f t="array" ref="W166" xml:space="preserve">
IFERROR(
  IF(
    INDEX(
        GroupTypeCheck,
       ROWS(W$102:W166)),
    IF(
      INDEX(
        LabelTabs,
        SMALL(
          IF(
            DescLabel&lt;&gt;"",
            ROW(LabelTabs)-ROW(ParamHeader)),
          ROWS(W$102:W166)))=W$1,
      INDEX(
        DescLabel,
        SMALL(
          IF(
            DescLabel&lt;&gt;"",
            ROW(DescLabel)-ROW(ParamHeader)),
          ROWS(W$102:W166))),
      ""),
  ""),
  "")</f>
        <v/>
      </c>
      <c r="X166" s="36" t="str">
        <f t="array" ref="X166" xml:space="preserve">
IFERROR(
  IF(
    INDEX(
        GroupTypeCheck,
       ROWS(X$102:X166)),
    IF(
      INDEX(
        LabelTabs,
        SMALL(
          IF(
            DescLabel&lt;&gt;"",
            ROW(LabelTabs)-ROW(ParamHeader)),
          ROWS(X$102:X166)))=X$1,
      INDEX(
        DescLabel,
        SMALL(
          IF(
            DescLabel&lt;&gt;"",
            ROW(DescLabel)-ROW(ParamHeader)),
          ROWS(X$102:X166))),
      ""),
  ""),
  "")</f>
        <v/>
      </c>
      <c r="Y166" s="36" t="str">
        <f t="array" ref="Y166" xml:space="preserve">
IFERROR(
  IF(
    INDEX(
        GroupTypeCheck,
       ROWS(Y$102:Y166)),
    IF(
      INDEX(
        LabelTabs,
        SMALL(
          IF(
            DescLabel&lt;&gt;"",
            ROW(LabelTabs)-ROW(ParamHeader)),
          ROWS(Y$102:Y166)))=Y$1,
      INDEX(
        DescLabel,
        SMALL(
          IF(
            DescLabel&lt;&gt;"",
            ROW(DescLabel)-ROW(ParamHeader)),
          ROWS(Y$102:Y166))),
      ""),
  ""),
  "")</f>
        <v/>
      </c>
      <c r="Z166" s="36" t="str">
        <f t="array" ref="Z166" xml:space="preserve">
IFERROR(
  IF(
    INDEX(
        GroupTypeCheck,
       ROWS(Z$102:Z166)),
    IF(
      INDEX(
        LabelTabs,
        SMALL(
          IF(
            DescLabel&lt;&gt;"",
            ROW(LabelTabs)-ROW(ParamHeader)),
          ROWS(Z$102:Z166)))=Z$1,
      INDEX(
        DescLabel,
        SMALL(
          IF(
            DescLabel&lt;&gt;"",
            ROW(DescLabel)-ROW(ParamHeader)),
          ROWS(Z$102:Z166))),
      ""),
  ""),
  "")</f>
        <v/>
      </c>
      <c r="AA166" s="36" t="str">
        <f t="array" ref="AA166" xml:space="preserve">
IFERROR(
  IF(
    INDEX(
        GroupTypeCheck,
       ROWS(AA$102:AA166)),
    IF(
      INDEX(
        LabelTabs,
        SMALL(
          IF(
            DescLabel&lt;&gt;"",
            ROW(LabelTabs)-ROW(ParamHeader)),
          ROWS(AA$102:AA166)))=AA$1,
      INDEX(
        DescLabel,
        SMALL(
          IF(
            DescLabel&lt;&gt;"",
            ROW(DescLabel)-ROW(ParamHeader)),
          ROWS(AA$102:AA166))),
      ""),
  ""),
  "")</f>
        <v/>
      </c>
      <c r="AB166" s="36" t="str">
        <f t="array" ref="AB166" xml:space="preserve">
IFERROR(
  IF(
    INDEX(
        GroupTypeCheck,
       ROWS(AB$102:AB166)),
    IF(
      INDEX(
        LabelTabs,
        SMALL(
          IF(
            DescLabel&lt;&gt;"",
            ROW(LabelTabs)-ROW(ParamHeader)),
          ROWS(AB$102:AB166)))=AB$1,
      INDEX(
        DescLabel,
        SMALL(
          IF(
            DescLabel&lt;&gt;"",
            ROW(DescLabel)-ROW(ParamHeader)),
          ROWS(AB$102:AB166))),
      ""),
  ""),
  "")</f>
        <v/>
      </c>
      <c r="AC166" s="36" t="str">
        <f t="array" ref="AC166" xml:space="preserve">
IFERROR(
  IF(
    INDEX(
        GroupTypeCheck,
       ROWS(AC$102:AC166)),
    IF(
      INDEX(
        LabelTabs,
        SMALL(
          IF(
            DescLabel&lt;&gt;"",
            ROW(LabelTabs)-ROW(ParamHeader)),
          ROWS(AC$102:AC166)))=AC$1,
      INDEX(
        DescLabel,
        SMALL(
          IF(
            DescLabel&lt;&gt;"",
            ROW(DescLabel)-ROW(ParamHeader)),
          ROWS(AC$102:AC166))),
      ""),
  ""),
  "")</f>
        <v/>
      </c>
      <c r="AD166" s="36" t="str">
        <f t="array" ref="AD166" xml:space="preserve">
IFERROR(
  IF(
    INDEX(
        GroupTypeCheck,
       ROWS(AD$102:AD166)),
    IF(
      INDEX(
        LabelTabs,
        SMALL(
          IF(
            DescLabel&lt;&gt;"",
            ROW(LabelTabs)-ROW(ParamHeader)),
          ROWS(AD$102:AD166)))=AD$1,
      INDEX(
        DescLabel,
        SMALL(
          IF(
            DescLabel&lt;&gt;"",
            ROW(DescLabel)-ROW(ParamHeader)),
          ROWS(AD$102:AD166))),
      ""),
  ""),
  "")</f>
        <v/>
      </c>
    </row>
    <row r="167" spans="11:30" x14ac:dyDescent="0.25">
      <c r="K167" s="36" t="str">
        <f t="array" ref="K167" xml:space="preserve">
IFERROR(
  IF(
    INDEX(
        GroupTypeCheck,
       ROWS(K$102:K167)),
    IF(
      INDEX(
        LabelTabs,
        SMALL(
          IF(
            DescLabel&lt;&gt;"",
            ROW(LabelTabs)-ROW(ParamHeader)),
          ROWS(K$102:K167)))=K$1,
      INDEX(
        DescLabel,
        SMALL(
          IF(
            DescLabel&lt;&gt;"",
            ROW(DescLabel)-ROW(ParamHeader)),
          ROWS(K$102:K167))),
      ""),
  ""),
  "")</f>
        <v/>
      </c>
      <c r="L167" s="36" t="str">
        <f t="array" ref="L167" xml:space="preserve">
IFERROR(
  IF(
    INDEX(
        GroupTypeCheck,
       ROWS(L$102:L167)),
    IF(
      INDEX(
        LabelTabs,
        SMALL(
          IF(
            DescLabel&lt;&gt;"",
            ROW(LabelTabs)-ROW(ParamHeader)),
          ROWS(L$102:L167)))=L$1,
      INDEX(
        DescLabel,
        SMALL(
          IF(
            DescLabel&lt;&gt;"",
            ROW(DescLabel)-ROW(ParamHeader)),
          ROWS(L$102:L167))),
      ""),
  ""),
  "")</f>
        <v/>
      </c>
      <c r="M167" s="36" t="str">
        <f t="array" ref="M167" xml:space="preserve">
IFERROR(
  IF(
    INDEX(
        GroupTypeCheck,
       ROWS(M$102:M167)),
    IF(
      INDEX(
        LabelTabs,
        SMALL(
          IF(
            DescLabel&lt;&gt;"",
            ROW(LabelTabs)-ROW(ParamHeader)),
          ROWS(M$102:M167)))=M$1,
      INDEX(
        DescLabel,
        SMALL(
          IF(
            DescLabel&lt;&gt;"",
            ROW(DescLabel)-ROW(ParamHeader)),
          ROWS(M$102:M167))),
      ""),
  ""),
  "")</f>
        <v/>
      </c>
      <c r="N167" s="36" t="str">
        <f t="array" ref="N167" xml:space="preserve">
IFERROR(
  IF(
    INDEX(
        GroupTypeCheck,
       ROWS(N$102:N167)),
    IF(
      INDEX(
        LabelTabs,
        SMALL(
          IF(
            DescLabel&lt;&gt;"",
            ROW(LabelTabs)-ROW(ParamHeader)),
          ROWS(N$102:N167)))=N$1,
      INDEX(
        DescLabel,
        SMALL(
          IF(
            DescLabel&lt;&gt;"",
            ROW(DescLabel)-ROW(ParamHeader)),
          ROWS(N$102:N167))),
      ""),
  ""),
  "")</f>
        <v/>
      </c>
      <c r="O167" s="36" t="str">
        <f t="array" ref="O167" xml:space="preserve">
IFERROR(
  IF(
    INDEX(
        GroupTypeCheck,
       ROWS(O$102:O167)),
    IF(
      INDEX(
        LabelTabs,
        SMALL(
          IF(
            DescLabel&lt;&gt;"",
            ROW(LabelTabs)-ROW(ParamHeader)),
          ROWS(O$102:O167)))=O$1,
      INDEX(
        DescLabel,
        SMALL(
          IF(
            DescLabel&lt;&gt;"",
            ROW(DescLabel)-ROW(ParamHeader)),
          ROWS(O$102:O167))),
      ""),
  ""),
  "")</f>
        <v/>
      </c>
      <c r="P167" s="36" t="str">
        <f t="array" ref="P167" xml:space="preserve">
IFERROR(
  IF(
    INDEX(
        GroupTypeCheck,
       ROWS(P$102:P167)),
    IF(
      INDEX(
        LabelTabs,
        SMALL(
          IF(
            DescLabel&lt;&gt;"",
            ROW(LabelTabs)-ROW(ParamHeader)),
          ROWS(P$102:P167)))=P$1,
      INDEX(
        DescLabel,
        SMALL(
          IF(
            DescLabel&lt;&gt;"",
            ROW(DescLabel)-ROW(ParamHeader)),
          ROWS(P$102:P167))),
      ""),
  ""),
  "")</f>
        <v/>
      </c>
      <c r="Q167" s="36" t="str">
        <f t="array" ref="Q167" xml:space="preserve">
IFERROR(
  IF(
    INDEX(
        GroupTypeCheck,
       ROWS(Q$102:Q167)),
    IF(
      INDEX(
        LabelTabs,
        SMALL(
          IF(
            DescLabel&lt;&gt;"",
            ROW(LabelTabs)-ROW(ParamHeader)),
          ROWS(Q$102:Q167)))=Q$1,
      INDEX(
        DescLabel,
        SMALL(
          IF(
            DescLabel&lt;&gt;"",
            ROW(DescLabel)-ROW(ParamHeader)),
          ROWS(Q$102:Q167))),
      ""),
  ""),
  "")</f>
        <v/>
      </c>
      <c r="R167" s="36" t="str">
        <f t="array" ref="R167" xml:space="preserve">
IFERROR(
  IF(
    INDEX(
        GroupTypeCheck,
       ROWS(R$102:R167)),
    IF(
      INDEX(
        LabelTabs,
        SMALL(
          IF(
            DescLabel&lt;&gt;"",
            ROW(LabelTabs)-ROW(ParamHeader)),
          ROWS(R$102:R167)))=R$1,
      INDEX(
        DescLabel,
        SMALL(
          IF(
            DescLabel&lt;&gt;"",
            ROW(DescLabel)-ROW(ParamHeader)),
          ROWS(R$102:R167))),
      ""),
  ""),
  "")</f>
        <v/>
      </c>
      <c r="S167" s="36" t="str">
        <f t="array" ref="S167" xml:space="preserve">
IFERROR(
  IF(
    INDEX(
        GroupTypeCheck,
       ROWS(S$102:S167)),
    IF(
      INDEX(
        LabelTabs,
        SMALL(
          IF(
            DescLabel&lt;&gt;"",
            ROW(LabelTabs)-ROW(ParamHeader)),
          ROWS(S$102:S167)))=S$1,
      INDEX(
        DescLabel,
        SMALL(
          IF(
            DescLabel&lt;&gt;"",
            ROW(DescLabel)-ROW(ParamHeader)),
          ROWS(S$102:S167))),
      ""),
  ""),
  "")</f>
        <v/>
      </c>
      <c r="T167" s="36" t="str">
        <f t="array" ref="T167" xml:space="preserve">
IFERROR(
  IF(
    INDEX(
        GroupTypeCheck,
       ROWS(T$102:T167)),
    IF(
      INDEX(
        LabelTabs,
        SMALL(
          IF(
            DescLabel&lt;&gt;"",
            ROW(LabelTabs)-ROW(ParamHeader)),
          ROWS(T$102:T167)))=T$1,
      INDEX(
        DescLabel,
        SMALL(
          IF(
            DescLabel&lt;&gt;"",
            ROW(DescLabel)-ROW(ParamHeader)),
          ROWS(T$102:T167))),
      ""),
  ""),
  "")</f>
        <v/>
      </c>
      <c r="U167" s="36" t="str">
        <f t="array" ref="U167" xml:space="preserve">
IFERROR(
  IF(
    INDEX(
        GroupTypeCheck,
       ROWS(U$102:U167)),
    IF(
      INDEX(
        LabelTabs,
        SMALL(
          IF(
            DescLabel&lt;&gt;"",
            ROW(LabelTabs)-ROW(ParamHeader)),
          ROWS(U$102:U167)))=U$1,
      INDEX(
        DescLabel,
        SMALL(
          IF(
            DescLabel&lt;&gt;"",
            ROW(DescLabel)-ROW(ParamHeader)),
          ROWS(U$102:U167))),
      ""),
  ""),
  "")</f>
        <v/>
      </c>
      <c r="V167" s="36" t="str">
        <f t="array" ref="V167" xml:space="preserve">
IFERROR(
  IF(
    INDEX(
        GroupTypeCheck,
       ROWS(V$102:V167)),
    IF(
      INDEX(
        LabelTabs,
        SMALL(
          IF(
            DescLabel&lt;&gt;"",
            ROW(LabelTabs)-ROW(ParamHeader)),
          ROWS(V$102:V167)))=V$1,
      INDEX(
        DescLabel,
        SMALL(
          IF(
            DescLabel&lt;&gt;"",
            ROW(DescLabel)-ROW(ParamHeader)),
          ROWS(V$102:V167))),
      ""),
  ""),
  "")</f>
        <v/>
      </c>
      <c r="W167" s="36" t="str">
        <f t="array" ref="W167" xml:space="preserve">
IFERROR(
  IF(
    INDEX(
        GroupTypeCheck,
       ROWS(W$102:W167)),
    IF(
      INDEX(
        LabelTabs,
        SMALL(
          IF(
            DescLabel&lt;&gt;"",
            ROW(LabelTabs)-ROW(ParamHeader)),
          ROWS(W$102:W167)))=W$1,
      INDEX(
        DescLabel,
        SMALL(
          IF(
            DescLabel&lt;&gt;"",
            ROW(DescLabel)-ROW(ParamHeader)),
          ROWS(W$102:W167))),
      ""),
  ""),
  "")</f>
        <v/>
      </c>
      <c r="X167" s="36" t="str">
        <f t="array" ref="X167" xml:space="preserve">
IFERROR(
  IF(
    INDEX(
        GroupTypeCheck,
       ROWS(X$102:X167)),
    IF(
      INDEX(
        LabelTabs,
        SMALL(
          IF(
            DescLabel&lt;&gt;"",
            ROW(LabelTabs)-ROW(ParamHeader)),
          ROWS(X$102:X167)))=X$1,
      INDEX(
        DescLabel,
        SMALL(
          IF(
            DescLabel&lt;&gt;"",
            ROW(DescLabel)-ROW(ParamHeader)),
          ROWS(X$102:X167))),
      ""),
  ""),
  "")</f>
        <v/>
      </c>
      <c r="Y167" s="36" t="str">
        <f t="array" ref="Y167" xml:space="preserve">
IFERROR(
  IF(
    INDEX(
        GroupTypeCheck,
       ROWS(Y$102:Y167)),
    IF(
      INDEX(
        LabelTabs,
        SMALL(
          IF(
            DescLabel&lt;&gt;"",
            ROW(LabelTabs)-ROW(ParamHeader)),
          ROWS(Y$102:Y167)))=Y$1,
      INDEX(
        DescLabel,
        SMALL(
          IF(
            DescLabel&lt;&gt;"",
            ROW(DescLabel)-ROW(ParamHeader)),
          ROWS(Y$102:Y167))),
      ""),
  ""),
  "")</f>
        <v/>
      </c>
      <c r="Z167" s="36" t="str">
        <f t="array" ref="Z167" xml:space="preserve">
IFERROR(
  IF(
    INDEX(
        GroupTypeCheck,
       ROWS(Z$102:Z167)),
    IF(
      INDEX(
        LabelTabs,
        SMALL(
          IF(
            DescLabel&lt;&gt;"",
            ROW(LabelTabs)-ROW(ParamHeader)),
          ROWS(Z$102:Z167)))=Z$1,
      INDEX(
        DescLabel,
        SMALL(
          IF(
            DescLabel&lt;&gt;"",
            ROW(DescLabel)-ROW(ParamHeader)),
          ROWS(Z$102:Z167))),
      ""),
  ""),
  "")</f>
        <v/>
      </c>
      <c r="AA167" s="36" t="str">
        <f t="array" ref="AA167" xml:space="preserve">
IFERROR(
  IF(
    INDEX(
        GroupTypeCheck,
       ROWS(AA$102:AA167)),
    IF(
      INDEX(
        LabelTabs,
        SMALL(
          IF(
            DescLabel&lt;&gt;"",
            ROW(LabelTabs)-ROW(ParamHeader)),
          ROWS(AA$102:AA167)))=AA$1,
      INDEX(
        DescLabel,
        SMALL(
          IF(
            DescLabel&lt;&gt;"",
            ROW(DescLabel)-ROW(ParamHeader)),
          ROWS(AA$102:AA167))),
      ""),
  ""),
  "")</f>
        <v/>
      </c>
      <c r="AB167" s="36" t="str">
        <f t="array" ref="AB167" xml:space="preserve">
IFERROR(
  IF(
    INDEX(
        GroupTypeCheck,
       ROWS(AB$102:AB167)),
    IF(
      INDEX(
        LabelTabs,
        SMALL(
          IF(
            DescLabel&lt;&gt;"",
            ROW(LabelTabs)-ROW(ParamHeader)),
          ROWS(AB$102:AB167)))=AB$1,
      INDEX(
        DescLabel,
        SMALL(
          IF(
            DescLabel&lt;&gt;"",
            ROW(DescLabel)-ROW(ParamHeader)),
          ROWS(AB$102:AB167))),
      ""),
  ""),
  "")</f>
        <v/>
      </c>
      <c r="AC167" s="36" t="str">
        <f t="array" ref="AC167" xml:space="preserve">
IFERROR(
  IF(
    INDEX(
        GroupTypeCheck,
       ROWS(AC$102:AC167)),
    IF(
      INDEX(
        LabelTabs,
        SMALL(
          IF(
            DescLabel&lt;&gt;"",
            ROW(LabelTabs)-ROW(ParamHeader)),
          ROWS(AC$102:AC167)))=AC$1,
      INDEX(
        DescLabel,
        SMALL(
          IF(
            DescLabel&lt;&gt;"",
            ROW(DescLabel)-ROW(ParamHeader)),
          ROWS(AC$102:AC167))),
      ""),
  ""),
  "")</f>
        <v/>
      </c>
      <c r="AD167" s="36" t="str">
        <f t="array" ref="AD167" xml:space="preserve">
IFERROR(
  IF(
    INDEX(
        GroupTypeCheck,
       ROWS(AD$102:AD167)),
    IF(
      INDEX(
        LabelTabs,
        SMALL(
          IF(
            DescLabel&lt;&gt;"",
            ROW(LabelTabs)-ROW(ParamHeader)),
          ROWS(AD$102:AD167)))=AD$1,
      INDEX(
        DescLabel,
        SMALL(
          IF(
            DescLabel&lt;&gt;"",
            ROW(DescLabel)-ROW(ParamHeader)),
          ROWS(AD$102:AD167))),
      ""),
  ""),
  "")</f>
        <v/>
      </c>
    </row>
    <row r="168" spans="11:30" x14ac:dyDescent="0.25">
      <c r="K168" s="36" t="str">
        <f t="array" ref="K168" xml:space="preserve">
IFERROR(
  IF(
    INDEX(
        GroupTypeCheck,
       ROWS(K$102:K168)),
    IF(
      INDEX(
        LabelTabs,
        SMALL(
          IF(
            DescLabel&lt;&gt;"",
            ROW(LabelTabs)-ROW(ParamHeader)),
          ROWS(K$102:K168)))=K$1,
      INDEX(
        DescLabel,
        SMALL(
          IF(
            DescLabel&lt;&gt;"",
            ROW(DescLabel)-ROW(ParamHeader)),
          ROWS(K$102:K168))),
      ""),
  ""),
  "")</f>
        <v/>
      </c>
      <c r="L168" s="36" t="str">
        <f t="array" ref="L168" xml:space="preserve">
IFERROR(
  IF(
    INDEX(
        GroupTypeCheck,
       ROWS(L$102:L168)),
    IF(
      INDEX(
        LabelTabs,
        SMALL(
          IF(
            DescLabel&lt;&gt;"",
            ROW(LabelTabs)-ROW(ParamHeader)),
          ROWS(L$102:L168)))=L$1,
      INDEX(
        DescLabel,
        SMALL(
          IF(
            DescLabel&lt;&gt;"",
            ROW(DescLabel)-ROW(ParamHeader)),
          ROWS(L$102:L168))),
      ""),
  ""),
  "")</f>
        <v/>
      </c>
      <c r="M168" s="36" t="str">
        <f t="array" ref="M168" xml:space="preserve">
IFERROR(
  IF(
    INDEX(
        GroupTypeCheck,
       ROWS(M$102:M168)),
    IF(
      INDEX(
        LabelTabs,
        SMALL(
          IF(
            DescLabel&lt;&gt;"",
            ROW(LabelTabs)-ROW(ParamHeader)),
          ROWS(M$102:M168)))=M$1,
      INDEX(
        DescLabel,
        SMALL(
          IF(
            DescLabel&lt;&gt;"",
            ROW(DescLabel)-ROW(ParamHeader)),
          ROWS(M$102:M168))),
      ""),
  ""),
  "")</f>
        <v/>
      </c>
      <c r="N168" s="36" t="str">
        <f t="array" ref="N168" xml:space="preserve">
IFERROR(
  IF(
    INDEX(
        GroupTypeCheck,
       ROWS(N$102:N168)),
    IF(
      INDEX(
        LabelTabs,
        SMALL(
          IF(
            DescLabel&lt;&gt;"",
            ROW(LabelTabs)-ROW(ParamHeader)),
          ROWS(N$102:N168)))=N$1,
      INDEX(
        DescLabel,
        SMALL(
          IF(
            DescLabel&lt;&gt;"",
            ROW(DescLabel)-ROW(ParamHeader)),
          ROWS(N$102:N168))),
      ""),
  ""),
  "")</f>
        <v/>
      </c>
      <c r="O168" s="36" t="str">
        <f t="array" ref="O168" xml:space="preserve">
IFERROR(
  IF(
    INDEX(
        GroupTypeCheck,
       ROWS(O$102:O168)),
    IF(
      INDEX(
        LabelTabs,
        SMALL(
          IF(
            DescLabel&lt;&gt;"",
            ROW(LabelTabs)-ROW(ParamHeader)),
          ROWS(O$102:O168)))=O$1,
      INDEX(
        DescLabel,
        SMALL(
          IF(
            DescLabel&lt;&gt;"",
            ROW(DescLabel)-ROW(ParamHeader)),
          ROWS(O$102:O168))),
      ""),
  ""),
  "")</f>
        <v/>
      </c>
      <c r="P168" s="36" t="str">
        <f t="array" ref="P168" xml:space="preserve">
IFERROR(
  IF(
    INDEX(
        GroupTypeCheck,
       ROWS(P$102:P168)),
    IF(
      INDEX(
        LabelTabs,
        SMALL(
          IF(
            DescLabel&lt;&gt;"",
            ROW(LabelTabs)-ROW(ParamHeader)),
          ROWS(P$102:P168)))=P$1,
      INDEX(
        DescLabel,
        SMALL(
          IF(
            DescLabel&lt;&gt;"",
            ROW(DescLabel)-ROW(ParamHeader)),
          ROWS(P$102:P168))),
      ""),
  ""),
  "")</f>
        <v/>
      </c>
      <c r="Q168" s="36" t="str">
        <f t="array" ref="Q168" xml:space="preserve">
IFERROR(
  IF(
    INDEX(
        GroupTypeCheck,
       ROWS(Q$102:Q168)),
    IF(
      INDEX(
        LabelTabs,
        SMALL(
          IF(
            DescLabel&lt;&gt;"",
            ROW(LabelTabs)-ROW(ParamHeader)),
          ROWS(Q$102:Q168)))=Q$1,
      INDEX(
        DescLabel,
        SMALL(
          IF(
            DescLabel&lt;&gt;"",
            ROW(DescLabel)-ROW(ParamHeader)),
          ROWS(Q$102:Q168))),
      ""),
  ""),
  "")</f>
        <v/>
      </c>
      <c r="R168" s="36" t="str">
        <f t="array" ref="R168" xml:space="preserve">
IFERROR(
  IF(
    INDEX(
        GroupTypeCheck,
       ROWS(R$102:R168)),
    IF(
      INDEX(
        LabelTabs,
        SMALL(
          IF(
            DescLabel&lt;&gt;"",
            ROW(LabelTabs)-ROW(ParamHeader)),
          ROWS(R$102:R168)))=R$1,
      INDEX(
        DescLabel,
        SMALL(
          IF(
            DescLabel&lt;&gt;"",
            ROW(DescLabel)-ROW(ParamHeader)),
          ROWS(R$102:R168))),
      ""),
  ""),
  "")</f>
        <v/>
      </c>
      <c r="S168" s="36" t="str">
        <f t="array" ref="S168" xml:space="preserve">
IFERROR(
  IF(
    INDEX(
        GroupTypeCheck,
       ROWS(S$102:S168)),
    IF(
      INDEX(
        LabelTabs,
        SMALL(
          IF(
            DescLabel&lt;&gt;"",
            ROW(LabelTabs)-ROW(ParamHeader)),
          ROWS(S$102:S168)))=S$1,
      INDEX(
        DescLabel,
        SMALL(
          IF(
            DescLabel&lt;&gt;"",
            ROW(DescLabel)-ROW(ParamHeader)),
          ROWS(S$102:S168))),
      ""),
  ""),
  "")</f>
        <v/>
      </c>
      <c r="T168" s="36" t="str">
        <f t="array" ref="T168" xml:space="preserve">
IFERROR(
  IF(
    INDEX(
        GroupTypeCheck,
       ROWS(T$102:T168)),
    IF(
      INDEX(
        LabelTabs,
        SMALL(
          IF(
            DescLabel&lt;&gt;"",
            ROW(LabelTabs)-ROW(ParamHeader)),
          ROWS(T$102:T168)))=T$1,
      INDEX(
        DescLabel,
        SMALL(
          IF(
            DescLabel&lt;&gt;"",
            ROW(DescLabel)-ROW(ParamHeader)),
          ROWS(T$102:T168))),
      ""),
  ""),
  "")</f>
        <v/>
      </c>
      <c r="U168" s="36" t="str">
        <f t="array" ref="U168" xml:space="preserve">
IFERROR(
  IF(
    INDEX(
        GroupTypeCheck,
       ROWS(U$102:U168)),
    IF(
      INDEX(
        LabelTabs,
        SMALL(
          IF(
            DescLabel&lt;&gt;"",
            ROW(LabelTabs)-ROW(ParamHeader)),
          ROWS(U$102:U168)))=U$1,
      INDEX(
        DescLabel,
        SMALL(
          IF(
            DescLabel&lt;&gt;"",
            ROW(DescLabel)-ROW(ParamHeader)),
          ROWS(U$102:U168))),
      ""),
  ""),
  "")</f>
        <v/>
      </c>
      <c r="V168" s="36" t="str">
        <f t="array" ref="V168" xml:space="preserve">
IFERROR(
  IF(
    INDEX(
        GroupTypeCheck,
       ROWS(V$102:V168)),
    IF(
      INDEX(
        LabelTabs,
        SMALL(
          IF(
            DescLabel&lt;&gt;"",
            ROW(LabelTabs)-ROW(ParamHeader)),
          ROWS(V$102:V168)))=V$1,
      INDEX(
        DescLabel,
        SMALL(
          IF(
            DescLabel&lt;&gt;"",
            ROW(DescLabel)-ROW(ParamHeader)),
          ROWS(V$102:V168))),
      ""),
  ""),
  "")</f>
        <v/>
      </c>
      <c r="W168" s="36" t="str">
        <f t="array" ref="W168" xml:space="preserve">
IFERROR(
  IF(
    INDEX(
        GroupTypeCheck,
       ROWS(W$102:W168)),
    IF(
      INDEX(
        LabelTabs,
        SMALL(
          IF(
            DescLabel&lt;&gt;"",
            ROW(LabelTabs)-ROW(ParamHeader)),
          ROWS(W$102:W168)))=W$1,
      INDEX(
        DescLabel,
        SMALL(
          IF(
            DescLabel&lt;&gt;"",
            ROW(DescLabel)-ROW(ParamHeader)),
          ROWS(W$102:W168))),
      ""),
  ""),
  "")</f>
        <v/>
      </c>
      <c r="X168" s="36" t="str">
        <f t="array" ref="X168" xml:space="preserve">
IFERROR(
  IF(
    INDEX(
        GroupTypeCheck,
       ROWS(X$102:X168)),
    IF(
      INDEX(
        LabelTabs,
        SMALL(
          IF(
            DescLabel&lt;&gt;"",
            ROW(LabelTabs)-ROW(ParamHeader)),
          ROWS(X$102:X168)))=X$1,
      INDEX(
        DescLabel,
        SMALL(
          IF(
            DescLabel&lt;&gt;"",
            ROW(DescLabel)-ROW(ParamHeader)),
          ROWS(X$102:X168))),
      ""),
  ""),
  "")</f>
        <v/>
      </c>
      <c r="Y168" s="36" t="str">
        <f t="array" ref="Y168" xml:space="preserve">
IFERROR(
  IF(
    INDEX(
        GroupTypeCheck,
       ROWS(Y$102:Y168)),
    IF(
      INDEX(
        LabelTabs,
        SMALL(
          IF(
            DescLabel&lt;&gt;"",
            ROW(LabelTabs)-ROW(ParamHeader)),
          ROWS(Y$102:Y168)))=Y$1,
      INDEX(
        DescLabel,
        SMALL(
          IF(
            DescLabel&lt;&gt;"",
            ROW(DescLabel)-ROW(ParamHeader)),
          ROWS(Y$102:Y168))),
      ""),
  ""),
  "")</f>
        <v/>
      </c>
      <c r="Z168" s="36" t="str">
        <f t="array" ref="Z168" xml:space="preserve">
IFERROR(
  IF(
    INDEX(
        GroupTypeCheck,
       ROWS(Z$102:Z168)),
    IF(
      INDEX(
        LabelTabs,
        SMALL(
          IF(
            DescLabel&lt;&gt;"",
            ROW(LabelTabs)-ROW(ParamHeader)),
          ROWS(Z$102:Z168)))=Z$1,
      INDEX(
        DescLabel,
        SMALL(
          IF(
            DescLabel&lt;&gt;"",
            ROW(DescLabel)-ROW(ParamHeader)),
          ROWS(Z$102:Z168))),
      ""),
  ""),
  "")</f>
        <v/>
      </c>
      <c r="AA168" s="36" t="str">
        <f t="array" ref="AA168" xml:space="preserve">
IFERROR(
  IF(
    INDEX(
        GroupTypeCheck,
       ROWS(AA$102:AA168)),
    IF(
      INDEX(
        LabelTabs,
        SMALL(
          IF(
            DescLabel&lt;&gt;"",
            ROW(LabelTabs)-ROW(ParamHeader)),
          ROWS(AA$102:AA168)))=AA$1,
      INDEX(
        DescLabel,
        SMALL(
          IF(
            DescLabel&lt;&gt;"",
            ROW(DescLabel)-ROW(ParamHeader)),
          ROWS(AA$102:AA168))),
      ""),
  ""),
  "")</f>
        <v/>
      </c>
      <c r="AB168" s="36" t="str">
        <f t="array" ref="AB168" xml:space="preserve">
IFERROR(
  IF(
    INDEX(
        GroupTypeCheck,
       ROWS(AB$102:AB168)),
    IF(
      INDEX(
        LabelTabs,
        SMALL(
          IF(
            DescLabel&lt;&gt;"",
            ROW(LabelTabs)-ROW(ParamHeader)),
          ROWS(AB$102:AB168)))=AB$1,
      INDEX(
        DescLabel,
        SMALL(
          IF(
            DescLabel&lt;&gt;"",
            ROW(DescLabel)-ROW(ParamHeader)),
          ROWS(AB$102:AB168))),
      ""),
  ""),
  "")</f>
        <v/>
      </c>
      <c r="AC168" s="36" t="str">
        <f t="array" ref="AC168" xml:space="preserve">
IFERROR(
  IF(
    INDEX(
        GroupTypeCheck,
       ROWS(AC$102:AC168)),
    IF(
      INDEX(
        LabelTabs,
        SMALL(
          IF(
            DescLabel&lt;&gt;"",
            ROW(LabelTabs)-ROW(ParamHeader)),
          ROWS(AC$102:AC168)))=AC$1,
      INDEX(
        DescLabel,
        SMALL(
          IF(
            DescLabel&lt;&gt;"",
            ROW(DescLabel)-ROW(ParamHeader)),
          ROWS(AC$102:AC168))),
      ""),
  ""),
  "")</f>
        <v/>
      </c>
      <c r="AD168" s="36" t="str">
        <f t="array" ref="AD168" xml:space="preserve">
IFERROR(
  IF(
    INDEX(
        GroupTypeCheck,
       ROWS(AD$102:AD168)),
    IF(
      INDEX(
        LabelTabs,
        SMALL(
          IF(
            DescLabel&lt;&gt;"",
            ROW(LabelTabs)-ROW(ParamHeader)),
          ROWS(AD$102:AD168)))=AD$1,
      INDEX(
        DescLabel,
        SMALL(
          IF(
            DescLabel&lt;&gt;"",
            ROW(DescLabel)-ROW(ParamHeader)),
          ROWS(AD$102:AD168))),
      ""),
  ""),
  "")</f>
        <v/>
      </c>
    </row>
    <row r="169" spans="11:30" x14ac:dyDescent="0.25">
      <c r="K169" s="36" t="str">
        <f t="array" ref="K169" xml:space="preserve">
IFERROR(
  IF(
    INDEX(
        GroupTypeCheck,
       ROWS(K$102:K169)),
    IF(
      INDEX(
        LabelTabs,
        SMALL(
          IF(
            DescLabel&lt;&gt;"",
            ROW(LabelTabs)-ROW(ParamHeader)),
          ROWS(K$102:K169)))=K$1,
      INDEX(
        DescLabel,
        SMALL(
          IF(
            DescLabel&lt;&gt;"",
            ROW(DescLabel)-ROW(ParamHeader)),
          ROWS(K$102:K169))),
      ""),
  ""),
  "")</f>
        <v/>
      </c>
      <c r="L169" s="36" t="str">
        <f t="array" ref="L169" xml:space="preserve">
IFERROR(
  IF(
    INDEX(
        GroupTypeCheck,
       ROWS(L$102:L169)),
    IF(
      INDEX(
        LabelTabs,
        SMALL(
          IF(
            DescLabel&lt;&gt;"",
            ROW(LabelTabs)-ROW(ParamHeader)),
          ROWS(L$102:L169)))=L$1,
      INDEX(
        DescLabel,
        SMALL(
          IF(
            DescLabel&lt;&gt;"",
            ROW(DescLabel)-ROW(ParamHeader)),
          ROWS(L$102:L169))),
      ""),
  ""),
  "")</f>
        <v/>
      </c>
      <c r="M169" s="36" t="str">
        <f t="array" ref="M169" xml:space="preserve">
IFERROR(
  IF(
    INDEX(
        GroupTypeCheck,
       ROWS(M$102:M169)),
    IF(
      INDEX(
        LabelTabs,
        SMALL(
          IF(
            DescLabel&lt;&gt;"",
            ROW(LabelTabs)-ROW(ParamHeader)),
          ROWS(M$102:M169)))=M$1,
      INDEX(
        DescLabel,
        SMALL(
          IF(
            DescLabel&lt;&gt;"",
            ROW(DescLabel)-ROW(ParamHeader)),
          ROWS(M$102:M169))),
      ""),
  ""),
  "")</f>
        <v/>
      </c>
      <c r="N169" s="36" t="str">
        <f t="array" ref="N169" xml:space="preserve">
IFERROR(
  IF(
    INDEX(
        GroupTypeCheck,
       ROWS(N$102:N169)),
    IF(
      INDEX(
        LabelTabs,
        SMALL(
          IF(
            DescLabel&lt;&gt;"",
            ROW(LabelTabs)-ROW(ParamHeader)),
          ROWS(N$102:N169)))=N$1,
      INDEX(
        DescLabel,
        SMALL(
          IF(
            DescLabel&lt;&gt;"",
            ROW(DescLabel)-ROW(ParamHeader)),
          ROWS(N$102:N169))),
      ""),
  ""),
  "")</f>
        <v/>
      </c>
      <c r="O169" s="36" t="str">
        <f t="array" ref="O169" xml:space="preserve">
IFERROR(
  IF(
    INDEX(
        GroupTypeCheck,
       ROWS(O$102:O169)),
    IF(
      INDEX(
        LabelTabs,
        SMALL(
          IF(
            DescLabel&lt;&gt;"",
            ROW(LabelTabs)-ROW(ParamHeader)),
          ROWS(O$102:O169)))=O$1,
      INDEX(
        DescLabel,
        SMALL(
          IF(
            DescLabel&lt;&gt;"",
            ROW(DescLabel)-ROW(ParamHeader)),
          ROWS(O$102:O169))),
      ""),
  ""),
  "")</f>
        <v/>
      </c>
      <c r="P169" s="36" t="str">
        <f t="array" ref="P169" xml:space="preserve">
IFERROR(
  IF(
    INDEX(
        GroupTypeCheck,
       ROWS(P$102:P169)),
    IF(
      INDEX(
        LabelTabs,
        SMALL(
          IF(
            DescLabel&lt;&gt;"",
            ROW(LabelTabs)-ROW(ParamHeader)),
          ROWS(P$102:P169)))=P$1,
      INDEX(
        DescLabel,
        SMALL(
          IF(
            DescLabel&lt;&gt;"",
            ROW(DescLabel)-ROW(ParamHeader)),
          ROWS(P$102:P169))),
      ""),
  ""),
  "")</f>
        <v/>
      </c>
      <c r="Q169" s="36" t="str">
        <f t="array" ref="Q169" xml:space="preserve">
IFERROR(
  IF(
    INDEX(
        GroupTypeCheck,
       ROWS(Q$102:Q169)),
    IF(
      INDEX(
        LabelTabs,
        SMALL(
          IF(
            DescLabel&lt;&gt;"",
            ROW(LabelTabs)-ROW(ParamHeader)),
          ROWS(Q$102:Q169)))=Q$1,
      INDEX(
        DescLabel,
        SMALL(
          IF(
            DescLabel&lt;&gt;"",
            ROW(DescLabel)-ROW(ParamHeader)),
          ROWS(Q$102:Q169))),
      ""),
  ""),
  "")</f>
        <v/>
      </c>
      <c r="R169" s="36" t="str">
        <f t="array" ref="R169" xml:space="preserve">
IFERROR(
  IF(
    INDEX(
        GroupTypeCheck,
       ROWS(R$102:R169)),
    IF(
      INDEX(
        LabelTabs,
        SMALL(
          IF(
            DescLabel&lt;&gt;"",
            ROW(LabelTabs)-ROW(ParamHeader)),
          ROWS(R$102:R169)))=R$1,
      INDEX(
        DescLabel,
        SMALL(
          IF(
            DescLabel&lt;&gt;"",
            ROW(DescLabel)-ROW(ParamHeader)),
          ROWS(R$102:R169))),
      ""),
  ""),
  "")</f>
        <v/>
      </c>
      <c r="S169" s="36" t="str">
        <f t="array" ref="S169" xml:space="preserve">
IFERROR(
  IF(
    INDEX(
        GroupTypeCheck,
       ROWS(S$102:S169)),
    IF(
      INDEX(
        LabelTabs,
        SMALL(
          IF(
            DescLabel&lt;&gt;"",
            ROW(LabelTabs)-ROW(ParamHeader)),
          ROWS(S$102:S169)))=S$1,
      INDEX(
        DescLabel,
        SMALL(
          IF(
            DescLabel&lt;&gt;"",
            ROW(DescLabel)-ROW(ParamHeader)),
          ROWS(S$102:S169))),
      ""),
  ""),
  "")</f>
        <v/>
      </c>
      <c r="T169" s="36" t="str">
        <f t="array" ref="T169" xml:space="preserve">
IFERROR(
  IF(
    INDEX(
        GroupTypeCheck,
       ROWS(T$102:T169)),
    IF(
      INDEX(
        LabelTabs,
        SMALL(
          IF(
            DescLabel&lt;&gt;"",
            ROW(LabelTabs)-ROW(ParamHeader)),
          ROWS(T$102:T169)))=T$1,
      INDEX(
        DescLabel,
        SMALL(
          IF(
            DescLabel&lt;&gt;"",
            ROW(DescLabel)-ROW(ParamHeader)),
          ROWS(T$102:T169))),
      ""),
  ""),
  "")</f>
        <v/>
      </c>
      <c r="U169" s="36" t="str">
        <f t="array" ref="U169" xml:space="preserve">
IFERROR(
  IF(
    INDEX(
        GroupTypeCheck,
       ROWS(U$102:U169)),
    IF(
      INDEX(
        LabelTabs,
        SMALL(
          IF(
            DescLabel&lt;&gt;"",
            ROW(LabelTabs)-ROW(ParamHeader)),
          ROWS(U$102:U169)))=U$1,
      INDEX(
        DescLabel,
        SMALL(
          IF(
            DescLabel&lt;&gt;"",
            ROW(DescLabel)-ROW(ParamHeader)),
          ROWS(U$102:U169))),
      ""),
  ""),
  "")</f>
        <v/>
      </c>
      <c r="V169" s="36" t="str">
        <f t="array" ref="V169" xml:space="preserve">
IFERROR(
  IF(
    INDEX(
        GroupTypeCheck,
       ROWS(V$102:V169)),
    IF(
      INDEX(
        LabelTabs,
        SMALL(
          IF(
            DescLabel&lt;&gt;"",
            ROW(LabelTabs)-ROW(ParamHeader)),
          ROWS(V$102:V169)))=V$1,
      INDEX(
        DescLabel,
        SMALL(
          IF(
            DescLabel&lt;&gt;"",
            ROW(DescLabel)-ROW(ParamHeader)),
          ROWS(V$102:V169))),
      ""),
  ""),
  "")</f>
        <v/>
      </c>
      <c r="W169" s="36" t="str">
        <f t="array" ref="W169" xml:space="preserve">
IFERROR(
  IF(
    INDEX(
        GroupTypeCheck,
       ROWS(W$102:W169)),
    IF(
      INDEX(
        LabelTabs,
        SMALL(
          IF(
            DescLabel&lt;&gt;"",
            ROW(LabelTabs)-ROW(ParamHeader)),
          ROWS(W$102:W169)))=W$1,
      INDEX(
        DescLabel,
        SMALL(
          IF(
            DescLabel&lt;&gt;"",
            ROW(DescLabel)-ROW(ParamHeader)),
          ROWS(W$102:W169))),
      ""),
  ""),
  "")</f>
        <v/>
      </c>
      <c r="X169" s="36" t="str">
        <f t="array" ref="X169" xml:space="preserve">
IFERROR(
  IF(
    INDEX(
        GroupTypeCheck,
       ROWS(X$102:X169)),
    IF(
      INDEX(
        LabelTabs,
        SMALL(
          IF(
            DescLabel&lt;&gt;"",
            ROW(LabelTabs)-ROW(ParamHeader)),
          ROWS(X$102:X169)))=X$1,
      INDEX(
        DescLabel,
        SMALL(
          IF(
            DescLabel&lt;&gt;"",
            ROW(DescLabel)-ROW(ParamHeader)),
          ROWS(X$102:X169))),
      ""),
  ""),
  "")</f>
        <v/>
      </c>
      <c r="Y169" s="36" t="str">
        <f t="array" ref="Y169" xml:space="preserve">
IFERROR(
  IF(
    INDEX(
        GroupTypeCheck,
       ROWS(Y$102:Y169)),
    IF(
      INDEX(
        LabelTabs,
        SMALL(
          IF(
            DescLabel&lt;&gt;"",
            ROW(LabelTabs)-ROW(ParamHeader)),
          ROWS(Y$102:Y169)))=Y$1,
      INDEX(
        DescLabel,
        SMALL(
          IF(
            DescLabel&lt;&gt;"",
            ROW(DescLabel)-ROW(ParamHeader)),
          ROWS(Y$102:Y169))),
      ""),
  ""),
  "")</f>
        <v/>
      </c>
      <c r="Z169" s="36" t="str">
        <f t="array" ref="Z169" xml:space="preserve">
IFERROR(
  IF(
    INDEX(
        GroupTypeCheck,
       ROWS(Z$102:Z169)),
    IF(
      INDEX(
        LabelTabs,
        SMALL(
          IF(
            DescLabel&lt;&gt;"",
            ROW(LabelTabs)-ROW(ParamHeader)),
          ROWS(Z$102:Z169)))=Z$1,
      INDEX(
        DescLabel,
        SMALL(
          IF(
            DescLabel&lt;&gt;"",
            ROW(DescLabel)-ROW(ParamHeader)),
          ROWS(Z$102:Z169))),
      ""),
  ""),
  "")</f>
        <v/>
      </c>
      <c r="AA169" s="36" t="str">
        <f t="array" ref="AA169" xml:space="preserve">
IFERROR(
  IF(
    INDEX(
        GroupTypeCheck,
       ROWS(AA$102:AA169)),
    IF(
      INDEX(
        LabelTabs,
        SMALL(
          IF(
            DescLabel&lt;&gt;"",
            ROW(LabelTabs)-ROW(ParamHeader)),
          ROWS(AA$102:AA169)))=AA$1,
      INDEX(
        DescLabel,
        SMALL(
          IF(
            DescLabel&lt;&gt;"",
            ROW(DescLabel)-ROW(ParamHeader)),
          ROWS(AA$102:AA169))),
      ""),
  ""),
  "")</f>
        <v/>
      </c>
      <c r="AB169" s="36" t="str">
        <f t="array" ref="AB169" xml:space="preserve">
IFERROR(
  IF(
    INDEX(
        GroupTypeCheck,
       ROWS(AB$102:AB169)),
    IF(
      INDEX(
        LabelTabs,
        SMALL(
          IF(
            DescLabel&lt;&gt;"",
            ROW(LabelTabs)-ROW(ParamHeader)),
          ROWS(AB$102:AB169)))=AB$1,
      INDEX(
        DescLabel,
        SMALL(
          IF(
            DescLabel&lt;&gt;"",
            ROW(DescLabel)-ROW(ParamHeader)),
          ROWS(AB$102:AB169))),
      ""),
  ""),
  "")</f>
        <v/>
      </c>
      <c r="AC169" s="36" t="str">
        <f t="array" ref="AC169" xml:space="preserve">
IFERROR(
  IF(
    INDEX(
        GroupTypeCheck,
       ROWS(AC$102:AC169)),
    IF(
      INDEX(
        LabelTabs,
        SMALL(
          IF(
            DescLabel&lt;&gt;"",
            ROW(LabelTabs)-ROW(ParamHeader)),
          ROWS(AC$102:AC169)))=AC$1,
      INDEX(
        DescLabel,
        SMALL(
          IF(
            DescLabel&lt;&gt;"",
            ROW(DescLabel)-ROW(ParamHeader)),
          ROWS(AC$102:AC169))),
      ""),
  ""),
  "")</f>
        <v/>
      </c>
      <c r="AD169" s="36" t="str">
        <f t="array" ref="AD169" xml:space="preserve">
IFERROR(
  IF(
    INDEX(
        GroupTypeCheck,
       ROWS(AD$102:AD169)),
    IF(
      INDEX(
        LabelTabs,
        SMALL(
          IF(
            DescLabel&lt;&gt;"",
            ROW(LabelTabs)-ROW(ParamHeader)),
          ROWS(AD$102:AD169)))=AD$1,
      INDEX(
        DescLabel,
        SMALL(
          IF(
            DescLabel&lt;&gt;"",
            ROW(DescLabel)-ROW(ParamHeader)),
          ROWS(AD$102:AD169))),
      ""),
  ""),
  "")</f>
        <v/>
      </c>
    </row>
    <row r="170" spans="11:30" x14ac:dyDescent="0.25">
      <c r="K170" s="36" t="str">
        <f t="array" ref="K170" xml:space="preserve">
IFERROR(
  IF(
    INDEX(
        GroupTypeCheck,
       ROWS(K$102:K170)),
    IF(
      INDEX(
        LabelTabs,
        SMALL(
          IF(
            DescLabel&lt;&gt;"",
            ROW(LabelTabs)-ROW(ParamHeader)),
          ROWS(K$102:K170)))=K$1,
      INDEX(
        DescLabel,
        SMALL(
          IF(
            DescLabel&lt;&gt;"",
            ROW(DescLabel)-ROW(ParamHeader)),
          ROWS(K$102:K170))),
      ""),
  ""),
  "")</f>
        <v/>
      </c>
      <c r="L170" s="36" t="str">
        <f t="array" ref="L170" xml:space="preserve">
IFERROR(
  IF(
    INDEX(
        GroupTypeCheck,
       ROWS(L$102:L170)),
    IF(
      INDEX(
        LabelTabs,
        SMALL(
          IF(
            DescLabel&lt;&gt;"",
            ROW(LabelTabs)-ROW(ParamHeader)),
          ROWS(L$102:L170)))=L$1,
      INDEX(
        DescLabel,
        SMALL(
          IF(
            DescLabel&lt;&gt;"",
            ROW(DescLabel)-ROW(ParamHeader)),
          ROWS(L$102:L170))),
      ""),
  ""),
  "")</f>
        <v/>
      </c>
      <c r="M170" s="36" t="str">
        <f t="array" ref="M170" xml:space="preserve">
IFERROR(
  IF(
    INDEX(
        GroupTypeCheck,
       ROWS(M$102:M170)),
    IF(
      INDEX(
        LabelTabs,
        SMALL(
          IF(
            DescLabel&lt;&gt;"",
            ROW(LabelTabs)-ROW(ParamHeader)),
          ROWS(M$102:M170)))=M$1,
      INDEX(
        DescLabel,
        SMALL(
          IF(
            DescLabel&lt;&gt;"",
            ROW(DescLabel)-ROW(ParamHeader)),
          ROWS(M$102:M170))),
      ""),
  ""),
  "")</f>
        <v/>
      </c>
      <c r="N170" s="36" t="str">
        <f t="array" ref="N170" xml:space="preserve">
IFERROR(
  IF(
    INDEX(
        GroupTypeCheck,
       ROWS(N$102:N170)),
    IF(
      INDEX(
        LabelTabs,
        SMALL(
          IF(
            DescLabel&lt;&gt;"",
            ROW(LabelTabs)-ROW(ParamHeader)),
          ROWS(N$102:N170)))=N$1,
      INDEX(
        DescLabel,
        SMALL(
          IF(
            DescLabel&lt;&gt;"",
            ROW(DescLabel)-ROW(ParamHeader)),
          ROWS(N$102:N170))),
      ""),
  ""),
  "")</f>
        <v/>
      </c>
      <c r="O170" s="36" t="str">
        <f t="array" ref="O170" xml:space="preserve">
IFERROR(
  IF(
    INDEX(
        GroupTypeCheck,
       ROWS(O$102:O170)),
    IF(
      INDEX(
        LabelTabs,
        SMALL(
          IF(
            DescLabel&lt;&gt;"",
            ROW(LabelTabs)-ROW(ParamHeader)),
          ROWS(O$102:O170)))=O$1,
      INDEX(
        DescLabel,
        SMALL(
          IF(
            DescLabel&lt;&gt;"",
            ROW(DescLabel)-ROW(ParamHeader)),
          ROWS(O$102:O170))),
      ""),
  ""),
  "")</f>
        <v/>
      </c>
      <c r="P170" s="36" t="str">
        <f t="array" ref="P170" xml:space="preserve">
IFERROR(
  IF(
    INDEX(
        GroupTypeCheck,
       ROWS(P$102:P170)),
    IF(
      INDEX(
        LabelTabs,
        SMALL(
          IF(
            DescLabel&lt;&gt;"",
            ROW(LabelTabs)-ROW(ParamHeader)),
          ROWS(P$102:P170)))=P$1,
      INDEX(
        DescLabel,
        SMALL(
          IF(
            DescLabel&lt;&gt;"",
            ROW(DescLabel)-ROW(ParamHeader)),
          ROWS(P$102:P170))),
      ""),
  ""),
  "")</f>
        <v/>
      </c>
      <c r="Q170" s="36" t="str">
        <f t="array" ref="Q170" xml:space="preserve">
IFERROR(
  IF(
    INDEX(
        GroupTypeCheck,
       ROWS(Q$102:Q170)),
    IF(
      INDEX(
        LabelTabs,
        SMALL(
          IF(
            DescLabel&lt;&gt;"",
            ROW(LabelTabs)-ROW(ParamHeader)),
          ROWS(Q$102:Q170)))=Q$1,
      INDEX(
        DescLabel,
        SMALL(
          IF(
            DescLabel&lt;&gt;"",
            ROW(DescLabel)-ROW(ParamHeader)),
          ROWS(Q$102:Q170))),
      ""),
  ""),
  "")</f>
        <v/>
      </c>
      <c r="R170" s="36" t="str">
        <f t="array" ref="R170" xml:space="preserve">
IFERROR(
  IF(
    INDEX(
        GroupTypeCheck,
       ROWS(R$102:R170)),
    IF(
      INDEX(
        LabelTabs,
        SMALL(
          IF(
            DescLabel&lt;&gt;"",
            ROW(LabelTabs)-ROW(ParamHeader)),
          ROWS(R$102:R170)))=R$1,
      INDEX(
        DescLabel,
        SMALL(
          IF(
            DescLabel&lt;&gt;"",
            ROW(DescLabel)-ROW(ParamHeader)),
          ROWS(R$102:R170))),
      ""),
  ""),
  "")</f>
        <v/>
      </c>
      <c r="S170" s="36" t="str">
        <f t="array" ref="S170" xml:space="preserve">
IFERROR(
  IF(
    INDEX(
        GroupTypeCheck,
       ROWS(S$102:S170)),
    IF(
      INDEX(
        LabelTabs,
        SMALL(
          IF(
            DescLabel&lt;&gt;"",
            ROW(LabelTabs)-ROW(ParamHeader)),
          ROWS(S$102:S170)))=S$1,
      INDEX(
        DescLabel,
        SMALL(
          IF(
            DescLabel&lt;&gt;"",
            ROW(DescLabel)-ROW(ParamHeader)),
          ROWS(S$102:S170))),
      ""),
  ""),
  "")</f>
        <v/>
      </c>
      <c r="T170" s="36" t="str">
        <f t="array" ref="T170" xml:space="preserve">
IFERROR(
  IF(
    INDEX(
        GroupTypeCheck,
       ROWS(T$102:T170)),
    IF(
      INDEX(
        LabelTabs,
        SMALL(
          IF(
            DescLabel&lt;&gt;"",
            ROW(LabelTabs)-ROW(ParamHeader)),
          ROWS(T$102:T170)))=T$1,
      INDEX(
        DescLabel,
        SMALL(
          IF(
            DescLabel&lt;&gt;"",
            ROW(DescLabel)-ROW(ParamHeader)),
          ROWS(T$102:T170))),
      ""),
  ""),
  "")</f>
        <v/>
      </c>
      <c r="U170" s="36" t="str">
        <f t="array" ref="U170" xml:space="preserve">
IFERROR(
  IF(
    INDEX(
        GroupTypeCheck,
       ROWS(U$102:U170)),
    IF(
      INDEX(
        LabelTabs,
        SMALL(
          IF(
            DescLabel&lt;&gt;"",
            ROW(LabelTabs)-ROW(ParamHeader)),
          ROWS(U$102:U170)))=U$1,
      INDEX(
        DescLabel,
        SMALL(
          IF(
            DescLabel&lt;&gt;"",
            ROW(DescLabel)-ROW(ParamHeader)),
          ROWS(U$102:U170))),
      ""),
  ""),
  "")</f>
        <v/>
      </c>
      <c r="V170" s="36" t="str">
        <f t="array" ref="V170" xml:space="preserve">
IFERROR(
  IF(
    INDEX(
        GroupTypeCheck,
       ROWS(V$102:V170)),
    IF(
      INDEX(
        LabelTabs,
        SMALL(
          IF(
            DescLabel&lt;&gt;"",
            ROW(LabelTabs)-ROW(ParamHeader)),
          ROWS(V$102:V170)))=V$1,
      INDEX(
        DescLabel,
        SMALL(
          IF(
            DescLabel&lt;&gt;"",
            ROW(DescLabel)-ROW(ParamHeader)),
          ROWS(V$102:V170))),
      ""),
  ""),
  "")</f>
        <v/>
      </c>
      <c r="W170" s="36" t="str">
        <f t="array" ref="W170" xml:space="preserve">
IFERROR(
  IF(
    INDEX(
        GroupTypeCheck,
       ROWS(W$102:W170)),
    IF(
      INDEX(
        LabelTabs,
        SMALL(
          IF(
            DescLabel&lt;&gt;"",
            ROW(LabelTabs)-ROW(ParamHeader)),
          ROWS(W$102:W170)))=W$1,
      INDEX(
        DescLabel,
        SMALL(
          IF(
            DescLabel&lt;&gt;"",
            ROW(DescLabel)-ROW(ParamHeader)),
          ROWS(W$102:W170))),
      ""),
  ""),
  "")</f>
        <v/>
      </c>
      <c r="X170" s="36" t="str">
        <f t="array" ref="X170" xml:space="preserve">
IFERROR(
  IF(
    INDEX(
        GroupTypeCheck,
       ROWS(X$102:X170)),
    IF(
      INDEX(
        LabelTabs,
        SMALL(
          IF(
            DescLabel&lt;&gt;"",
            ROW(LabelTabs)-ROW(ParamHeader)),
          ROWS(X$102:X170)))=X$1,
      INDEX(
        DescLabel,
        SMALL(
          IF(
            DescLabel&lt;&gt;"",
            ROW(DescLabel)-ROW(ParamHeader)),
          ROWS(X$102:X170))),
      ""),
  ""),
  "")</f>
        <v/>
      </c>
      <c r="Y170" s="36" t="str">
        <f t="array" ref="Y170" xml:space="preserve">
IFERROR(
  IF(
    INDEX(
        GroupTypeCheck,
       ROWS(Y$102:Y170)),
    IF(
      INDEX(
        LabelTabs,
        SMALL(
          IF(
            DescLabel&lt;&gt;"",
            ROW(LabelTabs)-ROW(ParamHeader)),
          ROWS(Y$102:Y170)))=Y$1,
      INDEX(
        DescLabel,
        SMALL(
          IF(
            DescLabel&lt;&gt;"",
            ROW(DescLabel)-ROW(ParamHeader)),
          ROWS(Y$102:Y170))),
      ""),
  ""),
  "")</f>
        <v/>
      </c>
      <c r="Z170" s="36" t="str">
        <f t="array" ref="Z170" xml:space="preserve">
IFERROR(
  IF(
    INDEX(
        GroupTypeCheck,
       ROWS(Z$102:Z170)),
    IF(
      INDEX(
        LabelTabs,
        SMALL(
          IF(
            DescLabel&lt;&gt;"",
            ROW(LabelTabs)-ROW(ParamHeader)),
          ROWS(Z$102:Z170)))=Z$1,
      INDEX(
        DescLabel,
        SMALL(
          IF(
            DescLabel&lt;&gt;"",
            ROW(DescLabel)-ROW(ParamHeader)),
          ROWS(Z$102:Z170))),
      ""),
  ""),
  "")</f>
        <v/>
      </c>
      <c r="AA170" s="36" t="str">
        <f t="array" ref="AA170" xml:space="preserve">
IFERROR(
  IF(
    INDEX(
        GroupTypeCheck,
       ROWS(AA$102:AA170)),
    IF(
      INDEX(
        LabelTabs,
        SMALL(
          IF(
            DescLabel&lt;&gt;"",
            ROW(LabelTabs)-ROW(ParamHeader)),
          ROWS(AA$102:AA170)))=AA$1,
      INDEX(
        DescLabel,
        SMALL(
          IF(
            DescLabel&lt;&gt;"",
            ROW(DescLabel)-ROW(ParamHeader)),
          ROWS(AA$102:AA170))),
      ""),
  ""),
  "")</f>
        <v/>
      </c>
      <c r="AB170" s="36" t="str">
        <f t="array" ref="AB170" xml:space="preserve">
IFERROR(
  IF(
    INDEX(
        GroupTypeCheck,
       ROWS(AB$102:AB170)),
    IF(
      INDEX(
        LabelTabs,
        SMALL(
          IF(
            DescLabel&lt;&gt;"",
            ROW(LabelTabs)-ROW(ParamHeader)),
          ROWS(AB$102:AB170)))=AB$1,
      INDEX(
        DescLabel,
        SMALL(
          IF(
            DescLabel&lt;&gt;"",
            ROW(DescLabel)-ROW(ParamHeader)),
          ROWS(AB$102:AB170))),
      ""),
  ""),
  "")</f>
        <v/>
      </c>
      <c r="AC170" s="36" t="str">
        <f t="array" ref="AC170" xml:space="preserve">
IFERROR(
  IF(
    INDEX(
        GroupTypeCheck,
       ROWS(AC$102:AC170)),
    IF(
      INDEX(
        LabelTabs,
        SMALL(
          IF(
            DescLabel&lt;&gt;"",
            ROW(LabelTabs)-ROW(ParamHeader)),
          ROWS(AC$102:AC170)))=AC$1,
      INDEX(
        DescLabel,
        SMALL(
          IF(
            DescLabel&lt;&gt;"",
            ROW(DescLabel)-ROW(ParamHeader)),
          ROWS(AC$102:AC170))),
      ""),
  ""),
  "")</f>
        <v/>
      </c>
      <c r="AD170" s="36" t="str">
        <f t="array" ref="AD170" xml:space="preserve">
IFERROR(
  IF(
    INDEX(
        GroupTypeCheck,
       ROWS(AD$102:AD170)),
    IF(
      INDEX(
        LabelTabs,
        SMALL(
          IF(
            DescLabel&lt;&gt;"",
            ROW(LabelTabs)-ROW(ParamHeader)),
          ROWS(AD$102:AD170)))=AD$1,
      INDEX(
        DescLabel,
        SMALL(
          IF(
            DescLabel&lt;&gt;"",
            ROW(DescLabel)-ROW(ParamHeader)),
          ROWS(AD$102:AD170))),
      ""),
  ""),
  "")</f>
        <v/>
      </c>
    </row>
    <row r="171" spans="11:30" x14ac:dyDescent="0.25">
      <c r="K171" s="36" t="str">
        <f t="array" ref="K171" xml:space="preserve">
IFERROR(
  IF(
    INDEX(
        GroupTypeCheck,
       ROWS(K$102:K171)),
    IF(
      INDEX(
        LabelTabs,
        SMALL(
          IF(
            DescLabel&lt;&gt;"",
            ROW(LabelTabs)-ROW(ParamHeader)),
          ROWS(K$102:K171)))=K$1,
      INDEX(
        DescLabel,
        SMALL(
          IF(
            DescLabel&lt;&gt;"",
            ROW(DescLabel)-ROW(ParamHeader)),
          ROWS(K$102:K171))),
      ""),
  ""),
  "")</f>
        <v/>
      </c>
      <c r="L171" s="36" t="str">
        <f t="array" ref="L171" xml:space="preserve">
IFERROR(
  IF(
    INDEX(
        GroupTypeCheck,
       ROWS(L$102:L171)),
    IF(
      INDEX(
        LabelTabs,
        SMALL(
          IF(
            DescLabel&lt;&gt;"",
            ROW(LabelTabs)-ROW(ParamHeader)),
          ROWS(L$102:L171)))=L$1,
      INDEX(
        DescLabel,
        SMALL(
          IF(
            DescLabel&lt;&gt;"",
            ROW(DescLabel)-ROW(ParamHeader)),
          ROWS(L$102:L171))),
      ""),
  ""),
  "")</f>
        <v/>
      </c>
      <c r="M171" s="36" t="str">
        <f t="array" ref="M171" xml:space="preserve">
IFERROR(
  IF(
    INDEX(
        GroupTypeCheck,
       ROWS(M$102:M171)),
    IF(
      INDEX(
        LabelTabs,
        SMALL(
          IF(
            DescLabel&lt;&gt;"",
            ROW(LabelTabs)-ROW(ParamHeader)),
          ROWS(M$102:M171)))=M$1,
      INDEX(
        DescLabel,
        SMALL(
          IF(
            DescLabel&lt;&gt;"",
            ROW(DescLabel)-ROW(ParamHeader)),
          ROWS(M$102:M171))),
      ""),
  ""),
  "")</f>
        <v/>
      </c>
      <c r="N171" s="36" t="str">
        <f t="array" ref="N171" xml:space="preserve">
IFERROR(
  IF(
    INDEX(
        GroupTypeCheck,
       ROWS(N$102:N171)),
    IF(
      INDEX(
        LabelTabs,
        SMALL(
          IF(
            DescLabel&lt;&gt;"",
            ROW(LabelTabs)-ROW(ParamHeader)),
          ROWS(N$102:N171)))=N$1,
      INDEX(
        DescLabel,
        SMALL(
          IF(
            DescLabel&lt;&gt;"",
            ROW(DescLabel)-ROW(ParamHeader)),
          ROWS(N$102:N171))),
      ""),
  ""),
  "")</f>
        <v/>
      </c>
      <c r="O171" s="36" t="str">
        <f t="array" ref="O171" xml:space="preserve">
IFERROR(
  IF(
    INDEX(
        GroupTypeCheck,
       ROWS(O$102:O171)),
    IF(
      INDEX(
        LabelTabs,
        SMALL(
          IF(
            DescLabel&lt;&gt;"",
            ROW(LabelTabs)-ROW(ParamHeader)),
          ROWS(O$102:O171)))=O$1,
      INDEX(
        DescLabel,
        SMALL(
          IF(
            DescLabel&lt;&gt;"",
            ROW(DescLabel)-ROW(ParamHeader)),
          ROWS(O$102:O171))),
      ""),
  ""),
  "")</f>
        <v/>
      </c>
      <c r="P171" s="36" t="str">
        <f t="array" ref="P171" xml:space="preserve">
IFERROR(
  IF(
    INDEX(
        GroupTypeCheck,
       ROWS(P$102:P171)),
    IF(
      INDEX(
        LabelTabs,
        SMALL(
          IF(
            DescLabel&lt;&gt;"",
            ROW(LabelTabs)-ROW(ParamHeader)),
          ROWS(P$102:P171)))=P$1,
      INDEX(
        DescLabel,
        SMALL(
          IF(
            DescLabel&lt;&gt;"",
            ROW(DescLabel)-ROW(ParamHeader)),
          ROWS(P$102:P171))),
      ""),
  ""),
  "")</f>
        <v/>
      </c>
      <c r="Q171" s="36" t="str">
        <f t="array" ref="Q171" xml:space="preserve">
IFERROR(
  IF(
    INDEX(
        GroupTypeCheck,
       ROWS(Q$102:Q171)),
    IF(
      INDEX(
        LabelTabs,
        SMALL(
          IF(
            DescLabel&lt;&gt;"",
            ROW(LabelTabs)-ROW(ParamHeader)),
          ROWS(Q$102:Q171)))=Q$1,
      INDEX(
        DescLabel,
        SMALL(
          IF(
            DescLabel&lt;&gt;"",
            ROW(DescLabel)-ROW(ParamHeader)),
          ROWS(Q$102:Q171))),
      ""),
  ""),
  "")</f>
        <v/>
      </c>
      <c r="R171" s="36" t="str">
        <f t="array" ref="R171" xml:space="preserve">
IFERROR(
  IF(
    INDEX(
        GroupTypeCheck,
       ROWS(R$102:R171)),
    IF(
      INDEX(
        LabelTabs,
        SMALL(
          IF(
            DescLabel&lt;&gt;"",
            ROW(LabelTabs)-ROW(ParamHeader)),
          ROWS(R$102:R171)))=R$1,
      INDEX(
        DescLabel,
        SMALL(
          IF(
            DescLabel&lt;&gt;"",
            ROW(DescLabel)-ROW(ParamHeader)),
          ROWS(R$102:R171))),
      ""),
  ""),
  "")</f>
        <v/>
      </c>
      <c r="S171" s="36" t="str">
        <f t="array" ref="S171" xml:space="preserve">
IFERROR(
  IF(
    INDEX(
        GroupTypeCheck,
       ROWS(S$102:S171)),
    IF(
      INDEX(
        LabelTabs,
        SMALL(
          IF(
            DescLabel&lt;&gt;"",
            ROW(LabelTabs)-ROW(ParamHeader)),
          ROWS(S$102:S171)))=S$1,
      INDEX(
        DescLabel,
        SMALL(
          IF(
            DescLabel&lt;&gt;"",
            ROW(DescLabel)-ROW(ParamHeader)),
          ROWS(S$102:S171))),
      ""),
  ""),
  "")</f>
        <v/>
      </c>
      <c r="T171" s="36" t="str">
        <f t="array" ref="T171" xml:space="preserve">
IFERROR(
  IF(
    INDEX(
        GroupTypeCheck,
       ROWS(T$102:T171)),
    IF(
      INDEX(
        LabelTabs,
        SMALL(
          IF(
            DescLabel&lt;&gt;"",
            ROW(LabelTabs)-ROW(ParamHeader)),
          ROWS(T$102:T171)))=T$1,
      INDEX(
        DescLabel,
        SMALL(
          IF(
            DescLabel&lt;&gt;"",
            ROW(DescLabel)-ROW(ParamHeader)),
          ROWS(T$102:T171))),
      ""),
  ""),
  "")</f>
        <v/>
      </c>
      <c r="U171" s="36" t="str">
        <f t="array" ref="U171" xml:space="preserve">
IFERROR(
  IF(
    INDEX(
        GroupTypeCheck,
       ROWS(U$102:U171)),
    IF(
      INDEX(
        LabelTabs,
        SMALL(
          IF(
            DescLabel&lt;&gt;"",
            ROW(LabelTabs)-ROW(ParamHeader)),
          ROWS(U$102:U171)))=U$1,
      INDEX(
        DescLabel,
        SMALL(
          IF(
            DescLabel&lt;&gt;"",
            ROW(DescLabel)-ROW(ParamHeader)),
          ROWS(U$102:U171))),
      ""),
  ""),
  "")</f>
        <v/>
      </c>
      <c r="V171" s="36" t="str">
        <f t="array" ref="V171" xml:space="preserve">
IFERROR(
  IF(
    INDEX(
        GroupTypeCheck,
       ROWS(V$102:V171)),
    IF(
      INDEX(
        LabelTabs,
        SMALL(
          IF(
            DescLabel&lt;&gt;"",
            ROW(LabelTabs)-ROW(ParamHeader)),
          ROWS(V$102:V171)))=V$1,
      INDEX(
        DescLabel,
        SMALL(
          IF(
            DescLabel&lt;&gt;"",
            ROW(DescLabel)-ROW(ParamHeader)),
          ROWS(V$102:V171))),
      ""),
  ""),
  "")</f>
        <v/>
      </c>
      <c r="W171" s="36" t="str">
        <f t="array" ref="W171" xml:space="preserve">
IFERROR(
  IF(
    INDEX(
        GroupTypeCheck,
       ROWS(W$102:W171)),
    IF(
      INDEX(
        LabelTabs,
        SMALL(
          IF(
            DescLabel&lt;&gt;"",
            ROW(LabelTabs)-ROW(ParamHeader)),
          ROWS(W$102:W171)))=W$1,
      INDEX(
        DescLabel,
        SMALL(
          IF(
            DescLabel&lt;&gt;"",
            ROW(DescLabel)-ROW(ParamHeader)),
          ROWS(W$102:W171))),
      ""),
  ""),
  "")</f>
        <v/>
      </c>
      <c r="X171" s="36" t="str">
        <f t="array" ref="X171" xml:space="preserve">
IFERROR(
  IF(
    INDEX(
        GroupTypeCheck,
       ROWS(X$102:X171)),
    IF(
      INDEX(
        LabelTabs,
        SMALL(
          IF(
            DescLabel&lt;&gt;"",
            ROW(LabelTabs)-ROW(ParamHeader)),
          ROWS(X$102:X171)))=X$1,
      INDEX(
        DescLabel,
        SMALL(
          IF(
            DescLabel&lt;&gt;"",
            ROW(DescLabel)-ROW(ParamHeader)),
          ROWS(X$102:X171))),
      ""),
  ""),
  "")</f>
        <v/>
      </c>
      <c r="Y171" s="36" t="str">
        <f t="array" ref="Y171" xml:space="preserve">
IFERROR(
  IF(
    INDEX(
        GroupTypeCheck,
       ROWS(Y$102:Y171)),
    IF(
      INDEX(
        LabelTabs,
        SMALL(
          IF(
            DescLabel&lt;&gt;"",
            ROW(LabelTabs)-ROW(ParamHeader)),
          ROWS(Y$102:Y171)))=Y$1,
      INDEX(
        DescLabel,
        SMALL(
          IF(
            DescLabel&lt;&gt;"",
            ROW(DescLabel)-ROW(ParamHeader)),
          ROWS(Y$102:Y171))),
      ""),
  ""),
  "")</f>
        <v/>
      </c>
      <c r="Z171" s="36" t="str">
        <f t="array" ref="Z171" xml:space="preserve">
IFERROR(
  IF(
    INDEX(
        GroupTypeCheck,
       ROWS(Z$102:Z171)),
    IF(
      INDEX(
        LabelTabs,
        SMALL(
          IF(
            DescLabel&lt;&gt;"",
            ROW(LabelTabs)-ROW(ParamHeader)),
          ROWS(Z$102:Z171)))=Z$1,
      INDEX(
        DescLabel,
        SMALL(
          IF(
            DescLabel&lt;&gt;"",
            ROW(DescLabel)-ROW(ParamHeader)),
          ROWS(Z$102:Z171))),
      ""),
  ""),
  "")</f>
        <v/>
      </c>
      <c r="AA171" s="36" t="str">
        <f t="array" ref="AA171" xml:space="preserve">
IFERROR(
  IF(
    INDEX(
        GroupTypeCheck,
       ROWS(AA$102:AA171)),
    IF(
      INDEX(
        LabelTabs,
        SMALL(
          IF(
            DescLabel&lt;&gt;"",
            ROW(LabelTabs)-ROW(ParamHeader)),
          ROWS(AA$102:AA171)))=AA$1,
      INDEX(
        DescLabel,
        SMALL(
          IF(
            DescLabel&lt;&gt;"",
            ROW(DescLabel)-ROW(ParamHeader)),
          ROWS(AA$102:AA171))),
      ""),
  ""),
  "")</f>
        <v/>
      </c>
      <c r="AB171" s="36" t="str">
        <f t="array" ref="AB171" xml:space="preserve">
IFERROR(
  IF(
    INDEX(
        GroupTypeCheck,
       ROWS(AB$102:AB171)),
    IF(
      INDEX(
        LabelTabs,
        SMALL(
          IF(
            DescLabel&lt;&gt;"",
            ROW(LabelTabs)-ROW(ParamHeader)),
          ROWS(AB$102:AB171)))=AB$1,
      INDEX(
        DescLabel,
        SMALL(
          IF(
            DescLabel&lt;&gt;"",
            ROW(DescLabel)-ROW(ParamHeader)),
          ROWS(AB$102:AB171))),
      ""),
  ""),
  "")</f>
        <v/>
      </c>
      <c r="AC171" s="36" t="str">
        <f t="array" ref="AC171" xml:space="preserve">
IFERROR(
  IF(
    INDEX(
        GroupTypeCheck,
       ROWS(AC$102:AC171)),
    IF(
      INDEX(
        LabelTabs,
        SMALL(
          IF(
            DescLabel&lt;&gt;"",
            ROW(LabelTabs)-ROW(ParamHeader)),
          ROWS(AC$102:AC171)))=AC$1,
      INDEX(
        DescLabel,
        SMALL(
          IF(
            DescLabel&lt;&gt;"",
            ROW(DescLabel)-ROW(ParamHeader)),
          ROWS(AC$102:AC171))),
      ""),
  ""),
  "")</f>
        <v/>
      </c>
      <c r="AD171" s="36" t="str">
        <f t="array" ref="AD171" xml:space="preserve">
IFERROR(
  IF(
    INDEX(
        GroupTypeCheck,
       ROWS(AD$102:AD171)),
    IF(
      INDEX(
        LabelTabs,
        SMALL(
          IF(
            DescLabel&lt;&gt;"",
            ROW(LabelTabs)-ROW(ParamHeader)),
          ROWS(AD$102:AD171)))=AD$1,
      INDEX(
        DescLabel,
        SMALL(
          IF(
            DescLabel&lt;&gt;"",
            ROW(DescLabel)-ROW(ParamHeader)),
          ROWS(AD$102:AD171))),
      ""),
  ""),
  "")</f>
        <v/>
      </c>
    </row>
    <row r="172" spans="11:30" x14ac:dyDescent="0.25">
      <c r="K172" s="36" t="str">
        <f t="array" ref="K172" xml:space="preserve">
IFERROR(
  IF(
    INDEX(
        GroupTypeCheck,
       ROWS(K$102:K172)),
    IF(
      INDEX(
        LabelTabs,
        SMALL(
          IF(
            DescLabel&lt;&gt;"",
            ROW(LabelTabs)-ROW(ParamHeader)),
          ROWS(K$102:K172)))=K$1,
      INDEX(
        DescLabel,
        SMALL(
          IF(
            DescLabel&lt;&gt;"",
            ROW(DescLabel)-ROW(ParamHeader)),
          ROWS(K$102:K172))),
      ""),
  ""),
  "")</f>
        <v/>
      </c>
      <c r="L172" s="36" t="str">
        <f t="array" ref="L172" xml:space="preserve">
IFERROR(
  IF(
    INDEX(
        GroupTypeCheck,
       ROWS(L$102:L172)),
    IF(
      INDEX(
        LabelTabs,
        SMALL(
          IF(
            DescLabel&lt;&gt;"",
            ROW(LabelTabs)-ROW(ParamHeader)),
          ROWS(L$102:L172)))=L$1,
      INDEX(
        DescLabel,
        SMALL(
          IF(
            DescLabel&lt;&gt;"",
            ROW(DescLabel)-ROW(ParamHeader)),
          ROWS(L$102:L172))),
      ""),
  ""),
  "")</f>
        <v/>
      </c>
      <c r="M172" s="36" t="str">
        <f t="array" ref="M172" xml:space="preserve">
IFERROR(
  IF(
    INDEX(
        GroupTypeCheck,
       ROWS(M$102:M172)),
    IF(
      INDEX(
        LabelTabs,
        SMALL(
          IF(
            DescLabel&lt;&gt;"",
            ROW(LabelTabs)-ROW(ParamHeader)),
          ROWS(M$102:M172)))=M$1,
      INDEX(
        DescLabel,
        SMALL(
          IF(
            DescLabel&lt;&gt;"",
            ROW(DescLabel)-ROW(ParamHeader)),
          ROWS(M$102:M172))),
      ""),
  ""),
  "")</f>
        <v/>
      </c>
      <c r="N172" s="36" t="str">
        <f t="array" ref="N172" xml:space="preserve">
IFERROR(
  IF(
    INDEX(
        GroupTypeCheck,
       ROWS(N$102:N172)),
    IF(
      INDEX(
        LabelTabs,
        SMALL(
          IF(
            DescLabel&lt;&gt;"",
            ROW(LabelTabs)-ROW(ParamHeader)),
          ROWS(N$102:N172)))=N$1,
      INDEX(
        DescLabel,
        SMALL(
          IF(
            DescLabel&lt;&gt;"",
            ROW(DescLabel)-ROW(ParamHeader)),
          ROWS(N$102:N172))),
      ""),
  ""),
  "")</f>
        <v/>
      </c>
      <c r="O172" s="36" t="str">
        <f t="array" ref="O172" xml:space="preserve">
IFERROR(
  IF(
    INDEX(
        GroupTypeCheck,
       ROWS(O$102:O172)),
    IF(
      INDEX(
        LabelTabs,
        SMALL(
          IF(
            DescLabel&lt;&gt;"",
            ROW(LabelTabs)-ROW(ParamHeader)),
          ROWS(O$102:O172)))=O$1,
      INDEX(
        DescLabel,
        SMALL(
          IF(
            DescLabel&lt;&gt;"",
            ROW(DescLabel)-ROW(ParamHeader)),
          ROWS(O$102:O172))),
      ""),
  ""),
  "")</f>
        <v/>
      </c>
      <c r="P172" s="36" t="str">
        <f t="array" ref="P172" xml:space="preserve">
IFERROR(
  IF(
    INDEX(
        GroupTypeCheck,
       ROWS(P$102:P172)),
    IF(
      INDEX(
        LabelTabs,
        SMALL(
          IF(
            DescLabel&lt;&gt;"",
            ROW(LabelTabs)-ROW(ParamHeader)),
          ROWS(P$102:P172)))=P$1,
      INDEX(
        DescLabel,
        SMALL(
          IF(
            DescLabel&lt;&gt;"",
            ROW(DescLabel)-ROW(ParamHeader)),
          ROWS(P$102:P172))),
      ""),
  ""),
  "")</f>
        <v/>
      </c>
      <c r="Q172" s="36" t="str">
        <f t="array" ref="Q172" xml:space="preserve">
IFERROR(
  IF(
    INDEX(
        GroupTypeCheck,
       ROWS(Q$102:Q172)),
    IF(
      INDEX(
        LabelTabs,
        SMALL(
          IF(
            DescLabel&lt;&gt;"",
            ROW(LabelTabs)-ROW(ParamHeader)),
          ROWS(Q$102:Q172)))=Q$1,
      INDEX(
        DescLabel,
        SMALL(
          IF(
            DescLabel&lt;&gt;"",
            ROW(DescLabel)-ROW(ParamHeader)),
          ROWS(Q$102:Q172))),
      ""),
  ""),
  "")</f>
        <v/>
      </c>
      <c r="R172" s="36" t="str">
        <f t="array" ref="R172" xml:space="preserve">
IFERROR(
  IF(
    INDEX(
        GroupTypeCheck,
       ROWS(R$102:R172)),
    IF(
      INDEX(
        LabelTabs,
        SMALL(
          IF(
            DescLabel&lt;&gt;"",
            ROW(LabelTabs)-ROW(ParamHeader)),
          ROWS(R$102:R172)))=R$1,
      INDEX(
        DescLabel,
        SMALL(
          IF(
            DescLabel&lt;&gt;"",
            ROW(DescLabel)-ROW(ParamHeader)),
          ROWS(R$102:R172))),
      ""),
  ""),
  "")</f>
        <v/>
      </c>
      <c r="S172" s="36" t="str">
        <f t="array" ref="S172" xml:space="preserve">
IFERROR(
  IF(
    INDEX(
        GroupTypeCheck,
       ROWS(S$102:S172)),
    IF(
      INDEX(
        LabelTabs,
        SMALL(
          IF(
            DescLabel&lt;&gt;"",
            ROW(LabelTabs)-ROW(ParamHeader)),
          ROWS(S$102:S172)))=S$1,
      INDEX(
        DescLabel,
        SMALL(
          IF(
            DescLabel&lt;&gt;"",
            ROW(DescLabel)-ROW(ParamHeader)),
          ROWS(S$102:S172))),
      ""),
  ""),
  "")</f>
        <v/>
      </c>
      <c r="T172" s="36" t="str">
        <f t="array" ref="T172" xml:space="preserve">
IFERROR(
  IF(
    INDEX(
        GroupTypeCheck,
       ROWS(T$102:T172)),
    IF(
      INDEX(
        LabelTabs,
        SMALL(
          IF(
            DescLabel&lt;&gt;"",
            ROW(LabelTabs)-ROW(ParamHeader)),
          ROWS(T$102:T172)))=T$1,
      INDEX(
        DescLabel,
        SMALL(
          IF(
            DescLabel&lt;&gt;"",
            ROW(DescLabel)-ROW(ParamHeader)),
          ROWS(T$102:T172))),
      ""),
  ""),
  "")</f>
        <v/>
      </c>
      <c r="U172" s="36" t="str">
        <f t="array" ref="U172" xml:space="preserve">
IFERROR(
  IF(
    INDEX(
        GroupTypeCheck,
       ROWS(U$102:U172)),
    IF(
      INDEX(
        LabelTabs,
        SMALL(
          IF(
            DescLabel&lt;&gt;"",
            ROW(LabelTabs)-ROW(ParamHeader)),
          ROWS(U$102:U172)))=U$1,
      INDEX(
        DescLabel,
        SMALL(
          IF(
            DescLabel&lt;&gt;"",
            ROW(DescLabel)-ROW(ParamHeader)),
          ROWS(U$102:U172))),
      ""),
  ""),
  "")</f>
        <v/>
      </c>
      <c r="V172" s="36" t="str">
        <f t="array" ref="V172" xml:space="preserve">
IFERROR(
  IF(
    INDEX(
        GroupTypeCheck,
       ROWS(V$102:V172)),
    IF(
      INDEX(
        LabelTabs,
        SMALL(
          IF(
            DescLabel&lt;&gt;"",
            ROW(LabelTabs)-ROW(ParamHeader)),
          ROWS(V$102:V172)))=V$1,
      INDEX(
        DescLabel,
        SMALL(
          IF(
            DescLabel&lt;&gt;"",
            ROW(DescLabel)-ROW(ParamHeader)),
          ROWS(V$102:V172))),
      ""),
  ""),
  "")</f>
        <v/>
      </c>
      <c r="W172" s="36" t="str">
        <f t="array" ref="W172" xml:space="preserve">
IFERROR(
  IF(
    INDEX(
        GroupTypeCheck,
       ROWS(W$102:W172)),
    IF(
      INDEX(
        LabelTabs,
        SMALL(
          IF(
            DescLabel&lt;&gt;"",
            ROW(LabelTabs)-ROW(ParamHeader)),
          ROWS(W$102:W172)))=W$1,
      INDEX(
        DescLabel,
        SMALL(
          IF(
            DescLabel&lt;&gt;"",
            ROW(DescLabel)-ROW(ParamHeader)),
          ROWS(W$102:W172))),
      ""),
  ""),
  "")</f>
        <v/>
      </c>
      <c r="X172" s="36" t="str">
        <f t="array" ref="X172" xml:space="preserve">
IFERROR(
  IF(
    INDEX(
        GroupTypeCheck,
       ROWS(X$102:X172)),
    IF(
      INDEX(
        LabelTabs,
        SMALL(
          IF(
            DescLabel&lt;&gt;"",
            ROW(LabelTabs)-ROW(ParamHeader)),
          ROWS(X$102:X172)))=X$1,
      INDEX(
        DescLabel,
        SMALL(
          IF(
            DescLabel&lt;&gt;"",
            ROW(DescLabel)-ROW(ParamHeader)),
          ROWS(X$102:X172))),
      ""),
  ""),
  "")</f>
        <v/>
      </c>
      <c r="Y172" s="36" t="str">
        <f t="array" ref="Y172" xml:space="preserve">
IFERROR(
  IF(
    INDEX(
        GroupTypeCheck,
       ROWS(Y$102:Y172)),
    IF(
      INDEX(
        LabelTabs,
        SMALL(
          IF(
            DescLabel&lt;&gt;"",
            ROW(LabelTabs)-ROW(ParamHeader)),
          ROWS(Y$102:Y172)))=Y$1,
      INDEX(
        DescLabel,
        SMALL(
          IF(
            DescLabel&lt;&gt;"",
            ROW(DescLabel)-ROW(ParamHeader)),
          ROWS(Y$102:Y172))),
      ""),
  ""),
  "")</f>
        <v/>
      </c>
      <c r="Z172" s="36" t="str">
        <f t="array" ref="Z172" xml:space="preserve">
IFERROR(
  IF(
    INDEX(
        GroupTypeCheck,
       ROWS(Z$102:Z172)),
    IF(
      INDEX(
        LabelTabs,
        SMALL(
          IF(
            DescLabel&lt;&gt;"",
            ROW(LabelTabs)-ROW(ParamHeader)),
          ROWS(Z$102:Z172)))=Z$1,
      INDEX(
        DescLabel,
        SMALL(
          IF(
            DescLabel&lt;&gt;"",
            ROW(DescLabel)-ROW(ParamHeader)),
          ROWS(Z$102:Z172))),
      ""),
  ""),
  "")</f>
        <v/>
      </c>
      <c r="AA172" s="36" t="str">
        <f t="array" ref="AA172" xml:space="preserve">
IFERROR(
  IF(
    INDEX(
        GroupTypeCheck,
       ROWS(AA$102:AA172)),
    IF(
      INDEX(
        LabelTabs,
        SMALL(
          IF(
            DescLabel&lt;&gt;"",
            ROW(LabelTabs)-ROW(ParamHeader)),
          ROWS(AA$102:AA172)))=AA$1,
      INDEX(
        DescLabel,
        SMALL(
          IF(
            DescLabel&lt;&gt;"",
            ROW(DescLabel)-ROW(ParamHeader)),
          ROWS(AA$102:AA172))),
      ""),
  ""),
  "")</f>
        <v/>
      </c>
      <c r="AB172" s="36" t="str">
        <f t="array" ref="AB172" xml:space="preserve">
IFERROR(
  IF(
    INDEX(
        GroupTypeCheck,
       ROWS(AB$102:AB172)),
    IF(
      INDEX(
        LabelTabs,
        SMALL(
          IF(
            DescLabel&lt;&gt;"",
            ROW(LabelTabs)-ROW(ParamHeader)),
          ROWS(AB$102:AB172)))=AB$1,
      INDEX(
        DescLabel,
        SMALL(
          IF(
            DescLabel&lt;&gt;"",
            ROW(DescLabel)-ROW(ParamHeader)),
          ROWS(AB$102:AB172))),
      ""),
  ""),
  "")</f>
        <v/>
      </c>
      <c r="AC172" s="36" t="str">
        <f t="array" ref="AC172" xml:space="preserve">
IFERROR(
  IF(
    INDEX(
        GroupTypeCheck,
       ROWS(AC$102:AC172)),
    IF(
      INDEX(
        LabelTabs,
        SMALL(
          IF(
            DescLabel&lt;&gt;"",
            ROW(LabelTabs)-ROW(ParamHeader)),
          ROWS(AC$102:AC172)))=AC$1,
      INDEX(
        DescLabel,
        SMALL(
          IF(
            DescLabel&lt;&gt;"",
            ROW(DescLabel)-ROW(ParamHeader)),
          ROWS(AC$102:AC172))),
      ""),
  ""),
  "")</f>
        <v/>
      </c>
      <c r="AD172" s="36" t="str">
        <f t="array" ref="AD172" xml:space="preserve">
IFERROR(
  IF(
    INDEX(
        GroupTypeCheck,
       ROWS(AD$102:AD172)),
    IF(
      INDEX(
        LabelTabs,
        SMALL(
          IF(
            DescLabel&lt;&gt;"",
            ROW(LabelTabs)-ROW(ParamHeader)),
          ROWS(AD$102:AD172)))=AD$1,
      INDEX(
        DescLabel,
        SMALL(
          IF(
            DescLabel&lt;&gt;"",
            ROW(DescLabel)-ROW(ParamHeader)),
          ROWS(AD$102:AD172))),
      ""),
  ""),
  "")</f>
        <v/>
      </c>
    </row>
    <row r="173" spans="11:30" x14ac:dyDescent="0.25">
      <c r="K173" s="36" t="str">
        <f t="array" ref="K173" xml:space="preserve">
IFERROR(
  IF(
    INDEX(
        GroupTypeCheck,
       ROWS(K$102:K173)),
    IF(
      INDEX(
        LabelTabs,
        SMALL(
          IF(
            DescLabel&lt;&gt;"",
            ROW(LabelTabs)-ROW(ParamHeader)),
          ROWS(K$102:K173)))=K$1,
      INDEX(
        DescLabel,
        SMALL(
          IF(
            DescLabel&lt;&gt;"",
            ROW(DescLabel)-ROW(ParamHeader)),
          ROWS(K$102:K173))),
      ""),
  ""),
  "")</f>
        <v/>
      </c>
      <c r="L173" s="36" t="str">
        <f t="array" ref="L173" xml:space="preserve">
IFERROR(
  IF(
    INDEX(
        GroupTypeCheck,
       ROWS(L$102:L173)),
    IF(
      INDEX(
        LabelTabs,
        SMALL(
          IF(
            DescLabel&lt;&gt;"",
            ROW(LabelTabs)-ROW(ParamHeader)),
          ROWS(L$102:L173)))=L$1,
      INDEX(
        DescLabel,
        SMALL(
          IF(
            DescLabel&lt;&gt;"",
            ROW(DescLabel)-ROW(ParamHeader)),
          ROWS(L$102:L173))),
      ""),
  ""),
  "")</f>
        <v/>
      </c>
      <c r="M173" s="36" t="str">
        <f t="array" ref="M173" xml:space="preserve">
IFERROR(
  IF(
    INDEX(
        GroupTypeCheck,
       ROWS(M$102:M173)),
    IF(
      INDEX(
        LabelTabs,
        SMALL(
          IF(
            DescLabel&lt;&gt;"",
            ROW(LabelTabs)-ROW(ParamHeader)),
          ROWS(M$102:M173)))=M$1,
      INDEX(
        DescLabel,
        SMALL(
          IF(
            DescLabel&lt;&gt;"",
            ROW(DescLabel)-ROW(ParamHeader)),
          ROWS(M$102:M173))),
      ""),
  ""),
  "")</f>
        <v/>
      </c>
      <c r="N173" s="36" t="str">
        <f t="array" ref="N173" xml:space="preserve">
IFERROR(
  IF(
    INDEX(
        GroupTypeCheck,
       ROWS(N$102:N173)),
    IF(
      INDEX(
        LabelTabs,
        SMALL(
          IF(
            DescLabel&lt;&gt;"",
            ROW(LabelTabs)-ROW(ParamHeader)),
          ROWS(N$102:N173)))=N$1,
      INDEX(
        DescLabel,
        SMALL(
          IF(
            DescLabel&lt;&gt;"",
            ROW(DescLabel)-ROW(ParamHeader)),
          ROWS(N$102:N173))),
      ""),
  ""),
  "")</f>
        <v/>
      </c>
      <c r="O173" s="36" t="str">
        <f t="array" ref="O173" xml:space="preserve">
IFERROR(
  IF(
    INDEX(
        GroupTypeCheck,
       ROWS(O$102:O173)),
    IF(
      INDEX(
        LabelTabs,
        SMALL(
          IF(
            DescLabel&lt;&gt;"",
            ROW(LabelTabs)-ROW(ParamHeader)),
          ROWS(O$102:O173)))=O$1,
      INDEX(
        DescLabel,
        SMALL(
          IF(
            DescLabel&lt;&gt;"",
            ROW(DescLabel)-ROW(ParamHeader)),
          ROWS(O$102:O173))),
      ""),
  ""),
  "")</f>
        <v/>
      </c>
      <c r="P173" s="36" t="str">
        <f t="array" ref="P173" xml:space="preserve">
IFERROR(
  IF(
    INDEX(
        GroupTypeCheck,
       ROWS(P$102:P173)),
    IF(
      INDEX(
        LabelTabs,
        SMALL(
          IF(
            DescLabel&lt;&gt;"",
            ROW(LabelTabs)-ROW(ParamHeader)),
          ROWS(P$102:P173)))=P$1,
      INDEX(
        DescLabel,
        SMALL(
          IF(
            DescLabel&lt;&gt;"",
            ROW(DescLabel)-ROW(ParamHeader)),
          ROWS(P$102:P173))),
      ""),
  ""),
  "")</f>
        <v/>
      </c>
      <c r="Q173" s="36" t="str">
        <f t="array" ref="Q173" xml:space="preserve">
IFERROR(
  IF(
    INDEX(
        GroupTypeCheck,
       ROWS(Q$102:Q173)),
    IF(
      INDEX(
        LabelTabs,
        SMALL(
          IF(
            DescLabel&lt;&gt;"",
            ROW(LabelTabs)-ROW(ParamHeader)),
          ROWS(Q$102:Q173)))=Q$1,
      INDEX(
        DescLabel,
        SMALL(
          IF(
            DescLabel&lt;&gt;"",
            ROW(DescLabel)-ROW(ParamHeader)),
          ROWS(Q$102:Q173))),
      ""),
  ""),
  "")</f>
        <v/>
      </c>
      <c r="R173" s="36" t="str">
        <f t="array" ref="R173" xml:space="preserve">
IFERROR(
  IF(
    INDEX(
        GroupTypeCheck,
       ROWS(R$102:R173)),
    IF(
      INDEX(
        LabelTabs,
        SMALL(
          IF(
            DescLabel&lt;&gt;"",
            ROW(LabelTabs)-ROW(ParamHeader)),
          ROWS(R$102:R173)))=R$1,
      INDEX(
        DescLabel,
        SMALL(
          IF(
            DescLabel&lt;&gt;"",
            ROW(DescLabel)-ROW(ParamHeader)),
          ROWS(R$102:R173))),
      ""),
  ""),
  "")</f>
        <v/>
      </c>
      <c r="S173" s="36" t="str">
        <f t="array" ref="S173" xml:space="preserve">
IFERROR(
  IF(
    INDEX(
        GroupTypeCheck,
       ROWS(S$102:S173)),
    IF(
      INDEX(
        LabelTabs,
        SMALL(
          IF(
            DescLabel&lt;&gt;"",
            ROW(LabelTabs)-ROW(ParamHeader)),
          ROWS(S$102:S173)))=S$1,
      INDEX(
        DescLabel,
        SMALL(
          IF(
            DescLabel&lt;&gt;"",
            ROW(DescLabel)-ROW(ParamHeader)),
          ROWS(S$102:S173))),
      ""),
  ""),
  "")</f>
        <v/>
      </c>
      <c r="T173" s="36" t="str">
        <f t="array" ref="T173" xml:space="preserve">
IFERROR(
  IF(
    INDEX(
        GroupTypeCheck,
       ROWS(T$102:T173)),
    IF(
      INDEX(
        LabelTabs,
        SMALL(
          IF(
            DescLabel&lt;&gt;"",
            ROW(LabelTabs)-ROW(ParamHeader)),
          ROWS(T$102:T173)))=T$1,
      INDEX(
        DescLabel,
        SMALL(
          IF(
            DescLabel&lt;&gt;"",
            ROW(DescLabel)-ROW(ParamHeader)),
          ROWS(T$102:T173))),
      ""),
  ""),
  "")</f>
        <v/>
      </c>
      <c r="U173" s="36" t="str">
        <f t="array" ref="U173" xml:space="preserve">
IFERROR(
  IF(
    INDEX(
        GroupTypeCheck,
       ROWS(U$102:U173)),
    IF(
      INDEX(
        LabelTabs,
        SMALL(
          IF(
            DescLabel&lt;&gt;"",
            ROW(LabelTabs)-ROW(ParamHeader)),
          ROWS(U$102:U173)))=U$1,
      INDEX(
        DescLabel,
        SMALL(
          IF(
            DescLabel&lt;&gt;"",
            ROW(DescLabel)-ROW(ParamHeader)),
          ROWS(U$102:U173))),
      ""),
  ""),
  "")</f>
        <v/>
      </c>
      <c r="V173" s="36" t="str">
        <f t="array" ref="V173" xml:space="preserve">
IFERROR(
  IF(
    INDEX(
        GroupTypeCheck,
       ROWS(V$102:V173)),
    IF(
      INDEX(
        LabelTabs,
        SMALL(
          IF(
            DescLabel&lt;&gt;"",
            ROW(LabelTabs)-ROW(ParamHeader)),
          ROWS(V$102:V173)))=V$1,
      INDEX(
        DescLabel,
        SMALL(
          IF(
            DescLabel&lt;&gt;"",
            ROW(DescLabel)-ROW(ParamHeader)),
          ROWS(V$102:V173))),
      ""),
  ""),
  "")</f>
        <v/>
      </c>
      <c r="W173" s="36" t="str">
        <f t="array" ref="W173" xml:space="preserve">
IFERROR(
  IF(
    INDEX(
        GroupTypeCheck,
       ROWS(W$102:W173)),
    IF(
      INDEX(
        LabelTabs,
        SMALL(
          IF(
            DescLabel&lt;&gt;"",
            ROW(LabelTabs)-ROW(ParamHeader)),
          ROWS(W$102:W173)))=W$1,
      INDEX(
        DescLabel,
        SMALL(
          IF(
            DescLabel&lt;&gt;"",
            ROW(DescLabel)-ROW(ParamHeader)),
          ROWS(W$102:W173))),
      ""),
  ""),
  "")</f>
        <v/>
      </c>
      <c r="X173" s="36" t="str">
        <f t="array" ref="X173" xml:space="preserve">
IFERROR(
  IF(
    INDEX(
        GroupTypeCheck,
       ROWS(X$102:X173)),
    IF(
      INDEX(
        LabelTabs,
        SMALL(
          IF(
            DescLabel&lt;&gt;"",
            ROW(LabelTabs)-ROW(ParamHeader)),
          ROWS(X$102:X173)))=X$1,
      INDEX(
        DescLabel,
        SMALL(
          IF(
            DescLabel&lt;&gt;"",
            ROW(DescLabel)-ROW(ParamHeader)),
          ROWS(X$102:X173))),
      ""),
  ""),
  "")</f>
        <v/>
      </c>
      <c r="Y173" s="36" t="str">
        <f t="array" ref="Y173" xml:space="preserve">
IFERROR(
  IF(
    INDEX(
        GroupTypeCheck,
       ROWS(Y$102:Y173)),
    IF(
      INDEX(
        LabelTabs,
        SMALL(
          IF(
            DescLabel&lt;&gt;"",
            ROW(LabelTabs)-ROW(ParamHeader)),
          ROWS(Y$102:Y173)))=Y$1,
      INDEX(
        DescLabel,
        SMALL(
          IF(
            DescLabel&lt;&gt;"",
            ROW(DescLabel)-ROW(ParamHeader)),
          ROWS(Y$102:Y173))),
      ""),
  ""),
  "")</f>
        <v/>
      </c>
      <c r="Z173" s="36" t="str">
        <f t="array" ref="Z173" xml:space="preserve">
IFERROR(
  IF(
    INDEX(
        GroupTypeCheck,
       ROWS(Z$102:Z173)),
    IF(
      INDEX(
        LabelTabs,
        SMALL(
          IF(
            DescLabel&lt;&gt;"",
            ROW(LabelTabs)-ROW(ParamHeader)),
          ROWS(Z$102:Z173)))=Z$1,
      INDEX(
        DescLabel,
        SMALL(
          IF(
            DescLabel&lt;&gt;"",
            ROW(DescLabel)-ROW(ParamHeader)),
          ROWS(Z$102:Z173))),
      ""),
  ""),
  "")</f>
        <v/>
      </c>
      <c r="AA173" s="36" t="str">
        <f t="array" ref="AA173" xml:space="preserve">
IFERROR(
  IF(
    INDEX(
        GroupTypeCheck,
       ROWS(AA$102:AA173)),
    IF(
      INDEX(
        LabelTabs,
        SMALL(
          IF(
            DescLabel&lt;&gt;"",
            ROW(LabelTabs)-ROW(ParamHeader)),
          ROWS(AA$102:AA173)))=AA$1,
      INDEX(
        DescLabel,
        SMALL(
          IF(
            DescLabel&lt;&gt;"",
            ROW(DescLabel)-ROW(ParamHeader)),
          ROWS(AA$102:AA173))),
      ""),
  ""),
  "")</f>
        <v/>
      </c>
      <c r="AB173" s="36" t="str">
        <f t="array" ref="AB173" xml:space="preserve">
IFERROR(
  IF(
    INDEX(
        GroupTypeCheck,
       ROWS(AB$102:AB173)),
    IF(
      INDEX(
        LabelTabs,
        SMALL(
          IF(
            DescLabel&lt;&gt;"",
            ROW(LabelTabs)-ROW(ParamHeader)),
          ROWS(AB$102:AB173)))=AB$1,
      INDEX(
        DescLabel,
        SMALL(
          IF(
            DescLabel&lt;&gt;"",
            ROW(DescLabel)-ROW(ParamHeader)),
          ROWS(AB$102:AB173))),
      ""),
  ""),
  "")</f>
        <v/>
      </c>
      <c r="AC173" s="36" t="str">
        <f t="array" ref="AC173" xml:space="preserve">
IFERROR(
  IF(
    INDEX(
        GroupTypeCheck,
       ROWS(AC$102:AC173)),
    IF(
      INDEX(
        LabelTabs,
        SMALL(
          IF(
            DescLabel&lt;&gt;"",
            ROW(LabelTabs)-ROW(ParamHeader)),
          ROWS(AC$102:AC173)))=AC$1,
      INDEX(
        DescLabel,
        SMALL(
          IF(
            DescLabel&lt;&gt;"",
            ROW(DescLabel)-ROW(ParamHeader)),
          ROWS(AC$102:AC173))),
      ""),
  ""),
  "")</f>
        <v/>
      </c>
      <c r="AD173" s="36" t="str">
        <f t="array" ref="AD173" xml:space="preserve">
IFERROR(
  IF(
    INDEX(
        GroupTypeCheck,
       ROWS(AD$102:AD173)),
    IF(
      INDEX(
        LabelTabs,
        SMALL(
          IF(
            DescLabel&lt;&gt;"",
            ROW(LabelTabs)-ROW(ParamHeader)),
          ROWS(AD$102:AD173)))=AD$1,
      INDEX(
        DescLabel,
        SMALL(
          IF(
            DescLabel&lt;&gt;"",
            ROW(DescLabel)-ROW(ParamHeader)),
          ROWS(AD$102:AD173))),
      ""),
  ""),
  "")</f>
        <v/>
      </c>
    </row>
    <row r="174" spans="11:30" x14ac:dyDescent="0.25">
      <c r="K174" s="36" t="str">
        <f t="array" ref="K174" xml:space="preserve">
IFERROR(
  IF(
    INDEX(
        GroupTypeCheck,
       ROWS(K$102:K174)),
    IF(
      INDEX(
        LabelTabs,
        SMALL(
          IF(
            DescLabel&lt;&gt;"",
            ROW(LabelTabs)-ROW(ParamHeader)),
          ROWS(K$102:K174)))=K$1,
      INDEX(
        DescLabel,
        SMALL(
          IF(
            DescLabel&lt;&gt;"",
            ROW(DescLabel)-ROW(ParamHeader)),
          ROWS(K$102:K174))),
      ""),
  ""),
  "")</f>
        <v/>
      </c>
      <c r="L174" s="36" t="str">
        <f t="array" ref="L174" xml:space="preserve">
IFERROR(
  IF(
    INDEX(
        GroupTypeCheck,
       ROWS(L$102:L174)),
    IF(
      INDEX(
        LabelTabs,
        SMALL(
          IF(
            DescLabel&lt;&gt;"",
            ROW(LabelTabs)-ROW(ParamHeader)),
          ROWS(L$102:L174)))=L$1,
      INDEX(
        DescLabel,
        SMALL(
          IF(
            DescLabel&lt;&gt;"",
            ROW(DescLabel)-ROW(ParamHeader)),
          ROWS(L$102:L174))),
      ""),
  ""),
  "")</f>
        <v/>
      </c>
      <c r="M174" s="36" t="str">
        <f t="array" ref="M174" xml:space="preserve">
IFERROR(
  IF(
    INDEX(
        GroupTypeCheck,
       ROWS(M$102:M174)),
    IF(
      INDEX(
        LabelTabs,
        SMALL(
          IF(
            DescLabel&lt;&gt;"",
            ROW(LabelTabs)-ROW(ParamHeader)),
          ROWS(M$102:M174)))=M$1,
      INDEX(
        DescLabel,
        SMALL(
          IF(
            DescLabel&lt;&gt;"",
            ROW(DescLabel)-ROW(ParamHeader)),
          ROWS(M$102:M174))),
      ""),
  ""),
  "")</f>
        <v/>
      </c>
      <c r="N174" s="36" t="str">
        <f t="array" ref="N174" xml:space="preserve">
IFERROR(
  IF(
    INDEX(
        GroupTypeCheck,
       ROWS(N$102:N174)),
    IF(
      INDEX(
        LabelTabs,
        SMALL(
          IF(
            DescLabel&lt;&gt;"",
            ROW(LabelTabs)-ROW(ParamHeader)),
          ROWS(N$102:N174)))=N$1,
      INDEX(
        DescLabel,
        SMALL(
          IF(
            DescLabel&lt;&gt;"",
            ROW(DescLabel)-ROW(ParamHeader)),
          ROWS(N$102:N174))),
      ""),
  ""),
  "")</f>
        <v/>
      </c>
      <c r="O174" s="36" t="str">
        <f t="array" ref="O174" xml:space="preserve">
IFERROR(
  IF(
    INDEX(
        GroupTypeCheck,
       ROWS(O$102:O174)),
    IF(
      INDEX(
        LabelTabs,
        SMALL(
          IF(
            DescLabel&lt;&gt;"",
            ROW(LabelTabs)-ROW(ParamHeader)),
          ROWS(O$102:O174)))=O$1,
      INDEX(
        DescLabel,
        SMALL(
          IF(
            DescLabel&lt;&gt;"",
            ROW(DescLabel)-ROW(ParamHeader)),
          ROWS(O$102:O174))),
      ""),
  ""),
  "")</f>
        <v/>
      </c>
      <c r="P174" s="36" t="str">
        <f t="array" ref="P174" xml:space="preserve">
IFERROR(
  IF(
    INDEX(
        GroupTypeCheck,
       ROWS(P$102:P174)),
    IF(
      INDEX(
        LabelTabs,
        SMALL(
          IF(
            DescLabel&lt;&gt;"",
            ROW(LabelTabs)-ROW(ParamHeader)),
          ROWS(P$102:P174)))=P$1,
      INDEX(
        DescLabel,
        SMALL(
          IF(
            DescLabel&lt;&gt;"",
            ROW(DescLabel)-ROW(ParamHeader)),
          ROWS(P$102:P174))),
      ""),
  ""),
  "")</f>
        <v/>
      </c>
      <c r="Q174" s="36" t="str">
        <f t="array" ref="Q174" xml:space="preserve">
IFERROR(
  IF(
    INDEX(
        GroupTypeCheck,
       ROWS(Q$102:Q174)),
    IF(
      INDEX(
        LabelTabs,
        SMALL(
          IF(
            DescLabel&lt;&gt;"",
            ROW(LabelTabs)-ROW(ParamHeader)),
          ROWS(Q$102:Q174)))=Q$1,
      INDEX(
        DescLabel,
        SMALL(
          IF(
            DescLabel&lt;&gt;"",
            ROW(DescLabel)-ROW(ParamHeader)),
          ROWS(Q$102:Q174))),
      ""),
  ""),
  "")</f>
        <v/>
      </c>
      <c r="R174" s="36" t="str">
        <f t="array" ref="R174" xml:space="preserve">
IFERROR(
  IF(
    INDEX(
        GroupTypeCheck,
       ROWS(R$102:R174)),
    IF(
      INDEX(
        LabelTabs,
        SMALL(
          IF(
            DescLabel&lt;&gt;"",
            ROW(LabelTabs)-ROW(ParamHeader)),
          ROWS(R$102:R174)))=R$1,
      INDEX(
        DescLabel,
        SMALL(
          IF(
            DescLabel&lt;&gt;"",
            ROW(DescLabel)-ROW(ParamHeader)),
          ROWS(R$102:R174))),
      ""),
  ""),
  "")</f>
        <v/>
      </c>
      <c r="S174" s="36" t="str">
        <f t="array" ref="S174" xml:space="preserve">
IFERROR(
  IF(
    INDEX(
        GroupTypeCheck,
       ROWS(S$102:S174)),
    IF(
      INDEX(
        LabelTabs,
        SMALL(
          IF(
            DescLabel&lt;&gt;"",
            ROW(LabelTabs)-ROW(ParamHeader)),
          ROWS(S$102:S174)))=S$1,
      INDEX(
        DescLabel,
        SMALL(
          IF(
            DescLabel&lt;&gt;"",
            ROW(DescLabel)-ROW(ParamHeader)),
          ROWS(S$102:S174))),
      ""),
  ""),
  "")</f>
        <v/>
      </c>
      <c r="T174" s="36" t="str">
        <f t="array" ref="T174" xml:space="preserve">
IFERROR(
  IF(
    INDEX(
        GroupTypeCheck,
       ROWS(T$102:T174)),
    IF(
      INDEX(
        LabelTabs,
        SMALL(
          IF(
            DescLabel&lt;&gt;"",
            ROW(LabelTabs)-ROW(ParamHeader)),
          ROWS(T$102:T174)))=T$1,
      INDEX(
        DescLabel,
        SMALL(
          IF(
            DescLabel&lt;&gt;"",
            ROW(DescLabel)-ROW(ParamHeader)),
          ROWS(T$102:T174))),
      ""),
  ""),
  "")</f>
        <v/>
      </c>
      <c r="U174" s="36" t="str">
        <f t="array" ref="U174" xml:space="preserve">
IFERROR(
  IF(
    INDEX(
        GroupTypeCheck,
       ROWS(U$102:U174)),
    IF(
      INDEX(
        LabelTabs,
        SMALL(
          IF(
            DescLabel&lt;&gt;"",
            ROW(LabelTabs)-ROW(ParamHeader)),
          ROWS(U$102:U174)))=U$1,
      INDEX(
        DescLabel,
        SMALL(
          IF(
            DescLabel&lt;&gt;"",
            ROW(DescLabel)-ROW(ParamHeader)),
          ROWS(U$102:U174))),
      ""),
  ""),
  "")</f>
        <v/>
      </c>
      <c r="V174" s="36" t="str">
        <f t="array" ref="V174" xml:space="preserve">
IFERROR(
  IF(
    INDEX(
        GroupTypeCheck,
       ROWS(V$102:V174)),
    IF(
      INDEX(
        LabelTabs,
        SMALL(
          IF(
            DescLabel&lt;&gt;"",
            ROW(LabelTabs)-ROW(ParamHeader)),
          ROWS(V$102:V174)))=V$1,
      INDEX(
        DescLabel,
        SMALL(
          IF(
            DescLabel&lt;&gt;"",
            ROW(DescLabel)-ROW(ParamHeader)),
          ROWS(V$102:V174))),
      ""),
  ""),
  "")</f>
        <v/>
      </c>
      <c r="W174" s="36" t="str">
        <f t="array" ref="W174" xml:space="preserve">
IFERROR(
  IF(
    INDEX(
        GroupTypeCheck,
       ROWS(W$102:W174)),
    IF(
      INDEX(
        LabelTabs,
        SMALL(
          IF(
            DescLabel&lt;&gt;"",
            ROW(LabelTabs)-ROW(ParamHeader)),
          ROWS(W$102:W174)))=W$1,
      INDEX(
        DescLabel,
        SMALL(
          IF(
            DescLabel&lt;&gt;"",
            ROW(DescLabel)-ROW(ParamHeader)),
          ROWS(W$102:W174))),
      ""),
  ""),
  "")</f>
        <v/>
      </c>
      <c r="X174" s="36" t="str">
        <f t="array" ref="X174" xml:space="preserve">
IFERROR(
  IF(
    INDEX(
        GroupTypeCheck,
       ROWS(X$102:X174)),
    IF(
      INDEX(
        LabelTabs,
        SMALL(
          IF(
            DescLabel&lt;&gt;"",
            ROW(LabelTabs)-ROW(ParamHeader)),
          ROWS(X$102:X174)))=X$1,
      INDEX(
        DescLabel,
        SMALL(
          IF(
            DescLabel&lt;&gt;"",
            ROW(DescLabel)-ROW(ParamHeader)),
          ROWS(X$102:X174))),
      ""),
  ""),
  "")</f>
        <v/>
      </c>
      <c r="Y174" s="36" t="str">
        <f t="array" ref="Y174" xml:space="preserve">
IFERROR(
  IF(
    INDEX(
        GroupTypeCheck,
       ROWS(Y$102:Y174)),
    IF(
      INDEX(
        LabelTabs,
        SMALL(
          IF(
            DescLabel&lt;&gt;"",
            ROW(LabelTabs)-ROW(ParamHeader)),
          ROWS(Y$102:Y174)))=Y$1,
      INDEX(
        DescLabel,
        SMALL(
          IF(
            DescLabel&lt;&gt;"",
            ROW(DescLabel)-ROW(ParamHeader)),
          ROWS(Y$102:Y174))),
      ""),
  ""),
  "")</f>
        <v/>
      </c>
      <c r="Z174" s="36" t="str">
        <f t="array" ref="Z174" xml:space="preserve">
IFERROR(
  IF(
    INDEX(
        GroupTypeCheck,
       ROWS(Z$102:Z174)),
    IF(
      INDEX(
        LabelTabs,
        SMALL(
          IF(
            DescLabel&lt;&gt;"",
            ROW(LabelTabs)-ROW(ParamHeader)),
          ROWS(Z$102:Z174)))=Z$1,
      INDEX(
        DescLabel,
        SMALL(
          IF(
            DescLabel&lt;&gt;"",
            ROW(DescLabel)-ROW(ParamHeader)),
          ROWS(Z$102:Z174))),
      ""),
  ""),
  "")</f>
        <v/>
      </c>
      <c r="AA174" s="36" t="str">
        <f t="array" ref="AA174" xml:space="preserve">
IFERROR(
  IF(
    INDEX(
        GroupTypeCheck,
       ROWS(AA$102:AA174)),
    IF(
      INDEX(
        LabelTabs,
        SMALL(
          IF(
            DescLabel&lt;&gt;"",
            ROW(LabelTabs)-ROW(ParamHeader)),
          ROWS(AA$102:AA174)))=AA$1,
      INDEX(
        DescLabel,
        SMALL(
          IF(
            DescLabel&lt;&gt;"",
            ROW(DescLabel)-ROW(ParamHeader)),
          ROWS(AA$102:AA174))),
      ""),
  ""),
  "")</f>
        <v/>
      </c>
      <c r="AB174" s="36" t="str">
        <f t="array" ref="AB174" xml:space="preserve">
IFERROR(
  IF(
    INDEX(
        GroupTypeCheck,
       ROWS(AB$102:AB174)),
    IF(
      INDEX(
        LabelTabs,
        SMALL(
          IF(
            DescLabel&lt;&gt;"",
            ROW(LabelTabs)-ROW(ParamHeader)),
          ROWS(AB$102:AB174)))=AB$1,
      INDEX(
        DescLabel,
        SMALL(
          IF(
            DescLabel&lt;&gt;"",
            ROW(DescLabel)-ROW(ParamHeader)),
          ROWS(AB$102:AB174))),
      ""),
  ""),
  "")</f>
        <v/>
      </c>
      <c r="AC174" s="36" t="str">
        <f t="array" ref="AC174" xml:space="preserve">
IFERROR(
  IF(
    INDEX(
        GroupTypeCheck,
       ROWS(AC$102:AC174)),
    IF(
      INDEX(
        LabelTabs,
        SMALL(
          IF(
            DescLabel&lt;&gt;"",
            ROW(LabelTabs)-ROW(ParamHeader)),
          ROWS(AC$102:AC174)))=AC$1,
      INDEX(
        DescLabel,
        SMALL(
          IF(
            DescLabel&lt;&gt;"",
            ROW(DescLabel)-ROW(ParamHeader)),
          ROWS(AC$102:AC174))),
      ""),
  ""),
  "")</f>
        <v/>
      </c>
      <c r="AD174" s="36" t="str">
        <f t="array" ref="AD174" xml:space="preserve">
IFERROR(
  IF(
    INDEX(
        GroupTypeCheck,
       ROWS(AD$102:AD174)),
    IF(
      INDEX(
        LabelTabs,
        SMALL(
          IF(
            DescLabel&lt;&gt;"",
            ROW(LabelTabs)-ROW(ParamHeader)),
          ROWS(AD$102:AD174)))=AD$1,
      INDEX(
        DescLabel,
        SMALL(
          IF(
            DescLabel&lt;&gt;"",
            ROW(DescLabel)-ROW(ParamHeader)),
          ROWS(AD$102:AD174))),
      ""),
  ""),
  "")</f>
        <v/>
      </c>
    </row>
    <row r="175" spans="11:30" x14ac:dyDescent="0.25">
      <c r="K175" s="36" t="str">
        <f t="array" ref="K175" xml:space="preserve">
IFERROR(
  IF(
    INDEX(
        GroupTypeCheck,
       ROWS(K$102:K175)),
    IF(
      INDEX(
        LabelTabs,
        SMALL(
          IF(
            DescLabel&lt;&gt;"",
            ROW(LabelTabs)-ROW(ParamHeader)),
          ROWS(K$102:K175)))=K$1,
      INDEX(
        DescLabel,
        SMALL(
          IF(
            DescLabel&lt;&gt;"",
            ROW(DescLabel)-ROW(ParamHeader)),
          ROWS(K$102:K175))),
      ""),
  ""),
  "")</f>
        <v/>
      </c>
      <c r="L175" s="36" t="str">
        <f t="array" ref="L175" xml:space="preserve">
IFERROR(
  IF(
    INDEX(
        GroupTypeCheck,
       ROWS(L$102:L175)),
    IF(
      INDEX(
        LabelTabs,
        SMALL(
          IF(
            DescLabel&lt;&gt;"",
            ROW(LabelTabs)-ROW(ParamHeader)),
          ROWS(L$102:L175)))=L$1,
      INDEX(
        DescLabel,
        SMALL(
          IF(
            DescLabel&lt;&gt;"",
            ROW(DescLabel)-ROW(ParamHeader)),
          ROWS(L$102:L175))),
      ""),
  ""),
  "")</f>
        <v/>
      </c>
      <c r="M175" s="36" t="str">
        <f t="array" ref="M175" xml:space="preserve">
IFERROR(
  IF(
    INDEX(
        GroupTypeCheck,
       ROWS(M$102:M175)),
    IF(
      INDEX(
        LabelTabs,
        SMALL(
          IF(
            DescLabel&lt;&gt;"",
            ROW(LabelTabs)-ROW(ParamHeader)),
          ROWS(M$102:M175)))=M$1,
      INDEX(
        DescLabel,
        SMALL(
          IF(
            DescLabel&lt;&gt;"",
            ROW(DescLabel)-ROW(ParamHeader)),
          ROWS(M$102:M175))),
      ""),
  ""),
  "")</f>
        <v/>
      </c>
      <c r="N175" s="36" t="str">
        <f t="array" ref="N175" xml:space="preserve">
IFERROR(
  IF(
    INDEX(
        GroupTypeCheck,
       ROWS(N$102:N175)),
    IF(
      INDEX(
        LabelTabs,
        SMALL(
          IF(
            DescLabel&lt;&gt;"",
            ROW(LabelTabs)-ROW(ParamHeader)),
          ROWS(N$102:N175)))=N$1,
      INDEX(
        DescLabel,
        SMALL(
          IF(
            DescLabel&lt;&gt;"",
            ROW(DescLabel)-ROW(ParamHeader)),
          ROWS(N$102:N175))),
      ""),
  ""),
  "")</f>
        <v/>
      </c>
      <c r="O175" s="36" t="str">
        <f t="array" ref="O175" xml:space="preserve">
IFERROR(
  IF(
    INDEX(
        GroupTypeCheck,
       ROWS(O$102:O175)),
    IF(
      INDEX(
        LabelTabs,
        SMALL(
          IF(
            DescLabel&lt;&gt;"",
            ROW(LabelTabs)-ROW(ParamHeader)),
          ROWS(O$102:O175)))=O$1,
      INDEX(
        DescLabel,
        SMALL(
          IF(
            DescLabel&lt;&gt;"",
            ROW(DescLabel)-ROW(ParamHeader)),
          ROWS(O$102:O175))),
      ""),
  ""),
  "")</f>
        <v/>
      </c>
      <c r="P175" s="36" t="str">
        <f t="array" ref="P175" xml:space="preserve">
IFERROR(
  IF(
    INDEX(
        GroupTypeCheck,
       ROWS(P$102:P175)),
    IF(
      INDEX(
        LabelTabs,
        SMALL(
          IF(
            DescLabel&lt;&gt;"",
            ROW(LabelTabs)-ROW(ParamHeader)),
          ROWS(P$102:P175)))=P$1,
      INDEX(
        DescLabel,
        SMALL(
          IF(
            DescLabel&lt;&gt;"",
            ROW(DescLabel)-ROW(ParamHeader)),
          ROWS(P$102:P175))),
      ""),
  ""),
  "")</f>
        <v/>
      </c>
      <c r="Q175" s="36" t="str">
        <f t="array" ref="Q175" xml:space="preserve">
IFERROR(
  IF(
    INDEX(
        GroupTypeCheck,
       ROWS(Q$102:Q175)),
    IF(
      INDEX(
        LabelTabs,
        SMALL(
          IF(
            DescLabel&lt;&gt;"",
            ROW(LabelTabs)-ROW(ParamHeader)),
          ROWS(Q$102:Q175)))=Q$1,
      INDEX(
        DescLabel,
        SMALL(
          IF(
            DescLabel&lt;&gt;"",
            ROW(DescLabel)-ROW(ParamHeader)),
          ROWS(Q$102:Q175))),
      ""),
  ""),
  "")</f>
        <v/>
      </c>
      <c r="R175" s="36" t="str">
        <f t="array" ref="R175" xml:space="preserve">
IFERROR(
  IF(
    INDEX(
        GroupTypeCheck,
       ROWS(R$102:R175)),
    IF(
      INDEX(
        LabelTabs,
        SMALL(
          IF(
            DescLabel&lt;&gt;"",
            ROW(LabelTabs)-ROW(ParamHeader)),
          ROWS(R$102:R175)))=R$1,
      INDEX(
        DescLabel,
        SMALL(
          IF(
            DescLabel&lt;&gt;"",
            ROW(DescLabel)-ROW(ParamHeader)),
          ROWS(R$102:R175))),
      ""),
  ""),
  "")</f>
        <v/>
      </c>
      <c r="S175" s="36" t="str">
        <f t="array" ref="S175" xml:space="preserve">
IFERROR(
  IF(
    INDEX(
        GroupTypeCheck,
       ROWS(S$102:S175)),
    IF(
      INDEX(
        LabelTabs,
        SMALL(
          IF(
            DescLabel&lt;&gt;"",
            ROW(LabelTabs)-ROW(ParamHeader)),
          ROWS(S$102:S175)))=S$1,
      INDEX(
        DescLabel,
        SMALL(
          IF(
            DescLabel&lt;&gt;"",
            ROW(DescLabel)-ROW(ParamHeader)),
          ROWS(S$102:S175))),
      ""),
  ""),
  "")</f>
        <v/>
      </c>
      <c r="T175" s="36" t="str">
        <f t="array" ref="T175" xml:space="preserve">
IFERROR(
  IF(
    INDEX(
        GroupTypeCheck,
       ROWS(T$102:T175)),
    IF(
      INDEX(
        LabelTabs,
        SMALL(
          IF(
            DescLabel&lt;&gt;"",
            ROW(LabelTabs)-ROW(ParamHeader)),
          ROWS(T$102:T175)))=T$1,
      INDEX(
        DescLabel,
        SMALL(
          IF(
            DescLabel&lt;&gt;"",
            ROW(DescLabel)-ROW(ParamHeader)),
          ROWS(T$102:T175))),
      ""),
  ""),
  "")</f>
        <v/>
      </c>
      <c r="U175" s="36" t="str">
        <f t="array" ref="U175" xml:space="preserve">
IFERROR(
  IF(
    INDEX(
        GroupTypeCheck,
       ROWS(U$102:U175)),
    IF(
      INDEX(
        LabelTabs,
        SMALL(
          IF(
            DescLabel&lt;&gt;"",
            ROW(LabelTabs)-ROW(ParamHeader)),
          ROWS(U$102:U175)))=U$1,
      INDEX(
        DescLabel,
        SMALL(
          IF(
            DescLabel&lt;&gt;"",
            ROW(DescLabel)-ROW(ParamHeader)),
          ROWS(U$102:U175))),
      ""),
  ""),
  "")</f>
        <v/>
      </c>
      <c r="V175" s="36" t="str">
        <f t="array" ref="V175" xml:space="preserve">
IFERROR(
  IF(
    INDEX(
        GroupTypeCheck,
       ROWS(V$102:V175)),
    IF(
      INDEX(
        LabelTabs,
        SMALL(
          IF(
            DescLabel&lt;&gt;"",
            ROW(LabelTabs)-ROW(ParamHeader)),
          ROWS(V$102:V175)))=V$1,
      INDEX(
        DescLabel,
        SMALL(
          IF(
            DescLabel&lt;&gt;"",
            ROW(DescLabel)-ROW(ParamHeader)),
          ROWS(V$102:V175))),
      ""),
  ""),
  "")</f>
        <v/>
      </c>
      <c r="W175" s="36" t="str">
        <f t="array" ref="W175" xml:space="preserve">
IFERROR(
  IF(
    INDEX(
        GroupTypeCheck,
       ROWS(W$102:W175)),
    IF(
      INDEX(
        LabelTabs,
        SMALL(
          IF(
            DescLabel&lt;&gt;"",
            ROW(LabelTabs)-ROW(ParamHeader)),
          ROWS(W$102:W175)))=W$1,
      INDEX(
        DescLabel,
        SMALL(
          IF(
            DescLabel&lt;&gt;"",
            ROW(DescLabel)-ROW(ParamHeader)),
          ROWS(W$102:W175))),
      ""),
  ""),
  "")</f>
        <v/>
      </c>
      <c r="X175" s="36" t="str">
        <f t="array" ref="X175" xml:space="preserve">
IFERROR(
  IF(
    INDEX(
        GroupTypeCheck,
       ROWS(X$102:X175)),
    IF(
      INDEX(
        LabelTabs,
        SMALL(
          IF(
            DescLabel&lt;&gt;"",
            ROW(LabelTabs)-ROW(ParamHeader)),
          ROWS(X$102:X175)))=X$1,
      INDEX(
        DescLabel,
        SMALL(
          IF(
            DescLabel&lt;&gt;"",
            ROW(DescLabel)-ROW(ParamHeader)),
          ROWS(X$102:X175))),
      ""),
  ""),
  "")</f>
        <v/>
      </c>
      <c r="Y175" s="36" t="str">
        <f t="array" ref="Y175" xml:space="preserve">
IFERROR(
  IF(
    INDEX(
        GroupTypeCheck,
       ROWS(Y$102:Y175)),
    IF(
      INDEX(
        LabelTabs,
        SMALL(
          IF(
            DescLabel&lt;&gt;"",
            ROW(LabelTabs)-ROW(ParamHeader)),
          ROWS(Y$102:Y175)))=Y$1,
      INDEX(
        DescLabel,
        SMALL(
          IF(
            DescLabel&lt;&gt;"",
            ROW(DescLabel)-ROW(ParamHeader)),
          ROWS(Y$102:Y175))),
      ""),
  ""),
  "")</f>
        <v/>
      </c>
      <c r="Z175" s="36" t="str">
        <f t="array" ref="Z175" xml:space="preserve">
IFERROR(
  IF(
    INDEX(
        GroupTypeCheck,
       ROWS(Z$102:Z175)),
    IF(
      INDEX(
        LabelTabs,
        SMALL(
          IF(
            DescLabel&lt;&gt;"",
            ROW(LabelTabs)-ROW(ParamHeader)),
          ROWS(Z$102:Z175)))=Z$1,
      INDEX(
        DescLabel,
        SMALL(
          IF(
            DescLabel&lt;&gt;"",
            ROW(DescLabel)-ROW(ParamHeader)),
          ROWS(Z$102:Z175))),
      ""),
  ""),
  "")</f>
        <v/>
      </c>
      <c r="AA175" s="36" t="str">
        <f t="array" ref="AA175" xml:space="preserve">
IFERROR(
  IF(
    INDEX(
        GroupTypeCheck,
       ROWS(AA$102:AA175)),
    IF(
      INDEX(
        LabelTabs,
        SMALL(
          IF(
            DescLabel&lt;&gt;"",
            ROW(LabelTabs)-ROW(ParamHeader)),
          ROWS(AA$102:AA175)))=AA$1,
      INDEX(
        DescLabel,
        SMALL(
          IF(
            DescLabel&lt;&gt;"",
            ROW(DescLabel)-ROW(ParamHeader)),
          ROWS(AA$102:AA175))),
      ""),
  ""),
  "")</f>
        <v/>
      </c>
      <c r="AB175" s="36" t="str">
        <f t="array" ref="AB175" xml:space="preserve">
IFERROR(
  IF(
    INDEX(
        GroupTypeCheck,
       ROWS(AB$102:AB175)),
    IF(
      INDEX(
        LabelTabs,
        SMALL(
          IF(
            DescLabel&lt;&gt;"",
            ROW(LabelTabs)-ROW(ParamHeader)),
          ROWS(AB$102:AB175)))=AB$1,
      INDEX(
        DescLabel,
        SMALL(
          IF(
            DescLabel&lt;&gt;"",
            ROW(DescLabel)-ROW(ParamHeader)),
          ROWS(AB$102:AB175))),
      ""),
  ""),
  "")</f>
        <v/>
      </c>
      <c r="AC175" s="36" t="str">
        <f t="array" ref="AC175" xml:space="preserve">
IFERROR(
  IF(
    INDEX(
        GroupTypeCheck,
       ROWS(AC$102:AC175)),
    IF(
      INDEX(
        LabelTabs,
        SMALL(
          IF(
            DescLabel&lt;&gt;"",
            ROW(LabelTabs)-ROW(ParamHeader)),
          ROWS(AC$102:AC175)))=AC$1,
      INDEX(
        DescLabel,
        SMALL(
          IF(
            DescLabel&lt;&gt;"",
            ROW(DescLabel)-ROW(ParamHeader)),
          ROWS(AC$102:AC175))),
      ""),
  ""),
  "")</f>
        <v/>
      </c>
      <c r="AD175" s="36" t="str">
        <f t="array" ref="AD175" xml:space="preserve">
IFERROR(
  IF(
    INDEX(
        GroupTypeCheck,
       ROWS(AD$102:AD175)),
    IF(
      INDEX(
        LabelTabs,
        SMALL(
          IF(
            DescLabel&lt;&gt;"",
            ROW(LabelTabs)-ROW(ParamHeader)),
          ROWS(AD$102:AD175)))=AD$1,
      INDEX(
        DescLabel,
        SMALL(
          IF(
            DescLabel&lt;&gt;"",
            ROW(DescLabel)-ROW(ParamHeader)),
          ROWS(AD$102:AD175))),
      ""),
  ""),
  "")</f>
        <v/>
      </c>
    </row>
    <row r="176" spans="11:30" x14ac:dyDescent="0.25">
      <c r="K176" s="36" t="str">
        <f t="array" ref="K176" xml:space="preserve">
IFERROR(
  IF(
    INDEX(
        GroupTypeCheck,
       ROWS(K$102:K176)),
    IF(
      INDEX(
        LabelTabs,
        SMALL(
          IF(
            DescLabel&lt;&gt;"",
            ROW(LabelTabs)-ROW(ParamHeader)),
          ROWS(K$102:K176)))=K$1,
      INDEX(
        DescLabel,
        SMALL(
          IF(
            DescLabel&lt;&gt;"",
            ROW(DescLabel)-ROW(ParamHeader)),
          ROWS(K$102:K176))),
      ""),
  ""),
  "")</f>
        <v/>
      </c>
      <c r="L176" s="36" t="str">
        <f t="array" ref="L176" xml:space="preserve">
IFERROR(
  IF(
    INDEX(
        GroupTypeCheck,
       ROWS(L$102:L176)),
    IF(
      INDEX(
        LabelTabs,
        SMALL(
          IF(
            DescLabel&lt;&gt;"",
            ROW(LabelTabs)-ROW(ParamHeader)),
          ROWS(L$102:L176)))=L$1,
      INDEX(
        DescLabel,
        SMALL(
          IF(
            DescLabel&lt;&gt;"",
            ROW(DescLabel)-ROW(ParamHeader)),
          ROWS(L$102:L176))),
      ""),
  ""),
  "")</f>
        <v/>
      </c>
      <c r="M176" s="36" t="str">
        <f t="array" ref="M176" xml:space="preserve">
IFERROR(
  IF(
    INDEX(
        GroupTypeCheck,
       ROWS(M$102:M176)),
    IF(
      INDEX(
        LabelTabs,
        SMALL(
          IF(
            DescLabel&lt;&gt;"",
            ROW(LabelTabs)-ROW(ParamHeader)),
          ROWS(M$102:M176)))=M$1,
      INDEX(
        DescLabel,
        SMALL(
          IF(
            DescLabel&lt;&gt;"",
            ROW(DescLabel)-ROW(ParamHeader)),
          ROWS(M$102:M176))),
      ""),
  ""),
  "")</f>
        <v/>
      </c>
      <c r="N176" s="36" t="str">
        <f t="array" ref="N176" xml:space="preserve">
IFERROR(
  IF(
    INDEX(
        GroupTypeCheck,
       ROWS(N$102:N176)),
    IF(
      INDEX(
        LabelTabs,
        SMALL(
          IF(
            DescLabel&lt;&gt;"",
            ROW(LabelTabs)-ROW(ParamHeader)),
          ROWS(N$102:N176)))=N$1,
      INDEX(
        DescLabel,
        SMALL(
          IF(
            DescLabel&lt;&gt;"",
            ROW(DescLabel)-ROW(ParamHeader)),
          ROWS(N$102:N176))),
      ""),
  ""),
  "")</f>
        <v/>
      </c>
      <c r="O176" s="36" t="str">
        <f t="array" ref="O176" xml:space="preserve">
IFERROR(
  IF(
    INDEX(
        GroupTypeCheck,
       ROWS(O$102:O176)),
    IF(
      INDEX(
        LabelTabs,
        SMALL(
          IF(
            DescLabel&lt;&gt;"",
            ROW(LabelTabs)-ROW(ParamHeader)),
          ROWS(O$102:O176)))=O$1,
      INDEX(
        DescLabel,
        SMALL(
          IF(
            DescLabel&lt;&gt;"",
            ROW(DescLabel)-ROW(ParamHeader)),
          ROWS(O$102:O176))),
      ""),
  ""),
  "")</f>
        <v/>
      </c>
      <c r="P176" s="36" t="str">
        <f t="array" ref="P176" xml:space="preserve">
IFERROR(
  IF(
    INDEX(
        GroupTypeCheck,
       ROWS(P$102:P176)),
    IF(
      INDEX(
        LabelTabs,
        SMALL(
          IF(
            DescLabel&lt;&gt;"",
            ROW(LabelTabs)-ROW(ParamHeader)),
          ROWS(P$102:P176)))=P$1,
      INDEX(
        DescLabel,
        SMALL(
          IF(
            DescLabel&lt;&gt;"",
            ROW(DescLabel)-ROW(ParamHeader)),
          ROWS(P$102:P176))),
      ""),
  ""),
  "")</f>
        <v/>
      </c>
      <c r="Q176" s="36" t="str">
        <f t="array" ref="Q176" xml:space="preserve">
IFERROR(
  IF(
    INDEX(
        GroupTypeCheck,
       ROWS(Q$102:Q176)),
    IF(
      INDEX(
        LabelTabs,
        SMALL(
          IF(
            DescLabel&lt;&gt;"",
            ROW(LabelTabs)-ROW(ParamHeader)),
          ROWS(Q$102:Q176)))=Q$1,
      INDEX(
        DescLabel,
        SMALL(
          IF(
            DescLabel&lt;&gt;"",
            ROW(DescLabel)-ROW(ParamHeader)),
          ROWS(Q$102:Q176))),
      ""),
  ""),
  "")</f>
        <v/>
      </c>
      <c r="R176" s="36" t="str">
        <f t="array" ref="R176" xml:space="preserve">
IFERROR(
  IF(
    INDEX(
        GroupTypeCheck,
       ROWS(R$102:R176)),
    IF(
      INDEX(
        LabelTabs,
        SMALL(
          IF(
            DescLabel&lt;&gt;"",
            ROW(LabelTabs)-ROW(ParamHeader)),
          ROWS(R$102:R176)))=R$1,
      INDEX(
        DescLabel,
        SMALL(
          IF(
            DescLabel&lt;&gt;"",
            ROW(DescLabel)-ROW(ParamHeader)),
          ROWS(R$102:R176))),
      ""),
  ""),
  "")</f>
        <v/>
      </c>
      <c r="S176" s="36" t="str">
        <f t="array" ref="S176" xml:space="preserve">
IFERROR(
  IF(
    INDEX(
        GroupTypeCheck,
       ROWS(S$102:S176)),
    IF(
      INDEX(
        LabelTabs,
        SMALL(
          IF(
            DescLabel&lt;&gt;"",
            ROW(LabelTabs)-ROW(ParamHeader)),
          ROWS(S$102:S176)))=S$1,
      INDEX(
        DescLabel,
        SMALL(
          IF(
            DescLabel&lt;&gt;"",
            ROW(DescLabel)-ROW(ParamHeader)),
          ROWS(S$102:S176))),
      ""),
  ""),
  "")</f>
        <v/>
      </c>
      <c r="T176" s="36" t="str">
        <f t="array" ref="T176" xml:space="preserve">
IFERROR(
  IF(
    INDEX(
        GroupTypeCheck,
       ROWS(T$102:T176)),
    IF(
      INDEX(
        LabelTabs,
        SMALL(
          IF(
            DescLabel&lt;&gt;"",
            ROW(LabelTabs)-ROW(ParamHeader)),
          ROWS(T$102:T176)))=T$1,
      INDEX(
        DescLabel,
        SMALL(
          IF(
            DescLabel&lt;&gt;"",
            ROW(DescLabel)-ROW(ParamHeader)),
          ROWS(T$102:T176))),
      ""),
  ""),
  "")</f>
        <v/>
      </c>
      <c r="U176" s="36" t="str">
        <f t="array" ref="U176" xml:space="preserve">
IFERROR(
  IF(
    INDEX(
        GroupTypeCheck,
       ROWS(U$102:U176)),
    IF(
      INDEX(
        LabelTabs,
        SMALL(
          IF(
            DescLabel&lt;&gt;"",
            ROW(LabelTabs)-ROW(ParamHeader)),
          ROWS(U$102:U176)))=U$1,
      INDEX(
        DescLabel,
        SMALL(
          IF(
            DescLabel&lt;&gt;"",
            ROW(DescLabel)-ROW(ParamHeader)),
          ROWS(U$102:U176))),
      ""),
  ""),
  "")</f>
        <v/>
      </c>
      <c r="V176" s="36" t="str">
        <f t="array" ref="V176" xml:space="preserve">
IFERROR(
  IF(
    INDEX(
        GroupTypeCheck,
       ROWS(V$102:V176)),
    IF(
      INDEX(
        LabelTabs,
        SMALL(
          IF(
            DescLabel&lt;&gt;"",
            ROW(LabelTabs)-ROW(ParamHeader)),
          ROWS(V$102:V176)))=V$1,
      INDEX(
        DescLabel,
        SMALL(
          IF(
            DescLabel&lt;&gt;"",
            ROW(DescLabel)-ROW(ParamHeader)),
          ROWS(V$102:V176))),
      ""),
  ""),
  "")</f>
        <v/>
      </c>
      <c r="W176" s="36" t="str">
        <f t="array" ref="W176" xml:space="preserve">
IFERROR(
  IF(
    INDEX(
        GroupTypeCheck,
       ROWS(W$102:W176)),
    IF(
      INDEX(
        LabelTabs,
        SMALL(
          IF(
            DescLabel&lt;&gt;"",
            ROW(LabelTabs)-ROW(ParamHeader)),
          ROWS(W$102:W176)))=W$1,
      INDEX(
        DescLabel,
        SMALL(
          IF(
            DescLabel&lt;&gt;"",
            ROW(DescLabel)-ROW(ParamHeader)),
          ROWS(W$102:W176))),
      ""),
  ""),
  "")</f>
        <v/>
      </c>
      <c r="X176" s="36" t="str">
        <f t="array" ref="X176" xml:space="preserve">
IFERROR(
  IF(
    INDEX(
        GroupTypeCheck,
       ROWS(X$102:X176)),
    IF(
      INDEX(
        LabelTabs,
        SMALL(
          IF(
            DescLabel&lt;&gt;"",
            ROW(LabelTabs)-ROW(ParamHeader)),
          ROWS(X$102:X176)))=X$1,
      INDEX(
        DescLabel,
        SMALL(
          IF(
            DescLabel&lt;&gt;"",
            ROW(DescLabel)-ROW(ParamHeader)),
          ROWS(X$102:X176))),
      ""),
  ""),
  "")</f>
        <v/>
      </c>
      <c r="Y176" s="36" t="str">
        <f t="array" ref="Y176" xml:space="preserve">
IFERROR(
  IF(
    INDEX(
        GroupTypeCheck,
       ROWS(Y$102:Y176)),
    IF(
      INDEX(
        LabelTabs,
        SMALL(
          IF(
            DescLabel&lt;&gt;"",
            ROW(LabelTabs)-ROW(ParamHeader)),
          ROWS(Y$102:Y176)))=Y$1,
      INDEX(
        DescLabel,
        SMALL(
          IF(
            DescLabel&lt;&gt;"",
            ROW(DescLabel)-ROW(ParamHeader)),
          ROWS(Y$102:Y176))),
      ""),
  ""),
  "")</f>
        <v/>
      </c>
      <c r="Z176" s="36" t="str">
        <f t="array" ref="Z176" xml:space="preserve">
IFERROR(
  IF(
    INDEX(
        GroupTypeCheck,
       ROWS(Z$102:Z176)),
    IF(
      INDEX(
        LabelTabs,
        SMALL(
          IF(
            DescLabel&lt;&gt;"",
            ROW(LabelTabs)-ROW(ParamHeader)),
          ROWS(Z$102:Z176)))=Z$1,
      INDEX(
        DescLabel,
        SMALL(
          IF(
            DescLabel&lt;&gt;"",
            ROW(DescLabel)-ROW(ParamHeader)),
          ROWS(Z$102:Z176))),
      ""),
  ""),
  "")</f>
        <v/>
      </c>
      <c r="AA176" s="36" t="str">
        <f t="array" ref="AA176" xml:space="preserve">
IFERROR(
  IF(
    INDEX(
        GroupTypeCheck,
       ROWS(AA$102:AA176)),
    IF(
      INDEX(
        LabelTabs,
        SMALL(
          IF(
            DescLabel&lt;&gt;"",
            ROW(LabelTabs)-ROW(ParamHeader)),
          ROWS(AA$102:AA176)))=AA$1,
      INDEX(
        DescLabel,
        SMALL(
          IF(
            DescLabel&lt;&gt;"",
            ROW(DescLabel)-ROW(ParamHeader)),
          ROWS(AA$102:AA176))),
      ""),
  ""),
  "")</f>
        <v/>
      </c>
      <c r="AB176" s="36" t="str">
        <f t="array" ref="AB176" xml:space="preserve">
IFERROR(
  IF(
    INDEX(
        GroupTypeCheck,
       ROWS(AB$102:AB176)),
    IF(
      INDEX(
        LabelTabs,
        SMALL(
          IF(
            DescLabel&lt;&gt;"",
            ROW(LabelTabs)-ROW(ParamHeader)),
          ROWS(AB$102:AB176)))=AB$1,
      INDEX(
        DescLabel,
        SMALL(
          IF(
            DescLabel&lt;&gt;"",
            ROW(DescLabel)-ROW(ParamHeader)),
          ROWS(AB$102:AB176))),
      ""),
  ""),
  "")</f>
        <v/>
      </c>
      <c r="AC176" s="36" t="str">
        <f t="array" ref="AC176" xml:space="preserve">
IFERROR(
  IF(
    INDEX(
        GroupTypeCheck,
       ROWS(AC$102:AC176)),
    IF(
      INDEX(
        LabelTabs,
        SMALL(
          IF(
            DescLabel&lt;&gt;"",
            ROW(LabelTabs)-ROW(ParamHeader)),
          ROWS(AC$102:AC176)))=AC$1,
      INDEX(
        DescLabel,
        SMALL(
          IF(
            DescLabel&lt;&gt;"",
            ROW(DescLabel)-ROW(ParamHeader)),
          ROWS(AC$102:AC176))),
      ""),
  ""),
  "")</f>
        <v/>
      </c>
      <c r="AD176" s="36" t="str">
        <f t="array" ref="AD176" xml:space="preserve">
IFERROR(
  IF(
    INDEX(
        GroupTypeCheck,
       ROWS(AD$102:AD176)),
    IF(
      INDEX(
        LabelTabs,
        SMALL(
          IF(
            DescLabel&lt;&gt;"",
            ROW(LabelTabs)-ROW(ParamHeader)),
          ROWS(AD$102:AD176)))=AD$1,
      INDEX(
        DescLabel,
        SMALL(
          IF(
            DescLabel&lt;&gt;"",
            ROW(DescLabel)-ROW(ParamHeader)),
          ROWS(AD$102:AD176))),
      ""),
  ""),
  "")</f>
        <v/>
      </c>
    </row>
    <row r="177" spans="11:30" x14ac:dyDescent="0.25">
      <c r="K177" s="36" t="str">
        <f t="array" ref="K177" xml:space="preserve">
IFERROR(
  IF(
    INDEX(
        GroupTypeCheck,
       ROWS(K$102:K177)),
    IF(
      INDEX(
        LabelTabs,
        SMALL(
          IF(
            DescLabel&lt;&gt;"",
            ROW(LabelTabs)-ROW(ParamHeader)),
          ROWS(K$102:K177)))=K$1,
      INDEX(
        DescLabel,
        SMALL(
          IF(
            DescLabel&lt;&gt;"",
            ROW(DescLabel)-ROW(ParamHeader)),
          ROWS(K$102:K177))),
      ""),
  ""),
  "")</f>
        <v/>
      </c>
      <c r="L177" s="36" t="str">
        <f t="array" ref="L177" xml:space="preserve">
IFERROR(
  IF(
    INDEX(
        GroupTypeCheck,
       ROWS(L$102:L177)),
    IF(
      INDEX(
        LabelTabs,
        SMALL(
          IF(
            DescLabel&lt;&gt;"",
            ROW(LabelTabs)-ROW(ParamHeader)),
          ROWS(L$102:L177)))=L$1,
      INDEX(
        DescLabel,
        SMALL(
          IF(
            DescLabel&lt;&gt;"",
            ROW(DescLabel)-ROW(ParamHeader)),
          ROWS(L$102:L177))),
      ""),
  ""),
  "")</f>
        <v/>
      </c>
      <c r="M177" s="36" t="str">
        <f t="array" ref="M177" xml:space="preserve">
IFERROR(
  IF(
    INDEX(
        GroupTypeCheck,
       ROWS(M$102:M177)),
    IF(
      INDEX(
        LabelTabs,
        SMALL(
          IF(
            DescLabel&lt;&gt;"",
            ROW(LabelTabs)-ROW(ParamHeader)),
          ROWS(M$102:M177)))=M$1,
      INDEX(
        DescLabel,
        SMALL(
          IF(
            DescLabel&lt;&gt;"",
            ROW(DescLabel)-ROW(ParamHeader)),
          ROWS(M$102:M177))),
      ""),
  ""),
  "")</f>
        <v/>
      </c>
      <c r="N177" s="36" t="str">
        <f t="array" ref="N177" xml:space="preserve">
IFERROR(
  IF(
    INDEX(
        GroupTypeCheck,
       ROWS(N$102:N177)),
    IF(
      INDEX(
        LabelTabs,
        SMALL(
          IF(
            DescLabel&lt;&gt;"",
            ROW(LabelTabs)-ROW(ParamHeader)),
          ROWS(N$102:N177)))=N$1,
      INDEX(
        DescLabel,
        SMALL(
          IF(
            DescLabel&lt;&gt;"",
            ROW(DescLabel)-ROW(ParamHeader)),
          ROWS(N$102:N177))),
      ""),
  ""),
  "")</f>
        <v/>
      </c>
      <c r="O177" s="36" t="str">
        <f t="array" ref="O177" xml:space="preserve">
IFERROR(
  IF(
    INDEX(
        GroupTypeCheck,
       ROWS(O$102:O177)),
    IF(
      INDEX(
        LabelTabs,
        SMALL(
          IF(
            DescLabel&lt;&gt;"",
            ROW(LabelTabs)-ROW(ParamHeader)),
          ROWS(O$102:O177)))=O$1,
      INDEX(
        DescLabel,
        SMALL(
          IF(
            DescLabel&lt;&gt;"",
            ROW(DescLabel)-ROW(ParamHeader)),
          ROWS(O$102:O177))),
      ""),
  ""),
  "")</f>
        <v/>
      </c>
      <c r="P177" s="36" t="str">
        <f t="array" ref="P177" xml:space="preserve">
IFERROR(
  IF(
    INDEX(
        GroupTypeCheck,
       ROWS(P$102:P177)),
    IF(
      INDEX(
        LabelTabs,
        SMALL(
          IF(
            DescLabel&lt;&gt;"",
            ROW(LabelTabs)-ROW(ParamHeader)),
          ROWS(P$102:P177)))=P$1,
      INDEX(
        DescLabel,
        SMALL(
          IF(
            DescLabel&lt;&gt;"",
            ROW(DescLabel)-ROW(ParamHeader)),
          ROWS(P$102:P177))),
      ""),
  ""),
  "")</f>
        <v/>
      </c>
      <c r="Q177" s="36" t="str">
        <f t="array" ref="Q177" xml:space="preserve">
IFERROR(
  IF(
    INDEX(
        GroupTypeCheck,
       ROWS(Q$102:Q177)),
    IF(
      INDEX(
        LabelTabs,
        SMALL(
          IF(
            DescLabel&lt;&gt;"",
            ROW(LabelTabs)-ROW(ParamHeader)),
          ROWS(Q$102:Q177)))=Q$1,
      INDEX(
        DescLabel,
        SMALL(
          IF(
            DescLabel&lt;&gt;"",
            ROW(DescLabel)-ROW(ParamHeader)),
          ROWS(Q$102:Q177))),
      ""),
  ""),
  "")</f>
        <v/>
      </c>
      <c r="R177" s="36" t="str">
        <f t="array" ref="R177" xml:space="preserve">
IFERROR(
  IF(
    INDEX(
        GroupTypeCheck,
       ROWS(R$102:R177)),
    IF(
      INDEX(
        LabelTabs,
        SMALL(
          IF(
            DescLabel&lt;&gt;"",
            ROW(LabelTabs)-ROW(ParamHeader)),
          ROWS(R$102:R177)))=R$1,
      INDEX(
        DescLabel,
        SMALL(
          IF(
            DescLabel&lt;&gt;"",
            ROW(DescLabel)-ROW(ParamHeader)),
          ROWS(R$102:R177))),
      ""),
  ""),
  "")</f>
        <v/>
      </c>
      <c r="S177" s="36" t="str">
        <f t="array" ref="S177" xml:space="preserve">
IFERROR(
  IF(
    INDEX(
        GroupTypeCheck,
       ROWS(S$102:S177)),
    IF(
      INDEX(
        LabelTabs,
        SMALL(
          IF(
            DescLabel&lt;&gt;"",
            ROW(LabelTabs)-ROW(ParamHeader)),
          ROWS(S$102:S177)))=S$1,
      INDEX(
        DescLabel,
        SMALL(
          IF(
            DescLabel&lt;&gt;"",
            ROW(DescLabel)-ROW(ParamHeader)),
          ROWS(S$102:S177))),
      ""),
  ""),
  "")</f>
        <v/>
      </c>
      <c r="T177" s="36" t="str">
        <f t="array" ref="T177" xml:space="preserve">
IFERROR(
  IF(
    INDEX(
        GroupTypeCheck,
       ROWS(T$102:T177)),
    IF(
      INDEX(
        LabelTabs,
        SMALL(
          IF(
            DescLabel&lt;&gt;"",
            ROW(LabelTabs)-ROW(ParamHeader)),
          ROWS(T$102:T177)))=T$1,
      INDEX(
        DescLabel,
        SMALL(
          IF(
            DescLabel&lt;&gt;"",
            ROW(DescLabel)-ROW(ParamHeader)),
          ROWS(T$102:T177))),
      ""),
  ""),
  "")</f>
        <v/>
      </c>
      <c r="U177" s="36" t="str">
        <f t="array" ref="U177" xml:space="preserve">
IFERROR(
  IF(
    INDEX(
        GroupTypeCheck,
       ROWS(U$102:U177)),
    IF(
      INDEX(
        LabelTabs,
        SMALL(
          IF(
            DescLabel&lt;&gt;"",
            ROW(LabelTabs)-ROW(ParamHeader)),
          ROWS(U$102:U177)))=U$1,
      INDEX(
        DescLabel,
        SMALL(
          IF(
            DescLabel&lt;&gt;"",
            ROW(DescLabel)-ROW(ParamHeader)),
          ROWS(U$102:U177))),
      ""),
  ""),
  "")</f>
        <v/>
      </c>
      <c r="V177" s="36" t="str">
        <f t="array" ref="V177" xml:space="preserve">
IFERROR(
  IF(
    INDEX(
        GroupTypeCheck,
       ROWS(V$102:V177)),
    IF(
      INDEX(
        LabelTabs,
        SMALL(
          IF(
            DescLabel&lt;&gt;"",
            ROW(LabelTabs)-ROW(ParamHeader)),
          ROWS(V$102:V177)))=V$1,
      INDEX(
        DescLabel,
        SMALL(
          IF(
            DescLabel&lt;&gt;"",
            ROW(DescLabel)-ROW(ParamHeader)),
          ROWS(V$102:V177))),
      ""),
  ""),
  "")</f>
        <v/>
      </c>
      <c r="W177" s="36" t="str">
        <f t="array" ref="W177" xml:space="preserve">
IFERROR(
  IF(
    INDEX(
        GroupTypeCheck,
       ROWS(W$102:W177)),
    IF(
      INDEX(
        LabelTabs,
        SMALL(
          IF(
            DescLabel&lt;&gt;"",
            ROW(LabelTabs)-ROW(ParamHeader)),
          ROWS(W$102:W177)))=W$1,
      INDEX(
        DescLabel,
        SMALL(
          IF(
            DescLabel&lt;&gt;"",
            ROW(DescLabel)-ROW(ParamHeader)),
          ROWS(W$102:W177))),
      ""),
  ""),
  "")</f>
        <v/>
      </c>
      <c r="X177" s="36" t="str">
        <f t="array" ref="X177" xml:space="preserve">
IFERROR(
  IF(
    INDEX(
        GroupTypeCheck,
       ROWS(X$102:X177)),
    IF(
      INDEX(
        LabelTabs,
        SMALL(
          IF(
            DescLabel&lt;&gt;"",
            ROW(LabelTabs)-ROW(ParamHeader)),
          ROWS(X$102:X177)))=X$1,
      INDEX(
        DescLabel,
        SMALL(
          IF(
            DescLabel&lt;&gt;"",
            ROW(DescLabel)-ROW(ParamHeader)),
          ROWS(X$102:X177))),
      ""),
  ""),
  "")</f>
        <v/>
      </c>
      <c r="Y177" s="36" t="str">
        <f t="array" ref="Y177" xml:space="preserve">
IFERROR(
  IF(
    INDEX(
        GroupTypeCheck,
       ROWS(Y$102:Y177)),
    IF(
      INDEX(
        LabelTabs,
        SMALL(
          IF(
            DescLabel&lt;&gt;"",
            ROW(LabelTabs)-ROW(ParamHeader)),
          ROWS(Y$102:Y177)))=Y$1,
      INDEX(
        DescLabel,
        SMALL(
          IF(
            DescLabel&lt;&gt;"",
            ROW(DescLabel)-ROW(ParamHeader)),
          ROWS(Y$102:Y177))),
      ""),
  ""),
  "")</f>
        <v/>
      </c>
      <c r="Z177" s="36" t="str">
        <f t="array" ref="Z177" xml:space="preserve">
IFERROR(
  IF(
    INDEX(
        GroupTypeCheck,
       ROWS(Z$102:Z177)),
    IF(
      INDEX(
        LabelTabs,
        SMALL(
          IF(
            DescLabel&lt;&gt;"",
            ROW(LabelTabs)-ROW(ParamHeader)),
          ROWS(Z$102:Z177)))=Z$1,
      INDEX(
        DescLabel,
        SMALL(
          IF(
            DescLabel&lt;&gt;"",
            ROW(DescLabel)-ROW(ParamHeader)),
          ROWS(Z$102:Z177))),
      ""),
  ""),
  "")</f>
        <v/>
      </c>
      <c r="AA177" s="36" t="str">
        <f t="array" ref="AA177" xml:space="preserve">
IFERROR(
  IF(
    INDEX(
        GroupTypeCheck,
       ROWS(AA$102:AA177)),
    IF(
      INDEX(
        LabelTabs,
        SMALL(
          IF(
            DescLabel&lt;&gt;"",
            ROW(LabelTabs)-ROW(ParamHeader)),
          ROWS(AA$102:AA177)))=AA$1,
      INDEX(
        DescLabel,
        SMALL(
          IF(
            DescLabel&lt;&gt;"",
            ROW(DescLabel)-ROW(ParamHeader)),
          ROWS(AA$102:AA177))),
      ""),
  ""),
  "")</f>
        <v/>
      </c>
      <c r="AB177" s="36" t="str">
        <f t="array" ref="AB177" xml:space="preserve">
IFERROR(
  IF(
    INDEX(
        GroupTypeCheck,
       ROWS(AB$102:AB177)),
    IF(
      INDEX(
        LabelTabs,
        SMALL(
          IF(
            DescLabel&lt;&gt;"",
            ROW(LabelTabs)-ROW(ParamHeader)),
          ROWS(AB$102:AB177)))=AB$1,
      INDEX(
        DescLabel,
        SMALL(
          IF(
            DescLabel&lt;&gt;"",
            ROW(DescLabel)-ROW(ParamHeader)),
          ROWS(AB$102:AB177))),
      ""),
  ""),
  "")</f>
        <v/>
      </c>
      <c r="AC177" s="36" t="str">
        <f t="array" ref="AC177" xml:space="preserve">
IFERROR(
  IF(
    INDEX(
        GroupTypeCheck,
       ROWS(AC$102:AC177)),
    IF(
      INDEX(
        LabelTabs,
        SMALL(
          IF(
            DescLabel&lt;&gt;"",
            ROW(LabelTabs)-ROW(ParamHeader)),
          ROWS(AC$102:AC177)))=AC$1,
      INDEX(
        DescLabel,
        SMALL(
          IF(
            DescLabel&lt;&gt;"",
            ROW(DescLabel)-ROW(ParamHeader)),
          ROWS(AC$102:AC177))),
      ""),
  ""),
  "")</f>
        <v/>
      </c>
      <c r="AD177" s="36" t="str">
        <f t="array" ref="AD177" xml:space="preserve">
IFERROR(
  IF(
    INDEX(
        GroupTypeCheck,
       ROWS(AD$102:AD177)),
    IF(
      INDEX(
        LabelTabs,
        SMALL(
          IF(
            DescLabel&lt;&gt;"",
            ROW(LabelTabs)-ROW(ParamHeader)),
          ROWS(AD$102:AD177)))=AD$1,
      INDEX(
        DescLabel,
        SMALL(
          IF(
            DescLabel&lt;&gt;"",
            ROW(DescLabel)-ROW(ParamHeader)),
          ROWS(AD$102:AD177))),
      ""),
  ""),
  "")</f>
        <v/>
      </c>
    </row>
    <row r="178" spans="11:30" x14ac:dyDescent="0.25">
      <c r="K178" s="36" t="str">
        <f t="array" ref="K178" xml:space="preserve">
IFERROR(
  IF(
    INDEX(
        GroupTypeCheck,
       ROWS(K$102:K178)),
    IF(
      INDEX(
        LabelTabs,
        SMALL(
          IF(
            DescLabel&lt;&gt;"",
            ROW(LabelTabs)-ROW(ParamHeader)),
          ROWS(K$102:K178)))=K$1,
      INDEX(
        DescLabel,
        SMALL(
          IF(
            DescLabel&lt;&gt;"",
            ROW(DescLabel)-ROW(ParamHeader)),
          ROWS(K$102:K178))),
      ""),
  ""),
  "")</f>
        <v/>
      </c>
      <c r="L178" s="36" t="str">
        <f t="array" ref="L178" xml:space="preserve">
IFERROR(
  IF(
    INDEX(
        GroupTypeCheck,
       ROWS(L$102:L178)),
    IF(
      INDEX(
        LabelTabs,
        SMALL(
          IF(
            DescLabel&lt;&gt;"",
            ROW(LabelTabs)-ROW(ParamHeader)),
          ROWS(L$102:L178)))=L$1,
      INDEX(
        DescLabel,
        SMALL(
          IF(
            DescLabel&lt;&gt;"",
            ROW(DescLabel)-ROW(ParamHeader)),
          ROWS(L$102:L178))),
      ""),
  ""),
  "")</f>
        <v/>
      </c>
      <c r="M178" s="36" t="str">
        <f t="array" ref="M178" xml:space="preserve">
IFERROR(
  IF(
    INDEX(
        GroupTypeCheck,
       ROWS(M$102:M178)),
    IF(
      INDEX(
        LabelTabs,
        SMALL(
          IF(
            DescLabel&lt;&gt;"",
            ROW(LabelTabs)-ROW(ParamHeader)),
          ROWS(M$102:M178)))=M$1,
      INDEX(
        DescLabel,
        SMALL(
          IF(
            DescLabel&lt;&gt;"",
            ROW(DescLabel)-ROW(ParamHeader)),
          ROWS(M$102:M178))),
      ""),
  ""),
  "")</f>
        <v/>
      </c>
      <c r="N178" s="36" t="str">
        <f t="array" ref="N178" xml:space="preserve">
IFERROR(
  IF(
    INDEX(
        GroupTypeCheck,
       ROWS(N$102:N178)),
    IF(
      INDEX(
        LabelTabs,
        SMALL(
          IF(
            DescLabel&lt;&gt;"",
            ROW(LabelTabs)-ROW(ParamHeader)),
          ROWS(N$102:N178)))=N$1,
      INDEX(
        DescLabel,
        SMALL(
          IF(
            DescLabel&lt;&gt;"",
            ROW(DescLabel)-ROW(ParamHeader)),
          ROWS(N$102:N178))),
      ""),
  ""),
  "")</f>
        <v/>
      </c>
      <c r="O178" s="36" t="str">
        <f t="array" ref="O178" xml:space="preserve">
IFERROR(
  IF(
    INDEX(
        GroupTypeCheck,
       ROWS(O$102:O178)),
    IF(
      INDEX(
        LabelTabs,
        SMALL(
          IF(
            DescLabel&lt;&gt;"",
            ROW(LabelTabs)-ROW(ParamHeader)),
          ROWS(O$102:O178)))=O$1,
      INDEX(
        DescLabel,
        SMALL(
          IF(
            DescLabel&lt;&gt;"",
            ROW(DescLabel)-ROW(ParamHeader)),
          ROWS(O$102:O178))),
      ""),
  ""),
  "")</f>
        <v/>
      </c>
      <c r="P178" s="36" t="str">
        <f t="array" ref="P178" xml:space="preserve">
IFERROR(
  IF(
    INDEX(
        GroupTypeCheck,
       ROWS(P$102:P178)),
    IF(
      INDEX(
        LabelTabs,
        SMALL(
          IF(
            DescLabel&lt;&gt;"",
            ROW(LabelTabs)-ROW(ParamHeader)),
          ROWS(P$102:P178)))=P$1,
      INDEX(
        DescLabel,
        SMALL(
          IF(
            DescLabel&lt;&gt;"",
            ROW(DescLabel)-ROW(ParamHeader)),
          ROWS(P$102:P178))),
      ""),
  ""),
  "")</f>
        <v/>
      </c>
      <c r="Q178" s="36" t="str">
        <f t="array" ref="Q178" xml:space="preserve">
IFERROR(
  IF(
    INDEX(
        GroupTypeCheck,
       ROWS(Q$102:Q178)),
    IF(
      INDEX(
        LabelTabs,
        SMALL(
          IF(
            DescLabel&lt;&gt;"",
            ROW(LabelTabs)-ROW(ParamHeader)),
          ROWS(Q$102:Q178)))=Q$1,
      INDEX(
        DescLabel,
        SMALL(
          IF(
            DescLabel&lt;&gt;"",
            ROW(DescLabel)-ROW(ParamHeader)),
          ROWS(Q$102:Q178))),
      ""),
  ""),
  "")</f>
        <v/>
      </c>
      <c r="R178" s="36" t="str">
        <f t="array" ref="R178" xml:space="preserve">
IFERROR(
  IF(
    INDEX(
        GroupTypeCheck,
       ROWS(R$102:R178)),
    IF(
      INDEX(
        LabelTabs,
        SMALL(
          IF(
            DescLabel&lt;&gt;"",
            ROW(LabelTabs)-ROW(ParamHeader)),
          ROWS(R$102:R178)))=R$1,
      INDEX(
        DescLabel,
        SMALL(
          IF(
            DescLabel&lt;&gt;"",
            ROW(DescLabel)-ROW(ParamHeader)),
          ROWS(R$102:R178))),
      ""),
  ""),
  "")</f>
        <v/>
      </c>
      <c r="S178" s="36" t="str">
        <f t="array" ref="S178" xml:space="preserve">
IFERROR(
  IF(
    INDEX(
        GroupTypeCheck,
       ROWS(S$102:S178)),
    IF(
      INDEX(
        LabelTabs,
        SMALL(
          IF(
            DescLabel&lt;&gt;"",
            ROW(LabelTabs)-ROW(ParamHeader)),
          ROWS(S$102:S178)))=S$1,
      INDEX(
        DescLabel,
        SMALL(
          IF(
            DescLabel&lt;&gt;"",
            ROW(DescLabel)-ROW(ParamHeader)),
          ROWS(S$102:S178))),
      ""),
  ""),
  "")</f>
        <v/>
      </c>
      <c r="T178" s="36" t="str">
        <f t="array" ref="T178" xml:space="preserve">
IFERROR(
  IF(
    INDEX(
        GroupTypeCheck,
       ROWS(T$102:T178)),
    IF(
      INDEX(
        LabelTabs,
        SMALL(
          IF(
            DescLabel&lt;&gt;"",
            ROW(LabelTabs)-ROW(ParamHeader)),
          ROWS(T$102:T178)))=T$1,
      INDEX(
        DescLabel,
        SMALL(
          IF(
            DescLabel&lt;&gt;"",
            ROW(DescLabel)-ROW(ParamHeader)),
          ROWS(T$102:T178))),
      ""),
  ""),
  "")</f>
        <v/>
      </c>
      <c r="U178" s="36" t="str">
        <f t="array" ref="U178" xml:space="preserve">
IFERROR(
  IF(
    INDEX(
        GroupTypeCheck,
       ROWS(U$102:U178)),
    IF(
      INDEX(
        LabelTabs,
        SMALL(
          IF(
            DescLabel&lt;&gt;"",
            ROW(LabelTabs)-ROW(ParamHeader)),
          ROWS(U$102:U178)))=U$1,
      INDEX(
        DescLabel,
        SMALL(
          IF(
            DescLabel&lt;&gt;"",
            ROW(DescLabel)-ROW(ParamHeader)),
          ROWS(U$102:U178))),
      ""),
  ""),
  "")</f>
        <v/>
      </c>
      <c r="V178" s="36" t="str">
        <f t="array" ref="V178" xml:space="preserve">
IFERROR(
  IF(
    INDEX(
        GroupTypeCheck,
       ROWS(V$102:V178)),
    IF(
      INDEX(
        LabelTabs,
        SMALL(
          IF(
            DescLabel&lt;&gt;"",
            ROW(LabelTabs)-ROW(ParamHeader)),
          ROWS(V$102:V178)))=V$1,
      INDEX(
        DescLabel,
        SMALL(
          IF(
            DescLabel&lt;&gt;"",
            ROW(DescLabel)-ROW(ParamHeader)),
          ROWS(V$102:V178))),
      ""),
  ""),
  "")</f>
        <v/>
      </c>
      <c r="W178" s="36" t="str">
        <f t="array" ref="W178" xml:space="preserve">
IFERROR(
  IF(
    INDEX(
        GroupTypeCheck,
       ROWS(W$102:W178)),
    IF(
      INDEX(
        LabelTabs,
        SMALL(
          IF(
            DescLabel&lt;&gt;"",
            ROW(LabelTabs)-ROW(ParamHeader)),
          ROWS(W$102:W178)))=W$1,
      INDEX(
        DescLabel,
        SMALL(
          IF(
            DescLabel&lt;&gt;"",
            ROW(DescLabel)-ROW(ParamHeader)),
          ROWS(W$102:W178))),
      ""),
  ""),
  "")</f>
        <v/>
      </c>
      <c r="X178" s="36" t="str">
        <f t="array" ref="X178" xml:space="preserve">
IFERROR(
  IF(
    INDEX(
        GroupTypeCheck,
       ROWS(X$102:X178)),
    IF(
      INDEX(
        LabelTabs,
        SMALL(
          IF(
            DescLabel&lt;&gt;"",
            ROW(LabelTabs)-ROW(ParamHeader)),
          ROWS(X$102:X178)))=X$1,
      INDEX(
        DescLabel,
        SMALL(
          IF(
            DescLabel&lt;&gt;"",
            ROW(DescLabel)-ROW(ParamHeader)),
          ROWS(X$102:X178))),
      ""),
  ""),
  "")</f>
        <v/>
      </c>
      <c r="Y178" s="36" t="str">
        <f t="array" ref="Y178" xml:space="preserve">
IFERROR(
  IF(
    INDEX(
        GroupTypeCheck,
       ROWS(Y$102:Y178)),
    IF(
      INDEX(
        LabelTabs,
        SMALL(
          IF(
            DescLabel&lt;&gt;"",
            ROW(LabelTabs)-ROW(ParamHeader)),
          ROWS(Y$102:Y178)))=Y$1,
      INDEX(
        DescLabel,
        SMALL(
          IF(
            DescLabel&lt;&gt;"",
            ROW(DescLabel)-ROW(ParamHeader)),
          ROWS(Y$102:Y178))),
      ""),
  ""),
  "")</f>
        <v/>
      </c>
      <c r="Z178" s="36" t="str">
        <f t="array" ref="Z178" xml:space="preserve">
IFERROR(
  IF(
    INDEX(
        GroupTypeCheck,
       ROWS(Z$102:Z178)),
    IF(
      INDEX(
        LabelTabs,
        SMALL(
          IF(
            DescLabel&lt;&gt;"",
            ROW(LabelTabs)-ROW(ParamHeader)),
          ROWS(Z$102:Z178)))=Z$1,
      INDEX(
        DescLabel,
        SMALL(
          IF(
            DescLabel&lt;&gt;"",
            ROW(DescLabel)-ROW(ParamHeader)),
          ROWS(Z$102:Z178))),
      ""),
  ""),
  "")</f>
        <v/>
      </c>
      <c r="AA178" s="36" t="str">
        <f t="array" ref="AA178" xml:space="preserve">
IFERROR(
  IF(
    INDEX(
        GroupTypeCheck,
       ROWS(AA$102:AA178)),
    IF(
      INDEX(
        LabelTabs,
        SMALL(
          IF(
            DescLabel&lt;&gt;"",
            ROW(LabelTabs)-ROW(ParamHeader)),
          ROWS(AA$102:AA178)))=AA$1,
      INDEX(
        DescLabel,
        SMALL(
          IF(
            DescLabel&lt;&gt;"",
            ROW(DescLabel)-ROW(ParamHeader)),
          ROWS(AA$102:AA178))),
      ""),
  ""),
  "")</f>
        <v/>
      </c>
      <c r="AB178" s="36" t="str">
        <f t="array" ref="AB178" xml:space="preserve">
IFERROR(
  IF(
    INDEX(
        GroupTypeCheck,
       ROWS(AB$102:AB178)),
    IF(
      INDEX(
        LabelTabs,
        SMALL(
          IF(
            DescLabel&lt;&gt;"",
            ROW(LabelTabs)-ROW(ParamHeader)),
          ROWS(AB$102:AB178)))=AB$1,
      INDEX(
        DescLabel,
        SMALL(
          IF(
            DescLabel&lt;&gt;"",
            ROW(DescLabel)-ROW(ParamHeader)),
          ROWS(AB$102:AB178))),
      ""),
  ""),
  "")</f>
        <v/>
      </c>
      <c r="AC178" s="36" t="str">
        <f t="array" ref="AC178" xml:space="preserve">
IFERROR(
  IF(
    INDEX(
        GroupTypeCheck,
       ROWS(AC$102:AC178)),
    IF(
      INDEX(
        LabelTabs,
        SMALL(
          IF(
            DescLabel&lt;&gt;"",
            ROW(LabelTabs)-ROW(ParamHeader)),
          ROWS(AC$102:AC178)))=AC$1,
      INDEX(
        DescLabel,
        SMALL(
          IF(
            DescLabel&lt;&gt;"",
            ROW(DescLabel)-ROW(ParamHeader)),
          ROWS(AC$102:AC178))),
      ""),
  ""),
  "")</f>
        <v/>
      </c>
      <c r="AD178" s="36" t="str">
        <f t="array" ref="AD178" xml:space="preserve">
IFERROR(
  IF(
    INDEX(
        GroupTypeCheck,
       ROWS(AD$102:AD178)),
    IF(
      INDEX(
        LabelTabs,
        SMALL(
          IF(
            DescLabel&lt;&gt;"",
            ROW(LabelTabs)-ROW(ParamHeader)),
          ROWS(AD$102:AD178)))=AD$1,
      INDEX(
        DescLabel,
        SMALL(
          IF(
            DescLabel&lt;&gt;"",
            ROW(DescLabel)-ROW(ParamHeader)),
          ROWS(AD$102:AD178))),
      ""),
  ""),
  "")</f>
        <v/>
      </c>
    </row>
    <row r="179" spans="11:30" x14ac:dyDescent="0.25">
      <c r="K179" s="36" t="str">
        <f t="array" ref="K179" xml:space="preserve">
IFERROR(
  IF(
    INDEX(
        GroupTypeCheck,
       ROWS(K$102:K179)),
    IF(
      INDEX(
        LabelTabs,
        SMALL(
          IF(
            DescLabel&lt;&gt;"",
            ROW(LabelTabs)-ROW(ParamHeader)),
          ROWS(K$102:K179)))=K$1,
      INDEX(
        DescLabel,
        SMALL(
          IF(
            DescLabel&lt;&gt;"",
            ROW(DescLabel)-ROW(ParamHeader)),
          ROWS(K$102:K179))),
      ""),
  ""),
  "")</f>
        <v/>
      </c>
      <c r="L179" s="36" t="str">
        <f t="array" ref="L179" xml:space="preserve">
IFERROR(
  IF(
    INDEX(
        GroupTypeCheck,
       ROWS(L$102:L179)),
    IF(
      INDEX(
        LabelTabs,
        SMALL(
          IF(
            DescLabel&lt;&gt;"",
            ROW(LabelTabs)-ROW(ParamHeader)),
          ROWS(L$102:L179)))=L$1,
      INDEX(
        DescLabel,
        SMALL(
          IF(
            DescLabel&lt;&gt;"",
            ROW(DescLabel)-ROW(ParamHeader)),
          ROWS(L$102:L179))),
      ""),
  ""),
  "")</f>
        <v/>
      </c>
      <c r="M179" s="36" t="str">
        <f t="array" ref="M179" xml:space="preserve">
IFERROR(
  IF(
    INDEX(
        GroupTypeCheck,
       ROWS(M$102:M179)),
    IF(
      INDEX(
        LabelTabs,
        SMALL(
          IF(
            DescLabel&lt;&gt;"",
            ROW(LabelTabs)-ROW(ParamHeader)),
          ROWS(M$102:M179)))=M$1,
      INDEX(
        DescLabel,
        SMALL(
          IF(
            DescLabel&lt;&gt;"",
            ROW(DescLabel)-ROW(ParamHeader)),
          ROWS(M$102:M179))),
      ""),
  ""),
  "")</f>
        <v/>
      </c>
      <c r="N179" s="36" t="str">
        <f t="array" ref="N179" xml:space="preserve">
IFERROR(
  IF(
    INDEX(
        GroupTypeCheck,
       ROWS(N$102:N179)),
    IF(
      INDEX(
        LabelTabs,
        SMALL(
          IF(
            DescLabel&lt;&gt;"",
            ROW(LabelTabs)-ROW(ParamHeader)),
          ROWS(N$102:N179)))=N$1,
      INDEX(
        DescLabel,
        SMALL(
          IF(
            DescLabel&lt;&gt;"",
            ROW(DescLabel)-ROW(ParamHeader)),
          ROWS(N$102:N179))),
      ""),
  ""),
  "")</f>
        <v/>
      </c>
      <c r="O179" s="36" t="str">
        <f t="array" ref="O179" xml:space="preserve">
IFERROR(
  IF(
    INDEX(
        GroupTypeCheck,
       ROWS(O$102:O179)),
    IF(
      INDEX(
        LabelTabs,
        SMALL(
          IF(
            DescLabel&lt;&gt;"",
            ROW(LabelTabs)-ROW(ParamHeader)),
          ROWS(O$102:O179)))=O$1,
      INDEX(
        DescLabel,
        SMALL(
          IF(
            DescLabel&lt;&gt;"",
            ROW(DescLabel)-ROW(ParamHeader)),
          ROWS(O$102:O179))),
      ""),
  ""),
  "")</f>
        <v/>
      </c>
      <c r="P179" s="36" t="str">
        <f t="array" ref="P179" xml:space="preserve">
IFERROR(
  IF(
    INDEX(
        GroupTypeCheck,
       ROWS(P$102:P179)),
    IF(
      INDEX(
        LabelTabs,
        SMALL(
          IF(
            DescLabel&lt;&gt;"",
            ROW(LabelTabs)-ROW(ParamHeader)),
          ROWS(P$102:P179)))=P$1,
      INDEX(
        DescLabel,
        SMALL(
          IF(
            DescLabel&lt;&gt;"",
            ROW(DescLabel)-ROW(ParamHeader)),
          ROWS(P$102:P179))),
      ""),
  ""),
  "")</f>
        <v/>
      </c>
      <c r="Q179" s="36" t="str">
        <f t="array" ref="Q179" xml:space="preserve">
IFERROR(
  IF(
    INDEX(
        GroupTypeCheck,
       ROWS(Q$102:Q179)),
    IF(
      INDEX(
        LabelTabs,
        SMALL(
          IF(
            DescLabel&lt;&gt;"",
            ROW(LabelTabs)-ROW(ParamHeader)),
          ROWS(Q$102:Q179)))=Q$1,
      INDEX(
        DescLabel,
        SMALL(
          IF(
            DescLabel&lt;&gt;"",
            ROW(DescLabel)-ROW(ParamHeader)),
          ROWS(Q$102:Q179))),
      ""),
  ""),
  "")</f>
        <v/>
      </c>
      <c r="R179" s="36" t="str">
        <f t="array" ref="R179" xml:space="preserve">
IFERROR(
  IF(
    INDEX(
        GroupTypeCheck,
       ROWS(R$102:R179)),
    IF(
      INDEX(
        LabelTabs,
        SMALL(
          IF(
            DescLabel&lt;&gt;"",
            ROW(LabelTabs)-ROW(ParamHeader)),
          ROWS(R$102:R179)))=R$1,
      INDEX(
        DescLabel,
        SMALL(
          IF(
            DescLabel&lt;&gt;"",
            ROW(DescLabel)-ROW(ParamHeader)),
          ROWS(R$102:R179))),
      ""),
  ""),
  "")</f>
        <v/>
      </c>
      <c r="S179" s="36" t="str">
        <f t="array" ref="S179" xml:space="preserve">
IFERROR(
  IF(
    INDEX(
        GroupTypeCheck,
       ROWS(S$102:S179)),
    IF(
      INDEX(
        LabelTabs,
        SMALL(
          IF(
            DescLabel&lt;&gt;"",
            ROW(LabelTabs)-ROW(ParamHeader)),
          ROWS(S$102:S179)))=S$1,
      INDEX(
        DescLabel,
        SMALL(
          IF(
            DescLabel&lt;&gt;"",
            ROW(DescLabel)-ROW(ParamHeader)),
          ROWS(S$102:S179))),
      ""),
  ""),
  "")</f>
        <v/>
      </c>
      <c r="T179" s="36" t="str">
        <f t="array" ref="T179" xml:space="preserve">
IFERROR(
  IF(
    INDEX(
        GroupTypeCheck,
       ROWS(T$102:T179)),
    IF(
      INDEX(
        LabelTabs,
        SMALL(
          IF(
            DescLabel&lt;&gt;"",
            ROW(LabelTabs)-ROW(ParamHeader)),
          ROWS(T$102:T179)))=T$1,
      INDEX(
        DescLabel,
        SMALL(
          IF(
            DescLabel&lt;&gt;"",
            ROW(DescLabel)-ROW(ParamHeader)),
          ROWS(T$102:T179))),
      ""),
  ""),
  "")</f>
        <v/>
      </c>
      <c r="U179" s="36" t="str">
        <f t="array" ref="U179" xml:space="preserve">
IFERROR(
  IF(
    INDEX(
        GroupTypeCheck,
       ROWS(U$102:U179)),
    IF(
      INDEX(
        LabelTabs,
        SMALL(
          IF(
            DescLabel&lt;&gt;"",
            ROW(LabelTabs)-ROW(ParamHeader)),
          ROWS(U$102:U179)))=U$1,
      INDEX(
        DescLabel,
        SMALL(
          IF(
            DescLabel&lt;&gt;"",
            ROW(DescLabel)-ROW(ParamHeader)),
          ROWS(U$102:U179))),
      ""),
  ""),
  "")</f>
        <v/>
      </c>
      <c r="V179" s="36" t="str">
        <f t="array" ref="V179" xml:space="preserve">
IFERROR(
  IF(
    INDEX(
        GroupTypeCheck,
       ROWS(V$102:V179)),
    IF(
      INDEX(
        LabelTabs,
        SMALL(
          IF(
            DescLabel&lt;&gt;"",
            ROW(LabelTabs)-ROW(ParamHeader)),
          ROWS(V$102:V179)))=V$1,
      INDEX(
        DescLabel,
        SMALL(
          IF(
            DescLabel&lt;&gt;"",
            ROW(DescLabel)-ROW(ParamHeader)),
          ROWS(V$102:V179))),
      ""),
  ""),
  "")</f>
        <v/>
      </c>
      <c r="W179" s="36" t="str">
        <f t="array" ref="W179" xml:space="preserve">
IFERROR(
  IF(
    INDEX(
        GroupTypeCheck,
       ROWS(W$102:W179)),
    IF(
      INDEX(
        LabelTabs,
        SMALL(
          IF(
            DescLabel&lt;&gt;"",
            ROW(LabelTabs)-ROW(ParamHeader)),
          ROWS(W$102:W179)))=W$1,
      INDEX(
        DescLabel,
        SMALL(
          IF(
            DescLabel&lt;&gt;"",
            ROW(DescLabel)-ROW(ParamHeader)),
          ROWS(W$102:W179))),
      ""),
  ""),
  "")</f>
        <v/>
      </c>
      <c r="X179" s="36" t="str">
        <f t="array" ref="X179" xml:space="preserve">
IFERROR(
  IF(
    INDEX(
        GroupTypeCheck,
       ROWS(X$102:X179)),
    IF(
      INDEX(
        LabelTabs,
        SMALL(
          IF(
            DescLabel&lt;&gt;"",
            ROW(LabelTabs)-ROW(ParamHeader)),
          ROWS(X$102:X179)))=X$1,
      INDEX(
        DescLabel,
        SMALL(
          IF(
            DescLabel&lt;&gt;"",
            ROW(DescLabel)-ROW(ParamHeader)),
          ROWS(X$102:X179))),
      ""),
  ""),
  "")</f>
        <v/>
      </c>
      <c r="Y179" s="36" t="str">
        <f t="array" ref="Y179" xml:space="preserve">
IFERROR(
  IF(
    INDEX(
        GroupTypeCheck,
       ROWS(Y$102:Y179)),
    IF(
      INDEX(
        LabelTabs,
        SMALL(
          IF(
            DescLabel&lt;&gt;"",
            ROW(LabelTabs)-ROW(ParamHeader)),
          ROWS(Y$102:Y179)))=Y$1,
      INDEX(
        DescLabel,
        SMALL(
          IF(
            DescLabel&lt;&gt;"",
            ROW(DescLabel)-ROW(ParamHeader)),
          ROWS(Y$102:Y179))),
      ""),
  ""),
  "")</f>
        <v/>
      </c>
      <c r="Z179" s="36" t="str">
        <f t="array" ref="Z179" xml:space="preserve">
IFERROR(
  IF(
    INDEX(
        GroupTypeCheck,
       ROWS(Z$102:Z179)),
    IF(
      INDEX(
        LabelTabs,
        SMALL(
          IF(
            DescLabel&lt;&gt;"",
            ROW(LabelTabs)-ROW(ParamHeader)),
          ROWS(Z$102:Z179)))=Z$1,
      INDEX(
        DescLabel,
        SMALL(
          IF(
            DescLabel&lt;&gt;"",
            ROW(DescLabel)-ROW(ParamHeader)),
          ROWS(Z$102:Z179))),
      ""),
  ""),
  "")</f>
        <v/>
      </c>
      <c r="AA179" s="36" t="str">
        <f t="array" ref="AA179" xml:space="preserve">
IFERROR(
  IF(
    INDEX(
        GroupTypeCheck,
       ROWS(AA$102:AA179)),
    IF(
      INDEX(
        LabelTabs,
        SMALL(
          IF(
            DescLabel&lt;&gt;"",
            ROW(LabelTabs)-ROW(ParamHeader)),
          ROWS(AA$102:AA179)))=AA$1,
      INDEX(
        DescLabel,
        SMALL(
          IF(
            DescLabel&lt;&gt;"",
            ROW(DescLabel)-ROW(ParamHeader)),
          ROWS(AA$102:AA179))),
      ""),
  ""),
  "")</f>
        <v/>
      </c>
      <c r="AB179" s="36" t="str">
        <f t="array" ref="AB179" xml:space="preserve">
IFERROR(
  IF(
    INDEX(
        GroupTypeCheck,
       ROWS(AB$102:AB179)),
    IF(
      INDEX(
        LabelTabs,
        SMALL(
          IF(
            DescLabel&lt;&gt;"",
            ROW(LabelTabs)-ROW(ParamHeader)),
          ROWS(AB$102:AB179)))=AB$1,
      INDEX(
        DescLabel,
        SMALL(
          IF(
            DescLabel&lt;&gt;"",
            ROW(DescLabel)-ROW(ParamHeader)),
          ROWS(AB$102:AB179))),
      ""),
  ""),
  "")</f>
        <v/>
      </c>
      <c r="AC179" s="36" t="str">
        <f t="array" ref="AC179" xml:space="preserve">
IFERROR(
  IF(
    INDEX(
        GroupTypeCheck,
       ROWS(AC$102:AC179)),
    IF(
      INDEX(
        LabelTabs,
        SMALL(
          IF(
            DescLabel&lt;&gt;"",
            ROW(LabelTabs)-ROW(ParamHeader)),
          ROWS(AC$102:AC179)))=AC$1,
      INDEX(
        DescLabel,
        SMALL(
          IF(
            DescLabel&lt;&gt;"",
            ROW(DescLabel)-ROW(ParamHeader)),
          ROWS(AC$102:AC179))),
      ""),
  ""),
  "")</f>
        <v/>
      </c>
      <c r="AD179" s="36" t="str">
        <f t="array" ref="AD179" xml:space="preserve">
IFERROR(
  IF(
    INDEX(
        GroupTypeCheck,
       ROWS(AD$102:AD179)),
    IF(
      INDEX(
        LabelTabs,
        SMALL(
          IF(
            DescLabel&lt;&gt;"",
            ROW(LabelTabs)-ROW(ParamHeader)),
          ROWS(AD$102:AD179)))=AD$1,
      INDEX(
        DescLabel,
        SMALL(
          IF(
            DescLabel&lt;&gt;"",
            ROW(DescLabel)-ROW(ParamHeader)),
          ROWS(AD$102:AD179))),
      ""),
  ""),
  "")</f>
        <v/>
      </c>
    </row>
    <row r="180" spans="11:30" x14ac:dyDescent="0.25">
      <c r="K180" s="36" t="str">
        <f t="array" ref="K180" xml:space="preserve">
IFERROR(
  IF(
    INDEX(
        GroupTypeCheck,
       ROWS(K$102:K180)),
    IF(
      INDEX(
        LabelTabs,
        SMALL(
          IF(
            DescLabel&lt;&gt;"",
            ROW(LabelTabs)-ROW(ParamHeader)),
          ROWS(K$102:K180)))=K$1,
      INDEX(
        DescLabel,
        SMALL(
          IF(
            DescLabel&lt;&gt;"",
            ROW(DescLabel)-ROW(ParamHeader)),
          ROWS(K$102:K180))),
      ""),
  ""),
  "")</f>
        <v/>
      </c>
      <c r="L180" s="36" t="str">
        <f t="array" ref="L180" xml:space="preserve">
IFERROR(
  IF(
    INDEX(
        GroupTypeCheck,
       ROWS(L$102:L180)),
    IF(
      INDEX(
        LabelTabs,
        SMALL(
          IF(
            DescLabel&lt;&gt;"",
            ROW(LabelTabs)-ROW(ParamHeader)),
          ROWS(L$102:L180)))=L$1,
      INDEX(
        DescLabel,
        SMALL(
          IF(
            DescLabel&lt;&gt;"",
            ROW(DescLabel)-ROW(ParamHeader)),
          ROWS(L$102:L180))),
      ""),
  ""),
  "")</f>
        <v/>
      </c>
      <c r="M180" s="36" t="str">
        <f t="array" ref="M180" xml:space="preserve">
IFERROR(
  IF(
    INDEX(
        GroupTypeCheck,
       ROWS(M$102:M180)),
    IF(
      INDEX(
        LabelTabs,
        SMALL(
          IF(
            DescLabel&lt;&gt;"",
            ROW(LabelTabs)-ROW(ParamHeader)),
          ROWS(M$102:M180)))=M$1,
      INDEX(
        DescLabel,
        SMALL(
          IF(
            DescLabel&lt;&gt;"",
            ROW(DescLabel)-ROW(ParamHeader)),
          ROWS(M$102:M180))),
      ""),
  ""),
  "")</f>
        <v/>
      </c>
      <c r="N180" s="36" t="str">
        <f t="array" ref="N180" xml:space="preserve">
IFERROR(
  IF(
    INDEX(
        GroupTypeCheck,
       ROWS(N$102:N180)),
    IF(
      INDEX(
        LabelTabs,
        SMALL(
          IF(
            DescLabel&lt;&gt;"",
            ROW(LabelTabs)-ROW(ParamHeader)),
          ROWS(N$102:N180)))=N$1,
      INDEX(
        DescLabel,
        SMALL(
          IF(
            DescLabel&lt;&gt;"",
            ROW(DescLabel)-ROW(ParamHeader)),
          ROWS(N$102:N180))),
      ""),
  ""),
  "")</f>
        <v/>
      </c>
      <c r="O180" s="36" t="str">
        <f t="array" ref="O180" xml:space="preserve">
IFERROR(
  IF(
    INDEX(
        GroupTypeCheck,
       ROWS(O$102:O180)),
    IF(
      INDEX(
        LabelTabs,
        SMALL(
          IF(
            DescLabel&lt;&gt;"",
            ROW(LabelTabs)-ROW(ParamHeader)),
          ROWS(O$102:O180)))=O$1,
      INDEX(
        DescLabel,
        SMALL(
          IF(
            DescLabel&lt;&gt;"",
            ROW(DescLabel)-ROW(ParamHeader)),
          ROWS(O$102:O180))),
      ""),
  ""),
  "")</f>
        <v/>
      </c>
      <c r="P180" s="36" t="str">
        <f t="array" ref="P180" xml:space="preserve">
IFERROR(
  IF(
    INDEX(
        GroupTypeCheck,
       ROWS(P$102:P180)),
    IF(
      INDEX(
        LabelTabs,
        SMALL(
          IF(
            DescLabel&lt;&gt;"",
            ROW(LabelTabs)-ROW(ParamHeader)),
          ROWS(P$102:P180)))=P$1,
      INDEX(
        DescLabel,
        SMALL(
          IF(
            DescLabel&lt;&gt;"",
            ROW(DescLabel)-ROW(ParamHeader)),
          ROWS(P$102:P180))),
      ""),
  ""),
  "")</f>
        <v/>
      </c>
      <c r="Q180" s="36" t="str">
        <f t="array" ref="Q180" xml:space="preserve">
IFERROR(
  IF(
    INDEX(
        GroupTypeCheck,
       ROWS(Q$102:Q180)),
    IF(
      INDEX(
        LabelTabs,
        SMALL(
          IF(
            DescLabel&lt;&gt;"",
            ROW(LabelTabs)-ROW(ParamHeader)),
          ROWS(Q$102:Q180)))=Q$1,
      INDEX(
        DescLabel,
        SMALL(
          IF(
            DescLabel&lt;&gt;"",
            ROW(DescLabel)-ROW(ParamHeader)),
          ROWS(Q$102:Q180))),
      ""),
  ""),
  "")</f>
        <v/>
      </c>
      <c r="R180" s="36" t="str">
        <f t="array" ref="R180" xml:space="preserve">
IFERROR(
  IF(
    INDEX(
        GroupTypeCheck,
       ROWS(R$102:R180)),
    IF(
      INDEX(
        LabelTabs,
        SMALL(
          IF(
            DescLabel&lt;&gt;"",
            ROW(LabelTabs)-ROW(ParamHeader)),
          ROWS(R$102:R180)))=R$1,
      INDEX(
        DescLabel,
        SMALL(
          IF(
            DescLabel&lt;&gt;"",
            ROW(DescLabel)-ROW(ParamHeader)),
          ROWS(R$102:R180))),
      ""),
  ""),
  "")</f>
        <v/>
      </c>
      <c r="S180" s="36" t="str">
        <f t="array" ref="S180" xml:space="preserve">
IFERROR(
  IF(
    INDEX(
        GroupTypeCheck,
       ROWS(S$102:S180)),
    IF(
      INDEX(
        LabelTabs,
        SMALL(
          IF(
            DescLabel&lt;&gt;"",
            ROW(LabelTabs)-ROW(ParamHeader)),
          ROWS(S$102:S180)))=S$1,
      INDEX(
        DescLabel,
        SMALL(
          IF(
            DescLabel&lt;&gt;"",
            ROW(DescLabel)-ROW(ParamHeader)),
          ROWS(S$102:S180))),
      ""),
  ""),
  "")</f>
        <v/>
      </c>
      <c r="T180" s="36" t="str">
        <f t="array" ref="T180" xml:space="preserve">
IFERROR(
  IF(
    INDEX(
        GroupTypeCheck,
       ROWS(T$102:T180)),
    IF(
      INDEX(
        LabelTabs,
        SMALL(
          IF(
            DescLabel&lt;&gt;"",
            ROW(LabelTabs)-ROW(ParamHeader)),
          ROWS(T$102:T180)))=T$1,
      INDEX(
        DescLabel,
        SMALL(
          IF(
            DescLabel&lt;&gt;"",
            ROW(DescLabel)-ROW(ParamHeader)),
          ROWS(T$102:T180))),
      ""),
  ""),
  "")</f>
        <v/>
      </c>
      <c r="U180" s="36" t="str">
        <f t="array" ref="U180" xml:space="preserve">
IFERROR(
  IF(
    INDEX(
        GroupTypeCheck,
       ROWS(U$102:U180)),
    IF(
      INDEX(
        LabelTabs,
        SMALL(
          IF(
            DescLabel&lt;&gt;"",
            ROW(LabelTabs)-ROW(ParamHeader)),
          ROWS(U$102:U180)))=U$1,
      INDEX(
        DescLabel,
        SMALL(
          IF(
            DescLabel&lt;&gt;"",
            ROW(DescLabel)-ROW(ParamHeader)),
          ROWS(U$102:U180))),
      ""),
  ""),
  "")</f>
        <v/>
      </c>
      <c r="V180" s="36" t="str">
        <f t="array" ref="V180" xml:space="preserve">
IFERROR(
  IF(
    INDEX(
        GroupTypeCheck,
       ROWS(V$102:V180)),
    IF(
      INDEX(
        LabelTabs,
        SMALL(
          IF(
            DescLabel&lt;&gt;"",
            ROW(LabelTabs)-ROW(ParamHeader)),
          ROWS(V$102:V180)))=V$1,
      INDEX(
        DescLabel,
        SMALL(
          IF(
            DescLabel&lt;&gt;"",
            ROW(DescLabel)-ROW(ParamHeader)),
          ROWS(V$102:V180))),
      ""),
  ""),
  "")</f>
        <v/>
      </c>
      <c r="W180" s="36" t="str">
        <f t="array" ref="W180" xml:space="preserve">
IFERROR(
  IF(
    INDEX(
        GroupTypeCheck,
       ROWS(W$102:W180)),
    IF(
      INDEX(
        LabelTabs,
        SMALL(
          IF(
            DescLabel&lt;&gt;"",
            ROW(LabelTabs)-ROW(ParamHeader)),
          ROWS(W$102:W180)))=W$1,
      INDEX(
        DescLabel,
        SMALL(
          IF(
            DescLabel&lt;&gt;"",
            ROW(DescLabel)-ROW(ParamHeader)),
          ROWS(W$102:W180))),
      ""),
  ""),
  "")</f>
        <v/>
      </c>
      <c r="X180" s="36" t="str">
        <f t="array" ref="X180" xml:space="preserve">
IFERROR(
  IF(
    INDEX(
        GroupTypeCheck,
       ROWS(X$102:X180)),
    IF(
      INDEX(
        LabelTabs,
        SMALL(
          IF(
            DescLabel&lt;&gt;"",
            ROW(LabelTabs)-ROW(ParamHeader)),
          ROWS(X$102:X180)))=X$1,
      INDEX(
        DescLabel,
        SMALL(
          IF(
            DescLabel&lt;&gt;"",
            ROW(DescLabel)-ROW(ParamHeader)),
          ROWS(X$102:X180))),
      ""),
  ""),
  "")</f>
        <v/>
      </c>
      <c r="Y180" s="36" t="str">
        <f t="array" ref="Y180" xml:space="preserve">
IFERROR(
  IF(
    INDEX(
        GroupTypeCheck,
       ROWS(Y$102:Y180)),
    IF(
      INDEX(
        LabelTabs,
        SMALL(
          IF(
            DescLabel&lt;&gt;"",
            ROW(LabelTabs)-ROW(ParamHeader)),
          ROWS(Y$102:Y180)))=Y$1,
      INDEX(
        DescLabel,
        SMALL(
          IF(
            DescLabel&lt;&gt;"",
            ROW(DescLabel)-ROW(ParamHeader)),
          ROWS(Y$102:Y180))),
      ""),
  ""),
  "")</f>
        <v/>
      </c>
      <c r="Z180" s="36" t="str">
        <f t="array" ref="Z180" xml:space="preserve">
IFERROR(
  IF(
    INDEX(
        GroupTypeCheck,
       ROWS(Z$102:Z180)),
    IF(
      INDEX(
        LabelTabs,
        SMALL(
          IF(
            DescLabel&lt;&gt;"",
            ROW(LabelTabs)-ROW(ParamHeader)),
          ROWS(Z$102:Z180)))=Z$1,
      INDEX(
        DescLabel,
        SMALL(
          IF(
            DescLabel&lt;&gt;"",
            ROW(DescLabel)-ROW(ParamHeader)),
          ROWS(Z$102:Z180))),
      ""),
  ""),
  "")</f>
        <v/>
      </c>
      <c r="AA180" s="36" t="str">
        <f t="array" ref="AA180" xml:space="preserve">
IFERROR(
  IF(
    INDEX(
        GroupTypeCheck,
       ROWS(AA$102:AA180)),
    IF(
      INDEX(
        LabelTabs,
        SMALL(
          IF(
            DescLabel&lt;&gt;"",
            ROW(LabelTabs)-ROW(ParamHeader)),
          ROWS(AA$102:AA180)))=AA$1,
      INDEX(
        DescLabel,
        SMALL(
          IF(
            DescLabel&lt;&gt;"",
            ROW(DescLabel)-ROW(ParamHeader)),
          ROWS(AA$102:AA180))),
      ""),
  ""),
  "")</f>
        <v/>
      </c>
      <c r="AB180" s="36" t="str">
        <f t="array" ref="AB180" xml:space="preserve">
IFERROR(
  IF(
    INDEX(
        GroupTypeCheck,
       ROWS(AB$102:AB180)),
    IF(
      INDEX(
        LabelTabs,
        SMALL(
          IF(
            DescLabel&lt;&gt;"",
            ROW(LabelTabs)-ROW(ParamHeader)),
          ROWS(AB$102:AB180)))=AB$1,
      INDEX(
        DescLabel,
        SMALL(
          IF(
            DescLabel&lt;&gt;"",
            ROW(DescLabel)-ROW(ParamHeader)),
          ROWS(AB$102:AB180))),
      ""),
  ""),
  "")</f>
        <v/>
      </c>
      <c r="AC180" s="36" t="str">
        <f t="array" ref="AC180" xml:space="preserve">
IFERROR(
  IF(
    INDEX(
        GroupTypeCheck,
       ROWS(AC$102:AC180)),
    IF(
      INDEX(
        LabelTabs,
        SMALL(
          IF(
            DescLabel&lt;&gt;"",
            ROW(LabelTabs)-ROW(ParamHeader)),
          ROWS(AC$102:AC180)))=AC$1,
      INDEX(
        DescLabel,
        SMALL(
          IF(
            DescLabel&lt;&gt;"",
            ROW(DescLabel)-ROW(ParamHeader)),
          ROWS(AC$102:AC180))),
      ""),
  ""),
  "")</f>
        <v/>
      </c>
      <c r="AD180" s="36" t="str">
        <f t="array" ref="AD180" xml:space="preserve">
IFERROR(
  IF(
    INDEX(
        GroupTypeCheck,
       ROWS(AD$102:AD180)),
    IF(
      INDEX(
        LabelTabs,
        SMALL(
          IF(
            DescLabel&lt;&gt;"",
            ROW(LabelTabs)-ROW(ParamHeader)),
          ROWS(AD$102:AD180)))=AD$1,
      INDEX(
        DescLabel,
        SMALL(
          IF(
            DescLabel&lt;&gt;"",
            ROW(DescLabel)-ROW(ParamHeader)),
          ROWS(AD$102:AD180))),
      ""),
  ""),
  "")</f>
        <v/>
      </c>
    </row>
    <row r="181" spans="11:30" x14ac:dyDescent="0.25">
      <c r="K181" s="36" t="str">
        <f t="array" ref="K181" xml:space="preserve">
IFERROR(
  IF(
    INDEX(
        GroupTypeCheck,
       ROWS(K$102:K181)),
    IF(
      INDEX(
        LabelTabs,
        SMALL(
          IF(
            DescLabel&lt;&gt;"",
            ROW(LabelTabs)-ROW(ParamHeader)),
          ROWS(K$102:K181)))=K$1,
      INDEX(
        DescLabel,
        SMALL(
          IF(
            DescLabel&lt;&gt;"",
            ROW(DescLabel)-ROW(ParamHeader)),
          ROWS(K$102:K181))),
      ""),
  ""),
  "")</f>
        <v/>
      </c>
      <c r="L181" s="36" t="str">
        <f t="array" ref="L181" xml:space="preserve">
IFERROR(
  IF(
    INDEX(
        GroupTypeCheck,
       ROWS(L$102:L181)),
    IF(
      INDEX(
        LabelTabs,
        SMALL(
          IF(
            DescLabel&lt;&gt;"",
            ROW(LabelTabs)-ROW(ParamHeader)),
          ROWS(L$102:L181)))=L$1,
      INDEX(
        DescLabel,
        SMALL(
          IF(
            DescLabel&lt;&gt;"",
            ROW(DescLabel)-ROW(ParamHeader)),
          ROWS(L$102:L181))),
      ""),
  ""),
  "")</f>
        <v/>
      </c>
      <c r="M181" s="36" t="str">
        <f t="array" ref="M181" xml:space="preserve">
IFERROR(
  IF(
    INDEX(
        GroupTypeCheck,
       ROWS(M$102:M181)),
    IF(
      INDEX(
        LabelTabs,
        SMALL(
          IF(
            DescLabel&lt;&gt;"",
            ROW(LabelTabs)-ROW(ParamHeader)),
          ROWS(M$102:M181)))=M$1,
      INDEX(
        DescLabel,
        SMALL(
          IF(
            DescLabel&lt;&gt;"",
            ROW(DescLabel)-ROW(ParamHeader)),
          ROWS(M$102:M181))),
      ""),
  ""),
  "")</f>
        <v/>
      </c>
      <c r="N181" s="36" t="str">
        <f t="array" ref="N181" xml:space="preserve">
IFERROR(
  IF(
    INDEX(
        GroupTypeCheck,
       ROWS(N$102:N181)),
    IF(
      INDEX(
        LabelTabs,
        SMALL(
          IF(
            DescLabel&lt;&gt;"",
            ROW(LabelTabs)-ROW(ParamHeader)),
          ROWS(N$102:N181)))=N$1,
      INDEX(
        DescLabel,
        SMALL(
          IF(
            DescLabel&lt;&gt;"",
            ROW(DescLabel)-ROW(ParamHeader)),
          ROWS(N$102:N181))),
      ""),
  ""),
  "")</f>
        <v/>
      </c>
      <c r="O181" s="36" t="str">
        <f t="array" ref="O181" xml:space="preserve">
IFERROR(
  IF(
    INDEX(
        GroupTypeCheck,
       ROWS(O$102:O181)),
    IF(
      INDEX(
        LabelTabs,
        SMALL(
          IF(
            DescLabel&lt;&gt;"",
            ROW(LabelTabs)-ROW(ParamHeader)),
          ROWS(O$102:O181)))=O$1,
      INDEX(
        DescLabel,
        SMALL(
          IF(
            DescLabel&lt;&gt;"",
            ROW(DescLabel)-ROW(ParamHeader)),
          ROWS(O$102:O181))),
      ""),
  ""),
  "")</f>
        <v/>
      </c>
      <c r="P181" s="36" t="str">
        <f t="array" ref="P181" xml:space="preserve">
IFERROR(
  IF(
    INDEX(
        GroupTypeCheck,
       ROWS(P$102:P181)),
    IF(
      INDEX(
        LabelTabs,
        SMALL(
          IF(
            DescLabel&lt;&gt;"",
            ROW(LabelTabs)-ROW(ParamHeader)),
          ROWS(P$102:P181)))=P$1,
      INDEX(
        DescLabel,
        SMALL(
          IF(
            DescLabel&lt;&gt;"",
            ROW(DescLabel)-ROW(ParamHeader)),
          ROWS(P$102:P181))),
      ""),
  ""),
  "")</f>
        <v/>
      </c>
      <c r="Q181" s="36" t="str">
        <f t="array" ref="Q181" xml:space="preserve">
IFERROR(
  IF(
    INDEX(
        GroupTypeCheck,
       ROWS(Q$102:Q181)),
    IF(
      INDEX(
        LabelTabs,
        SMALL(
          IF(
            DescLabel&lt;&gt;"",
            ROW(LabelTabs)-ROW(ParamHeader)),
          ROWS(Q$102:Q181)))=Q$1,
      INDEX(
        DescLabel,
        SMALL(
          IF(
            DescLabel&lt;&gt;"",
            ROW(DescLabel)-ROW(ParamHeader)),
          ROWS(Q$102:Q181))),
      ""),
  ""),
  "")</f>
        <v/>
      </c>
      <c r="R181" s="36" t="str">
        <f t="array" ref="R181" xml:space="preserve">
IFERROR(
  IF(
    INDEX(
        GroupTypeCheck,
       ROWS(R$102:R181)),
    IF(
      INDEX(
        LabelTabs,
        SMALL(
          IF(
            DescLabel&lt;&gt;"",
            ROW(LabelTabs)-ROW(ParamHeader)),
          ROWS(R$102:R181)))=R$1,
      INDEX(
        DescLabel,
        SMALL(
          IF(
            DescLabel&lt;&gt;"",
            ROW(DescLabel)-ROW(ParamHeader)),
          ROWS(R$102:R181))),
      ""),
  ""),
  "")</f>
        <v/>
      </c>
      <c r="S181" s="36" t="str">
        <f t="array" ref="S181" xml:space="preserve">
IFERROR(
  IF(
    INDEX(
        GroupTypeCheck,
       ROWS(S$102:S181)),
    IF(
      INDEX(
        LabelTabs,
        SMALL(
          IF(
            DescLabel&lt;&gt;"",
            ROW(LabelTabs)-ROW(ParamHeader)),
          ROWS(S$102:S181)))=S$1,
      INDEX(
        DescLabel,
        SMALL(
          IF(
            DescLabel&lt;&gt;"",
            ROW(DescLabel)-ROW(ParamHeader)),
          ROWS(S$102:S181))),
      ""),
  ""),
  "")</f>
        <v/>
      </c>
      <c r="T181" s="36" t="str">
        <f t="array" ref="T181" xml:space="preserve">
IFERROR(
  IF(
    INDEX(
        GroupTypeCheck,
       ROWS(T$102:T181)),
    IF(
      INDEX(
        LabelTabs,
        SMALL(
          IF(
            DescLabel&lt;&gt;"",
            ROW(LabelTabs)-ROW(ParamHeader)),
          ROWS(T$102:T181)))=T$1,
      INDEX(
        DescLabel,
        SMALL(
          IF(
            DescLabel&lt;&gt;"",
            ROW(DescLabel)-ROW(ParamHeader)),
          ROWS(T$102:T181))),
      ""),
  ""),
  "")</f>
        <v/>
      </c>
      <c r="U181" s="36" t="str">
        <f t="array" ref="U181" xml:space="preserve">
IFERROR(
  IF(
    INDEX(
        GroupTypeCheck,
       ROWS(U$102:U181)),
    IF(
      INDEX(
        LabelTabs,
        SMALL(
          IF(
            DescLabel&lt;&gt;"",
            ROW(LabelTabs)-ROW(ParamHeader)),
          ROWS(U$102:U181)))=U$1,
      INDEX(
        DescLabel,
        SMALL(
          IF(
            DescLabel&lt;&gt;"",
            ROW(DescLabel)-ROW(ParamHeader)),
          ROWS(U$102:U181))),
      ""),
  ""),
  "")</f>
        <v/>
      </c>
      <c r="V181" s="36" t="str">
        <f t="array" ref="V181" xml:space="preserve">
IFERROR(
  IF(
    INDEX(
        GroupTypeCheck,
       ROWS(V$102:V181)),
    IF(
      INDEX(
        LabelTabs,
        SMALL(
          IF(
            DescLabel&lt;&gt;"",
            ROW(LabelTabs)-ROW(ParamHeader)),
          ROWS(V$102:V181)))=V$1,
      INDEX(
        DescLabel,
        SMALL(
          IF(
            DescLabel&lt;&gt;"",
            ROW(DescLabel)-ROW(ParamHeader)),
          ROWS(V$102:V181))),
      ""),
  ""),
  "")</f>
        <v/>
      </c>
      <c r="W181" s="36" t="str">
        <f t="array" ref="W181" xml:space="preserve">
IFERROR(
  IF(
    INDEX(
        GroupTypeCheck,
       ROWS(W$102:W181)),
    IF(
      INDEX(
        LabelTabs,
        SMALL(
          IF(
            DescLabel&lt;&gt;"",
            ROW(LabelTabs)-ROW(ParamHeader)),
          ROWS(W$102:W181)))=W$1,
      INDEX(
        DescLabel,
        SMALL(
          IF(
            DescLabel&lt;&gt;"",
            ROW(DescLabel)-ROW(ParamHeader)),
          ROWS(W$102:W181))),
      ""),
  ""),
  "")</f>
        <v/>
      </c>
      <c r="X181" s="36" t="str">
        <f t="array" ref="X181" xml:space="preserve">
IFERROR(
  IF(
    INDEX(
        GroupTypeCheck,
       ROWS(X$102:X181)),
    IF(
      INDEX(
        LabelTabs,
        SMALL(
          IF(
            DescLabel&lt;&gt;"",
            ROW(LabelTabs)-ROW(ParamHeader)),
          ROWS(X$102:X181)))=X$1,
      INDEX(
        DescLabel,
        SMALL(
          IF(
            DescLabel&lt;&gt;"",
            ROW(DescLabel)-ROW(ParamHeader)),
          ROWS(X$102:X181))),
      ""),
  ""),
  "")</f>
        <v/>
      </c>
      <c r="Y181" s="36" t="str">
        <f t="array" ref="Y181" xml:space="preserve">
IFERROR(
  IF(
    INDEX(
        GroupTypeCheck,
       ROWS(Y$102:Y181)),
    IF(
      INDEX(
        LabelTabs,
        SMALL(
          IF(
            DescLabel&lt;&gt;"",
            ROW(LabelTabs)-ROW(ParamHeader)),
          ROWS(Y$102:Y181)))=Y$1,
      INDEX(
        DescLabel,
        SMALL(
          IF(
            DescLabel&lt;&gt;"",
            ROW(DescLabel)-ROW(ParamHeader)),
          ROWS(Y$102:Y181))),
      ""),
  ""),
  "")</f>
        <v/>
      </c>
      <c r="Z181" s="36" t="str">
        <f t="array" ref="Z181" xml:space="preserve">
IFERROR(
  IF(
    INDEX(
        GroupTypeCheck,
       ROWS(Z$102:Z181)),
    IF(
      INDEX(
        LabelTabs,
        SMALL(
          IF(
            DescLabel&lt;&gt;"",
            ROW(LabelTabs)-ROW(ParamHeader)),
          ROWS(Z$102:Z181)))=Z$1,
      INDEX(
        DescLabel,
        SMALL(
          IF(
            DescLabel&lt;&gt;"",
            ROW(DescLabel)-ROW(ParamHeader)),
          ROWS(Z$102:Z181))),
      ""),
  ""),
  "")</f>
        <v/>
      </c>
      <c r="AA181" s="36" t="str">
        <f t="array" ref="AA181" xml:space="preserve">
IFERROR(
  IF(
    INDEX(
        GroupTypeCheck,
       ROWS(AA$102:AA181)),
    IF(
      INDEX(
        LabelTabs,
        SMALL(
          IF(
            DescLabel&lt;&gt;"",
            ROW(LabelTabs)-ROW(ParamHeader)),
          ROWS(AA$102:AA181)))=AA$1,
      INDEX(
        DescLabel,
        SMALL(
          IF(
            DescLabel&lt;&gt;"",
            ROW(DescLabel)-ROW(ParamHeader)),
          ROWS(AA$102:AA181))),
      ""),
  ""),
  "")</f>
        <v/>
      </c>
      <c r="AB181" s="36" t="str">
        <f t="array" ref="AB181" xml:space="preserve">
IFERROR(
  IF(
    INDEX(
        GroupTypeCheck,
       ROWS(AB$102:AB181)),
    IF(
      INDEX(
        LabelTabs,
        SMALL(
          IF(
            DescLabel&lt;&gt;"",
            ROW(LabelTabs)-ROW(ParamHeader)),
          ROWS(AB$102:AB181)))=AB$1,
      INDEX(
        DescLabel,
        SMALL(
          IF(
            DescLabel&lt;&gt;"",
            ROW(DescLabel)-ROW(ParamHeader)),
          ROWS(AB$102:AB181))),
      ""),
  ""),
  "")</f>
        <v/>
      </c>
      <c r="AC181" s="36" t="str">
        <f t="array" ref="AC181" xml:space="preserve">
IFERROR(
  IF(
    INDEX(
        GroupTypeCheck,
       ROWS(AC$102:AC181)),
    IF(
      INDEX(
        LabelTabs,
        SMALL(
          IF(
            DescLabel&lt;&gt;"",
            ROW(LabelTabs)-ROW(ParamHeader)),
          ROWS(AC$102:AC181)))=AC$1,
      INDEX(
        DescLabel,
        SMALL(
          IF(
            DescLabel&lt;&gt;"",
            ROW(DescLabel)-ROW(ParamHeader)),
          ROWS(AC$102:AC181))),
      ""),
  ""),
  "")</f>
        <v/>
      </c>
      <c r="AD181" s="36" t="str">
        <f t="array" ref="AD181" xml:space="preserve">
IFERROR(
  IF(
    INDEX(
        GroupTypeCheck,
       ROWS(AD$102:AD181)),
    IF(
      INDEX(
        LabelTabs,
        SMALL(
          IF(
            DescLabel&lt;&gt;"",
            ROW(LabelTabs)-ROW(ParamHeader)),
          ROWS(AD$102:AD181)))=AD$1,
      INDEX(
        DescLabel,
        SMALL(
          IF(
            DescLabel&lt;&gt;"",
            ROW(DescLabel)-ROW(ParamHeader)),
          ROWS(AD$102:AD181))),
      ""),
  ""),
  "")</f>
        <v/>
      </c>
    </row>
    <row r="182" spans="11:30" x14ac:dyDescent="0.25">
      <c r="K182" s="36" t="str">
        <f t="array" ref="K182" xml:space="preserve">
IFERROR(
  IF(
    INDEX(
        GroupTypeCheck,
       ROWS(K$102:K182)),
    IF(
      INDEX(
        LabelTabs,
        SMALL(
          IF(
            DescLabel&lt;&gt;"",
            ROW(LabelTabs)-ROW(ParamHeader)),
          ROWS(K$102:K182)))=K$1,
      INDEX(
        DescLabel,
        SMALL(
          IF(
            DescLabel&lt;&gt;"",
            ROW(DescLabel)-ROW(ParamHeader)),
          ROWS(K$102:K182))),
      ""),
  ""),
  "")</f>
        <v/>
      </c>
      <c r="L182" s="36" t="str">
        <f t="array" ref="L182" xml:space="preserve">
IFERROR(
  IF(
    INDEX(
        GroupTypeCheck,
       ROWS(L$102:L182)),
    IF(
      INDEX(
        LabelTabs,
        SMALL(
          IF(
            DescLabel&lt;&gt;"",
            ROW(LabelTabs)-ROW(ParamHeader)),
          ROWS(L$102:L182)))=L$1,
      INDEX(
        DescLabel,
        SMALL(
          IF(
            DescLabel&lt;&gt;"",
            ROW(DescLabel)-ROW(ParamHeader)),
          ROWS(L$102:L182))),
      ""),
  ""),
  "")</f>
        <v/>
      </c>
      <c r="M182" s="36" t="str">
        <f t="array" ref="M182" xml:space="preserve">
IFERROR(
  IF(
    INDEX(
        GroupTypeCheck,
       ROWS(M$102:M182)),
    IF(
      INDEX(
        LabelTabs,
        SMALL(
          IF(
            DescLabel&lt;&gt;"",
            ROW(LabelTabs)-ROW(ParamHeader)),
          ROWS(M$102:M182)))=M$1,
      INDEX(
        DescLabel,
        SMALL(
          IF(
            DescLabel&lt;&gt;"",
            ROW(DescLabel)-ROW(ParamHeader)),
          ROWS(M$102:M182))),
      ""),
  ""),
  "")</f>
        <v/>
      </c>
      <c r="N182" s="36" t="str">
        <f t="array" ref="N182" xml:space="preserve">
IFERROR(
  IF(
    INDEX(
        GroupTypeCheck,
       ROWS(N$102:N182)),
    IF(
      INDEX(
        LabelTabs,
        SMALL(
          IF(
            DescLabel&lt;&gt;"",
            ROW(LabelTabs)-ROW(ParamHeader)),
          ROWS(N$102:N182)))=N$1,
      INDEX(
        DescLabel,
        SMALL(
          IF(
            DescLabel&lt;&gt;"",
            ROW(DescLabel)-ROW(ParamHeader)),
          ROWS(N$102:N182))),
      ""),
  ""),
  "")</f>
        <v/>
      </c>
      <c r="O182" s="36" t="str">
        <f t="array" ref="O182" xml:space="preserve">
IFERROR(
  IF(
    INDEX(
        GroupTypeCheck,
       ROWS(O$102:O182)),
    IF(
      INDEX(
        LabelTabs,
        SMALL(
          IF(
            DescLabel&lt;&gt;"",
            ROW(LabelTabs)-ROW(ParamHeader)),
          ROWS(O$102:O182)))=O$1,
      INDEX(
        DescLabel,
        SMALL(
          IF(
            DescLabel&lt;&gt;"",
            ROW(DescLabel)-ROW(ParamHeader)),
          ROWS(O$102:O182))),
      ""),
  ""),
  "")</f>
        <v/>
      </c>
      <c r="P182" s="36" t="str">
        <f t="array" ref="P182" xml:space="preserve">
IFERROR(
  IF(
    INDEX(
        GroupTypeCheck,
       ROWS(P$102:P182)),
    IF(
      INDEX(
        LabelTabs,
        SMALL(
          IF(
            DescLabel&lt;&gt;"",
            ROW(LabelTabs)-ROW(ParamHeader)),
          ROWS(P$102:P182)))=P$1,
      INDEX(
        DescLabel,
        SMALL(
          IF(
            DescLabel&lt;&gt;"",
            ROW(DescLabel)-ROW(ParamHeader)),
          ROWS(P$102:P182))),
      ""),
  ""),
  "")</f>
        <v/>
      </c>
      <c r="Q182" s="36" t="str">
        <f t="array" ref="Q182" xml:space="preserve">
IFERROR(
  IF(
    INDEX(
        GroupTypeCheck,
       ROWS(Q$102:Q182)),
    IF(
      INDEX(
        LabelTabs,
        SMALL(
          IF(
            DescLabel&lt;&gt;"",
            ROW(LabelTabs)-ROW(ParamHeader)),
          ROWS(Q$102:Q182)))=Q$1,
      INDEX(
        DescLabel,
        SMALL(
          IF(
            DescLabel&lt;&gt;"",
            ROW(DescLabel)-ROW(ParamHeader)),
          ROWS(Q$102:Q182))),
      ""),
  ""),
  "")</f>
        <v/>
      </c>
      <c r="R182" s="36" t="str">
        <f t="array" ref="R182" xml:space="preserve">
IFERROR(
  IF(
    INDEX(
        GroupTypeCheck,
       ROWS(R$102:R182)),
    IF(
      INDEX(
        LabelTabs,
        SMALL(
          IF(
            DescLabel&lt;&gt;"",
            ROW(LabelTabs)-ROW(ParamHeader)),
          ROWS(R$102:R182)))=R$1,
      INDEX(
        DescLabel,
        SMALL(
          IF(
            DescLabel&lt;&gt;"",
            ROW(DescLabel)-ROW(ParamHeader)),
          ROWS(R$102:R182))),
      ""),
  ""),
  "")</f>
        <v/>
      </c>
      <c r="S182" s="36" t="str">
        <f t="array" ref="S182" xml:space="preserve">
IFERROR(
  IF(
    INDEX(
        GroupTypeCheck,
       ROWS(S$102:S182)),
    IF(
      INDEX(
        LabelTabs,
        SMALL(
          IF(
            DescLabel&lt;&gt;"",
            ROW(LabelTabs)-ROW(ParamHeader)),
          ROWS(S$102:S182)))=S$1,
      INDEX(
        DescLabel,
        SMALL(
          IF(
            DescLabel&lt;&gt;"",
            ROW(DescLabel)-ROW(ParamHeader)),
          ROWS(S$102:S182))),
      ""),
  ""),
  "")</f>
        <v/>
      </c>
      <c r="T182" s="36" t="str">
        <f t="array" ref="T182" xml:space="preserve">
IFERROR(
  IF(
    INDEX(
        GroupTypeCheck,
       ROWS(T$102:T182)),
    IF(
      INDEX(
        LabelTabs,
        SMALL(
          IF(
            DescLabel&lt;&gt;"",
            ROW(LabelTabs)-ROW(ParamHeader)),
          ROWS(T$102:T182)))=T$1,
      INDEX(
        DescLabel,
        SMALL(
          IF(
            DescLabel&lt;&gt;"",
            ROW(DescLabel)-ROW(ParamHeader)),
          ROWS(T$102:T182))),
      ""),
  ""),
  "")</f>
        <v/>
      </c>
      <c r="U182" s="36" t="str">
        <f t="array" ref="U182" xml:space="preserve">
IFERROR(
  IF(
    INDEX(
        GroupTypeCheck,
       ROWS(U$102:U182)),
    IF(
      INDEX(
        LabelTabs,
        SMALL(
          IF(
            DescLabel&lt;&gt;"",
            ROW(LabelTabs)-ROW(ParamHeader)),
          ROWS(U$102:U182)))=U$1,
      INDEX(
        DescLabel,
        SMALL(
          IF(
            DescLabel&lt;&gt;"",
            ROW(DescLabel)-ROW(ParamHeader)),
          ROWS(U$102:U182))),
      ""),
  ""),
  "")</f>
        <v/>
      </c>
      <c r="V182" s="36" t="str">
        <f t="array" ref="V182" xml:space="preserve">
IFERROR(
  IF(
    INDEX(
        GroupTypeCheck,
       ROWS(V$102:V182)),
    IF(
      INDEX(
        LabelTabs,
        SMALL(
          IF(
            DescLabel&lt;&gt;"",
            ROW(LabelTabs)-ROW(ParamHeader)),
          ROWS(V$102:V182)))=V$1,
      INDEX(
        DescLabel,
        SMALL(
          IF(
            DescLabel&lt;&gt;"",
            ROW(DescLabel)-ROW(ParamHeader)),
          ROWS(V$102:V182))),
      ""),
  ""),
  "")</f>
        <v/>
      </c>
      <c r="W182" s="36" t="str">
        <f t="array" ref="W182" xml:space="preserve">
IFERROR(
  IF(
    INDEX(
        GroupTypeCheck,
       ROWS(W$102:W182)),
    IF(
      INDEX(
        LabelTabs,
        SMALL(
          IF(
            DescLabel&lt;&gt;"",
            ROW(LabelTabs)-ROW(ParamHeader)),
          ROWS(W$102:W182)))=W$1,
      INDEX(
        DescLabel,
        SMALL(
          IF(
            DescLabel&lt;&gt;"",
            ROW(DescLabel)-ROW(ParamHeader)),
          ROWS(W$102:W182))),
      ""),
  ""),
  "")</f>
        <v/>
      </c>
      <c r="X182" s="36" t="str">
        <f t="array" ref="X182" xml:space="preserve">
IFERROR(
  IF(
    INDEX(
        GroupTypeCheck,
       ROWS(X$102:X182)),
    IF(
      INDEX(
        LabelTabs,
        SMALL(
          IF(
            DescLabel&lt;&gt;"",
            ROW(LabelTabs)-ROW(ParamHeader)),
          ROWS(X$102:X182)))=X$1,
      INDEX(
        DescLabel,
        SMALL(
          IF(
            DescLabel&lt;&gt;"",
            ROW(DescLabel)-ROW(ParamHeader)),
          ROWS(X$102:X182))),
      ""),
  ""),
  "")</f>
        <v/>
      </c>
      <c r="Y182" s="36" t="str">
        <f t="array" ref="Y182" xml:space="preserve">
IFERROR(
  IF(
    INDEX(
        GroupTypeCheck,
       ROWS(Y$102:Y182)),
    IF(
      INDEX(
        LabelTabs,
        SMALL(
          IF(
            DescLabel&lt;&gt;"",
            ROW(LabelTabs)-ROW(ParamHeader)),
          ROWS(Y$102:Y182)))=Y$1,
      INDEX(
        DescLabel,
        SMALL(
          IF(
            DescLabel&lt;&gt;"",
            ROW(DescLabel)-ROW(ParamHeader)),
          ROWS(Y$102:Y182))),
      ""),
  ""),
  "")</f>
        <v/>
      </c>
      <c r="Z182" s="36" t="str">
        <f t="array" ref="Z182" xml:space="preserve">
IFERROR(
  IF(
    INDEX(
        GroupTypeCheck,
       ROWS(Z$102:Z182)),
    IF(
      INDEX(
        LabelTabs,
        SMALL(
          IF(
            DescLabel&lt;&gt;"",
            ROW(LabelTabs)-ROW(ParamHeader)),
          ROWS(Z$102:Z182)))=Z$1,
      INDEX(
        DescLabel,
        SMALL(
          IF(
            DescLabel&lt;&gt;"",
            ROW(DescLabel)-ROW(ParamHeader)),
          ROWS(Z$102:Z182))),
      ""),
  ""),
  "")</f>
        <v/>
      </c>
      <c r="AA182" s="36" t="str">
        <f t="array" ref="AA182" xml:space="preserve">
IFERROR(
  IF(
    INDEX(
        GroupTypeCheck,
       ROWS(AA$102:AA182)),
    IF(
      INDEX(
        LabelTabs,
        SMALL(
          IF(
            DescLabel&lt;&gt;"",
            ROW(LabelTabs)-ROW(ParamHeader)),
          ROWS(AA$102:AA182)))=AA$1,
      INDEX(
        DescLabel,
        SMALL(
          IF(
            DescLabel&lt;&gt;"",
            ROW(DescLabel)-ROW(ParamHeader)),
          ROWS(AA$102:AA182))),
      ""),
  ""),
  "")</f>
        <v/>
      </c>
      <c r="AB182" s="36" t="str">
        <f t="array" ref="AB182" xml:space="preserve">
IFERROR(
  IF(
    INDEX(
        GroupTypeCheck,
       ROWS(AB$102:AB182)),
    IF(
      INDEX(
        LabelTabs,
        SMALL(
          IF(
            DescLabel&lt;&gt;"",
            ROW(LabelTabs)-ROW(ParamHeader)),
          ROWS(AB$102:AB182)))=AB$1,
      INDEX(
        DescLabel,
        SMALL(
          IF(
            DescLabel&lt;&gt;"",
            ROW(DescLabel)-ROW(ParamHeader)),
          ROWS(AB$102:AB182))),
      ""),
  ""),
  "")</f>
        <v/>
      </c>
      <c r="AC182" s="36" t="str">
        <f t="array" ref="AC182" xml:space="preserve">
IFERROR(
  IF(
    INDEX(
        GroupTypeCheck,
       ROWS(AC$102:AC182)),
    IF(
      INDEX(
        LabelTabs,
        SMALL(
          IF(
            DescLabel&lt;&gt;"",
            ROW(LabelTabs)-ROW(ParamHeader)),
          ROWS(AC$102:AC182)))=AC$1,
      INDEX(
        DescLabel,
        SMALL(
          IF(
            DescLabel&lt;&gt;"",
            ROW(DescLabel)-ROW(ParamHeader)),
          ROWS(AC$102:AC182))),
      ""),
  ""),
  "")</f>
        <v/>
      </c>
      <c r="AD182" s="36" t="str">
        <f t="array" ref="AD182" xml:space="preserve">
IFERROR(
  IF(
    INDEX(
        GroupTypeCheck,
       ROWS(AD$102:AD182)),
    IF(
      INDEX(
        LabelTabs,
        SMALL(
          IF(
            DescLabel&lt;&gt;"",
            ROW(LabelTabs)-ROW(ParamHeader)),
          ROWS(AD$102:AD182)))=AD$1,
      INDEX(
        DescLabel,
        SMALL(
          IF(
            DescLabel&lt;&gt;"",
            ROW(DescLabel)-ROW(ParamHeader)),
          ROWS(AD$102:AD182))),
      ""),
  ""),
  "")</f>
        <v/>
      </c>
    </row>
    <row r="183" spans="11:30" x14ac:dyDescent="0.25">
      <c r="K183" s="36" t="str">
        <f t="array" ref="K183" xml:space="preserve">
IFERROR(
  IF(
    INDEX(
        GroupTypeCheck,
       ROWS(K$102:K183)),
    IF(
      INDEX(
        LabelTabs,
        SMALL(
          IF(
            DescLabel&lt;&gt;"",
            ROW(LabelTabs)-ROW(ParamHeader)),
          ROWS(K$102:K183)))=K$1,
      INDEX(
        DescLabel,
        SMALL(
          IF(
            DescLabel&lt;&gt;"",
            ROW(DescLabel)-ROW(ParamHeader)),
          ROWS(K$102:K183))),
      ""),
  ""),
  "")</f>
        <v/>
      </c>
      <c r="L183" s="36" t="str">
        <f t="array" ref="L183" xml:space="preserve">
IFERROR(
  IF(
    INDEX(
        GroupTypeCheck,
       ROWS(L$102:L183)),
    IF(
      INDEX(
        LabelTabs,
        SMALL(
          IF(
            DescLabel&lt;&gt;"",
            ROW(LabelTabs)-ROW(ParamHeader)),
          ROWS(L$102:L183)))=L$1,
      INDEX(
        DescLabel,
        SMALL(
          IF(
            DescLabel&lt;&gt;"",
            ROW(DescLabel)-ROW(ParamHeader)),
          ROWS(L$102:L183))),
      ""),
  ""),
  "")</f>
        <v/>
      </c>
      <c r="M183" s="36" t="str">
        <f t="array" ref="M183" xml:space="preserve">
IFERROR(
  IF(
    INDEX(
        GroupTypeCheck,
       ROWS(M$102:M183)),
    IF(
      INDEX(
        LabelTabs,
        SMALL(
          IF(
            DescLabel&lt;&gt;"",
            ROW(LabelTabs)-ROW(ParamHeader)),
          ROWS(M$102:M183)))=M$1,
      INDEX(
        DescLabel,
        SMALL(
          IF(
            DescLabel&lt;&gt;"",
            ROW(DescLabel)-ROW(ParamHeader)),
          ROWS(M$102:M183))),
      ""),
  ""),
  "")</f>
        <v/>
      </c>
      <c r="N183" s="36" t="str">
        <f t="array" ref="N183" xml:space="preserve">
IFERROR(
  IF(
    INDEX(
        GroupTypeCheck,
       ROWS(N$102:N183)),
    IF(
      INDEX(
        LabelTabs,
        SMALL(
          IF(
            DescLabel&lt;&gt;"",
            ROW(LabelTabs)-ROW(ParamHeader)),
          ROWS(N$102:N183)))=N$1,
      INDEX(
        DescLabel,
        SMALL(
          IF(
            DescLabel&lt;&gt;"",
            ROW(DescLabel)-ROW(ParamHeader)),
          ROWS(N$102:N183))),
      ""),
  ""),
  "")</f>
        <v/>
      </c>
      <c r="O183" s="36" t="str">
        <f t="array" ref="O183" xml:space="preserve">
IFERROR(
  IF(
    INDEX(
        GroupTypeCheck,
       ROWS(O$102:O183)),
    IF(
      INDEX(
        LabelTabs,
        SMALL(
          IF(
            DescLabel&lt;&gt;"",
            ROW(LabelTabs)-ROW(ParamHeader)),
          ROWS(O$102:O183)))=O$1,
      INDEX(
        DescLabel,
        SMALL(
          IF(
            DescLabel&lt;&gt;"",
            ROW(DescLabel)-ROW(ParamHeader)),
          ROWS(O$102:O183))),
      ""),
  ""),
  "")</f>
        <v/>
      </c>
      <c r="P183" s="36" t="str">
        <f t="array" ref="P183" xml:space="preserve">
IFERROR(
  IF(
    INDEX(
        GroupTypeCheck,
       ROWS(P$102:P183)),
    IF(
      INDEX(
        LabelTabs,
        SMALL(
          IF(
            DescLabel&lt;&gt;"",
            ROW(LabelTabs)-ROW(ParamHeader)),
          ROWS(P$102:P183)))=P$1,
      INDEX(
        DescLabel,
        SMALL(
          IF(
            DescLabel&lt;&gt;"",
            ROW(DescLabel)-ROW(ParamHeader)),
          ROWS(P$102:P183))),
      ""),
  ""),
  "")</f>
        <v/>
      </c>
      <c r="Q183" s="36" t="str">
        <f t="array" ref="Q183" xml:space="preserve">
IFERROR(
  IF(
    INDEX(
        GroupTypeCheck,
       ROWS(Q$102:Q183)),
    IF(
      INDEX(
        LabelTabs,
        SMALL(
          IF(
            DescLabel&lt;&gt;"",
            ROW(LabelTabs)-ROW(ParamHeader)),
          ROWS(Q$102:Q183)))=Q$1,
      INDEX(
        DescLabel,
        SMALL(
          IF(
            DescLabel&lt;&gt;"",
            ROW(DescLabel)-ROW(ParamHeader)),
          ROWS(Q$102:Q183))),
      ""),
  ""),
  "")</f>
        <v/>
      </c>
      <c r="R183" s="36" t="str">
        <f t="array" ref="R183" xml:space="preserve">
IFERROR(
  IF(
    INDEX(
        GroupTypeCheck,
       ROWS(R$102:R183)),
    IF(
      INDEX(
        LabelTabs,
        SMALL(
          IF(
            DescLabel&lt;&gt;"",
            ROW(LabelTabs)-ROW(ParamHeader)),
          ROWS(R$102:R183)))=R$1,
      INDEX(
        DescLabel,
        SMALL(
          IF(
            DescLabel&lt;&gt;"",
            ROW(DescLabel)-ROW(ParamHeader)),
          ROWS(R$102:R183))),
      ""),
  ""),
  "")</f>
        <v/>
      </c>
      <c r="S183" s="36" t="str">
        <f t="array" ref="S183" xml:space="preserve">
IFERROR(
  IF(
    INDEX(
        GroupTypeCheck,
       ROWS(S$102:S183)),
    IF(
      INDEX(
        LabelTabs,
        SMALL(
          IF(
            DescLabel&lt;&gt;"",
            ROW(LabelTabs)-ROW(ParamHeader)),
          ROWS(S$102:S183)))=S$1,
      INDEX(
        DescLabel,
        SMALL(
          IF(
            DescLabel&lt;&gt;"",
            ROW(DescLabel)-ROW(ParamHeader)),
          ROWS(S$102:S183))),
      ""),
  ""),
  "")</f>
        <v/>
      </c>
      <c r="T183" s="36" t="str">
        <f t="array" ref="T183" xml:space="preserve">
IFERROR(
  IF(
    INDEX(
        GroupTypeCheck,
       ROWS(T$102:T183)),
    IF(
      INDEX(
        LabelTabs,
        SMALL(
          IF(
            DescLabel&lt;&gt;"",
            ROW(LabelTabs)-ROW(ParamHeader)),
          ROWS(T$102:T183)))=T$1,
      INDEX(
        DescLabel,
        SMALL(
          IF(
            DescLabel&lt;&gt;"",
            ROW(DescLabel)-ROW(ParamHeader)),
          ROWS(T$102:T183))),
      ""),
  ""),
  "")</f>
        <v/>
      </c>
      <c r="U183" s="36" t="str">
        <f t="array" ref="U183" xml:space="preserve">
IFERROR(
  IF(
    INDEX(
        GroupTypeCheck,
       ROWS(U$102:U183)),
    IF(
      INDEX(
        LabelTabs,
        SMALL(
          IF(
            DescLabel&lt;&gt;"",
            ROW(LabelTabs)-ROW(ParamHeader)),
          ROWS(U$102:U183)))=U$1,
      INDEX(
        DescLabel,
        SMALL(
          IF(
            DescLabel&lt;&gt;"",
            ROW(DescLabel)-ROW(ParamHeader)),
          ROWS(U$102:U183))),
      ""),
  ""),
  "")</f>
        <v/>
      </c>
      <c r="V183" s="36" t="str">
        <f t="array" ref="V183" xml:space="preserve">
IFERROR(
  IF(
    INDEX(
        GroupTypeCheck,
       ROWS(V$102:V183)),
    IF(
      INDEX(
        LabelTabs,
        SMALL(
          IF(
            DescLabel&lt;&gt;"",
            ROW(LabelTabs)-ROW(ParamHeader)),
          ROWS(V$102:V183)))=V$1,
      INDEX(
        DescLabel,
        SMALL(
          IF(
            DescLabel&lt;&gt;"",
            ROW(DescLabel)-ROW(ParamHeader)),
          ROWS(V$102:V183))),
      ""),
  ""),
  "")</f>
        <v/>
      </c>
      <c r="W183" s="36" t="str">
        <f t="array" ref="W183" xml:space="preserve">
IFERROR(
  IF(
    INDEX(
        GroupTypeCheck,
       ROWS(W$102:W183)),
    IF(
      INDEX(
        LabelTabs,
        SMALL(
          IF(
            DescLabel&lt;&gt;"",
            ROW(LabelTabs)-ROW(ParamHeader)),
          ROWS(W$102:W183)))=W$1,
      INDEX(
        DescLabel,
        SMALL(
          IF(
            DescLabel&lt;&gt;"",
            ROW(DescLabel)-ROW(ParamHeader)),
          ROWS(W$102:W183))),
      ""),
  ""),
  "")</f>
        <v/>
      </c>
      <c r="X183" s="36" t="str">
        <f t="array" ref="X183" xml:space="preserve">
IFERROR(
  IF(
    INDEX(
        GroupTypeCheck,
       ROWS(X$102:X183)),
    IF(
      INDEX(
        LabelTabs,
        SMALL(
          IF(
            DescLabel&lt;&gt;"",
            ROW(LabelTabs)-ROW(ParamHeader)),
          ROWS(X$102:X183)))=X$1,
      INDEX(
        DescLabel,
        SMALL(
          IF(
            DescLabel&lt;&gt;"",
            ROW(DescLabel)-ROW(ParamHeader)),
          ROWS(X$102:X183))),
      ""),
  ""),
  "")</f>
        <v/>
      </c>
      <c r="Y183" s="36" t="str">
        <f t="array" ref="Y183" xml:space="preserve">
IFERROR(
  IF(
    INDEX(
        GroupTypeCheck,
       ROWS(Y$102:Y183)),
    IF(
      INDEX(
        LabelTabs,
        SMALL(
          IF(
            DescLabel&lt;&gt;"",
            ROW(LabelTabs)-ROW(ParamHeader)),
          ROWS(Y$102:Y183)))=Y$1,
      INDEX(
        DescLabel,
        SMALL(
          IF(
            DescLabel&lt;&gt;"",
            ROW(DescLabel)-ROW(ParamHeader)),
          ROWS(Y$102:Y183))),
      ""),
  ""),
  "")</f>
        <v/>
      </c>
      <c r="Z183" s="36" t="str">
        <f t="array" ref="Z183" xml:space="preserve">
IFERROR(
  IF(
    INDEX(
        GroupTypeCheck,
       ROWS(Z$102:Z183)),
    IF(
      INDEX(
        LabelTabs,
        SMALL(
          IF(
            DescLabel&lt;&gt;"",
            ROW(LabelTabs)-ROW(ParamHeader)),
          ROWS(Z$102:Z183)))=Z$1,
      INDEX(
        DescLabel,
        SMALL(
          IF(
            DescLabel&lt;&gt;"",
            ROW(DescLabel)-ROW(ParamHeader)),
          ROWS(Z$102:Z183))),
      ""),
  ""),
  "")</f>
        <v/>
      </c>
      <c r="AA183" s="36" t="str">
        <f t="array" ref="AA183" xml:space="preserve">
IFERROR(
  IF(
    INDEX(
        GroupTypeCheck,
       ROWS(AA$102:AA183)),
    IF(
      INDEX(
        LabelTabs,
        SMALL(
          IF(
            DescLabel&lt;&gt;"",
            ROW(LabelTabs)-ROW(ParamHeader)),
          ROWS(AA$102:AA183)))=AA$1,
      INDEX(
        DescLabel,
        SMALL(
          IF(
            DescLabel&lt;&gt;"",
            ROW(DescLabel)-ROW(ParamHeader)),
          ROWS(AA$102:AA183))),
      ""),
  ""),
  "")</f>
        <v/>
      </c>
      <c r="AB183" s="36" t="str">
        <f t="array" ref="AB183" xml:space="preserve">
IFERROR(
  IF(
    INDEX(
        GroupTypeCheck,
       ROWS(AB$102:AB183)),
    IF(
      INDEX(
        LabelTabs,
        SMALL(
          IF(
            DescLabel&lt;&gt;"",
            ROW(LabelTabs)-ROW(ParamHeader)),
          ROWS(AB$102:AB183)))=AB$1,
      INDEX(
        DescLabel,
        SMALL(
          IF(
            DescLabel&lt;&gt;"",
            ROW(DescLabel)-ROW(ParamHeader)),
          ROWS(AB$102:AB183))),
      ""),
  ""),
  "")</f>
        <v/>
      </c>
      <c r="AC183" s="36" t="str">
        <f t="array" ref="AC183" xml:space="preserve">
IFERROR(
  IF(
    INDEX(
        GroupTypeCheck,
       ROWS(AC$102:AC183)),
    IF(
      INDEX(
        LabelTabs,
        SMALL(
          IF(
            DescLabel&lt;&gt;"",
            ROW(LabelTabs)-ROW(ParamHeader)),
          ROWS(AC$102:AC183)))=AC$1,
      INDEX(
        DescLabel,
        SMALL(
          IF(
            DescLabel&lt;&gt;"",
            ROW(DescLabel)-ROW(ParamHeader)),
          ROWS(AC$102:AC183))),
      ""),
  ""),
  "")</f>
        <v/>
      </c>
      <c r="AD183" s="36" t="str">
        <f t="array" ref="AD183" xml:space="preserve">
IFERROR(
  IF(
    INDEX(
        GroupTypeCheck,
       ROWS(AD$102:AD183)),
    IF(
      INDEX(
        LabelTabs,
        SMALL(
          IF(
            DescLabel&lt;&gt;"",
            ROW(LabelTabs)-ROW(ParamHeader)),
          ROWS(AD$102:AD183)))=AD$1,
      INDEX(
        DescLabel,
        SMALL(
          IF(
            DescLabel&lt;&gt;"",
            ROW(DescLabel)-ROW(ParamHeader)),
          ROWS(AD$102:AD183))),
      ""),
  ""),
  "")</f>
        <v/>
      </c>
    </row>
    <row r="184" spans="11:30" x14ac:dyDescent="0.25">
      <c r="K184" s="36" t="str">
        <f t="array" ref="K184" xml:space="preserve">
IFERROR(
  IF(
    INDEX(
        GroupTypeCheck,
       ROWS(K$102:K184)),
    IF(
      INDEX(
        LabelTabs,
        SMALL(
          IF(
            DescLabel&lt;&gt;"",
            ROW(LabelTabs)-ROW(ParamHeader)),
          ROWS(K$102:K184)))=K$1,
      INDEX(
        DescLabel,
        SMALL(
          IF(
            DescLabel&lt;&gt;"",
            ROW(DescLabel)-ROW(ParamHeader)),
          ROWS(K$102:K184))),
      ""),
  ""),
  "")</f>
        <v/>
      </c>
      <c r="L184" s="36" t="str">
        <f t="array" ref="L184" xml:space="preserve">
IFERROR(
  IF(
    INDEX(
        GroupTypeCheck,
       ROWS(L$102:L184)),
    IF(
      INDEX(
        LabelTabs,
        SMALL(
          IF(
            DescLabel&lt;&gt;"",
            ROW(LabelTabs)-ROW(ParamHeader)),
          ROWS(L$102:L184)))=L$1,
      INDEX(
        DescLabel,
        SMALL(
          IF(
            DescLabel&lt;&gt;"",
            ROW(DescLabel)-ROW(ParamHeader)),
          ROWS(L$102:L184))),
      ""),
  ""),
  "")</f>
        <v/>
      </c>
      <c r="M184" s="36" t="str">
        <f t="array" ref="M184" xml:space="preserve">
IFERROR(
  IF(
    INDEX(
        GroupTypeCheck,
       ROWS(M$102:M184)),
    IF(
      INDEX(
        LabelTabs,
        SMALL(
          IF(
            DescLabel&lt;&gt;"",
            ROW(LabelTabs)-ROW(ParamHeader)),
          ROWS(M$102:M184)))=M$1,
      INDEX(
        DescLabel,
        SMALL(
          IF(
            DescLabel&lt;&gt;"",
            ROW(DescLabel)-ROW(ParamHeader)),
          ROWS(M$102:M184))),
      ""),
  ""),
  "")</f>
        <v/>
      </c>
      <c r="N184" s="36" t="str">
        <f t="array" ref="N184" xml:space="preserve">
IFERROR(
  IF(
    INDEX(
        GroupTypeCheck,
       ROWS(N$102:N184)),
    IF(
      INDEX(
        LabelTabs,
        SMALL(
          IF(
            DescLabel&lt;&gt;"",
            ROW(LabelTabs)-ROW(ParamHeader)),
          ROWS(N$102:N184)))=N$1,
      INDEX(
        DescLabel,
        SMALL(
          IF(
            DescLabel&lt;&gt;"",
            ROW(DescLabel)-ROW(ParamHeader)),
          ROWS(N$102:N184))),
      ""),
  ""),
  "")</f>
        <v/>
      </c>
      <c r="O184" s="36" t="str">
        <f t="array" ref="O184" xml:space="preserve">
IFERROR(
  IF(
    INDEX(
        GroupTypeCheck,
       ROWS(O$102:O184)),
    IF(
      INDEX(
        LabelTabs,
        SMALL(
          IF(
            DescLabel&lt;&gt;"",
            ROW(LabelTabs)-ROW(ParamHeader)),
          ROWS(O$102:O184)))=O$1,
      INDEX(
        DescLabel,
        SMALL(
          IF(
            DescLabel&lt;&gt;"",
            ROW(DescLabel)-ROW(ParamHeader)),
          ROWS(O$102:O184))),
      ""),
  ""),
  "")</f>
        <v/>
      </c>
      <c r="P184" s="36" t="str">
        <f t="array" ref="P184" xml:space="preserve">
IFERROR(
  IF(
    INDEX(
        GroupTypeCheck,
       ROWS(P$102:P184)),
    IF(
      INDEX(
        LabelTabs,
        SMALL(
          IF(
            DescLabel&lt;&gt;"",
            ROW(LabelTabs)-ROW(ParamHeader)),
          ROWS(P$102:P184)))=P$1,
      INDEX(
        DescLabel,
        SMALL(
          IF(
            DescLabel&lt;&gt;"",
            ROW(DescLabel)-ROW(ParamHeader)),
          ROWS(P$102:P184))),
      ""),
  ""),
  "")</f>
        <v/>
      </c>
      <c r="Q184" s="36" t="str">
        <f t="array" ref="Q184" xml:space="preserve">
IFERROR(
  IF(
    INDEX(
        GroupTypeCheck,
       ROWS(Q$102:Q184)),
    IF(
      INDEX(
        LabelTabs,
        SMALL(
          IF(
            DescLabel&lt;&gt;"",
            ROW(LabelTabs)-ROW(ParamHeader)),
          ROWS(Q$102:Q184)))=Q$1,
      INDEX(
        DescLabel,
        SMALL(
          IF(
            DescLabel&lt;&gt;"",
            ROW(DescLabel)-ROW(ParamHeader)),
          ROWS(Q$102:Q184))),
      ""),
  ""),
  "")</f>
        <v/>
      </c>
      <c r="R184" s="36" t="str">
        <f t="array" ref="R184" xml:space="preserve">
IFERROR(
  IF(
    INDEX(
        GroupTypeCheck,
       ROWS(R$102:R184)),
    IF(
      INDEX(
        LabelTabs,
        SMALL(
          IF(
            DescLabel&lt;&gt;"",
            ROW(LabelTabs)-ROW(ParamHeader)),
          ROWS(R$102:R184)))=R$1,
      INDEX(
        DescLabel,
        SMALL(
          IF(
            DescLabel&lt;&gt;"",
            ROW(DescLabel)-ROW(ParamHeader)),
          ROWS(R$102:R184))),
      ""),
  ""),
  "")</f>
        <v/>
      </c>
      <c r="S184" s="36" t="str">
        <f t="array" ref="S184" xml:space="preserve">
IFERROR(
  IF(
    INDEX(
        GroupTypeCheck,
       ROWS(S$102:S184)),
    IF(
      INDEX(
        LabelTabs,
        SMALL(
          IF(
            DescLabel&lt;&gt;"",
            ROW(LabelTabs)-ROW(ParamHeader)),
          ROWS(S$102:S184)))=S$1,
      INDEX(
        DescLabel,
        SMALL(
          IF(
            DescLabel&lt;&gt;"",
            ROW(DescLabel)-ROW(ParamHeader)),
          ROWS(S$102:S184))),
      ""),
  ""),
  "")</f>
        <v/>
      </c>
      <c r="T184" s="36" t="str">
        <f t="array" ref="T184" xml:space="preserve">
IFERROR(
  IF(
    INDEX(
        GroupTypeCheck,
       ROWS(T$102:T184)),
    IF(
      INDEX(
        LabelTabs,
        SMALL(
          IF(
            DescLabel&lt;&gt;"",
            ROW(LabelTabs)-ROW(ParamHeader)),
          ROWS(T$102:T184)))=T$1,
      INDEX(
        DescLabel,
        SMALL(
          IF(
            DescLabel&lt;&gt;"",
            ROW(DescLabel)-ROW(ParamHeader)),
          ROWS(T$102:T184))),
      ""),
  ""),
  "")</f>
        <v/>
      </c>
      <c r="U184" s="36" t="str">
        <f t="array" ref="U184" xml:space="preserve">
IFERROR(
  IF(
    INDEX(
        GroupTypeCheck,
       ROWS(U$102:U184)),
    IF(
      INDEX(
        LabelTabs,
        SMALL(
          IF(
            DescLabel&lt;&gt;"",
            ROW(LabelTabs)-ROW(ParamHeader)),
          ROWS(U$102:U184)))=U$1,
      INDEX(
        DescLabel,
        SMALL(
          IF(
            DescLabel&lt;&gt;"",
            ROW(DescLabel)-ROW(ParamHeader)),
          ROWS(U$102:U184))),
      ""),
  ""),
  "")</f>
        <v/>
      </c>
      <c r="V184" s="36" t="str">
        <f t="array" ref="V184" xml:space="preserve">
IFERROR(
  IF(
    INDEX(
        GroupTypeCheck,
       ROWS(V$102:V184)),
    IF(
      INDEX(
        LabelTabs,
        SMALL(
          IF(
            DescLabel&lt;&gt;"",
            ROW(LabelTabs)-ROW(ParamHeader)),
          ROWS(V$102:V184)))=V$1,
      INDEX(
        DescLabel,
        SMALL(
          IF(
            DescLabel&lt;&gt;"",
            ROW(DescLabel)-ROW(ParamHeader)),
          ROWS(V$102:V184))),
      ""),
  ""),
  "")</f>
        <v/>
      </c>
      <c r="W184" s="36" t="str">
        <f t="array" ref="W184" xml:space="preserve">
IFERROR(
  IF(
    INDEX(
        GroupTypeCheck,
       ROWS(W$102:W184)),
    IF(
      INDEX(
        LabelTabs,
        SMALL(
          IF(
            DescLabel&lt;&gt;"",
            ROW(LabelTabs)-ROW(ParamHeader)),
          ROWS(W$102:W184)))=W$1,
      INDEX(
        DescLabel,
        SMALL(
          IF(
            DescLabel&lt;&gt;"",
            ROW(DescLabel)-ROW(ParamHeader)),
          ROWS(W$102:W184))),
      ""),
  ""),
  "")</f>
        <v/>
      </c>
      <c r="X184" s="36" t="str">
        <f t="array" ref="X184" xml:space="preserve">
IFERROR(
  IF(
    INDEX(
        GroupTypeCheck,
       ROWS(X$102:X184)),
    IF(
      INDEX(
        LabelTabs,
        SMALL(
          IF(
            DescLabel&lt;&gt;"",
            ROW(LabelTabs)-ROW(ParamHeader)),
          ROWS(X$102:X184)))=X$1,
      INDEX(
        DescLabel,
        SMALL(
          IF(
            DescLabel&lt;&gt;"",
            ROW(DescLabel)-ROW(ParamHeader)),
          ROWS(X$102:X184))),
      ""),
  ""),
  "")</f>
        <v/>
      </c>
      <c r="Y184" s="36" t="str">
        <f t="array" ref="Y184" xml:space="preserve">
IFERROR(
  IF(
    INDEX(
        GroupTypeCheck,
       ROWS(Y$102:Y184)),
    IF(
      INDEX(
        LabelTabs,
        SMALL(
          IF(
            DescLabel&lt;&gt;"",
            ROW(LabelTabs)-ROW(ParamHeader)),
          ROWS(Y$102:Y184)))=Y$1,
      INDEX(
        DescLabel,
        SMALL(
          IF(
            DescLabel&lt;&gt;"",
            ROW(DescLabel)-ROW(ParamHeader)),
          ROWS(Y$102:Y184))),
      ""),
  ""),
  "")</f>
        <v/>
      </c>
      <c r="Z184" s="36" t="str">
        <f t="array" ref="Z184" xml:space="preserve">
IFERROR(
  IF(
    INDEX(
        GroupTypeCheck,
       ROWS(Z$102:Z184)),
    IF(
      INDEX(
        LabelTabs,
        SMALL(
          IF(
            DescLabel&lt;&gt;"",
            ROW(LabelTabs)-ROW(ParamHeader)),
          ROWS(Z$102:Z184)))=Z$1,
      INDEX(
        DescLabel,
        SMALL(
          IF(
            DescLabel&lt;&gt;"",
            ROW(DescLabel)-ROW(ParamHeader)),
          ROWS(Z$102:Z184))),
      ""),
  ""),
  "")</f>
        <v/>
      </c>
      <c r="AA184" s="36" t="str">
        <f t="array" ref="AA184" xml:space="preserve">
IFERROR(
  IF(
    INDEX(
        GroupTypeCheck,
       ROWS(AA$102:AA184)),
    IF(
      INDEX(
        LabelTabs,
        SMALL(
          IF(
            DescLabel&lt;&gt;"",
            ROW(LabelTabs)-ROW(ParamHeader)),
          ROWS(AA$102:AA184)))=AA$1,
      INDEX(
        DescLabel,
        SMALL(
          IF(
            DescLabel&lt;&gt;"",
            ROW(DescLabel)-ROW(ParamHeader)),
          ROWS(AA$102:AA184))),
      ""),
  ""),
  "")</f>
        <v/>
      </c>
      <c r="AB184" s="36" t="str">
        <f t="array" ref="AB184" xml:space="preserve">
IFERROR(
  IF(
    INDEX(
        GroupTypeCheck,
       ROWS(AB$102:AB184)),
    IF(
      INDEX(
        LabelTabs,
        SMALL(
          IF(
            DescLabel&lt;&gt;"",
            ROW(LabelTabs)-ROW(ParamHeader)),
          ROWS(AB$102:AB184)))=AB$1,
      INDEX(
        DescLabel,
        SMALL(
          IF(
            DescLabel&lt;&gt;"",
            ROW(DescLabel)-ROW(ParamHeader)),
          ROWS(AB$102:AB184))),
      ""),
  ""),
  "")</f>
        <v/>
      </c>
      <c r="AC184" s="36" t="str">
        <f t="array" ref="AC184" xml:space="preserve">
IFERROR(
  IF(
    INDEX(
        GroupTypeCheck,
       ROWS(AC$102:AC184)),
    IF(
      INDEX(
        LabelTabs,
        SMALL(
          IF(
            DescLabel&lt;&gt;"",
            ROW(LabelTabs)-ROW(ParamHeader)),
          ROWS(AC$102:AC184)))=AC$1,
      INDEX(
        DescLabel,
        SMALL(
          IF(
            DescLabel&lt;&gt;"",
            ROW(DescLabel)-ROW(ParamHeader)),
          ROWS(AC$102:AC184))),
      ""),
  ""),
  "")</f>
        <v/>
      </c>
      <c r="AD184" s="36" t="str">
        <f t="array" ref="AD184" xml:space="preserve">
IFERROR(
  IF(
    INDEX(
        GroupTypeCheck,
       ROWS(AD$102:AD184)),
    IF(
      INDEX(
        LabelTabs,
        SMALL(
          IF(
            DescLabel&lt;&gt;"",
            ROW(LabelTabs)-ROW(ParamHeader)),
          ROWS(AD$102:AD184)))=AD$1,
      INDEX(
        DescLabel,
        SMALL(
          IF(
            DescLabel&lt;&gt;"",
            ROW(DescLabel)-ROW(ParamHeader)),
          ROWS(AD$102:AD184))),
      ""),
  ""),
  "")</f>
        <v/>
      </c>
    </row>
    <row r="185" spans="11:30" x14ac:dyDescent="0.25">
      <c r="K185" s="36" t="str">
        <f t="array" ref="K185" xml:space="preserve">
IFERROR(
  IF(
    INDEX(
        GroupTypeCheck,
       ROWS(K$102:K185)),
    IF(
      INDEX(
        LabelTabs,
        SMALL(
          IF(
            DescLabel&lt;&gt;"",
            ROW(LabelTabs)-ROW(ParamHeader)),
          ROWS(K$102:K185)))=K$1,
      INDEX(
        DescLabel,
        SMALL(
          IF(
            DescLabel&lt;&gt;"",
            ROW(DescLabel)-ROW(ParamHeader)),
          ROWS(K$102:K185))),
      ""),
  ""),
  "")</f>
        <v/>
      </c>
      <c r="L185" s="36" t="str">
        <f t="array" ref="L185" xml:space="preserve">
IFERROR(
  IF(
    INDEX(
        GroupTypeCheck,
       ROWS(L$102:L185)),
    IF(
      INDEX(
        LabelTabs,
        SMALL(
          IF(
            DescLabel&lt;&gt;"",
            ROW(LabelTabs)-ROW(ParamHeader)),
          ROWS(L$102:L185)))=L$1,
      INDEX(
        DescLabel,
        SMALL(
          IF(
            DescLabel&lt;&gt;"",
            ROW(DescLabel)-ROW(ParamHeader)),
          ROWS(L$102:L185))),
      ""),
  ""),
  "")</f>
        <v/>
      </c>
      <c r="M185" s="36" t="str">
        <f t="array" ref="M185" xml:space="preserve">
IFERROR(
  IF(
    INDEX(
        GroupTypeCheck,
       ROWS(M$102:M185)),
    IF(
      INDEX(
        LabelTabs,
        SMALL(
          IF(
            DescLabel&lt;&gt;"",
            ROW(LabelTabs)-ROW(ParamHeader)),
          ROWS(M$102:M185)))=M$1,
      INDEX(
        DescLabel,
        SMALL(
          IF(
            DescLabel&lt;&gt;"",
            ROW(DescLabel)-ROW(ParamHeader)),
          ROWS(M$102:M185))),
      ""),
  ""),
  "")</f>
        <v/>
      </c>
      <c r="N185" s="36" t="str">
        <f t="array" ref="N185" xml:space="preserve">
IFERROR(
  IF(
    INDEX(
        GroupTypeCheck,
       ROWS(N$102:N185)),
    IF(
      INDEX(
        LabelTabs,
        SMALL(
          IF(
            DescLabel&lt;&gt;"",
            ROW(LabelTabs)-ROW(ParamHeader)),
          ROWS(N$102:N185)))=N$1,
      INDEX(
        DescLabel,
        SMALL(
          IF(
            DescLabel&lt;&gt;"",
            ROW(DescLabel)-ROW(ParamHeader)),
          ROWS(N$102:N185))),
      ""),
  ""),
  "")</f>
        <v/>
      </c>
      <c r="O185" s="36" t="str">
        <f t="array" ref="O185" xml:space="preserve">
IFERROR(
  IF(
    INDEX(
        GroupTypeCheck,
       ROWS(O$102:O185)),
    IF(
      INDEX(
        LabelTabs,
        SMALL(
          IF(
            DescLabel&lt;&gt;"",
            ROW(LabelTabs)-ROW(ParamHeader)),
          ROWS(O$102:O185)))=O$1,
      INDEX(
        DescLabel,
        SMALL(
          IF(
            DescLabel&lt;&gt;"",
            ROW(DescLabel)-ROW(ParamHeader)),
          ROWS(O$102:O185))),
      ""),
  ""),
  "")</f>
        <v/>
      </c>
      <c r="P185" s="36" t="str">
        <f t="array" ref="P185" xml:space="preserve">
IFERROR(
  IF(
    INDEX(
        GroupTypeCheck,
       ROWS(P$102:P185)),
    IF(
      INDEX(
        LabelTabs,
        SMALL(
          IF(
            DescLabel&lt;&gt;"",
            ROW(LabelTabs)-ROW(ParamHeader)),
          ROWS(P$102:P185)))=P$1,
      INDEX(
        DescLabel,
        SMALL(
          IF(
            DescLabel&lt;&gt;"",
            ROW(DescLabel)-ROW(ParamHeader)),
          ROWS(P$102:P185))),
      ""),
  ""),
  "")</f>
        <v/>
      </c>
      <c r="Q185" s="36" t="str">
        <f t="array" ref="Q185" xml:space="preserve">
IFERROR(
  IF(
    INDEX(
        GroupTypeCheck,
       ROWS(Q$102:Q185)),
    IF(
      INDEX(
        LabelTabs,
        SMALL(
          IF(
            DescLabel&lt;&gt;"",
            ROW(LabelTabs)-ROW(ParamHeader)),
          ROWS(Q$102:Q185)))=Q$1,
      INDEX(
        DescLabel,
        SMALL(
          IF(
            DescLabel&lt;&gt;"",
            ROW(DescLabel)-ROW(ParamHeader)),
          ROWS(Q$102:Q185))),
      ""),
  ""),
  "")</f>
        <v/>
      </c>
      <c r="R185" s="36" t="str">
        <f t="array" ref="R185" xml:space="preserve">
IFERROR(
  IF(
    INDEX(
        GroupTypeCheck,
       ROWS(R$102:R185)),
    IF(
      INDEX(
        LabelTabs,
        SMALL(
          IF(
            DescLabel&lt;&gt;"",
            ROW(LabelTabs)-ROW(ParamHeader)),
          ROWS(R$102:R185)))=R$1,
      INDEX(
        DescLabel,
        SMALL(
          IF(
            DescLabel&lt;&gt;"",
            ROW(DescLabel)-ROW(ParamHeader)),
          ROWS(R$102:R185))),
      ""),
  ""),
  "")</f>
        <v/>
      </c>
      <c r="S185" s="36" t="str">
        <f t="array" ref="S185" xml:space="preserve">
IFERROR(
  IF(
    INDEX(
        GroupTypeCheck,
       ROWS(S$102:S185)),
    IF(
      INDEX(
        LabelTabs,
        SMALL(
          IF(
            DescLabel&lt;&gt;"",
            ROW(LabelTabs)-ROW(ParamHeader)),
          ROWS(S$102:S185)))=S$1,
      INDEX(
        DescLabel,
        SMALL(
          IF(
            DescLabel&lt;&gt;"",
            ROW(DescLabel)-ROW(ParamHeader)),
          ROWS(S$102:S185))),
      ""),
  ""),
  "")</f>
        <v/>
      </c>
      <c r="T185" s="36" t="str">
        <f t="array" ref="T185" xml:space="preserve">
IFERROR(
  IF(
    INDEX(
        GroupTypeCheck,
       ROWS(T$102:T185)),
    IF(
      INDEX(
        LabelTabs,
        SMALL(
          IF(
            DescLabel&lt;&gt;"",
            ROW(LabelTabs)-ROW(ParamHeader)),
          ROWS(T$102:T185)))=T$1,
      INDEX(
        DescLabel,
        SMALL(
          IF(
            DescLabel&lt;&gt;"",
            ROW(DescLabel)-ROW(ParamHeader)),
          ROWS(T$102:T185))),
      ""),
  ""),
  "")</f>
        <v/>
      </c>
      <c r="U185" s="36" t="str">
        <f t="array" ref="U185" xml:space="preserve">
IFERROR(
  IF(
    INDEX(
        GroupTypeCheck,
       ROWS(U$102:U185)),
    IF(
      INDEX(
        LabelTabs,
        SMALL(
          IF(
            DescLabel&lt;&gt;"",
            ROW(LabelTabs)-ROW(ParamHeader)),
          ROWS(U$102:U185)))=U$1,
      INDEX(
        DescLabel,
        SMALL(
          IF(
            DescLabel&lt;&gt;"",
            ROW(DescLabel)-ROW(ParamHeader)),
          ROWS(U$102:U185))),
      ""),
  ""),
  "")</f>
        <v/>
      </c>
      <c r="V185" s="36" t="str">
        <f t="array" ref="V185" xml:space="preserve">
IFERROR(
  IF(
    INDEX(
        GroupTypeCheck,
       ROWS(V$102:V185)),
    IF(
      INDEX(
        LabelTabs,
        SMALL(
          IF(
            DescLabel&lt;&gt;"",
            ROW(LabelTabs)-ROW(ParamHeader)),
          ROWS(V$102:V185)))=V$1,
      INDEX(
        DescLabel,
        SMALL(
          IF(
            DescLabel&lt;&gt;"",
            ROW(DescLabel)-ROW(ParamHeader)),
          ROWS(V$102:V185))),
      ""),
  ""),
  "")</f>
        <v/>
      </c>
      <c r="W185" s="36" t="str">
        <f t="array" ref="W185" xml:space="preserve">
IFERROR(
  IF(
    INDEX(
        GroupTypeCheck,
       ROWS(W$102:W185)),
    IF(
      INDEX(
        LabelTabs,
        SMALL(
          IF(
            DescLabel&lt;&gt;"",
            ROW(LabelTabs)-ROW(ParamHeader)),
          ROWS(W$102:W185)))=W$1,
      INDEX(
        DescLabel,
        SMALL(
          IF(
            DescLabel&lt;&gt;"",
            ROW(DescLabel)-ROW(ParamHeader)),
          ROWS(W$102:W185))),
      ""),
  ""),
  "")</f>
        <v/>
      </c>
      <c r="X185" s="36" t="str">
        <f t="array" ref="X185" xml:space="preserve">
IFERROR(
  IF(
    INDEX(
        GroupTypeCheck,
       ROWS(X$102:X185)),
    IF(
      INDEX(
        LabelTabs,
        SMALL(
          IF(
            DescLabel&lt;&gt;"",
            ROW(LabelTabs)-ROW(ParamHeader)),
          ROWS(X$102:X185)))=X$1,
      INDEX(
        DescLabel,
        SMALL(
          IF(
            DescLabel&lt;&gt;"",
            ROW(DescLabel)-ROW(ParamHeader)),
          ROWS(X$102:X185))),
      ""),
  ""),
  "")</f>
        <v/>
      </c>
      <c r="Y185" s="36" t="str">
        <f t="array" ref="Y185" xml:space="preserve">
IFERROR(
  IF(
    INDEX(
        GroupTypeCheck,
       ROWS(Y$102:Y185)),
    IF(
      INDEX(
        LabelTabs,
        SMALL(
          IF(
            DescLabel&lt;&gt;"",
            ROW(LabelTabs)-ROW(ParamHeader)),
          ROWS(Y$102:Y185)))=Y$1,
      INDEX(
        DescLabel,
        SMALL(
          IF(
            DescLabel&lt;&gt;"",
            ROW(DescLabel)-ROW(ParamHeader)),
          ROWS(Y$102:Y185))),
      ""),
  ""),
  "")</f>
        <v/>
      </c>
      <c r="Z185" s="36" t="str">
        <f t="array" ref="Z185" xml:space="preserve">
IFERROR(
  IF(
    INDEX(
        GroupTypeCheck,
       ROWS(Z$102:Z185)),
    IF(
      INDEX(
        LabelTabs,
        SMALL(
          IF(
            DescLabel&lt;&gt;"",
            ROW(LabelTabs)-ROW(ParamHeader)),
          ROWS(Z$102:Z185)))=Z$1,
      INDEX(
        DescLabel,
        SMALL(
          IF(
            DescLabel&lt;&gt;"",
            ROW(DescLabel)-ROW(ParamHeader)),
          ROWS(Z$102:Z185))),
      ""),
  ""),
  "")</f>
        <v/>
      </c>
      <c r="AA185" s="36" t="str">
        <f t="array" ref="AA185" xml:space="preserve">
IFERROR(
  IF(
    INDEX(
        GroupTypeCheck,
       ROWS(AA$102:AA185)),
    IF(
      INDEX(
        LabelTabs,
        SMALL(
          IF(
            DescLabel&lt;&gt;"",
            ROW(LabelTabs)-ROW(ParamHeader)),
          ROWS(AA$102:AA185)))=AA$1,
      INDEX(
        DescLabel,
        SMALL(
          IF(
            DescLabel&lt;&gt;"",
            ROW(DescLabel)-ROW(ParamHeader)),
          ROWS(AA$102:AA185))),
      ""),
  ""),
  "")</f>
        <v/>
      </c>
      <c r="AB185" s="36" t="str">
        <f t="array" ref="AB185" xml:space="preserve">
IFERROR(
  IF(
    INDEX(
        GroupTypeCheck,
       ROWS(AB$102:AB185)),
    IF(
      INDEX(
        LabelTabs,
        SMALL(
          IF(
            DescLabel&lt;&gt;"",
            ROW(LabelTabs)-ROW(ParamHeader)),
          ROWS(AB$102:AB185)))=AB$1,
      INDEX(
        DescLabel,
        SMALL(
          IF(
            DescLabel&lt;&gt;"",
            ROW(DescLabel)-ROW(ParamHeader)),
          ROWS(AB$102:AB185))),
      ""),
  ""),
  "")</f>
        <v/>
      </c>
      <c r="AC185" s="36" t="str">
        <f t="array" ref="AC185" xml:space="preserve">
IFERROR(
  IF(
    INDEX(
        GroupTypeCheck,
       ROWS(AC$102:AC185)),
    IF(
      INDEX(
        LabelTabs,
        SMALL(
          IF(
            DescLabel&lt;&gt;"",
            ROW(LabelTabs)-ROW(ParamHeader)),
          ROWS(AC$102:AC185)))=AC$1,
      INDEX(
        DescLabel,
        SMALL(
          IF(
            DescLabel&lt;&gt;"",
            ROW(DescLabel)-ROW(ParamHeader)),
          ROWS(AC$102:AC185))),
      ""),
  ""),
  "")</f>
        <v/>
      </c>
      <c r="AD185" s="36" t="str">
        <f t="array" ref="AD185" xml:space="preserve">
IFERROR(
  IF(
    INDEX(
        GroupTypeCheck,
       ROWS(AD$102:AD185)),
    IF(
      INDEX(
        LabelTabs,
        SMALL(
          IF(
            DescLabel&lt;&gt;"",
            ROW(LabelTabs)-ROW(ParamHeader)),
          ROWS(AD$102:AD185)))=AD$1,
      INDEX(
        DescLabel,
        SMALL(
          IF(
            DescLabel&lt;&gt;"",
            ROW(DescLabel)-ROW(ParamHeader)),
          ROWS(AD$102:AD185))),
      ""),
  ""),
  "")</f>
        <v/>
      </c>
    </row>
    <row r="186" spans="11:30" x14ac:dyDescent="0.25">
      <c r="K186" s="36" t="str">
        <f t="array" ref="K186" xml:space="preserve">
IFERROR(
  IF(
    INDEX(
        GroupTypeCheck,
       ROWS(K$102:K186)),
    IF(
      INDEX(
        LabelTabs,
        SMALL(
          IF(
            DescLabel&lt;&gt;"",
            ROW(LabelTabs)-ROW(ParamHeader)),
          ROWS(K$102:K186)))=K$1,
      INDEX(
        DescLabel,
        SMALL(
          IF(
            DescLabel&lt;&gt;"",
            ROW(DescLabel)-ROW(ParamHeader)),
          ROWS(K$102:K186))),
      ""),
  ""),
  "")</f>
        <v/>
      </c>
      <c r="L186" s="36" t="str">
        <f t="array" ref="L186" xml:space="preserve">
IFERROR(
  IF(
    INDEX(
        GroupTypeCheck,
       ROWS(L$102:L186)),
    IF(
      INDEX(
        LabelTabs,
        SMALL(
          IF(
            DescLabel&lt;&gt;"",
            ROW(LabelTabs)-ROW(ParamHeader)),
          ROWS(L$102:L186)))=L$1,
      INDEX(
        DescLabel,
        SMALL(
          IF(
            DescLabel&lt;&gt;"",
            ROW(DescLabel)-ROW(ParamHeader)),
          ROWS(L$102:L186))),
      ""),
  ""),
  "")</f>
        <v/>
      </c>
      <c r="M186" s="36" t="str">
        <f t="array" ref="M186" xml:space="preserve">
IFERROR(
  IF(
    INDEX(
        GroupTypeCheck,
       ROWS(M$102:M186)),
    IF(
      INDEX(
        LabelTabs,
        SMALL(
          IF(
            DescLabel&lt;&gt;"",
            ROW(LabelTabs)-ROW(ParamHeader)),
          ROWS(M$102:M186)))=M$1,
      INDEX(
        DescLabel,
        SMALL(
          IF(
            DescLabel&lt;&gt;"",
            ROW(DescLabel)-ROW(ParamHeader)),
          ROWS(M$102:M186))),
      ""),
  ""),
  "")</f>
        <v/>
      </c>
      <c r="N186" s="36" t="str">
        <f t="array" ref="N186" xml:space="preserve">
IFERROR(
  IF(
    INDEX(
        GroupTypeCheck,
       ROWS(N$102:N186)),
    IF(
      INDEX(
        LabelTabs,
        SMALL(
          IF(
            DescLabel&lt;&gt;"",
            ROW(LabelTabs)-ROW(ParamHeader)),
          ROWS(N$102:N186)))=N$1,
      INDEX(
        DescLabel,
        SMALL(
          IF(
            DescLabel&lt;&gt;"",
            ROW(DescLabel)-ROW(ParamHeader)),
          ROWS(N$102:N186))),
      ""),
  ""),
  "")</f>
        <v/>
      </c>
      <c r="O186" s="36" t="str">
        <f t="array" ref="O186" xml:space="preserve">
IFERROR(
  IF(
    INDEX(
        GroupTypeCheck,
       ROWS(O$102:O186)),
    IF(
      INDEX(
        LabelTabs,
        SMALL(
          IF(
            DescLabel&lt;&gt;"",
            ROW(LabelTabs)-ROW(ParamHeader)),
          ROWS(O$102:O186)))=O$1,
      INDEX(
        DescLabel,
        SMALL(
          IF(
            DescLabel&lt;&gt;"",
            ROW(DescLabel)-ROW(ParamHeader)),
          ROWS(O$102:O186))),
      ""),
  ""),
  "")</f>
        <v/>
      </c>
      <c r="P186" s="36" t="str">
        <f t="array" ref="P186" xml:space="preserve">
IFERROR(
  IF(
    INDEX(
        GroupTypeCheck,
       ROWS(P$102:P186)),
    IF(
      INDEX(
        LabelTabs,
        SMALL(
          IF(
            DescLabel&lt;&gt;"",
            ROW(LabelTabs)-ROW(ParamHeader)),
          ROWS(P$102:P186)))=P$1,
      INDEX(
        DescLabel,
        SMALL(
          IF(
            DescLabel&lt;&gt;"",
            ROW(DescLabel)-ROW(ParamHeader)),
          ROWS(P$102:P186))),
      ""),
  ""),
  "")</f>
        <v/>
      </c>
      <c r="Q186" s="36" t="str">
        <f t="array" ref="Q186" xml:space="preserve">
IFERROR(
  IF(
    INDEX(
        GroupTypeCheck,
       ROWS(Q$102:Q186)),
    IF(
      INDEX(
        LabelTabs,
        SMALL(
          IF(
            DescLabel&lt;&gt;"",
            ROW(LabelTabs)-ROW(ParamHeader)),
          ROWS(Q$102:Q186)))=Q$1,
      INDEX(
        DescLabel,
        SMALL(
          IF(
            DescLabel&lt;&gt;"",
            ROW(DescLabel)-ROW(ParamHeader)),
          ROWS(Q$102:Q186))),
      ""),
  ""),
  "")</f>
        <v/>
      </c>
      <c r="R186" s="36" t="str">
        <f t="array" ref="R186" xml:space="preserve">
IFERROR(
  IF(
    INDEX(
        GroupTypeCheck,
       ROWS(R$102:R186)),
    IF(
      INDEX(
        LabelTabs,
        SMALL(
          IF(
            DescLabel&lt;&gt;"",
            ROW(LabelTabs)-ROW(ParamHeader)),
          ROWS(R$102:R186)))=R$1,
      INDEX(
        DescLabel,
        SMALL(
          IF(
            DescLabel&lt;&gt;"",
            ROW(DescLabel)-ROW(ParamHeader)),
          ROWS(R$102:R186))),
      ""),
  ""),
  "")</f>
        <v/>
      </c>
      <c r="S186" s="36" t="str">
        <f t="array" ref="S186" xml:space="preserve">
IFERROR(
  IF(
    INDEX(
        GroupTypeCheck,
       ROWS(S$102:S186)),
    IF(
      INDEX(
        LabelTabs,
        SMALL(
          IF(
            DescLabel&lt;&gt;"",
            ROW(LabelTabs)-ROW(ParamHeader)),
          ROWS(S$102:S186)))=S$1,
      INDEX(
        DescLabel,
        SMALL(
          IF(
            DescLabel&lt;&gt;"",
            ROW(DescLabel)-ROW(ParamHeader)),
          ROWS(S$102:S186))),
      ""),
  ""),
  "")</f>
        <v/>
      </c>
      <c r="T186" s="36" t="str">
        <f t="array" ref="T186" xml:space="preserve">
IFERROR(
  IF(
    INDEX(
        GroupTypeCheck,
       ROWS(T$102:T186)),
    IF(
      INDEX(
        LabelTabs,
        SMALL(
          IF(
            DescLabel&lt;&gt;"",
            ROW(LabelTabs)-ROW(ParamHeader)),
          ROWS(T$102:T186)))=T$1,
      INDEX(
        DescLabel,
        SMALL(
          IF(
            DescLabel&lt;&gt;"",
            ROW(DescLabel)-ROW(ParamHeader)),
          ROWS(T$102:T186))),
      ""),
  ""),
  "")</f>
        <v/>
      </c>
      <c r="U186" s="36" t="str">
        <f t="array" ref="U186" xml:space="preserve">
IFERROR(
  IF(
    INDEX(
        GroupTypeCheck,
       ROWS(U$102:U186)),
    IF(
      INDEX(
        LabelTabs,
        SMALL(
          IF(
            DescLabel&lt;&gt;"",
            ROW(LabelTabs)-ROW(ParamHeader)),
          ROWS(U$102:U186)))=U$1,
      INDEX(
        DescLabel,
        SMALL(
          IF(
            DescLabel&lt;&gt;"",
            ROW(DescLabel)-ROW(ParamHeader)),
          ROWS(U$102:U186))),
      ""),
  ""),
  "")</f>
        <v/>
      </c>
      <c r="V186" s="36" t="str">
        <f t="array" ref="V186" xml:space="preserve">
IFERROR(
  IF(
    INDEX(
        GroupTypeCheck,
       ROWS(V$102:V186)),
    IF(
      INDEX(
        LabelTabs,
        SMALL(
          IF(
            DescLabel&lt;&gt;"",
            ROW(LabelTabs)-ROW(ParamHeader)),
          ROWS(V$102:V186)))=V$1,
      INDEX(
        DescLabel,
        SMALL(
          IF(
            DescLabel&lt;&gt;"",
            ROW(DescLabel)-ROW(ParamHeader)),
          ROWS(V$102:V186))),
      ""),
  ""),
  "")</f>
        <v/>
      </c>
      <c r="W186" s="36" t="str">
        <f t="array" ref="W186" xml:space="preserve">
IFERROR(
  IF(
    INDEX(
        GroupTypeCheck,
       ROWS(W$102:W186)),
    IF(
      INDEX(
        LabelTabs,
        SMALL(
          IF(
            DescLabel&lt;&gt;"",
            ROW(LabelTabs)-ROW(ParamHeader)),
          ROWS(W$102:W186)))=W$1,
      INDEX(
        DescLabel,
        SMALL(
          IF(
            DescLabel&lt;&gt;"",
            ROW(DescLabel)-ROW(ParamHeader)),
          ROWS(W$102:W186))),
      ""),
  ""),
  "")</f>
        <v/>
      </c>
      <c r="X186" s="36" t="str">
        <f t="array" ref="X186" xml:space="preserve">
IFERROR(
  IF(
    INDEX(
        GroupTypeCheck,
       ROWS(X$102:X186)),
    IF(
      INDEX(
        LabelTabs,
        SMALL(
          IF(
            DescLabel&lt;&gt;"",
            ROW(LabelTabs)-ROW(ParamHeader)),
          ROWS(X$102:X186)))=X$1,
      INDEX(
        DescLabel,
        SMALL(
          IF(
            DescLabel&lt;&gt;"",
            ROW(DescLabel)-ROW(ParamHeader)),
          ROWS(X$102:X186))),
      ""),
  ""),
  "")</f>
        <v/>
      </c>
      <c r="Y186" s="36" t="str">
        <f t="array" ref="Y186" xml:space="preserve">
IFERROR(
  IF(
    INDEX(
        GroupTypeCheck,
       ROWS(Y$102:Y186)),
    IF(
      INDEX(
        LabelTabs,
        SMALL(
          IF(
            DescLabel&lt;&gt;"",
            ROW(LabelTabs)-ROW(ParamHeader)),
          ROWS(Y$102:Y186)))=Y$1,
      INDEX(
        DescLabel,
        SMALL(
          IF(
            DescLabel&lt;&gt;"",
            ROW(DescLabel)-ROW(ParamHeader)),
          ROWS(Y$102:Y186))),
      ""),
  ""),
  "")</f>
        <v/>
      </c>
      <c r="Z186" s="36" t="str">
        <f t="array" ref="Z186" xml:space="preserve">
IFERROR(
  IF(
    INDEX(
        GroupTypeCheck,
       ROWS(Z$102:Z186)),
    IF(
      INDEX(
        LabelTabs,
        SMALL(
          IF(
            DescLabel&lt;&gt;"",
            ROW(LabelTabs)-ROW(ParamHeader)),
          ROWS(Z$102:Z186)))=Z$1,
      INDEX(
        DescLabel,
        SMALL(
          IF(
            DescLabel&lt;&gt;"",
            ROW(DescLabel)-ROW(ParamHeader)),
          ROWS(Z$102:Z186))),
      ""),
  ""),
  "")</f>
        <v/>
      </c>
      <c r="AA186" s="36" t="str">
        <f t="array" ref="AA186" xml:space="preserve">
IFERROR(
  IF(
    INDEX(
        GroupTypeCheck,
       ROWS(AA$102:AA186)),
    IF(
      INDEX(
        LabelTabs,
        SMALL(
          IF(
            DescLabel&lt;&gt;"",
            ROW(LabelTabs)-ROW(ParamHeader)),
          ROWS(AA$102:AA186)))=AA$1,
      INDEX(
        DescLabel,
        SMALL(
          IF(
            DescLabel&lt;&gt;"",
            ROW(DescLabel)-ROW(ParamHeader)),
          ROWS(AA$102:AA186))),
      ""),
  ""),
  "")</f>
        <v/>
      </c>
      <c r="AB186" s="36" t="str">
        <f t="array" ref="AB186" xml:space="preserve">
IFERROR(
  IF(
    INDEX(
        GroupTypeCheck,
       ROWS(AB$102:AB186)),
    IF(
      INDEX(
        LabelTabs,
        SMALL(
          IF(
            DescLabel&lt;&gt;"",
            ROW(LabelTabs)-ROW(ParamHeader)),
          ROWS(AB$102:AB186)))=AB$1,
      INDEX(
        DescLabel,
        SMALL(
          IF(
            DescLabel&lt;&gt;"",
            ROW(DescLabel)-ROW(ParamHeader)),
          ROWS(AB$102:AB186))),
      ""),
  ""),
  "")</f>
        <v/>
      </c>
      <c r="AC186" s="36" t="str">
        <f t="array" ref="AC186" xml:space="preserve">
IFERROR(
  IF(
    INDEX(
        GroupTypeCheck,
       ROWS(AC$102:AC186)),
    IF(
      INDEX(
        LabelTabs,
        SMALL(
          IF(
            DescLabel&lt;&gt;"",
            ROW(LabelTabs)-ROW(ParamHeader)),
          ROWS(AC$102:AC186)))=AC$1,
      INDEX(
        DescLabel,
        SMALL(
          IF(
            DescLabel&lt;&gt;"",
            ROW(DescLabel)-ROW(ParamHeader)),
          ROWS(AC$102:AC186))),
      ""),
  ""),
  "")</f>
        <v/>
      </c>
      <c r="AD186" s="36" t="str">
        <f t="array" ref="AD186" xml:space="preserve">
IFERROR(
  IF(
    INDEX(
        GroupTypeCheck,
       ROWS(AD$102:AD186)),
    IF(
      INDEX(
        LabelTabs,
        SMALL(
          IF(
            DescLabel&lt;&gt;"",
            ROW(LabelTabs)-ROW(ParamHeader)),
          ROWS(AD$102:AD186)))=AD$1,
      INDEX(
        DescLabel,
        SMALL(
          IF(
            DescLabel&lt;&gt;"",
            ROW(DescLabel)-ROW(ParamHeader)),
          ROWS(AD$102:AD186))),
      ""),
  ""),
  "")</f>
        <v/>
      </c>
    </row>
    <row r="187" spans="11:30" x14ac:dyDescent="0.25">
      <c r="K187" s="36" t="str">
        <f t="array" ref="K187" xml:space="preserve">
IFERROR(
  IF(
    INDEX(
        GroupTypeCheck,
       ROWS(K$102:K187)),
    IF(
      INDEX(
        LabelTabs,
        SMALL(
          IF(
            DescLabel&lt;&gt;"",
            ROW(LabelTabs)-ROW(ParamHeader)),
          ROWS(K$102:K187)))=K$1,
      INDEX(
        DescLabel,
        SMALL(
          IF(
            DescLabel&lt;&gt;"",
            ROW(DescLabel)-ROW(ParamHeader)),
          ROWS(K$102:K187))),
      ""),
  ""),
  "")</f>
        <v/>
      </c>
      <c r="L187" s="36" t="str">
        <f t="array" ref="L187" xml:space="preserve">
IFERROR(
  IF(
    INDEX(
        GroupTypeCheck,
       ROWS(L$102:L187)),
    IF(
      INDEX(
        LabelTabs,
        SMALL(
          IF(
            DescLabel&lt;&gt;"",
            ROW(LabelTabs)-ROW(ParamHeader)),
          ROWS(L$102:L187)))=L$1,
      INDEX(
        DescLabel,
        SMALL(
          IF(
            DescLabel&lt;&gt;"",
            ROW(DescLabel)-ROW(ParamHeader)),
          ROWS(L$102:L187))),
      ""),
  ""),
  "")</f>
        <v/>
      </c>
      <c r="M187" s="36" t="str">
        <f t="array" ref="M187" xml:space="preserve">
IFERROR(
  IF(
    INDEX(
        GroupTypeCheck,
       ROWS(M$102:M187)),
    IF(
      INDEX(
        LabelTabs,
        SMALL(
          IF(
            DescLabel&lt;&gt;"",
            ROW(LabelTabs)-ROW(ParamHeader)),
          ROWS(M$102:M187)))=M$1,
      INDEX(
        DescLabel,
        SMALL(
          IF(
            DescLabel&lt;&gt;"",
            ROW(DescLabel)-ROW(ParamHeader)),
          ROWS(M$102:M187))),
      ""),
  ""),
  "")</f>
        <v/>
      </c>
      <c r="N187" s="36" t="str">
        <f t="array" ref="N187" xml:space="preserve">
IFERROR(
  IF(
    INDEX(
        GroupTypeCheck,
       ROWS(N$102:N187)),
    IF(
      INDEX(
        LabelTabs,
        SMALL(
          IF(
            DescLabel&lt;&gt;"",
            ROW(LabelTabs)-ROW(ParamHeader)),
          ROWS(N$102:N187)))=N$1,
      INDEX(
        DescLabel,
        SMALL(
          IF(
            DescLabel&lt;&gt;"",
            ROW(DescLabel)-ROW(ParamHeader)),
          ROWS(N$102:N187))),
      ""),
  ""),
  "")</f>
        <v/>
      </c>
      <c r="O187" s="36" t="str">
        <f t="array" ref="O187" xml:space="preserve">
IFERROR(
  IF(
    INDEX(
        GroupTypeCheck,
       ROWS(O$102:O187)),
    IF(
      INDEX(
        LabelTabs,
        SMALL(
          IF(
            DescLabel&lt;&gt;"",
            ROW(LabelTabs)-ROW(ParamHeader)),
          ROWS(O$102:O187)))=O$1,
      INDEX(
        DescLabel,
        SMALL(
          IF(
            DescLabel&lt;&gt;"",
            ROW(DescLabel)-ROW(ParamHeader)),
          ROWS(O$102:O187))),
      ""),
  ""),
  "")</f>
        <v/>
      </c>
      <c r="P187" s="36" t="str">
        <f t="array" ref="P187" xml:space="preserve">
IFERROR(
  IF(
    INDEX(
        GroupTypeCheck,
       ROWS(P$102:P187)),
    IF(
      INDEX(
        LabelTabs,
        SMALL(
          IF(
            DescLabel&lt;&gt;"",
            ROW(LabelTabs)-ROW(ParamHeader)),
          ROWS(P$102:P187)))=P$1,
      INDEX(
        DescLabel,
        SMALL(
          IF(
            DescLabel&lt;&gt;"",
            ROW(DescLabel)-ROW(ParamHeader)),
          ROWS(P$102:P187))),
      ""),
  ""),
  "")</f>
        <v/>
      </c>
      <c r="Q187" s="36" t="str">
        <f t="array" ref="Q187" xml:space="preserve">
IFERROR(
  IF(
    INDEX(
        GroupTypeCheck,
       ROWS(Q$102:Q187)),
    IF(
      INDEX(
        LabelTabs,
        SMALL(
          IF(
            DescLabel&lt;&gt;"",
            ROW(LabelTabs)-ROW(ParamHeader)),
          ROWS(Q$102:Q187)))=Q$1,
      INDEX(
        DescLabel,
        SMALL(
          IF(
            DescLabel&lt;&gt;"",
            ROW(DescLabel)-ROW(ParamHeader)),
          ROWS(Q$102:Q187))),
      ""),
  ""),
  "")</f>
        <v/>
      </c>
      <c r="R187" s="36" t="str">
        <f t="array" ref="R187" xml:space="preserve">
IFERROR(
  IF(
    INDEX(
        GroupTypeCheck,
       ROWS(R$102:R187)),
    IF(
      INDEX(
        LabelTabs,
        SMALL(
          IF(
            DescLabel&lt;&gt;"",
            ROW(LabelTabs)-ROW(ParamHeader)),
          ROWS(R$102:R187)))=R$1,
      INDEX(
        DescLabel,
        SMALL(
          IF(
            DescLabel&lt;&gt;"",
            ROW(DescLabel)-ROW(ParamHeader)),
          ROWS(R$102:R187))),
      ""),
  ""),
  "")</f>
        <v/>
      </c>
      <c r="S187" s="36" t="str">
        <f t="array" ref="S187" xml:space="preserve">
IFERROR(
  IF(
    INDEX(
        GroupTypeCheck,
       ROWS(S$102:S187)),
    IF(
      INDEX(
        LabelTabs,
        SMALL(
          IF(
            DescLabel&lt;&gt;"",
            ROW(LabelTabs)-ROW(ParamHeader)),
          ROWS(S$102:S187)))=S$1,
      INDEX(
        DescLabel,
        SMALL(
          IF(
            DescLabel&lt;&gt;"",
            ROW(DescLabel)-ROW(ParamHeader)),
          ROWS(S$102:S187))),
      ""),
  ""),
  "")</f>
        <v/>
      </c>
      <c r="T187" s="36" t="str">
        <f t="array" ref="T187" xml:space="preserve">
IFERROR(
  IF(
    INDEX(
        GroupTypeCheck,
       ROWS(T$102:T187)),
    IF(
      INDEX(
        LabelTabs,
        SMALL(
          IF(
            DescLabel&lt;&gt;"",
            ROW(LabelTabs)-ROW(ParamHeader)),
          ROWS(T$102:T187)))=T$1,
      INDEX(
        DescLabel,
        SMALL(
          IF(
            DescLabel&lt;&gt;"",
            ROW(DescLabel)-ROW(ParamHeader)),
          ROWS(T$102:T187))),
      ""),
  ""),
  "")</f>
        <v/>
      </c>
      <c r="U187" s="36" t="str">
        <f t="array" ref="U187" xml:space="preserve">
IFERROR(
  IF(
    INDEX(
        GroupTypeCheck,
       ROWS(U$102:U187)),
    IF(
      INDEX(
        LabelTabs,
        SMALL(
          IF(
            DescLabel&lt;&gt;"",
            ROW(LabelTabs)-ROW(ParamHeader)),
          ROWS(U$102:U187)))=U$1,
      INDEX(
        DescLabel,
        SMALL(
          IF(
            DescLabel&lt;&gt;"",
            ROW(DescLabel)-ROW(ParamHeader)),
          ROWS(U$102:U187))),
      ""),
  ""),
  "")</f>
        <v/>
      </c>
      <c r="V187" s="36" t="str">
        <f t="array" ref="V187" xml:space="preserve">
IFERROR(
  IF(
    INDEX(
        GroupTypeCheck,
       ROWS(V$102:V187)),
    IF(
      INDEX(
        LabelTabs,
        SMALL(
          IF(
            DescLabel&lt;&gt;"",
            ROW(LabelTabs)-ROW(ParamHeader)),
          ROWS(V$102:V187)))=V$1,
      INDEX(
        DescLabel,
        SMALL(
          IF(
            DescLabel&lt;&gt;"",
            ROW(DescLabel)-ROW(ParamHeader)),
          ROWS(V$102:V187))),
      ""),
  ""),
  "")</f>
        <v/>
      </c>
      <c r="W187" s="36" t="str">
        <f t="array" ref="W187" xml:space="preserve">
IFERROR(
  IF(
    INDEX(
        GroupTypeCheck,
       ROWS(W$102:W187)),
    IF(
      INDEX(
        LabelTabs,
        SMALL(
          IF(
            DescLabel&lt;&gt;"",
            ROW(LabelTabs)-ROW(ParamHeader)),
          ROWS(W$102:W187)))=W$1,
      INDEX(
        DescLabel,
        SMALL(
          IF(
            DescLabel&lt;&gt;"",
            ROW(DescLabel)-ROW(ParamHeader)),
          ROWS(W$102:W187))),
      ""),
  ""),
  "")</f>
        <v/>
      </c>
      <c r="X187" s="36" t="str">
        <f t="array" ref="X187" xml:space="preserve">
IFERROR(
  IF(
    INDEX(
        GroupTypeCheck,
       ROWS(X$102:X187)),
    IF(
      INDEX(
        LabelTabs,
        SMALL(
          IF(
            DescLabel&lt;&gt;"",
            ROW(LabelTabs)-ROW(ParamHeader)),
          ROWS(X$102:X187)))=X$1,
      INDEX(
        DescLabel,
        SMALL(
          IF(
            DescLabel&lt;&gt;"",
            ROW(DescLabel)-ROW(ParamHeader)),
          ROWS(X$102:X187))),
      ""),
  ""),
  "")</f>
        <v/>
      </c>
      <c r="Y187" s="36" t="str">
        <f t="array" ref="Y187" xml:space="preserve">
IFERROR(
  IF(
    INDEX(
        GroupTypeCheck,
       ROWS(Y$102:Y187)),
    IF(
      INDEX(
        LabelTabs,
        SMALL(
          IF(
            DescLabel&lt;&gt;"",
            ROW(LabelTabs)-ROW(ParamHeader)),
          ROWS(Y$102:Y187)))=Y$1,
      INDEX(
        DescLabel,
        SMALL(
          IF(
            DescLabel&lt;&gt;"",
            ROW(DescLabel)-ROW(ParamHeader)),
          ROWS(Y$102:Y187))),
      ""),
  ""),
  "")</f>
        <v/>
      </c>
      <c r="Z187" s="36" t="str">
        <f t="array" ref="Z187" xml:space="preserve">
IFERROR(
  IF(
    INDEX(
        GroupTypeCheck,
       ROWS(Z$102:Z187)),
    IF(
      INDEX(
        LabelTabs,
        SMALL(
          IF(
            DescLabel&lt;&gt;"",
            ROW(LabelTabs)-ROW(ParamHeader)),
          ROWS(Z$102:Z187)))=Z$1,
      INDEX(
        DescLabel,
        SMALL(
          IF(
            DescLabel&lt;&gt;"",
            ROW(DescLabel)-ROW(ParamHeader)),
          ROWS(Z$102:Z187))),
      ""),
  ""),
  "")</f>
        <v/>
      </c>
      <c r="AA187" s="36" t="str">
        <f t="array" ref="AA187" xml:space="preserve">
IFERROR(
  IF(
    INDEX(
        GroupTypeCheck,
       ROWS(AA$102:AA187)),
    IF(
      INDEX(
        LabelTabs,
        SMALL(
          IF(
            DescLabel&lt;&gt;"",
            ROW(LabelTabs)-ROW(ParamHeader)),
          ROWS(AA$102:AA187)))=AA$1,
      INDEX(
        DescLabel,
        SMALL(
          IF(
            DescLabel&lt;&gt;"",
            ROW(DescLabel)-ROW(ParamHeader)),
          ROWS(AA$102:AA187))),
      ""),
  ""),
  "")</f>
        <v/>
      </c>
      <c r="AB187" s="36" t="str">
        <f t="array" ref="AB187" xml:space="preserve">
IFERROR(
  IF(
    INDEX(
        GroupTypeCheck,
       ROWS(AB$102:AB187)),
    IF(
      INDEX(
        LabelTabs,
        SMALL(
          IF(
            DescLabel&lt;&gt;"",
            ROW(LabelTabs)-ROW(ParamHeader)),
          ROWS(AB$102:AB187)))=AB$1,
      INDEX(
        DescLabel,
        SMALL(
          IF(
            DescLabel&lt;&gt;"",
            ROW(DescLabel)-ROW(ParamHeader)),
          ROWS(AB$102:AB187))),
      ""),
  ""),
  "")</f>
        <v/>
      </c>
      <c r="AC187" s="36" t="str">
        <f t="array" ref="AC187" xml:space="preserve">
IFERROR(
  IF(
    INDEX(
        GroupTypeCheck,
       ROWS(AC$102:AC187)),
    IF(
      INDEX(
        LabelTabs,
        SMALL(
          IF(
            DescLabel&lt;&gt;"",
            ROW(LabelTabs)-ROW(ParamHeader)),
          ROWS(AC$102:AC187)))=AC$1,
      INDEX(
        DescLabel,
        SMALL(
          IF(
            DescLabel&lt;&gt;"",
            ROW(DescLabel)-ROW(ParamHeader)),
          ROWS(AC$102:AC187))),
      ""),
  ""),
  "")</f>
        <v/>
      </c>
      <c r="AD187" s="36" t="str">
        <f t="array" ref="AD187" xml:space="preserve">
IFERROR(
  IF(
    INDEX(
        GroupTypeCheck,
       ROWS(AD$102:AD187)),
    IF(
      INDEX(
        LabelTabs,
        SMALL(
          IF(
            DescLabel&lt;&gt;"",
            ROW(LabelTabs)-ROW(ParamHeader)),
          ROWS(AD$102:AD187)))=AD$1,
      INDEX(
        DescLabel,
        SMALL(
          IF(
            DescLabel&lt;&gt;"",
            ROW(DescLabel)-ROW(ParamHeader)),
          ROWS(AD$102:AD187))),
      ""),
  ""),
  "")</f>
        <v/>
      </c>
    </row>
    <row r="188" spans="11:30" x14ac:dyDescent="0.25">
      <c r="K188" s="36" t="str">
        <f t="array" ref="K188" xml:space="preserve">
IFERROR(
  IF(
    INDEX(
        GroupTypeCheck,
       ROWS(K$102:K188)),
    IF(
      INDEX(
        LabelTabs,
        SMALL(
          IF(
            DescLabel&lt;&gt;"",
            ROW(LabelTabs)-ROW(ParamHeader)),
          ROWS(K$102:K188)))=K$1,
      INDEX(
        DescLabel,
        SMALL(
          IF(
            DescLabel&lt;&gt;"",
            ROW(DescLabel)-ROW(ParamHeader)),
          ROWS(K$102:K188))),
      ""),
  ""),
  "")</f>
        <v/>
      </c>
      <c r="L188" s="36" t="str">
        <f t="array" ref="L188" xml:space="preserve">
IFERROR(
  IF(
    INDEX(
        GroupTypeCheck,
       ROWS(L$102:L188)),
    IF(
      INDEX(
        LabelTabs,
        SMALL(
          IF(
            DescLabel&lt;&gt;"",
            ROW(LabelTabs)-ROW(ParamHeader)),
          ROWS(L$102:L188)))=L$1,
      INDEX(
        DescLabel,
        SMALL(
          IF(
            DescLabel&lt;&gt;"",
            ROW(DescLabel)-ROW(ParamHeader)),
          ROWS(L$102:L188))),
      ""),
  ""),
  "")</f>
        <v/>
      </c>
      <c r="M188" s="36" t="str">
        <f t="array" ref="M188" xml:space="preserve">
IFERROR(
  IF(
    INDEX(
        GroupTypeCheck,
       ROWS(M$102:M188)),
    IF(
      INDEX(
        LabelTabs,
        SMALL(
          IF(
            DescLabel&lt;&gt;"",
            ROW(LabelTabs)-ROW(ParamHeader)),
          ROWS(M$102:M188)))=M$1,
      INDEX(
        DescLabel,
        SMALL(
          IF(
            DescLabel&lt;&gt;"",
            ROW(DescLabel)-ROW(ParamHeader)),
          ROWS(M$102:M188))),
      ""),
  ""),
  "")</f>
        <v/>
      </c>
      <c r="N188" s="36" t="str">
        <f t="array" ref="N188" xml:space="preserve">
IFERROR(
  IF(
    INDEX(
        GroupTypeCheck,
       ROWS(N$102:N188)),
    IF(
      INDEX(
        LabelTabs,
        SMALL(
          IF(
            DescLabel&lt;&gt;"",
            ROW(LabelTabs)-ROW(ParamHeader)),
          ROWS(N$102:N188)))=N$1,
      INDEX(
        DescLabel,
        SMALL(
          IF(
            DescLabel&lt;&gt;"",
            ROW(DescLabel)-ROW(ParamHeader)),
          ROWS(N$102:N188))),
      ""),
  ""),
  "")</f>
        <v/>
      </c>
      <c r="O188" s="36" t="str">
        <f t="array" ref="O188" xml:space="preserve">
IFERROR(
  IF(
    INDEX(
        GroupTypeCheck,
       ROWS(O$102:O188)),
    IF(
      INDEX(
        LabelTabs,
        SMALL(
          IF(
            DescLabel&lt;&gt;"",
            ROW(LabelTabs)-ROW(ParamHeader)),
          ROWS(O$102:O188)))=O$1,
      INDEX(
        DescLabel,
        SMALL(
          IF(
            DescLabel&lt;&gt;"",
            ROW(DescLabel)-ROW(ParamHeader)),
          ROWS(O$102:O188))),
      ""),
  ""),
  "")</f>
        <v/>
      </c>
      <c r="P188" s="36" t="str">
        <f t="array" ref="P188" xml:space="preserve">
IFERROR(
  IF(
    INDEX(
        GroupTypeCheck,
       ROWS(P$102:P188)),
    IF(
      INDEX(
        LabelTabs,
        SMALL(
          IF(
            DescLabel&lt;&gt;"",
            ROW(LabelTabs)-ROW(ParamHeader)),
          ROWS(P$102:P188)))=P$1,
      INDEX(
        DescLabel,
        SMALL(
          IF(
            DescLabel&lt;&gt;"",
            ROW(DescLabel)-ROW(ParamHeader)),
          ROWS(P$102:P188))),
      ""),
  ""),
  "")</f>
        <v/>
      </c>
      <c r="Q188" s="36" t="str">
        <f t="array" ref="Q188" xml:space="preserve">
IFERROR(
  IF(
    INDEX(
        GroupTypeCheck,
       ROWS(Q$102:Q188)),
    IF(
      INDEX(
        LabelTabs,
        SMALL(
          IF(
            DescLabel&lt;&gt;"",
            ROW(LabelTabs)-ROW(ParamHeader)),
          ROWS(Q$102:Q188)))=Q$1,
      INDEX(
        DescLabel,
        SMALL(
          IF(
            DescLabel&lt;&gt;"",
            ROW(DescLabel)-ROW(ParamHeader)),
          ROWS(Q$102:Q188))),
      ""),
  ""),
  "")</f>
        <v/>
      </c>
      <c r="R188" s="36" t="str">
        <f t="array" ref="R188" xml:space="preserve">
IFERROR(
  IF(
    INDEX(
        GroupTypeCheck,
       ROWS(R$102:R188)),
    IF(
      INDEX(
        LabelTabs,
        SMALL(
          IF(
            DescLabel&lt;&gt;"",
            ROW(LabelTabs)-ROW(ParamHeader)),
          ROWS(R$102:R188)))=R$1,
      INDEX(
        DescLabel,
        SMALL(
          IF(
            DescLabel&lt;&gt;"",
            ROW(DescLabel)-ROW(ParamHeader)),
          ROWS(R$102:R188))),
      ""),
  ""),
  "")</f>
        <v/>
      </c>
      <c r="S188" s="36" t="str">
        <f t="array" ref="S188" xml:space="preserve">
IFERROR(
  IF(
    INDEX(
        GroupTypeCheck,
       ROWS(S$102:S188)),
    IF(
      INDEX(
        LabelTabs,
        SMALL(
          IF(
            DescLabel&lt;&gt;"",
            ROW(LabelTabs)-ROW(ParamHeader)),
          ROWS(S$102:S188)))=S$1,
      INDEX(
        DescLabel,
        SMALL(
          IF(
            DescLabel&lt;&gt;"",
            ROW(DescLabel)-ROW(ParamHeader)),
          ROWS(S$102:S188))),
      ""),
  ""),
  "")</f>
        <v/>
      </c>
      <c r="T188" s="36" t="str">
        <f t="array" ref="T188" xml:space="preserve">
IFERROR(
  IF(
    INDEX(
        GroupTypeCheck,
       ROWS(T$102:T188)),
    IF(
      INDEX(
        LabelTabs,
        SMALL(
          IF(
            DescLabel&lt;&gt;"",
            ROW(LabelTabs)-ROW(ParamHeader)),
          ROWS(T$102:T188)))=T$1,
      INDEX(
        DescLabel,
        SMALL(
          IF(
            DescLabel&lt;&gt;"",
            ROW(DescLabel)-ROW(ParamHeader)),
          ROWS(T$102:T188))),
      ""),
  ""),
  "")</f>
        <v/>
      </c>
      <c r="U188" s="36" t="str">
        <f t="array" ref="U188" xml:space="preserve">
IFERROR(
  IF(
    INDEX(
        GroupTypeCheck,
       ROWS(U$102:U188)),
    IF(
      INDEX(
        LabelTabs,
        SMALL(
          IF(
            DescLabel&lt;&gt;"",
            ROW(LabelTabs)-ROW(ParamHeader)),
          ROWS(U$102:U188)))=U$1,
      INDEX(
        DescLabel,
        SMALL(
          IF(
            DescLabel&lt;&gt;"",
            ROW(DescLabel)-ROW(ParamHeader)),
          ROWS(U$102:U188))),
      ""),
  ""),
  "")</f>
        <v/>
      </c>
      <c r="V188" s="36" t="str">
        <f t="array" ref="V188" xml:space="preserve">
IFERROR(
  IF(
    INDEX(
        GroupTypeCheck,
       ROWS(V$102:V188)),
    IF(
      INDEX(
        LabelTabs,
        SMALL(
          IF(
            DescLabel&lt;&gt;"",
            ROW(LabelTabs)-ROW(ParamHeader)),
          ROWS(V$102:V188)))=V$1,
      INDEX(
        DescLabel,
        SMALL(
          IF(
            DescLabel&lt;&gt;"",
            ROW(DescLabel)-ROW(ParamHeader)),
          ROWS(V$102:V188))),
      ""),
  ""),
  "")</f>
        <v/>
      </c>
      <c r="W188" s="36" t="str">
        <f t="array" ref="W188" xml:space="preserve">
IFERROR(
  IF(
    INDEX(
        GroupTypeCheck,
       ROWS(W$102:W188)),
    IF(
      INDEX(
        LabelTabs,
        SMALL(
          IF(
            DescLabel&lt;&gt;"",
            ROW(LabelTabs)-ROW(ParamHeader)),
          ROWS(W$102:W188)))=W$1,
      INDEX(
        DescLabel,
        SMALL(
          IF(
            DescLabel&lt;&gt;"",
            ROW(DescLabel)-ROW(ParamHeader)),
          ROWS(W$102:W188))),
      ""),
  ""),
  "")</f>
        <v/>
      </c>
      <c r="X188" s="36" t="str">
        <f t="array" ref="X188" xml:space="preserve">
IFERROR(
  IF(
    INDEX(
        GroupTypeCheck,
       ROWS(X$102:X188)),
    IF(
      INDEX(
        LabelTabs,
        SMALL(
          IF(
            DescLabel&lt;&gt;"",
            ROW(LabelTabs)-ROW(ParamHeader)),
          ROWS(X$102:X188)))=X$1,
      INDEX(
        DescLabel,
        SMALL(
          IF(
            DescLabel&lt;&gt;"",
            ROW(DescLabel)-ROW(ParamHeader)),
          ROWS(X$102:X188))),
      ""),
  ""),
  "")</f>
        <v/>
      </c>
      <c r="Y188" s="36" t="str">
        <f t="array" ref="Y188" xml:space="preserve">
IFERROR(
  IF(
    INDEX(
        GroupTypeCheck,
       ROWS(Y$102:Y188)),
    IF(
      INDEX(
        LabelTabs,
        SMALL(
          IF(
            DescLabel&lt;&gt;"",
            ROW(LabelTabs)-ROW(ParamHeader)),
          ROWS(Y$102:Y188)))=Y$1,
      INDEX(
        DescLabel,
        SMALL(
          IF(
            DescLabel&lt;&gt;"",
            ROW(DescLabel)-ROW(ParamHeader)),
          ROWS(Y$102:Y188))),
      ""),
  ""),
  "")</f>
        <v/>
      </c>
      <c r="Z188" s="36" t="str">
        <f t="array" ref="Z188" xml:space="preserve">
IFERROR(
  IF(
    INDEX(
        GroupTypeCheck,
       ROWS(Z$102:Z188)),
    IF(
      INDEX(
        LabelTabs,
        SMALL(
          IF(
            DescLabel&lt;&gt;"",
            ROW(LabelTabs)-ROW(ParamHeader)),
          ROWS(Z$102:Z188)))=Z$1,
      INDEX(
        DescLabel,
        SMALL(
          IF(
            DescLabel&lt;&gt;"",
            ROW(DescLabel)-ROW(ParamHeader)),
          ROWS(Z$102:Z188))),
      ""),
  ""),
  "")</f>
        <v/>
      </c>
      <c r="AA188" s="36" t="str">
        <f t="array" ref="AA188" xml:space="preserve">
IFERROR(
  IF(
    INDEX(
        GroupTypeCheck,
       ROWS(AA$102:AA188)),
    IF(
      INDEX(
        LabelTabs,
        SMALL(
          IF(
            DescLabel&lt;&gt;"",
            ROW(LabelTabs)-ROW(ParamHeader)),
          ROWS(AA$102:AA188)))=AA$1,
      INDEX(
        DescLabel,
        SMALL(
          IF(
            DescLabel&lt;&gt;"",
            ROW(DescLabel)-ROW(ParamHeader)),
          ROWS(AA$102:AA188))),
      ""),
  ""),
  "")</f>
        <v/>
      </c>
      <c r="AB188" s="36" t="str">
        <f t="array" ref="AB188" xml:space="preserve">
IFERROR(
  IF(
    INDEX(
        GroupTypeCheck,
       ROWS(AB$102:AB188)),
    IF(
      INDEX(
        LabelTabs,
        SMALL(
          IF(
            DescLabel&lt;&gt;"",
            ROW(LabelTabs)-ROW(ParamHeader)),
          ROWS(AB$102:AB188)))=AB$1,
      INDEX(
        DescLabel,
        SMALL(
          IF(
            DescLabel&lt;&gt;"",
            ROW(DescLabel)-ROW(ParamHeader)),
          ROWS(AB$102:AB188))),
      ""),
  ""),
  "")</f>
        <v/>
      </c>
      <c r="AC188" s="36" t="str">
        <f t="array" ref="AC188" xml:space="preserve">
IFERROR(
  IF(
    INDEX(
        GroupTypeCheck,
       ROWS(AC$102:AC188)),
    IF(
      INDEX(
        LabelTabs,
        SMALL(
          IF(
            DescLabel&lt;&gt;"",
            ROW(LabelTabs)-ROW(ParamHeader)),
          ROWS(AC$102:AC188)))=AC$1,
      INDEX(
        DescLabel,
        SMALL(
          IF(
            DescLabel&lt;&gt;"",
            ROW(DescLabel)-ROW(ParamHeader)),
          ROWS(AC$102:AC188))),
      ""),
  ""),
  "")</f>
        <v/>
      </c>
      <c r="AD188" s="36" t="str">
        <f t="array" ref="AD188" xml:space="preserve">
IFERROR(
  IF(
    INDEX(
        GroupTypeCheck,
       ROWS(AD$102:AD188)),
    IF(
      INDEX(
        LabelTabs,
        SMALL(
          IF(
            DescLabel&lt;&gt;"",
            ROW(LabelTabs)-ROW(ParamHeader)),
          ROWS(AD$102:AD188)))=AD$1,
      INDEX(
        DescLabel,
        SMALL(
          IF(
            DescLabel&lt;&gt;"",
            ROW(DescLabel)-ROW(ParamHeader)),
          ROWS(AD$102:AD188))),
      ""),
  ""),
  "")</f>
        <v/>
      </c>
    </row>
    <row r="189" spans="11:30" x14ac:dyDescent="0.25">
      <c r="K189" s="36" t="str">
        <f t="array" ref="K189" xml:space="preserve">
IFERROR(
  IF(
    INDEX(
        GroupTypeCheck,
       ROWS(K$102:K189)),
    IF(
      INDEX(
        LabelTabs,
        SMALL(
          IF(
            DescLabel&lt;&gt;"",
            ROW(LabelTabs)-ROW(ParamHeader)),
          ROWS(K$102:K189)))=K$1,
      INDEX(
        DescLabel,
        SMALL(
          IF(
            DescLabel&lt;&gt;"",
            ROW(DescLabel)-ROW(ParamHeader)),
          ROWS(K$102:K189))),
      ""),
  ""),
  "")</f>
        <v/>
      </c>
      <c r="L189" s="36" t="str">
        <f t="array" ref="L189" xml:space="preserve">
IFERROR(
  IF(
    INDEX(
        GroupTypeCheck,
       ROWS(L$102:L189)),
    IF(
      INDEX(
        LabelTabs,
        SMALL(
          IF(
            DescLabel&lt;&gt;"",
            ROW(LabelTabs)-ROW(ParamHeader)),
          ROWS(L$102:L189)))=L$1,
      INDEX(
        DescLabel,
        SMALL(
          IF(
            DescLabel&lt;&gt;"",
            ROW(DescLabel)-ROW(ParamHeader)),
          ROWS(L$102:L189))),
      ""),
  ""),
  "")</f>
        <v/>
      </c>
      <c r="M189" s="36" t="str">
        <f t="array" ref="M189" xml:space="preserve">
IFERROR(
  IF(
    INDEX(
        GroupTypeCheck,
       ROWS(M$102:M189)),
    IF(
      INDEX(
        LabelTabs,
        SMALL(
          IF(
            DescLabel&lt;&gt;"",
            ROW(LabelTabs)-ROW(ParamHeader)),
          ROWS(M$102:M189)))=M$1,
      INDEX(
        DescLabel,
        SMALL(
          IF(
            DescLabel&lt;&gt;"",
            ROW(DescLabel)-ROW(ParamHeader)),
          ROWS(M$102:M189))),
      ""),
  ""),
  "")</f>
        <v/>
      </c>
      <c r="N189" s="36" t="str">
        <f t="array" ref="N189" xml:space="preserve">
IFERROR(
  IF(
    INDEX(
        GroupTypeCheck,
       ROWS(N$102:N189)),
    IF(
      INDEX(
        LabelTabs,
        SMALL(
          IF(
            DescLabel&lt;&gt;"",
            ROW(LabelTabs)-ROW(ParamHeader)),
          ROWS(N$102:N189)))=N$1,
      INDEX(
        DescLabel,
        SMALL(
          IF(
            DescLabel&lt;&gt;"",
            ROW(DescLabel)-ROW(ParamHeader)),
          ROWS(N$102:N189))),
      ""),
  ""),
  "")</f>
        <v/>
      </c>
      <c r="O189" s="36" t="str">
        <f t="array" ref="O189" xml:space="preserve">
IFERROR(
  IF(
    INDEX(
        GroupTypeCheck,
       ROWS(O$102:O189)),
    IF(
      INDEX(
        LabelTabs,
        SMALL(
          IF(
            DescLabel&lt;&gt;"",
            ROW(LabelTabs)-ROW(ParamHeader)),
          ROWS(O$102:O189)))=O$1,
      INDEX(
        DescLabel,
        SMALL(
          IF(
            DescLabel&lt;&gt;"",
            ROW(DescLabel)-ROW(ParamHeader)),
          ROWS(O$102:O189))),
      ""),
  ""),
  "")</f>
        <v/>
      </c>
      <c r="P189" s="36" t="str">
        <f t="array" ref="P189" xml:space="preserve">
IFERROR(
  IF(
    INDEX(
        GroupTypeCheck,
       ROWS(P$102:P189)),
    IF(
      INDEX(
        LabelTabs,
        SMALL(
          IF(
            DescLabel&lt;&gt;"",
            ROW(LabelTabs)-ROW(ParamHeader)),
          ROWS(P$102:P189)))=P$1,
      INDEX(
        DescLabel,
        SMALL(
          IF(
            DescLabel&lt;&gt;"",
            ROW(DescLabel)-ROW(ParamHeader)),
          ROWS(P$102:P189))),
      ""),
  ""),
  "")</f>
        <v/>
      </c>
      <c r="Q189" s="36" t="str">
        <f t="array" ref="Q189" xml:space="preserve">
IFERROR(
  IF(
    INDEX(
        GroupTypeCheck,
       ROWS(Q$102:Q189)),
    IF(
      INDEX(
        LabelTabs,
        SMALL(
          IF(
            DescLabel&lt;&gt;"",
            ROW(LabelTabs)-ROW(ParamHeader)),
          ROWS(Q$102:Q189)))=Q$1,
      INDEX(
        DescLabel,
        SMALL(
          IF(
            DescLabel&lt;&gt;"",
            ROW(DescLabel)-ROW(ParamHeader)),
          ROWS(Q$102:Q189))),
      ""),
  ""),
  "")</f>
        <v/>
      </c>
      <c r="R189" s="36" t="str">
        <f t="array" ref="R189" xml:space="preserve">
IFERROR(
  IF(
    INDEX(
        GroupTypeCheck,
       ROWS(R$102:R189)),
    IF(
      INDEX(
        LabelTabs,
        SMALL(
          IF(
            DescLabel&lt;&gt;"",
            ROW(LabelTabs)-ROW(ParamHeader)),
          ROWS(R$102:R189)))=R$1,
      INDEX(
        DescLabel,
        SMALL(
          IF(
            DescLabel&lt;&gt;"",
            ROW(DescLabel)-ROW(ParamHeader)),
          ROWS(R$102:R189))),
      ""),
  ""),
  "")</f>
        <v/>
      </c>
      <c r="S189" s="36" t="str">
        <f t="array" ref="S189" xml:space="preserve">
IFERROR(
  IF(
    INDEX(
        GroupTypeCheck,
       ROWS(S$102:S189)),
    IF(
      INDEX(
        LabelTabs,
        SMALL(
          IF(
            DescLabel&lt;&gt;"",
            ROW(LabelTabs)-ROW(ParamHeader)),
          ROWS(S$102:S189)))=S$1,
      INDEX(
        DescLabel,
        SMALL(
          IF(
            DescLabel&lt;&gt;"",
            ROW(DescLabel)-ROW(ParamHeader)),
          ROWS(S$102:S189))),
      ""),
  ""),
  "")</f>
        <v/>
      </c>
      <c r="T189" s="36" t="str">
        <f t="array" ref="T189" xml:space="preserve">
IFERROR(
  IF(
    INDEX(
        GroupTypeCheck,
       ROWS(T$102:T189)),
    IF(
      INDEX(
        LabelTabs,
        SMALL(
          IF(
            DescLabel&lt;&gt;"",
            ROW(LabelTabs)-ROW(ParamHeader)),
          ROWS(T$102:T189)))=T$1,
      INDEX(
        DescLabel,
        SMALL(
          IF(
            DescLabel&lt;&gt;"",
            ROW(DescLabel)-ROW(ParamHeader)),
          ROWS(T$102:T189))),
      ""),
  ""),
  "")</f>
        <v/>
      </c>
      <c r="U189" s="36" t="str">
        <f t="array" ref="U189" xml:space="preserve">
IFERROR(
  IF(
    INDEX(
        GroupTypeCheck,
       ROWS(U$102:U189)),
    IF(
      INDEX(
        LabelTabs,
        SMALL(
          IF(
            DescLabel&lt;&gt;"",
            ROW(LabelTabs)-ROW(ParamHeader)),
          ROWS(U$102:U189)))=U$1,
      INDEX(
        DescLabel,
        SMALL(
          IF(
            DescLabel&lt;&gt;"",
            ROW(DescLabel)-ROW(ParamHeader)),
          ROWS(U$102:U189))),
      ""),
  ""),
  "")</f>
        <v/>
      </c>
      <c r="V189" s="36" t="str">
        <f t="array" ref="V189" xml:space="preserve">
IFERROR(
  IF(
    INDEX(
        GroupTypeCheck,
       ROWS(V$102:V189)),
    IF(
      INDEX(
        LabelTabs,
        SMALL(
          IF(
            DescLabel&lt;&gt;"",
            ROW(LabelTabs)-ROW(ParamHeader)),
          ROWS(V$102:V189)))=V$1,
      INDEX(
        DescLabel,
        SMALL(
          IF(
            DescLabel&lt;&gt;"",
            ROW(DescLabel)-ROW(ParamHeader)),
          ROWS(V$102:V189))),
      ""),
  ""),
  "")</f>
        <v/>
      </c>
      <c r="W189" s="36" t="str">
        <f t="array" ref="W189" xml:space="preserve">
IFERROR(
  IF(
    INDEX(
        GroupTypeCheck,
       ROWS(W$102:W189)),
    IF(
      INDEX(
        LabelTabs,
        SMALL(
          IF(
            DescLabel&lt;&gt;"",
            ROW(LabelTabs)-ROW(ParamHeader)),
          ROWS(W$102:W189)))=W$1,
      INDEX(
        DescLabel,
        SMALL(
          IF(
            DescLabel&lt;&gt;"",
            ROW(DescLabel)-ROW(ParamHeader)),
          ROWS(W$102:W189))),
      ""),
  ""),
  "")</f>
        <v/>
      </c>
      <c r="X189" s="36" t="str">
        <f t="array" ref="X189" xml:space="preserve">
IFERROR(
  IF(
    INDEX(
        GroupTypeCheck,
       ROWS(X$102:X189)),
    IF(
      INDEX(
        LabelTabs,
        SMALL(
          IF(
            DescLabel&lt;&gt;"",
            ROW(LabelTabs)-ROW(ParamHeader)),
          ROWS(X$102:X189)))=X$1,
      INDEX(
        DescLabel,
        SMALL(
          IF(
            DescLabel&lt;&gt;"",
            ROW(DescLabel)-ROW(ParamHeader)),
          ROWS(X$102:X189))),
      ""),
  ""),
  "")</f>
        <v/>
      </c>
      <c r="Y189" s="36" t="str">
        <f t="array" ref="Y189" xml:space="preserve">
IFERROR(
  IF(
    INDEX(
        GroupTypeCheck,
       ROWS(Y$102:Y189)),
    IF(
      INDEX(
        LabelTabs,
        SMALL(
          IF(
            DescLabel&lt;&gt;"",
            ROW(LabelTabs)-ROW(ParamHeader)),
          ROWS(Y$102:Y189)))=Y$1,
      INDEX(
        DescLabel,
        SMALL(
          IF(
            DescLabel&lt;&gt;"",
            ROW(DescLabel)-ROW(ParamHeader)),
          ROWS(Y$102:Y189))),
      ""),
  ""),
  "")</f>
        <v/>
      </c>
      <c r="Z189" s="36" t="str">
        <f t="array" ref="Z189" xml:space="preserve">
IFERROR(
  IF(
    INDEX(
        GroupTypeCheck,
       ROWS(Z$102:Z189)),
    IF(
      INDEX(
        LabelTabs,
        SMALL(
          IF(
            DescLabel&lt;&gt;"",
            ROW(LabelTabs)-ROW(ParamHeader)),
          ROWS(Z$102:Z189)))=Z$1,
      INDEX(
        DescLabel,
        SMALL(
          IF(
            DescLabel&lt;&gt;"",
            ROW(DescLabel)-ROW(ParamHeader)),
          ROWS(Z$102:Z189))),
      ""),
  ""),
  "")</f>
        <v/>
      </c>
      <c r="AA189" s="36" t="str">
        <f t="array" ref="AA189" xml:space="preserve">
IFERROR(
  IF(
    INDEX(
        GroupTypeCheck,
       ROWS(AA$102:AA189)),
    IF(
      INDEX(
        LabelTabs,
        SMALL(
          IF(
            DescLabel&lt;&gt;"",
            ROW(LabelTabs)-ROW(ParamHeader)),
          ROWS(AA$102:AA189)))=AA$1,
      INDEX(
        DescLabel,
        SMALL(
          IF(
            DescLabel&lt;&gt;"",
            ROW(DescLabel)-ROW(ParamHeader)),
          ROWS(AA$102:AA189))),
      ""),
  ""),
  "")</f>
        <v/>
      </c>
      <c r="AB189" s="36" t="str">
        <f t="array" ref="AB189" xml:space="preserve">
IFERROR(
  IF(
    INDEX(
        GroupTypeCheck,
       ROWS(AB$102:AB189)),
    IF(
      INDEX(
        LabelTabs,
        SMALL(
          IF(
            DescLabel&lt;&gt;"",
            ROW(LabelTabs)-ROW(ParamHeader)),
          ROWS(AB$102:AB189)))=AB$1,
      INDEX(
        DescLabel,
        SMALL(
          IF(
            DescLabel&lt;&gt;"",
            ROW(DescLabel)-ROW(ParamHeader)),
          ROWS(AB$102:AB189))),
      ""),
  ""),
  "")</f>
        <v/>
      </c>
      <c r="AC189" s="36" t="str">
        <f t="array" ref="AC189" xml:space="preserve">
IFERROR(
  IF(
    INDEX(
        GroupTypeCheck,
       ROWS(AC$102:AC189)),
    IF(
      INDEX(
        LabelTabs,
        SMALL(
          IF(
            DescLabel&lt;&gt;"",
            ROW(LabelTabs)-ROW(ParamHeader)),
          ROWS(AC$102:AC189)))=AC$1,
      INDEX(
        DescLabel,
        SMALL(
          IF(
            DescLabel&lt;&gt;"",
            ROW(DescLabel)-ROW(ParamHeader)),
          ROWS(AC$102:AC189))),
      ""),
  ""),
  "")</f>
        <v/>
      </c>
      <c r="AD189" s="36" t="str">
        <f t="array" ref="AD189" xml:space="preserve">
IFERROR(
  IF(
    INDEX(
        GroupTypeCheck,
       ROWS(AD$102:AD189)),
    IF(
      INDEX(
        LabelTabs,
        SMALL(
          IF(
            DescLabel&lt;&gt;"",
            ROW(LabelTabs)-ROW(ParamHeader)),
          ROWS(AD$102:AD189)))=AD$1,
      INDEX(
        DescLabel,
        SMALL(
          IF(
            DescLabel&lt;&gt;"",
            ROW(DescLabel)-ROW(ParamHeader)),
          ROWS(AD$102:AD189))),
      ""),
  ""),
  "")</f>
        <v/>
      </c>
    </row>
    <row r="190" spans="11:30" x14ac:dyDescent="0.25">
      <c r="K190" s="36" t="str">
        <f t="array" ref="K190" xml:space="preserve">
IFERROR(
  IF(
    INDEX(
        GroupTypeCheck,
       ROWS(K$102:K190)),
    IF(
      INDEX(
        LabelTabs,
        SMALL(
          IF(
            DescLabel&lt;&gt;"",
            ROW(LabelTabs)-ROW(ParamHeader)),
          ROWS(K$102:K190)))=K$1,
      INDEX(
        DescLabel,
        SMALL(
          IF(
            DescLabel&lt;&gt;"",
            ROW(DescLabel)-ROW(ParamHeader)),
          ROWS(K$102:K190))),
      ""),
  ""),
  "")</f>
        <v/>
      </c>
      <c r="L190" s="36" t="str">
        <f t="array" ref="L190" xml:space="preserve">
IFERROR(
  IF(
    INDEX(
        GroupTypeCheck,
       ROWS(L$102:L190)),
    IF(
      INDEX(
        LabelTabs,
        SMALL(
          IF(
            DescLabel&lt;&gt;"",
            ROW(LabelTabs)-ROW(ParamHeader)),
          ROWS(L$102:L190)))=L$1,
      INDEX(
        DescLabel,
        SMALL(
          IF(
            DescLabel&lt;&gt;"",
            ROW(DescLabel)-ROW(ParamHeader)),
          ROWS(L$102:L190))),
      ""),
  ""),
  "")</f>
        <v/>
      </c>
      <c r="M190" s="36" t="str">
        <f t="array" ref="M190" xml:space="preserve">
IFERROR(
  IF(
    INDEX(
        GroupTypeCheck,
       ROWS(M$102:M190)),
    IF(
      INDEX(
        LabelTabs,
        SMALL(
          IF(
            DescLabel&lt;&gt;"",
            ROW(LabelTabs)-ROW(ParamHeader)),
          ROWS(M$102:M190)))=M$1,
      INDEX(
        DescLabel,
        SMALL(
          IF(
            DescLabel&lt;&gt;"",
            ROW(DescLabel)-ROW(ParamHeader)),
          ROWS(M$102:M190))),
      ""),
  ""),
  "")</f>
        <v/>
      </c>
      <c r="N190" s="36" t="str">
        <f t="array" ref="N190" xml:space="preserve">
IFERROR(
  IF(
    INDEX(
        GroupTypeCheck,
       ROWS(N$102:N190)),
    IF(
      INDEX(
        LabelTabs,
        SMALL(
          IF(
            DescLabel&lt;&gt;"",
            ROW(LabelTabs)-ROW(ParamHeader)),
          ROWS(N$102:N190)))=N$1,
      INDEX(
        DescLabel,
        SMALL(
          IF(
            DescLabel&lt;&gt;"",
            ROW(DescLabel)-ROW(ParamHeader)),
          ROWS(N$102:N190))),
      ""),
  ""),
  "")</f>
        <v/>
      </c>
      <c r="O190" s="36" t="str">
        <f t="array" ref="O190" xml:space="preserve">
IFERROR(
  IF(
    INDEX(
        GroupTypeCheck,
       ROWS(O$102:O190)),
    IF(
      INDEX(
        LabelTabs,
        SMALL(
          IF(
            DescLabel&lt;&gt;"",
            ROW(LabelTabs)-ROW(ParamHeader)),
          ROWS(O$102:O190)))=O$1,
      INDEX(
        DescLabel,
        SMALL(
          IF(
            DescLabel&lt;&gt;"",
            ROW(DescLabel)-ROW(ParamHeader)),
          ROWS(O$102:O190))),
      ""),
  ""),
  "")</f>
        <v/>
      </c>
      <c r="P190" s="36" t="str">
        <f t="array" ref="P190" xml:space="preserve">
IFERROR(
  IF(
    INDEX(
        GroupTypeCheck,
       ROWS(P$102:P190)),
    IF(
      INDEX(
        LabelTabs,
        SMALL(
          IF(
            DescLabel&lt;&gt;"",
            ROW(LabelTabs)-ROW(ParamHeader)),
          ROWS(P$102:P190)))=P$1,
      INDEX(
        DescLabel,
        SMALL(
          IF(
            DescLabel&lt;&gt;"",
            ROW(DescLabel)-ROW(ParamHeader)),
          ROWS(P$102:P190))),
      ""),
  ""),
  "")</f>
        <v/>
      </c>
      <c r="Q190" s="36" t="str">
        <f t="array" ref="Q190" xml:space="preserve">
IFERROR(
  IF(
    INDEX(
        GroupTypeCheck,
       ROWS(Q$102:Q190)),
    IF(
      INDEX(
        LabelTabs,
        SMALL(
          IF(
            DescLabel&lt;&gt;"",
            ROW(LabelTabs)-ROW(ParamHeader)),
          ROWS(Q$102:Q190)))=Q$1,
      INDEX(
        DescLabel,
        SMALL(
          IF(
            DescLabel&lt;&gt;"",
            ROW(DescLabel)-ROW(ParamHeader)),
          ROWS(Q$102:Q190))),
      ""),
  ""),
  "")</f>
        <v/>
      </c>
      <c r="R190" s="36" t="str">
        <f t="array" ref="R190" xml:space="preserve">
IFERROR(
  IF(
    INDEX(
        GroupTypeCheck,
       ROWS(R$102:R190)),
    IF(
      INDEX(
        LabelTabs,
        SMALL(
          IF(
            DescLabel&lt;&gt;"",
            ROW(LabelTabs)-ROW(ParamHeader)),
          ROWS(R$102:R190)))=R$1,
      INDEX(
        DescLabel,
        SMALL(
          IF(
            DescLabel&lt;&gt;"",
            ROW(DescLabel)-ROW(ParamHeader)),
          ROWS(R$102:R190))),
      ""),
  ""),
  "")</f>
        <v/>
      </c>
      <c r="S190" s="36" t="str">
        <f t="array" ref="S190" xml:space="preserve">
IFERROR(
  IF(
    INDEX(
        GroupTypeCheck,
       ROWS(S$102:S190)),
    IF(
      INDEX(
        LabelTabs,
        SMALL(
          IF(
            DescLabel&lt;&gt;"",
            ROW(LabelTabs)-ROW(ParamHeader)),
          ROWS(S$102:S190)))=S$1,
      INDEX(
        DescLabel,
        SMALL(
          IF(
            DescLabel&lt;&gt;"",
            ROW(DescLabel)-ROW(ParamHeader)),
          ROWS(S$102:S190))),
      ""),
  ""),
  "")</f>
        <v/>
      </c>
      <c r="T190" s="36" t="str">
        <f t="array" ref="T190" xml:space="preserve">
IFERROR(
  IF(
    INDEX(
        GroupTypeCheck,
       ROWS(T$102:T190)),
    IF(
      INDEX(
        LabelTabs,
        SMALL(
          IF(
            DescLabel&lt;&gt;"",
            ROW(LabelTabs)-ROW(ParamHeader)),
          ROWS(T$102:T190)))=T$1,
      INDEX(
        DescLabel,
        SMALL(
          IF(
            DescLabel&lt;&gt;"",
            ROW(DescLabel)-ROW(ParamHeader)),
          ROWS(T$102:T190))),
      ""),
  ""),
  "")</f>
        <v/>
      </c>
      <c r="U190" s="36" t="str">
        <f t="array" ref="U190" xml:space="preserve">
IFERROR(
  IF(
    INDEX(
        GroupTypeCheck,
       ROWS(U$102:U190)),
    IF(
      INDEX(
        LabelTabs,
        SMALL(
          IF(
            DescLabel&lt;&gt;"",
            ROW(LabelTabs)-ROW(ParamHeader)),
          ROWS(U$102:U190)))=U$1,
      INDEX(
        DescLabel,
        SMALL(
          IF(
            DescLabel&lt;&gt;"",
            ROW(DescLabel)-ROW(ParamHeader)),
          ROWS(U$102:U190))),
      ""),
  ""),
  "")</f>
        <v/>
      </c>
      <c r="V190" s="36" t="str">
        <f t="array" ref="V190" xml:space="preserve">
IFERROR(
  IF(
    INDEX(
        GroupTypeCheck,
       ROWS(V$102:V190)),
    IF(
      INDEX(
        LabelTabs,
        SMALL(
          IF(
            DescLabel&lt;&gt;"",
            ROW(LabelTabs)-ROW(ParamHeader)),
          ROWS(V$102:V190)))=V$1,
      INDEX(
        DescLabel,
        SMALL(
          IF(
            DescLabel&lt;&gt;"",
            ROW(DescLabel)-ROW(ParamHeader)),
          ROWS(V$102:V190))),
      ""),
  ""),
  "")</f>
        <v/>
      </c>
      <c r="W190" s="36" t="str">
        <f t="array" ref="W190" xml:space="preserve">
IFERROR(
  IF(
    INDEX(
        GroupTypeCheck,
       ROWS(W$102:W190)),
    IF(
      INDEX(
        LabelTabs,
        SMALL(
          IF(
            DescLabel&lt;&gt;"",
            ROW(LabelTabs)-ROW(ParamHeader)),
          ROWS(W$102:W190)))=W$1,
      INDEX(
        DescLabel,
        SMALL(
          IF(
            DescLabel&lt;&gt;"",
            ROW(DescLabel)-ROW(ParamHeader)),
          ROWS(W$102:W190))),
      ""),
  ""),
  "")</f>
        <v/>
      </c>
      <c r="X190" s="36" t="str">
        <f t="array" ref="X190" xml:space="preserve">
IFERROR(
  IF(
    INDEX(
        GroupTypeCheck,
       ROWS(X$102:X190)),
    IF(
      INDEX(
        LabelTabs,
        SMALL(
          IF(
            DescLabel&lt;&gt;"",
            ROW(LabelTabs)-ROW(ParamHeader)),
          ROWS(X$102:X190)))=X$1,
      INDEX(
        DescLabel,
        SMALL(
          IF(
            DescLabel&lt;&gt;"",
            ROW(DescLabel)-ROW(ParamHeader)),
          ROWS(X$102:X190))),
      ""),
  ""),
  "")</f>
        <v/>
      </c>
      <c r="Y190" s="36" t="str">
        <f t="array" ref="Y190" xml:space="preserve">
IFERROR(
  IF(
    INDEX(
        GroupTypeCheck,
       ROWS(Y$102:Y190)),
    IF(
      INDEX(
        LabelTabs,
        SMALL(
          IF(
            DescLabel&lt;&gt;"",
            ROW(LabelTabs)-ROW(ParamHeader)),
          ROWS(Y$102:Y190)))=Y$1,
      INDEX(
        DescLabel,
        SMALL(
          IF(
            DescLabel&lt;&gt;"",
            ROW(DescLabel)-ROW(ParamHeader)),
          ROWS(Y$102:Y190))),
      ""),
  ""),
  "")</f>
        <v/>
      </c>
      <c r="Z190" s="36" t="str">
        <f t="array" ref="Z190" xml:space="preserve">
IFERROR(
  IF(
    INDEX(
        GroupTypeCheck,
       ROWS(Z$102:Z190)),
    IF(
      INDEX(
        LabelTabs,
        SMALL(
          IF(
            DescLabel&lt;&gt;"",
            ROW(LabelTabs)-ROW(ParamHeader)),
          ROWS(Z$102:Z190)))=Z$1,
      INDEX(
        DescLabel,
        SMALL(
          IF(
            DescLabel&lt;&gt;"",
            ROW(DescLabel)-ROW(ParamHeader)),
          ROWS(Z$102:Z190))),
      ""),
  ""),
  "")</f>
        <v/>
      </c>
      <c r="AA190" s="36" t="str">
        <f t="array" ref="AA190" xml:space="preserve">
IFERROR(
  IF(
    INDEX(
        GroupTypeCheck,
       ROWS(AA$102:AA190)),
    IF(
      INDEX(
        LabelTabs,
        SMALL(
          IF(
            DescLabel&lt;&gt;"",
            ROW(LabelTabs)-ROW(ParamHeader)),
          ROWS(AA$102:AA190)))=AA$1,
      INDEX(
        DescLabel,
        SMALL(
          IF(
            DescLabel&lt;&gt;"",
            ROW(DescLabel)-ROW(ParamHeader)),
          ROWS(AA$102:AA190))),
      ""),
  ""),
  "")</f>
        <v/>
      </c>
      <c r="AB190" s="36" t="str">
        <f t="array" ref="AB190" xml:space="preserve">
IFERROR(
  IF(
    INDEX(
        GroupTypeCheck,
       ROWS(AB$102:AB190)),
    IF(
      INDEX(
        LabelTabs,
        SMALL(
          IF(
            DescLabel&lt;&gt;"",
            ROW(LabelTabs)-ROW(ParamHeader)),
          ROWS(AB$102:AB190)))=AB$1,
      INDEX(
        DescLabel,
        SMALL(
          IF(
            DescLabel&lt;&gt;"",
            ROW(DescLabel)-ROW(ParamHeader)),
          ROWS(AB$102:AB190))),
      ""),
  ""),
  "")</f>
        <v/>
      </c>
      <c r="AC190" s="36" t="str">
        <f t="array" ref="AC190" xml:space="preserve">
IFERROR(
  IF(
    INDEX(
        GroupTypeCheck,
       ROWS(AC$102:AC190)),
    IF(
      INDEX(
        LabelTabs,
        SMALL(
          IF(
            DescLabel&lt;&gt;"",
            ROW(LabelTabs)-ROW(ParamHeader)),
          ROWS(AC$102:AC190)))=AC$1,
      INDEX(
        DescLabel,
        SMALL(
          IF(
            DescLabel&lt;&gt;"",
            ROW(DescLabel)-ROW(ParamHeader)),
          ROWS(AC$102:AC190))),
      ""),
  ""),
  "")</f>
        <v/>
      </c>
      <c r="AD190" s="36" t="str">
        <f t="array" ref="AD190" xml:space="preserve">
IFERROR(
  IF(
    INDEX(
        GroupTypeCheck,
       ROWS(AD$102:AD190)),
    IF(
      INDEX(
        LabelTabs,
        SMALL(
          IF(
            DescLabel&lt;&gt;"",
            ROW(LabelTabs)-ROW(ParamHeader)),
          ROWS(AD$102:AD190)))=AD$1,
      INDEX(
        DescLabel,
        SMALL(
          IF(
            DescLabel&lt;&gt;"",
            ROW(DescLabel)-ROW(ParamHeader)),
          ROWS(AD$102:AD190))),
      ""),
  ""),
  "")</f>
        <v/>
      </c>
    </row>
    <row r="191" spans="11:30" x14ac:dyDescent="0.25">
      <c r="K191" s="36" t="str">
        <f t="array" ref="K191" xml:space="preserve">
IFERROR(
  IF(
    INDEX(
        GroupTypeCheck,
       ROWS(K$102:K191)),
    IF(
      INDEX(
        LabelTabs,
        SMALL(
          IF(
            DescLabel&lt;&gt;"",
            ROW(LabelTabs)-ROW(ParamHeader)),
          ROWS(K$102:K191)))=K$1,
      INDEX(
        DescLabel,
        SMALL(
          IF(
            DescLabel&lt;&gt;"",
            ROW(DescLabel)-ROW(ParamHeader)),
          ROWS(K$102:K191))),
      ""),
  ""),
  "")</f>
        <v/>
      </c>
      <c r="L191" s="36" t="str">
        <f t="array" ref="L191" xml:space="preserve">
IFERROR(
  IF(
    INDEX(
        GroupTypeCheck,
       ROWS(L$102:L191)),
    IF(
      INDEX(
        LabelTabs,
        SMALL(
          IF(
            DescLabel&lt;&gt;"",
            ROW(LabelTabs)-ROW(ParamHeader)),
          ROWS(L$102:L191)))=L$1,
      INDEX(
        DescLabel,
        SMALL(
          IF(
            DescLabel&lt;&gt;"",
            ROW(DescLabel)-ROW(ParamHeader)),
          ROWS(L$102:L191))),
      ""),
  ""),
  "")</f>
        <v/>
      </c>
      <c r="M191" s="36" t="str">
        <f t="array" ref="M191" xml:space="preserve">
IFERROR(
  IF(
    INDEX(
        GroupTypeCheck,
       ROWS(M$102:M191)),
    IF(
      INDEX(
        LabelTabs,
        SMALL(
          IF(
            DescLabel&lt;&gt;"",
            ROW(LabelTabs)-ROW(ParamHeader)),
          ROWS(M$102:M191)))=M$1,
      INDEX(
        DescLabel,
        SMALL(
          IF(
            DescLabel&lt;&gt;"",
            ROW(DescLabel)-ROW(ParamHeader)),
          ROWS(M$102:M191))),
      ""),
  ""),
  "")</f>
        <v/>
      </c>
      <c r="N191" s="36" t="str">
        <f t="array" ref="N191" xml:space="preserve">
IFERROR(
  IF(
    INDEX(
        GroupTypeCheck,
       ROWS(N$102:N191)),
    IF(
      INDEX(
        LabelTabs,
        SMALL(
          IF(
            DescLabel&lt;&gt;"",
            ROW(LabelTabs)-ROW(ParamHeader)),
          ROWS(N$102:N191)))=N$1,
      INDEX(
        DescLabel,
        SMALL(
          IF(
            DescLabel&lt;&gt;"",
            ROW(DescLabel)-ROW(ParamHeader)),
          ROWS(N$102:N191))),
      ""),
  ""),
  "")</f>
        <v/>
      </c>
      <c r="O191" s="36" t="str">
        <f t="array" ref="O191" xml:space="preserve">
IFERROR(
  IF(
    INDEX(
        GroupTypeCheck,
       ROWS(O$102:O191)),
    IF(
      INDEX(
        LabelTabs,
        SMALL(
          IF(
            DescLabel&lt;&gt;"",
            ROW(LabelTabs)-ROW(ParamHeader)),
          ROWS(O$102:O191)))=O$1,
      INDEX(
        DescLabel,
        SMALL(
          IF(
            DescLabel&lt;&gt;"",
            ROW(DescLabel)-ROW(ParamHeader)),
          ROWS(O$102:O191))),
      ""),
  ""),
  "")</f>
        <v/>
      </c>
      <c r="P191" s="36" t="str">
        <f t="array" ref="P191" xml:space="preserve">
IFERROR(
  IF(
    INDEX(
        GroupTypeCheck,
       ROWS(P$102:P191)),
    IF(
      INDEX(
        LabelTabs,
        SMALL(
          IF(
            DescLabel&lt;&gt;"",
            ROW(LabelTabs)-ROW(ParamHeader)),
          ROWS(P$102:P191)))=P$1,
      INDEX(
        DescLabel,
        SMALL(
          IF(
            DescLabel&lt;&gt;"",
            ROW(DescLabel)-ROW(ParamHeader)),
          ROWS(P$102:P191))),
      ""),
  ""),
  "")</f>
        <v/>
      </c>
      <c r="Q191" s="36" t="str">
        <f t="array" ref="Q191" xml:space="preserve">
IFERROR(
  IF(
    INDEX(
        GroupTypeCheck,
       ROWS(Q$102:Q191)),
    IF(
      INDEX(
        LabelTabs,
        SMALL(
          IF(
            DescLabel&lt;&gt;"",
            ROW(LabelTabs)-ROW(ParamHeader)),
          ROWS(Q$102:Q191)))=Q$1,
      INDEX(
        DescLabel,
        SMALL(
          IF(
            DescLabel&lt;&gt;"",
            ROW(DescLabel)-ROW(ParamHeader)),
          ROWS(Q$102:Q191))),
      ""),
  ""),
  "")</f>
        <v/>
      </c>
      <c r="R191" s="36" t="str">
        <f t="array" ref="R191" xml:space="preserve">
IFERROR(
  IF(
    INDEX(
        GroupTypeCheck,
       ROWS(R$102:R191)),
    IF(
      INDEX(
        LabelTabs,
        SMALL(
          IF(
            DescLabel&lt;&gt;"",
            ROW(LabelTabs)-ROW(ParamHeader)),
          ROWS(R$102:R191)))=R$1,
      INDEX(
        DescLabel,
        SMALL(
          IF(
            DescLabel&lt;&gt;"",
            ROW(DescLabel)-ROW(ParamHeader)),
          ROWS(R$102:R191))),
      ""),
  ""),
  "")</f>
        <v/>
      </c>
      <c r="S191" s="36" t="str">
        <f t="array" ref="S191" xml:space="preserve">
IFERROR(
  IF(
    INDEX(
        GroupTypeCheck,
       ROWS(S$102:S191)),
    IF(
      INDEX(
        LabelTabs,
        SMALL(
          IF(
            DescLabel&lt;&gt;"",
            ROW(LabelTabs)-ROW(ParamHeader)),
          ROWS(S$102:S191)))=S$1,
      INDEX(
        DescLabel,
        SMALL(
          IF(
            DescLabel&lt;&gt;"",
            ROW(DescLabel)-ROW(ParamHeader)),
          ROWS(S$102:S191))),
      ""),
  ""),
  "")</f>
        <v/>
      </c>
      <c r="T191" s="36" t="str">
        <f t="array" ref="T191" xml:space="preserve">
IFERROR(
  IF(
    INDEX(
        GroupTypeCheck,
       ROWS(T$102:T191)),
    IF(
      INDEX(
        LabelTabs,
        SMALL(
          IF(
            DescLabel&lt;&gt;"",
            ROW(LabelTabs)-ROW(ParamHeader)),
          ROWS(T$102:T191)))=T$1,
      INDEX(
        DescLabel,
        SMALL(
          IF(
            DescLabel&lt;&gt;"",
            ROW(DescLabel)-ROW(ParamHeader)),
          ROWS(T$102:T191))),
      ""),
  ""),
  "")</f>
        <v/>
      </c>
      <c r="U191" s="36" t="str">
        <f t="array" ref="U191" xml:space="preserve">
IFERROR(
  IF(
    INDEX(
        GroupTypeCheck,
       ROWS(U$102:U191)),
    IF(
      INDEX(
        LabelTabs,
        SMALL(
          IF(
            DescLabel&lt;&gt;"",
            ROW(LabelTabs)-ROW(ParamHeader)),
          ROWS(U$102:U191)))=U$1,
      INDEX(
        DescLabel,
        SMALL(
          IF(
            DescLabel&lt;&gt;"",
            ROW(DescLabel)-ROW(ParamHeader)),
          ROWS(U$102:U191))),
      ""),
  ""),
  "")</f>
        <v/>
      </c>
      <c r="V191" s="36" t="str">
        <f t="array" ref="V191" xml:space="preserve">
IFERROR(
  IF(
    INDEX(
        GroupTypeCheck,
       ROWS(V$102:V191)),
    IF(
      INDEX(
        LabelTabs,
        SMALL(
          IF(
            DescLabel&lt;&gt;"",
            ROW(LabelTabs)-ROW(ParamHeader)),
          ROWS(V$102:V191)))=V$1,
      INDEX(
        DescLabel,
        SMALL(
          IF(
            DescLabel&lt;&gt;"",
            ROW(DescLabel)-ROW(ParamHeader)),
          ROWS(V$102:V191))),
      ""),
  ""),
  "")</f>
        <v/>
      </c>
      <c r="W191" s="36" t="str">
        <f t="array" ref="W191" xml:space="preserve">
IFERROR(
  IF(
    INDEX(
        GroupTypeCheck,
       ROWS(W$102:W191)),
    IF(
      INDEX(
        LabelTabs,
        SMALL(
          IF(
            DescLabel&lt;&gt;"",
            ROW(LabelTabs)-ROW(ParamHeader)),
          ROWS(W$102:W191)))=W$1,
      INDEX(
        DescLabel,
        SMALL(
          IF(
            DescLabel&lt;&gt;"",
            ROW(DescLabel)-ROW(ParamHeader)),
          ROWS(W$102:W191))),
      ""),
  ""),
  "")</f>
        <v/>
      </c>
      <c r="X191" s="36" t="str">
        <f t="array" ref="X191" xml:space="preserve">
IFERROR(
  IF(
    INDEX(
        GroupTypeCheck,
       ROWS(X$102:X191)),
    IF(
      INDEX(
        LabelTabs,
        SMALL(
          IF(
            DescLabel&lt;&gt;"",
            ROW(LabelTabs)-ROW(ParamHeader)),
          ROWS(X$102:X191)))=X$1,
      INDEX(
        DescLabel,
        SMALL(
          IF(
            DescLabel&lt;&gt;"",
            ROW(DescLabel)-ROW(ParamHeader)),
          ROWS(X$102:X191))),
      ""),
  ""),
  "")</f>
        <v/>
      </c>
      <c r="Y191" s="36" t="str">
        <f t="array" ref="Y191" xml:space="preserve">
IFERROR(
  IF(
    INDEX(
        GroupTypeCheck,
       ROWS(Y$102:Y191)),
    IF(
      INDEX(
        LabelTabs,
        SMALL(
          IF(
            DescLabel&lt;&gt;"",
            ROW(LabelTabs)-ROW(ParamHeader)),
          ROWS(Y$102:Y191)))=Y$1,
      INDEX(
        DescLabel,
        SMALL(
          IF(
            DescLabel&lt;&gt;"",
            ROW(DescLabel)-ROW(ParamHeader)),
          ROWS(Y$102:Y191))),
      ""),
  ""),
  "")</f>
        <v/>
      </c>
      <c r="Z191" s="36" t="str">
        <f t="array" ref="Z191" xml:space="preserve">
IFERROR(
  IF(
    INDEX(
        GroupTypeCheck,
       ROWS(Z$102:Z191)),
    IF(
      INDEX(
        LabelTabs,
        SMALL(
          IF(
            DescLabel&lt;&gt;"",
            ROW(LabelTabs)-ROW(ParamHeader)),
          ROWS(Z$102:Z191)))=Z$1,
      INDEX(
        DescLabel,
        SMALL(
          IF(
            DescLabel&lt;&gt;"",
            ROW(DescLabel)-ROW(ParamHeader)),
          ROWS(Z$102:Z191))),
      ""),
  ""),
  "")</f>
        <v/>
      </c>
      <c r="AA191" s="36" t="str">
        <f t="array" ref="AA191" xml:space="preserve">
IFERROR(
  IF(
    INDEX(
        GroupTypeCheck,
       ROWS(AA$102:AA191)),
    IF(
      INDEX(
        LabelTabs,
        SMALL(
          IF(
            DescLabel&lt;&gt;"",
            ROW(LabelTabs)-ROW(ParamHeader)),
          ROWS(AA$102:AA191)))=AA$1,
      INDEX(
        DescLabel,
        SMALL(
          IF(
            DescLabel&lt;&gt;"",
            ROW(DescLabel)-ROW(ParamHeader)),
          ROWS(AA$102:AA191))),
      ""),
  ""),
  "")</f>
        <v/>
      </c>
      <c r="AB191" s="36" t="str">
        <f t="array" ref="AB191" xml:space="preserve">
IFERROR(
  IF(
    INDEX(
        GroupTypeCheck,
       ROWS(AB$102:AB191)),
    IF(
      INDEX(
        LabelTabs,
        SMALL(
          IF(
            DescLabel&lt;&gt;"",
            ROW(LabelTabs)-ROW(ParamHeader)),
          ROWS(AB$102:AB191)))=AB$1,
      INDEX(
        DescLabel,
        SMALL(
          IF(
            DescLabel&lt;&gt;"",
            ROW(DescLabel)-ROW(ParamHeader)),
          ROWS(AB$102:AB191))),
      ""),
  ""),
  "")</f>
        <v/>
      </c>
      <c r="AC191" s="36" t="str">
        <f t="array" ref="AC191" xml:space="preserve">
IFERROR(
  IF(
    INDEX(
        GroupTypeCheck,
       ROWS(AC$102:AC191)),
    IF(
      INDEX(
        LabelTabs,
        SMALL(
          IF(
            DescLabel&lt;&gt;"",
            ROW(LabelTabs)-ROW(ParamHeader)),
          ROWS(AC$102:AC191)))=AC$1,
      INDEX(
        DescLabel,
        SMALL(
          IF(
            DescLabel&lt;&gt;"",
            ROW(DescLabel)-ROW(ParamHeader)),
          ROWS(AC$102:AC191))),
      ""),
  ""),
  "")</f>
        <v/>
      </c>
      <c r="AD191" s="36" t="str">
        <f t="array" ref="AD191" xml:space="preserve">
IFERROR(
  IF(
    INDEX(
        GroupTypeCheck,
       ROWS(AD$102:AD191)),
    IF(
      INDEX(
        LabelTabs,
        SMALL(
          IF(
            DescLabel&lt;&gt;"",
            ROW(LabelTabs)-ROW(ParamHeader)),
          ROWS(AD$102:AD191)))=AD$1,
      INDEX(
        DescLabel,
        SMALL(
          IF(
            DescLabel&lt;&gt;"",
            ROW(DescLabel)-ROW(ParamHeader)),
          ROWS(AD$102:AD191))),
      ""),
  ""),
  "")</f>
        <v/>
      </c>
    </row>
    <row r="192" spans="11:30" x14ac:dyDescent="0.25">
      <c r="K192" s="36" t="str">
        <f t="array" ref="K192" xml:space="preserve">
IFERROR(
  IF(
    INDEX(
        GroupTypeCheck,
       ROWS(K$102:K192)),
    IF(
      INDEX(
        LabelTabs,
        SMALL(
          IF(
            DescLabel&lt;&gt;"",
            ROW(LabelTabs)-ROW(ParamHeader)),
          ROWS(K$102:K192)))=K$1,
      INDEX(
        DescLabel,
        SMALL(
          IF(
            DescLabel&lt;&gt;"",
            ROW(DescLabel)-ROW(ParamHeader)),
          ROWS(K$102:K192))),
      ""),
  ""),
  "")</f>
        <v/>
      </c>
      <c r="L192" s="36" t="str">
        <f t="array" ref="L192" xml:space="preserve">
IFERROR(
  IF(
    INDEX(
        GroupTypeCheck,
       ROWS(L$102:L192)),
    IF(
      INDEX(
        LabelTabs,
        SMALL(
          IF(
            DescLabel&lt;&gt;"",
            ROW(LabelTabs)-ROW(ParamHeader)),
          ROWS(L$102:L192)))=L$1,
      INDEX(
        DescLabel,
        SMALL(
          IF(
            DescLabel&lt;&gt;"",
            ROW(DescLabel)-ROW(ParamHeader)),
          ROWS(L$102:L192))),
      ""),
  ""),
  "")</f>
        <v/>
      </c>
      <c r="M192" s="36" t="str">
        <f t="array" ref="M192" xml:space="preserve">
IFERROR(
  IF(
    INDEX(
        GroupTypeCheck,
       ROWS(M$102:M192)),
    IF(
      INDEX(
        LabelTabs,
        SMALL(
          IF(
            DescLabel&lt;&gt;"",
            ROW(LabelTabs)-ROW(ParamHeader)),
          ROWS(M$102:M192)))=M$1,
      INDEX(
        DescLabel,
        SMALL(
          IF(
            DescLabel&lt;&gt;"",
            ROW(DescLabel)-ROW(ParamHeader)),
          ROWS(M$102:M192))),
      ""),
  ""),
  "")</f>
        <v/>
      </c>
      <c r="N192" s="36" t="str">
        <f t="array" ref="N192" xml:space="preserve">
IFERROR(
  IF(
    INDEX(
        GroupTypeCheck,
       ROWS(N$102:N192)),
    IF(
      INDEX(
        LabelTabs,
        SMALL(
          IF(
            DescLabel&lt;&gt;"",
            ROW(LabelTabs)-ROW(ParamHeader)),
          ROWS(N$102:N192)))=N$1,
      INDEX(
        DescLabel,
        SMALL(
          IF(
            DescLabel&lt;&gt;"",
            ROW(DescLabel)-ROW(ParamHeader)),
          ROWS(N$102:N192))),
      ""),
  ""),
  "")</f>
        <v/>
      </c>
      <c r="O192" s="36" t="str">
        <f t="array" ref="O192" xml:space="preserve">
IFERROR(
  IF(
    INDEX(
        GroupTypeCheck,
       ROWS(O$102:O192)),
    IF(
      INDEX(
        LabelTabs,
        SMALL(
          IF(
            DescLabel&lt;&gt;"",
            ROW(LabelTabs)-ROW(ParamHeader)),
          ROWS(O$102:O192)))=O$1,
      INDEX(
        DescLabel,
        SMALL(
          IF(
            DescLabel&lt;&gt;"",
            ROW(DescLabel)-ROW(ParamHeader)),
          ROWS(O$102:O192))),
      ""),
  ""),
  "")</f>
        <v/>
      </c>
      <c r="P192" s="36" t="str">
        <f t="array" ref="P192" xml:space="preserve">
IFERROR(
  IF(
    INDEX(
        GroupTypeCheck,
       ROWS(P$102:P192)),
    IF(
      INDEX(
        LabelTabs,
        SMALL(
          IF(
            DescLabel&lt;&gt;"",
            ROW(LabelTabs)-ROW(ParamHeader)),
          ROWS(P$102:P192)))=P$1,
      INDEX(
        DescLabel,
        SMALL(
          IF(
            DescLabel&lt;&gt;"",
            ROW(DescLabel)-ROW(ParamHeader)),
          ROWS(P$102:P192))),
      ""),
  ""),
  "")</f>
        <v/>
      </c>
      <c r="Q192" s="36" t="str">
        <f t="array" ref="Q192" xml:space="preserve">
IFERROR(
  IF(
    INDEX(
        GroupTypeCheck,
       ROWS(Q$102:Q192)),
    IF(
      INDEX(
        LabelTabs,
        SMALL(
          IF(
            DescLabel&lt;&gt;"",
            ROW(LabelTabs)-ROW(ParamHeader)),
          ROWS(Q$102:Q192)))=Q$1,
      INDEX(
        DescLabel,
        SMALL(
          IF(
            DescLabel&lt;&gt;"",
            ROW(DescLabel)-ROW(ParamHeader)),
          ROWS(Q$102:Q192))),
      ""),
  ""),
  "")</f>
        <v/>
      </c>
      <c r="R192" s="36" t="str">
        <f t="array" ref="R192" xml:space="preserve">
IFERROR(
  IF(
    INDEX(
        GroupTypeCheck,
       ROWS(R$102:R192)),
    IF(
      INDEX(
        LabelTabs,
        SMALL(
          IF(
            DescLabel&lt;&gt;"",
            ROW(LabelTabs)-ROW(ParamHeader)),
          ROWS(R$102:R192)))=R$1,
      INDEX(
        DescLabel,
        SMALL(
          IF(
            DescLabel&lt;&gt;"",
            ROW(DescLabel)-ROW(ParamHeader)),
          ROWS(R$102:R192))),
      ""),
  ""),
  "")</f>
        <v/>
      </c>
      <c r="S192" s="36" t="str">
        <f t="array" ref="S192" xml:space="preserve">
IFERROR(
  IF(
    INDEX(
        GroupTypeCheck,
       ROWS(S$102:S192)),
    IF(
      INDEX(
        LabelTabs,
        SMALL(
          IF(
            DescLabel&lt;&gt;"",
            ROW(LabelTabs)-ROW(ParamHeader)),
          ROWS(S$102:S192)))=S$1,
      INDEX(
        DescLabel,
        SMALL(
          IF(
            DescLabel&lt;&gt;"",
            ROW(DescLabel)-ROW(ParamHeader)),
          ROWS(S$102:S192))),
      ""),
  ""),
  "")</f>
        <v/>
      </c>
      <c r="T192" s="36" t="str">
        <f t="array" ref="T192" xml:space="preserve">
IFERROR(
  IF(
    INDEX(
        GroupTypeCheck,
       ROWS(T$102:T192)),
    IF(
      INDEX(
        LabelTabs,
        SMALL(
          IF(
            DescLabel&lt;&gt;"",
            ROW(LabelTabs)-ROW(ParamHeader)),
          ROWS(T$102:T192)))=T$1,
      INDEX(
        DescLabel,
        SMALL(
          IF(
            DescLabel&lt;&gt;"",
            ROW(DescLabel)-ROW(ParamHeader)),
          ROWS(T$102:T192))),
      ""),
  ""),
  "")</f>
        <v/>
      </c>
      <c r="U192" s="36" t="str">
        <f t="array" ref="U192" xml:space="preserve">
IFERROR(
  IF(
    INDEX(
        GroupTypeCheck,
       ROWS(U$102:U192)),
    IF(
      INDEX(
        LabelTabs,
        SMALL(
          IF(
            DescLabel&lt;&gt;"",
            ROW(LabelTabs)-ROW(ParamHeader)),
          ROWS(U$102:U192)))=U$1,
      INDEX(
        DescLabel,
        SMALL(
          IF(
            DescLabel&lt;&gt;"",
            ROW(DescLabel)-ROW(ParamHeader)),
          ROWS(U$102:U192))),
      ""),
  ""),
  "")</f>
        <v/>
      </c>
      <c r="V192" s="36" t="str">
        <f t="array" ref="V192" xml:space="preserve">
IFERROR(
  IF(
    INDEX(
        GroupTypeCheck,
       ROWS(V$102:V192)),
    IF(
      INDEX(
        LabelTabs,
        SMALL(
          IF(
            DescLabel&lt;&gt;"",
            ROW(LabelTabs)-ROW(ParamHeader)),
          ROWS(V$102:V192)))=V$1,
      INDEX(
        DescLabel,
        SMALL(
          IF(
            DescLabel&lt;&gt;"",
            ROW(DescLabel)-ROW(ParamHeader)),
          ROWS(V$102:V192))),
      ""),
  ""),
  "")</f>
        <v/>
      </c>
      <c r="W192" s="36" t="str">
        <f t="array" ref="W192" xml:space="preserve">
IFERROR(
  IF(
    INDEX(
        GroupTypeCheck,
       ROWS(W$102:W192)),
    IF(
      INDEX(
        LabelTabs,
        SMALL(
          IF(
            DescLabel&lt;&gt;"",
            ROW(LabelTabs)-ROW(ParamHeader)),
          ROWS(W$102:W192)))=W$1,
      INDEX(
        DescLabel,
        SMALL(
          IF(
            DescLabel&lt;&gt;"",
            ROW(DescLabel)-ROW(ParamHeader)),
          ROWS(W$102:W192))),
      ""),
  ""),
  "")</f>
        <v/>
      </c>
      <c r="X192" s="36" t="str">
        <f t="array" ref="X192" xml:space="preserve">
IFERROR(
  IF(
    INDEX(
        GroupTypeCheck,
       ROWS(X$102:X192)),
    IF(
      INDEX(
        LabelTabs,
        SMALL(
          IF(
            DescLabel&lt;&gt;"",
            ROW(LabelTabs)-ROW(ParamHeader)),
          ROWS(X$102:X192)))=X$1,
      INDEX(
        DescLabel,
        SMALL(
          IF(
            DescLabel&lt;&gt;"",
            ROW(DescLabel)-ROW(ParamHeader)),
          ROWS(X$102:X192))),
      ""),
  ""),
  "")</f>
        <v/>
      </c>
      <c r="Y192" s="36" t="str">
        <f t="array" ref="Y192" xml:space="preserve">
IFERROR(
  IF(
    INDEX(
        GroupTypeCheck,
       ROWS(Y$102:Y192)),
    IF(
      INDEX(
        LabelTabs,
        SMALL(
          IF(
            DescLabel&lt;&gt;"",
            ROW(LabelTabs)-ROW(ParamHeader)),
          ROWS(Y$102:Y192)))=Y$1,
      INDEX(
        DescLabel,
        SMALL(
          IF(
            DescLabel&lt;&gt;"",
            ROW(DescLabel)-ROW(ParamHeader)),
          ROWS(Y$102:Y192))),
      ""),
  ""),
  "")</f>
        <v/>
      </c>
      <c r="Z192" s="36" t="str">
        <f t="array" ref="Z192" xml:space="preserve">
IFERROR(
  IF(
    INDEX(
        GroupTypeCheck,
       ROWS(Z$102:Z192)),
    IF(
      INDEX(
        LabelTabs,
        SMALL(
          IF(
            DescLabel&lt;&gt;"",
            ROW(LabelTabs)-ROW(ParamHeader)),
          ROWS(Z$102:Z192)))=Z$1,
      INDEX(
        DescLabel,
        SMALL(
          IF(
            DescLabel&lt;&gt;"",
            ROW(DescLabel)-ROW(ParamHeader)),
          ROWS(Z$102:Z192))),
      ""),
  ""),
  "")</f>
        <v/>
      </c>
      <c r="AA192" s="36" t="str">
        <f t="array" ref="AA192" xml:space="preserve">
IFERROR(
  IF(
    INDEX(
        GroupTypeCheck,
       ROWS(AA$102:AA192)),
    IF(
      INDEX(
        LabelTabs,
        SMALL(
          IF(
            DescLabel&lt;&gt;"",
            ROW(LabelTabs)-ROW(ParamHeader)),
          ROWS(AA$102:AA192)))=AA$1,
      INDEX(
        DescLabel,
        SMALL(
          IF(
            DescLabel&lt;&gt;"",
            ROW(DescLabel)-ROW(ParamHeader)),
          ROWS(AA$102:AA192))),
      ""),
  ""),
  "")</f>
        <v/>
      </c>
      <c r="AB192" s="36" t="str">
        <f t="array" ref="AB192" xml:space="preserve">
IFERROR(
  IF(
    INDEX(
        GroupTypeCheck,
       ROWS(AB$102:AB192)),
    IF(
      INDEX(
        LabelTabs,
        SMALL(
          IF(
            DescLabel&lt;&gt;"",
            ROW(LabelTabs)-ROW(ParamHeader)),
          ROWS(AB$102:AB192)))=AB$1,
      INDEX(
        DescLabel,
        SMALL(
          IF(
            DescLabel&lt;&gt;"",
            ROW(DescLabel)-ROW(ParamHeader)),
          ROWS(AB$102:AB192))),
      ""),
  ""),
  "")</f>
        <v/>
      </c>
      <c r="AC192" s="36" t="str">
        <f t="array" ref="AC192" xml:space="preserve">
IFERROR(
  IF(
    INDEX(
        GroupTypeCheck,
       ROWS(AC$102:AC192)),
    IF(
      INDEX(
        LabelTabs,
        SMALL(
          IF(
            DescLabel&lt;&gt;"",
            ROW(LabelTabs)-ROW(ParamHeader)),
          ROWS(AC$102:AC192)))=AC$1,
      INDEX(
        DescLabel,
        SMALL(
          IF(
            DescLabel&lt;&gt;"",
            ROW(DescLabel)-ROW(ParamHeader)),
          ROWS(AC$102:AC192))),
      ""),
  ""),
  "")</f>
        <v/>
      </c>
      <c r="AD192" s="36" t="str">
        <f t="array" ref="AD192" xml:space="preserve">
IFERROR(
  IF(
    INDEX(
        GroupTypeCheck,
       ROWS(AD$102:AD192)),
    IF(
      INDEX(
        LabelTabs,
        SMALL(
          IF(
            DescLabel&lt;&gt;"",
            ROW(LabelTabs)-ROW(ParamHeader)),
          ROWS(AD$102:AD192)))=AD$1,
      INDEX(
        DescLabel,
        SMALL(
          IF(
            DescLabel&lt;&gt;"",
            ROW(DescLabel)-ROW(ParamHeader)),
          ROWS(AD$102:AD192))),
      ""),
  ""),
  "")</f>
        <v/>
      </c>
    </row>
    <row r="193" spans="10:30" x14ac:dyDescent="0.25">
      <c r="K193" s="36" t="str">
        <f t="array" ref="K193" xml:space="preserve">
IFERROR(
  IF(
    INDEX(
        GroupTypeCheck,
       ROWS(K$102:K193)),
    IF(
      INDEX(
        LabelTabs,
        SMALL(
          IF(
            DescLabel&lt;&gt;"",
            ROW(LabelTabs)-ROW(ParamHeader)),
          ROWS(K$102:K193)))=K$1,
      INDEX(
        DescLabel,
        SMALL(
          IF(
            DescLabel&lt;&gt;"",
            ROW(DescLabel)-ROW(ParamHeader)),
          ROWS(K$102:K193))),
      ""),
  ""),
  "")</f>
        <v/>
      </c>
      <c r="L193" s="36" t="str">
        <f t="array" ref="L193" xml:space="preserve">
IFERROR(
  IF(
    INDEX(
        GroupTypeCheck,
       ROWS(L$102:L193)),
    IF(
      INDEX(
        LabelTabs,
        SMALL(
          IF(
            DescLabel&lt;&gt;"",
            ROW(LabelTabs)-ROW(ParamHeader)),
          ROWS(L$102:L193)))=L$1,
      INDEX(
        DescLabel,
        SMALL(
          IF(
            DescLabel&lt;&gt;"",
            ROW(DescLabel)-ROW(ParamHeader)),
          ROWS(L$102:L193))),
      ""),
  ""),
  "")</f>
        <v/>
      </c>
      <c r="M193" s="36" t="str">
        <f t="array" ref="M193" xml:space="preserve">
IFERROR(
  IF(
    INDEX(
        GroupTypeCheck,
       ROWS(M$102:M193)),
    IF(
      INDEX(
        LabelTabs,
        SMALL(
          IF(
            DescLabel&lt;&gt;"",
            ROW(LabelTabs)-ROW(ParamHeader)),
          ROWS(M$102:M193)))=M$1,
      INDEX(
        DescLabel,
        SMALL(
          IF(
            DescLabel&lt;&gt;"",
            ROW(DescLabel)-ROW(ParamHeader)),
          ROWS(M$102:M193))),
      ""),
  ""),
  "")</f>
        <v/>
      </c>
      <c r="N193" s="36" t="str">
        <f t="array" ref="N193" xml:space="preserve">
IFERROR(
  IF(
    INDEX(
        GroupTypeCheck,
       ROWS(N$102:N193)),
    IF(
      INDEX(
        LabelTabs,
        SMALL(
          IF(
            DescLabel&lt;&gt;"",
            ROW(LabelTabs)-ROW(ParamHeader)),
          ROWS(N$102:N193)))=N$1,
      INDEX(
        DescLabel,
        SMALL(
          IF(
            DescLabel&lt;&gt;"",
            ROW(DescLabel)-ROW(ParamHeader)),
          ROWS(N$102:N193))),
      ""),
  ""),
  "")</f>
        <v/>
      </c>
      <c r="O193" s="36" t="str">
        <f t="array" ref="O193" xml:space="preserve">
IFERROR(
  IF(
    INDEX(
        GroupTypeCheck,
       ROWS(O$102:O193)),
    IF(
      INDEX(
        LabelTabs,
        SMALL(
          IF(
            DescLabel&lt;&gt;"",
            ROW(LabelTabs)-ROW(ParamHeader)),
          ROWS(O$102:O193)))=O$1,
      INDEX(
        DescLabel,
        SMALL(
          IF(
            DescLabel&lt;&gt;"",
            ROW(DescLabel)-ROW(ParamHeader)),
          ROWS(O$102:O193))),
      ""),
  ""),
  "")</f>
        <v/>
      </c>
      <c r="P193" s="36" t="str">
        <f t="array" ref="P193" xml:space="preserve">
IFERROR(
  IF(
    INDEX(
        GroupTypeCheck,
       ROWS(P$102:P193)),
    IF(
      INDEX(
        LabelTabs,
        SMALL(
          IF(
            DescLabel&lt;&gt;"",
            ROW(LabelTabs)-ROW(ParamHeader)),
          ROWS(P$102:P193)))=P$1,
      INDEX(
        DescLabel,
        SMALL(
          IF(
            DescLabel&lt;&gt;"",
            ROW(DescLabel)-ROW(ParamHeader)),
          ROWS(P$102:P193))),
      ""),
  ""),
  "")</f>
        <v/>
      </c>
      <c r="Q193" s="36" t="str">
        <f t="array" ref="Q193" xml:space="preserve">
IFERROR(
  IF(
    INDEX(
        GroupTypeCheck,
       ROWS(Q$102:Q193)),
    IF(
      INDEX(
        LabelTabs,
        SMALL(
          IF(
            DescLabel&lt;&gt;"",
            ROW(LabelTabs)-ROW(ParamHeader)),
          ROWS(Q$102:Q193)))=Q$1,
      INDEX(
        DescLabel,
        SMALL(
          IF(
            DescLabel&lt;&gt;"",
            ROW(DescLabel)-ROW(ParamHeader)),
          ROWS(Q$102:Q193))),
      ""),
  ""),
  "")</f>
        <v/>
      </c>
      <c r="R193" s="36" t="str">
        <f t="array" ref="R193" xml:space="preserve">
IFERROR(
  IF(
    INDEX(
        GroupTypeCheck,
       ROWS(R$102:R193)),
    IF(
      INDEX(
        LabelTabs,
        SMALL(
          IF(
            DescLabel&lt;&gt;"",
            ROW(LabelTabs)-ROW(ParamHeader)),
          ROWS(R$102:R193)))=R$1,
      INDEX(
        DescLabel,
        SMALL(
          IF(
            DescLabel&lt;&gt;"",
            ROW(DescLabel)-ROW(ParamHeader)),
          ROWS(R$102:R193))),
      ""),
  ""),
  "")</f>
        <v/>
      </c>
      <c r="S193" s="36" t="str">
        <f t="array" ref="S193" xml:space="preserve">
IFERROR(
  IF(
    INDEX(
        GroupTypeCheck,
       ROWS(S$102:S193)),
    IF(
      INDEX(
        LabelTabs,
        SMALL(
          IF(
            DescLabel&lt;&gt;"",
            ROW(LabelTabs)-ROW(ParamHeader)),
          ROWS(S$102:S193)))=S$1,
      INDEX(
        DescLabel,
        SMALL(
          IF(
            DescLabel&lt;&gt;"",
            ROW(DescLabel)-ROW(ParamHeader)),
          ROWS(S$102:S193))),
      ""),
  ""),
  "")</f>
        <v/>
      </c>
      <c r="T193" s="36" t="str">
        <f t="array" ref="T193" xml:space="preserve">
IFERROR(
  IF(
    INDEX(
        GroupTypeCheck,
       ROWS(T$102:T193)),
    IF(
      INDEX(
        LabelTabs,
        SMALL(
          IF(
            DescLabel&lt;&gt;"",
            ROW(LabelTabs)-ROW(ParamHeader)),
          ROWS(T$102:T193)))=T$1,
      INDEX(
        DescLabel,
        SMALL(
          IF(
            DescLabel&lt;&gt;"",
            ROW(DescLabel)-ROW(ParamHeader)),
          ROWS(T$102:T193))),
      ""),
  ""),
  "")</f>
        <v/>
      </c>
      <c r="U193" s="36" t="str">
        <f t="array" ref="U193" xml:space="preserve">
IFERROR(
  IF(
    INDEX(
        GroupTypeCheck,
       ROWS(U$102:U193)),
    IF(
      INDEX(
        LabelTabs,
        SMALL(
          IF(
            DescLabel&lt;&gt;"",
            ROW(LabelTabs)-ROW(ParamHeader)),
          ROWS(U$102:U193)))=U$1,
      INDEX(
        DescLabel,
        SMALL(
          IF(
            DescLabel&lt;&gt;"",
            ROW(DescLabel)-ROW(ParamHeader)),
          ROWS(U$102:U193))),
      ""),
  ""),
  "")</f>
        <v/>
      </c>
      <c r="V193" s="36" t="str">
        <f t="array" ref="V193" xml:space="preserve">
IFERROR(
  IF(
    INDEX(
        GroupTypeCheck,
       ROWS(V$102:V193)),
    IF(
      INDEX(
        LabelTabs,
        SMALL(
          IF(
            DescLabel&lt;&gt;"",
            ROW(LabelTabs)-ROW(ParamHeader)),
          ROWS(V$102:V193)))=V$1,
      INDEX(
        DescLabel,
        SMALL(
          IF(
            DescLabel&lt;&gt;"",
            ROW(DescLabel)-ROW(ParamHeader)),
          ROWS(V$102:V193))),
      ""),
  ""),
  "")</f>
        <v/>
      </c>
      <c r="W193" s="36" t="str">
        <f t="array" ref="W193" xml:space="preserve">
IFERROR(
  IF(
    INDEX(
        GroupTypeCheck,
       ROWS(W$102:W193)),
    IF(
      INDEX(
        LabelTabs,
        SMALL(
          IF(
            DescLabel&lt;&gt;"",
            ROW(LabelTabs)-ROW(ParamHeader)),
          ROWS(W$102:W193)))=W$1,
      INDEX(
        DescLabel,
        SMALL(
          IF(
            DescLabel&lt;&gt;"",
            ROW(DescLabel)-ROW(ParamHeader)),
          ROWS(W$102:W193))),
      ""),
  ""),
  "")</f>
        <v/>
      </c>
      <c r="X193" s="36" t="str">
        <f t="array" ref="X193" xml:space="preserve">
IFERROR(
  IF(
    INDEX(
        GroupTypeCheck,
       ROWS(X$102:X193)),
    IF(
      INDEX(
        LabelTabs,
        SMALL(
          IF(
            DescLabel&lt;&gt;"",
            ROW(LabelTabs)-ROW(ParamHeader)),
          ROWS(X$102:X193)))=X$1,
      INDEX(
        DescLabel,
        SMALL(
          IF(
            DescLabel&lt;&gt;"",
            ROW(DescLabel)-ROW(ParamHeader)),
          ROWS(X$102:X193))),
      ""),
  ""),
  "")</f>
        <v/>
      </c>
      <c r="Y193" s="36" t="str">
        <f t="array" ref="Y193" xml:space="preserve">
IFERROR(
  IF(
    INDEX(
        GroupTypeCheck,
       ROWS(Y$102:Y193)),
    IF(
      INDEX(
        LabelTabs,
        SMALL(
          IF(
            DescLabel&lt;&gt;"",
            ROW(LabelTabs)-ROW(ParamHeader)),
          ROWS(Y$102:Y193)))=Y$1,
      INDEX(
        DescLabel,
        SMALL(
          IF(
            DescLabel&lt;&gt;"",
            ROW(DescLabel)-ROW(ParamHeader)),
          ROWS(Y$102:Y193))),
      ""),
  ""),
  "")</f>
        <v/>
      </c>
      <c r="Z193" s="36" t="str">
        <f t="array" ref="Z193" xml:space="preserve">
IFERROR(
  IF(
    INDEX(
        GroupTypeCheck,
       ROWS(Z$102:Z193)),
    IF(
      INDEX(
        LabelTabs,
        SMALL(
          IF(
            DescLabel&lt;&gt;"",
            ROW(LabelTabs)-ROW(ParamHeader)),
          ROWS(Z$102:Z193)))=Z$1,
      INDEX(
        DescLabel,
        SMALL(
          IF(
            DescLabel&lt;&gt;"",
            ROW(DescLabel)-ROW(ParamHeader)),
          ROWS(Z$102:Z193))),
      ""),
  ""),
  "")</f>
        <v/>
      </c>
      <c r="AA193" s="36" t="str">
        <f t="array" ref="AA193" xml:space="preserve">
IFERROR(
  IF(
    INDEX(
        GroupTypeCheck,
       ROWS(AA$102:AA193)),
    IF(
      INDEX(
        LabelTabs,
        SMALL(
          IF(
            DescLabel&lt;&gt;"",
            ROW(LabelTabs)-ROW(ParamHeader)),
          ROWS(AA$102:AA193)))=AA$1,
      INDEX(
        DescLabel,
        SMALL(
          IF(
            DescLabel&lt;&gt;"",
            ROW(DescLabel)-ROW(ParamHeader)),
          ROWS(AA$102:AA193))),
      ""),
  ""),
  "")</f>
        <v/>
      </c>
      <c r="AB193" s="36" t="str">
        <f t="array" ref="AB193" xml:space="preserve">
IFERROR(
  IF(
    INDEX(
        GroupTypeCheck,
       ROWS(AB$102:AB193)),
    IF(
      INDEX(
        LabelTabs,
        SMALL(
          IF(
            DescLabel&lt;&gt;"",
            ROW(LabelTabs)-ROW(ParamHeader)),
          ROWS(AB$102:AB193)))=AB$1,
      INDEX(
        DescLabel,
        SMALL(
          IF(
            DescLabel&lt;&gt;"",
            ROW(DescLabel)-ROW(ParamHeader)),
          ROWS(AB$102:AB193))),
      ""),
  ""),
  "")</f>
        <v/>
      </c>
      <c r="AC193" s="36" t="str">
        <f t="array" ref="AC193" xml:space="preserve">
IFERROR(
  IF(
    INDEX(
        GroupTypeCheck,
       ROWS(AC$102:AC193)),
    IF(
      INDEX(
        LabelTabs,
        SMALL(
          IF(
            DescLabel&lt;&gt;"",
            ROW(LabelTabs)-ROW(ParamHeader)),
          ROWS(AC$102:AC193)))=AC$1,
      INDEX(
        DescLabel,
        SMALL(
          IF(
            DescLabel&lt;&gt;"",
            ROW(DescLabel)-ROW(ParamHeader)),
          ROWS(AC$102:AC193))),
      ""),
  ""),
  "")</f>
        <v/>
      </c>
      <c r="AD193" s="36" t="str">
        <f t="array" ref="AD193" xml:space="preserve">
IFERROR(
  IF(
    INDEX(
        GroupTypeCheck,
       ROWS(AD$102:AD193)),
    IF(
      INDEX(
        LabelTabs,
        SMALL(
          IF(
            DescLabel&lt;&gt;"",
            ROW(LabelTabs)-ROW(ParamHeader)),
          ROWS(AD$102:AD193)))=AD$1,
      INDEX(
        DescLabel,
        SMALL(
          IF(
            DescLabel&lt;&gt;"",
            ROW(DescLabel)-ROW(ParamHeader)),
          ROWS(AD$102:AD193))),
      ""),
  ""),
  "")</f>
        <v/>
      </c>
    </row>
    <row r="194" spans="10:30" x14ac:dyDescent="0.25">
      <c r="K194" s="36" t="str">
        <f t="array" ref="K194" xml:space="preserve">
IFERROR(
  IF(
    INDEX(
        GroupTypeCheck,
       ROWS(K$102:K194)),
    IF(
      INDEX(
        LabelTabs,
        SMALL(
          IF(
            DescLabel&lt;&gt;"",
            ROW(LabelTabs)-ROW(ParamHeader)),
          ROWS(K$102:K194)))=K$1,
      INDEX(
        DescLabel,
        SMALL(
          IF(
            DescLabel&lt;&gt;"",
            ROW(DescLabel)-ROW(ParamHeader)),
          ROWS(K$102:K194))),
      ""),
  ""),
  "")</f>
        <v/>
      </c>
      <c r="L194" s="36" t="str">
        <f t="array" ref="L194" xml:space="preserve">
IFERROR(
  IF(
    INDEX(
        GroupTypeCheck,
       ROWS(L$102:L194)),
    IF(
      INDEX(
        LabelTabs,
        SMALL(
          IF(
            DescLabel&lt;&gt;"",
            ROW(LabelTabs)-ROW(ParamHeader)),
          ROWS(L$102:L194)))=L$1,
      INDEX(
        DescLabel,
        SMALL(
          IF(
            DescLabel&lt;&gt;"",
            ROW(DescLabel)-ROW(ParamHeader)),
          ROWS(L$102:L194))),
      ""),
  ""),
  "")</f>
        <v/>
      </c>
      <c r="M194" s="36" t="str">
        <f t="array" ref="M194" xml:space="preserve">
IFERROR(
  IF(
    INDEX(
        GroupTypeCheck,
       ROWS(M$102:M194)),
    IF(
      INDEX(
        LabelTabs,
        SMALL(
          IF(
            DescLabel&lt;&gt;"",
            ROW(LabelTabs)-ROW(ParamHeader)),
          ROWS(M$102:M194)))=M$1,
      INDEX(
        DescLabel,
        SMALL(
          IF(
            DescLabel&lt;&gt;"",
            ROW(DescLabel)-ROW(ParamHeader)),
          ROWS(M$102:M194))),
      ""),
  ""),
  "")</f>
        <v/>
      </c>
      <c r="N194" s="36" t="str">
        <f t="array" ref="N194" xml:space="preserve">
IFERROR(
  IF(
    INDEX(
        GroupTypeCheck,
       ROWS(N$102:N194)),
    IF(
      INDEX(
        LabelTabs,
        SMALL(
          IF(
            DescLabel&lt;&gt;"",
            ROW(LabelTabs)-ROW(ParamHeader)),
          ROWS(N$102:N194)))=N$1,
      INDEX(
        DescLabel,
        SMALL(
          IF(
            DescLabel&lt;&gt;"",
            ROW(DescLabel)-ROW(ParamHeader)),
          ROWS(N$102:N194))),
      ""),
  ""),
  "")</f>
        <v/>
      </c>
      <c r="O194" s="36" t="str">
        <f t="array" ref="O194" xml:space="preserve">
IFERROR(
  IF(
    INDEX(
        GroupTypeCheck,
       ROWS(O$102:O194)),
    IF(
      INDEX(
        LabelTabs,
        SMALL(
          IF(
            DescLabel&lt;&gt;"",
            ROW(LabelTabs)-ROW(ParamHeader)),
          ROWS(O$102:O194)))=O$1,
      INDEX(
        DescLabel,
        SMALL(
          IF(
            DescLabel&lt;&gt;"",
            ROW(DescLabel)-ROW(ParamHeader)),
          ROWS(O$102:O194))),
      ""),
  ""),
  "")</f>
        <v/>
      </c>
      <c r="P194" s="36" t="str">
        <f t="array" ref="P194" xml:space="preserve">
IFERROR(
  IF(
    INDEX(
        GroupTypeCheck,
       ROWS(P$102:P194)),
    IF(
      INDEX(
        LabelTabs,
        SMALL(
          IF(
            DescLabel&lt;&gt;"",
            ROW(LabelTabs)-ROW(ParamHeader)),
          ROWS(P$102:P194)))=P$1,
      INDEX(
        DescLabel,
        SMALL(
          IF(
            DescLabel&lt;&gt;"",
            ROW(DescLabel)-ROW(ParamHeader)),
          ROWS(P$102:P194))),
      ""),
  ""),
  "")</f>
        <v/>
      </c>
      <c r="Q194" s="36" t="str">
        <f t="array" ref="Q194" xml:space="preserve">
IFERROR(
  IF(
    INDEX(
        GroupTypeCheck,
       ROWS(Q$102:Q194)),
    IF(
      INDEX(
        LabelTabs,
        SMALL(
          IF(
            DescLabel&lt;&gt;"",
            ROW(LabelTabs)-ROW(ParamHeader)),
          ROWS(Q$102:Q194)))=Q$1,
      INDEX(
        DescLabel,
        SMALL(
          IF(
            DescLabel&lt;&gt;"",
            ROW(DescLabel)-ROW(ParamHeader)),
          ROWS(Q$102:Q194))),
      ""),
  ""),
  "")</f>
        <v/>
      </c>
      <c r="R194" s="36" t="str">
        <f t="array" ref="R194" xml:space="preserve">
IFERROR(
  IF(
    INDEX(
        GroupTypeCheck,
       ROWS(R$102:R194)),
    IF(
      INDEX(
        LabelTabs,
        SMALL(
          IF(
            DescLabel&lt;&gt;"",
            ROW(LabelTabs)-ROW(ParamHeader)),
          ROWS(R$102:R194)))=R$1,
      INDEX(
        DescLabel,
        SMALL(
          IF(
            DescLabel&lt;&gt;"",
            ROW(DescLabel)-ROW(ParamHeader)),
          ROWS(R$102:R194))),
      ""),
  ""),
  "")</f>
        <v/>
      </c>
      <c r="S194" s="36" t="str">
        <f t="array" ref="S194" xml:space="preserve">
IFERROR(
  IF(
    INDEX(
        GroupTypeCheck,
       ROWS(S$102:S194)),
    IF(
      INDEX(
        LabelTabs,
        SMALL(
          IF(
            DescLabel&lt;&gt;"",
            ROW(LabelTabs)-ROW(ParamHeader)),
          ROWS(S$102:S194)))=S$1,
      INDEX(
        DescLabel,
        SMALL(
          IF(
            DescLabel&lt;&gt;"",
            ROW(DescLabel)-ROW(ParamHeader)),
          ROWS(S$102:S194))),
      ""),
  ""),
  "")</f>
        <v/>
      </c>
      <c r="T194" s="36" t="str">
        <f t="array" ref="T194" xml:space="preserve">
IFERROR(
  IF(
    INDEX(
        GroupTypeCheck,
       ROWS(T$102:T194)),
    IF(
      INDEX(
        LabelTabs,
        SMALL(
          IF(
            DescLabel&lt;&gt;"",
            ROW(LabelTabs)-ROW(ParamHeader)),
          ROWS(T$102:T194)))=T$1,
      INDEX(
        DescLabel,
        SMALL(
          IF(
            DescLabel&lt;&gt;"",
            ROW(DescLabel)-ROW(ParamHeader)),
          ROWS(T$102:T194))),
      ""),
  ""),
  "")</f>
        <v/>
      </c>
      <c r="U194" s="36" t="str">
        <f t="array" ref="U194" xml:space="preserve">
IFERROR(
  IF(
    INDEX(
        GroupTypeCheck,
       ROWS(U$102:U194)),
    IF(
      INDEX(
        LabelTabs,
        SMALL(
          IF(
            DescLabel&lt;&gt;"",
            ROW(LabelTabs)-ROW(ParamHeader)),
          ROWS(U$102:U194)))=U$1,
      INDEX(
        DescLabel,
        SMALL(
          IF(
            DescLabel&lt;&gt;"",
            ROW(DescLabel)-ROW(ParamHeader)),
          ROWS(U$102:U194))),
      ""),
  ""),
  "")</f>
        <v/>
      </c>
      <c r="V194" s="36" t="str">
        <f t="array" ref="V194" xml:space="preserve">
IFERROR(
  IF(
    INDEX(
        GroupTypeCheck,
       ROWS(V$102:V194)),
    IF(
      INDEX(
        LabelTabs,
        SMALL(
          IF(
            DescLabel&lt;&gt;"",
            ROW(LabelTabs)-ROW(ParamHeader)),
          ROWS(V$102:V194)))=V$1,
      INDEX(
        DescLabel,
        SMALL(
          IF(
            DescLabel&lt;&gt;"",
            ROW(DescLabel)-ROW(ParamHeader)),
          ROWS(V$102:V194))),
      ""),
  ""),
  "")</f>
        <v/>
      </c>
      <c r="W194" s="36" t="str">
        <f t="array" ref="W194" xml:space="preserve">
IFERROR(
  IF(
    INDEX(
        GroupTypeCheck,
       ROWS(W$102:W194)),
    IF(
      INDEX(
        LabelTabs,
        SMALL(
          IF(
            DescLabel&lt;&gt;"",
            ROW(LabelTabs)-ROW(ParamHeader)),
          ROWS(W$102:W194)))=W$1,
      INDEX(
        DescLabel,
        SMALL(
          IF(
            DescLabel&lt;&gt;"",
            ROW(DescLabel)-ROW(ParamHeader)),
          ROWS(W$102:W194))),
      ""),
  ""),
  "")</f>
        <v/>
      </c>
      <c r="X194" s="36" t="str">
        <f t="array" ref="X194" xml:space="preserve">
IFERROR(
  IF(
    INDEX(
        GroupTypeCheck,
       ROWS(X$102:X194)),
    IF(
      INDEX(
        LabelTabs,
        SMALL(
          IF(
            DescLabel&lt;&gt;"",
            ROW(LabelTabs)-ROW(ParamHeader)),
          ROWS(X$102:X194)))=X$1,
      INDEX(
        DescLabel,
        SMALL(
          IF(
            DescLabel&lt;&gt;"",
            ROW(DescLabel)-ROW(ParamHeader)),
          ROWS(X$102:X194))),
      ""),
  ""),
  "")</f>
        <v/>
      </c>
      <c r="Y194" s="36" t="str">
        <f t="array" ref="Y194" xml:space="preserve">
IFERROR(
  IF(
    INDEX(
        GroupTypeCheck,
       ROWS(Y$102:Y194)),
    IF(
      INDEX(
        LabelTabs,
        SMALL(
          IF(
            DescLabel&lt;&gt;"",
            ROW(LabelTabs)-ROW(ParamHeader)),
          ROWS(Y$102:Y194)))=Y$1,
      INDEX(
        DescLabel,
        SMALL(
          IF(
            DescLabel&lt;&gt;"",
            ROW(DescLabel)-ROW(ParamHeader)),
          ROWS(Y$102:Y194))),
      ""),
  ""),
  "")</f>
        <v/>
      </c>
      <c r="Z194" s="36" t="str">
        <f t="array" ref="Z194" xml:space="preserve">
IFERROR(
  IF(
    INDEX(
        GroupTypeCheck,
       ROWS(Z$102:Z194)),
    IF(
      INDEX(
        LabelTabs,
        SMALL(
          IF(
            DescLabel&lt;&gt;"",
            ROW(LabelTabs)-ROW(ParamHeader)),
          ROWS(Z$102:Z194)))=Z$1,
      INDEX(
        DescLabel,
        SMALL(
          IF(
            DescLabel&lt;&gt;"",
            ROW(DescLabel)-ROW(ParamHeader)),
          ROWS(Z$102:Z194))),
      ""),
  ""),
  "")</f>
        <v/>
      </c>
      <c r="AA194" s="36" t="str">
        <f t="array" ref="AA194" xml:space="preserve">
IFERROR(
  IF(
    INDEX(
        GroupTypeCheck,
       ROWS(AA$102:AA194)),
    IF(
      INDEX(
        LabelTabs,
        SMALL(
          IF(
            DescLabel&lt;&gt;"",
            ROW(LabelTabs)-ROW(ParamHeader)),
          ROWS(AA$102:AA194)))=AA$1,
      INDEX(
        DescLabel,
        SMALL(
          IF(
            DescLabel&lt;&gt;"",
            ROW(DescLabel)-ROW(ParamHeader)),
          ROWS(AA$102:AA194))),
      ""),
  ""),
  "")</f>
        <v/>
      </c>
      <c r="AB194" s="36" t="str">
        <f t="array" ref="AB194" xml:space="preserve">
IFERROR(
  IF(
    INDEX(
        GroupTypeCheck,
       ROWS(AB$102:AB194)),
    IF(
      INDEX(
        LabelTabs,
        SMALL(
          IF(
            DescLabel&lt;&gt;"",
            ROW(LabelTabs)-ROW(ParamHeader)),
          ROWS(AB$102:AB194)))=AB$1,
      INDEX(
        DescLabel,
        SMALL(
          IF(
            DescLabel&lt;&gt;"",
            ROW(DescLabel)-ROW(ParamHeader)),
          ROWS(AB$102:AB194))),
      ""),
  ""),
  "")</f>
        <v/>
      </c>
      <c r="AC194" s="36" t="str">
        <f t="array" ref="AC194" xml:space="preserve">
IFERROR(
  IF(
    INDEX(
        GroupTypeCheck,
       ROWS(AC$102:AC194)),
    IF(
      INDEX(
        LabelTabs,
        SMALL(
          IF(
            DescLabel&lt;&gt;"",
            ROW(LabelTabs)-ROW(ParamHeader)),
          ROWS(AC$102:AC194)))=AC$1,
      INDEX(
        DescLabel,
        SMALL(
          IF(
            DescLabel&lt;&gt;"",
            ROW(DescLabel)-ROW(ParamHeader)),
          ROWS(AC$102:AC194))),
      ""),
  ""),
  "")</f>
        <v/>
      </c>
      <c r="AD194" s="36" t="str">
        <f t="array" ref="AD194" xml:space="preserve">
IFERROR(
  IF(
    INDEX(
        GroupTypeCheck,
       ROWS(AD$102:AD194)),
    IF(
      INDEX(
        LabelTabs,
        SMALL(
          IF(
            DescLabel&lt;&gt;"",
            ROW(LabelTabs)-ROW(ParamHeader)),
          ROWS(AD$102:AD194)))=AD$1,
      INDEX(
        DescLabel,
        SMALL(
          IF(
            DescLabel&lt;&gt;"",
            ROW(DescLabel)-ROW(ParamHeader)),
          ROWS(AD$102:AD194))),
      ""),
  ""),
  "")</f>
        <v/>
      </c>
    </row>
    <row r="195" spans="10:30" x14ac:dyDescent="0.25">
      <c r="K195" s="36" t="str">
        <f t="array" ref="K195" xml:space="preserve">
IFERROR(
  IF(
    INDEX(
        GroupTypeCheck,
       ROWS(K$102:K195)),
    IF(
      INDEX(
        LabelTabs,
        SMALL(
          IF(
            DescLabel&lt;&gt;"",
            ROW(LabelTabs)-ROW(ParamHeader)),
          ROWS(K$102:K195)))=K$1,
      INDEX(
        DescLabel,
        SMALL(
          IF(
            DescLabel&lt;&gt;"",
            ROW(DescLabel)-ROW(ParamHeader)),
          ROWS(K$102:K195))),
      ""),
  ""),
  "")</f>
        <v/>
      </c>
      <c r="L195" s="36" t="str">
        <f t="array" ref="L195" xml:space="preserve">
IFERROR(
  IF(
    INDEX(
        GroupTypeCheck,
       ROWS(L$102:L195)),
    IF(
      INDEX(
        LabelTabs,
        SMALL(
          IF(
            DescLabel&lt;&gt;"",
            ROW(LabelTabs)-ROW(ParamHeader)),
          ROWS(L$102:L195)))=L$1,
      INDEX(
        DescLabel,
        SMALL(
          IF(
            DescLabel&lt;&gt;"",
            ROW(DescLabel)-ROW(ParamHeader)),
          ROWS(L$102:L195))),
      ""),
  ""),
  "")</f>
        <v/>
      </c>
      <c r="M195" s="36" t="str">
        <f t="array" ref="M195" xml:space="preserve">
IFERROR(
  IF(
    INDEX(
        GroupTypeCheck,
       ROWS(M$102:M195)),
    IF(
      INDEX(
        LabelTabs,
        SMALL(
          IF(
            DescLabel&lt;&gt;"",
            ROW(LabelTabs)-ROW(ParamHeader)),
          ROWS(M$102:M195)))=M$1,
      INDEX(
        DescLabel,
        SMALL(
          IF(
            DescLabel&lt;&gt;"",
            ROW(DescLabel)-ROW(ParamHeader)),
          ROWS(M$102:M195))),
      ""),
  ""),
  "")</f>
        <v/>
      </c>
      <c r="N195" s="36" t="str">
        <f t="array" ref="N195" xml:space="preserve">
IFERROR(
  IF(
    INDEX(
        GroupTypeCheck,
       ROWS(N$102:N195)),
    IF(
      INDEX(
        LabelTabs,
        SMALL(
          IF(
            DescLabel&lt;&gt;"",
            ROW(LabelTabs)-ROW(ParamHeader)),
          ROWS(N$102:N195)))=N$1,
      INDEX(
        DescLabel,
        SMALL(
          IF(
            DescLabel&lt;&gt;"",
            ROW(DescLabel)-ROW(ParamHeader)),
          ROWS(N$102:N195))),
      ""),
  ""),
  "")</f>
        <v/>
      </c>
      <c r="O195" s="36" t="str">
        <f t="array" ref="O195" xml:space="preserve">
IFERROR(
  IF(
    INDEX(
        GroupTypeCheck,
       ROWS(O$102:O195)),
    IF(
      INDEX(
        LabelTabs,
        SMALL(
          IF(
            DescLabel&lt;&gt;"",
            ROW(LabelTabs)-ROW(ParamHeader)),
          ROWS(O$102:O195)))=O$1,
      INDEX(
        DescLabel,
        SMALL(
          IF(
            DescLabel&lt;&gt;"",
            ROW(DescLabel)-ROW(ParamHeader)),
          ROWS(O$102:O195))),
      ""),
  ""),
  "")</f>
        <v/>
      </c>
      <c r="P195" s="36" t="str">
        <f t="array" ref="P195" xml:space="preserve">
IFERROR(
  IF(
    INDEX(
        GroupTypeCheck,
       ROWS(P$102:P195)),
    IF(
      INDEX(
        LabelTabs,
        SMALL(
          IF(
            DescLabel&lt;&gt;"",
            ROW(LabelTabs)-ROW(ParamHeader)),
          ROWS(P$102:P195)))=P$1,
      INDEX(
        DescLabel,
        SMALL(
          IF(
            DescLabel&lt;&gt;"",
            ROW(DescLabel)-ROW(ParamHeader)),
          ROWS(P$102:P195))),
      ""),
  ""),
  "")</f>
        <v/>
      </c>
      <c r="Q195" s="36" t="str">
        <f t="array" ref="Q195" xml:space="preserve">
IFERROR(
  IF(
    INDEX(
        GroupTypeCheck,
       ROWS(Q$102:Q195)),
    IF(
      INDEX(
        LabelTabs,
        SMALL(
          IF(
            DescLabel&lt;&gt;"",
            ROW(LabelTabs)-ROW(ParamHeader)),
          ROWS(Q$102:Q195)))=Q$1,
      INDEX(
        DescLabel,
        SMALL(
          IF(
            DescLabel&lt;&gt;"",
            ROW(DescLabel)-ROW(ParamHeader)),
          ROWS(Q$102:Q195))),
      ""),
  ""),
  "")</f>
        <v/>
      </c>
      <c r="R195" s="36" t="str">
        <f t="array" ref="R195" xml:space="preserve">
IFERROR(
  IF(
    INDEX(
        GroupTypeCheck,
       ROWS(R$102:R195)),
    IF(
      INDEX(
        LabelTabs,
        SMALL(
          IF(
            DescLabel&lt;&gt;"",
            ROW(LabelTabs)-ROW(ParamHeader)),
          ROWS(R$102:R195)))=R$1,
      INDEX(
        DescLabel,
        SMALL(
          IF(
            DescLabel&lt;&gt;"",
            ROW(DescLabel)-ROW(ParamHeader)),
          ROWS(R$102:R195))),
      ""),
  ""),
  "")</f>
        <v/>
      </c>
      <c r="S195" s="36" t="str">
        <f t="array" ref="S195" xml:space="preserve">
IFERROR(
  IF(
    INDEX(
        GroupTypeCheck,
       ROWS(S$102:S195)),
    IF(
      INDEX(
        LabelTabs,
        SMALL(
          IF(
            DescLabel&lt;&gt;"",
            ROW(LabelTabs)-ROW(ParamHeader)),
          ROWS(S$102:S195)))=S$1,
      INDEX(
        DescLabel,
        SMALL(
          IF(
            DescLabel&lt;&gt;"",
            ROW(DescLabel)-ROW(ParamHeader)),
          ROWS(S$102:S195))),
      ""),
  ""),
  "")</f>
        <v/>
      </c>
      <c r="T195" s="36" t="str">
        <f t="array" ref="T195" xml:space="preserve">
IFERROR(
  IF(
    INDEX(
        GroupTypeCheck,
       ROWS(T$102:T195)),
    IF(
      INDEX(
        LabelTabs,
        SMALL(
          IF(
            DescLabel&lt;&gt;"",
            ROW(LabelTabs)-ROW(ParamHeader)),
          ROWS(T$102:T195)))=T$1,
      INDEX(
        DescLabel,
        SMALL(
          IF(
            DescLabel&lt;&gt;"",
            ROW(DescLabel)-ROW(ParamHeader)),
          ROWS(T$102:T195))),
      ""),
  ""),
  "")</f>
        <v/>
      </c>
      <c r="U195" s="36" t="str">
        <f t="array" ref="U195" xml:space="preserve">
IFERROR(
  IF(
    INDEX(
        GroupTypeCheck,
       ROWS(U$102:U195)),
    IF(
      INDEX(
        LabelTabs,
        SMALL(
          IF(
            DescLabel&lt;&gt;"",
            ROW(LabelTabs)-ROW(ParamHeader)),
          ROWS(U$102:U195)))=U$1,
      INDEX(
        DescLabel,
        SMALL(
          IF(
            DescLabel&lt;&gt;"",
            ROW(DescLabel)-ROW(ParamHeader)),
          ROWS(U$102:U195))),
      ""),
  ""),
  "")</f>
        <v/>
      </c>
      <c r="V195" s="36" t="str">
        <f t="array" ref="V195" xml:space="preserve">
IFERROR(
  IF(
    INDEX(
        GroupTypeCheck,
       ROWS(V$102:V195)),
    IF(
      INDEX(
        LabelTabs,
        SMALL(
          IF(
            DescLabel&lt;&gt;"",
            ROW(LabelTabs)-ROW(ParamHeader)),
          ROWS(V$102:V195)))=V$1,
      INDEX(
        DescLabel,
        SMALL(
          IF(
            DescLabel&lt;&gt;"",
            ROW(DescLabel)-ROW(ParamHeader)),
          ROWS(V$102:V195))),
      ""),
  ""),
  "")</f>
        <v/>
      </c>
      <c r="W195" s="36" t="str">
        <f t="array" ref="W195" xml:space="preserve">
IFERROR(
  IF(
    INDEX(
        GroupTypeCheck,
       ROWS(W$102:W195)),
    IF(
      INDEX(
        LabelTabs,
        SMALL(
          IF(
            DescLabel&lt;&gt;"",
            ROW(LabelTabs)-ROW(ParamHeader)),
          ROWS(W$102:W195)))=W$1,
      INDEX(
        DescLabel,
        SMALL(
          IF(
            DescLabel&lt;&gt;"",
            ROW(DescLabel)-ROW(ParamHeader)),
          ROWS(W$102:W195))),
      ""),
  ""),
  "")</f>
        <v/>
      </c>
      <c r="X195" s="36" t="str">
        <f t="array" ref="X195" xml:space="preserve">
IFERROR(
  IF(
    INDEX(
        GroupTypeCheck,
       ROWS(X$102:X195)),
    IF(
      INDEX(
        LabelTabs,
        SMALL(
          IF(
            DescLabel&lt;&gt;"",
            ROW(LabelTabs)-ROW(ParamHeader)),
          ROWS(X$102:X195)))=X$1,
      INDEX(
        DescLabel,
        SMALL(
          IF(
            DescLabel&lt;&gt;"",
            ROW(DescLabel)-ROW(ParamHeader)),
          ROWS(X$102:X195))),
      ""),
  ""),
  "")</f>
        <v/>
      </c>
      <c r="Y195" s="36" t="str">
        <f t="array" ref="Y195" xml:space="preserve">
IFERROR(
  IF(
    INDEX(
        GroupTypeCheck,
       ROWS(Y$102:Y195)),
    IF(
      INDEX(
        LabelTabs,
        SMALL(
          IF(
            DescLabel&lt;&gt;"",
            ROW(LabelTabs)-ROW(ParamHeader)),
          ROWS(Y$102:Y195)))=Y$1,
      INDEX(
        DescLabel,
        SMALL(
          IF(
            DescLabel&lt;&gt;"",
            ROW(DescLabel)-ROW(ParamHeader)),
          ROWS(Y$102:Y195))),
      ""),
  ""),
  "")</f>
        <v/>
      </c>
      <c r="Z195" s="36" t="str">
        <f t="array" ref="Z195" xml:space="preserve">
IFERROR(
  IF(
    INDEX(
        GroupTypeCheck,
       ROWS(Z$102:Z195)),
    IF(
      INDEX(
        LabelTabs,
        SMALL(
          IF(
            DescLabel&lt;&gt;"",
            ROW(LabelTabs)-ROW(ParamHeader)),
          ROWS(Z$102:Z195)))=Z$1,
      INDEX(
        DescLabel,
        SMALL(
          IF(
            DescLabel&lt;&gt;"",
            ROW(DescLabel)-ROW(ParamHeader)),
          ROWS(Z$102:Z195))),
      ""),
  ""),
  "")</f>
        <v/>
      </c>
      <c r="AA195" s="36" t="str">
        <f t="array" ref="AA195" xml:space="preserve">
IFERROR(
  IF(
    INDEX(
        GroupTypeCheck,
       ROWS(AA$102:AA195)),
    IF(
      INDEX(
        LabelTabs,
        SMALL(
          IF(
            DescLabel&lt;&gt;"",
            ROW(LabelTabs)-ROW(ParamHeader)),
          ROWS(AA$102:AA195)))=AA$1,
      INDEX(
        DescLabel,
        SMALL(
          IF(
            DescLabel&lt;&gt;"",
            ROW(DescLabel)-ROW(ParamHeader)),
          ROWS(AA$102:AA195))),
      ""),
  ""),
  "")</f>
        <v/>
      </c>
      <c r="AB195" s="36" t="str">
        <f t="array" ref="AB195" xml:space="preserve">
IFERROR(
  IF(
    INDEX(
        GroupTypeCheck,
       ROWS(AB$102:AB195)),
    IF(
      INDEX(
        LabelTabs,
        SMALL(
          IF(
            DescLabel&lt;&gt;"",
            ROW(LabelTabs)-ROW(ParamHeader)),
          ROWS(AB$102:AB195)))=AB$1,
      INDEX(
        DescLabel,
        SMALL(
          IF(
            DescLabel&lt;&gt;"",
            ROW(DescLabel)-ROW(ParamHeader)),
          ROWS(AB$102:AB195))),
      ""),
  ""),
  "")</f>
        <v/>
      </c>
      <c r="AC195" s="36" t="str">
        <f t="array" ref="AC195" xml:space="preserve">
IFERROR(
  IF(
    INDEX(
        GroupTypeCheck,
       ROWS(AC$102:AC195)),
    IF(
      INDEX(
        LabelTabs,
        SMALL(
          IF(
            DescLabel&lt;&gt;"",
            ROW(LabelTabs)-ROW(ParamHeader)),
          ROWS(AC$102:AC195)))=AC$1,
      INDEX(
        DescLabel,
        SMALL(
          IF(
            DescLabel&lt;&gt;"",
            ROW(DescLabel)-ROW(ParamHeader)),
          ROWS(AC$102:AC195))),
      ""),
  ""),
  "")</f>
        <v/>
      </c>
      <c r="AD195" s="36" t="str">
        <f t="array" ref="AD195" xml:space="preserve">
IFERROR(
  IF(
    INDEX(
        GroupTypeCheck,
       ROWS(AD$102:AD195)),
    IF(
      INDEX(
        LabelTabs,
        SMALL(
          IF(
            DescLabel&lt;&gt;"",
            ROW(LabelTabs)-ROW(ParamHeader)),
          ROWS(AD$102:AD195)))=AD$1,
      INDEX(
        DescLabel,
        SMALL(
          IF(
            DescLabel&lt;&gt;"",
            ROW(DescLabel)-ROW(ParamHeader)),
          ROWS(AD$102:AD195))),
      ""),
  ""),
  "")</f>
        <v/>
      </c>
    </row>
    <row r="196" spans="10:30" x14ac:dyDescent="0.25">
      <c r="K196" s="36" t="str">
        <f t="array" ref="K196" xml:space="preserve">
IFERROR(
  IF(
    INDEX(
        GroupTypeCheck,
       ROWS(K$102:K196)),
    IF(
      INDEX(
        LabelTabs,
        SMALL(
          IF(
            DescLabel&lt;&gt;"",
            ROW(LabelTabs)-ROW(ParamHeader)),
          ROWS(K$102:K196)))=K$1,
      INDEX(
        DescLabel,
        SMALL(
          IF(
            DescLabel&lt;&gt;"",
            ROW(DescLabel)-ROW(ParamHeader)),
          ROWS(K$102:K196))),
      ""),
  ""),
  "")</f>
        <v/>
      </c>
      <c r="L196" s="36" t="str">
        <f t="array" ref="L196" xml:space="preserve">
IFERROR(
  IF(
    INDEX(
        GroupTypeCheck,
       ROWS(L$102:L196)),
    IF(
      INDEX(
        LabelTabs,
        SMALL(
          IF(
            DescLabel&lt;&gt;"",
            ROW(LabelTabs)-ROW(ParamHeader)),
          ROWS(L$102:L196)))=L$1,
      INDEX(
        DescLabel,
        SMALL(
          IF(
            DescLabel&lt;&gt;"",
            ROW(DescLabel)-ROW(ParamHeader)),
          ROWS(L$102:L196))),
      ""),
  ""),
  "")</f>
        <v/>
      </c>
      <c r="M196" s="36" t="str">
        <f t="array" ref="M196" xml:space="preserve">
IFERROR(
  IF(
    INDEX(
        GroupTypeCheck,
       ROWS(M$102:M196)),
    IF(
      INDEX(
        LabelTabs,
        SMALL(
          IF(
            DescLabel&lt;&gt;"",
            ROW(LabelTabs)-ROW(ParamHeader)),
          ROWS(M$102:M196)))=M$1,
      INDEX(
        DescLabel,
        SMALL(
          IF(
            DescLabel&lt;&gt;"",
            ROW(DescLabel)-ROW(ParamHeader)),
          ROWS(M$102:M196))),
      ""),
  ""),
  "")</f>
        <v/>
      </c>
      <c r="N196" s="36" t="str">
        <f t="array" ref="N196" xml:space="preserve">
IFERROR(
  IF(
    INDEX(
        GroupTypeCheck,
       ROWS(N$102:N196)),
    IF(
      INDEX(
        LabelTabs,
        SMALL(
          IF(
            DescLabel&lt;&gt;"",
            ROW(LabelTabs)-ROW(ParamHeader)),
          ROWS(N$102:N196)))=N$1,
      INDEX(
        DescLabel,
        SMALL(
          IF(
            DescLabel&lt;&gt;"",
            ROW(DescLabel)-ROW(ParamHeader)),
          ROWS(N$102:N196))),
      ""),
  ""),
  "")</f>
        <v/>
      </c>
      <c r="O196" s="36" t="str">
        <f t="array" ref="O196" xml:space="preserve">
IFERROR(
  IF(
    INDEX(
        GroupTypeCheck,
       ROWS(O$102:O196)),
    IF(
      INDEX(
        LabelTabs,
        SMALL(
          IF(
            DescLabel&lt;&gt;"",
            ROW(LabelTabs)-ROW(ParamHeader)),
          ROWS(O$102:O196)))=O$1,
      INDEX(
        DescLabel,
        SMALL(
          IF(
            DescLabel&lt;&gt;"",
            ROW(DescLabel)-ROW(ParamHeader)),
          ROWS(O$102:O196))),
      ""),
  ""),
  "")</f>
        <v/>
      </c>
      <c r="P196" s="36" t="str">
        <f t="array" ref="P196" xml:space="preserve">
IFERROR(
  IF(
    INDEX(
        GroupTypeCheck,
       ROWS(P$102:P196)),
    IF(
      INDEX(
        LabelTabs,
        SMALL(
          IF(
            DescLabel&lt;&gt;"",
            ROW(LabelTabs)-ROW(ParamHeader)),
          ROWS(P$102:P196)))=P$1,
      INDEX(
        DescLabel,
        SMALL(
          IF(
            DescLabel&lt;&gt;"",
            ROW(DescLabel)-ROW(ParamHeader)),
          ROWS(P$102:P196))),
      ""),
  ""),
  "")</f>
        <v/>
      </c>
      <c r="Q196" s="36" t="str">
        <f t="array" ref="Q196" xml:space="preserve">
IFERROR(
  IF(
    INDEX(
        GroupTypeCheck,
       ROWS(Q$102:Q196)),
    IF(
      INDEX(
        LabelTabs,
        SMALL(
          IF(
            DescLabel&lt;&gt;"",
            ROW(LabelTabs)-ROW(ParamHeader)),
          ROWS(Q$102:Q196)))=Q$1,
      INDEX(
        DescLabel,
        SMALL(
          IF(
            DescLabel&lt;&gt;"",
            ROW(DescLabel)-ROW(ParamHeader)),
          ROWS(Q$102:Q196))),
      ""),
  ""),
  "")</f>
        <v/>
      </c>
      <c r="R196" s="36" t="str">
        <f t="array" ref="R196" xml:space="preserve">
IFERROR(
  IF(
    INDEX(
        GroupTypeCheck,
       ROWS(R$102:R196)),
    IF(
      INDEX(
        LabelTabs,
        SMALL(
          IF(
            DescLabel&lt;&gt;"",
            ROW(LabelTabs)-ROW(ParamHeader)),
          ROWS(R$102:R196)))=R$1,
      INDEX(
        DescLabel,
        SMALL(
          IF(
            DescLabel&lt;&gt;"",
            ROW(DescLabel)-ROW(ParamHeader)),
          ROWS(R$102:R196))),
      ""),
  ""),
  "")</f>
        <v/>
      </c>
      <c r="S196" s="36" t="str">
        <f t="array" ref="S196" xml:space="preserve">
IFERROR(
  IF(
    INDEX(
        GroupTypeCheck,
       ROWS(S$102:S196)),
    IF(
      INDEX(
        LabelTabs,
        SMALL(
          IF(
            DescLabel&lt;&gt;"",
            ROW(LabelTabs)-ROW(ParamHeader)),
          ROWS(S$102:S196)))=S$1,
      INDEX(
        DescLabel,
        SMALL(
          IF(
            DescLabel&lt;&gt;"",
            ROW(DescLabel)-ROW(ParamHeader)),
          ROWS(S$102:S196))),
      ""),
  ""),
  "")</f>
        <v/>
      </c>
      <c r="T196" s="36" t="str">
        <f t="array" ref="T196" xml:space="preserve">
IFERROR(
  IF(
    INDEX(
        GroupTypeCheck,
       ROWS(T$102:T196)),
    IF(
      INDEX(
        LabelTabs,
        SMALL(
          IF(
            DescLabel&lt;&gt;"",
            ROW(LabelTabs)-ROW(ParamHeader)),
          ROWS(T$102:T196)))=T$1,
      INDEX(
        DescLabel,
        SMALL(
          IF(
            DescLabel&lt;&gt;"",
            ROW(DescLabel)-ROW(ParamHeader)),
          ROWS(T$102:T196))),
      ""),
  ""),
  "")</f>
        <v/>
      </c>
      <c r="U196" s="36" t="str">
        <f t="array" ref="U196" xml:space="preserve">
IFERROR(
  IF(
    INDEX(
        GroupTypeCheck,
       ROWS(U$102:U196)),
    IF(
      INDEX(
        LabelTabs,
        SMALL(
          IF(
            DescLabel&lt;&gt;"",
            ROW(LabelTabs)-ROW(ParamHeader)),
          ROWS(U$102:U196)))=U$1,
      INDEX(
        DescLabel,
        SMALL(
          IF(
            DescLabel&lt;&gt;"",
            ROW(DescLabel)-ROW(ParamHeader)),
          ROWS(U$102:U196))),
      ""),
  ""),
  "")</f>
        <v/>
      </c>
      <c r="V196" s="36" t="str">
        <f t="array" ref="V196" xml:space="preserve">
IFERROR(
  IF(
    INDEX(
        GroupTypeCheck,
       ROWS(V$102:V196)),
    IF(
      INDEX(
        LabelTabs,
        SMALL(
          IF(
            DescLabel&lt;&gt;"",
            ROW(LabelTabs)-ROW(ParamHeader)),
          ROWS(V$102:V196)))=V$1,
      INDEX(
        DescLabel,
        SMALL(
          IF(
            DescLabel&lt;&gt;"",
            ROW(DescLabel)-ROW(ParamHeader)),
          ROWS(V$102:V196))),
      ""),
  ""),
  "")</f>
        <v/>
      </c>
      <c r="W196" s="36" t="str">
        <f t="array" ref="W196" xml:space="preserve">
IFERROR(
  IF(
    INDEX(
        GroupTypeCheck,
       ROWS(W$102:W196)),
    IF(
      INDEX(
        LabelTabs,
        SMALL(
          IF(
            DescLabel&lt;&gt;"",
            ROW(LabelTabs)-ROW(ParamHeader)),
          ROWS(W$102:W196)))=W$1,
      INDEX(
        DescLabel,
        SMALL(
          IF(
            DescLabel&lt;&gt;"",
            ROW(DescLabel)-ROW(ParamHeader)),
          ROWS(W$102:W196))),
      ""),
  ""),
  "")</f>
        <v/>
      </c>
      <c r="X196" s="36" t="str">
        <f t="array" ref="X196" xml:space="preserve">
IFERROR(
  IF(
    INDEX(
        GroupTypeCheck,
       ROWS(X$102:X196)),
    IF(
      INDEX(
        LabelTabs,
        SMALL(
          IF(
            DescLabel&lt;&gt;"",
            ROW(LabelTabs)-ROW(ParamHeader)),
          ROWS(X$102:X196)))=X$1,
      INDEX(
        DescLabel,
        SMALL(
          IF(
            DescLabel&lt;&gt;"",
            ROW(DescLabel)-ROW(ParamHeader)),
          ROWS(X$102:X196))),
      ""),
  ""),
  "")</f>
        <v/>
      </c>
      <c r="Y196" s="36" t="str">
        <f t="array" ref="Y196" xml:space="preserve">
IFERROR(
  IF(
    INDEX(
        GroupTypeCheck,
       ROWS(Y$102:Y196)),
    IF(
      INDEX(
        LabelTabs,
        SMALL(
          IF(
            DescLabel&lt;&gt;"",
            ROW(LabelTabs)-ROW(ParamHeader)),
          ROWS(Y$102:Y196)))=Y$1,
      INDEX(
        DescLabel,
        SMALL(
          IF(
            DescLabel&lt;&gt;"",
            ROW(DescLabel)-ROW(ParamHeader)),
          ROWS(Y$102:Y196))),
      ""),
  ""),
  "")</f>
        <v/>
      </c>
      <c r="Z196" s="36" t="str">
        <f t="array" ref="Z196" xml:space="preserve">
IFERROR(
  IF(
    INDEX(
        GroupTypeCheck,
       ROWS(Z$102:Z196)),
    IF(
      INDEX(
        LabelTabs,
        SMALL(
          IF(
            DescLabel&lt;&gt;"",
            ROW(LabelTabs)-ROW(ParamHeader)),
          ROWS(Z$102:Z196)))=Z$1,
      INDEX(
        DescLabel,
        SMALL(
          IF(
            DescLabel&lt;&gt;"",
            ROW(DescLabel)-ROW(ParamHeader)),
          ROWS(Z$102:Z196))),
      ""),
  ""),
  "")</f>
        <v/>
      </c>
      <c r="AA196" s="36" t="str">
        <f t="array" ref="AA196" xml:space="preserve">
IFERROR(
  IF(
    INDEX(
        GroupTypeCheck,
       ROWS(AA$102:AA196)),
    IF(
      INDEX(
        LabelTabs,
        SMALL(
          IF(
            DescLabel&lt;&gt;"",
            ROW(LabelTabs)-ROW(ParamHeader)),
          ROWS(AA$102:AA196)))=AA$1,
      INDEX(
        DescLabel,
        SMALL(
          IF(
            DescLabel&lt;&gt;"",
            ROW(DescLabel)-ROW(ParamHeader)),
          ROWS(AA$102:AA196))),
      ""),
  ""),
  "")</f>
        <v/>
      </c>
      <c r="AB196" s="36" t="str">
        <f t="array" ref="AB196" xml:space="preserve">
IFERROR(
  IF(
    INDEX(
        GroupTypeCheck,
       ROWS(AB$102:AB196)),
    IF(
      INDEX(
        LabelTabs,
        SMALL(
          IF(
            DescLabel&lt;&gt;"",
            ROW(LabelTabs)-ROW(ParamHeader)),
          ROWS(AB$102:AB196)))=AB$1,
      INDEX(
        DescLabel,
        SMALL(
          IF(
            DescLabel&lt;&gt;"",
            ROW(DescLabel)-ROW(ParamHeader)),
          ROWS(AB$102:AB196))),
      ""),
  ""),
  "")</f>
        <v/>
      </c>
      <c r="AC196" s="36" t="str">
        <f t="array" ref="AC196" xml:space="preserve">
IFERROR(
  IF(
    INDEX(
        GroupTypeCheck,
       ROWS(AC$102:AC196)),
    IF(
      INDEX(
        LabelTabs,
        SMALL(
          IF(
            DescLabel&lt;&gt;"",
            ROW(LabelTabs)-ROW(ParamHeader)),
          ROWS(AC$102:AC196)))=AC$1,
      INDEX(
        DescLabel,
        SMALL(
          IF(
            DescLabel&lt;&gt;"",
            ROW(DescLabel)-ROW(ParamHeader)),
          ROWS(AC$102:AC196))),
      ""),
  ""),
  "")</f>
        <v/>
      </c>
      <c r="AD196" s="36" t="str">
        <f t="array" ref="AD196" xml:space="preserve">
IFERROR(
  IF(
    INDEX(
        GroupTypeCheck,
       ROWS(AD$102:AD196)),
    IF(
      INDEX(
        LabelTabs,
        SMALL(
          IF(
            DescLabel&lt;&gt;"",
            ROW(LabelTabs)-ROW(ParamHeader)),
          ROWS(AD$102:AD196)))=AD$1,
      INDEX(
        DescLabel,
        SMALL(
          IF(
            DescLabel&lt;&gt;"",
            ROW(DescLabel)-ROW(ParamHeader)),
          ROWS(AD$102:AD196))),
      ""),
  ""),
  "")</f>
        <v/>
      </c>
    </row>
    <row r="197" spans="10:30" x14ac:dyDescent="0.25">
      <c r="K197" s="36" t="str">
        <f t="array" ref="K197" xml:space="preserve">
IFERROR(
  IF(
    INDEX(
        GroupTypeCheck,
       ROWS(K$102:K197)),
    IF(
      INDEX(
        LabelTabs,
        SMALL(
          IF(
            DescLabel&lt;&gt;"",
            ROW(LabelTabs)-ROW(ParamHeader)),
          ROWS(K$102:K197)))=K$1,
      INDEX(
        DescLabel,
        SMALL(
          IF(
            DescLabel&lt;&gt;"",
            ROW(DescLabel)-ROW(ParamHeader)),
          ROWS(K$102:K197))),
      ""),
  ""),
  "")</f>
        <v/>
      </c>
      <c r="L197" s="36" t="str">
        <f t="array" ref="L197" xml:space="preserve">
IFERROR(
  IF(
    INDEX(
        GroupTypeCheck,
       ROWS(L$102:L197)),
    IF(
      INDEX(
        LabelTabs,
        SMALL(
          IF(
            DescLabel&lt;&gt;"",
            ROW(LabelTabs)-ROW(ParamHeader)),
          ROWS(L$102:L197)))=L$1,
      INDEX(
        DescLabel,
        SMALL(
          IF(
            DescLabel&lt;&gt;"",
            ROW(DescLabel)-ROW(ParamHeader)),
          ROWS(L$102:L197))),
      ""),
  ""),
  "")</f>
        <v/>
      </c>
      <c r="M197" s="36" t="str">
        <f t="array" ref="M197" xml:space="preserve">
IFERROR(
  IF(
    INDEX(
        GroupTypeCheck,
       ROWS(M$102:M197)),
    IF(
      INDEX(
        LabelTabs,
        SMALL(
          IF(
            DescLabel&lt;&gt;"",
            ROW(LabelTabs)-ROW(ParamHeader)),
          ROWS(M$102:M197)))=M$1,
      INDEX(
        DescLabel,
        SMALL(
          IF(
            DescLabel&lt;&gt;"",
            ROW(DescLabel)-ROW(ParamHeader)),
          ROWS(M$102:M197))),
      ""),
  ""),
  "")</f>
        <v/>
      </c>
      <c r="N197" s="36" t="str">
        <f t="array" ref="N197" xml:space="preserve">
IFERROR(
  IF(
    INDEX(
        GroupTypeCheck,
       ROWS(N$102:N197)),
    IF(
      INDEX(
        LabelTabs,
        SMALL(
          IF(
            DescLabel&lt;&gt;"",
            ROW(LabelTabs)-ROW(ParamHeader)),
          ROWS(N$102:N197)))=N$1,
      INDEX(
        DescLabel,
        SMALL(
          IF(
            DescLabel&lt;&gt;"",
            ROW(DescLabel)-ROW(ParamHeader)),
          ROWS(N$102:N197))),
      ""),
  ""),
  "")</f>
        <v/>
      </c>
      <c r="O197" s="36" t="str">
        <f t="array" ref="O197" xml:space="preserve">
IFERROR(
  IF(
    INDEX(
        GroupTypeCheck,
       ROWS(O$102:O197)),
    IF(
      INDEX(
        LabelTabs,
        SMALL(
          IF(
            DescLabel&lt;&gt;"",
            ROW(LabelTabs)-ROW(ParamHeader)),
          ROWS(O$102:O197)))=O$1,
      INDEX(
        DescLabel,
        SMALL(
          IF(
            DescLabel&lt;&gt;"",
            ROW(DescLabel)-ROW(ParamHeader)),
          ROWS(O$102:O197))),
      ""),
  ""),
  "")</f>
        <v/>
      </c>
      <c r="P197" s="36" t="str">
        <f t="array" ref="P197" xml:space="preserve">
IFERROR(
  IF(
    INDEX(
        GroupTypeCheck,
       ROWS(P$102:P197)),
    IF(
      INDEX(
        LabelTabs,
        SMALL(
          IF(
            DescLabel&lt;&gt;"",
            ROW(LabelTabs)-ROW(ParamHeader)),
          ROWS(P$102:P197)))=P$1,
      INDEX(
        DescLabel,
        SMALL(
          IF(
            DescLabel&lt;&gt;"",
            ROW(DescLabel)-ROW(ParamHeader)),
          ROWS(P$102:P197))),
      ""),
  ""),
  "")</f>
        <v/>
      </c>
      <c r="Q197" s="36" t="str">
        <f t="array" ref="Q197" xml:space="preserve">
IFERROR(
  IF(
    INDEX(
        GroupTypeCheck,
       ROWS(Q$102:Q197)),
    IF(
      INDEX(
        LabelTabs,
        SMALL(
          IF(
            DescLabel&lt;&gt;"",
            ROW(LabelTabs)-ROW(ParamHeader)),
          ROWS(Q$102:Q197)))=Q$1,
      INDEX(
        DescLabel,
        SMALL(
          IF(
            DescLabel&lt;&gt;"",
            ROW(DescLabel)-ROW(ParamHeader)),
          ROWS(Q$102:Q197))),
      ""),
  ""),
  "")</f>
        <v/>
      </c>
      <c r="R197" s="36" t="str">
        <f t="array" ref="R197" xml:space="preserve">
IFERROR(
  IF(
    INDEX(
        GroupTypeCheck,
       ROWS(R$102:R197)),
    IF(
      INDEX(
        LabelTabs,
        SMALL(
          IF(
            DescLabel&lt;&gt;"",
            ROW(LabelTabs)-ROW(ParamHeader)),
          ROWS(R$102:R197)))=R$1,
      INDEX(
        DescLabel,
        SMALL(
          IF(
            DescLabel&lt;&gt;"",
            ROW(DescLabel)-ROW(ParamHeader)),
          ROWS(R$102:R197))),
      ""),
  ""),
  "")</f>
        <v/>
      </c>
      <c r="S197" s="36" t="str">
        <f t="array" ref="S197" xml:space="preserve">
IFERROR(
  IF(
    INDEX(
        GroupTypeCheck,
       ROWS(S$102:S197)),
    IF(
      INDEX(
        LabelTabs,
        SMALL(
          IF(
            DescLabel&lt;&gt;"",
            ROW(LabelTabs)-ROW(ParamHeader)),
          ROWS(S$102:S197)))=S$1,
      INDEX(
        DescLabel,
        SMALL(
          IF(
            DescLabel&lt;&gt;"",
            ROW(DescLabel)-ROW(ParamHeader)),
          ROWS(S$102:S197))),
      ""),
  ""),
  "")</f>
        <v/>
      </c>
      <c r="T197" s="36" t="str">
        <f t="array" ref="T197" xml:space="preserve">
IFERROR(
  IF(
    INDEX(
        GroupTypeCheck,
       ROWS(T$102:T197)),
    IF(
      INDEX(
        LabelTabs,
        SMALL(
          IF(
            DescLabel&lt;&gt;"",
            ROW(LabelTabs)-ROW(ParamHeader)),
          ROWS(T$102:T197)))=T$1,
      INDEX(
        DescLabel,
        SMALL(
          IF(
            DescLabel&lt;&gt;"",
            ROW(DescLabel)-ROW(ParamHeader)),
          ROWS(T$102:T197))),
      ""),
  ""),
  "")</f>
        <v/>
      </c>
      <c r="U197" s="36" t="str">
        <f t="array" ref="U197" xml:space="preserve">
IFERROR(
  IF(
    INDEX(
        GroupTypeCheck,
       ROWS(U$102:U197)),
    IF(
      INDEX(
        LabelTabs,
        SMALL(
          IF(
            DescLabel&lt;&gt;"",
            ROW(LabelTabs)-ROW(ParamHeader)),
          ROWS(U$102:U197)))=U$1,
      INDEX(
        DescLabel,
        SMALL(
          IF(
            DescLabel&lt;&gt;"",
            ROW(DescLabel)-ROW(ParamHeader)),
          ROWS(U$102:U197))),
      ""),
  ""),
  "")</f>
        <v/>
      </c>
      <c r="V197" s="36" t="str">
        <f t="array" ref="V197" xml:space="preserve">
IFERROR(
  IF(
    INDEX(
        GroupTypeCheck,
       ROWS(V$102:V197)),
    IF(
      INDEX(
        LabelTabs,
        SMALL(
          IF(
            DescLabel&lt;&gt;"",
            ROW(LabelTabs)-ROW(ParamHeader)),
          ROWS(V$102:V197)))=V$1,
      INDEX(
        DescLabel,
        SMALL(
          IF(
            DescLabel&lt;&gt;"",
            ROW(DescLabel)-ROW(ParamHeader)),
          ROWS(V$102:V197))),
      ""),
  ""),
  "")</f>
        <v/>
      </c>
      <c r="W197" s="36" t="str">
        <f t="array" ref="W197" xml:space="preserve">
IFERROR(
  IF(
    INDEX(
        GroupTypeCheck,
       ROWS(W$102:W197)),
    IF(
      INDEX(
        LabelTabs,
        SMALL(
          IF(
            DescLabel&lt;&gt;"",
            ROW(LabelTabs)-ROW(ParamHeader)),
          ROWS(W$102:W197)))=W$1,
      INDEX(
        DescLabel,
        SMALL(
          IF(
            DescLabel&lt;&gt;"",
            ROW(DescLabel)-ROW(ParamHeader)),
          ROWS(W$102:W197))),
      ""),
  ""),
  "")</f>
        <v/>
      </c>
      <c r="X197" s="36" t="str">
        <f t="array" ref="X197" xml:space="preserve">
IFERROR(
  IF(
    INDEX(
        GroupTypeCheck,
       ROWS(X$102:X197)),
    IF(
      INDEX(
        LabelTabs,
        SMALL(
          IF(
            DescLabel&lt;&gt;"",
            ROW(LabelTabs)-ROW(ParamHeader)),
          ROWS(X$102:X197)))=X$1,
      INDEX(
        DescLabel,
        SMALL(
          IF(
            DescLabel&lt;&gt;"",
            ROW(DescLabel)-ROW(ParamHeader)),
          ROWS(X$102:X197))),
      ""),
  ""),
  "")</f>
        <v/>
      </c>
      <c r="Y197" s="36" t="str">
        <f t="array" ref="Y197" xml:space="preserve">
IFERROR(
  IF(
    INDEX(
        GroupTypeCheck,
       ROWS(Y$102:Y197)),
    IF(
      INDEX(
        LabelTabs,
        SMALL(
          IF(
            DescLabel&lt;&gt;"",
            ROW(LabelTabs)-ROW(ParamHeader)),
          ROWS(Y$102:Y197)))=Y$1,
      INDEX(
        DescLabel,
        SMALL(
          IF(
            DescLabel&lt;&gt;"",
            ROW(DescLabel)-ROW(ParamHeader)),
          ROWS(Y$102:Y197))),
      ""),
  ""),
  "")</f>
        <v/>
      </c>
      <c r="Z197" s="36" t="str">
        <f t="array" ref="Z197" xml:space="preserve">
IFERROR(
  IF(
    INDEX(
        GroupTypeCheck,
       ROWS(Z$102:Z197)),
    IF(
      INDEX(
        LabelTabs,
        SMALL(
          IF(
            DescLabel&lt;&gt;"",
            ROW(LabelTabs)-ROW(ParamHeader)),
          ROWS(Z$102:Z197)))=Z$1,
      INDEX(
        DescLabel,
        SMALL(
          IF(
            DescLabel&lt;&gt;"",
            ROW(DescLabel)-ROW(ParamHeader)),
          ROWS(Z$102:Z197))),
      ""),
  ""),
  "")</f>
        <v/>
      </c>
      <c r="AA197" s="36" t="str">
        <f t="array" ref="AA197" xml:space="preserve">
IFERROR(
  IF(
    INDEX(
        GroupTypeCheck,
       ROWS(AA$102:AA197)),
    IF(
      INDEX(
        LabelTabs,
        SMALL(
          IF(
            DescLabel&lt;&gt;"",
            ROW(LabelTabs)-ROW(ParamHeader)),
          ROWS(AA$102:AA197)))=AA$1,
      INDEX(
        DescLabel,
        SMALL(
          IF(
            DescLabel&lt;&gt;"",
            ROW(DescLabel)-ROW(ParamHeader)),
          ROWS(AA$102:AA197))),
      ""),
  ""),
  "")</f>
        <v/>
      </c>
      <c r="AB197" s="36" t="str">
        <f t="array" ref="AB197" xml:space="preserve">
IFERROR(
  IF(
    INDEX(
        GroupTypeCheck,
       ROWS(AB$102:AB197)),
    IF(
      INDEX(
        LabelTabs,
        SMALL(
          IF(
            DescLabel&lt;&gt;"",
            ROW(LabelTabs)-ROW(ParamHeader)),
          ROWS(AB$102:AB197)))=AB$1,
      INDEX(
        DescLabel,
        SMALL(
          IF(
            DescLabel&lt;&gt;"",
            ROW(DescLabel)-ROW(ParamHeader)),
          ROWS(AB$102:AB197))),
      ""),
  ""),
  "")</f>
        <v/>
      </c>
      <c r="AC197" s="36" t="str">
        <f t="array" ref="AC197" xml:space="preserve">
IFERROR(
  IF(
    INDEX(
        GroupTypeCheck,
       ROWS(AC$102:AC197)),
    IF(
      INDEX(
        LabelTabs,
        SMALL(
          IF(
            DescLabel&lt;&gt;"",
            ROW(LabelTabs)-ROW(ParamHeader)),
          ROWS(AC$102:AC197)))=AC$1,
      INDEX(
        DescLabel,
        SMALL(
          IF(
            DescLabel&lt;&gt;"",
            ROW(DescLabel)-ROW(ParamHeader)),
          ROWS(AC$102:AC197))),
      ""),
  ""),
  "")</f>
        <v/>
      </c>
      <c r="AD197" s="36" t="str">
        <f t="array" ref="AD197" xml:space="preserve">
IFERROR(
  IF(
    INDEX(
        GroupTypeCheck,
       ROWS(AD$102:AD197)),
    IF(
      INDEX(
        LabelTabs,
        SMALL(
          IF(
            DescLabel&lt;&gt;"",
            ROW(LabelTabs)-ROW(ParamHeader)),
          ROWS(AD$102:AD197)))=AD$1,
      INDEX(
        DescLabel,
        SMALL(
          IF(
            DescLabel&lt;&gt;"",
            ROW(DescLabel)-ROW(ParamHeader)),
          ROWS(AD$102:AD197))),
      ""),
  ""),
  "")</f>
        <v/>
      </c>
    </row>
    <row r="198" spans="10:30" x14ac:dyDescent="0.25">
      <c r="K198" s="36" t="str">
        <f t="array" ref="K198" xml:space="preserve">
IFERROR(
  IF(
    INDEX(
        GroupTypeCheck,
       ROWS(K$102:K198)),
    IF(
      INDEX(
        LabelTabs,
        SMALL(
          IF(
            DescLabel&lt;&gt;"",
            ROW(LabelTabs)-ROW(ParamHeader)),
          ROWS(K$102:K198)))=K$1,
      INDEX(
        DescLabel,
        SMALL(
          IF(
            DescLabel&lt;&gt;"",
            ROW(DescLabel)-ROW(ParamHeader)),
          ROWS(K$102:K198))),
      ""),
  ""),
  "")</f>
        <v/>
      </c>
      <c r="L198" s="36" t="str">
        <f t="array" ref="L198" xml:space="preserve">
IFERROR(
  IF(
    INDEX(
        GroupTypeCheck,
       ROWS(L$102:L198)),
    IF(
      INDEX(
        LabelTabs,
        SMALL(
          IF(
            DescLabel&lt;&gt;"",
            ROW(LabelTabs)-ROW(ParamHeader)),
          ROWS(L$102:L198)))=L$1,
      INDEX(
        DescLabel,
        SMALL(
          IF(
            DescLabel&lt;&gt;"",
            ROW(DescLabel)-ROW(ParamHeader)),
          ROWS(L$102:L198))),
      ""),
  ""),
  "")</f>
        <v/>
      </c>
      <c r="M198" s="36" t="str">
        <f t="array" ref="M198" xml:space="preserve">
IFERROR(
  IF(
    INDEX(
        GroupTypeCheck,
       ROWS(M$102:M198)),
    IF(
      INDEX(
        LabelTabs,
        SMALL(
          IF(
            DescLabel&lt;&gt;"",
            ROW(LabelTabs)-ROW(ParamHeader)),
          ROWS(M$102:M198)))=M$1,
      INDEX(
        DescLabel,
        SMALL(
          IF(
            DescLabel&lt;&gt;"",
            ROW(DescLabel)-ROW(ParamHeader)),
          ROWS(M$102:M198))),
      ""),
  ""),
  "")</f>
        <v/>
      </c>
      <c r="N198" s="36" t="str">
        <f t="array" ref="N198" xml:space="preserve">
IFERROR(
  IF(
    INDEX(
        GroupTypeCheck,
       ROWS(N$102:N198)),
    IF(
      INDEX(
        LabelTabs,
        SMALL(
          IF(
            DescLabel&lt;&gt;"",
            ROW(LabelTabs)-ROW(ParamHeader)),
          ROWS(N$102:N198)))=N$1,
      INDEX(
        DescLabel,
        SMALL(
          IF(
            DescLabel&lt;&gt;"",
            ROW(DescLabel)-ROW(ParamHeader)),
          ROWS(N$102:N198))),
      ""),
  ""),
  "")</f>
        <v/>
      </c>
      <c r="O198" s="36" t="str">
        <f t="array" ref="O198" xml:space="preserve">
IFERROR(
  IF(
    INDEX(
        GroupTypeCheck,
       ROWS(O$102:O198)),
    IF(
      INDEX(
        LabelTabs,
        SMALL(
          IF(
            DescLabel&lt;&gt;"",
            ROW(LabelTabs)-ROW(ParamHeader)),
          ROWS(O$102:O198)))=O$1,
      INDEX(
        DescLabel,
        SMALL(
          IF(
            DescLabel&lt;&gt;"",
            ROW(DescLabel)-ROW(ParamHeader)),
          ROWS(O$102:O198))),
      ""),
  ""),
  "")</f>
        <v/>
      </c>
      <c r="P198" s="36" t="str">
        <f t="array" ref="P198" xml:space="preserve">
IFERROR(
  IF(
    INDEX(
        GroupTypeCheck,
       ROWS(P$102:P198)),
    IF(
      INDEX(
        LabelTabs,
        SMALL(
          IF(
            DescLabel&lt;&gt;"",
            ROW(LabelTabs)-ROW(ParamHeader)),
          ROWS(P$102:P198)))=P$1,
      INDEX(
        DescLabel,
        SMALL(
          IF(
            DescLabel&lt;&gt;"",
            ROW(DescLabel)-ROW(ParamHeader)),
          ROWS(P$102:P198))),
      ""),
  ""),
  "")</f>
        <v/>
      </c>
      <c r="Q198" s="36" t="str">
        <f t="array" ref="Q198" xml:space="preserve">
IFERROR(
  IF(
    INDEX(
        GroupTypeCheck,
       ROWS(Q$102:Q198)),
    IF(
      INDEX(
        LabelTabs,
        SMALL(
          IF(
            DescLabel&lt;&gt;"",
            ROW(LabelTabs)-ROW(ParamHeader)),
          ROWS(Q$102:Q198)))=Q$1,
      INDEX(
        DescLabel,
        SMALL(
          IF(
            DescLabel&lt;&gt;"",
            ROW(DescLabel)-ROW(ParamHeader)),
          ROWS(Q$102:Q198))),
      ""),
  ""),
  "")</f>
        <v/>
      </c>
      <c r="R198" s="36" t="str">
        <f t="array" ref="R198" xml:space="preserve">
IFERROR(
  IF(
    INDEX(
        GroupTypeCheck,
       ROWS(R$102:R198)),
    IF(
      INDEX(
        LabelTabs,
        SMALL(
          IF(
            DescLabel&lt;&gt;"",
            ROW(LabelTabs)-ROW(ParamHeader)),
          ROWS(R$102:R198)))=R$1,
      INDEX(
        DescLabel,
        SMALL(
          IF(
            DescLabel&lt;&gt;"",
            ROW(DescLabel)-ROW(ParamHeader)),
          ROWS(R$102:R198))),
      ""),
  ""),
  "")</f>
        <v/>
      </c>
      <c r="S198" s="36" t="str">
        <f t="array" ref="S198" xml:space="preserve">
IFERROR(
  IF(
    INDEX(
        GroupTypeCheck,
       ROWS(S$102:S198)),
    IF(
      INDEX(
        LabelTabs,
        SMALL(
          IF(
            DescLabel&lt;&gt;"",
            ROW(LabelTabs)-ROW(ParamHeader)),
          ROWS(S$102:S198)))=S$1,
      INDEX(
        DescLabel,
        SMALL(
          IF(
            DescLabel&lt;&gt;"",
            ROW(DescLabel)-ROW(ParamHeader)),
          ROWS(S$102:S198))),
      ""),
  ""),
  "")</f>
        <v/>
      </c>
      <c r="T198" s="36" t="str">
        <f t="array" ref="T198" xml:space="preserve">
IFERROR(
  IF(
    INDEX(
        GroupTypeCheck,
       ROWS(T$102:T198)),
    IF(
      INDEX(
        LabelTabs,
        SMALL(
          IF(
            DescLabel&lt;&gt;"",
            ROW(LabelTabs)-ROW(ParamHeader)),
          ROWS(T$102:T198)))=T$1,
      INDEX(
        DescLabel,
        SMALL(
          IF(
            DescLabel&lt;&gt;"",
            ROW(DescLabel)-ROW(ParamHeader)),
          ROWS(T$102:T198))),
      ""),
  ""),
  "")</f>
        <v/>
      </c>
      <c r="U198" s="36" t="str">
        <f t="array" ref="U198" xml:space="preserve">
IFERROR(
  IF(
    INDEX(
        GroupTypeCheck,
       ROWS(U$102:U198)),
    IF(
      INDEX(
        LabelTabs,
        SMALL(
          IF(
            DescLabel&lt;&gt;"",
            ROW(LabelTabs)-ROW(ParamHeader)),
          ROWS(U$102:U198)))=U$1,
      INDEX(
        DescLabel,
        SMALL(
          IF(
            DescLabel&lt;&gt;"",
            ROW(DescLabel)-ROW(ParamHeader)),
          ROWS(U$102:U198))),
      ""),
  ""),
  "")</f>
        <v/>
      </c>
      <c r="V198" s="36" t="str">
        <f t="array" ref="V198" xml:space="preserve">
IFERROR(
  IF(
    INDEX(
        GroupTypeCheck,
       ROWS(V$102:V198)),
    IF(
      INDEX(
        LabelTabs,
        SMALL(
          IF(
            DescLabel&lt;&gt;"",
            ROW(LabelTabs)-ROW(ParamHeader)),
          ROWS(V$102:V198)))=V$1,
      INDEX(
        DescLabel,
        SMALL(
          IF(
            DescLabel&lt;&gt;"",
            ROW(DescLabel)-ROW(ParamHeader)),
          ROWS(V$102:V198))),
      ""),
  ""),
  "")</f>
        <v/>
      </c>
      <c r="W198" s="36" t="str">
        <f t="array" ref="W198" xml:space="preserve">
IFERROR(
  IF(
    INDEX(
        GroupTypeCheck,
       ROWS(W$102:W198)),
    IF(
      INDEX(
        LabelTabs,
        SMALL(
          IF(
            DescLabel&lt;&gt;"",
            ROW(LabelTabs)-ROW(ParamHeader)),
          ROWS(W$102:W198)))=W$1,
      INDEX(
        DescLabel,
        SMALL(
          IF(
            DescLabel&lt;&gt;"",
            ROW(DescLabel)-ROW(ParamHeader)),
          ROWS(W$102:W198))),
      ""),
  ""),
  "")</f>
        <v/>
      </c>
      <c r="X198" s="36" t="str">
        <f t="array" ref="X198" xml:space="preserve">
IFERROR(
  IF(
    INDEX(
        GroupTypeCheck,
       ROWS(X$102:X198)),
    IF(
      INDEX(
        LabelTabs,
        SMALL(
          IF(
            DescLabel&lt;&gt;"",
            ROW(LabelTabs)-ROW(ParamHeader)),
          ROWS(X$102:X198)))=X$1,
      INDEX(
        DescLabel,
        SMALL(
          IF(
            DescLabel&lt;&gt;"",
            ROW(DescLabel)-ROW(ParamHeader)),
          ROWS(X$102:X198))),
      ""),
  ""),
  "")</f>
        <v/>
      </c>
      <c r="Y198" s="36" t="str">
        <f t="array" ref="Y198" xml:space="preserve">
IFERROR(
  IF(
    INDEX(
        GroupTypeCheck,
       ROWS(Y$102:Y198)),
    IF(
      INDEX(
        LabelTabs,
        SMALL(
          IF(
            DescLabel&lt;&gt;"",
            ROW(LabelTabs)-ROW(ParamHeader)),
          ROWS(Y$102:Y198)))=Y$1,
      INDEX(
        DescLabel,
        SMALL(
          IF(
            DescLabel&lt;&gt;"",
            ROW(DescLabel)-ROW(ParamHeader)),
          ROWS(Y$102:Y198))),
      ""),
  ""),
  "")</f>
        <v/>
      </c>
      <c r="Z198" s="36" t="str">
        <f t="array" ref="Z198" xml:space="preserve">
IFERROR(
  IF(
    INDEX(
        GroupTypeCheck,
       ROWS(Z$102:Z198)),
    IF(
      INDEX(
        LabelTabs,
        SMALL(
          IF(
            DescLabel&lt;&gt;"",
            ROW(LabelTabs)-ROW(ParamHeader)),
          ROWS(Z$102:Z198)))=Z$1,
      INDEX(
        DescLabel,
        SMALL(
          IF(
            DescLabel&lt;&gt;"",
            ROW(DescLabel)-ROW(ParamHeader)),
          ROWS(Z$102:Z198))),
      ""),
  ""),
  "")</f>
        <v/>
      </c>
      <c r="AA198" s="36" t="str">
        <f t="array" ref="AA198" xml:space="preserve">
IFERROR(
  IF(
    INDEX(
        GroupTypeCheck,
       ROWS(AA$102:AA198)),
    IF(
      INDEX(
        LabelTabs,
        SMALL(
          IF(
            DescLabel&lt;&gt;"",
            ROW(LabelTabs)-ROW(ParamHeader)),
          ROWS(AA$102:AA198)))=AA$1,
      INDEX(
        DescLabel,
        SMALL(
          IF(
            DescLabel&lt;&gt;"",
            ROW(DescLabel)-ROW(ParamHeader)),
          ROWS(AA$102:AA198))),
      ""),
  ""),
  "")</f>
        <v/>
      </c>
      <c r="AB198" s="36" t="str">
        <f t="array" ref="AB198" xml:space="preserve">
IFERROR(
  IF(
    INDEX(
        GroupTypeCheck,
       ROWS(AB$102:AB198)),
    IF(
      INDEX(
        LabelTabs,
        SMALL(
          IF(
            DescLabel&lt;&gt;"",
            ROW(LabelTabs)-ROW(ParamHeader)),
          ROWS(AB$102:AB198)))=AB$1,
      INDEX(
        DescLabel,
        SMALL(
          IF(
            DescLabel&lt;&gt;"",
            ROW(DescLabel)-ROW(ParamHeader)),
          ROWS(AB$102:AB198))),
      ""),
  ""),
  "")</f>
        <v/>
      </c>
      <c r="AC198" s="36" t="str">
        <f t="array" ref="AC198" xml:space="preserve">
IFERROR(
  IF(
    INDEX(
        GroupTypeCheck,
       ROWS(AC$102:AC198)),
    IF(
      INDEX(
        LabelTabs,
        SMALL(
          IF(
            DescLabel&lt;&gt;"",
            ROW(LabelTabs)-ROW(ParamHeader)),
          ROWS(AC$102:AC198)))=AC$1,
      INDEX(
        DescLabel,
        SMALL(
          IF(
            DescLabel&lt;&gt;"",
            ROW(DescLabel)-ROW(ParamHeader)),
          ROWS(AC$102:AC198))),
      ""),
  ""),
  "")</f>
        <v/>
      </c>
      <c r="AD198" s="36" t="str">
        <f t="array" ref="AD198" xml:space="preserve">
IFERROR(
  IF(
    INDEX(
        GroupTypeCheck,
       ROWS(AD$102:AD198)),
    IF(
      INDEX(
        LabelTabs,
        SMALL(
          IF(
            DescLabel&lt;&gt;"",
            ROW(LabelTabs)-ROW(ParamHeader)),
          ROWS(AD$102:AD198)))=AD$1,
      INDEX(
        DescLabel,
        SMALL(
          IF(
            DescLabel&lt;&gt;"",
            ROW(DescLabel)-ROW(ParamHeader)),
          ROWS(AD$102:AD198))),
      ""),
  ""),
  "")</f>
        <v/>
      </c>
    </row>
    <row r="199" spans="10:30" x14ac:dyDescent="0.25">
      <c r="K199" s="36" t="str">
        <f t="array" ref="K199" xml:space="preserve">
IFERROR(
  IF(
    INDEX(
        GroupTypeCheck,
       ROWS(K$102:K199)),
    IF(
      INDEX(
        LabelTabs,
        SMALL(
          IF(
            DescLabel&lt;&gt;"",
            ROW(LabelTabs)-ROW(ParamHeader)),
          ROWS(K$102:K199)))=K$1,
      INDEX(
        DescLabel,
        SMALL(
          IF(
            DescLabel&lt;&gt;"",
            ROW(DescLabel)-ROW(ParamHeader)),
          ROWS(K$102:K199))),
      ""),
  ""),
  "")</f>
        <v/>
      </c>
      <c r="L199" s="36" t="str">
        <f t="array" ref="L199" xml:space="preserve">
IFERROR(
  IF(
    INDEX(
        GroupTypeCheck,
       ROWS(L$102:L199)),
    IF(
      INDEX(
        LabelTabs,
        SMALL(
          IF(
            DescLabel&lt;&gt;"",
            ROW(LabelTabs)-ROW(ParamHeader)),
          ROWS(L$102:L199)))=L$1,
      INDEX(
        DescLabel,
        SMALL(
          IF(
            DescLabel&lt;&gt;"",
            ROW(DescLabel)-ROW(ParamHeader)),
          ROWS(L$102:L199))),
      ""),
  ""),
  "")</f>
        <v/>
      </c>
      <c r="M199" s="36" t="str">
        <f t="array" ref="M199" xml:space="preserve">
IFERROR(
  IF(
    INDEX(
        GroupTypeCheck,
       ROWS(M$102:M199)),
    IF(
      INDEX(
        LabelTabs,
        SMALL(
          IF(
            DescLabel&lt;&gt;"",
            ROW(LabelTabs)-ROW(ParamHeader)),
          ROWS(M$102:M199)))=M$1,
      INDEX(
        DescLabel,
        SMALL(
          IF(
            DescLabel&lt;&gt;"",
            ROW(DescLabel)-ROW(ParamHeader)),
          ROWS(M$102:M199))),
      ""),
  ""),
  "")</f>
        <v/>
      </c>
      <c r="N199" s="36" t="str">
        <f t="array" ref="N199" xml:space="preserve">
IFERROR(
  IF(
    INDEX(
        GroupTypeCheck,
       ROWS(N$102:N199)),
    IF(
      INDEX(
        LabelTabs,
        SMALL(
          IF(
            DescLabel&lt;&gt;"",
            ROW(LabelTabs)-ROW(ParamHeader)),
          ROWS(N$102:N199)))=N$1,
      INDEX(
        DescLabel,
        SMALL(
          IF(
            DescLabel&lt;&gt;"",
            ROW(DescLabel)-ROW(ParamHeader)),
          ROWS(N$102:N199))),
      ""),
  ""),
  "")</f>
        <v/>
      </c>
      <c r="O199" s="36" t="str">
        <f t="array" ref="O199" xml:space="preserve">
IFERROR(
  IF(
    INDEX(
        GroupTypeCheck,
       ROWS(O$102:O199)),
    IF(
      INDEX(
        LabelTabs,
        SMALL(
          IF(
            DescLabel&lt;&gt;"",
            ROW(LabelTabs)-ROW(ParamHeader)),
          ROWS(O$102:O199)))=O$1,
      INDEX(
        DescLabel,
        SMALL(
          IF(
            DescLabel&lt;&gt;"",
            ROW(DescLabel)-ROW(ParamHeader)),
          ROWS(O$102:O199))),
      ""),
  ""),
  "")</f>
        <v/>
      </c>
      <c r="P199" s="36" t="str">
        <f t="array" ref="P199" xml:space="preserve">
IFERROR(
  IF(
    INDEX(
        GroupTypeCheck,
       ROWS(P$102:P199)),
    IF(
      INDEX(
        LabelTabs,
        SMALL(
          IF(
            DescLabel&lt;&gt;"",
            ROW(LabelTabs)-ROW(ParamHeader)),
          ROWS(P$102:P199)))=P$1,
      INDEX(
        DescLabel,
        SMALL(
          IF(
            DescLabel&lt;&gt;"",
            ROW(DescLabel)-ROW(ParamHeader)),
          ROWS(P$102:P199))),
      ""),
  ""),
  "")</f>
        <v/>
      </c>
      <c r="Q199" s="36" t="str">
        <f t="array" ref="Q199" xml:space="preserve">
IFERROR(
  IF(
    INDEX(
        GroupTypeCheck,
       ROWS(Q$102:Q199)),
    IF(
      INDEX(
        LabelTabs,
        SMALL(
          IF(
            DescLabel&lt;&gt;"",
            ROW(LabelTabs)-ROW(ParamHeader)),
          ROWS(Q$102:Q199)))=Q$1,
      INDEX(
        DescLabel,
        SMALL(
          IF(
            DescLabel&lt;&gt;"",
            ROW(DescLabel)-ROW(ParamHeader)),
          ROWS(Q$102:Q199))),
      ""),
  ""),
  "")</f>
        <v/>
      </c>
      <c r="R199" s="36" t="str">
        <f t="array" ref="R199" xml:space="preserve">
IFERROR(
  IF(
    INDEX(
        GroupTypeCheck,
       ROWS(R$102:R199)),
    IF(
      INDEX(
        LabelTabs,
        SMALL(
          IF(
            DescLabel&lt;&gt;"",
            ROW(LabelTabs)-ROW(ParamHeader)),
          ROWS(R$102:R199)))=R$1,
      INDEX(
        DescLabel,
        SMALL(
          IF(
            DescLabel&lt;&gt;"",
            ROW(DescLabel)-ROW(ParamHeader)),
          ROWS(R$102:R199))),
      ""),
  ""),
  "")</f>
        <v/>
      </c>
      <c r="S199" s="36" t="str">
        <f t="array" ref="S199" xml:space="preserve">
IFERROR(
  IF(
    INDEX(
        GroupTypeCheck,
       ROWS(S$102:S199)),
    IF(
      INDEX(
        LabelTabs,
        SMALL(
          IF(
            DescLabel&lt;&gt;"",
            ROW(LabelTabs)-ROW(ParamHeader)),
          ROWS(S$102:S199)))=S$1,
      INDEX(
        DescLabel,
        SMALL(
          IF(
            DescLabel&lt;&gt;"",
            ROW(DescLabel)-ROW(ParamHeader)),
          ROWS(S$102:S199))),
      ""),
  ""),
  "")</f>
        <v/>
      </c>
      <c r="T199" s="36" t="str">
        <f t="array" ref="T199" xml:space="preserve">
IFERROR(
  IF(
    INDEX(
        GroupTypeCheck,
       ROWS(T$102:T199)),
    IF(
      INDEX(
        LabelTabs,
        SMALL(
          IF(
            DescLabel&lt;&gt;"",
            ROW(LabelTabs)-ROW(ParamHeader)),
          ROWS(T$102:T199)))=T$1,
      INDEX(
        DescLabel,
        SMALL(
          IF(
            DescLabel&lt;&gt;"",
            ROW(DescLabel)-ROW(ParamHeader)),
          ROWS(T$102:T199))),
      ""),
  ""),
  "")</f>
        <v/>
      </c>
      <c r="U199" s="36" t="str">
        <f t="array" ref="U199" xml:space="preserve">
IFERROR(
  IF(
    INDEX(
        GroupTypeCheck,
       ROWS(U$102:U199)),
    IF(
      INDEX(
        LabelTabs,
        SMALL(
          IF(
            DescLabel&lt;&gt;"",
            ROW(LabelTabs)-ROW(ParamHeader)),
          ROWS(U$102:U199)))=U$1,
      INDEX(
        DescLabel,
        SMALL(
          IF(
            DescLabel&lt;&gt;"",
            ROW(DescLabel)-ROW(ParamHeader)),
          ROWS(U$102:U199))),
      ""),
  ""),
  "")</f>
        <v/>
      </c>
      <c r="V199" s="36" t="str">
        <f t="array" ref="V199" xml:space="preserve">
IFERROR(
  IF(
    INDEX(
        GroupTypeCheck,
       ROWS(V$102:V199)),
    IF(
      INDEX(
        LabelTabs,
        SMALL(
          IF(
            DescLabel&lt;&gt;"",
            ROW(LabelTabs)-ROW(ParamHeader)),
          ROWS(V$102:V199)))=V$1,
      INDEX(
        DescLabel,
        SMALL(
          IF(
            DescLabel&lt;&gt;"",
            ROW(DescLabel)-ROW(ParamHeader)),
          ROWS(V$102:V199))),
      ""),
  ""),
  "")</f>
        <v/>
      </c>
      <c r="W199" s="36" t="str">
        <f t="array" ref="W199" xml:space="preserve">
IFERROR(
  IF(
    INDEX(
        GroupTypeCheck,
       ROWS(W$102:W199)),
    IF(
      INDEX(
        LabelTabs,
        SMALL(
          IF(
            DescLabel&lt;&gt;"",
            ROW(LabelTabs)-ROW(ParamHeader)),
          ROWS(W$102:W199)))=W$1,
      INDEX(
        DescLabel,
        SMALL(
          IF(
            DescLabel&lt;&gt;"",
            ROW(DescLabel)-ROW(ParamHeader)),
          ROWS(W$102:W199))),
      ""),
  ""),
  "")</f>
        <v/>
      </c>
      <c r="X199" s="36" t="str">
        <f t="array" ref="X199" xml:space="preserve">
IFERROR(
  IF(
    INDEX(
        GroupTypeCheck,
       ROWS(X$102:X199)),
    IF(
      INDEX(
        LabelTabs,
        SMALL(
          IF(
            DescLabel&lt;&gt;"",
            ROW(LabelTabs)-ROW(ParamHeader)),
          ROWS(X$102:X199)))=X$1,
      INDEX(
        DescLabel,
        SMALL(
          IF(
            DescLabel&lt;&gt;"",
            ROW(DescLabel)-ROW(ParamHeader)),
          ROWS(X$102:X199))),
      ""),
  ""),
  "")</f>
        <v/>
      </c>
      <c r="Y199" s="36" t="str">
        <f t="array" ref="Y199" xml:space="preserve">
IFERROR(
  IF(
    INDEX(
        GroupTypeCheck,
       ROWS(Y$102:Y199)),
    IF(
      INDEX(
        LabelTabs,
        SMALL(
          IF(
            DescLabel&lt;&gt;"",
            ROW(LabelTabs)-ROW(ParamHeader)),
          ROWS(Y$102:Y199)))=Y$1,
      INDEX(
        DescLabel,
        SMALL(
          IF(
            DescLabel&lt;&gt;"",
            ROW(DescLabel)-ROW(ParamHeader)),
          ROWS(Y$102:Y199))),
      ""),
  ""),
  "")</f>
        <v/>
      </c>
      <c r="Z199" s="36" t="str">
        <f t="array" ref="Z199" xml:space="preserve">
IFERROR(
  IF(
    INDEX(
        GroupTypeCheck,
       ROWS(Z$102:Z199)),
    IF(
      INDEX(
        LabelTabs,
        SMALL(
          IF(
            DescLabel&lt;&gt;"",
            ROW(LabelTabs)-ROW(ParamHeader)),
          ROWS(Z$102:Z199)))=Z$1,
      INDEX(
        DescLabel,
        SMALL(
          IF(
            DescLabel&lt;&gt;"",
            ROW(DescLabel)-ROW(ParamHeader)),
          ROWS(Z$102:Z199))),
      ""),
  ""),
  "")</f>
        <v/>
      </c>
      <c r="AA199" s="36" t="str">
        <f t="array" ref="AA199" xml:space="preserve">
IFERROR(
  IF(
    INDEX(
        GroupTypeCheck,
       ROWS(AA$102:AA199)),
    IF(
      INDEX(
        LabelTabs,
        SMALL(
          IF(
            DescLabel&lt;&gt;"",
            ROW(LabelTabs)-ROW(ParamHeader)),
          ROWS(AA$102:AA199)))=AA$1,
      INDEX(
        DescLabel,
        SMALL(
          IF(
            DescLabel&lt;&gt;"",
            ROW(DescLabel)-ROW(ParamHeader)),
          ROWS(AA$102:AA199))),
      ""),
  ""),
  "")</f>
        <v/>
      </c>
      <c r="AB199" s="36" t="str">
        <f t="array" ref="AB199" xml:space="preserve">
IFERROR(
  IF(
    INDEX(
        GroupTypeCheck,
       ROWS(AB$102:AB199)),
    IF(
      INDEX(
        LabelTabs,
        SMALL(
          IF(
            DescLabel&lt;&gt;"",
            ROW(LabelTabs)-ROW(ParamHeader)),
          ROWS(AB$102:AB199)))=AB$1,
      INDEX(
        DescLabel,
        SMALL(
          IF(
            DescLabel&lt;&gt;"",
            ROW(DescLabel)-ROW(ParamHeader)),
          ROWS(AB$102:AB199))),
      ""),
  ""),
  "")</f>
        <v/>
      </c>
      <c r="AC199" s="36" t="str">
        <f t="array" ref="AC199" xml:space="preserve">
IFERROR(
  IF(
    INDEX(
        GroupTypeCheck,
       ROWS(AC$102:AC199)),
    IF(
      INDEX(
        LabelTabs,
        SMALL(
          IF(
            DescLabel&lt;&gt;"",
            ROW(LabelTabs)-ROW(ParamHeader)),
          ROWS(AC$102:AC199)))=AC$1,
      INDEX(
        DescLabel,
        SMALL(
          IF(
            DescLabel&lt;&gt;"",
            ROW(DescLabel)-ROW(ParamHeader)),
          ROWS(AC$102:AC199))),
      ""),
  ""),
  "")</f>
        <v/>
      </c>
      <c r="AD199" s="36" t="str">
        <f t="array" ref="AD199" xml:space="preserve">
IFERROR(
  IF(
    INDEX(
        GroupTypeCheck,
       ROWS(AD$102:AD199)),
    IF(
      INDEX(
        LabelTabs,
        SMALL(
          IF(
            DescLabel&lt;&gt;"",
            ROW(LabelTabs)-ROW(ParamHeader)),
          ROWS(AD$102:AD199)))=AD$1,
      INDEX(
        DescLabel,
        SMALL(
          IF(
            DescLabel&lt;&gt;"",
            ROW(DescLabel)-ROW(ParamHeader)),
          ROWS(AD$102:AD199))),
      ""),
  ""),
  "")</f>
        <v/>
      </c>
    </row>
    <row r="200" spans="10:30" x14ac:dyDescent="0.25">
      <c r="K200" s="36" t="str">
        <f t="array" ref="K200" xml:space="preserve">
IFERROR(
  IF(
    INDEX(
        GroupTypeCheck,
       ROWS(K$102:K200)),
    IF(
      INDEX(
        LabelTabs,
        SMALL(
          IF(
            DescLabel&lt;&gt;"",
            ROW(LabelTabs)-ROW(ParamHeader)),
          ROWS(K$102:K200)))=K$1,
      INDEX(
        DescLabel,
        SMALL(
          IF(
            DescLabel&lt;&gt;"",
            ROW(DescLabel)-ROW(ParamHeader)),
          ROWS(K$102:K200))),
      ""),
  ""),
  "")</f>
        <v/>
      </c>
      <c r="L200" s="36" t="str">
        <f t="array" ref="L200" xml:space="preserve">
IFERROR(
  IF(
    INDEX(
        GroupTypeCheck,
       ROWS(L$102:L200)),
    IF(
      INDEX(
        LabelTabs,
        SMALL(
          IF(
            DescLabel&lt;&gt;"",
            ROW(LabelTabs)-ROW(ParamHeader)),
          ROWS(L$102:L200)))=L$1,
      INDEX(
        DescLabel,
        SMALL(
          IF(
            DescLabel&lt;&gt;"",
            ROW(DescLabel)-ROW(ParamHeader)),
          ROWS(L$102:L200))),
      ""),
  ""),
  "")</f>
        <v/>
      </c>
      <c r="M200" s="36" t="str">
        <f t="array" ref="M200" xml:space="preserve">
IFERROR(
  IF(
    INDEX(
        GroupTypeCheck,
       ROWS(M$102:M200)),
    IF(
      INDEX(
        LabelTabs,
        SMALL(
          IF(
            DescLabel&lt;&gt;"",
            ROW(LabelTabs)-ROW(ParamHeader)),
          ROWS(M$102:M200)))=M$1,
      INDEX(
        DescLabel,
        SMALL(
          IF(
            DescLabel&lt;&gt;"",
            ROW(DescLabel)-ROW(ParamHeader)),
          ROWS(M$102:M200))),
      ""),
  ""),
  "")</f>
        <v/>
      </c>
      <c r="N200" s="36" t="str">
        <f t="array" ref="N200" xml:space="preserve">
IFERROR(
  IF(
    INDEX(
        GroupTypeCheck,
       ROWS(N$102:N200)),
    IF(
      INDEX(
        LabelTabs,
        SMALL(
          IF(
            DescLabel&lt;&gt;"",
            ROW(LabelTabs)-ROW(ParamHeader)),
          ROWS(N$102:N200)))=N$1,
      INDEX(
        DescLabel,
        SMALL(
          IF(
            DescLabel&lt;&gt;"",
            ROW(DescLabel)-ROW(ParamHeader)),
          ROWS(N$102:N200))),
      ""),
  ""),
  "")</f>
        <v/>
      </c>
      <c r="O200" s="36" t="str">
        <f t="array" ref="O200" xml:space="preserve">
IFERROR(
  IF(
    INDEX(
        GroupTypeCheck,
       ROWS(O$102:O200)),
    IF(
      INDEX(
        LabelTabs,
        SMALL(
          IF(
            DescLabel&lt;&gt;"",
            ROW(LabelTabs)-ROW(ParamHeader)),
          ROWS(O$102:O200)))=O$1,
      INDEX(
        DescLabel,
        SMALL(
          IF(
            DescLabel&lt;&gt;"",
            ROW(DescLabel)-ROW(ParamHeader)),
          ROWS(O$102:O200))),
      ""),
  ""),
  "")</f>
        <v/>
      </c>
      <c r="P200" s="36" t="str">
        <f t="array" ref="P200" xml:space="preserve">
IFERROR(
  IF(
    INDEX(
        GroupTypeCheck,
       ROWS(P$102:P200)),
    IF(
      INDEX(
        LabelTabs,
        SMALL(
          IF(
            DescLabel&lt;&gt;"",
            ROW(LabelTabs)-ROW(ParamHeader)),
          ROWS(P$102:P200)))=P$1,
      INDEX(
        DescLabel,
        SMALL(
          IF(
            DescLabel&lt;&gt;"",
            ROW(DescLabel)-ROW(ParamHeader)),
          ROWS(P$102:P200))),
      ""),
  ""),
  "")</f>
        <v/>
      </c>
      <c r="Q200" s="36" t="str">
        <f t="array" ref="Q200" xml:space="preserve">
IFERROR(
  IF(
    INDEX(
        GroupTypeCheck,
       ROWS(Q$102:Q200)),
    IF(
      INDEX(
        LabelTabs,
        SMALL(
          IF(
            DescLabel&lt;&gt;"",
            ROW(LabelTabs)-ROW(ParamHeader)),
          ROWS(Q$102:Q200)))=Q$1,
      INDEX(
        DescLabel,
        SMALL(
          IF(
            DescLabel&lt;&gt;"",
            ROW(DescLabel)-ROW(ParamHeader)),
          ROWS(Q$102:Q200))),
      ""),
  ""),
  "")</f>
        <v/>
      </c>
      <c r="R200" s="36" t="str">
        <f t="array" ref="R200" xml:space="preserve">
IFERROR(
  IF(
    INDEX(
        GroupTypeCheck,
       ROWS(R$102:R200)),
    IF(
      INDEX(
        LabelTabs,
        SMALL(
          IF(
            DescLabel&lt;&gt;"",
            ROW(LabelTabs)-ROW(ParamHeader)),
          ROWS(R$102:R200)))=R$1,
      INDEX(
        DescLabel,
        SMALL(
          IF(
            DescLabel&lt;&gt;"",
            ROW(DescLabel)-ROW(ParamHeader)),
          ROWS(R$102:R200))),
      ""),
  ""),
  "")</f>
        <v/>
      </c>
      <c r="S200" s="36" t="str">
        <f t="array" ref="S200" xml:space="preserve">
IFERROR(
  IF(
    INDEX(
        GroupTypeCheck,
       ROWS(S$102:S200)),
    IF(
      INDEX(
        LabelTabs,
        SMALL(
          IF(
            DescLabel&lt;&gt;"",
            ROW(LabelTabs)-ROW(ParamHeader)),
          ROWS(S$102:S200)))=S$1,
      INDEX(
        DescLabel,
        SMALL(
          IF(
            DescLabel&lt;&gt;"",
            ROW(DescLabel)-ROW(ParamHeader)),
          ROWS(S$102:S200))),
      ""),
  ""),
  "")</f>
        <v/>
      </c>
      <c r="T200" s="36" t="str">
        <f t="array" ref="T200" xml:space="preserve">
IFERROR(
  IF(
    INDEX(
        GroupTypeCheck,
       ROWS(T$102:T200)),
    IF(
      INDEX(
        LabelTabs,
        SMALL(
          IF(
            DescLabel&lt;&gt;"",
            ROW(LabelTabs)-ROW(ParamHeader)),
          ROWS(T$102:T200)))=T$1,
      INDEX(
        DescLabel,
        SMALL(
          IF(
            DescLabel&lt;&gt;"",
            ROW(DescLabel)-ROW(ParamHeader)),
          ROWS(T$102:T200))),
      ""),
  ""),
  "")</f>
        <v/>
      </c>
      <c r="U200" s="36" t="str">
        <f t="array" ref="U200" xml:space="preserve">
IFERROR(
  IF(
    INDEX(
        GroupTypeCheck,
       ROWS(U$102:U200)),
    IF(
      INDEX(
        LabelTabs,
        SMALL(
          IF(
            DescLabel&lt;&gt;"",
            ROW(LabelTabs)-ROW(ParamHeader)),
          ROWS(U$102:U200)))=U$1,
      INDEX(
        DescLabel,
        SMALL(
          IF(
            DescLabel&lt;&gt;"",
            ROW(DescLabel)-ROW(ParamHeader)),
          ROWS(U$102:U200))),
      ""),
  ""),
  "")</f>
        <v/>
      </c>
      <c r="V200" s="36" t="str">
        <f t="array" ref="V200" xml:space="preserve">
IFERROR(
  IF(
    INDEX(
        GroupTypeCheck,
       ROWS(V$102:V200)),
    IF(
      INDEX(
        LabelTabs,
        SMALL(
          IF(
            DescLabel&lt;&gt;"",
            ROW(LabelTabs)-ROW(ParamHeader)),
          ROWS(V$102:V200)))=V$1,
      INDEX(
        DescLabel,
        SMALL(
          IF(
            DescLabel&lt;&gt;"",
            ROW(DescLabel)-ROW(ParamHeader)),
          ROWS(V$102:V200))),
      ""),
  ""),
  "")</f>
        <v/>
      </c>
      <c r="W200" s="36" t="str">
        <f t="array" ref="W200" xml:space="preserve">
IFERROR(
  IF(
    INDEX(
        GroupTypeCheck,
       ROWS(W$102:W200)),
    IF(
      INDEX(
        LabelTabs,
        SMALL(
          IF(
            DescLabel&lt;&gt;"",
            ROW(LabelTabs)-ROW(ParamHeader)),
          ROWS(W$102:W200)))=W$1,
      INDEX(
        DescLabel,
        SMALL(
          IF(
            DescLabel&lt;&gt;"",
            ROW(DescLabel)-ROW(ParamHeader)),
          ROWS(W$102:W200))),
      ""),
  ""),
  "")</f>
        <v/>
      </c>
      <c r="X200" s="36" t="str">
        <f t="array" ref="X200" xml:space="preserve">
IFERROR(
  IF(
    INDEX(
        GroupTypeCheck,
       ROWS(X$102:X200)),
    IF(
      INDEX(
        LabelTabs,
        SMALL(
          IF(
            DescLabel&lt;&gt;"",
            ROW(LabelTabs)-ROW(ParamHeader)),
          ROWS(X$102:X200)))=X$1,
      INDEX(
        DescLabel,
        SMALL(
          IF(
            DescLabel&lt;&gt;"",
            ROW(DescLabel)-ROW(ParamHeader)),
          ROWS(X$102:X200))),
      ""),
  ""),
  "")</f>
        <v/>
      </c>
      <c r="Y200" s="36" t="str">
        <f t="array" ref="Y200" xml:space="preserve">
IFERROR(
  IF(
    INDEX(
        GroupTypeCheck,
       ROWS(Y$102:Y200)),
    IF(
      INDEX(
        LabelTabs,
        SMALL(
          IF(
            DescLabel&lt;&gt;"",
            ROW(LabelTabs)-ROW(ParamHeader)),
          ROWS(Y$102:Y200)))=Y$1,
      INDEX(
        DescLabel,
        SMALL(
          IF(
            DescLabel&lt;&gt;"",
            ROW(DescLabel)-ROW(ParamHeader)),
          ROWS(Y$102:Y200))),
      ""),
  ""),
  "")</f>
        <v/>
      </c>
      <c r="Z200" s="36" t="str">
        <f t="array" ref="Z200" xml:space="preserve">
IFERROR(
  IF(
    INDEX(
        GroupTypeCheck,
       ROWS(Z$102:Z200)),
    IF(
      INDEX(
        LabelTabs,
        SMALL(
          IF(
            DescLabel&lt;&gt;"",
            ROW(LabelTabs)-ROW(ParamHeader)),
          ROWS(Z$102:Z200)))=Z$1,
      INDEX(
        DescLabel,
        SMALL(
          IF(
            DescLabel&lt;&gt;"",
            ROW(DescLabel)-ROW(ParamHeader)),
          ROWS(Z$102:Z200))),
      ""),
  ""),
  "")</f>
        <v/>
      </c>
      <c r="AA200" s="36" t="str">
        <f t="array" ref="AA200" xml:space="preserve">
IFERROR(
  IF(
    INDEX(
        GroupTypeCheck,
       ROWS(AA$102:AA200)),
    IF(
      INDEX(
        LabelTabs,
        SMALL(
          IF(
            DescLabel&lt;&gt;"",
            ROW(LabelTabs)-ROW(ParamHeader)),
          ROWS(AA$102:AA200)))=AA$1,
      INDEX(
        DescLabel,
        SMALL(
          IF(
            DescLabel&lt;&gt;"",
            ROW(DescLabel)-ROW(ParamHeader)),
          ROWS(AA$102:AA200))),
      ""),
  ""),
  "")</f>
        <v/>
      </c>
      <c r="AB200" s="36" t="str">
        <f t="array" ref="AB200" xml:space="preserve">
IFERROR(
  IF(
    INDEX(
        GroupTypeCheck,
       ROWS(AB$102:AB200)),
    IF(
      INDEX(
        LabelTabs,
        SMALL(
          IF(
            DescLabel&lt;&gt;"",
            ROW(LabelTabs)-ROW(ParamHeader)),
          ROWS(AB$102:AB200)))=AB$1,
      INDEX(
        DescLabel,
        SMALL(
          IF(
            DescLabel&lt;&gt;"",
            ROW(DescLabel)-ROW(ParamHeader)),
          ROWS(AB$102:AB200))),
      ""),
  ""),
  "")</f>
        <v/>
      </c>
      <c r="AC200" s="36" t="str">
        <f t="array" ref="AC200" xml:space="preserve">
IFERROR(
  IF(
    INDEX(
        GroupTypeCheck,
       ROWS(AC$102:AC200)),
    IF(
      INDEX(
        LabelTabs,
        SMALL(
          IF(
            DescLabel&lt;&gt;"",
            ROW(LabelTabs)-ROW(ParamHeader)),
          ROWS(AC$102:AC200)))=AC$1,
      INDEX(
        DescLabel,
        SMALL(
          IF(
            DescLabel&lt;&gt;"",
            ROW(DescLabel)-ROW(ParamHeader)),
          ROWS(AC$102:AC200))),
      ""),
  ""),
  "")</f>
        <v/>
      </c>
      <c r="AD200" s="36" t="str">
        <f t="array" ref="AD200" xml:space="preserve">
IFERROR(
  IF(
    INDEX(
        GroupTypeCheck,
       ROWS(AD$102:AD200)),
    IF(
      INDEX(
        LabelTabs,
        SMALL(
          IF(
            DescLabel&lt;&gt;"",
            ROW(LabelTabs)-ROW(ParamHeader)),
          ROWS(AD$102:AD200)))=AD$1,
      INDEX(
        DescLabel,
        SMALL(
          IF(
            DescLabel&lt;&gt;"",
            ROW(DescLabel)-ROW(ParamHeader)),
          ROWS(AD$102:AD200))),
      ""),
  ""),
  "")</f>
        <v/>
      </c>
    </row>
    <row r="201" spans="10:30" x14ac:dyDescent="0.25">
      <c r="K201" s="36" t="str">
        <f t="array" ref="K201" xml:space="preserve">
IFERROR(
  IF(
    INDEX(
        GroupTypeCheck,
       ROWS(K$102:K201)),
    IF(
      INDEX(
        LabelTabs,
        SMALL(
          IF(
            DescLabel&lt;&gt;"",
            ROW(LabelTabs)-ROW(ParamHeader)),
          ROWS(K$102:K201)))=K$1,
      INDEX(
        DescLabel,
        SMALL(
          IF(
            DescLabel&lt;&gt;"",
            ROW(DescLabel)-ROW(ParamHeader)),
          ROWS(K$102:K201))),
      ""),
  ""),
  "")</f>
        <v/>
      </c>
      <c r="L201" s="36" t="str">
        <f t="array" ref="L201" xml:space="preserve">
IFERROR(
  IF(
    INDEX(
        GroupTypeCheck,
       ROWS(L$102:L201)),
    IF(
      INDEX(
        LabelTabs,
        SMALL(
          IF(
            DescLabel&lt;&gt;"",
            ROW(LabelTabs)-ROW(ParamHeader)),
          ROWS(L$102:L201)))=L$1,
      INDEX(
        DescLabel,
        SMALL(
          IF(
            DescLabel&lt;&gt;"",
            ROW(DescLabel)-ROW(ParamHeader)),
          ROWS(L$102:L201))),
      ""),
  ""),
  "")</f>
        <v/>
      </c>
      <c r="M201" s="36" t="str">
        <f t="array" ref="M201" xml:space="preserve">
IFERROR(
  IF(
    INDEX(
        GroupTypeCheck,
       ROWS(M$102:M201)),
    IF(
      INDEX(
        LabelTabs,
        SMALL(
          IF(
            DescLabel&lt;&gt;"",
            ROW(LabelTabs)-ROW(ParamHeader)),
          ROWS(M$102:M201)))=M$1,
      INDEX(
        DescLabel,
        SMALL(
          IF(
            DescLabel&lt;&gt;"",
            ROW(DescLabel)-ROW(ParamHeader)),
          ROWS(M$102:M201))),
      ""),
  ""),
  "")</f>
        <v/>
      </c>
      <c r="N201" s="36" t="str">
        <f t="array" ref="N201" xml:space="preserve">
IFERROR(
  IF(
    INDEX(
        GroupTypeCheck,
       ROWS(N$102:N201)),
    IF(
      INDEX(
        LabelTabs,
        SMALL(
          IF(
            DescLabel&lt;&gt;"",
            ROW(LabelTabs)-ROW(ParamHeader)),
          ROWS(N$102:N201)))=N$1,
      INDEX(
        DescLabel,
        SMALL(
          IF(
            DescLabel&lt;&gt;"",
            ROW(DescLabel)-ROW(ParamHeader)),
          ROWS(N$102:N201))),
      ""),
  ""),
  "")</f>
        <v/>
      </c>
      <c r="O201" s="36" t="str">
        <f t="array" ref="O201" xml:space="preserve">
IFERROR(
  IF(
    INDEX(
        GroupTypeCheck,
       ROWS(O$102:O201)),
    IF(
      INDEX(
        LabelTabs,
        SMALL(
          IF(
            DescLabel&lt;&gt;"",
            ROW(LabelTabs)-ROW(ParamHeader)),
          ROWS(O$102:O201)))=O$1,
      INDEX(
        DescLabel,
        SMALL(
          IF(
            DescLabel&lt;&gt;"",
            ROW(DescLabel)-ROW(ParamHeader)),
          ROWS(O$102:O201))),
      ""),
  ""),
  "")</f>
        <v/>
      </c>
      <c r="P201" s="36" t="str">
        <f t="array" ref="P201" xml:space="preserve">
IFERROR(
  IF(
    INDEX(
        GroupTypeCheck,
       ROWS(P$102:P201)),
    IF(
      INDEX(
        LabelTabs,
        SMALL(
          IF(
            DescLabel&lt;&gt;"",
            ROW(LabelTabs)-ROW(ParamHeader)),
          ROWS(P$102:P201)))=P$1,
      INDEX(
        DescLabel,
        SMALL(
          IF(
            DescLabel&lt;&gt;"",
            ROW(DescLabel)-ROW(ParamHeader)),
          ROWS(P$102:P201))),
      ""),
  ""),
  "")</f>
        <v/>
      </c>
      <c r="Q201" s="36" t="str">
        <f t="array" ref="Q201" xml:space="preserve">
IFERROR(
  IF(
    INDEX(
        GroupTypeCheck,
       ROWS(Q$102:Q201)),
    IF(
      INDEX(
        LabelTabs,
        SMALL(
          IF(
            DescLabel&lt;&gt;"",
            ROW(LabelTabs)-ROW(ParamHeader)),
          ROWS(Q$102:Q201)))=Q$1,
      INDEX(
        DescLabel,
        SMALL(
          IF(
            DescLabel&lt;&gt;"",
            ROW(DescLabel)-ROW(ParamHeader)),
          ROWS(Q$102:Q201))),
      ""),
  ""),
  "")</f>
        <v/>
      </c>
      <c r="R201" s="36" t="str">
        <f t="array" ref="R201" xml:space="preserve">
IFERROR(
  IF(
    INDEX(
        GroupTypeCheck,
       ROWS(R$102:R201)),
    IF(
      INDEX(
        LabelTabs,
        SMALL(
          IF(
            DescLabel&lt;&gt;"",
            ROW(LabelTabs)-ROW(ParamHeader)),
          ROWS(R$102:R201)))=R$1,
      INDEX(
        DescLabel,
        SMALL(
          IF(
            DescLabel&lt;&gt;"",
            ROW(DescLabel)-ROW(ParamHeader)),
          ROWS(R$102:R201))),
      ""),
  ""),
  "")</f>
        <v/>
      </c>
      <c r="S201" s="36" t="str">
        <f t="array" ref="S201" xml:space="preserve">
IFERROR(
  IF(
    INDEX(
        GroupTypeCheck,
       ROWS(S$102:S201)),
    IF(
      INDEX(
        LabelTabs,
        SMALL(
          IF(
            DescLabel&lt;&gt;"",
            ROW(LabelTabs)-ROW(ParamHeader)),
          ROWS(S$102:S201)))=S$1,
      INDEX(
        DescLabel,
        SMALL(
          IF(
            DescLabel&lt;&gt;"",
            ROW(DescLabel)-ROW(ParamHeader)),
          ROWS(S$102:S201))),
      ""),
  ""),
  "")</f>
        <v/>
      </c>
      <c r="T201" s="36" t="str">
        <f t="array" ref="T201" xml:space="preserve">
IFERROR(
  IF(
    INDEX(
        GroupTypeCheck,
       ROWS(T$102:T201)),
    IF(
      INDEX(
        LabelTabs,
        SMALL(
          IF(
            DescLabel&lt;&gt;"",
            ROW(LabelTabs)-ROW(ParamHeader)),
          ROWS(T$102:T201)))=T$1,
      INDEX(
        DescLabel,
        SMALL(
          IF(
            DescLabel&lt;&gt;"",
            ROW(DescLabel)-ROW(ParamHeader)),
          ROWS(T$102:T201))),
      ""),
  ""),
  "")</f>
        <v/>
      </c>
      <c r="U201" s="36" t="str">
        <f t="array" ref="U201" xml:space="preserve">
IFERROR(
  IF(
    INDEX(
        GroupTypeCheck,
       ROWS(U$102:U201)),
    IF(
      INDEX(
        LabelTabs,
        SMALL(
          IF(
            DescLabel&lt;&gt;"",
            ROW(LabelTabs)-ROW(ParamHeader)),
          ROWS(U$102:U201)))=U$1,
      INDEX(
        DescLabel,
        SMALL(
          IF(
            DescLabel&lt;&gt;"",
            ROW(DescLabel)-ROW(ParamHeader)),
          ROWS(U$102:U201))),
      ""),
  ""),
  "")</f>
        <v/>
      </c>
      <c r="V201" s="36" t="str">
        <f t="array" ref="V201" xml:space="preserve">
IFERROR(
  IF(
    INDEX(
        GroupTypeCheck,
       ROWS(V$102:V201)),
    IF(
      INDEX(
        LabelTabs,
        SMALL(
          IF(
            DescLabel&lt;&gt;"",
            ROW(LabelTabs)-ROW(ParamHeader)),
          ROWS(V$102:V201)))=V$1,
      INDEX(
        DescLabel,
        SMALL(
          IF(
            DescLabel&lt;&gt;"",
            ROW(DescLabel)-ROW(ParamHeader)),
          ROWS(V$102:V201))),
      ""),
  ""),
  "")</f>
        <v/>
      </c>
      <c r="W201" s="36" t="str">
        <f t="array" ref="W201" xml:space="preserve">
IFERROR(
  IF(
    INDEX(
        GroupTypeCheck,
       ROWS(W$102:W201)),
    IF(
      INDEX(
        LabelTabs,
        SMALL(
          IF(
            DescLabel&lt;&gt;"",
            ROW(LabelTabs)-ROW(ParamHeader)),
          ROWS(W$102:W201)))=W$1,
      INDEX(
        DescLabel,
        SMALL(
          IF(
            DescLabel&lt;&gt;"",
            ROW(DescLabel)-ROW(ParamHeader)),
          ROWS(W$102:W201))),
      ""),
  ""),
  "")</f>
        <v/>
      </c>
      <c r="X201" s="36" t="str">
        <f t="array" ref="X201" xml:space="preserve">
IFERROR(
  IF(
    INDEX(
        GroupTypeCheck,
       ROWS(X$102:X201)),
    IF(
      INDEX(
        LabelTabs,
        SMALL(
          IF(
            DescLabel&lt;&gt;"",
            ROW(LabelTabs)-ROW(ParamHeader)),
          ROWS(X$102:X201)))=X$1,
      INDEX(
        DescLabel,
        SMALL(
          IF(
            DescLabel&lt;&gt;"",
            ROW(DescLabel)-ROW(ParamHeader)),
          ROWS(X$102:X201))),
      ""),
  ""),
  "")</f>
        <v/>
      </c>
      <c r="Y201" s="36" t="str">
        <f t="array" ref="Y201" xml:space="preserve">
IFERROR(
  IF(
    INDEX(
        GroupTypeCheck,
       ROWS(Y$102:Y201)),
    IF(
      INDEX(
        LabelTabs,
        SMALL(
          IF(
            DescLabel&lt;&gt;"",
            ROW(LabelTabs)-ROW(ParamHeader)),
          ROWS(Y$102:Y201)))=Y$1,
      INDEX(
        DescLabel,
        SMALL(
          IF(
            DescLabel&lt;&gt;"",
            ROW(DescLabel)-ROW(ParamHeader)),
          ROWS(Y$102:Y201))),
      ""),
  ""),
  "")</f>
        <v/>
      </c>
      <c r="Z201" s="36" t="str">
        <f t="array" ref="Z201" xml:space="preserve">
IFERROR(
  IF(
    INDEX(
        GroupTypeCheck,
       ROWS(Z$102:Z201)),
    IF(
      INDEX(
        LabelTabs,
        SMALL(
          IF(
            DescLabel&lt;&gt;"",
            ROW(LabelTabs)-ROW(ParamHeader)),
          ROWS(Z$102:Z201)))=Z$1,
      INDEX(
        DescLabel,
        SMALL(
          IF(
            DescLabel&lt;&gt;"",
            ROW(DescLabel)-ROW(ParamHeader)),
          ROWS(Z$102:Z201))),
      ""),
  ""),
  "")</f>
        <v/>
      </c>
      <c r="AA201" s="36" t="str">
        <f t="array" ref="AA201" xml:space="preserve">
IFERROR(
  IF(
    INDEX(
        GroupTypeCheck,
       ROWS(AA$102:AA201)),
    IF(
      INDEX(
        LabelTabs,
        SMALL(
          IF(
            DescLabel&lt;&gt;"",
            ROW(LabelTabs)-ROW(ParamHeader)),
          ROWS(AA$102:AA201)))=AA$1,
      INDEX(
        DescLabel,
        SMALL(
          IF(
            DescLabel&lt;&gt;"",
            ROW(DescLabel)-ROW(ParamHeader)),
          ROWS(AA$102:AA201))),
      ""),
  ""),
  "")</f>
        <v/>
      </c>
      <c r="AB201" s="36" t="str">
        <f t="array" ref="AB201" xml:space="preserve">
IFERROR(
  IF(
    INDEX(
        GroupTypeCheck,
       ROWS(AB$102:AB201)),
    IF(
      INDEX(
        LabelTabs,
        SMALL(
          IF(
            DescLabel&lt;&gt;"",
            ROW(LabelTabs)-ROW(ParamHeader)),
          ROWS(AB$102:AB201)))=AB$1,
      INDEX(
        DescLabel,
        SMALL(
          IF(
            DescLabel&lt;&gt;"",
            ROW(DescLabel)-ROW(ParamHeader)),
          ROWS(AB$102:AB201))),
      ""),
  ""),
  "")</f>
        <v/>
      </c>
      <c r="AC201" s="36" t="str">
        <f t="array" ref="AC201" xml:space="preserve">
IFERROR(
  IF(
    INDEX(
        GroupTypeCheck,
       ROWS(AC$102:AC201)),
    IF(
      INDEX(
        LabelTabs,
        SMALL(
          IF(
            DescLabel&lt;&gt;"",
            ROW(LabelTabs)-ROW(ParamHeader)),
          ROWS(AC$102:AC201)))=AC$1,
      INDEX(
        DescLabel,
        SMALL(
          IF(
            DescLabel&lt;&gt;"",
            ROW(DescLabel)-ROW(ParamHeader)),
          ROWS(AC$102:AC201))),
      ""),
  ""),
  "")</f>
        <v/>
      </c>
      <c r="AD201" s="36" t="str">
        <f t="array" ref="AD201" xml:space="preserve">
IFERROR(
  IF(
    INDEX(
        GroupTypeCheck,
       ROWS(AD$102:AD201)),
    IF(
      INDEX(
        LabelTabs,
        SMALL(
          IF(
            DescLabel&lt;&gt;"",
            ROW(LabelTabs)-ROW(ParamHeader)),
          ROWS(AD$102:AD201)))=AD$1,
      INDEX(
        DescLabel,
        SMALL(
          IF(
            DescLabel&lt;&gt;"",
            ROW(DescLabel)-ROW(ParamHeader)),
          ROWS(AD$102:AD201))),
      ""),
  ""),
  "")</f>
        <v/>
      </c>
    </row>
    <row r="202" spans="10:30" x14ac:dyDescent="0.25">
      <c r="J202" s="34" t="s">
        <v>109</v>
      </c>
      <c r="K202" s="38" t="str">
        <f t="array" ref="K202" xml:space="preserve">
IFERROR(
  INDEX(
    K$2:K$201,
    SMALL(
      IF(
        K$2:K$201&lt;&gt;"",
        ROW(K$2:K$201)-1),
      ROWS(K$202:K202)
    )
  ),
  "")</f>
        <v>Filter Parameters</v>
      </c>
      <c r="L202" s="38" t="str">
        <f t="array" ref="L202" xml:space="preserve">
IFERROR(
  INDEX(
    L$2:L$201,
    SMALL(
      IF(
        L$2:L$201&lt;&gt;"",
        ROW(L$2:L$201)-1),
      ROWS(L$202:L202)
    )
  ),
  "")</f>
        <v/>
      </c>
      <c r="M202" s="38" t="str">
        <f t="array" ref="M202" xml:space="preserve">
IFERROR(
  INDEX(
    M$2:M$201,
    SMALL(
      IF(
        M$2:M$201&lt;&gt;"",
        ROW(M$2:M$201)-1),
      ROWS(M$202:M202)
    )
  ),
  "")</f>
        <v/>
      </c>
      <c r="N202" s="38" t="str">
        <f t="array" ref="N202" xml:space="preserve">
IFERROR(
  INDEX(
    N$2:N$201,
    SMALL(
      IF(
        N$2:N$201&lt;&gt;"",
        ROW(N$2:N$201)-1),
      ROWS(N$202:N202)
    )
  ),
  "")</f>
        <v/>
      </c>
      <c r="O202" s="38" t="str">
        <f t="array" ref="O202" xml:space="preserve">
IFERROR(
  INDEX(
    O$2:O$201,
    SMALL(
      IF(
        O$2:O$201&lt;&gt;"",
        ROW(O$2:O$201)-1),
      ROWS(O$202:O202)
    )
  ),
  "")</f>
        <v/>
      </c>
      <c r="P202" s="38" t="str">
        <f t="array" ref="P202" xml:space="preserve">
IFERROR(
  INDEX(
    P$2:P$201,
    SMALL(
      IF(
        P$2:P$201&lt;&gt;"",
        ROW(P$2:P$201)-1),
      ROWS(P$202:P202)
    )
  ),
  "")</f>
        <v/>
      </c>
      <c r="Q202" s="38" t="str">
        <f t="array" ref="Q202" xml:space="preserve">
IFERROR(
  INDEX(
    Q$2:Q$201,
    SMALL(
      IF(
        Q$2:Q$201&lt;&gt;"",
        ROW(Q$2:Q$201)-1),
      ROWS(Q$202:Q202)
    )
  ),
  "")</f>
        <v/>
      </c>
      <c r="R202" s="38" t="str">
        <f t="array" ref="R202" xml:space="preserve">
IFERROR(
  INDEX(
    R$2:R$201,
    SMALL(
      IF(
        R$2:R$201&lt;&gt;"",
        ROW(R$2:R$201)-1),
      ROWS(R$202:R202)
    )
  ),
  "")</f>
        <v/>
      </c>
      <c r="S202" s="38" t="str">
        <f t="array" ref="S202" xml:space="preserve">
IFERROR(
  INDEX(
    S$2:S$201,
    SMALL(
      IF(
        S$2:S$201&lt;&gt;"",
        ROW(S$2:S$201)-1),
      ROWS(S$202:S202)
    )
  ),
  "")</f>
        <v/>
      </c>
      <c r="T202" s="38" t="str">
        <f t="array" ref="T202" xml:space="preserve">
IFERROR(
  INDEX(
    T$2:T$201,
    SMALL(
      IF(
        T$2:T$201&lt;&gt;"",
        ROW(T$2:T$201)-1),
      ROWS(T$202:T202)
    )
  ),
  "")</f>
        <v/>
      </c>
      <c r="U202" s="38" t="str">
        <f t="array" ref="U202" xml:space="preserve">
IFERROR(
  INDEX(
    U$2:U$201,
    SMALL(
      IF(
        U$2:U$201&lt;&gt;"",
        ROW(U$2:U$201)-1),
      ROWS(U$202:U202)
    )
  ),
  "")</f>
        <v/>
      </c>
      <c r="V202" s="38" t="str">
        <f t="array" ref="V202" xml:space="preserve">
IFERROR(
  INDEX(
    V$2:V$201,
    SMALL(
      IF(
        V$2:V$201&lt;&gt;"",
        ROW(V$2:V$201)-1),
      ROWS(V$202:V202)
    )
  ),
  "")</f>
        <v/>
      </c>
      <c r="W202" s="38" t="str">
        <f t="array" ref="W202" xml:space="preserve">
IFERROR(
  INDEX(
    W$2:W$201,
    SMALL(
      IF(
        W$2:W$201&lt;&gt;"",
        ROW(W$2:W$201)-1),
      ROWS(W$202:W202)
    )
  ),
  "")</f>
        <v/>
      </c>
      <c r="X202" s="38" t="str">
        <f t="array" ref="X202" xml:space="preserve">
IFERROR(
  INDEX(
    X$2:X$201,
    SMALL(
      IF(
        X$2:X$201&lt;&gt;"",
        ROW(X$2:X$201)-1),
      ROWS(X$202:X202)
    )
  ),
  "")</f>
        <v/>
      </c>
      <c r="Y202" s="38" t="str">
        <f t="array" ref="Y202" xml:space="preserve">
IFERROR(
  INDEX(
    Y$2:Y$201,
    SMALL(
      IF(
        Y$2:Y$201&lt;&gt;"",
        ROW(Y$2:Y$201)-1),
      ROWS(Y$202:Y202)
    )
  ),
  "")</f>
        <v/>
      </c>
      <c r="Z202" s="38" t="str">
        <f t="array" ref="Z202" xml:space="preserve">
IFERROR(
  INDEX(
    Z$2:Z$201,
    SMALL(
      IF(
        Z$2:Z$201&lt;&gt;"",
        ROW(Z$2:Z$201)-1),
      ROWS(Z$202:Z202)
    )
  ),
  "")</f>
        <v/>
      </c>
      <c r="AA202" s="38" t="str">
        <f t="array" ref="AA202" xml:space="preserve">
IFERROR(
  INDEX(
    AA$2:AA$201,
    SMALL(
      IF(
        AA$2:AA$201&lt;&gt;"",
        ROW(AA$2:AA$201)-1),
      ROWS(AA$202:AA202)
    )
  ),
  "")</f>
        <v/>
      </c>
      <c r="AB202" s="38" t="str">
        <f t="array" ref="AB202" xml:space="preserve">
IFERROR(
  INDEX(
    AB$2:AB$201,
    SMALL(
      IF(
        AB$2:AB$201&lt;&gt;"",
        ROW(AB$2:AB$201)-1),
      ROWS(AB$202:AB202)
    )
  ),
  "")</f>
        <v/>
      </c>
      <c r="AC202" s="38" t="str">
        <f t="array" ref="AC202" xml:space="preserve">
IFERROR(
  INDEX(
    AC$2:AC$201,
    SMALL(
      IF(
        AC$2:AC$201&lt;&gt;"",
        ROW(AC$2:AC$201)-1),
      ROWS(AC$202:AC202)
    )
  ),
  "")</f>
        <v/>
      </c>
      <c r="AD202" s="38" t="str">
        <f t="array" ref="AD202" xml:space="preserve">
IFERROR(
  INDEX(
    AD$2:AD$201,
    SMALL(
      IF(
        AD$2:AD$201&lt;&gt;"",
        ROW(AD$2:AD$201)-1),
      ROWS(AD$202:AD202)
    )
  ),
  "")</f>
        <v/>
      </c>
    </row>
    <row r="203" spans="10:30" x14ac:dyDescent="0.25">
      <c r="K203" s="38" t="str">
        <f t="array" ref="K203" xml:space="preserve">
IFERROR(
  INDEX(
    K$2:K$201,
    SMALL(
      IF(
        K$2:K$201&lt;&gt;"",
        ROW(K$2:K$201)-1),
      ROWS(K$202:K203)
    )
  ),
  "")</f>
        <v>Gain and Resistor</v>
      </c>
      <c r="L203" s="38" t="str">
        <f t="array" ref="L203" xml:space="preserve">
IFERROR(
  INDEX(
    L$2:L$201,
    SMALL(
      IF(
        L$2:L$201&lt;&gt;"",
        ROW(L$2:L$201)-1),
      ROWS(L$202:L203)
    )
  ),
  "")</f>
        <v/>
      </c>
      <c r="M203" s="38" t="str">
        <f t="array" ref="M203" xml:space="preserve">
IFERROR(
  INDEX(
    M$2:M$201,
    SMALL(
      IF(
        M$2:M$201&lt;&gt;"",
        ROW(M$2:M$201)-1),
      ROWS(M$202:M203)
    )
  ),
  "")</f>
        <v/>
      </c>
      <c r="N203" s="38" t="str">
        <f t="array" ref="N203" xml:space="preserve">
IFERROR(
  INDEX(
    N$2:N$201,
    SMALL(
      IF(
        N$2:N$201&lt;&gt;"",
        ROW(N$2:N$201)-1),
      ROWS(N$202:N203)
    )
  ),
  "")</f>
        <v/>
      </c>
      <c r="O203" s="38" t="str">
        <f t="array" ref="O203" xml:space="preserve">
IFERROR(
  INDEX(
    O$2:O$201,
    SMALL(
      IF(
        O$2:O$201&lt;&gt;"",
        ROW(O$2:O$201)-1),
      ROWS(O$202:O203)
    )
  ),
  "")</f>
        <v/>
      </c>
      <c r="P203" s="38" t="str">
        <f t="array" ref="P203" xml:space="preserve">
IFERROR(
  INDEX(
    P$2:P$201,
    SMALL(
      IF(
        P$2:P$201&lt;&gt;"",
        ROW(P$2:P$201)-1),
      ROWS(P$202:P203)
    )
  ),
  "")</f>
        <v/>
      </c>
      <c r="Q203" s="38" t="str">
        <f t="array" ref="Q203" xml:space="preserve">
IFERROR(
  INDEX(
    Q$2:Q$201,
    SMALL(
      IF(
        Q$2:Q$201&lt;&gt;"",
        ROW(Q$2:Q$201)-1),
      ROWS(Q$202:Q203)
    )
  ),
  "")</f>
        <v/>
      </c>
      <c r="R203" s="38" t="str">
        <f t="array" ref="R203" xml:space="preserve">
IFERROR(
  INDEX(
    R$2:R$201,
    SMALL(
      IF(
        R$2:R$201&lt;&gt;"",
        ROW(R$2:R$201)-1),
      ROWS(R$202:R203)
    )
  ),
  "")</f>
        <v/>
      </c>
      <c r="S203" s="38" t="str">
        <f t="array" ref="S203" xml:space="preserve">
IFERROR(
  INDEX(
    S$2:S$201,
    SMALL(
      IF(
        S$2:S$201&lt;&gt;"",
        ROW(S$2:S$201)-1),
      ROWS(S$202:S203)
    )
  ),
  "")</f>
        <v/>
      </c>
      <c r="T203" s="38" t="str">
        <f t="array" ref="T203" xml:space="preserve">
IFERROR(
  INDEX(
    T$2:T$201,
    SMALL(
      IF(
        T$2:T$201&lt;&gt;"",
        ROW(T$2:T$201)-1),
      ROWS(T$202:T203)
    )
  ),
  "")</f>
        <v/>
      </c>
      <c r="U203" s="38" t="str">
        <f t="array" ref="U203" xml:space="preserve">
IFERROR(
  INDEX(
    U$2:U$201,
    SMALL(
      IF(
        U$2:U$201&lt;&gt;"",
        ROW(U$2:U$201)-1),
      ROWS(U$202:U203)
    )
  ),
  "")</f>
        <v/>
      </c>
      <c r="V203" s="38" t="str">
        <f t="array" ref="V203" xml:space="preserve">
IFERROR(
  INDEX(
    V$2:V$201,
    SMALL(
      IF(
        V$2:V$201&lt;&gt;"",
        ROW(V$2:V$201)-1),
      ROWS(V$202:V203)
    )
  ),
  "")</f>
        <v/>
      </c>
      <c r="W203" s="38" t="str">
        <f t="array" ref="W203" xml:space="preserve">
IFERROR(
  INDEX(
    W$2:W$201,
    SMALL(
      IF(
        W$2:W$201&lt;&gt;"",
        ROW(W$2:W$201)-1),
      ROWS(W$202:W203)
    )
  ),
  "")</f>
        <v/>
      </c>
      <c r="X203" s="38" t="str">
        <f t="array" ref="X203" xml:space="preserve">
IFERROR(
  INDEX(
    X$2:X$201,
    SMALL(
      IF(
        X$2:X$201&lt;&gt;"",
        ROW(X$2:X$201)-1),
      ROWS(X$202:X203)
    )
  ),
  "")</f>
        <v/>
      </c>
      <c r="Y203" s="38" t="str">
        <f t="array" ref="Y203" xml:space="preserve">
IFERROR(
  INDEX(
    Y$2:Y$201,
    SMALL(
      IF(
        Y$2:Y$201&lt;&gt;"",
        ROW(Y$2:Y$201)-1),
      ROWS(Y$202:Y203)
    )
  ),
  "")</f>
        <v/>
      </c>
      <c r="Z203" s="38" t="str">
        <f t="array" ref="Z203" xml:space="preserve">
IFERROR(
  INDEX(
    Z$2:Z$201,
    SMALL(
      IF(
        Z$2:Z$201&lt;&gt;"",
        ROW(Z$2:Z$201)-1),
      ROWS(Z$202:Z203)
    )
  ),
  "")</f>
        <v/>
      </c>
      <c r="AA203" s="38" t="str">
        <f t="array" ref="AA203" xml:space="preserve">
IFERROR(
  INDEX(
    AA$2:AA$201,
    SMALL(
      IF(
        AA$2:AA$201&lt;&gt;"",
        ROW(AA$2:AA$201)-1),
      ROWS(AA$202:AA203)
    )
  ),
  "")</f>
        <v/>
      </c>
      <c r="AB203" s="38" t="str">
        <f t="array" ref="AB203" xml:space="preserve">
IFERROR(
  INDEX(
    AB$2:AB$201,
    SMALL(
      IF(
        AB$2:AB$201&lt;&gt;"",
        ROW(AB$2:AB$201)-1),
      ROWS(AB$202:AB203)
    )
  ),
  "")</f>
        <v/>
      </c>
      <c r="AC203" s="38" t="str">
        <f t="array" ref="AC203" xml:space="preserve">
IFERROR(
  INDEX(
    AC$2:AC$201,
    SMALL(
      IF(
        AC$2:AC$201&lt;&gt;"",
        ROW(AC$2:AC$201)-1),
      ROWS(AC$202:AC203)
    )
  ),
  "")</f>
        <v/>
      </c>
      <c r="AD203" s="38" t="str">
        <f t="array" ref="AD203" xml:space="preserve">
IFERROR(
  INDEX(
    AD$2:AD$201,
    SMALL(
      IF(
        AD$2:AD$201&lt;&gt;"",
        ROW(AD$2:AD$201)-1),
      ROWS(AD$202:AD203)
    )
  ),
  "")</f>
        <v/>
      </c>
    </row>
    <row r="204" spans="10:30" x14ac:dyDescent="0.25">
      <c r="K204" s="38" t="str">
        <f t="array" ref="K204" xml:space="preserve">
IFERROR(
  INDEX(
    K$2:K$201,
    SMALL(
      IF(
        K$2:K$201&lt;&gt;"",
        ROW(K$2:K$201)-1),
      ROWS(K$202:K204)
    )
  ),
  "")</f>
        <v/>
      </c>
      <c r="L204" s="38" t="str">
        <f t="array" ref="L204" xml:space="preserve">
IFERROR(
  INDEX(
    L$2:L$201,
    SMALL(
      IF(
        L$2:L$201&lt;&gt;"",
        ROW(L$2:L$201)-1),
      ROWS(L$202:L204)
    )
  ),
  "")</f>
        <v/>
      </c>
      <c r="M204" s="38" t="str">
        <f t="array" ref="M204" xml:space="preserve">
IFERROR(
  INDEX(
    M$2:M$201,
    SMALL(
      IF(
        M$2:M$201&lt;&gt;"",
        ROW(M$2:M$201)-1),
      ROWS(M$202:M204)
    )
  ),
  "")</f>
        <v/>
      </c>
      <c r="N204" s="38" t="str">
        <f t="array" ref="N204" xml:space="preserve">
IFERROR(
  INDEX(
    N$2:N$201,
    SMALL(
      IF(
        N$2:N$201&lt;&gt;"",
        ROW(N$2:N$201)-1),
      ROWS(N$202:N204)
    )
  ),
  "")</f>
        <v/>
      </c>
      <c r="O204" s="38" t="str">
        <f t="array" ref="O204" xml:space="preserve">
IFERROR(
  INDEX(
    O$2:O$201,
    SMALL(
      IF(
        O$2:O$201&lt;&gt;"",
        ROW(O$2:O$201)-1),
      ROWS(O$202:O204)
    )
  ),
  "")</f>
        <v/>
      </c>
      <c r="P204" s="38" t="str">
        <f t="array" ref="P204" xml:space="preserve">
IFERROR(
  INDEX(
    P$2:P$201,
    SMALL(
      IF(
        P$2:P$201&lt;&gt;"",
        ROW(P$2:P$201)-1),
      ROWS(P$202:P204)
    )
  ),
  "")</f>
        <v/>
      </c>
      <c r="Q204" s="38" t="str">
        <f t="array" ref="Q204" xml:space="preserve">
IFERROR(
  INDEX(
    Q$2:Q$201,
    SMALL(
      IF(
        Q$2:Q$201&lt;&gt;"",
        ROW(Q$2:Q$201)-1),
      ROWS(Q$202:Q204)
    )
  ),
  "")</f>
        <v/>
      </c>
      <c r="R204" s="38" t="str">
        <f t="array" ref="R204" xml:space="preserve">
IFERROR(
  INDEX(
    R$2:R$201,
    SMALL(
      IF(
        R$2:R$201&lt;&gt;"",
        ROW(R$2:R$201)-1),
      ROWS(R$202:R204)
    )
  ),
  "")</f>
        <v/>
      </c>
      <c r="S204" s="38" t="str">
        <f t="array" ref="S204" xml:space="preserve">
IFERROR(
  INDEX(
    S$2:S$201,
    SMALL(
      IF(
        S$2:S$201&lt;&gt;"",
        ROW(S$2:S$201)-1),
      ROWS(S$202:S204)
    )
  ),
  "")</f>
        <v/>
      </c>
      <c r="T204" s="38" t="str">
        <f t="array" ref="T204" xml:space="preserve">
IFERROR(
  INDEX(
    T$2:T$201,
    SMALL(
      IF(
        T$2:T$201&lt;&gt;"",
        ROW(T$2:T$201)-1),
      ROWS(T$202:T204)
    )
  ),
  "")</f>
        <v/>
      </c>
      <c r="U204" s="38" t="str">
        <f t="array" ref="U204" xml:space="preserve">
IFERROR(
  INDEX(
    U$2:U$201,
    SMALL(
      IF(
        U$2:U$201&lt;&gt;"",
        ROW(U$2:U$201)-1),
      ROWS(U$202:U204)
    )
  ),
  "")</f>
        <v/>
      </c>
      <c r="V204" s="38" t="str">
        <f t="array" ref="V204" xml:space="preserve">
IFERROR(
  INDEX(
    V$2:V$201,
    SMALL(
      IF(
        V$2:V$201&lt;&gt;"",
        ROW(V$2:V$201)-1),
      ROWS(V$202:V204)
    )
  ),
  "")</f>
        <v/>
      </c>
      <c r="W204" s="38" t="str">
        <f t="array" ref="W204" xml:space="preserve">
IFERROR(
  INDEX(
    W$2:W$201,
    SMALL(
      IF(
        W$2:W$201&lt;&gt;"",
        ROW(W$2:W$201)-1),
      ROWS(W$202:W204)
    )
  ),
  "")</f>
        <v/>
      </c>
      <c r="X204" s="38" t="str">
        <f t="array" ref="X204" xml:space="preserve">
IFERROR(
  INDEX(
    X$2:X$201,
    SMALL(
      IF(
        X$2:X$201&lt;&gt;"",
        ROW(X$2:X$201)-1),
      ROWS(X$202:X204)
    )
  ),
  "")</f>
        <v/>
      </c>
      <c r="Y204" s="38" t="str">
        <f t="array" ref="Y204" xml:space="preserve">
IFERROR(
  INDEX(
    Y$2:Y$201,
    SMALL(
      IF(
        Y$2:Y$201&lt;&gt;"",
        ROW(Y$2:Y$201)-1),
      ROWS(Y$202:Y204)
    )
  ),
  "")</f>
        <v/>
      </c>
      <c r="Z204" s="38" t="str">
        <f t="array" ref="Z204" xml:space="preserve">
IFERROR(
  INDEX(
    Z$2:Z$201,
    SMALL(
      IF(
        Z$2:Z$201&lt;&gt;"",
        ROW(Z$2:Z$201)-1),
      ROWS(Z$202:Z204)
    )
  ),
  "")</f>
        <v/>
      </c>
      <c r="AA204" s="38" t="str">
        <f t="array" ref="AA204" xml:space="preserve">
IFERROR(
  INDEX(
    AA$2:AA$201,
    SMALL(
      IF(
        AA$2:AA$201&lt;&gt;"",
        ROW(AA$2:AA$201)-1),
      ROWS(AA$202:AA204)
    )
  ),
  "")</f>
        <v/>
      </c>
      <c r="AB204" s="38" t="str">
        <f t="array" ref="AB204" xml:space="preserve">
IFERROR(
  INDEX(
    AB$2:AB$201,
    SMALL(
      IF(
        AB$2:AB$201&lt;&gt;"",
        ROW(AB$2:AB$201)-1),
      ROWS(AB$202:AB204)
    )
  ),
  "")</f>
        <v/>
      </c>
      <c r="AC204" s="38" t="str">
        <f t="array" ref="AC204" xml:space="preserve">
IFERROR(
  INDEX(
    AC$2:AC$201,
    SMALL(
      IF(
        AC$2:AC$201&lt;&gt;"",
        ROW(AC$2:AC$201)-1),
      ROWS(AC$202:AC204)
    )
  ),
  "")</f>
        <v/>
      </c>
      <c r="AD204" s="38" t="str">
        <f t="array" ref="AD204" xml:space="preserve">
IFERROR(
  INDEX(
    AD$2:AD$201,
    SMALL(
      IF(
        AD$2:AD$201&lt;&gt;"",
        ROW(AD$2:AD$201)-1),
      ROWS(AD$202:AD204)
    )
  ),
  "")</f>
        <v/>
      </c>
    </row>
    <row r="205" spans="10:30" x14ac:dyDescent="0.25">
      <c r="K205" s="38" t="str">
        <f t="array" ref="K205" xml:space="preserve">
IFERROR(
  INDEX(
    K$2:K$201,
    SMALL(
      IF(
        K$2:K$201&lt;&gt;"",
        ROW(K$2:K$201)-1),
      ROWS(K$202:K205)
    )
  ),
  "")</f>
        <v/>
      </c>
      <c r="L205" s="38" t="str">
        <f t="array" ref="L205" xml:space="preserve">
IFERROR(
  INDEX(
    L$2:L$201,
    SMALL(
      IF(
        L$2:L$201&lt;&gt;"",
        ROW(L$2:L$201)-1),
      ROWS(L$202:L205)
    )
  ),
  "")</f>
        <v/>
      </c>
      <c r="M205" s="38" t="str">
        <f t="array" ref="M205" xml:space="preserve">
IFERROR(
  INDEX(
    M$2:M$201,
    SMALL(
      IF(
        M$2:M$201&lt;&gt;"",
        ROW(M$2:M$201)-1),
      ROWS(M$202:M205)
    )
  ),
  "")</f>
        <v/>
      </c>
      <c r="N205" s="38" t="str">
        <f t="array" ref="N205" xml:space="preserve">
IFERROR(
  INDEX(
    N$2:N$201,
    SMALL(
      IF(
        N$2:N$201&lt;&gt;"",
        ROW(N$2:N$201)-1),
      ROWS(N$202:N205)
    )
  ),
  "")</f>
        <v/>
      </c>
      <c r="O205" s="38" t="str">
        <f t="array" ref="O205" xml:space="preserve">
IFERROR(
  INDEX(
    O$2:O$201,
    SMALL(
      IF(
        O$2:O$201&lt;&gt;"",
        ROW(O$2:O$201)-1),
      ROWS(O$202:O205)
    )
  ),
  "")</f>
        <v/>
      </c>
      <c r="P205" s="38" t="str">
        <f t="array" ref="P205" xml:space="preserve">
IFERROR(
  INDEX(
    P$2:P$201,
    SMALL(
      IF(
        P$2:P$201&lt;&gt;"",
        ROW(P$2:P$201)-1),
      ROWS(P$202:P205)
    )
  ),
  "")</f>
        <v/>
      </c>
      <c r="Q205" s="38" t="str">
        <f t="array" ref="Q205" xml:space="preserve">
IFERROR(
  INDEX(
    Q$2:Q$201,
    SMALL(
      IF(
        Q$2:Q$201&lt;&gt;"",
        ROW(Q$2:Q$201)-1),
      ROWS(Q$202:Q205)
    )
  ),
  "")</f>
        <v/>
      </c>
      <c r="R205" s="38" t="str">
        <f t="array" ref="R205" xml:space="preserve">
IFERROR(
  INDEX(
    R$2:R$201,
    SMALL(
      IF(
        R$2:R$201&lt;&gt;"",
        ROW(R$2:R$201)-1),
      ROWS(R$202:R205)
    )
  ),
  "")</f>
        <v/>
      </c>
      <c r="S205" s="38" t="str">
        <f t="array" ref="S205" xml:space="preserve">
IFERROR(
  INDEX(
    S$2:S$201,
    SMALL(
      IF(
        S$2:S$201&lt;&gt;"",
        ROW(S$2:S$201)-1),
      ROWS(S$202:S205)
    )
  ),
  "")</f>
        <v/>
      </c>
      <c r="T205" s="38" t="str">
        <f t="array" ref="T205" xml:space="preserve">
IFERROR(
  INDEX(
    T$2:T$201,
    SMALL(
      IF(
        T$2:T$201&lt;&gt;"",
        ROW(T$2:T$201)-1),
      ROWS(T$202:T205)
    )
  ),
  "")</f>
        <v/>
      </c>
      <c r="U205" s="38" t="str">
        <f t="array" ref="U205" xml:space="preserve">
IFERROR(
  INDEX(
    U$2:U$201,
    SMALL(
      IF(
        U$2:U$201&lt;&gt;"",
        ROW(U$2:U$201)-1),
      ROWS(U$202:U205)
    )
  ),
  "")</f>
        <v/>
      </c>
      <c r="V205" s="38" t="str">
        <f t="array" ref="V205" xml:space="preserve">
IFERROR(
  INDEX(
    V$2:V$201,
    SMALL(
      IF(
        V$2:V$201&lt;&gt;"",
        ROW(V$2:V$201)-1),
      ROWS(V$202:V205)
    )
  ),
  "")</f>
        <v/>
      </c>
      <c r="W205" s="38" t="str">
        <f t="array" ref="W205" xml:space="preserve">
IFERROR(
  INDEX(
    W$2:W$201,
    SMALL(
      IF(
        W$2:W$201&lt;&gt;"",
        ROW(W$2:W$201)-1),
      ROWS(W$202:W205)
    )
  ),
  "")</f>
        <v/>
      </c>
      <c r="X205" s="38" t="str">
        <f t="array" ref="X205" xml:space="preserve">
IFERROR(
  INDEX(
    X$2:X$201,
    SMALL(
      IF(
        X$2:X$201&lt;&gt;"",
        ROW(X$2:X$201)-1),
      ROWS(X$202:X205)
    )
  ),
  "")</f>
        <v/>
      </c>
      <c r="Y205" s="38" t="str">
        <f t="array" ref="Y205" xml:space="preserve">
IFERROR(
  INDEX(
    Y$2:Y$201,
    SMALL(
      IF(
        Y$2:Y$201&lt;&gt;"",
        ROW(Y$2:Y$201)-1),
      ROWS(Y$202:Y205)
    )
  ),
  "")</f>
        <v/>
      </c>
      <c r="Z205" s="38" t="str">
        <f t="array" ref="Z205" xml:space="preserve">
IFERROR(
  INDEX(
    Z$2:Z$201,
    SMALL(
      IF(
        Z$2:Z$201&lt;&gt;"",
        ROW(Z$2:Z$201)-1),
      ROWS(Z$202:Z205)
    )
  ),
  "")</f>
        <v/>
      </c>
      <c r="AA205" s="38" t="str">
        <f t="array" ref="AA205" xml:space="preserve">
IFERROR(
  INDEX(
    AA$2:AA$201,
    SMALL(
      IF(
        AA$2:AA$201&lt;&gt;"",
        ROW(AA$2:AA$201)-1),
      ROWS(AA$202:AA205)
    )
  ),
  "")</f>
        <v/>
      </c>
      <c r="AB205" s="38" t="str">
        <f t="array" ref="AB205" xml:space="preserve">
IFERROR(
  INDEX(
    AB$2:AB$201,
    SMALL(
      IF(
        AB$2:AB$201&lt;&gt;"",
        ROW(AB$2:AB$201)-1),
      ROWS(AB$202:AB205)
    )
  ),
  "")</f>
        <v/>
      </c>
      <c r="AC205" s="38" t="str">
        <f t="array" ref="AC205" xml:space="preserve">
IFERROR(
  INDEX(
    AC$2:AC$201,
    SMALL(
      IF(
        AC$2:AC$201&lt;&gt;"",
        ROW(AC$2:AC$201)-1),
      ROWS(AC$202:AC205)
    )
  ),
  "")</f>
        <v/>
      </c>
      <c r="AD205" s="38" t="str">
        <f t="array" ref="AD205" xml:space="preserve">
IFERROR(
  INDEX(
    AD$2:AD$201,
    SMALL(
      IF(
        AD$2:AD$201&lt;&gt;"",
        ROW(AD$2:AD$201)-1),
      ROWS(AD$202:AD205)
    )
  ),
  "")</f>
        <v/>
      </c>
    </row>
    <row r="206" spans="10:30" x14ac:dyDescent="0.25">
      <c r="K206" s="38" t="str">
        <f t="array" ref="K206" xml:space="preserve">
IFERROR(
  INDEX(
    K$2:K$201,
    SMALL(
      IF(
        K$2:K$201&lt;&gt;"",
        ROW(K$2:K$201)-1),
      ROWS(K$202:K206)
    )
  ),
  "")</f>
        <v/>
      </c>
      <c r="L206" s="38" t="str">
        <f t="array" ref="L206" xml:space="preserve">
IFERROR(
  INDEX(
    L$2:L$201,
    SMALL(
      IF(
        L$2:L$201&lt;&gt;"",
        ROW(L$2:L$201)-1),
      ROWS(L$202:L206)
    )
  ),
  "")</f>
        <v/>
      </c>
      <c r="M206" s="38" t="str">
        <f t="array" ref="M206" xml:space="preserve">
IFERROR(
  INDEX(
    M$2:M$201,
    SMALL(
      IF(
        M$2:M$201&lt;&gt;"",
        ROW(M$2:M$201)-1),
      ROWS(M$202:M206)
    )
  ),
  "")</f>
        <v/>
      </c>
      <c r="N206" s="38" t="str">
        <f t="array" ref="N206" xml:space="preserve">
IFERROR(
  INDEX(
    N$2:N$201,
    SMALL(
      IF(
        N$2:N$201&lt;&gt;"",
        ROW(N$2:N$201)-1),
      ROWS(N$202:N206)
    )
  ),
  "")</f>
        <v/>
      </c>
      <c r="O206" s="38" t="str">
        <f t="array" ref="O206" xml:space="preserve">
IFERROR(
  INDEX(
    O$2:O$201,
    SMALL(
      IF(
        O$2:O$201&lt;&gt;"",
        ROW(O$2:O$201)-1),
      ROWS(O$202:O206)
    )
  ),
  "")</f>
        <v/>
      </c>
      <c r="P206" s="38" t="str">
        <f t="array" ref="P206" xml:space="preserve">
IFERROR(
  INDEX(
    P$2:P$201,
    SMALL(
      IF(
        P$2:P$201&lt;&gt;"",
        ROW(P$2:P$201)-1),
      ROWS(P$202:P206)
    )
  ),
  "")</f>
        <v/>
      </c>
      <c r="Q206" s="38" t="str">
        <f t="array" ref="Q206" xml:space="preserve">
IFERROR(
  INDEX(
    Q$2:Q$201,
    SMALL(
      IF(
        Q$2:Q$201&lt;&gt;"",
        ROW(Q$2:Q$201)-1),
      ROWS(Q$202:Q206)
    )
  ),
  "")</f>
        <v/>
      </c>
      <c r="R206" s="38" t="str">
        <f t="array" ref="R206" xml:space="preserve">
IFERROR(
  INDEX(
    R$2:R$201,
    SMALL(
      IF(
        R$2:R$201&lt;&gt;"",
        ROW(R$2:R$201)-1),
      ROWS(R$202:R206)
    )
  ),
  "")</f>
        <v/>
      </c>
      <c r="S206" s="38" t="str">
        <f t="array" ref="S206" xml:space="preserve">
IFERROR(
  INDEX(
    S$2:S$201,
    SMALL(
      IF(
        S$2:S$201&lt;&gt;"",
        ROW(S$2:S$201)-1),
      ROWS(S$202:S206)
    )
  ),
  "")</f>
        <v/>
      </c>
      <c r="T206" s="38" t="str">
        <f t="array" ref="T206" xml:space="preserve">
IFERROR(
  INDEX(
    T$2:T$201,
    SMALL(
      IF(
        T$2:T$201&lt;&gt;"",
        ROW(T$2:T$201)-1),
      ROWS(T$202:T206)
    )
  ),
  "")</f>
        <v/>
      </c>
      <c r="U206" s="38" t="str">
        <f t="array" ref="U206" xml:space="preserve">
IFERROR(
  INDEX(
    U$2:U$201,
    SMALL(
      IF(
        U$2:U$201&lt;&gt;"",
        ROW(U$2:U$201)-1),
      ROWS(U$202:U206)
    )
  ),
  "")</f>
        <v/>
      </c>
      <c r="V206" s="38" t="str">
        <f t="array" ref="V206" xml:space="preserve">
IFERROR(
  INDEX(
    V$2:V$201,
    SMALL(
      IF(
        V$2:V$201&lt;&gt;"",
        ROW(V$2:V$201)-1),
      ROWS(V$202:V206)
    )
  ),
  "")</f>
        <v/>
      </c>
      <c r="W206" s="38" t="str">
        <f t="array" ref="W206" xml:space="preserve">
IFERROR(
  INDEX(
    W$2:W$201,
    SMALL(
      IF(
        W$2:W$201&lt;&gt;"",
        ROW(W$2:W$201)-1),
      ROWS(W$202:W206)
    )
  ),
  "")</f>
        <v/>
      </c>
      <c r="X206" s="38" t="str">
        <f t="array" ref="X206" xml:space="preserve">
IFERROR(
  INDEX(
    X$2:X$201,
    SMALL(
      IF(
        X$2:X$201&lt;&gt;"",
        ROW(X$2:X$201)-1),
      ROWS(X$202:X206)
    )
  ),
  "")</f>
        <v/>
      </c>
      <c r="Y206" s="38" t="str">
        <f t="array" ref="Y206" xml:space="preserve">
IFERROR(
  INDEX(
    Y$2:Y$201,
    SMALL(
      IF(
        Y$2:Y$201&lt;&gt;"",
        ROW(Y$2:Y$201)-1),
      ROWS(Y$202:Y206)
    )
  ),
  "")</f>
        <v/>
      </c>
      <c r="Z206" s="38" t="str">
        <f t="array" ref="Z206" xml:space="preserve">
IFERROR(
  INDEX(
    Z$2:Z$201,
    SMALL(
      IF(
        Z$2:Z$201&lt;&gt;"",
        ROW(Z$2:Z$201)-1),
      ROWS(Z$202:Z206)
    )
  ),
  "")</f>
        <v/>
      </c>
      <c r="AA206" s="38" t="str">
        <f t="array" ref="AA206" xml:space="preserve">
IFERROR(
  INDEX(
    AA$2:AA$201,
    SMALL(
      IF(
        AA$2:AA$201&lt;&gt;"",
        ROW(AA$2:AA$201)-1),
      ROWS(AA$202:AA206)
    )
  ),
  "")</f>
        <v/>
      </c>
      <c r="AB206" s="38" t="str">
        <f t="array" ref="AB206" xml:space="preserve">
IFERROR(
  INDEX(
    AB$2:AB$201,
    SMALL(
      IF(
        AB$2:AB$201&lt;&gt;"",
        ROW(AB$2:AB$201)-1),
      ROWS(AB$202:AB206)
    )
  ),
  "")</f>
        <v/>
      </c>
      <c r="AC206" s="38" t="str">
        <f t="array" ref="AC206" xml:space="preserve">
IFERROR(
  INDEX(
    AC$2:AC$201,
    SMALL(
      IF(
        AC$2:AC$201&lt;&gt;"",
        ROW(AC$2:AC$201)-1),
      ROWS(AC$202:AC206)
    )
  ),
  "")</f>
        <v/>
      </c>
      <c r="AD206" s="38" t="str">
        <f t="array" ref="AD206" xml:space="preserve">
IFERROR(
  INDEX(
    AD$2:AD$201,
    SMALL(
      IF(
        AD$2:AD$201&lt;&gt;"",
        ROW(AD$2:AD$201)-1),
      ROWS(AD$202:AD206)
    )
  ),
  "")</f>
        <v/>
      </c>
    </row>
    <row r="207" spans="10:30" x14ac:dyDescent="0.25">
      <c r="K207" s="38" t="str">
        <f t="array" ref="K207" xml:space="preserve">
IFERROR(
  INDEX(
    K$2:K$201,
    SMALL(
      IF(
        K$2:K$201&lt;&gt;"",
        ROW(K$2:K$201)-1),
      ROWS(K$202:K207)
    )
  ),
  "")</f>
        <v/>
      </c>
      <c r="L207" s="38" t="str">
        <f t="array" ref="L207" xml:space="preserve">
IFERROR(
  INDEX(
    L$2:L$201,
    SMALL(
      IF(
        L$2:L$201&lt;&gt;"",
        ROW(L$2:L$201)-1),
      ROWS(L$202:L207)
    )
  ),
  "")</f>
        <v/>
      </c>
      <c r="M207" s="38" t="str">
        <f t="array" ref="M207" xml:space="preserve">
IFERROR(
  INDEX(
    M$2:M$201,
    SMALL(
      IF(
        M$2:M$201&lt;&gt;"",
        ROW(M$2:M$201)-1),
      ROWS(M$202:M207)
    )
  ),
  "")</f>
        <v/>
      </c>
      <c r="N207" s="38" t="str">
        <f t="array" ref="N207" xml:space="preserve">
IFERROR(
  INDEX(
    N$2:N$201,
    SMALL(
      IF(
        N$2:N$201&lt;&gt;"",
        ROW(N$2:N$201)-1),
      ROWS(N$202:N207)
    )
  ),
  "")</f>
        <v/>
      </c>
      <c r="O207" s="38" t="str">
        <f t="array" ref="O207" xml:space="preserve">
IFERROR(
  INDEX(
    O$2:O$201,
    SMALL(
      IF(
        O$2:O$201&lt;&gt;"",
        ROW(O$2:O$201)-1),
      ROWS(O$202:O207)
    )
  ),
  "")</f>
        <v/>
      </c>
      <c r="P207" s="38" t="str">
        <f t="array" ref="P207" xml:space="preserve">
IFERROR(
  INDEX(
    P$2:P$201,
    SMALL(
      IF(
        P$2:P$201&lt;&gt;"",
        ROW(P$2:P$201)-1),
      ROWS(P$202:P207)
    )
  ),
  "")</f>
        <v/>
      </c>
      <c r="Q207" s="38" t="str">
        <f t="array" ref="Q207" xml:space="preserve">
IFERROR(
  INDEX(
    Q$2:Q$201,
    SMALL(
      IF(
        Q$2:Q$201&lt;&gt;"",
        ROW(Q$2:Q$201)-1),
      ROWS(Q$202:Q207)
    )
  ),
  "")</f>
        <v/>
      </c>
      <c r="R207" s="38" t="str">
        <f t="array" ref="R207" xml:space="preserve">
IFERROR(
  INDEX(
    R$2:R$201,
    SMALL(
      IF(
        R$2:R$201&lt;&gt;"",
        ROW(R$2:R$201)-1),
      ROWS(R$202:R207)
    )
  ),
  "")</f>
        <v/>
      </c>
      <c r="S207" s="38" t="str">
        <f t="array" ref="S207" xml:space="preserve">
IFERROR(
  INDEX(
    S$2:S$201,
    SMALL(
      IF(
        S$2:S$201&lt;&gt;"",
        ROW(S$2:S$201)-1),
      ROWS(S$202:S207)
    )
  ),
  "")</f>
        <v/>
      </c>
      <c r="T207" s="38" t="str">
        <f t="array" ref="T207" xml:space="preserve">
IFERROR(
  INDEX(
    T$2:T$201,
    SMALL(
      IF(
        T$2:T$201&lt;&gt;"",
        ROW(T$2:T$201)-1),
      ROWS(T$202:T207)
    )
  ),
  "")</f>
        <v/>
      </c>
      <c r="U207" s="38" t="str">
        <f t="array" ref="U207" xml:space="preserve">
IFERROR(
  INDEX(
    U$2:U$201,
    SMALL(
      IF(
        U$2:U$201&lt;&gt;"",
        ROW(U$2:U$201)-1),
      ROWS(U$202:U207)
    )
  ),
  "")</f>
        <v/>
      </c>
      <c r="V207" s="38" t="str">
        <f t="array" ref="V207" xml:space="preserve">
IFERROR(
  INDEX(
    V$2:V$201,
    SMALL(
      IF(
        V$2:V$201&lt;&gt;"",
        ROW(V$2:V$201)-1),
      ROWS(V$202:V207)
    )
  ),
  "")</f>
        <v/>
      </c>
      <c r="W207" s="38" t="str">
        <f t="array" ref="W207" xml:space="preserve">
IFERROR(
  INDEX(
    W$2:W$201,
    SMALL(
      IF(
        W$2:W$201&lt;&gt;"",
        ROW(W$2:W$201)-1),
      ROWS(W$202:W207)
    )
  ),
  "")</f>
        <v/>
      </c>
      <c r="X207" s="38" t="str">
        <f t="array" ref="X207" xml:space="preserve">
IFERROR(
  INDEX(
    X$2:X$201,
    SMALL(
      IF(
        X$2:X$201&lt;&gt;"",
        ROW(X$2:X$201)-1),
      ROWS(X$202:X207)
    )
  ),
  "")</f>
        <v/>
      </c>
      <c r="Y207" s="38" t="str">
        <f t="array" ref="Y207" xml:space="preserve">
IFERROR(
  INDEX(
    Y$2:Y$201,
    SMALL(
      IF(
        Y$2:Y$201&lt;&gt;"",
        ROW(Y$2:Y$201)-1),
      ROWS(Y$202:Y207)
    )
  ),
  "")</f>
        <v/>
      </c>
      <c r="Z207" s="38" t="str">
        <f t="array" ref="Z207" xml:space="preserve">
IFERROR(
  INDEX(
    Z$2:Z$201,
    SMALL(
      IF(
        Z$2:Z$201&lt;&gt;"",
        ROW(Z$2:Z$201)-1),
      ROWS(Z$202:Z207)
    )
  ),
  "")</f>
        <v/>
      </c>
      <c r="AA207" s="38" t="str">
        <f t="array" ref="AA207" xml:space="preserve">
IFERROR(
  INDEX(
    AA$2:AA$201,
    SMALL(
      IF(
        AA$2:AA$201&lt;&gt;"",
        ROW(AA$2:AA$201)-1),
      ROWS(AA$202:AA207)
    )
  ),
  "")</f>
        <v/>
      </c>
      <c r="AB207" s="38" t="str">
        <f t="array" ref="AB207" xml:space="preserve">
IFERROR(
  INDEX(
    AB$2:AB$201,
    SMALL(
      IF(
        AB$2:AB$201&lt;&gt;"",
        ROW(AB$2:AB$201)-1),
      ROWS(AB$202:AB207)
    )
  ),
  "")</f>
        <v/>
      </c>
      <c r="AC207" s="38" t="str">
        <f t="array" ref="AC207" xml:space="preserve">
IFERROR(
  INDEX(
    AC$2:AC$201,
    SMALL(
      IF(
        AC$2:AC$201&lt;&gt;"",
        ROW(AC$2:AC$201)-1),
      ROWS(AC$202:AC207)
    )
  ),
  "")</f>
        <v/>
      </c>
      <c r="AD207" s="38" t="str">
        <f t="array" ref="AD207" xml:space="preserve">
IFERROR(
  INDEX(
    AD$2:AD$201,
    SMALL(
      IF(
        AD$2:AD$201&lt;&gt;"",
        ROW(AD$2:AD$201)-1),
      ROWS(AD$202:AD207)
    )
  ),
  "")</f>
        <v/>
      </c>
    </row>
    <row r="208" spans="10:30" x14ac:dyDescent="0.25">
      <c r="K208" s="38" t="str">
        <f t="array" ref="K208" xml:space="preserve">
IFERROR(
  INDEX(
    K$2:K$201,
    SMALL(
      IF(
        K$2:K$201&lt;&gt;"",
        ROW(K$2:K$201)-1),
      ROWS(K$202:K208)
    )
  ),
  "")</f>
        <v/>
      </c>
      <c r="L208" s="38" t="str">
        <f t="array" ref="L208" xml:space="preserve">
IFERROR(
  INDEX(
    L$2:L$201,
    SMALL(
      IF(
        L$2:L$201&lt;&gt;"",
        ROW(L$2:L$201)-1),
      ROWS(L$202:L208)
    )
  ),
  "")</f>
        <v/>
      </c>
      <c r="M208" s="38" t="str">
        <f t="array" ref="M208" xml:space="preserve">
IFERROR(
  INDEX(
    M$2:M$201,
    SMALL(
      IF(
        M$2:M$201&lt;&gt;"",
        ROW(M$2:M$201)-1),
      ROWS(M$202:M208)
    )
  ),
  "")</f>
        <v/>
      </c>
      <c r="N208" s="38" t="str">
        <f t="array" ref="N208" xml:space="preserve">
IFERROR(
  INDEX(
    N$2:N$201,
    SMALL(
      IF(
        N$2:N$201&lt;&gt;"",
        ROW(N$2:N$201)-1),
      ROWS(N$202:N208)
    )
  ),
  "")</f>
        <v/>
      </c>
      <c r="O208" s="38" t="str">
        <f t="array" ref="O208" xml:space="preserve">
IFERROR(
  INDEX(
    O$2:O$201,
    SMALL(
      IF(
        O$2:O$201&lt;&gt;"",
        ROW(O$2:O$201)-1),
      ROWS(O$202:O208)
    )
  ),
  "")</f>
        <v/>
      </c>
      <c r="P208" s="38" t="str">
        <f t="array" ref="P208" xml:space="preserve">
IFERROR(
  INDEX(
    P$2:P$201,
    SMALL(
      IF(
        P$2:P$201&lt;&gt;"",
        ROW(P$2:P$201)-1),
      ROWS(P$202:P208)
    )
  ),
  "")</f>
        <v/>
      </c>
      <c r="Q208" s="38" t="str">
        <f t="array" ref="Q208" xml:space="preserve">
IFERROR(
  INDEX(
    Q$2:Q$201,
    SMALL(
      IF(
        Q$2:Q$201&lt;&gt;"",
        ROW(Q$2:Q$201)-1),
      ROWS(Q$202:Q208)
    )
  ),
  "")</f>
        <v/>
      </c>
      <c r="R208" s="38" t="str">
        <f t="array" ref="R208" xml:space="preserve">
IFERROR(
  INDEX(
    R$2:R$201,
    SMALL(
      IF(
        R$2:R$201&lt;&gt;"",
        ROW(R$2:R$201)-1),
      ROWS(R$202:R208)
    )
  ),
  "")</f>
        <v/>
      </c>
      <c r="S208" s="38" t="str">
        <f t="array" ref="S208" xml:space="preserve">
IFERROR(
  INDEX(
    S$2:S$201,
    SMALL(
      IF(
        S$2:S$201&lt;&gt;"",
        ROW(S$2:S$201)-1),
      ROWS(S$202:S208)
    )
  ),
  "")</f>
        <v/>
      </c>
      <c r="T208" s="38" t="str">
        <f t="array" ref="T208" xml:space="preserve">
IFERROR(
  INDEX(
    T$2:T$201,
    SMALL(
      IF(
        T$2:T$201&lt;&gt;"",
        ROW(T$2:T$201)-1),
      ROWS(T$202:T208)
    )
  ),
  "")</f>
        <v/>
      </c>
      <c r="U208" s="38" t="str">
        <f t="array" ref="U208" xml:space="preserve">
IFERROR(
  INDEX(
    U$2:U$201,
    SMALL(
      IF(
        U$2:U$201&lt;&gt;"",
        ROW(U$2:U$201)-1),
      ROWS(U$202:U208)
    )
  ),
  "")</f>
        <v/>
      </c>
      <c r="V208" s="38" t="str">
        <f t="array" ref="V208" xml:space="preserve">
IFERROR(
  INDEX(
    V$2:V$201,
    SMALL(
      IF(
        V$2:V$201&lt;&gt;"",
        ROW(V$2:V$201)-1),
      ROWS(V$202:V208)
    )
  ),
  "")</f>
        <v/>
      </c>
      <c r="W208" s="38" t="str">
        <f t="array" ref="W208" xml:space="preserve">
IFERROR(
  INDEX(
    W$2:W$201,
    SMALL(
      IF(
        W$2:W$201&lt;&gt;"",
        ROW(W$2:W$201)-1),
      ROWS(W$202:W208)
    )
  ),
  "")</f>
        <v/>
      </c>
      <c r="X208" s="38" t="str">
        <f t="array" ref="X208" xml:space="preserve">
IFERROR(
  INDEX(
    X$2:X$201,
    SMALL(
      IF(
        X$2:X$201&lt;&gt;"",
        ROW(X$2:X$201)-1),
      ROWS(X$202:X208)
    )
  ),
  "")</f>
        <v/>
      </c>
      <c r="Y208" s="38" t="str">
        <f t="array" ref="Y208" xml:space="preserve">
IFERROR(
  INDEX(
    Y$2:Y$201,
    SMALL(
      IF(
        Y$2:Y$201&lt;&gt;"",
        ROW(Y$2:Y$201)-1),
      ROWS(Y$202:Y208)
    )
  ),
  "")</f>
        <v/>
      </c>
      <c r="Z208" s="38" t="str">
        <f t="array" ref="Z208" xml:space="preserve">
IFERROR(
  INDEX(
    Z$2:Z$201,
    SMALL(
      IF(
        Z$2:Z$201&lt;&gt;"",
        ROW(Z$2:Z$201)-1),
      ROWS(Z$202:Z208)
    )
  ),
  "")</f>
        <v/>
      </c>
      <c r="AA208" s="38" t="str">
        <f t="array" ref="AA208" xml:space="preserve">
IFERROR(
  INDEX(
    AA$2:AA$201,
    SMALL(
      IF(
        AA$2:AA$201&lt;&gt;"",
        ROW(AA$2:AA$201)-1),
      ROWS(AA$202:AA208)
    )
  ),
  "")</f>
        <v/>
      </c>
      <c r="AB208" s="38" t="str">
        <f t="array" ref="AB208" xml:space="preserve">
IFERROR(
  INDEX(
    AB$2:AB$201,
    SMALL(
      IF(
        AB$2:AB$201&lt;&gt;"",
        ROW(AB$2:AB$201)-1),
      ROWS(AB$202:AB208)
    )
  ),
  "")</f>
        <v/>
      </c>
      <c r="AC208" s="38" t="str">
        <f t="array" ref="AC208" xml:space="preserve">
IFERROR(
  INDEX(
    AC$2:AC$201,
    SMALL(
      IF(
        AC$2:AC$201&lt;&gt;"",
        ROW(AC$2:AC$201)-1),
      ROWS(AC$202:AC208)
    )
  ),
  "")</f>
        <v/>
      </c>
      <c r="AD208" s="38" t="str">
        <f t="array" ref="AD208" xml:space="preserve">
IFERROR(
  INDEX(
    AD$2:AD$201,
    SMALL(
      IF(
        AD$2:AD$201&lt;&gt;"",
        ROW(AD$2:AD$201)-1),
      ROWS(AD$202:AD208)
    )
  ),
  "")</f>
        <v/>
      </c>
    </row>
    <row r="209" spans="11:30" x14ac:dyDescent="0.25">
      <c r="K209" s="38" t="str">
        <f t="array" ref="K209" xml:space="preserve">
IFERROR(
  INDEX(
    K$2:K$201,
    SMALL(
      IF(
        K$2:K$201&lt;&gt;"",
        ROW(K$2:K$201)-1),
      ROWS(K$202:K209)
    )
  ),
  "")</f>
        <v/>
      </c>
      <c r="L209" s="38" t="str">
        <f t="array" ref="L209" xml:space="preserve">
IFERROR(
  INDEX(
    L$2:L$201,
    SMALL(
      IF(
        L$2:L$201&lt;&gt;"",
        ROW(L$2:L$201)-1),
      ROWS(L$202:L209)
    )
  ),
  "")</f>
        <v/>
      </c>
      <c r="M209" s="38" t="str">
        <f t="array" ref="M209" xml:space="preserve">
IFERROR(
  INDEX(
    M$2:M$201,
    SMALL(
      IF(
        M$2:M$201&lt;&gt;"",
        ROW(M$2:M$201)-1),
      ROWS(M$202:M209)
    )
  ),
  "")</f>
        <v/>
      </c>
      <c r="N209" s="38" t="str">
        <f t="array" ref="N209" xml:space="preserve">
IFERROR(
  INDEX(
    N$2:N$201,
    SMALL(
      IF(
        N$2:N$201&lt;&gt;"",
        ROW(N$2:N$201)-1),
      ROWS(N$202:N209)
    )
  ),
  "")</f>
        <v/>
      </c>
      <c r="O209" s="38" t="str">
        <f t="array" ref="O209" xml:space="preserve">
IFERROR(
  INDEX(
    O$2:O$201,
    SMALL(
      IF(
        O$2:O$201&lt;&gt;"",
        ROW(O$2:O$201)-1),
      ROWS(O$202:O209)
    )
  ),
  "")</f>
        <v/>
      </c>
      <c r="P209" s="38" t="str">
        <f t="array" ref="P209" xml:space="preserve">
IFERROR(
  INDEX(
    P$2:P$201,
    SMALL(
      IF(
        P$2:P$201&lt;&gt;"",
        ROW(P$2:P$201)-1),
      ROWS(P$202:P209)
    )
  ),
  "")</f>
        <v/>
      </c>
      <c r="Q209" s="38" t="str">
        <f t="array" ref="Q209" xml:space="preserve">
IFERROR(
  INDEX(
    Q$2:Q$201,
    SMALL(
      IF(
        Q$2:Q$201&lt;&gt;"",
        ROW(Q$2:Q$201)-1),
      ROWS(Q$202:Q209)
    )
  ),
  "")</f>
        <v/>
      </c>
      <c r="R209" s="38" t="str">
        <f t="array" ref="R209" xml:space="preserve">
IFERROR(
  INDEX(
    R$2:R$201,
    SMALL(
      IF(
        R$2:R$201&lt;&gt;"",
        ROW(R$2:R$201)-1),
      ROWS(R$202:R209)
    )
  ),
  "")</f>
        <v/>
      </c>
      <c r="S209" s="38" t="str">
        <f t="array" ref="S209" xml:space="preserve">
IFERROR(
  INDEX(
    S$2:S$201,
    SMALL(
      IF(
        S$2:S$201&lt;&gt;"",
        ROW(S$2:S$201)-1),
      ROWS(S$202:S209)
    )
  ),
  "")</f>
        <v/>
      </c>
      <c r="T209" s="38" t="str">
        <f t="array" ref="T209" xml:space="preserve">
IFERROR(
  INDEX(
    T$2:T$201,
    SMALL(
      IF(
        T$2:T$201&lt;&gt;"",
        ROW(T$2:T$201)-1),
      ROWS(T$202:T209)
    )
  ),
  "")</f>
        <v/>
      </c>
      <c r="U209" s="38" t="str">
        <f t="array" ref="U209" xml:space="preserve">
IFERROR(
  INDEX(
    U$2:U$201,
    SMALL(
      IF(
        U$2:U$201&lt;&gt;"",
        ROW(U$2:U$201)-1),
      ROWS(U$202:U209)
    )
  ),
  "")</f>
        <v/>
      </c>
      <c r="V209" s="38" t="str">
        <f t="array" ref="V209" xml:space="preserve">
IFERROR(
  INDEX(
    V$2:V$201,
    SMALL(
      IF(
        V$2:V$201&lt;&gt;"",
        ROW(V$2:V$201)-1),
      ROWS(V$202:V209)
    )
  ),
  "")</f>
        <v/>
      </c>
      <c r="W209" s="38" t="str">
        <f t="array" ref="W209" xml:space="preserve">
IFERROR(
  INDEX(
    W$2:W$201,
    SMALL(
      IF(
        W$2:W$201&lt;&gt;"",
        ROW(W$2:W$201)-1),
      ROWS(W$202:W209)
    )
  ),
  "")</f>
        <v/>
      </c>
      <c r="X209" s="38" t="str">
        <f t="array" ref="X209" xml:space="preserve">
IFERROR(
  INDEX(
    X$2:X$201,
    SMALL(
      IF(
        X$2:X$201&lt;&gt;"",
        ROW(X$2:X$201)-1),
      ROWS(X$202:X209)
    )
  ),
  "")</f>
        <v/>
      </c>
      <c r="Y209" s="38" t="str">
        <f t="array" ref="Y209" xml:space="preserve">
IFERROR(
  INDEX(
    Y$2:Y$201,
    SMALL(
      IF(
        Y$2:Y$201&lt;&gt;"",
        ROW(Y$2:Y$201)-1),
      ROWS(Y$202:Y209)
    )
  ),
  "")</f>
        <v/>
      </c>
      <c r="Z209" s="38" t="str">
        <f t="array" ref="Z209" xml:space="preserve">
IFERROR(
  INDEX(
    Z$2:Z$201,
    SMALL(
      IF(
        Z$2:Z$201&lt;&gt;"",
        ROW(Z$2:Z$201)-1),
      ROWS(Z$202:Z209)
    )
  ),
  "")</f>
        <v/>
      </c>
      <c r="AA209" s="38" t="str">
        <f t="array" ref="AA209" xml:space="preserve">
IFERROR(
  INDEX(
    AA$2:AA$201,
    SMALL(
      IF(
        AA$2:AA$201&lt;&gt;"",
        ROW(AA$2:AA$201)-1),
      ROWS(AA$202:AA209)
    )
  ),
  "")</f>
        <v/>
      </c>
      <c r="AB209" s="38" t="str">
        <f t="array" ref="AB209" xml:space="preserve">
IFERROR(
  INDEX(
    AB$2:AB$201,
    SMALL(
      IF(
        AB$2:AB$201&lt;&gt;"",
        ROW(AB$2:AB$201)-1),
      ROWS(AB$202:AB209)
    )
  ),
  "")</f>
        <v/>
      </c>
      <c r="AC209" s="38" t="str">
        <f t="array" ref="AC209" xml:space="preserve">
IFERROR(
  INDEX(
    AC$2:AC$201,
    SMALL(
      IF(
        AC$2:AC$201&lt;&gt;"",
        ROW(AC$2:AC$201)-1),
      ROWS(AC$202:AC209)
    )
  ),
  "")</f>
        <v/>
      </c>
      <c r="AD209" s="38" t="str">
        <f t="array" ref="AD209" xml:space="preserve">
IFERROR(
  INDEX(
    AD$2:AD$201,
    SMALL(
      IF(
        AD$2:AD$201&lt;&gt;"",
        ROW(AD$2:AD$201)-1),
      ROWS(AD$202:AD209)
    )
  ),
  "")</f>
        <v/>
      </c>
    </row>
    <row r="210" spans="11:30" x14ac:dyDescent="0.25">
      <c r="K210" s="38" t="str">
        <f t="array" ref="K210" xml:space="preserve">
IFERROR(
  INDEX(
    K$2:K$201,
    SMALL(
      IF(
        K$2:K$201&lt;&gt;"",
        ROW(K$2:K$201)-1),
      ROWS(K$202:K210)
    )
  ),
  "")</f>
        <v/>
      </c>
      <c r="L210" s="38" t="str">
        <f t="array" ref="L210" xml:space="preserve">
IFERROR(
  INDEX(
    L$2:L$201,
    SMALL(
      IF(
        L$2:L$201&lt;&gt;"",
        ROW(L$2:L$201)-1),
      ROWS(L$202:L210)
    )
  ),
  "")</f>
        <v/>
      </c>
      <c r="M210" s="38" t="str">
        <f t="array" ref="M210" xml:space="preserve">
IFERROR(
  INDEX(
    M$2:M$201,
    SMALL(
      IF(
        M$2:M$201&lt;&gt;"",
        ROW(M$2:M$201)-1),
      ROWS(M$202:M210)
    )
  ),
  "")</f>
        <v/>
      </c>
      <c r="N210" s="38" t="str">
        <f t="array" ref="N210" xml:space="preserve">
IFERROR(
  INDEX(
    N$2:N$201,
    SMALL(
      IF(
        N$2:N$201&lt;&gt;"",
        ROW(N$2:N$201)-1),
      ROWS(N$202:N210)
    )
  ),
  "")</f>
        <v/>
      </c>
      <c r="O210" s="38" t="str">
        <f t="array" ref="O210" xml:space="preserve">
IFERROR(
  INDEX(
    O$2:O$201,
    SMALL(
      IF(
        O$2:O$201&lt;&gt;"",
        ROW(O$2:O$201)-1),
      ROWS(O$202:O210)
    )
  ),
  "")</f>
        <v/>
      </c>
      <c r="P210" s="38" t="str">
        <f t="array" ref="P210" xml:space="preserve">
IFERROR(
  INDEX(
    P$2:P$201,
    SMALL(
      IF(
        P$2:P$201&lt;&gt;"",
        ROW(P$2:P$201)-1),
      ROWS(P$202:P210)
    )
  ),
  "")</f>
        <v/>
      </c>
      <c r="Q210" s="38" t="str">
        <f t="array" ref="Q210" xml:space="preserve">
IFERROR(
  INDEX(
    Q$2:Q$201,
    SMALL(
      IF(
        Q$2:Q$201&lt;&gt;"",
        ROW(Q$2:Q$201)-1),
      ROWS(Q$202:Q210)
    )
  ),
  "")</f>
        <v/>
      </c>
      <c r="R210" s="38" t="str">
        <f t="array" ref="R210" xml:space="preserve">
IFERROR(
  INDEX(
    R$2:R$201,
    SMALL(
      IF(
        R$2:R$201&lt;&gt;"",
        ROW(R$2:R$201)-1),
      ROWS(R$202:R210)
    )
  ),
  "")</f>
        <v/>
      </c>
      <c r="S210" s="38" t="str">
        <f t="array" ref="S210" xml:space="preserve">
IFERROR(
  INDEX(
    S$2:S$201,
    SMALL(
      IF(
        S$2:S$201&lt;&gt;"",
        ROW(S$2:S$201)-1),
      ROWS(S$202:S210)
    )
  ),
  "")</f>
        <v/>
      </c>
      <c r="T210" s="38" t="str">
        <f t="array" ref="T210" xml:space="preserve">
IFERROR(
  INDEX(
    T$2:T$201,
    SMALL(
      IF(
        T$2:T$201&lt;&gt;"",
        ROW(T$2:T$201)-1),
      ROWS(T$202:T210)
    )
  ),
  "")</f>
        <v/>
      </c>
      <c r="U210" s="38" t="str">
        <f t="array" ref="U210" xml:space="preserve">
IFERROR(
  INDEX(
    U$2:U$201,
    SMALL(
      IF(
        U$2:U$201&lt;&gt;"",
        ROW(U$2:U$201)-1),
      ROWS(U$202:U210)
    )
  ),
  "")</f>
        <v/>
      </c>
      <c r="V210" s="38" t="str">
        <f t="array" ref="V210" xml:space="preserve">
IFERROR(
  INDEX(
    V$2:V$201,
    SMALL(
      IF(
        V$2:V$201&lt;&gt;"",
        ROW(V$2:V$201)-1),
      ROWS(V$202:V210)
    )
  ),
  "")</f>
        <v/>
      </c>
      <c r="W210" s="38" t="str">
        <f t="array" ref="W210" xml:space="preserve">
IFERROR(
  INDEX(
    W$2:W$201,
    SMALL(
      IF(
        W$2:W$201&lt;&gt;"",
        ROW(W$2:W$201)-1),
      ROWS(W$202:W210)
    )
  ),
  "")</f>
        <v/>
      </c>
      <c r="X210" s="38" t="str">
        <f t="array" ref="X210" xml:space="preserve">
IFERROR(
  INDEX(
    X$2:X$201,
    SMALL(
      IF(
        X$2:X$201&lt;&gt;"",
        ROW(X$2:X$201)-1),
      ROWS(X$202:X210)
    )
  ),
  "")</f>
        <v/>
      </c>
      <c r="Y210" s="38" t="str">
        <f t="array" ref="Y210" xml:space="preserve">
IFERROR(
  INDEX(
    Y$2:Y$201,
    SMALL(
      IF(
        Y$2:Y$201&lt;&gt;"",
        ROW(Y$2:Y$201)-1),
      ROWS(Y$202:Y210)
    )
  ),
  "")</f>
        <v/>
      </c>
      <c r="Z210" s="38" t="str">
        <f t="array" ref="Z210" xml:space="preserve">
IFERROR(
  INDEX(
    Z$2:Z$201,
    SMALL(
      IF(
        Z$2:Z$201&lt;&gt;"",
        ROW(Z$2:Z$201)-1),
      ROWS(Z$202:Z210)
    )
  ),
  "")</f>
        <v/>
      </c>
      <c r="AA210" s="38" t="str">
        <f t="array" ref="AA210" xml:space="preserve">
IFERROR(
  INDEX(
    AA$2:AA$201,
    SMALL(
      IF(
        AA$2:AA$201&lt;&gt;"",
        ROW(AA$2:AA$201)-1),
      ROWS(AA$202:AA210)
    )
  ),
  "")</f>
        <v/>
      </c>
      <c r="AB210" s="38" t="str">
        <f t="array" ref="AB210" xml:space="preserve">
IFERROR(
  INDEX(
    AB$2:AB$201,
    SMALL(
      IF(
        AB$2:AB$201&lt;&gt;"",
        ROW(AB$2:AB$201)-1),
      ROWS(AB$202:AB210)
    )
  ),
  "")</f>
        <v/>
      </c>
      <c r="AC210" s="38" t="str">
        <f t="array" ref="AC210" xml:space="preserve">
IFERROR(
  INDEX(
    AC$2:AC$201,
    SMALL(
      IF(
        AC$2:AC$201&lt;&gt;"",
        ROW(AC$2:AC$201)-1),
      ROWS(AC$202:AC210)
    )
  ),
  "")</f>
        <v/>
      </c>
      <c r="AD210" s="38" t="str">
        <f t="array" ref="AD210" xml:space="preserve">
IFERROR(
  INDEX(
    AD$2:AD$201,
    SMALL(
      IF(
        AD$2:AD$201&lt;&gt;"",
        ROW(AD$2:AD$201)-1),
      ROWS(AD$202:AD210)
    )
  ),
  "")</f>
        <v/>
      </c>
    </row>
    <row r="211" spans="11:30" x14ac:dyDescent="0.25">
      <c r="K211" s="38" t="str">
        <f t="array" ref="K211" xml:space="preserve">
IFERROR(
  INDEX(
    K$2:K$201,
    SMALL(
      IF(
        K$2:K$201&lt;&gt;"",
        ROW(K$2:K$201)-1),
      ROWS(K$202:K211)
    )
  ),
  "")</f>
        <v/>
      </c>
      <c r="L211" s="38" t="str">
        <f t="array" ref="L211" xml:space="preserve">
IFERROR(
  INDEX(
    L$2:L$201,
    SMALL(
      IF(
        L$2:L$201&lt;&gt;"",
        ROW(L$2:L$201)-1),
      ROWS(L$202:L211)
    )
  ),
  "")</f>
        <v/>
      </c>
      <c r="M211" s="38" t="str">
        <f t="array" ref="M211" xml:space="preserve">
IFERROR(
  INDEX(
    M$2:M$201,
    SMALL(
      IF(
        M$2:M$201&lt;&gt;"",
        ROW(M$2:M$201)-1),
      ROWS(M$202:M211)
    )
  ),
  "")</f>
        <v/>
      </c>
      <c r="N211" s="38" t="str">
        <f t="array" ref="N211" xml:space="preserve">
IFERROR(
  INDEX(
    N$2:N$201,
    SMALL(
      IF(
        N$2:N$201&lt;&gt;"",
        ROW(N$2:N$201)-1),
      ROWS(N$202:N211)
    )
  ),
  "")</f>
        <v/>
      </c>
      <c r="O211" s="38" t="str">
        <f t="array" ref="O211" xml:space="preserve">
IFERROR(
  INDEX(
    O$2:O$201,
    SMALL(
      IF(
        O$2:O$201&lt;&gt;"",
        ROW(O$2:O$201)-1),
      ROWS(O$202:O211)
    )
  ),
  "")</f>
        <v/>
      </c>
      <c r="P211" s="38" t="str">
        <f t="array" ref="P211" xml:space="preserve">
IFERROR(
  INDEX(
    P$2:P$201,
    SMALL(
      IF(
        P$2:P$201&lt;&gt;"",
        ROW(P$2:P$201)-1),
      ROWS(P$202:P211)
    )
  ),
  "")</f>
        <v/>
      </c>
      <c r="Q211" s="38" t="str">
        <f t="array" ref="Q211" xml:space="preserve">
IFERROR(
  INDEX(
    Q$2:Q$201,
    SMALL(
      IF(
        Q$2:Q$201&lt;&gt;"",
        ROW(Q$2:Q$201)-1),
      ROWS(Q$202:Q211)
    )
  ),
  "")</f>
        <v/>
      </c>
      <c r="R211" s="38" t="str">
        <f t="array" ref="R211" xml:space="preserve">
IFERROR(
  INDEX(
    R$2:R$201,
    SMALL(
      IF(
        R$2:R$201&lt;&gt;"",
        ROW(R$2:R$201)-1),
      ROWS(R$202:R211)
    )
  ),
  "")</f>
        <v/>
      </c>
      <c r="S211" s="38" t="str">
        <f t="array" ref="S211" xml:space="preserve">
IFERROR(
  INDEX(
    S$2:S$201,
    SMALL(
      IF(
        S$2:S$201&lt;&gt;"",
        ROW(S$2:S$201)-1),
      ROWS(S$202:S211)
    )
  ),
  "")</f>
        <v/>
      </c>
      <c r="T211" s="38" t="str">
        <f t="array" ref="T211" xml:space="preserve">
IFERROR(
  INDEX(
    T$2:T$201,
    SMALL(
      IF(
        T$2:T$201&lt;&gt;"",
        ROW(T$2:T$201)-1),
      ROWS(T$202:T211)
    )
  ),
  "")</f>
        <v/>
      </c>
      <c r="U211" s="38" t="str">
        <f t="array" ref="U211" xml:space="preserve">
IFERROR(
  INDEX(
    U$2:U$201,
    SMALL(
      IF(
        U$2:U$201&lt;&gt;"",
        ROW(U$2:U$201)-1),
      ROWS(U$202:U211)
    )
  ),
  "")</f>
        <v/>
      </c>
      <c r="V211" s="38" t="str">
        <f t="array" ref="V211" xml:space="preserve">
IFERROR(
  INDEX(
    V$2:V$201,
    SMALL(
      IF(
        V$2:V$201&lt;&gt;"",
        ROW(V$2:V$201)-1),
      ROWS(V$202:V211)
    )
  ),
  "")</f>
        <v/>
      </c>
      <c r="W211" s="38" t="str">
        <f t="array" ref="W211" xml:space="preserve">
IFERROR(
  INDEX(
    W$2:W$201,
    SMALL(
      IF(
        W$2:W$201&lt;&gt;"",
        ROW(W$2:W$201)-1),
      ROWS(W$202:W211)
    )
  ),
  "")</f>
        <v/>
      </c>
      <c r="X211" s="38" t="str">
        <f t="array" ref="X211" xml:space="preserve">
IFERROR(
  INDEX(
    X$2:X$201,
    SMALL(
      IF(
        X$2:X$201&lt;&gt;"",
        ROW(X$2:X$201)-1),
      ROWS(X$202:X211)
    )
  ),
  "")</f>
        <v/>
      </c>
      <c r="Y211" s="38" t="str">
        <f t="array" ref="Y211" xml:space="preserve">
IFERROR(
  INDEX(
    Y$2:Y$201,
    SMALL(
      IF(
        Y$2:Y$201&lt;&gt;"",
        ROW(Y$2:Y$201)-1),
      ROWS(Y$202:Y211)
    )
  ),
  "")</f>
        <v/>
      </c>
      <c r="Z211" s="38" t="str">
        <f t="array" ref="Z211" xml:space="preserve">
IFERROR(
  INDEX(
    Z$2:Z$201,
    SMALL(
      IF(
        Z$2:Z$201&lt;&gt;"",
        ROW(Z$2:Z$201)-1),
      ROWS(Z$202:Z211)
    )
  ),
  "")</f>
        <v/>
      </c>
      <c r="AA211" s="38" t="str">
        <f t="array" ref="AA211" xml:space="preserve">
IFERROR(
  INDEX(
    AA$2:AA$201,
    SMALL(
      IF(
        AA$2:AA$201&lt;&gt;"",
        ROW(AA$2:AA$201)-1),
      ROWS(AA$202:AA211)
    )
  ),
  "")</f>
        <v/>
      </c>
      <c r="AB211" s="38" t="str">
        <f t="array" ref="AB211" xml:space="preserve">
IFERROR(
  INDEX(
    AB$2:AB$201,
    SMALL(
      IF(
        AB$2:AB$201&lt;&gt;"",
        ROW(AB$2:AB$201)-1),
      ROWS(AB$202:AB211)
    )
  ),
  "")</f>
        <v/>
      </c>
      <c r="AC211" s="38" t="str">
        <f t="array" ref="AC211" xml:space="preserve">
IFERROR(
  INDEX(
    AC$2:AC$201,
    SMALL(
      IF(
        AC$2:AC$201&lt;&gt;"",
        ROW(AC$2:AC$201)-1),
      ROWS(AC$202:AC211)
    )
  ),
  "")</f>
        <v/>
      </c>
      <c r="AD211" s="38" t="str">
        <f t="array" ref="AD211" xml:space="preserve">
IFERROR(
  INDEX(
    AD$2:AD$201,
    SMALL(
      IF(
        AD$2:AD$201&lt;&gt;"",
        ROW(AD$2:AD$201)-1),
      ROWS(AD$202:AD211)
    )
  ),
  "")</f>
        <v/>
      </c>
    </row>
    <row r="212" spans="11:30" x14ac:dyDescent="0.25">
      <c r="K212" s="38" t="str">
        <f t="array" ref="K212" xml:space="preserve">
IFERROR(
  INDEX(
    K$2:K$201,
    SMALL(
      IF(
        K$2:K$201&lt;&gt;"",
        ROW(K$2:K$201)-1),
      ROWS(K$202:K212)
    )
  ),
  "")</f>
        <v/>
      </c>
      <c r="L212" s="38" t="str">
        <f t="array" ref="L212" xml:space="preserve">
IFERROR(
  INDEX(
    L$2:L$201,
    SMALL(
      IF(
        L$2:L$201&lt;&gt;"",
        ROW(L$2:L$201)-1),
      ROWS(L$202:L212)
    )
  ),
  "")</f>
        <v/>
      </c>
      <c r="M212" s="38" t="str">
        <f t="array" ref="M212" xml:space="preserve">
IFERROR(
  INDEX(
    M$2:M$201,
    SMALL(
      IF(
        M$2:M$201&lt;&gt;"",
        ROW(M$2:M$201)-1),
      ROWS(M$202:M212)
    )
  ),
  "")</f>
        <v/>
      </c>
      <c r="N212" s="38" t="str">
        <f t="array" ref="N212" xml:space="preserve">
IFERROR(
  INDEX(
    N$2:N$201,
    SMALL(
      IF(
        N$2:N$201&lt;&gt;"",
        ROW(N$2:N$201)-1),
      ROWS(N$202:N212)
    )
  ),
  "")</f>
        <v/>
      </c>
      <c r="O212" s="38" t="str">
        <f t="array" ref="O212" xml:space="preserve">
IFERROR(
  INDEX(
    O$2:O$201,
    SMALL(
      IF(
        O$2:O$201&lt;&gt;"",
        ROW(O$2:O$201)-1),
      ROWS(O$202:O212)
    )
  ),
  "")</f>
        <v/>
      </c>
      <c r="P212" s="38" t="str">
        <f t="array" ref="P212" xml:space="preserve">
IFERROR(
  INDEX(
    P$2:P$201,
    SMALL(
      IF(
        P$2:P$201&lt;&gt;"",
        ROW(P$2:P$201)-1),
      ROWS(P$202:P212)
    )
  ),
  "")</f>
        <v/>
      </c>
      <c r="Q212" s="38" t="str">
        <f t="array" ref="Q212" xml:space="preserve">
IFERROR(
  INDEX(
    Q$2:Q$201,
    SMALL(
      IF(
        Q$2:Q$201&lt;&gt;"",
        ROW(Q$2:Q$201)-1),
      ROWS(Q$202:Q212)
    )
  ),
  "")</f>
        <v/>
      </c>
      <c r="R212" s="38" t="str">
        <f t="array" ref="R212" xml:space="preserve">
IFERROR(
  INDEX(
    R$2:R$201,
    SMALL(
      IF(
        R$2:R$201&lt;&gt;"",
        ROW(R$2:R$201)-1),
      ROWS(R$202:R212)
    )
  ),
  "")</f>
        <v/>
      </c>
      <c r="S212" s="38" t="str">
        <f t="array" ref="S212" xml:space="preserve">
IFERROR(
  INDEX(
    S$2:S$201,
    SMALL(
      IF(
        S$2:S$201&lt;&gt;"",
        ROW(S$2:S$201)-1),
      ROWS(S$202:S212)
    )
  ),
  "")</f>
        <v/>
      </c>
      <c r="T212" s="38" t="str">
        <f t="array" ref="T212" xml:space="preserve">
IFERROR(
  INDEX(
    T$2:T$201,
    SMALL(
      IF(
        T$2:T$201&lt;&gt;"",
        ROW(T$2:T$201)-1),
      ROWS(T$202:T212)
    )
  ),
  "")</f>
        <v/>
      </c>
      <c r="U212" s="38" t="str">
        <f t="array" ref="U212" xml:space="preserve">
IFERROR(
  INDEX(
    U$2:U$201,
    SMALL(
      IF(
        U$2:U$201&lt;&gt;"",
        ROW(U$2:U$201)-1),
      ROWS(U$202:U212)
    )
  ),
  "")</f>
        <v/>
      </c>
      <c r="V212" s="38" t="str">
        <f t="array" ref="V212" xml:space="preserve">
IFERROR(
  INDEX(
    V$2:V$201,
    SMALL(
      IF(
        V$2:V$201&lt;&gt;"",
        ROW(V$2:V$201)-1),
      ROWS(V$202:V212)
    )
  ),
  "")</f>
        <v/>
      </c>
      <c r="W212" s="38" t="str">
        <f t="array" ref="W212" xml:space="preserve">
IFERROR(
  INDEX(
    W$2:W$201,
    SMALL(
      IF(
        W$2:W$201&lt;&gt;"",
        ROW(W$2:W$201)-1),
      ROWS(W$202:W212)
    )
  ),
  "")</f>
        <v/>
      </c>
      <c r="X212" s="38" t="str">
        <f t="array" ref="X212" xml:space="preserve">
IFERROR(
  INDEX(
    X$2:X$201,
    SMALL(
      IF(
        X$2:X$201&lt;&gt;"",
        ROW(X$2:X$201)-1),
      ROWS(X$202:X212)
    )
  ),
  "")</f>
        <v/>
      </c>
      <c r="Y212" s="38" t="str">
        <f t="array" ref="Y212" xml:space="preserve">
IFERROR(
  INDEX(
    Y$2:Y$201,
    SMALL(
      IF(
        Y$2:Y$201&lt;&gt;"",
        ROW(Y$2:Y$201)-1),
      ROWS(Y$202:Y212)
    )
  ),
  "")</f>
        <v/>
      </c>
      <c r="Z212" s="38" t="str">
        <f t="array" ref="Z212" xml:space="preserve">
IFERROR(
  INDEX(
    Z$2:Z$201,
    SMALL(
      IF(
        Z$2:Z$201&lt;&gt;"",
        ROW(Z$2:Z$201)-1),
      ROWS(Z$202:Z212)
    )
  ),
  "")</f>
        <v/>
      </c>
      <c r="AA212" s="38" t="str">
        <f t="array" ref="AA212" xml:space="preserve">
IFERROR(
  INDEX(
    AA$2:AA$201,
    SMALL(
      IF(
        AA$2:AA$201&lt;&gt;"",
        ROW(AA$2:AA$201)-1),
      ROWS(AA$202:AA212)
    )
  ),
  "")</f>
        <v/>
      </c>
      <c r="AB212" s="38" t="str">
        <f t="array" ref="AB212" xml:space="preserve">
IFERROR(
  INDEX(
    AB$2:AB$201,
    SMALL(
      IF(
        AB$2:AB$201&lt;&gt;"",
        ROW(AB$2:AB$201)-1),
      ROWS(AB$202:AB212)
    )
  ),
  "")</f>
        <v/>
      </c>
      <c r="AC212" s="38" t="str">
        <f t="array" ref="AC212" xml:space="preserve">
IFERROR(
  INDEX(
    AC$2:AC$201,
    SMALL(
      IF(
        AC$2:AC$201&lt;&gt;"",
        ROW(AC$2:AC$201)-1),
      ROWS(AC$202:AC212)
    )
  ),
  "")</f>
        <v/>
      </c>
      <c r="AD212" s="38" t="str">
        <f t="array" ref="AD212" xml:space="preserve">
IFERROR(
  INDEX(
    AD$2:AD$201,
    SMALL(
      IF(
        AD$2:AD$201&lt;&gt;"",
        ROW(AD$2:AD$201)-1),
      ROWS(AD$202:AD212)
    )
  ),
  "")</f>
        <v/>
      </c>
    </row>
    <row r="213" spans="11:30" x14ac:dyDescent="0.25">
      <c r="K213" s="38" t="str">
        <f t="array" ref="K213" xml:space="preserve">
IFERROR(
  INDEX(
    K$2:K$201,
    SMALL(
      IF(
        K$2:K$201&lt;&gt;"",
        ROW(K$2:K$201)-1),
      ROWS(K$202:K213)
    )
  ),
  "")</f>
        <v/>
      </c>
      <c r="L213" s="38" t="str">
        <f t="array" ref="L213" xml:space="preserve">
IFERROR(
  INDEX(
    L$2:L$201,
    SMALL(
      IF(
        L$2:L$201&lt;&gt;"",
        ROW(L$2:L$201)-1),
      ROWS(L$202:L213)
    )
  ),
  "")</f>
        <v/>
      </c>
      <c r="M213" s="38" t="str">
        <f t="array" ref="M213" xml:space="preserve">
IFERROR(
  INDEX(
    M$2:M$201,
    SMALL(
      IF(
        M$2:M$201&lt;&gt;"",
        ROW(M$2:M$201)-1),
      ROWS(M$202:M213)
    )
  ),
  "")</f>
        <v/>
      </c>
      <c r="N213" s="38" t="str">
        <f t="array" ref="N213" xml:space="preserve">
IFERROR(
  INDEX(
    N$2:N$201,
    SMALL(
      IF(
        N$2:N$201&lt;&gt;"",
        ROW(N$2:N$201)-1),
      ROWS(N$202:N213)
    )
  ),
  "")</f>
        <v/>
      </c>
      <c r="O213" s="38" t="str">
        <f t="array" ref="O213" xml:space="preserve">
IFERROR(
  INDEX(
    O$2:O$201,
    SMALL(
      IF(
        O$2:O$201&lt;&gt;"",
        ROW(O$2:O$201)-1),
      ROWS(O$202:O213)
    )
  ),
  "")</f>
        <v/>
      </c>
      <c r="P213" s="38" t="str">
        <f t="array" ref="P213" xml:space="preserve">
IFERROR(
  INDEX(
    P$2:P$201,
    SMALL(
      IF(
        P$2:P$201&lt;&gt;"",
        ROW(P$2:P$201)-1),
      ROWS(P$202:P213)
    )
  ),
  "")</f>
        <v/>
      </c>
      <c r="Q213" s="38" t="str">
        <f t="array" ref="Q213" xml:space="preserve">
IFERROR(
  INDEX(
    Q$2:Q$201,
    SMALL(
      IF(
        Q$2:Q$201&lt;&gt;"",
        ROW(Q$2:Q$201)-1),
      ROWS(Q$202:Q213)
    )
  ),
  "")</f>
        <v/>
      </c>
      <c r="R213" s="38" t="str">
        <f t="array" ref="R213" xml:space="preserve">
IFERROR(
  INDEX(
    R$2:R$201,
    SMALL(
      IF(
        R$2:R$201&lt;&gt;"",
        ROW(R$2:R$201)-1),
      ROWS(R$202:R213)
    )
  ),
  "")</f>
        <v/>
      </c>
      <c r="S213" s="38" t="str">
        <f t="array" ref="S213" xml:space="preserve">
IFERROR(
  INDEX(
    S$2:S$201,
    SMALL(
      IF(
        S$2:S$201&lt;&gt;"",
        ROW(S$2:S$201)-1),
      ROWS(S$202:S213)
    )
  ),
  "")</f>
        <v/>
      </c>
      <c r="T213" s="38" t="str">
        <f t="array" ref="T213" xml:space="preserve">
IFERROR(
  INDEX(
    T$2:T$201,
    SMALL(
      IF(
        T$2:T$201&lt;&gt;"",
        ROW(T$2:T$201)-1),
      ROWS(T$202:T213)
    )
  ),
  "")</f>
        <v/>
      </c>
      <c r="U213" s="38" t="str">
        <f t="array" ref="U213" xml:space="preserve">
IFERROR(
  INDEX(
    U$2:U$201,
    SMALL(
      IF(
        U$2:U$201&lt;&gt;"",
        ROW(U$2:U$201)-1),
      ROWS(U$202:U213)
    )
  ),
  "")</f>
        <v/>
      </c>
      <c r="V213" s="38" t="str">
        <f t="array" ref="V213" xml:space="preserve">
IFERROR(
  INDEX(
    V$2:V$201,
    SMALL(
      IF(
        V$2:V$201&lt;&gt;"",
        ROW(V$2:V$201)-1),
      ROWS(V$202:V213)
    )
  ),
  "")</f>
        <v/>
      </c>
      <c r="W213" s="38" t="str">
        <f t="array" ref="W213" xml:space="preserve">
IFERROR(
  INDEX(
    W$2:W$201,
    SMALL(
      IF(
        W$2:W$201&lt;&gt;"",
        ROW(W$2:W$201)-1),
      ROWS(W$202:W213)
    )
  ),
  "")</f>
        <v/>
      </c>
      <c r="X213" s="38" t="str">
        <f t="array" ref="X213" xml:space="preserve">
IFERROR(
  INDEX(
    X$2:X$201,
    SMALL(
      IF(
        X$2:X$201&lt;&gt;"",
        ROW(X$2:X$201)-1),
      ROWS(X$202:X213)
    )
  ),
  "")</f>
        <v/>
      </c>
      <c r="Y213" s="38" t="str">
        <f t="array" ref="Y213" xml:space="preserve">
IFERROR(
  INDEX(
    Y$2:Y$201,
    SMALL(
      IF(
        Y$2:Y$201&lt;&gt;"",
        ROW(Y$2:Y$201)-1),
      ROWS(Y$202:Y213)
    )
  ),
  "")</f>
        <v/>
      </c>
      <c r="Z213" s="38" t="str">
        <f t="array" ref="Z213" xml:space="preserve">
IFERROR(
  INDEX(
    Z$2:Z$201,
    SMALL(
      IF(
        Z$2:Z$201&lt;&gt;"",
        ROW(Z$2:Z$201)-1),
      ROWS(Z$202:Z213)
    )
  ),
  "")</f>
        <v/>
      </c>
      <c r="AA213" s="38" t="str">
        <f t="array" ref="AA213" xml:space="preserve">
IFERROR(
  INDEX(
    AA$2:AA$201,
    SMALL(
      IF(
        AA$2:AA$201&lt;&gt;"",
        ROW(AA$2:AA$201)-1),
      ROWS(AA$202:AA213)
    )
  ),
  "")</f>
        <v/>
      </c>
      <c r="AB213" s="38" t="str">
        <f t="array" ref="AB213" xml:space="preserve">
IFERROR(
  INDEX(
    AB$2:AB$201,
    SMALL(
      IF(
        AB$2:AB$201&lt;&gt;"",
        ROW(AB$2:AB$201)-1),
      ROWS(AB$202:AB213)
    )
  ),
  "")</f>
        <v/>
      </c>
      <c r="AC213" s="38" t="str">
        <f t="array" ref="AC213" xml:space="preserve">
IFERROR(
  INDEX(
    AC$2:AC$201,
    SMALL(
      IF(
        AC$2:AC$201&lt;&gt;"",
        ROW(AC$2:AC$201)-1),
      ROWS(AC$202:AC213)
    )
  ),
  "")</f>
        <v/>
      </c>
      <c r="AD213" s="38" t="str">
        <f t="array" ref="AD213" xml:space="preserve">
IFERROR(
  INDEX(
    AD$2:AD$201,
    SMALL(
      IF(
        AD$2:AD$201&lt;&gt;"",
        ROW(AD$2:AD$201)-1),
      ROWS(AD$202:AD213)
    )
  ),
  "")</f>
        <v/>
      </c>
    </row>
    <row r="214" spans="11:30" x14ac:dyDescent="0.25">
      <c r="K214" s="38" t="str">
        <f t="array" ref="K214" xml:space="preserve">
IFERROR(
  INDEX(
    K$2:K$201,
    SMALL(
      IF(
        K$2:K$201&lt;&gt;"",
        ROW(K$2:K$201)-1),
      ROWS(K$202:K214)
    )
  ),
  "")</f>
        <v/>
      </c>
      <c r="L214" s="38" t="str">
        <f t="array" ref="L214" xml:space="preserve">
IFERROR(
  INDEX(
    L$2:L$201,
    SMALL(
      IF(
        L$2:L$201&lt;&gt;"",
        ROW(L$2:L$201)-1),
      ROWS(L$202:L214)
    )
  ),
  "")</f>
        <v/>
      </c>
      <c r="M214" s="38" t="str">
        <f t="array" ref="M214" xml:space="preserve">
IFERROR(
  INDEX(
    M$2:M$201,
    SMALL(
      IF(
        M$2:M$201&lt;&gt;"",
        ROW(M$2:M$201)-1),
      ROWS(M$202:M214)
    )
  ),
  "")</f>
        <v/>
      </c>
      <c r="N214" s="38" t="str">
        <f t="array" ref="N214" xml:space="preserve">
IFERROR(
  INDEX(
    N$2:N$201,
    SMALL(
      IF(
        N$2:N$201&lt;&gt;"",
        ROW(N$2:N$201)-1),
      ROWS(N$202:N214)
    )
  ),
  "")</f>
        <v/>
      </c>
      <c r="O214" s="38" t="str">
        <f t="array" ref="O214" xml:space="preserve">
IFERROR(
  INDEX(
    O$2:O$201,
    SMALL(
      IF(
        O$2:O$201&lt;&gt;"",
        ROW(O$2:O$201)-1),
      ROWS(O$202:O214)
    )
  ),
  "")</f>
        <v/>
      </c>
      <c r="P214" s="38" t="str">
        <f t="array" ref="P214" xml:space="preserve">
IFERROR(
  INDEX(
    P$2:P$201,
    SMALL(
      IF(
        P$2:P$201&lt;&gt;"",
        ROW(P$2:P$201)-1),
      ROWS(P$202:P214)
    )
  ),
  "")</f>
        <v/>
      </c>
      <c r="Q214" s="38" t="str">
        <f t="array" ref="Q214" xml:space="preserve">
IFERROR(
  INDEX(
    Q$2:Q$201,
    SMALL(
      IF(
        Q$2:Q$201&lt;&gt;"",
        ROW(Q$2:Q$201)-1),
      ROWS(Q$202:Q214)
    )
  ),
  "")</f>
        <v/>
      </c>
      <c r="R214" s="38" t="str">
        <f t="array" ref="R214" xml:space="preserve">
IFERROR(
  INDEX(
    R$2:R$201,
    SMALL(
      IF(
        R$2:R$201&lt;&gt;"",
        ROW(R$2:R$201)-1),
      ROWS(R$202:R214)
    )
  ),
  "")</f>
        <v/>
      </c>
      <c r="S214" s="38" t="str">
        <f t="array" ref="S214" xml:space="preserve">
IFERROR(
  INDEX(
    S$2:S$201,
    SMALL(
      IF(
        S$2:S$201&lt;&gt;"",
        ROW(S$2:S$201)-1),
      ROWS(S$202:S214)
    )
  ),
  "")</f>
        <v/>
      </c>
      <c r="T214" s="38" t="str">
        <f t="array" ref="T214" xml:space="preserve">
IFERROR(
  INDEX(
    T$2:T$201,
    SMALL(
      IF(
        T$2:T$201&lt;&gt;"",
        ROW(T$2:T$201)-1),
      ROWS(T$202:T214)
    )
  ),
  "")</f>
        <v/>
      </c>
      <c r="U214" s="38" t="str">
        <f t="array" ref="U214" xml:space="preserve">
IFERROR(
  INDEX(
    U$2:U$201,
    SMALL(
      IF(
        U$2:U$201&lt;&gt;"",
        ROW(U$2:U$201)-1),
      ROWS(U$202:U214)
    )
  ),
  "")</f>
        <v/>
      </c>
      <c r="V214" s="38" t="str">
        <f t="array" ref="V214" xml:space="preserve">
IFERROR(
  INDEX(
    V$2:V$201,
    SMALL(
      IF(
        V$2:V$201&lt;&gt;"",
        ROW(V$2:V$201)-1),
      ROWS(V$202:V214)
    )
  ),
  "")</f>
        <v/>
      </c>
      <c r="W214" s="38" t="str">
        <f t="array" ref="W214" xml:space="preserve">
IFERROR(
  INDEX(
    W$2:W$201,
    SMALL(
      IF(
        W$2:W$201&lt;&gt;"",
        ROW(W$2:W$201)-1),
      ROWS(W$202:W214)
    )
  ),
  "")</f>
        <v/>
      </c>
      <c r="X214" s="38" t="str">
        <f t="array" ref="X214" xml:space="preserve">
IFERROR(
  INDEX(
    X$2:X$201,
    SMALL(
      IF(
        X$2:X$201&lt;&gt;"",
        ROW(X$2:X$201)-1),
      ROWS(X$202:X214)
    )
  ),
  "")</f>
        <v/>
      </c>
      <c r="Y214" s="38" t="str">
        <f t="array" ref="Y214" xml:space="preserve">
IFERROR(
  INDEX(
    Y$2:Y$201,
    SMALL(
      IF(
        Y$2:Y$201&lt;&gt;"",
        ROW(Y$2:Y$201)-1),
      ROWS(Y$202:Y214)
    )
  ),
  "")</f>
        <v/>
      </c>
      <c r="Z214" s="38" t="str">
        <f t="array" ref="Z214" xml:space="preserve">
IFERROR(
  INDEX(
    Z$2:Z$201,
    SMALL(
      IF(
        Z$2:Z$201&lt;&gt;"",
        ROW(Z$2:Z$201)-1),
      ROWS(Z$202:Z214)
    )
  ),
  "")</f>
        <v/>
      </c>
      <c r="AA214" s="38" t="str">
        <f t="array" ref="AA214" xml:space="preserve">
IFERROR(
  INDEX(
    AA$2:AA$201,
    SMALL(
      IF(
        AA$2:AA$201&lt;&gt;"",
        ROW(AA$2:AA$201)-1),
      ROWS(AA$202:AA214)
    )
  ),
  "")</f>
        <v/>
      </c>
      <c r="AB214" s="38" t="str">
        <f t="array" ref="AB214" xml:space="preserve">
IFERROR(
  INDEX(
    AB$2:AB$201,
    SMALL(
      IF(
        AB$2:AB$201&lt;&gt;"",
        ROW(AB$2:AB$201)-1),
      ROWS(AB$202:AB214)
    )
  ),
  "")</f>
        <v/>
      </c>
      <c r="AC214" s="38" t="str">
        <f t="array" ref="AC214" xml:space="preserve">
IFERROR(
  INDEX(
    AC$2:AC$201,
    SMALL(
      IF(
        AC$2:AC$201&lt;&gt;"",
        ROW(AC$2:AC$201)-1),
      ROWS(AC$202:AC214)
    )
  ),
  "")</f>
        <v/>
      </c>
      <c r="AD214" s="38" t="str">
        <f t="array" ref="AD214" xml:space="preserve">
IFERROR(
  INDEX(
    AD$2:AD$201,
    SMALL(
      IF(
        AD$2:AD$201&lt;&gt;"",
        ROW(AD$2:AD$201)-1),
      ROWS(AD$202:AD214)
    )
  ),
  "")</f>
        <v/>
      </c>
    </row>
    <row r="215" spans="11:30" x14ac:dyDescent="0.25">
      <c r="K215" s="38" t="str">
        <f t="array" ref="K215" xml:space="preserve">
IFERROR(
  INDEX(
    K$2:K$201,
    SMALL(
      IF(
        K$2:K$201&lt;&gt;"",
        ROW(K$2:K$201)-1),
      ROWS(K$202:K215)
    )
  ),
  "")</f>
        <v/>
      </c>
      <c r="L215" s="38" t="str">
        <f t="array" ref="L215" xml:space="preserve">
IFERROR(
  INDEX(
    L$2:L$201,
    SMALL(
      IF(
        L$2:L$201&lt;&gt;"",
        ROW(L$2:L$201)-1),
      ROWS(L$202:L215)
    )
  ),
  "")</f>
        <v/>
      </c>
      <c r="M215" s="38" t="str">
        <f t="array" ref="M215" xml:space="preserve">
IFERROR(
  INDEX(
    M$2:M$201,
    SMALL(
      IF(
        M$2:M$201&lt;&gt;"",
        ROW(M$2:M$201)-1),
      ROWS(M$202:M215)
    )
  ),
  "")</f>
        <v/>
      </c>
      <c r="N215" s="38" t="str">
        <f t="array" ref="N215" xml:space="preserve">
IFERROR(
  INDEX(
    N$2:N$201,
    SMALL(
      IF(
        N$2:N$201&lt;&gt;"",
        ROW(N$2:N$201)-1),
      ROWS(N$202:N215)
    )
  ),
  "")</f>
        <v/>
      </c>
      <c r="O215" s="38" t="str">
        <f t="array" ref="O215" xml:space="preserve">
IFERROR(
  INDEX(
    O$2:O$201,
    SMALL(
      IF(
        O$2:O$201&lt;&gt;"",
        ROW(O$2:O$201)-1),
      ROWS(O$202:O215)
    )
  ),
  "")</f>
        <v/>
      </c>
      <c r="P215" s="38" t="str">
        <f t="array" ref="P215" xml:space="preserve">
IFERROR(
  INDEX(
    P$2:P$201,
    SMALL(
      IF(
        P$2:P$201&lt;&gt;"",
        ROW(P$2:P$201)-1),
      ROWS(P$202:P215)
    )
  ),
  "")</f>
        <v/>
      </c>
      <c r="Q215" s="38" t="str">
        <f t="array" ref="Q215" xml:space="preserve">
IFERROR(
  INDEX(
    Q$2:Q$201,
    SMALL(
      IF(
        Q$2:Q$201&lt;&gt;"",
        ROW(Q$2:Q$201)-1),
      ROWS(Q$202:Q215)
    )
  ),
  "")</f>
        <v/>
      </c>
      <c r="R215" s="38" t="str">
        <f t="array" ref="R215" xml:space="preserve">
IFERROR(
  INDEX(
    R$2:R$201,
    SMALL(
      IF(
        R$2:R$201&lt;&gt;"",
        ROW(R$2:R$201)-1),
      ROWS(R$202:R215)
    )
  ),
  "")</f>
        <v/>
      </c>
      <c r="S215" s="38" t="str">
        <f t="array" ref="S215" xml:space="preserve">
IFERROR(
  INDEX(
    S$2:S$201,
    SMALL(
      IF(
        S$2:S$201&lt;&gt;"",
        ROW(S$2:S$201)-1),
      ROWS(S$202:S215)
    )
  ),
  "")</f>
        <v/>
      </c>
      <c r="T215" s="38" t="str">
        <f t="array" ref="T215" xml:space="preserve">
IFERROR(
  INDEX(
    T$2:T$201,
    SMALL(
      IF(
        T$2:T$201&lt;&gt;"",
        ROW(T$2:T$201)-1),
      ROWS(T$202:T215)
    )
  ),
  "")</f>
        <v/>
      </c>
      <c r="U215" s="38" t="str">
        <f t="array" ref="U215" xml:space="preserve">
IFERROR(
  INDEX(
    U$2:U$201,
    SMALL(
      IF(
        U$2:U$201&lt;&gt;"",
        ROW(U$2:U$201)-1),
      ROWS(U$202:U215)
    )
  ),
  "")</f>
        <v/>
      </c>
      <c r="V215" s="38" t="str">
        <f t="array" ref="V215" xml:space="preserve">
IFERROR(
  INDEX(
    V$2:V$201,
    SMALL(
      IF(
        V$2:V$201&lt;&gt;"",
        ROW(V$2:V$201)-1),
      ROWS(V$202:V215)
    )
  ),
  "")</f>
        <v/>
      </c>
      <c r="W215" s="38" t="str">
        <f t="array" ref="W215" xml:space="preserve">
IFERROR(
  INDEX(
    W$2:W$201,
    SMALL(
      IF(
        W$2:W$201&lt;&gt;"",
        ROW(W$2:W$201)-1),
      ROWS(W$202:W215)
    )
  ),
  "")</f>
        <v/>
      </c>
      <c r="X215" s="38" t="str">
        <f t="array" ref="X215" xml:space="preserve">
IFERROR(
  INDEX(
    X$2:X$201,
    SMALL(
      IF(
        X$2:X$201&lt;&gt;"",
        ROW(X$2:X$201)-1),
      ROWS(X$202:X215)
    )
  ),
  "")</f>
        <v/>
      </c>
      <c r="Y215" s="38" t="str">
        <f t="array" ref="Y215" xml:space="preserve">
IFERROR(
  INDEX(
    Y$2:Y$201,
    SMALL(
      IF(
        Y$2:Y$201&lt;&gt;"",
        ROW(Y$2:Y$201)-1),
      ROWS(Y$202:Y215)
    )
  ),
  "")</f>
        <v/>
      </c>
      <c r="Z215" s="38" t="str">
        <f t="array" ref="Z215" xml:space="preserve">
IFERROR(
  INDEX(
    Z$2:Z$201,
    SMALL(
      IF(
        Z$2:Z$201&lt;&gt;"",
        ROW(Z$2:Z$201)-1),
      ROWS(Z$202:Z215)
    )
  ),
  "")</f>
        <v/>
      </c>
      <c r="AA215" s="38" t="str">
        <f t="array" ref="AA215" xml:space="preserve">
IFERROR(
  INDEX(
    AA$2:AA$201,
    SMALL(
      IF(
        AA$2:AA$201&lt;&gt;"",
        ROW(AA$2:AA$201)-1),
      ROWS(AA$202:AA215)
    )
  ),
  "")</f>
        <v/>
      </c>
      <c r="AB215" s="38" t="str">
        <f t="array" ref="AB215" xml:space="preserve">
IFERROR(
  INDEX(
    AB$2:AB$201,
    SMALL(
      IF(
        AB$2:AB$201&lt;&gt;"",
        ROW(AB$2:AB$201)-1),
      ROWS(AB$202:AB215)
    )
  ),
  "")</f>
        <v/>
      </c>
      <c r="AC215" s="38" t="str">
        <f t="array" ref="AC215" xml:space="preserve">
IFERROR(
  INDEX(
    AC$2:AC$201,
    SMALL(
      IF(
        AC$2:AC$201&lt;&gt;"",
        ROW(AC$2:AC$201)-1),
      ROWS(AC$202:AC215)
    )
  ),
  "")</f>
        <v/>
      </c>
      <c r="AD215" s="38" t="str">
        <f t="array" ref="AD215" xml:space="preserve">
IFERROR(
  INDEX(
    AD$2:AD$201,
    SMALL(
      IF(
        AD$2:AD$201&lt;&gt;"",
        ROW(AD$2:AD$201)-1),
      ROWS(AD$202:AD215)
    )
  ),
  "")</f>
        <v/>
      </c>
    </row>
    <row r="216" spans="11:30" x14ac:dyDescent="0.25">
      <c r="K216" s="38" t="str">
        <f t="array" ref="K216" xml:space="preserve">
IFERROR(
  INDEX(
    K$2:K$201,
    SMALL(
      IF(
        K$2:K$201&lt;&gt;"",
        ROW(K$2:K$201)-1),
      ROWS(K$202:K216)
    )
  ),
  "")</f>
        <v/>
      </c>
      <c r="L216" s="38" t="str">
        <f t="array" ref="L216" xml:space="preserve">
IFERROR(
  INDEX(
    L$2:L$201,
    SMALL(
      IF(
        L$2:L$201&lt;&gt;"",
        ROW(L$2:L$201)-1),
      ROWS(L$202:L216)
    )
  ),
  "")</f>
        <v/>
      </c>
      <c r="M216" s="38" t="str">
        <f t="array" ref="M216" xml:space="preserve">
IFERROR(
  INDEX(
    M$2:M$201,
    SMALL(
      IF(
        M$2:M$201&lt;&gt;"",
        ROW(M$2:M$201)-1),
      ROWS(M$202:M216)
    )
  ),
  "")</f>
        <v/>
      </c>
      <c r="N216" s="38" t="str">
        <f t="array" ref="N216" xml:space="preserve">
IFERROR(
  INDEX(
    N$2:N$201,
    SMALL(
      IF(
        N$2:N$201&lt;&gt;"",
        ROW(N$2:N$201)-1),
      ROWS(N$202:N216)
    )
  ),
  "")</f>
        <v/>
      </c>
      <c r="O216" s="38" t="str">
        <f t="array" ref="O216" xml:space="preserve">
IFERROR(
  INDEX(
    O$2:O$201,
    SMALL(
      IF(
        O$2:O$201&lt;&gt;"",
        ROW(O$2:O$201)-1),
      ROWS(O$202:O216)
    )
  ),
  "")</f>
        <v/>
      </c>
      <c r="P216" s="38" t="str">
        <f t="array" ref="P216" xml:space="preserve">
IFERROR(
  INDEX(
    P$2:P$201,
    SMALL(
      IF(
        P$2:P$201&lt;&gt;"",
        ROW(P$2:P$201)-1),
      ROWS(P$202:P216)
    )
  ),
  "")</f>
        <v/>
      </c>
      <c r="Q216" s="38" t="str">
        <f t="array" ref="Q216" xml:space="preserve">
IFERROR(
  INDEX(
    Q$2:Q$201,
    SMALL(
      IF(
        Q$2:Q$201&lt;&gt;"",
        ROW(Q$2:Q$201)-1),
      ROWS(Q$202:Q216)
    )
  ),
  "")</f>
        <v/>
      </c>
      <c r="R216" s="38" t="str">
        <f t="array" ref="R216" xml:space="preserve">
IFERROR(
  INDEX(
    R$2:R$201,
    SMALL(
      IF(
        R$2:R$201&lt;&gt;"",
        ROW(R$2:R$201)-1),
      ROWS(R$202:R216)
    )
  ),
  "")</f>
        <v/>
      </c>
      <c r="S216" s="38" t="str">
        <f t="array" ref="S216" xml:space="preserve">
IFERROR(
  INDEX(
    S$2:S$201,
    SMALL(
      IF(
        S$2:S$201&lt;&gt;"",
        ROW(S$2:S$201)-1),
      ROWS(S$202:S216)
    )
  ),
  "")</f>
        <v/>
      </c>
      <c r="T216" s="38" t="str">
        <f t="array" ref="T216" xml:space="preserve">
IFERROR(
  INDEX(
    T$2:T$201,
    SMALL(
      IF(
        T$2:T$201&lt;&gt;"",
        ROW(T$2:T$201)-1),
      ROWS(T$202:T216)
    )
  ),
  "")</f>
        <v/>
      </c>
      <c r="U216" s="38" t="str">
        <f t="array" ref="U216" xml:space="preserve">
IFERROR(
  INDEX(
    U$2:U$201,
    SMALL(
      IF(
        U$2:U$201&lt;&gt;"",
        ROW(U$2:U$201)-1),
      ROWS(U$202:U216)
    )
  ),
  "")</f>
        <v/>
      </c>
      <c r="V216" s="38" t="str">
        <f t="array" ref="V216" xml:space="preserve">
IFERROR(
  INDEX(
    V$2:V$201,
    SMALL(
      IF(
        V$2:V$201&lt;&gt;"",
        ROW(V$2:V$201)-1),
      ROWS(V$202:V216)
    )
  ),
  "")</f>
        <v/>
      </c>
      <c r="W216" s="38" t="str">
        <f t="array" ref="W216" xml:space="preserve">
IFERROR(
  INDEX(
    W$2:W$201,
    SMALL(
      IF(
        W$2:W$201&lt;&gt;"",
        ROW(W$2:W$201)-1),
      ROWS(W$202:W216)
    )
  ),
  "")</f>
        <v/>
      </c>
      <c r="X216" s="38" t="str">
        <f t="array" ref="X216" xml:space="preserve">
IFERROR(
  INDEX(
    X$2:X$201,
    SMALL(
      IF(
        X$2:X$201&lt;&gt;"",
        ROW(X$2:X$201)-1),
      ROWS(X$202:X216)
    )
  ),
  "")</f>
        <v/>
      </c>
      <c r="Y216" s="38" t="str">
        <f t="array" ref="Y216" xml:space="preserve">
IFERROR(
  INDEX(
    Y$2:Y$201,
    SMALL(
      IF(
        Y$2:Y$201&lt;&gt;"",
        ROW(Y$2:Y$201)-1),
      ROWS(Y$202:Y216)
    )
  ),
  "")</f>
        <v/>
      </c>
      <c r="Z216" s="38" t="str">
        <f t="array" ref="Z216" xml:space="preserve">
IFERROR(
  INDEX(
    Z$2:Z$201,
    SMALL(
      IF(
        Z$2:Z$201&lt;&gt;"",
        ROW(Z$2:Z$201)-1),
      ROWS(Z$202:Z216)
    )
  ),
  "")</f>
        <v/>
      </c>
      <c r="AA216" s="38" t="str">
        <f t="array" ref="AA216" xml:space="preserve">
IFERROR(
  INDEX(
    AA$2:AA$201,
    SMALL(
      IF(
        AA$2:AA$201&lt;&gt;"",
        ROW(AA$2:AA$201)-1),
      ROWS(AA$202:AA216)
    )
  ),
  "")</f>
        <v/>
      </c>
      <c r="AB216" s="38" t="str">
        <f t="array" ref="AB216" xml:space="preserve">
IFERROR(
  INDEX(
    AB$2:AB$201,
    SMALL(
      IF(
        AB$2:AB$201&lt;&gt;"",
        ROW(AB$2:AB$201)-1),
      ROWS(AB$202:AB216)
    )
  ),
  "")</f>
        <v/>
      </c>
      <c r="AC216" s="38" t="str">
        <f t="array" ref="AC216" xml:space="preserve">
IFERROR(
  INDEX(
    AC$2:AC$201,
    SMALL(
      IF(
        AC$2:AC$201&lt;&gt;"",
        ROW(AC$2:AC$201)-1),
      ROWS(AC$202:AC216)
    )
  ),
  "")</f>
        <v/>
      </c>
      <c r="AD216" s="38" t="str">
        <f t="array" ref="AD216" xml:space="preserve">
IFERROR(
  INDEX(
    AD$2:AD$201,
    SMALL(
      IF(
        AD$2:AD$201&lt;&gt;"",
        ROW(AD$2:AD$201)-1),
      ROWS(AD$202:AD216)
    )
  ),
  "")</f>
        <v/>
      </c>
    </row>
    <row r="217" spans="11:30" x14ac:dyDescent="0.25">
      <c r="K217" s="38" t="str">
        <f t="array" ref="K217" xml:space="preserve">
IFERROR(
  INDEX(
    K$2:K$201,
    SMALL(
      IF(
        K$2:K$201&lt;&gt;"",
        ROW(K$2:K$201)-1),
      ROWS(K$202:K217)
    )
  ),
  "")</f>
        <v/>
      </c>
      <c r="L217" s="38" t="str">
        <f t="array" ref="L217" xml:space="preserve">
IFERROR(
  INDEX(
    L$2:L$201,
    SMALL(
      IF(
        L$2:L$201&lt;&gt;"",
        ROW(L$2:L$201)-1),
      ROWS(L$202:L217)
    )
  ),
  "")</f>
        <v/>
      </c>
      <c r="M217" s="38" t="str">
        <f t="array" ref="M217" xml:space="preserve">
IFERROR(
  INDEX(
    M$2:M$201,
    SMALL(
      IF(
        M$2:M$201&lt;&gt;"",
        ROW(M$2:M$201)-1),
      ROWS(M$202:M217)
    )
  ),
  "")</f>
        <v/>
      </c>
      <c r="N217" s="38" t="str">
        <f t="array" ref="N217" xml:space="preserve">
IFERROR(
  INDEX(
    N$2:N$201,
    SMALL(
      IF(
        N$2:N$201&lt;&gt;"",
        ROW(N$2:N$201)-1),
      ROWS(N$202:N217)
    )
  ),
  "")</f>
        <v/>
      </c>
      <c r="O217" s="38" t="str">
        <f t="array" ref="O217" xml:space="preserve">
IFERROR(
  INDEX(
    O$2:O$201,
    SMALL(
      IF(
        O$2:O$201&lt;&gt;"",
        ROW(O$2:O$201)-1),
      ROWS(O$202:O217)
    )
  ),
  "")</f>
        <v/>
      </c>
      <c r="P217" s="38" t="str">
        <f t="array" ref="P217" xml:space="preserve">
IFERROR(
  INDEX(
    P$2:P$201,
    SMALL(
      IF(
        P$2:P$201&lt;&gt;"",
        ROW(P$2:P$201)-1),
      ROWS(P$202:P217)
    )
  ),
  "")</f>
        <v/>
      </c>
      <c r="Q217" s="38" t="str">
        <f t="array" ref="Q217" xml:space="preserve">
IFERROR(
  INDEX(
    Q$2:Q$201,
    SMALL(
      IF(
        Q$2:Q$201&lt;&gt;"",
        ROW(Q$2:Q$201)-1),
      ROWS(Q$202:Q217)
    )
  ),
  "")</f>
        <v/>
      </c>
      <c r="R217" s="38" t="str">
        <f t="array" ref="R217" xml:space="preserve">
IFERROR(
  INDEX(
    R$2:R$201,
    SMALL(
      IF(
        R$2:R$201&lt;&gt;"",
        ROW(R$2:R$201)-1),
      ROWS(R$202:R217)
    )
  ),
  "")</f>
        <v/>
      </c>
      <c r="S217" s="38" t="str">
        <f t="array" ref="S217" xml:space="preserve">
IFERROR(
  INDEX(
    S$2:S$201,
    SMALL(
      IF(
        S$2:S$201&lt;&gt;"",
        ROW(S$2:S$201)-1),
      ROWS(S$202:S217)
    )
  ),
  "")</f>
        <v/>
      </c>
      <c r="T217" s="38" t="str">
        <f t="array" ref="T217" xml:space="preserve">
IFERROR(
  INDEX(
    T$2:T$201,
    SMALL(
      IF(
        T$2:T$201&lt;&gt;"",
        ROW(T$2:T$201)-1),
      ROWS(T$202:T217)
    )
  ),
  "")</f>
        <v/>
      </c>
      <c r="U217" s="38" t="str">
        <f t="array" ref="U217" xml:space="preserve">
IFERROR(
  INDEX(
    U$2:U$201,
    SMALL(
      IF(
        U$2:U$201&lt;&gt;"",
        ROW(U$2:U$201)-1),
      ROWS(U$202:U217)
    )
  ),
  "")</f>
        <v/>
      </c>
      <c r="V217" s="38" t="str">
        <f t="array" ref="V217" xml:space="preserve">
IFERROR(
  INDEX(
    V$2:V$201,
    SMALL(
      IF(
        V$2:V$201&lt;&gt;"",
        ROW(V$2:V$201)-1),
      ROWS(V$202:V217)
    )
  ),
  "")</f>
        <v/>
      </c>
      <c r="W217" s="38" t="str">
        <f t="array" ref="W217" xml:space="preserve">
IFERROR(
  INDEX(
    W$2:W$201,
    SMALL(
      IF(
        W$2:W$201&lt;&gt;"",
        ROW(W$2:W$201)-1),
      ROWS(W$202:W217)
    )
  ),
  "")</f>
        <v/>
      </c>
      <c r="X217" s="38" t="str">
        <f t="array" ref="X217" xml:space="preserve">
IFERROR(
  INDEX(
    X$2:X$201,
    SMALL(
      IF(
        X$2:X$201&lt;&gt;"",
        ROW(X$2:X$201)-1),
      ROWS(X$202:X217)
    )
  ),
  "")</f>
        <v/>
      </c>
      <c r="Y217" s="38" t="str">
        <f t="array" ref="Y217" xml:space="preserve">
IFERROR(
  INDEX(
    Y$2:Y$201,
    SMALL(
      IF(
        Y$2:Y$201&lt;&gt;"",
        ROW(Y$2:Y$201)-1),
      ROWS(Y$202:Y217)
    )
  ),
  "")</f>
        <v/>
      </c>
      <c r="Z217" s="38" t="str">
        <f t="array" ref="Z217" xml:space="preserve">
IFERROR(
  INDEX(
    Z$2:Z$201,
    SMALL(
      IF(
        Z$2:Z$201&lt;&gt;"",
        ROW(Z$2:Z$201)-1),
      ROWS(Z$202:Z217)
    )
  ),
  "")</f>
        <v/>
      </c>
      <c r="AA217" s="38" t="str">
        <f t="array" ref="AA217" xml:space="preserve">
IFERROR(
  INDEX(
    AA$2:AA$201,
    SMALL(
      IF(
        AA$2:AA$201&lt;&gt;"",
        ROW(AA$2:AA$201)-1),
      ROWS(AA$202:AA217)
    )
  ),
  "")</f>
        <v/>
      </c>
      <c r="AB217" s="38" t="str">
        <f t="array" ref="AB217" xml:space="preserve">
IFERROR(
  INDEX(
    AB$2:AB$201,
    SMALL(
      IF(
        AB$2:AB$201&lt;&gt;"",
        ROW(AB$2:AB$201)-1),
      ROWS(AB$202:AB217)
    )
  ),
  "")</f>
        <v/>
      </c>
      <c r="AC217" s="38" t="str">
        <f t="array" ref="AC217" xml:space="preserve">
IFERROR(
  INDEX(
    AC$2:AC$201,
    SMALL(
      IF(
        AC$2:AC$201&lt;&gt;"",
        ROW(AC$2:AC$201)-1),
      ROWS(AC$202:AC217)
    )
  ),
  "")</f>
        <v/>
      </c>
      <c r="AD217" s="38" t="str">
        <f t="array" ref="AD217" xml:space="preserve">
IFERROR(
  INDEX(
    AD$2:AD$201,
    SMALL(
      IF(
        AD$2:AD$201&lt;&gt;"",
        ROW(AD$2:AD$201)-1),
      ROWS(AD$202:AD217)
    )
  ),
  "")</f>
        <v/>
      </c>
    </row>
    <row r="218" spans="11:30" x14ac:dyDescent="0.25">
      <c r="K218" s="38" t="str">
        <f t="array" ref="K218" xml:space="preserve">
IFERROR(
  INDEX(
    K$2:K$201,
    SMALL(
      IF(
        K$2:K$201&lt;&gt;"",
        ROW(K$2:K$201)-1),
      ROWS(K$202:K218)
    )
  ),
  "")</f>
        <v/>
      </c>
      <c r="L218" s="38" t="str">
        <f t="array" ref="L218" xml:space="preserve">
IFERROR(
  INDEX(
    L$2:L$201,
    SMALL(
      IF(
        L$2:L$201&lt;&gt;"",
        ROW(L$2:L$201)-1),
      ROWS(L$202:L218)
    )
  ),
  "")</f>
        <v/>
      </c>
      <c r="M218" s="38" t="str">
        <f t="array" ref="M218" xml:space="preserve">
IFERROR(
  INDEX(
    M$2:M$201,
    SMALL(
      IF(
        M$2:M$201&lt;&gt;"",
        ROW(M$2:M$201)-1),
      ROWS(M$202:M218)
    )
  ),
  "")</f>
        <v/>
      </c>
      <c r="N218" s="38" t="str">
        <f t="array" ref="N218" xml:space="preserve">
IFERROR(
  INDEX(
    N$2:N$201,
    SMALL(
      IF(
        N$2:N$201&lt;&gt;"",
        ROW(N$2:N$201)-1),
      ROWS(N$202:N218)
    )
  ),
  "")</f>
        <v/>
      </c>
      <c r="O218" s="38" t="str">
        <f t="array" ref="O218" xml:space="preserve">
IFERROR(
  INDEX(
    O$2:O$201,
    SMALL(
      IF(
        O$2:O$201&lt;&gt;"",
        ROW(O$2:O$201)-1),
      ROWS(O$202:O218)
    )
  ),
  "")</f>
        <v/>
      </c>
      <c r="P218" s="38" t="str">
        <f t="array" ref="P218" xml:space="preserve">
IFERROR(
  INDEX(
    P$2:P$201,
    SMALL(
      IF(
        P$2:P$201&lt;&gt;"",
        ROW(P$2:P$201)-1),
      ROWS(P$202:P218)
    )
  ),
  "")</f>
        <v/>
      </c>
      <c r="Q218" s="38" t="str">
        <f t="array" ref="Q218" xml:space="preserve">
IFERROR(
  INDEX(
    Q$2:Q$201,
    SMALL(
      IF(
        Q$2:Q$201&lt;&gt;"",
        ROW(Q$2:Q$201)-1),
      ROWS(Q$202:Q218)
    )
  ),
  "")</f>
        <v/>
      </c>
      <c r="R218" s="38" t="str">
        <f t="array" ref="R218" xml:space="preserve">
IFERROR(
  INDEX(
    R$2:R$201,
    SMALL(
      IF(
        R$2:R$201&lt;&gt;"",
        ROW(R$2:R$201)-1),
      ROWS(R$202:R218)
    )
  ),
  "")</f>
        <v/>
      </c>
      <c r="S218" s="38" t="str">
        <f t="array" ref="S218" xml:space="preserve">
IFERROR(
  INDEX(
    S$2:S$201,
    SMALL(
      IF(
        S$2:S$201&lt;&gt;"",
        ROW(S$2:S$201)-1),
      ROWS(S$202:S218)
    )
  ),
  "")</f>
        <v/>
      </c>
      <c r="T218" s="38" t="str">
        <f t="array" ref="T218" xml:space="preserve">
IFERROR(
  INDEX(
    T$2:T$201,
    SMALL(
      IF(
        T$2:T$201&lt;&gt;"",
        ROW(T$2:T$201)-1),
      ROWS(T$202:T218)
    )
  ),
  "")</f>
        <v/>
      </c>
      <c r="U218" s="38" t="str">
        <f t="array" ref="U218" xml:space="preserve">
IFERROR(
  INDEX(
    U$2:U$201,
    SMALL(
      IF(
        U$2:U$201&lt;&gt;"",
        ROW(U$2:U$201)-1),
      ROWS(U$202:U218)
    )
  ),
  "")</f>
        <v/>
      </c>
      <c r="V218" s="38" t="str">
        <f t="array" ref="V218" xml:space="preserve">
IFERROR(
  INDEX(
    V$2:V$201,
    SMALL(
      IF(
        V$2:V$201&lt;&gt;"",
        ROW(V$2:V$201)-1),
      ROWS(V$202:V218)
    )
  ),
  "")</f>
        <v/>
      </c>
      <c r="W218" s="38" t="str">
        <f t="array" ref="W218" xml:space="preserve">
IFERROR(
  INDEX(
    W$2:W$201,
    SMALL(
      IF(
        W$2:W$201&lt;&gt;"",
        ROW(W$2:W$201)-1),
      ROWS(W$202:W218)
    )
  ),
  "")</f>
        <v/>
      </c>
      <c r="X218" s="38" t="str">
        <f t="array" ref="X218" xml:space="preserve">
IFERROR(
  INDEX(
    X$2:X$201,
    SMALL(
      IF(
        X$2:X$201&lt;&gt;"",
        ROW(X$2:X$201)-1),
      ROWS(X$202:X218)
    )
  ),
  "")</f>
        <v/>
      </c>
      <c r="Y218" s="38" t="str">
        <f t="array" ref="Y218" xml:space="preserve">
IFERROR(
  INDEX(
    Y$2:Y$201,
    SMALL(
      IF(
        Y$2:Y$201&lt;&gt;"",
        ROW(Y$2:Y$201)-1),
      ROWS(Y$202:Y218)
    )
  ),
  "")</f>
        <v/>
      </c>
      <c r="Z218" s="38" t="str">
        <f t="array" ref="Z218" xml:space="preserve">
IFERROR(
  INDEX(
    Z$2:Z$201,
    SMALL(
      IF(
        Z$2:Z$201&lt;&gt;"",
        ROW(Z$2:Z$201)-1),
      ROWS(Z$202:Z218)
    )
  ),
  "")</f>
        <v/>
      </c>
      <c r="AA218" s="38" t="str">
        <f t="array" ref="AA218" xml:space="preserve">
IFERROR(
  INDEX(
    AA$2:AA$201,
    SMALL(
      IF(
        AA$2:AA$201&lt;&gt;"",
        ROW(AA$2:AA$201)-1),
      ROWS(AA$202:AA218)
    )
  ),
  "")</f>
        <v/>
      </c>
      <c r="AB218" s="38" t="str">
        <f t="array" ref="AB218" xml:space="preserve">
IFERROR(
  INDEX(
    AB$2:AB$201,
    SMALL(
      IF(
        AB$2:AB$201&lt;&gt;"",
        ROW(AB$2:AB$201)-1),
      ROWS(AB$202:AB218)
    )
  ),
  "")</f>
        <v/>
      </c>
      <c r="AC218" s="38" t="str">
        <f t="array" ref="AC218" xml:space="preserve">
IFERROR(
  INDEX(
    AC$2:AC$201,
    SMALL(
      IF(
        AC$2:AC$201&lt;&gt;"",
        ROW(AC$2:AC$201)-1),
      ROWS(AC$202:AC218)
    )
  ),
  "")</f>
        <v/>
      </c>
      <c r="AD218" s="38" t="str">
        <f t="array" ref="AD218" xml:space="preserve">
IFERROR(
  INDEX(
    AD$2:AD$201,
    SMALL(
      IF(
        AD$2:AD$201&lt;&gt;"",
        ROW(AD$2:AD$201)-1),
      ROWS(AD$202:AD218)
    )
  ),
  "")</f>
        <v/>
      </c>
    </row>
    <row r="219" spans="11:30" x14ac:dyDescent="0.25">
      <c r="K219" s="38" t="str">
        <f t="array" ref="K219" xml:space="preserve">
IFERROR(
  INDEX(
    K$2:K$201,
    SMALL(
      IF(
        K$2:K$201&lt;&gt;"",
        ROW(K$2:K$201)-1),
      ROWS(K$202:K219)
    )
  ),
  "")</f>
        <v/>
      </c>
      <c r="L219" s="38" t="str">
        <f t="array" ref="L219" xml:space="preserve">
IFERROR(
  INDEX(
    L$2:L$201,
    SMALL(
      IF(
        L$2:L$201&lt;&gt;"",
        ROW(L$2:L$201)-1),
      ROWS(L$202:L219)
    )
  ),
  "")</f>
        <v/>
      </c>
      <c r="M219" s="38" t="str">
        <f t="array" ref="M219" xml:space="preserve">
IFERROR(
  INDEX(
    M$2:M$201,
    SMALL(
      IF(
        M$2:M$201&lt;&gt;"",
        ROW(M$2:M$201)-1),
      ROWS(M$202:M219)
    )
  ),
  "")</f>
        <v/>
      </c>
      <c r="N219" s="38" t="str">
        <f t="array" ref="N219" xml:space="preserve">
IFERROR(
  INDEX(
    N$2:N$201,
    SMALL(
      IF(
        N$2:N$201&lt;&gt;"",
        ROW(N$2:N$201)-1),
      ROWS(N$202:N219)
    )
  ),
  "")</f>
        <v/>
      </c>
      <c r="O219" s="38" t="str">
        <f t="array" ref="O219" xml:space="preserve">
IFERROR(
  INDEX(
    O$2:O$201,
    SMALL(
      IF(
        O$2:O$201&lt;&gt;"",
        ROW(O$2:O$201)-1),
      ROWS(O$202:O219)
    )
  ),
  "")</f>
        <v/>
      </c>
      <c r="P219" s="38" t="str">
        <f t="array" ref="P219" xml:space="preserve">
IFERROR(
  INDEX(
    P$2:P$201,
    SMALL(
      IF(
        P$2:P$201&lt;&gt;"",
        ROW(P$2:P$201)-1),
      ROWS(P$202:P219)
    )
  ),
  "")</f>
        <v/>
      </c>
      <c r="Q219" s="38" t="str">
        <f t="array" ref="Q219" xml:space="preserve">
IFERROR(
  INDEX(
    Q$2:Q$201,
    SMALL(
      IF(
        Q$2:Q$201&lt;&gt;"",
        ROW(Q$2:Q$201)-1),
      ROWS(Q$202:Q219)
    )
  ),
  "")</f>
        <v/>
      </c>
      <c r="R219" s="38" t="str">
        <f t="array" ref="R219" xml:space="preserve">
IFERROR(
  INDEX(
    R$2:R$201,
    SMALL(
      IF(
        R$2:R$201&lt;&gt;"",
        ROW(R$2:R$201)-1),
      ROWS(R$202:R219)
    )
  ),
  "")</f>
        <v/>
      </c>
      <c r="S219" s="38" t="str">
        <f t="array" ref="S219" xml:space="preserve">
IFERROR(
  INDEX(
    S$2:S$201,
    SMALL(
      IF(
        S$2:S$201&lt;&gt;"",
        ROW(S$2:S$201)-1),
      ROWS(S$202:S219)
    )
  ),
  "")</f>
        <v/>
      </c>
      <c r="T219" s="38" t="str">
        <f t="array" ref="T219" xml:space="preserve">
IFERROR(
  INDEX(
    T$2:T$201,
    SMALL(
      IF(
        T$2:T$201&lt;&gt;"",
        ROW(T$2:T$201)-1),
      ROWS(T$202:T219)
    )
  ),
  "")</f>
        <v/>
      </c>
      <c r="U219" s="38" t="str">
        <f t="array" ref="U219" xml:space="preserve">
IFERROR(
  INDEX(
    U$2:U$201,
    SMALL(
      IF(
        U$2:U$201&lt;&gt;"",
        ROW(U$2:U$201)-1),
      ROWS(U$202:U219)
    )
  ),
  "")</f>
        <v/>
      </c>
      <c r="V219" s="38" t="str">
        <f t="array" ref="V219" xml:space="preserve">
IFERROR(
  INDEX(
    V$2:V$201,
    SMALL(
      IF(
        V$2:V$201&lt;&gt;"",
        ROW(V$2:V$201)-1),
      ROWS(V$202:V219)
    )
  ),
  "")</f>
        <v/>
      </c>
      <c r="W219" s="38" t="str">
        <f t="array" ref="W219" xml:space="preserve">
IFERROR(
  INDEX(
    W$2:W$201,
    SMALL(
      IF(
        W$2:W$201&lt;&gt;"",
        ROW(W$2:W$201)-1),
      ROWS(W$202:W219)
    )
  ),
  "")</f>
        <v/>
      </c>
      <c r="X219" s="38" t="str">
        <f t="array" ref="X219" xml:space="preserve">
IFERROR(
  INDEX(
    X$2:X$201,
    SMALL(
      IF(
        X$2:X$201&lt;&gt;"",
        ROW(X$2:X$201)-1),
      ROWS(X$202:X219)
    )
  ),
  "")</f>
        <v/>
      </c>
      <c r="Y219" s="38" t="str">
        <f t="array" ref="Y219" xml:space="preserve">
IFERROR(
  INDEX(
    Y$2:Y$201,
    SMALL(
      IF(
        Y$2:Y$201&lt;&gt;"",
        ROW(Y$2:Y$201)-1),
      ROWS(Y$202:Y219)
    )
  ),
  "")</f>
        <v/>
      </c>
      <c r="Z219" s="38" t="str">
        <f t="array" ref="Z219" xml:space="preserve">
IFERROR(
  INDEX(
    Z$2:Z$201,
    SMALL(
      IF(
        Z$2:Z$201&lt;&gt;"",
        ROW(Z$2:Z$201)-1),
      ROWS(Z$202:Z219)
    )
  ),
  "")</f>
        <v/>
      </c>
      <c r="AA219" s="38" t="str">
        <f t="array" ref="AA219" xml:space="preserve">
IFERROR(
  INDEX(
    AA$2:AA$201,
    SMALL(
      IF(
        AA$2:AA$201&lt;&gt;"",
        ROW(AA$2:AA$201)-1),
      ROWS(AA$202:AA219)
    )
  ),
  "")</f>
        <v/>
      </c>
      <c r="AB219" s="38" t="str">
        <f t="array" ref="AB219" xml:space="preserve">
IFERROR(
  INDEX(
    AB$2:AB$201,
    SMALL(
      IF(
        AB$2:AB$201&lt;&gt;"",
        ROW(AB$2:AB$201)-1),
      ROWS(AB$202:AB219)
    )
  ),
  "")</f>
        <v/>
      </c>
      <c r="AC219" s="38" t="str">
        <f t="array" ref="AC219" xml:space="preserve">
IFERROR(
  INDEX(
    AC$2:AC$201,
    SMALL(
      IF(
        AC$2:AC$201&lt;&gt;"",
        ROW(AC$2:AC$201)-1),
      ROWS(AC$202:AC219)
    )
  ),
  "")</f>
        <v/>
      </c>
      <c r="AD219" s="38" t="str">
        <f t="array" ref="AD219" xml:space="preserve">
IFERROR(
  INDEX(
    AD$2:AD$201,
    SMALL(
      IF(
        AD$2:AD$201&lt;&gt;"",
        ROW(AD$2:AD$201)-1),
      ROWS(AD$202:AD219)
    )
  ),
  "")</f>
        <v/>
      </c>
    </row>
    <row r="220" spans="11:30" x14ac:dyDescent="0.25">
      <c r="K220" s="38" t="str">
        <f t="array" ref="K220" xml:space="preserve">
IFERROR(
  INDEX(
    K$2:K$201,
    SMALL(
      IF(
        K$2:K$201&lt;&gt;"",
        ROW(K$2:K$201)-1),
      ROWS(K$202:K220)
    )
  ),
  "")</f>
        <v/>
      </c>
      <c r="L220" s="38" t="str">
        <f t="array" ref="L220" xml:space="preserve">
IFERROR(
  INDEX(
    L$2:L$201,
    SMALL(
      IF(
        L$2:L$201&lt;&gt;"",
        ROW(L$2:L$201)-1),
      ROWS(L$202:L220)
    )
  ),
  "")</f>
        <v/>
      </c>
      <c r="M220" s="38" t="str">
        <f t="array" ref="M220" xml:space="preserve">
IFERROR(
  INDEX(
    M$2:M$201,
    SMALL(
      IF(
        M$2:M$201&lt;&gt;"",
        ROW(M$2:M$201)-1),
      ROWS(M$202:M220)
    )
  ),
  "")</f>
        <v/>
      </c>
      <c r="N220" s="38" t="str">
        <f t="array" ref="N220" xml:space="preserve">
IFERROR(
  INDEX(
    N$2:N$201,
    SMALL(
      IF(
        N$2:N$201&lt;&gt;"",
        ROW(N$2:N$201)-1),
      ROWS(N$202:N220)
    )
  ),
  "")</f>
        <v/>
      </c>
      <c r="O220" s="38" t="str">
        <f t="array" ref="O220" xml:space="preserve">
IFERROR(
  INDEX(
    O$2:O$201,
    SMALL(
      IF(
        O$2:O$201&lt;&gt;"",
        ROW(O$2:O$201)-1),
      ROWS(O$202:O220)
    )
  ),
  "")</f>
        <v/>
      </c>
      <c r="P220" s="38" t="str">
        <f t="array" ref="P220" xml:space="preserve">
IFERROR(
  INDEX(
    P$2:P$201,
    SMALL(
      IF(
        P$2:P$201&lt;&gt;"",
        ROW(P$2:P$201)-1),
      ROWS(P$202:P220)
    )
  ),
  "")</f>
        <v/>
      </c>
      <c r="Q220" s="38" t="str">
        <f t="array" ref="Q220" xml:space="preserve">
IFERROR(
  INDEX(
    Q$2:Q$201,
    SMALL(
      IF(
        Q$2:Q$201&lt;&gt;"",
        ROW(Q$2:Q$201)-1),
      ROWS(Q$202:Q220)
    )
  ),
  "")</f>
        <v/>
      </c>
      <c r="R220" s="38" t="str">
        <f t="array" ref="R220" xml:space="preserve">
IFERROR(
  INDEX(
    R$2:R$201,
    SMALL(
      IF(
        R$2:R$201&lt;&gt;"",
        ROW(R$2:R$201)-1),
      ROWS(R$202:R220)
    )
  ),
  "")</f>
        <v/>
      </c>
      <c r="S220" s="38" t="str">
        <f t="array" ref="S220" xml:space="preserve">
IFERROR(
  INDEX(
    S$2:S$201,
    SMALL(
      IF(
        S$2:S$201&lt;&gt;"",
        ROW(S$2:S$201)-1),
      ROWS(S$202:S220)
    )
  ),
  "")</f>
        <v/>
      </c>
      <c r="T220" s="38" t="str">
        <f t="array" ref="T220" xml:space="preserve">
IFERROR(
  INDEX(
    T$2:T$201,
    SMALL(
      IF(
        T$2:T$201&lt;&gt;"",
        ROW(T$2:T$201)-1),
      ROWS(T$202:T220)
    )
  ),
  "")</f>
        <v/>
      </c>
      <c r="U220" s="38" t="str">
        <f t="array" ref="U220" xml:space="preserve">
IFERROR(
  INDEX(
    U$2:U$201,
    SMALL(
      IF(
        U$2:U$201&lt;&gt;"",
        ROW(U$2:U$201)-1),
      ROWS(U$202:U220)
    )
  ),
  "")</f>
        <v/>
      </c>
      <c r="V220" s="38" t="str">
        <f t="array" ref="V220" xml:space="preserve">
IFERROR(
  INDEX(
    V$2:V$201,
    SMALL(
      IF(
        V$2:V$201&lt;&gt;"",
        ROW(V$2:V$201)-1),
      ROWS(V$202:V220)
    )
  ),
  "")</f>
        <v/>
      </c>
      <c r="W220" s="38" t="str">
        <f t="array" ref="W220" xml:space="preserve">
IFERROR(
  INDEX(
    W$2:W$201,
    SMALL(
      IF(
        W$2:W$201&lt;&gt;"",
        ROW(W$2:W$201)-1),
      ROWS(W$202:W220)
    )
  ),
  "")</f>
        <v/>
      </c>
      <c r="X220" s="38" t="str">
        <f t="array" ref="X220" xml:space="preserve">
IFERROR(
  INDEX(
    X$2:X$201,
    SMALL(
      IF(
        X$2:X$201&lt;&gt;"",
        ROW(X$2:X$201)-1),
      ROWS(X$202:X220)
    )
  ),
  "")</f>
        <v/>
      </c>
      <c r="Y220" s="38" t="str">
        <f t="array" ref="Y220" xml:space="preserve">
IFERROR(
  INDEX(
    Y$2:Y$201,
    SMALL(
      IF(
        Y$2:Y$201&lt;&gt;"",
        ROW(Y$2:Y$201)-1),
      ROWS(Y$202:Y220)
    )
  ),
  "")</f>
        <v/>
      </c>
      <c r="Z220" s="38" t="str">
        <f t="array" ref="Z220" xml:space="preserve">
IFERROR(
  INDEX(
    Z$2:Z$201,
    SMALL(
      IF(
        Z$2:Z$201&lt;&gt;"",
        ROW(Z$2:Z$201)-1),
      ROWS(Z$202:Z220)
    )
  ),
  "")</f>
        <v/>
      </c>
      <c r="AA220" s="38" t="str">
        <f t="array" ref="AA220" xml:space="preserve">
IFERROR(
  INDEX(
    AA$2:AA$201,
    SMALL(
      IF(
        AA$2:AA$201&lt;&gt;"",
        ROW(AA$2:AA$201)-1),
      ROWS(AA$202:AA220)
    )
  ),
  "")</f>
        <v/>
      </c>
      <c r="AB220" s="38" t="str">
        <f t="array" ref="AB220" xml:space="preserve">
IFERROR(
  INDEX(
    AB$2:AB$201,
    SMALL(
      IF(
        AB$2:AB$201&lt;&gt;"",
        ROW(AB$2:AB$201)-1),
      ROWS(AB$202:AB220)
    )
  ),
  "")</f>
        <v/>
      </c>
      <c r="AC220" s="38" t="str">
        <f t="array" ref="AC220" xml:space="preserve">
IFERROR(
  INDEX(
    AC$2:AC$201,
    SMALL(
      IF(
        AC$2:AC$201&lt;&gt;"",
        ROW(AC$2:AC$201)-1),
      ROWS(AC$202:AC220)
    )
  ),
  "")</f>
        <v/>
      </c>
      <c r="AD220" s="38" t="str">
        <f t="array" ref="AD220" xml:space="preserve">
IFERROR(
  INDEX(
    AD$2:AD$201,
    SMALL(
      IF(
        AD$2:AD$201&lt;&gt;"",
        ROW(AD$2:AD$201)-1),
      ROWS(AD$202:AD220)
    )
  ),
  "")</f>
        <v/>
      </c>
    </row>
    <row r="221" spans="11:30" x14ac:dyDescent="0.25">
      <c r="K221" s="38" t="str">
        <f t="array" ref="K221" xml:space="preserve">
IFERROR(
  INDEX(
    K$2:K$201,
    SMALL(
      IF(
        K$2:K$201&lt;&gt;"",
        ROW(K$2:K$201)-1),
      ROWS(K$202:K221)
    )
  ),
  "")</f>
        <v/>
      </c>
      <c r="L221" s="38" t="str">
        <f t="array" ref="L221" xml:space="preserve">
IFERROR(
  INDEX(
    L$2:L$201,
    SMALL(
      IF(
        L$2:L$201&lt;&gt;"",
        ROW(L$2:L$201)-1),
      ROWS(L$202:L221)
    )
  ),
  "")</f>
        <v/>
      </c>
      <c r="M221" s="38" t="str">
        <f t="array" ref="M221" xml:space="preserve">
IFERROR(
  INDEX(
    M$2:M$201,
    SMALL(
      IF(
        M$2:M$201&lt;&gt;"",
        ROW(M$2:M$201)-1),
      ROWS(M$202:M221)
    )
  ),
  "")</f>
        <v/>
      </c>
      <c r="N221" s="38" t="str">
        <f t="array" ref="N221" xml:space="preserve">
IFERROR(
  INDEX(
    N$2:N$201,
    SMALL(
      IF(
        N$2:N$201&lt;&gt;"",
        ROW(N$2:N$201)-1),
      ROWS(N$202:N221)
    )
  ),
  "")</f>
        <v/>
      </c>
      <c r="O221" s="38" t="str">
        <f t="array" ref="O221" xml:space="preserve">
IFERROR(
  INDEX(
    O$2:O$201,
    SMALL(
      IF(
        O$2:O$201&lt;&gt;"",
        ROW(O$2:O$201)-1),
      ROWS(O$202:O221)
    )
  ),
  "")</f>
        <v/>
      </c>
      <c r="P221" s="38" t="str">
        <f t="array" ref="P221" xml:space="preserve">
IFERROR(
  INDEX(
    P$2:P$201,
    SMALL(
      IF(
        P$2:P$201&lt;&gt;"",
        ROW(P$2:P$201)-1),
      ROWS(P$202:P221)
    )
  ),
  "")</f>
        <v/>
      </c>
      <c r="Q221" s="38" t="str">
        <f t="array" ref="Q221" xml:space="preserve">
IFERROR(
  INDEX(
    Q$2:Q$201,
    SMALL(
      IF(
        Q$2:Q$201&lt;&gt;"",
        ROW(Q$2:Q$201)-1),
      ROWS(Q$202:Q221)
    )
  ),
  "")</f>
        <v/>
      </c>
      <c r="R221" s="38" t="str">
        <f t="array" ref="R221" xml:space="preserve">
IFERROR(
  INDEX(
    R$2:R$201,
    SMALL(
      IF(
        R$2:R$201&lt;&gt;"",
        ROW(R$2:R$201)-1),
      ROWS(R$202:R221)
    )
  ),
  "")</f>
        <v/>
      </c>
      <c r="S221" s="38" t="str">
        <f t="array" ref="S221" xml:space="preserve">
IFERROR(
  INDEX(
    S$2:S$201,
    SMALL(
      IF(
        S$2:S$201&lt;&gt;"",
        ROW(S$2:S$201)-1),
      ROWS(S$202:S221)
    )
  ),
  "")</f>
        <v/>
      </c>
      <c r="T221" s="38" t="str">
        <f t="array" ref="T221" xml:space="preserve">
IFERROR(
  INDEX(
    T$2:T$201,
    SMALL(
      IF(
        T$2:T$201&lt;&gt;"",
        ROW(T$2:T$201)-1),
      ROWS(T$202:T221)
    )
  ),
  "")</f>
        <v/>
      </c>
      <c r="U221" s="38" t="str">
        <f t="array" ref="U221" xml:space="preserve">
IFERROR(
  INDEX(
    U$2:U$201,
    SMALL(
      IF(
        U$2:U$201&lt;&gt;"",
        ROW(U$2:U$201)-1),
      ROWS(U$202:U221)
    )
  ),
  "")</f>
        <v/>
      </c>
      <c r="V221" s="38" t="str">
        <f t="array" ref="V221" xml:space="preserve">
IFERROR(
  INDEX(
    V$2:V$201,
    SMALL(
      IF(
        V$2:V$201&lt;&gt;"",
        ROW(V$2:V$201)-1),
      ROWS(V$202:V221)
    )
  ),
  "")</f>
        <v/>
      </c>
      <c r="W221" s="38" t="str">
        <f t="array" ref="W221" xml:space="preserve">
IFERROR(
  INDEX(
    W$2:W$201,
    SMALL(
      IF(
        W$2:W$201&lt;&gt;"",
        ROW(W$2:W$201)-1),
      ROWS(W$202:W221)
    )
  ),
  "")</f>
        <v/>
      </c>
      <c r="X221" s="38" t="str">
        <f t="array" ref="X221" xml:space="preserve">
IFERROR(
  INDEX(
    X$2:X$201,
    SMALL(
      IF(
        X$2:X$201&lt;&gt;"",
        ROW(X$2:X$201)-1),
      ROWS(X$202:X221)
    )
  ),
  "")</f>
        <v/>
      </c>
      <c r="Y221" s="38" t="str">
        <f t="array" ref="Y221" xml:space="preserve">
IFERROR(
  INDEX(
    Y$2:Y$201,
    SMALL(
      IF(
        Y$2:Y$201&lt;&gt;"",
        ROW(Y$2:Y$201)-1),
      ROWS(Y$202:Y221)
    )
  ),
  "")</f>
        <v/>
      </c>
      <c r="Z221" s="38" t="str">
        <f t="array" ref="Z221" xml:space="preserve">
IFERROR(
  INDEX(
    Z$2:Z$201,
    SMALL(
      IF(
        Z$2:Z$201&lt;&gt;"",
        ROW(Z$2:Z$201)-1),
      ROWS(Z$202:Z221)
    )
  ),
  "")</f>
        <v/>
      </c>
      <c r="AA221" s="38" t="str">
        <f t="array" ref="AA221" xml:space="preserve">
IFERROR(
  INDEX(
    AA$2:AA$201,
    SMALL(
      IF(
        AA$2:AA$201&lt;&gt;"",
        ROW(AA$2:AA$201)-1),
      ROWS(AA$202:AA221)
    )
  ),
  "")</f>
        <v/>
      </c>
      <c r="AB221" s="38" t="str">
        <f t="array" ref="AB221" xml:space="preserve">
IFERROR(
  INDEX(
    AB$2:AB$201,
    SMALL(
      IF(
        AB$2:AB$201&lt;&gt;"",
        ROW(AB$2:AB$201)-1),
      ROWS(AB$202:AB221)
    )
  ),
  "")</f>
        <v/>
      </c>
      <c r="AC221" s="38" t="str">
        <f t="array" ref="AC221" xml:space="preserve">
IFERROR(
  INDEX(
    AC$2:AC$201,
    SMALL(
      IF(
        AC$2:AC$201&lt;&gt;"",
        ROW(AC$2:AC$201)-1),
      ROWS(AC$202:AC221)
    )
  ),
  "")</f>
        <v/>
      </c>
      <c r="AD221" s="38" t="str">
        <f t="array" ref="AD221" xml:space="preserve">
IFERROR(
  INDEX(
    AD$2:AD$201,
    SMALL(
      IF(
        AD$2:AD$201&lt;&gt;"",
        ROW(AD$2:AD$201)-1),
      ROWS(AD$202:AD221)
    )
  ),
  "")</f>
        <v/>
      </c>
    </row>
    <row r="222" spans="11:30" x14ac:dyDescent="0.25">
      <c r="K222" s="38" t="str">
        <f t="array" ref="K222" xml:space="preserve">
IFERROR(
  INDEX(
    K$2:K$201,
    SMALL(
      IF(
        K$2:K$201&lt;&gt;"",
        ROW(K$2:K$201)-1),
      ROWS(K$202:K222)
    )
  ),
  "")</f>
        <v/>
      </c>
      <c r="L222" s="38" t="str">
        <f t="array" ref="L222" xml:space="preserve">
IFERROR(
  INDEX(
    L$2:L$201,
    SMALL(
      IF(
        L$2:L$201&lt;&gt;"",
        ROW(L$2:L$201)-1),
      ROWS(L$202:L222)
    )
  ),
  "")</f>
        <v/>
      </c>
      <c r="M222" s="38" t="str">
        <f t="array" ref="M222" xml:space="preserve">
IFERROR(
  INDEX(
    M$2:M$201,
    SMALL(
      IF(
        M$2:M$201&lt;&gt;"",
        ROW(M$2:M$201)-1),
      ROWS(M$202:M222)
    )
  ),
  "")</f>
        <v/>
      </c>
      <c r="N222" s="38" t="str">
        <f t="array" ref="N222" xml:space="preserve">
IFERROR(
  INDEX(
    N$2:N$201,
    SMALL(
      IF(
        N$2:N$201&lt;&gt;"",
        ROW(N$2:N$201)-1),
      ROWS(N$202:N222)
    )
  ),
  "")</f>
        <v/>
      </c>
      <c r="O222" s="38" t="str">
        <f t="array" ref="O222" xml:space="preserve">
IFERROR(
  INDEX(
    O$2:O$201,
    SMALL(
      IF(
        O$2:O$201&lt;&gt;"",
        ROW(O$2:O$201)-1),
      ROWS(O$202:O222)
    )
  ),
  "")</f>
        <v/>
      </c>
      <c r="P222" s="38" t="str">
        <f t="array" ref="P222" xml:space="preserve">
IFERROR(
  INDEX(
    P$2:P$201,
    SMALL(
      IF(
        P$2:P$201&lt;&gt;"",
        ROW(P$2:P$201)-1),
      ROWS(P$202:P222)
    )
  ),
  "")</f>
        <v/>
      </c>
      <c r="Q222" s="38" t="str">
        <f t="array" ref="Q222" xml:space="preserve">
IFERROR(
  INDEX(
    Q$2:Q$201,
    SMALL(
      IF(
        Q$2:Q$201&lt;&gt;"",
        ROW(Q$2:Q$201)-1),
      ROWS(Q$202:Q222)
    )
  ),
  "")</f>
        <v/>
      </c>
      <c r="R222" s="38" t="str">
        <f t="array" ref="R222" xml:space="preserve">
IFERROR(
  INDEX(
    R$2:R$201,
    SMALL(
      IF(
        R$2:R$201&lt;&gt;"",
        ROW(R$2:R$201)-1),
      ROWS(R$202:R222)
    )
  ),
  "")</f>
        <v/>
      </c>
      <c r="S222" s="38" t="str">
        <f t="array" ref="S222" xml:space="preserve">
IFERROR(
  INDEX(
    S$2:S$201,
    SMALL(
      IF(
        S$2:S$201&lt;&gt;"",
        ROW(S$2:S$201)-1),
      ROWS(S$202:S222)
    )
  ),
  "")</f>
        <v/>
      </c>
      <c r="T222" s="38" t="str">
        <f t="array" ref="T222" xml:space="preserve">
IFERROR(
  INDEX(
    T$2:T$201,
    SMALL(
      IF(
        T$2:T$201&lt;&gt;"",
        ROW(T$2:T$201)-1),
      ROWS(T$202:T222)
    )
  ),
  "")</f>
        <v/>
      </c>
      <c r="U222" s="38" t="str">
        <f t="array" ref="U222" xml:space="preserve">
IFERROR(
  INDEX(
    U$2:U$201,
    SMALL(
      IF(
        U$2:U$201&lt;&gt;"",
        ROW(U$2:U$201)-1),
      ROWS(U$202:U222)
    )
  ),
  "")</f>
        <v/>
      </c>
      <c r="V222" s="38" t="str">
        <f t="array" ref="V222" xml:space="preserve">
IFERROR(
  INDEX(
    V$2:V$201,
    SMALL(
      IF(
        V$2:V$201&lt;&gt;"",
        ROW(V$2:V$201)-1),
      ROWS(V$202:V222)
    )
  ),
  "")</f>
        <v/>
      </c>
      <c r="W222" s="38" t="str">
        <f t="array" ref="W222" xml:space="preserve">
IFERROR(
  INDEX(
    W$2:W$201,
    SMALL(
      IF(
        W$2:W$201&lt;&gt;"",
        ROW(W$2:W$201)-1),
      ROWS(W$202:W222)
    )
  ),
  "")</f>
        <v/>
      </c>
      <c r="X222" s="38" t="str">
        <f t="array" ref="X222" xml:space="preserve">
IFERROR(
  INDEX(
    X$2:X$201,
    SMALL(
      IF(
        X$2:X$201&lt;&gt;"",
        ROW(X$2:X$201)-1),
      ROWS(X$202:X222)
    )
  ),
  "")</f>
        <v/>
      </c>
      <c r="Y222" s="38" t="str">
        <f t="array" ref="Y222" xml:space="preserve">
IFERROR(
  INDEX(
    Y$2:Y$201,
    SMALL(
      IF(
        Y$2:Y$201&lt;&gt;"",
        ROW(Y$2:Y$201)-1),
      ROWS(Y$202:Y222)
    )
  ),
  "")</f>
        <v/>
      </c>
      <c r="Z222" s="38" t="str">
        <f t="array" ref="Z222" xml:space="preserve">
IFERROR(
  INDEX(
    Z$2:Z$201,
    SMALL(
      IF(
        Z$2:Z$201&lt;&gt;"",
        ROW(Z$2:Z$201)-1),
      ROWS(Z$202:Z222)
    )
  ),
  "")</f>
        <v/>
      </c>
      <c r="AA222" s="38" t="str">
        <f t="array" ref="AA222" xml:space="preserve">
IFERROR(
  INDEX(
    AA$2:AA$201,
    SMALL(
      IF(
        AA$2:AA$201&lt;&gt;"",
        ROW(AA$2:AA$201)-1),
      ROWS(AA$202:AA222)
    )
  ),
  "")</f>
        <v/>
      </c>
      <c r="AB222" s="38" t="str">
        <f t="array" ref="AB222" xml:space="preserve">
IFERROR(
  INDEX(
    AB$2:AB$201,
    SMALL(
      IF(
        AB$2:AB$201&lt;&gt;"",
        ROW(AB$2:AB$201)-1),
      ROWS(AB$202:AB222)
    )
  ),
  "")</f>
        <v/>
      </c>
      <c r="AC222" s="38" t="str">
        <f t="array" ref="AC222" xml:space="preserve">
IFERROR(
  INDEX(
    AC$2:AC$201,
    SMALL(
      IF(
        AC$2:AC$201&lt;&gt;"",
        ROW(AC$2:AC$201)-1),
      ROWS(AC$202:AC222)
    )
  ),
  "")</f>
        <v/>
      </c>
      <c r="AD222" s="38" t="str">
        <f t="array" ref="AD222" xml:space="preserve">
IFERROR(
  INDEX(
    AD$2:AD$201,
    SMALL(
      IF(
        AD$2:AD$201&lt;&gt;"",
        ROW(AD$2:AD$201)-1),
      ROWS(AD$202:AD222)
    )
  ),
  "")</f>
        <v/>
      </c>
    </row>
    <row r="223" spans="11:30" x14ac:dyDescent="0.25">
      <c r="K223" s="38" t="str">
        <f t="array" ref="K223" xml:space="preserve">
IFERROR(
  INDEX(
    K$2:K$201,
    SMALL(
      IF(
        K$2:K$201&lt;&gt;"",
        ROW(K$2:K$201)-1),
      ROWS(K$202:K223)
    )
  ),
  "")</f>
        <v/>
      </c>
      <c r="L223" s="38" t="str">
        <f t="array" ref="L223" xml:space="preserve">
IFERROR(
  INDEX(
    L$2:L$201,
    SMALL(
      IF(
        L$2:L$201&lt;&gt;"",
        ROW(L$2:L$201)-1),
      ROWS(L$202:L223)
    )
  ),
  "")</f>
        <v/>
      </c>
      <c r="M223" s="38" t="str">
        <f t="array" ref="M223" xml:space="preserve">
IFERROR(
  INDEX(
    M$2:M$201,
    SMALL(
      IF(
        M$2:M$201&lt;&gt;"",
        ROW(M$2:M$201)-1),
      ROWS(M$202:M223)
    )
  ),
  "")</f>
        <v/>
      </c>
      <c r="N223" s="38" t="str">
        <f t="array" ref="N223" xml:space="preserve">
IFERROR(
  INDEX(
    N$2:N$201,
    SMALL(
      IF(
        N$2:N$201&lt;&gt;"",
        ROW(N$2:N$201)-1),
      ROWS(N$202:N223)
    )
  ),
  "")</f>
        <v/>
      </c>
      <c r="O223" s="38" t="str">
        <f t="array" ref="O223" xml:space="preserve">
IFERROR(
  INDEX(
    O$2:O$201,
    SMALL(
      IF(
        O$2:O$201&lt;&gt;"",
        ROW(O$2:O$201)-1),
      ROWS(O$202:O223)
    )
  ),
  "")</f>
        <v/>
      </c>
      <c r="P223" s="38" t="str">
        <f t="array" ref="P223" xml:space="preserve">
IFERROR(
  INDEX(
    P$2:P$201,
    SMALL(
      IF(
        P$2:P$201&lt;&gt;"",
        ROW(P$2:P$201)-1),
      ROWS(P$202:P223)
    )
  ),
  "")</f>
        <v/>
      </c>
      <c r="Q223" s="38" t="str">
        <f t="array" ref="Q223" xml:space="preserve">
IFERROR(
  INDEX(
    Q$2:Q$201,
    SMALL(
      IF(
        Q$2:Q$201&lt;&gt;"",
        ROW(Q$2:Q$201)-1),
      ROWS(Q$202:Q223)
    )
  ),
  "")</f>
        <v/>
      </c>
      <c r="R223" s="38" t="str">
        <f t="array" ref="R223" xml:space="preserve">
IFERROR(
  INDEX(
    R$2:R$201,
    SMALL(
      IF(
        R$2:R$201&lt;&gt;"",
        ROW(R$2:R$201)-1),
      ROWS(R$202:R223)
    )
  ),
  "")</f>
        <v/>
      </c>
      <c r="S223" s="38" t="str">
        <f t="array" ref="S223" xml:space="preserve">
IFERROR(
  INDEX(
    S$2:S$201,
    SMALL(
      IF(
        S$2:S$201&lt;&gt;"",
        ROW(S$2:S$201)-1),
      ROWS(S$202:S223)
    )
  ),
  "")</f>
        <v/>
      </c>
      <c r="T223" s="38" t="str">
        <f t="array" ref="T223" xml:space="preserve">
IFERROR(
  INDEX(
    T$2:T$201,
    SMALL(
      IF(
        T$2:T$201&lt;&gt;"",
        ROW(T$2:T$201)-1),
      ROWS(T$202:T223)
    )
  ),
  "")</f>
        <v/>
      </c>
      <c r="U223" s="38" t="str">
        <f t="array" ref="U223" xml:space="preserve">
IFERROR(
  INDEX(
    U$2:U$201,
    SMALL(
      IF(
        U$2:U$201&lt;&gt;"",
        ROW(U$2:U$201)-1),
      ROWS(U$202:U223)
    )
  ),
  "")</f>
        <v/>
      </c>
      <c r="V223" s="38" t="str">
        <f t="array" ref="V223" xml:space="preserve">
IFERROR(
  INDEX(
    V$2:V$201,
    SMALL(
      IF(
        V$2:V$201&lt;&gt;"",
        ROW(V$2:V$201)-1),
      ROWS(V$202:V223)
    )
  ),
  "")</f>
        <v/>
      </c>
      <c r="W223" s="38" t="str">
        <f t="array" ref="W223" xml:space="preserve">
IFERROR(
  INDEX(
    W$2:W$201,
    SMALL(
      IF(
        W$2:W$201&lt;&gt;"",
        ROW(W$2:W$201)-1),
      ROWS(W$202:W223)
    )
  ),
  "")</f>
        <v/>
      </c>
      <c r="X223" s="38" t="str">
        <f t="array" ref="X223" xml:space="preserve">
IFERROR(
  INDEX(
    X$2:X$201,
    SMALL(
      IF(
        X$2:X$201&lt;&gt;"",
        ROW(X$2:X$201)-1),
      ROWS(X$202:X223)
    )
  ),
  "")</f>
        <v/>
      </c>
      <c r="Y223" s="38" t="str">
        <f t="array" ref="Y223" xml:space="preserve">
IFERROR(
  INDEX(
    Y$2:Y$201,
    SMALL(
      IF(
        Y$2:Y$201&lt;&gt;"",
        ROW(Y$2:Y$201)-1),
      ROWS(Y$202:Y223)
    )
  ),
  "")</f>
        <v/>
      </c>
      <c r="Z223" s="38" t="str">
        <f t="array" ref="Z223" xml:space="preserve">
IFERROR(
  INDEX(
    Z$2:Z$201,
    SMALL(
      IF(
        Z$2:Z$201&lt;&gt;"",
        ROW(Z$2:Z$201)-1),
      ROWS(Z$202:Z223)
    )
  ),
  "")</f>
        <v/>
      </c>
      <c r="AA223" s="38" t="str">
        <f t="array" ref="AA223" xml:space="preserve">
IFERROR(
  INDEX(
    AA$2:AA$201,
    SMALL(
      IF(
        AA$2:AA$201&lt;&gt;"",
        ROW(AA$2:AA$201)-1),
      ROWS(AA$202:AA223)
    )
  ),
  "")</f>
        <v/>
      </c>
      <c r="AB223" s="38" t="str">
        <f t="array" ref="AB223" xml:space="preserve">
IFERROR(
  INDEX(
    AB$2:AB$201,
    SMALL(
      IF(
        AB$2:AB$201&lt;&gt;"",
        ROW(AB$2:AB$201)-1),
      ROWS(AB$202:AB223)
    )
  ),
  "")</f>
        <v/>
      </c>
      <c r="AC223" s="38" t="str">
        <f t="array" ref="AC223" xml:space="preserve">
IFERROR(
  INDEX(
    AC$2:AC$201,
    SMALL(
      IF(
        AC$2:AC$201&lt;&gt;"",
        ROW(AC$2:AC$201)-1),
      ROWS(AC$202:AC223)
    )
  ),
  "")</f>
        <v/>
      </c>
      <c r="AD223" s="38" t="str">
        <f t="array" ref="AD223" xml:space="preserve">
IFERROR(
  INDEX(
    AD$2:AD$201,
    SMALL(
      IF(
        AD$2:AD$201&lt;&gt;"",
        ROW(AD$2:AD$201)-1),
      ROWS(AD$202:AD223)
    )
  ),
  "")</f>
        <v/>
      </c>
    </row>
    <row r="224" spans="11:30" x14ac:dyDescent="0.25">
      <c r="K224" s="38" t="str">
        <f t="array" ref="K224" xml:space="preserve">
IFERROR(
  INDEX(
    K$2:K$201,
    SMALL(
      IF(
        K$2:K$201&lt;&gt;"",
        ROW(K$2:K$201)-1),
      ROWS(K$202:K224)
    )
  ),
  "")</f>
        <v/>
      </c>
      <c r="L224" s="38" t="str">
        <f t="array" ref="L224" xml:space="preserve">
IFERROR(
  INDEX(
    L$2:L$201,
    SMALL(
      IF(
        L$2:L$201&lt;&gt;"",
        ROW(L$2:L$201)-1),
      ROWS(L$202:L224)
    )
  ),
  "")</f>
        <v/>
      </c>
      <c r="M224" s="38" t="str">
        <f t="array" ref="M224" xml:space="preserve">
IFERROR(
  INDEX(
    M$2:M$201,
    SMALL(
      IF(
        M$2:M$201&lt;&gt;"",
        ROW(M$2:M$201)-1),
      ROWS(M$202:M224)
    )
  ),
  "")</f>
        <v/>
      </c>
      <c r="N224" s="38" t="str">
        <f t="array" ref="N224" xml:space="preserve">
IFERROR(
  INDEX(
    N$2:N$201,
    SMALL(
      IF(
        N$2:N$201&lt;&gt;"",
        ROW(N$2:N$201)-1),
      ROWS(N$202:N224)
    )
  ),
  "")</f>
        <v/>
      </c>
      <c r="O224" s="38" t="str">
        <f t="array" ref="O224" xml:space="preserve">
IFERROR(
  INDEX(
    O$2:O$201,
    SMALL(
      IF(
        O$2:O$201&lt;&gt;"",
        ROW(O$2:O$201)-1),
      ROWS(O$202:O224)
    )
  ),
  "")</f>
        <v/>
      </c>
      <c r="P224" s="38" t="str">
        <f t="array" ref="P224" xml:space="preserve">
IFERROR(
  INDEX(
    P$2:P$201,
    SMALL(
      IF(
        P$2:P$201&lt;&gt;"",
        ROW(P$2:P$201)-1),
      ROWS(P$202:P224)
    )
  ),
  "")</f>
        <v/>
      </c>
      <c r="Q224" s="38" t="str">
        <f t="array" ref="Q224" xml:space="preserve">
IFERROR(
  INDEX(
    Q$2:Q$201,
    SMALL(
      IF(
        Q$2:Q$201&lt;&gt;"",
        ROW(Q$2:Q$201)-1),
      ROWS(Q$202:Q224)
    )
  ),
  "")</f>
        <v/>
      </c>
      <c r="R224" s="38" t="str">
        <f t="array" ref="R224" xml:space="preserve">
IFERROR(
  INDEX(
    R$2:R$201,
    SMALL(
      IF(
        R$2:R$201&lt;&gt;"",
        ROW(R$2:R$201)-1),
      ROWS(R$202:R224)
    )
  ),
  "")</f>
        <v/>
      </c>
      <c r="S224" s="38" t="str">
        <f t="array" ref="S224" xml:space="preserve">
IFERROR(
  INDEX(
    S$2:S$201,
    SMALL(
      IF(
        S$2:S$201&lt;&gt;"",
        ROW(S$2:S$201)-1),
      ROWS(S$202:S224)
    )
  ),
  "")</f>
        <v/>
      </c>
      <c r="T224" s="38" t="str">
        <f t="array" ref="T224" xml:space="preserve">
IFERROR(
  INDEX(
    T$2:T$201,
    SMALL(
      IF(
        T$2:T$201&lt;&gt;"",
        ROW(T$2:T$201)-1),
      ROWS(T$202:T224)
    )
  ),
  "")</f>
        <v/>
      </c>
      <c r="U224" s="38" t="str">
        <f t="array" ref="U224" xml:space="preserve">
IFERROR(
  INDEX(
    U$2:U$201,
    SMALL(
      IF(
        U$2:U$201&lt;&gt;"",
        ROW(U$2:U$201)-1),
      ROWS(U$202:U224)
    )
  ),
  "")</f>
        <v/>
      </c>
      <c r="V224" s="38" t="str">
        <f t="array" ref="V224" xml:space="preserve">
IFERROR(
  INDEX(
    V$2:V$201,
    SMALL(
      IF(
        V$2:V$201&lt;&gt;"",
        ROW(V$2:V$201)-1),
      ROWS(V$202:V224)
    )
  ),
  "")</f>
        <v/>
      </c>
      <c r="W224" s="38" t="str">
        <f t="array" ref="W224" xml:space="preserve">
IFERROR(
  INDEX(
    W$2:W$201,
    SMALL(
      IF(
        W$2:W$201&lt;&gt;"",
        ROW(W$2:W$201)-1),
      ROWS(W$202:W224)
    )
  ),
  "")</f>
        <v/>
      </c>
      <c r="X224" s="38" t="str">
        <f t="array" ref="X224" xml:space="preserve">
IFERROR(
  INDEX(
    X$2:X$201,
    SMALL(
      IF(
        X$2:X$201&lt;&gt;"",
        ROW(X$2:X$201)-1),
      ROWS(X$202:X224)
    )
  ),
  "")</f>
        <v/>
      </c>
      <c r="Y224" s="38" t="str">
        <f t="array" ref="Y224" xml:space="preserve">
IFERROR(
  INDEX(
    Y$2:Y$201,
    SMALL(
      IF(
        Y$2:Y$201&lt;&gt;"",
        ROW(Y$2:Y$201)-1),
      ROWS(Y$202:Y224)
    )
  ),
  "")</f>
        <v/>
      </c>
      <c r="Z224" s="38" t="str">
        <f t="array" ref="Z224" xml:space="preserve">
IFERROR(
  INDEX(
    Z$2:Z$201,
    SMALL(
      IF(
        Z$2:Z$201&lt;&gt;"",
        ROW(Z$2:Z$201)-1),
      ROWS(Z$202:Z224)
    )
  ),
  "")</f>
        <v/>
      </c>
      <c r="AA224" s="38" t="str">
        <f t="array" ref="AA224" xml:space="preserve">
IFERROR(
  INDEX(
    AA$2:AA$201,
    SMALL(
      IF(
        AA$2:AA$201&lt;&gt;"",
        ROW(AA$2:AA$201)-1),
      ROWS(AA$202:AA224)
    )
  ),
  "")</f>
        <v/>
      </c>
      <c r="AB224" s="38" t="str">
        <f t="array" ref="AB224" xml:space="preserve">
IFERROR(
  INDEX(
    AB$2:AB$201,
    SMALL(
      IF(
        AB$2:AB$201&lt;&gt;"",
        ROW(AB$2:AB$201)-1),
      ROWS(AB$202:AB224)
    )
  ),
  "")</f>
        <v/>
      </c>
      <c r="AC224" s="38" t="str">
        <f t="array" ref="AC224" xml:space="preserve">
IFERROR(
  INDEX(
    AC$2:AC$201,
    SMALL(
      IF(
        AC$2:AC$201&lt;&gt;"",
        ROW(AC$2:AC$201)-1),
      ROWS(AC$202:AC224)
    )
  ),
  "")</f>
        <v/>
      </c>
      <c r="AD224" s="38" t="str">
        <f t="array" ref="AD224" xml:space="preserve">
IFERROR(
  INDEX(
    AD$2:AD$201,
    SMALL(
      IF(
        AD$2:AD$201&lt;&gt;"",
        ROW(AD$2:AD$201)-1),
      ROWS(AD$202:AD224)
    )
  ),
  "")</f>
        <v/>
      </c>
    </row>
    <row r="225" spans="11:30" x14ac:dyDescent="0.25">
      <c r="K225" s="38" t="str">
        <f t="array" ref="K225" xml:space="preserve">
IFERROR(
  INDEX(
    K$2:K$201,
    SMALL(
      IF(
        K$2:K$201&lt;&gt;"",
        ROW(K$2:K$201)-1),
      ROWS(K$202:K225)
    )
  ),
  "")</f>
        <v/>
      </c>
      <c r="L225" s="38" t="str">
        <f t="array" ref="L225" xml:space="preserve">
IFERROR(
  INDEX(
    L$2:L$201,
    SMALL(
      IF(
        L$2:L$201&lt;&gt;"",
        ROW(L$2:L$201)-1),
      ROWS(L$202:L225)
    )
  ),
  "")</f>
        <v/>
      </c>
      <c r="M225" s="38" t="str">
        <f t="array" ref="M225" xml:space="preserve">
IFERROR(
  INDEX(
    M$2:M$201,
    SMALL(
      IF(
        M$2:M$201&lt;&gt;"",
        ROW(M$2:M$201)-1),
      ROWS(M$202:M225)
    )
  ),
  "")</f>
        <v/>
      </c>
      <c r="N225" s="38" t="str">
        <f t="array" ref="N225" xml:space="preserve">
IFERROR(
  INDEX(
    N$2:N$201,
    SMALL(
      IF(
        N$2:N$201&lt;&gt;"",
        ROW(N$2:N$201)-1),
      ROWS(N$202:N225)
    )
  ),
  "")</f>
        <v/>
      </c>
      <c r="O225" s="38" t="str">
        <f t="array" ref="O225" xml:space="preserve">
IFERROR(
  INDEX(
    O$2:O$201,
    SMALL(
      IF(
        O$2:O$201&lt;&gt;"",
        ROW(O$2:O$201)-1),
      ROWS(O$202:O225)
    )
  ),
  "")</f>
        <v/>
      </c>
      <c r="P225" s="38" t="str">
        <f t="array" ref="P225" xml:space="preserve">
IFERROR(
  INDEX(
    P$2:P$201,
    SMALL(
      IF(
        P$2:P$201&lt;&gt;"",
        ROW(P$2:P$201)-1),
      ROWS(P$202:P225)
    )
  ),
  "")</f>
        <v/>
      </c>
      <c r="Q225" s="38" t="str">
        <f t="array" ref="Q225" xml:space="preserve">
IFERROR(
  INDEX(
    Q$2:Q$201,
    SMALL(
      IF(
        Q$2:Q$201&lt;&gt;"",
        ROW(Q$2:Q$201)-1),
      ROWS(Q$202:Q225)
    )
  ),
  "")</f>
        <v/>
      </c>
      <c r="R225" s="38" t="str">
        <f t="array" ref="R225" xml:space="preserve">
IFERROR(
  INDEX(
    R$2:R$201,
    SMALL(
      IF(
        R$2:R$201&lt;&gt;"",
        ROW(R$2:R$201)-1),
      ROWS(R$202:R225)
    )
  ),
  "")</f>
        <v/>
      </c>
      <c r="S225" s="38" t="str">
        <f t="array" ref="S225" xml:space="preserve">
IFERROR(
  INDEX(
    S$2:S$201,
    SMALL(
      IF(
        S$2:S$201&lt;&gt;"",
        ROW(S$2:S$201)-1),
      ROWS(S$202:S225)
    )
  ),
  "")</f>
        <v/>
      </c>
      <c r="T225" s="38" t="str">
        <f t="array" ref="T225" xml:space="preserve">
IFERROR(
  INDEX(
    T$2:T$201,
    SMALL(
      IF(
        T$2:T$201&lt;&gt;"",
        ROW(T$2:T$201)-1),
      ROWS(T$202:T225)
    )
  ),
  "")</f>
        <v/>
      </c>
      <c r="U225" s="38" t="str">
        <f t="array" ref="U225" xml:space="preserve">
IFERROR(
  INDEX(
    U$2:U$201,
    SMALL(
      IF(
        U$2:U$201&lt;&gt;"",
        ROW(U$2:U$201)-1),
      ROWS(U$202:U225)
    )
  ),
  "")</f>
        <v/>
      </c>
      <c r="V225" s="38" t="str">
        <f t="array" ref="V225" xml:space="preserve">
IFERROR(
  INDEX(
    V$2:V$201,
    SMALL(
      IF(
        V$2:V$201&lt;&gt;"",
        ROW(V$2:V$201)-1),
      ROWS(V$202:V225)
    )
  ),
  "")</f>
        <v/>
      </c>
      <c r="W225" s="38" t="str">
        <f t="array" ref="W225" xml:space="preserve">
IFERROR(
  INDEX(
    W$2:W$201,
    SMALL(
      IF(
        W$2:W$201&lt;&gt;"",
        ROW(W$2:W$201)-1),
      ROWS(W$202:W225)
    )
  ),
  "")</f>
        <v/>
      </c>
      <c r="X225" s="38" t="str">
        <f t="array" ref="X225" xml:space="preserve">
IFERROR(
  INDEX(
    X$2:X$201,
    SMALL(
      IF(
        X$2:X$201&lt;&gt;"",
        ROW(X$2:X$201)-1),
      ROWS(X$202:X225)
    )
  ),
  "")</f>
        <v/>
      </c>
      <c r="Y225" s="38" t="str">
        <f t="array" ref="Y225" xml:space="preserve">
IFERROR(
  INDEX(
    Y$2:Y$201,
    SMALL(
      IF(
        Y$2:Y$201&lt;&gt;"",
        ROW(Y$2:Y$201)-1),
      ROWS(Y$202:Y225)
    )
  ),
  "")</f>
        <v/>
      </c>
      <c r="Z225" s="38" t="str">
        <f t="array" ref="Z225" xml:space="preserve">
IFERROR(
  INDEX(
    Z$2:Z$201,
    SMALL(
      IF(
        Z$2:Z$201&lt;&gt;"",
        ROW(Z$2:Z$201)-1),
      ROWS(Z$202:Z225)
    )
  ),
  "")</f>
        <v/>
      </c>
      <c r="AA225" s="38" t="str">
        <f t="array" ref="AA225" xml:space="preserve">
IFERROR(
  INDEX(
    AA$2:AA$201,
    SMALL(
      IF(
        AA$2:AA$201&lt;&gt;"",
        ROW(AA$2:AA$201)-1),
      ROWS(AA$202:AA225)
    )
  ),
  "")</f>
        <v/>
      </c>
      <c r="AB225" s="38" t="str">
        <f t="array" ref="AB225" xml:space="preserve">
IFERROR(
  INDEX(
    AB$2:AB$201,
    SMALL(
      IF(
        AB$2:AB$201&lt;&gt;"",
        ROW(AB$2:AB$201)-1),
      ROWS(AB$202:AB225)
    )
  ),
  "")</f>
        <v/>
      </c>
      <c r="AC225" s="38" t="str">
        <f t="array" ref="AC225" xml:space="preserve">
IFERROR(
  INDEX(
    AC$2:AC$201,
    SMALL(
      IF(
        AC$2:AC$201&lt;&gt;"",
        ROW(AC$2:AC$201)-1),
      ROWS(AC$202:AC225)
    )
  ),
  "")</f>
        <v/>
      </c>
      <c r="AD225" s="38" t="str">
        <f t="array" ref="AD225" xml:space="preserve">
IFERROR(
  INDEX(
    AD$2:AD$201,
    SMALL(
      IF(
        AD$2:AD$201&lt;&gt;"",
        ROW(AD$2:AD$201)-1),
      ROWS(AD$202:AD225)
    )
  ),
  "")</f>
        <v/>
      </c>
    </row>
    <row r="226" spans="11:30" x14ac:dyDescent="0.25">
      <c r="K226" s="38" t="str">
        <f t="array" ref="K226" xml:space="preserve">
IFERROR(
  INDEX(
    K$2:K$201,
    SMALL(
      IF(
        K$2:K$201&lt;&gt;"",
        ROW(K$2:K$201)-1),
      ROWS(K$202:K226)
    )
  ),
  "")</f>
        <v/>
      </c>
      <c r="L226" s="38" t="str">
        <f t="array" ref="L226" xml:space="preserve">
IFERROR(
  INDEX(
    L$2:L$201,
    SMALL(
      IF(
        L$2:L$201&lt;&gt;"",
        ROW(L$2:L$201)-1),
      ROWS(L$202:L226)
    )
  ),
  "")</f>
        <v/>
      </c>
      <c r="M226" s="38" t="str">
        <f t="array" ref="M226" xml:space="preserve">
IFERROR(
  INDEX(
    M$2:M$201,
    SMALL(
      IF(
        M$2:M$201&lt;&gt;"",
        ROW(M$2:M$201)-1),
      ROWS(M$202:M226)
    )
  ),
  "")</f>
        <v/>
      </c>
      <c r="N226" s="38" t="str">
        <f t="array" ref="N226" xml:space="preserve">
IFERROR(
  INDEX(
    N$2:N$201,
    SMALL(
      IF(
        N$2:N$201&lt;&gt;"",
        ROW(N$2:N$201)-1),
      ROWS(N$202:N226)
    )
  ),
  "")</f>
        <v/>
      </c>
      <c r="O226" s="38" t="str">
        <f t="array" ref="O226" xml:space="preserve">
IFERROR(
  INDEX(
    O$2:O$201,
    SMALL(
      IF(
        O$2:O$201&lt;&gt;"",
        ROW(O$2:O$201)-1),
      ROWS(O$202:O226)
    )
  ),
  "")</f>
        <v/>
      </c>
      <c r="P226" s="38" t="str">
        <f t="array" ref="P226" xml:space="preserve">
IFERROR(
  INDEX(
    P$2:P$201,
    SMALL(
      IF(
        P$2:P$201&lt;&gt;"",
        ROW(P$2:P$201)-1),
      ROWS(P$202:P226)
    )
  ),
  "")</f>
        <v/>
      </c>
      <c r="Q226" s="38" t="str">
        <f t="array" ref="Q226" xml:space="preserve">
IFERROR(
  INDEX(
    Q$2:Q$201,
    SMALL(
      IF(
        Q$2:Q$201&lt;&gt;"",
        ROW(Q$2:Q$201)-1),
      ROWS(Q$202:Q226)
    )
  ),
  "")</f>
        <v/>
      </c>
      <c r="R226" s="38" t="str">
        <f t="array" ref="R226" xml:space="preserve">
IFERROR(
  INDEX(
    R$2:R$201,
    SMALL(
      IF(
        R$2:R$201&lt;&gt;"",
        ROW(R$2:R$201)-1),
      ROWS(R$202:R226)
    )
  ),
  "")</f>
        <v/>
      </c>
      <c r="S226" s="38" t="str">
        <f t="array" ref="S226" xml:space="preserve">
IFERROR(
  INDEX(
    S$2:S$201,
    SMALL(
      IF(
        S$2:S$201&lt;&gt;"",
        ROW(S$2:S$201)-1),
      ROWS(S$202:S226)
    )
  ),
  "")</f>
        <v/>
      </c>
      <c r="T226" s="38" t="str">
        <f t="array" ref="T226" xml:space="preserve">
IFERROR(
  INDEX(
    T$2:T$201,
    SMALL(
      IF(
        T$2:T$201&lt;&gt;"",
        ROW(T$2:T$201)-1),
      ROWS(T$202:T226)
    )
  ),
  "")</f>
        <v/>
      </c>
      <c r="U226" s="38" t="str">
        <f t="array" ref="U226" xml:space="preserve">
IFERROR(
  INDEX(
    U$2:U$201,
    SMALL(
      IF(
        U$2:U$201&lt;&gt;"",
        ROW(U$2:U$201)-1),
      ROWS(U$202:U226)
    )
  ),
  "")</f>
        <v/>
      </c>
      <c r="V226" s="38" t="str">
        <f t="array" ref="V226" xml:space="preserve">
IFERROR(
  INDEX(
    V$2:V$201,
    SMALL(
      IF(
        V$2:V$201&lt;&gt;"",
        ROW(V$2:V$201)-1),
      ROWS(V$202:V226)
    )
  ),
  "")</f>
        <v/>
      </c>
      <c r="W226" s="38" t="str">
        <f t="array" ref="W226" xml:space="preserve">
IFERROR(
  INDEX(
    W$2:W$201,
    SMALL(
      IF(
        W$2:W$201&lt;&gt;"",
        ROW(W$2:W$201)-1),
      ROWS(W$202:W226)
    )
  ),
  "")</f>
        <v/>
      </c>
      <c r="X226" s="38" t="str">
        <f t="array" ref="X226" xml:space="preserve">
IFERROR(
  INDEX(
    X$2:X$201,
    SMALL(
      IF(
        X$2:X$201&lt;&gt;"",
        ROW(X$2:X$201)-1),
      ROWS(X$202:X226)
    )
  ),
  "")</f>
        <v/>
      </c>
      <c r="Y226" s="38" t="str">
        <f t="array" ref="Y226" xml:space="preserve">
IFERROR(
  INDEX(
    Y$2:Y$201,
    SMALL(
      IF(
        Y$2:Y$201&lt;&gt;"",
        ROW(Y$2:Y$201)-1),
      ROWS(Y$202:Y226)
    )
  ),
  "")</f>
        <v/>
      </c>
      <c r="Z226" s="38" t="str">
        <f t="array" ref="Z226" xml:space="preserve">
IFERROR(
  INDEX(
    Z$2:Z$201,
    SMALL(
      IF(
        Z$2:Z$201&lt;&gt;"",
        ROW(Z$2:Z$201)-1),
      ROWS(Z$202:Z226)
    )
  ),
  "")</f>
        <v/>
      </c>
      <c r="AA226" s="38" t="str">
        <f t="array" ref="AA226" xml:space="preserve">
IFERROR(
  INDEX(
    AA$2:AA$201,
    SMALL(
      IF(
        AA$2:AA$201&lt;&gt;"",
        ROW(AA$2:AA$201)-1),
      ROWS(AA$202:AA226)
    )
  ),
  "")</f>
        <v/>
      </c>
      <c r="AB226" s="38" t="str">
        <f t="array" ref="AB226" xml:space="preserve">
IFERROR(
  INDEX(
    AB$2:AB$201,
    SMALL(
      IF(
        AB$2:AB$201&lt;&gt;"",
        ROW(AB$2:AB$201)-1),
      ROWS(AB$202:AB226)
    )
  ),
  "")</f>
        <v/>
      </c>
      <c r="AC226" s="38" t="str">
        <f t="array" ref="AC226" xml:space="preserve">
IFERROR(
  INDEX(
    AC$2:AC$201,
    SMALL(
      IF(
        AC$2:AC$201&lt;&gt;"",
        ROW(AC$2:AC$201)-1),
      ROWS(AC$202:AC226)
    )
  ),
  "")</f>
        <v/>
      </c>
      <c r="AD226" s="38" t="str">
        <f t="array" ref="AD226" xml:space="preserve">
IFERROR(
  INDEX(
    AD$2:AD$201,
    SMALL(
      IF(
        AD$2:AD$201&lt;&gt;"",
        ROW(AD$2:AD$201)-1),
      ROWS(AD$202:AD226)
    )
  ),
  "")</f>
        <v/>
      </c>
    </row>
    <row r="227" spans="11:30" x14ac:dyDescent="0.25">
      <c r="K227" s="38" t="str">
        <f t="array" ref="K227" xml:space="preserve">
IFERROR(
  INDEX(
    K$2:K$201,
    SMALL(
      IF(
        K$2:K$201&lt;&gt;"",
        ROW(K$2:K$201)-1),
      ROWS(K$202:K227)
    )
  ),
  "")</f>
        <v/>
      </c>
      <c r="L227" s="38" t="str">
        <f t="array" ref="L227" xml:space="preserve">
IFERROR(
  INDEX(
    L$2:L$201,
    SMALL(
      IF(
        L$2:L$201&lt;&gt;"",
        ROW(L$2:L$201)-1),
      ROWS(L$202:L227)
    )
  ),
  "")</f>
        <v/>
      </c>
      <c r="M227" s="38" t="str">
        <f t="array" ref="M227" xml:space="preserve">
IFERROR(
  INDEX(
    M$2:M$201,
    SMALL(
      IF(
        M$2:M$201&lt;&gt;"",
        ROW(M$2:M$201)-1),
      ROWS(M$202:M227)
    )
  ),
  "")</f>
        <v/>
      </c>
      <c r="N227" s="38" t="str">
        <f t="array" ref="N227" xml:space="preserve">
IFERROR(
  INDEX(
    N$2:N$201,
    SMALL(
      IF(
        N$2:N$201&lt;&gt;"",
        ROW(N$2:N$201)-1),
      ROWS(N$202:N227)
    )
  ),
  "")</f>
        <v/>
      </c>
      <c r="O227" s="38" t="str">
        <f t="array" ref="O227" xml:space="preserve">
IFERROR(
  INDEX(
    O$2:O$201,
    SMALL(
      IF(
        O$2:O$201&lt;&gt;"",
        ROW(O$2:O$201)-1),
      ROWS(O$202:O227)
    )
  ),
  "")</f>
        <v/>
      </c>
      <c r="P227" s="38" t="str">
        <f t="array" ref="P227" xml:space="preserve">
IFERROR(
  INDEX(
    P$2:P$201,
    SMALL(
      IF(
        P$2:P$201&lt;&gt;"",
        ROW(P$2:P$201)-1),
      ROWS(P$202:P227)
    )
  ),
  "")</f>
        <v/>
      </c>
      <c r="Q227" s="38" t="str">
        <f t="array" ref="Q227" xml:space="preserve">
IFERROR(
  INDEX(
    Q$2:Q$201,
    SMALL(
      IF(
        Q$2:Q$201&lt;&gt;"",
        ROW(Q$2:Q$201)-1),
      ROWS(Q$202:Q227)
    )
  ),
  "")</f>
        <v/>
      </c>
      <c r="R227" s="38" t="str">
        <f t="array" ref="R227" xml:space="preserve">
IFERROR(
  INDEX(
    R$2:R$201,
    SMALL(
      IF(
        R$2:R$201&lt;&gt;"",
        ROW(R$2:R$201)-1),
      ROWS(R$202:R227)
    )
  ),
  "")</f>
        <v/>
      </c>
      <c r="S227" s="38" t="str">
        <f t="array" ref="S227" xml:space="preserve">
IFERROR(
  INDEX(
    S$2:S$201,
    SMALL(
      IF(
        S$2:S$201&lt;&gt;"",
        ROW(S$2:S$201)-1),
      ROWS(S$202:S227)
    )
  ),
  "")</f>
        <v/>
      </c>
      <c r="T227" s="38" t="str">
        <f t="array" ref="T227" xml:space="preserve">
IFERROR(
  INDEX(
    T$2:T$201,
    SMALL(
      IF(
        T$2:T$201&lt;&gt;"",
        ROW(T$2:T$201)-1),
      ROWS(T$202:T227)
    )
  ),
  "")</f>
        <v/>
      </c>
      <c r="U227" s="38" t="str">
        <f t="array" ref="U227" xml:space="preserve">
IFERROR(
  INDEX(
    U$2:U$201,
    SMALL(
      IF(
        U$2:U$201&lt;&gt;"",
        ROW(U$2:U$201)-1),
      ROWS(U$202:U227)
    )
  ),
  "")</f>
        <v/>
      </c>
      <c r="V227" s="38" t="str">
        <f t="array" ref="V227" xml:space="preserve">
IFERROR(
  INDEX(
    V$2:V$201,
    SMALL(
      IF(
        V$2:V$201&lt;&gt;"",
        ROW(V$2:V$201)-1),
      ROWS(V$202:V227)
    )
  ),
  "")</f>
        <v/>
      </c>
      <c r="W227" s="38" t="str">
        <f t="array" ref="W227" xml:space="preserve">
IFERROR(
  INDEX(
    W$2:W$201,
    SMALL(
      IF(
        W$2:W$201&lt;&gt;"",
        ROW(W$2:W$201)-1),
      ROWS(W$202:W227)
    )
  ),
  "")</f>
        <v/>
      </c>
      <c r="X227" s="38" t="str">
        <f t="array" ref="X227" xml:space="preserve">
IFERROR(
  INDEX(
    X$2:X$201,
    SMALL(
      IF(
        X$2:X$201&lt;&gt;"",
        ROW(X$2:X$201)-1),
      ROWS(X$202:X227)
    )
  ),
  "")</f>
        <v/>
      </c>
      <c r="Y227" s="38" t="str">
        <f t="array" ref="Y227" xml:space="preserve">
IFERROR(
  INDEX(
    Y$2:Y$201,
    SMALL(
      IF(
        Y$2:Y$201&lt;&gt;"",
        ROW(Y$2:Y$201)-1),
      ROWS(Y$202:Y227)
    )
  ),
  "")</f>
        <v/>
      </c>
      <c r="Z227" s="38" t="str">
        <f t="array" ref="Z227" xml:space="preserve">
IFERROR(
  INDEX(
    Z$2:Z$201,
    SMALL(
      IF(
        Z$2:Z$201&lt;&gt;"",
        ROW(Z$2:Z$201)-1),
      ROWS(Z$202:Z227)
    )
  ),
  "")</f>
        <v/>
      </c>
      <c r="AA227" s="38" t="str">
        <f t="array" ref="AA227" xml:space="preserve">
IFERROR(
  INDEX(
    AA$2:AA$201,
    SMALL(
      IF(
        AA$2:AA$201&lt;&gt;"",
        ROW(AA$2:AA$201)-1),
      ROWS(AA$202:AA227)
    )
  ),
  "")</f>
        <v/>
      </c>
      <c r="AB227" s="38" t="str">
        <f t="array" ref="AB227" xml:space="preserve">
IFERROR(
  INDEX(
    AB$2:AB$201,
    SMALL(
      IF(
        AB$2:AB$201&lt;&gt;"",
        ROW(AB$2:AB$201)-1),
      ROWS(AB$202:AB227)
    )
  ),
  "")</f>
        <v/>
      </c>
      <c r="AC227" s="38" t="str">
        <f t="array" ref="AC227" xml:space="preserve">
IFERROR(
  INDEX(
    AC$2:AC$201,
    SMALL(
      IF(
        AC$2:AC$201&lt;&gt;"",
        ROW(AC$2:AC$201)-1),
      ROWS(AC$202:AC227)
    )
  ),
  "")</f>
        <v/>
      </c>
      <c r="AD227" s="38" t="str">
        <f t="array" ref="AD227" xml:space="preserve">
IFERROR(
  INDEX(
    AD$2:AD$201,
    SMALL(
      IF(
        AD$2:AD$201&lt;&gt;"",
        ROW(AD$2:AD$201)-1),
      ROWS(AD$202:AD227)
    )
  ),
  "")</f>
        <v/>
      </c>
    </row>
    <row r="228" spans="11:30" x14ac:dyDescent="0.25">
      <c r="K228" s="38" t="str">
        <f t="array" ref="K228" xml:space="preserve">
IFERROR(
  INDEX(
    K$2:K$201,
    SMALL(
      IF(
        K$2:K$201&lt;&gt;"",
        ROW(K$2:K$201)-1),
      ROWS(K$202:K228)
    )
  ),
  "")</f>
        <v/>
      </c>
      <c r="L228" s="38" t="str">
        <f t="array" ref="L228" xml:space="preserve">
IFERROR(
  INDEX(
    L$2:L$201,
    SMALL(
      IF(
        L$2:L$201&lt;&gt;"",
        ROW(L$2:L$201)-1),
      ROWS(L$202:L228)
    )
  ),
  "")</f>
        <v/>
      </c>
      <c r="M228" s="38" t="str">
        <f t="array" ref="M228" xml:space="preserve">
IFERROR(
  INDEX(
    M$2:M$201,
    SMALL(
      IF(
        M$2:M$201&lt;&gt;"",
        ROW(M$2:M$201)-1),
      ROWS(M$202:M228)
    )
  ),
  "")</f>
        <v/>
      </c>
      <c r="N228" s="38" t="str">
        <f t="array" ref="N228" xml:space="preserve">
IFERROR(
  INDEX(
    N$2:N$201,
    SMALL(
      IF(
        N$2:N$201&lt;&gt;"",
        ROW(N$2:N$201)-1),
      ROWS(N$202:N228)
    )
  ),
  "")</f>
        <v/>
      </c>
      <c r="O228" s="38" t="str">
        <f t="array" ref="O228" xml:space="preserve">
IFERROR(
  INDEX(
    O$2:O$201,
    SMALL(
      IF(
        O$2:O$201&lt;&gt;"",
        ROW(O$2:O$201)-1),
      ROWS(O$202:O228)
    )
  ),
  "")</f>
        <v/>
      </c>
      <c r="P228" s="38" t="str">
        <f t="array" ref="P228" xml:space="preserve">
IFERROR(
  INDEX(
    P$2:P$201,
    SMALL(
      IF(
        P$2:P$201&lt;&gt;"",
        ROW(P$2:P$201)-1),
      ROWS(P$202:P228)
    )
  ),
  "")</f>
        <v/>
      </c>
      <c r="Q228" s="38" t="str">
        <f t="array" ref="Q228" xml:space="preserve">
IFERROR(
  INDEX(
    Q$2:Q$201,
    SMALL(
      IF(
        Q$2:Q$201&lt;&gt;"",
        ROW(Q$2:Q$201)-1),
      ROWS(Q$202:Q228)
    )
  ),
  "")</f>
        <v/>
      </c>
      <c r="R228" s="38" t="str">
        <f t="array" ref="R228" xml:space="preserve">
IFERROR(
  INDEX(
    R$2:R$201,
    SMALL(
      IF(
        R$2:R$201&lt;&gt;"",
        ROW(R$2:R$201)-1),
      ROWS(R$202:R228)
    )
  ),
  "")</f>
        <v/>
      </c>
      <c r="S228" s="38" t="str">
        <f t="array" ref="S228" xml:space="preserve">
IFERROR(
  INDEX(
    S$2:S$201,
    SMALL(
      IF(
        S$2:S$201&lt;&gt;"",
        ROW(S$2:S$201)-1),
      ROWS(S$202:S228)
    )
  ),
  "")</f>
        <v/>
      </c>
      <c r="T228" s="38" t="str">
        <f t="array" ref="T228" xml:space="preserve">
IFERROR(
  INDEX(
    T$2:T$201,
    SMALL(
      IF(
        T$2:T$201&lt;&gt;"",
        ROW(T$2:T$201)-1),
      ROWS(T$202:T228)
    )
  ),
  "")</f>
        <v/>
      </c>
      <c r="U228" s="38" t="str">
        <f t="array" ref="U228" xml:space="preserve">
IFERROR(
  INDEX(
    U$2:U$201,
    SMALL(
      IF(
        U$2:U$201&lt;&gt;"",
        ROW(U$2:U$201)-1),
      ROWS(U$202:U228)
    )
  ),
  "")</f>
        <v/>
      </c>
      <c r="V228" s="38" t="str">
        <f t="array" ref="V228" xml:space="preserve">
IFERROR(
  INDEX(
    V$2:V$201,
    SMALL(
      IF(
        V$2:V$201&lt;&gt;"",
        ROW(V$2:V$201)-1),
      ROWS(V$202:V228)
    )
  ),
  "")</f>
        <v/>
      </c>
      <c r="W228" s="38" t="str">
        <f t="array" ref="W228" xml:space="preserve">
IFERROR(
  INDEX(
    W$2:W$201,
    SMALL(
      IF(
        W$2:W$201&lt;&gt;"",
        ROW(W$2:W$201)-1),
      ROWS(W$202:W228)
    )
  ),
  "")</f>
        <v/>
      </c>
      <c r="X228" s="38" t="str">
        <f t="array" ref="X228" xml:space="preserve">
IFERROR(
  INDEX(
    X$2:X$201,
    SMALL(
      IF(
        X$2:X$201&lt;&gt;"",
        ROW(X$2:X$201)-1),
      ROWS(X$202:X228)
    )
  ),
  "")</f>
        <v/>
      </c>
      <c r="Y228" s="38" t="str">
        <f t="array" ref="Y228" xml:space="preserve">
IFERROR(
  INDEX(
    Y$2:Y$201,
    SMALL(
      IF(
        Y$2:Y$201&lt;&gt;"",
        ROW(Y$2:Y$201)-1),
      ROWS(Y$202:Y228)
    )
  ),
  "")</f>
        <v/>
      </c>
      <c r="Z228" s="38" t="str">
        <f t="array" ref="Z228" xml:space="preserve">
IFERROR(
  INDEX(
    Z$2:Z$201,
    SMALL(
      IF(
        Z$2:Z$201&lt;&gt;"",
        ROW(Z$2:Z$201)-1),
      ROWS(Z$202:Z228)
    )
  ),
  "")</f>
        <v/>
      </c>
      <c r="AA228" s="38" t="str">
        <f t="array" ref="AA228" xml:space="preserve">
IFERROR(
  INDEX(
    AA$2:AA$201,
    SMALL(
      IF(
        AA$2:AA$201&lt;&gt;"",
        ROW(AA$2:AA$201)-1),
      ROWS(AA$202:AA228)
    )
  ),
  "")</f>
        <v/>
      </c>
      <c r="AB228" s="38" t="str">
        <f t="array" ref="AB228" xml:space="preserve">
IFERROR(
  INDEX(
    AB$2:AB$201,
    SMALL(
      IF(
        AB$2:AB$201&lt;&gt;"",
        ROW(AB$2:AB$201)-1),
      ROWS(AB$202:AB228)
    )
  ),
  "")</f>
        <v/>
      </c>
      <c r="AC228" s="38" t="str">
        <f t="array" ref="AC228" xml:space="preserve">
IFERROR(
  INDEX(
    AC$2:AC$201,
    SMALL(
      IF(
        AC$2:AC$201&lt;&gt;"",
        ROW(AC$2:AC$201)-1),
      ROWS(AC$202:AC228)
    )
  ),
  "")</f>
        <v/>
      </c>
      <c r="AD228" s="38" t="str">
        <f t="array" ref="AD228" xml:space="preserve">
IFERROR(
  INDEX(
    AD$2:AD$201,
    SMALL(
      IF(
        AD$2:AD$201&lt;&gt;"",
        ROW(AD$2:AD$201)-1),
      ROWS(AD$202:AD228)
    )
  ),
  "")</f>
        <v/>
      </c>
    </row>
    <row r="229" spans="11:30" x14ac:dyDescent="0.25">
      <c r="K229" s="38" t="str">
        <f t="array" ref="K229" xml:space="preserve">
IFERROR(
  INDEX(
    K$2:K$201,
    SMALL(
      IF(
        K$2:K$201&lt;&gt;"",
        ROW(K$2:K$201)-1),
      ROWS(K$202:K229)
    )
  ),
  "")</f>
        <v/>
      </c>
      <c r="L229" s="38" t="str">
        <f t="array" ref="L229" xml:space="preserve">
IFERROR(
  INDEX(
    L$2:L$201,
    SMALL(
      IF(
        L$2:L$201&lt;&gt;"",
        ROW(L$2:L$201)-1),
      ROWS(L$202:L229)
    )
  ),
  "")</f>
        <v/>
      </c>
      <c r="M229" s="38" t="str">
        <f t="array" ref="M229" xml:space="preserve">
IFERROR(
  INDEX(
    M$2:M$201,
    SMALL(
      IF(
        M$2:M$201&lt;&gt;"",
        ROW(M$2:M$201)-1),
      ROWS(M$202:M229)
    )
  ),
  "")</f>
        <v/>
      </c>
      <c r="N229" s="38" t="str">
        <f t="array" ref="N229" xml:space="preserve">
IFERROR(
  INDEX(
    N$2:N$201,
    SMALL(
      IF(
        N$2:N$201&lt;&gt;"",
        ROW(N$2:N$201)-1),
      ROWS(N$202:N229)
    )
  ),
  "")</f>
        <v/>
      </c>
      <c r="O229" s="38" t="str">
        <f t="array" ref="O229" xml:space="preserve">
IFERROR(
  INDEX(
    O$2:O$201,
    SMALL(
      IF(
        O$2:O$201&lt;&gt;"",
        ROW(O$2:O$201)-1),
      ROWS(O$202:O229)
    )
  ),
  "")</f>
        <v/>
      </c>
      <c r="P229" s="38" t="str">
        <f t="array" ref="P229" xml:space="preserve">
IFERROR(
  INDEX(
    P$2:P$201,
    SMALL(
      IF(
        P$2:P$201&lt;&gt;"",
        ROW(P$2:P$201)-1),
      ROWS(P$202:P229)
    )
  ),
  "")</f>
        <v/>
      </c>
      <c r="Q229" s="38" t="str">
        <f t="array" ref="Q229" xml:space="preserve">
IFERROR(
  INDEX(
    Q$2:Q$201,
    SMALL(
      IF(
        Q$2:Q$201&lt;&gt;"",
        ROW(Q$2:Q$201)-1),
      ROWS(Q$202:Q229)
    )
  ),
  "")</f>
        <v/>
      </c>
      <c r="R229" s="38" t="str">
        <f t="array" ref="R229" xml:space="preserve">
IFERROR(
  INDEX(
    R$2:R$201,
    SMALL(
      IF(
        R$2:R$201&lt;&gt;"",
        ROW(R$2:R$201)-1),
      ROWS(R$202:R229)
    )
  ),
  "")</f>
        <v/>
      </c>
      <c r="S229" s="38" t="str">
        <f t="array" ref="S229" xml:space="preserve">
IFERROR(
  INDEX(
    S$2:S$201,
    SMALL(
      IF(
        S$2:S$201&lt;&gt;"",
        ROW(S$2:S$201)-1),
      ROWS(S$202:S229)
    )
  ),
  "")</f>
        <v/>
      </c>
      <c r="T229" s="38" t="str">
        <f t="array" ref="T229" xml:space="preserve">
IFERROR(
  INDEX(
    T$2:T$201,
    SMALL(
      IF(
        T$2:T$201&lt;&gt;"",
        ROW(T$2:T$201)-1),
      ROWS(T$202:T229)
    )
  ),
  "")</f>
        <v/>
      </c>
      <c r="U229" s="38" t="str">
        <f t="array" ref="U229" xml:space="preserve">
IFERROR(
  INDEX(
    U$2:U$201,
    SMALL(
      IF(
        U$2:U$201&lt;&gt;"",
        ROW(U$2:U$201)-1),
      ROWS(U$202:U229)
    )
  ),
  "")</f>
        <v/>
      </c>
      <c r="V229" s="38" t="str">
        <f t="array" ref="V229" xml:space="preserve">
IFERROR(
  INDEX(
    V$2:V$201,
    SMALL(
      IF(
        V$2:V$201&lt;&gt;"",
        ROW(V$2:V$201)-1),
      ROWS(V$202:V229)
    )
  ),
  "")</f>
        <v/>
      </c>
      <c r="W229" s="38" t="str">
        <f t="array" ref="W229" xml:space="preserve">
IFERROR(
  INDEX(
    W$2:W$201,
    SMALL(
      IF(
        W$2:W$201&lt;&gt;"",
        ROW(W$2:W$201)-1),
      ROWS(W$202:W229)
    )
  ),
  "")</f>
        <v/>
      </c>
      <c r="X229" s="38" t="str">
        <f t="array" ref="X229" xml:space="preserve">
IFERROR(
  INDEX(
    X$2:X$201,
    SMALL(
      IF(
        X$2:X$201&lt;&gt;"",
        ROW(X$2:X$201)-1),
      ROWS(X$202:X229)
    )
  ),
  "")</f>
        <v/>
      </c>
      <c r="Y229" s="38" t="str">
        <f t="array" ref="Y229" xml:space="preserve">
IFERROR(
  INDEX(
    Y$2:Y$201,
    SMALL(
      IF(
        Y$2:Y$201&lt;&gt;"",
        ROW(Y$2:Y$201)-1),
      ROWS(Y$202:Y229)
    )
  ),
  "")</f>
        <v/>
      </c>
      <c r="Z229" s="38" t="str">
        <f t="array" ref="Z229" xml:space="preserve">
IFERROR(
  INDEX(
    Z$2:Z$201,
    SMALL(
      IF(
        Z$2:Z$201&lt;&gt;"",
        ROW(Z$2:Z$201)-1),
      ROWS(Z$202:Z229)
    )
  ),
  "")</f>
        <v/>
      </c>
      <c r="AA229" s="38" t="str">
        <f t="array" ref="AA229" xml:space="preserve">
IFERROR(
  INDEX(
    AA$2:AA$201,
    SMALL(
      IF(
        AA$2:AA$201&lt;&gt;"",
        ROW(AA$2:AA$201)-1),
      ROWS(AA$202:AA229)
    )
  ),
  "")</f>
        <v/>
      </c>
      <c r="AB229" s="38" t="str">
        <f t="array" ref="AB229" xml:space="preserve">
IFERROR(
  INDEX(
    AB$2:AB$201,
    SMALL(
      IF(
        AB$2:AB$201&lt;&gt;"",
        ROW(AB$2:AB$201)-1),
      ROWS(AB$202:AB229)
    )
  ),
  "")</f>
        <v/>
      </c>
      <c r="AC229" s="38" t="str">
        <f t="array" ref="AC229" xml:space="preserve">
IFERROR(
  INDEX(
    AC$2:AC$201,
    SMALL(
      IF(
        AC$2:AC$201&lt;&gt;"",
        ROW(AC$2:AC$201)-1),
      ROWS(AC$202:AC229)
    )
  ),
  "")</f>
        <v/>
      </c>
      <c r="AD229" s="38" t="str">
        <f t="array" ref="AD229" xml:space="preserve">
IFERROR(
  INDEX(
    AD$2:AD$201,
    SMALL(
      IF(
        AD$2:AD$201&lt;&gt;"",
        ROW(AD$2:AD$201)-1),
      ROWS(AD$202:AD229)
    )
  ),
  "")</f>
        <v/>
      </c>
    </row>
    <row r="230" spans="11:30" x14ac:dyDescent="0.25">
      <c r="K230" s="38" t="str">
        <f t="array" ref="K230" xml:space="preserve">
IFERROR(
  INDEX(
    K$2:K$201,
    SMALL(
      IF(
        K$2:K$201&lt;&gt;"",
        ROW(K$2:K$201)-1),
      ROWS(K$202:K230)
    )
  ),
  "")</f>
        <v/>
      </c>
      <c r="L230" s="38" t="str">
        <f t="array" ref="L230" xml:space="preserve">
IFERROR(
  INDEX(
    L$2:L$201,
    SMALL(
      IF(
        L$2:L$201&lt;&gt;"",
        ROW(L$2:L$201)-1),
      ROWS(L$202:L230)
    )
  ),
  "")</f>
        <v/>
      </c>
      <c r="M230" s="38" t="str">
        <f t="array" ref="M230" xml:space="preserve">
IFERROR(
  INDEX(
    M$2:M$201,
    SMALL(
      IF(
        M$2:M$201&lt;&gt;"",
        ROW(M$2:M$201)-1),
      ROWS(M$202:M230)
    )
  ),
  "")</f>
        <v/>
      </c>
      <c r="N230" s="38" t="str">
        <f t="array" ref="N230" xml:space="preserve">
IFERROR(
  INDEX(
    N$2:N$201,
    SMALL(
      IF(
        N$2:N$201&lt;&gt;"",
        ROW(N$2:N$201)-1),
      ROWS(N$202:N230)
    )
  ),
  "")</f>
        <v/>
      </c>
      <c r="O230" s="38" t="str">
        <f t="array" ref="O230" xml:space="preserve">
IFERROR(
  INDEX(
    O$2:O$201,
    SMALL(
      IF(
        O$2:O$201&lt;&gt;"",
        ROW(O$2:O$201)-1),
      ROWS(O$202:O230)
    )
  ),
  "")</f>
        <v/>
      </c>
      <c r="P230" s="38" t="str">
        <f t="array" ref="P230" xml:space="preserve">
IFERROR(
  INDEX(
    P$2:P$201,
    SMALL(
      IF(
        P$2:P$201&lt;&gt;"",
        ROW(P$2:P$201)-1),
      ROWS(P$202:P230)
    )
  ),
  "")</f>
        <v/>
      </c>
      <c r="Q230" s="38" t="str">
        <f t="array" ref="Q230" xml:space="preserve">
IFERROR(
  INDEX(
    Q$2:Q$201,
    SMALL(
      IF(
        Q$2:Q$201&lt;&gt;"",
        ROW(Q$2:Q$201)-1),
      ROWS(Q$202:Q230)
    )
  ),
  "")</f>
        <v/>
      </c>
      <c r="R230" s="38" t="str">
        <f t="array" ref="R230" xml:space="preserve">
IFERROR(
  INDEX(
    R$2:R$201,
    SMALL(
      IF(
        R$2:R$201&lt;&gt;"",
        ROW(R$2:R$201)-1),
      ROWS(R$202:R230)
    )
  ),
  "")</f>
        <v/>
      </c>
      <c r="S230" s="38" t="str">
        <f t="array" ref="S230" xml:space="preserve">
IFERROR(
  INDEX(
    S$2:S$201,
    SMALL(
      IF(
        S$2:S$201&lt;&gt;"",
        ROW(S$2:S$201)-1),
      ROWS(S$202:S230)
    )
  ),
  "")</f>
        <v/>
      </c>
      <c r="T230" s="38" t="str">
        <f t="array" ref="T230" xml:space="preserve">
IFERROR(
  INDEX(
    T$2:T$201,
    SMALL(
      IF(
        T$2:T$201&lt;&gt;"",
        ROW(T$2:T$201)-1),
      ROWS(T$202:T230)
    )
  ),
  "")</f>
        <v/>
      </c>
      <c r="U230" s="38" t="str">
        <f t="array" ref="U230" xml:space="preserve">
IFERROR(
  INDEX(
    U$2:U$201,
    SMALL(
      IF(
        U$2:U$201&lt;&gt;"",
        ROW(U$2:U$201)-1),
      ROWS(U$202:U230)
    )
  ),
  "")</f>
        <v/>
      </c>
      <c r="V230" s="38" t="str">
        <f t="array" ref="V230" xml:space="preserve">
IFERROR(
  INDEX(
    V$2:V$201,
    SMALL(
      IF(
        V$2:V$201&lt;&gt;"",
        ROW(V$2:V$201)-1),
      ROWS(V$202:V230)
    )
  ),
  "")</f>
        <v/>
      </c>
      <c r="W230" s="38" t="str">
        <f t="array" ref="W230" xml:space="preserve">
IFERROR(
  INDEX(
    W$2:W$201,
    SMALL(
      IF(
        W$2:W$201&lt;&gt;"",
        ROW(W$2:W$201)-1),
      ROWS(W$202:W230)
    )
  ),
  "")</f>
        <v/>
      </c>
      <c r="X230" s="38" t="str">
        <f t="array" ref="X230" xml:space="preserve">
IFERROR(
  INDEX(
    X$2:X$201,
    SMALL(
      IF(
        X$2:X$201&lt;&gt;"",
        ROW(X$2:X$201)-1),
      ROWS(X$202:X230)
    )
  ),
  "")</f>
        <v/>
      </c>
      <c r="Y230" s="38" t="str">
        <f t="array" ref="Y230" xml:space="preserve">
IFERROR(
  INDEX(
    Y$2:Y$201,
    SMALL(
      IF(
        Y$2:Y$201&lt;&gt;"",
        ROW(Y$2:Y$201)-1),
      ROWS(Y$202:Y230)
    )
  ),
  "")</f>
        <v/>
      </c>
      <c r="Z230" s="38" t="str">
        <f t="array" ref="Z230" xml:space="preserve">
IFERROR(
  INDEX(
    Z$2:Z$201,
    SMALL(
      IF(
        Z$2:Z$201&lt;&gt;"",
        ROW(Z$2:Z$201)-1),
      ROWS(Z$202:Z230)
    )
  ),
  "")</f>
        <v/>
      </c>
      <c r="AA230" s="38" t="str">
        <f t="array" ref="AA230" xml:space="preserve">
IFERROR(
  INDEX(
    AA$2:AA$201,
    SMALL(
      IF(
        AA$2:AA$201&lt;&gt;"",
        ROW(AA$2:AA$201)-1),
      ROWS(AA$202:AA230)
    )
  ),
  "")</f>
        <v/>
      </c>
      <c r="AB230" s="38" t="str">
        <f t="array" ref="AB230" xml:space="preserve">
IFERROR(
  INDEX(
    AB$2:AB$201,
    SMALL(
      IF(
        AB$2:AB$201&lt;&gt;"",
        ROW(AB$2:AB$201)-1),
      ROWS(AB$202:AB230)
    )
  ),
  "")</f>
        <v/>
      </c>
      <c r="AC230" s="38" t="str">
        <f t="array" ref="AC230" xml:space="preserve">
IFERROR(
  INDEX(
    AC$2:AC$201,
    SMALL(
      IF(
        AC$2:AC$201&lt;&gt;"",
        ROW(AC$2:AC$201)-1),
      ROWS(AC$202:AC230)
    )
  ),
  "")</f>
        <v/>
      </c>
      <c r="AD230" s="38" t="str">
        <f t="array" ref="AD230" xml:space="preserve">
IFERROR(
  INDEX(
    AD$2:AD$201,
    SMALL(
      IF(
        AD$2:AD$201&lt;&gt;"",
        ROW(AD$2:AD$201)-1),
      ROWS(AD$202:AD230)
    )
  ),
  "")</f>
        <v/>
      </c>
    </row>
    <row r="231" spans="11:30" x14ac:dyDescent="0.25">
      <c r="K231" s="38" t="str">
        <f t="array" ref="K231" xml:space="preserve">
IFERROR(
  INDEX(
    K$2:K$201,
    SMALL(
      IF(
        K$2:K$201&lt;&gt;"",
        ROW(K$2:K$201)-1),
      ROWS(K$202:K231)
    )
  ),
  "")</f>
        <v/>
      </c>
      <c r="L231" s="38" t="str">
        <f t="array" ref="L231" xml:space="preserve">
IFERROR(
  INDEX(
    L$2:L$201,
    SMALL(
      IF(
        L$2:L$201&lt;&gt;"",
        ROW(L$2:L$201)-1),
      ROWS(L$202:L231)
    )
  ),
  "")</f>
        <v/>
      </c>
      <c r="M231" s="38" t="str">
        <f t="array" ref="M231" xml:space="preserve">
IFERROR(
  INDEX(
    M$2:M$201,
    SMALL(
      IF(
        M$2:M$201&lt;&gt;"",
        ROW(M$2:M$201)-1),
      ROWS(M$202:M231)
    )
  ),
  "")</f>
        <v/>
      </c>
      <c r="N231" s="38" t="str">
        <f t="array" ref="N231" xml:space="preserve">
IFERROR(
  INDEX(
    N$2:N$201,
    SMALL(
      IF(
        N$2:N$201&lt;&gt;"",
        ROW(N$2:N$201)-1),
      ROWS(N$202:N231)
    )
  ),
  "")</f>
        <v/>
      </c>
      <c r="O231" s="38" t="str">
        <f t="array" ref="O231" xml:space="preserve">
IFERROR(
  INDEX(
    O$2:O$201,
    SMALL(
      IF(
        O$2:O$201&lt;&gt;"",
        ROW(O$2:O$201)-1),
      ROWS(O$202:O231)
    )
  ),
  "")</f>
        <v/>
      </c>
      <c r="P231" s="38" t="str">
        <f t="array" ref="P231" xml:space="preserve">
IFERROR(
  INDEX(
    P$2:P$201,
    SMALL(
      IF(
        P$2:P$201&lt;&gt;"",
        ROW(P$2:P$201)-1),
      ROWS(P$202:P231)
    )
  ),
  "")</f>
        <v/>
      </c>
      <c r="Q231" s="38" t="str">
        <f t="array" ref="Q231" xml:space="preserve">
IFERROR(
  INDEX(
    Q$2:Q$201,
    SMALL(
      IF(
        Q$2:Q$201&lt;&gt;"",
        ROW(Q$2:Q$201)-1),
      ROWS(Q$202:Q231)
    )
  ),
  "")</f>
        <v/>
      </c>
      <c r="R231" s="38" t="str">
        <f t="array" ref="R231" xml:space="preserve">
IFERROR(
  INDEX(
    R$2:R$201,
    SMALL(
      IF(
        R$2:R$201&lt;&gt;"",
        ROW(R$2:R$201)-1),
      ROWS(R$202:R231)
    )
  ),
  "")</f>
        <v/>
      </c>
      <c r="S231" s="38" t="str">
        <f t="array" ref="S231" xml:space="preserve">
IFERROR(
  INDEX(
    S$2:S$201,
    SMALL(
      IF(
        S$2:S$201&lt;&gt;"",
        ROW(S$2:S$201)-1),
      ROWS(S$202:S231)
    )
  ),
  "")</f>
        <v/>
      </c>
      <c r="T231" s="38" t="str">
        <f t="array" ref="T231" xml:space="preserve">
IFERROR(
  INDEX(
    T$2:T$201,
    SMALL(
      IF(
        T$2:T$201&lt;&gt;"",
        ROW(T$2:T$201)-1),
      ROWS(T$202:T231)
    )
  ),
  "")</f>
        <v/>
      </c>
      <c r="U231" s="38" t="str">
        <f t="array" ref="U231" xml:space="preserve">
IFERROR(
  INDEX(
    U$2:U$201,
    SMALL(
      IF(
        U$2:U$201&lt;&gt;"",
        ROW(U$2:U$201)-1),
      ROWS(U$202:U231)
    )
  ),
  "")</f>
        <v/>
      </c>
      <c r="V231" s="38" t="str">
        <f t="array" ref="V231" xml:space="preserve">
IFERROR(
  INDEX(
    V$2:V$201,
    SMALL(
      IF(
        V$2:V$201&lt;&gt;"",
        ROW(V$2:V$201)-1),
      ROWS(V$202:V231)
    )
  ),
  "")</f>
        <v/>
      </c>
      <c r="W231" s="38" t="str">
        <f t="array" ref="W231" xml:space="preserve">
IFERROR(
  INDEX(
    W$2:W$201,
    SMALL(
      IF(
        W$2:W$201&lt;&gt;"",
        ROW(W$2:W$201)-1),
      ROWS(W$202:W231)
    )
  ),
  "")</f>
        <v/>
      </c>
      <c r="X231" s="38" t="str">
        <f t="array" ref="X231" xml:space="preserve">
IFERROR(
  INDEX(
    X$2:X$201,
    SMALL(
      IF(
        X$2:X$201&lt;&gt;"",
        ROW(X$2:X$201)-1),
      ROWS(X$202:X231)
    )
  ),
  "")</f>
        <v/>
      </c>
      <c r="Y231" s="38" t="str">
        <f t="array" ref="Y231" xml:space="preserve">
IFERROR(
  INDEX(
    Y$2:Y$201,
    SMALL(
      IF(
        Y$2:Y$201&lt;&gt;"",
        ROW(Y$2:Y$201)-1),
      ROWS(Y$202:Y231)
    )
  ),
  "")</f>
        <v/>
      </c>
      <c r="Z231" s="38" t="str">
        <f t="array" ref="Z231" xml:space="preserve">
IFERROR(
  INDEX(
    Z$2:Z$201,
    SMALL(
      IF(
        Z$2:Z$201&lt;&gt;"",
        ROW(Z$2:Z$201)-1),
      ROWS(Z$202:Z231)
    )
  ),
  "")</f>
        <v/>
      </c>
      <c r="AA231" s="38" t="str">
        <f t="array" ref="AA231" xml:space="preserve">
IFERROR(
  INDEX(
    AA$2:AA$201,
    SMALL(
      IF(
        AA$2:AA$201&lt;&gt;"",
        ROW(AA$2:AA$201)-1),
      ROWS(AA$202:AA231)
    )
  ),
  "")</f>
        <v/>
      </c>
      <c r="AB231" s="38" t="str">
        <f t="array" ref="AB231" xml:space="preserve">
IFERROR(
  INDEX(
    AB$2:AB$201,
    SMALL(
      IF(
        AB$2:AB$201&lt;&gt;"",
        ROW(AB$2:AB$201)-1),
      ROWS(AB$202:AB231)
    )
  ),
  "")</f>
        <v/>
      </c>
      <c r="AC231" s="38" t="str">
        <f t="array" ref="AC231" xml:space="preserve">
IFERROR(
  INDEX(
    AC$2:AC$201,
    SMALL(
      IF(
        AC$2:AC$201&lt;&gt;"",
        ROW(AC$2:AC$201)-1),
      ROWS(AC$202:AC231)
    )
  ),
  "")</f>
        <v/>
      </c>
      <c r="AD231" s="38" t="str">
        <f t="array" ref="AD231" xml:space="preserve">
IFERROR(
  INDEX(
    AD$2:AD$201,
    SMALL(
      IF(
        AD$2:AD$201&lt;&gt;"",
        ROW(AD$2:AD$201)-1),
      ROWS(AD$202:AD231)
    )
  ),
  "")</f>
        <v/>
      </c>
    </row>
    <row r="232" spans="11:30" x14ac:dyDescent="0.25">
      <c r="K232" s="38" t="str">
        <f t="array" ref="K232" xml:space="preserve">
IFERROR(
  INDEX(
    K$2:K$201,
    SMALL(
      IF(
        K$2:K$201&lt;&gt;"",
        ROW(K$2:K$201)-1),
      ROWS(K$202:K232)
    )
  ),
  "")</f>
        <v/>
      </c>
      <c r="L232" s="38" t="str">
        <f t="array" ref="L232" xml:space="preserve">
IFERROR(
  INDEX(
    L$2:L$201,
    SMALL(
      IF(
        L$2:L$201&lt;&gt;"",
        ROW(L$2:L$201)-1),
      ROWS(L$202:L232)
    )
  ),
  "")</f>
        <v/>
      </c>
      <c r="M232" s="38" t="str">
        <f t="array" ref="M232" xml:space="preserve">
IFERROR(
  INDEX(
    M$2:M$201,
    SMALL(
      IF(
        M$2:M$201&lt;&gt;"",
        ROW(M$2:M$201)-1),
      ROWS(M$202:M232)
    )
  ),
  "")</f>
        <v/>
      </c>
      <c r="N232" s="38" t="str">
        <f t="array" ref="N232" xml:space="preserve">
IFERROR(
  INDEX(
    N$2:N$201,
    SMALL(
      IF(
        N$2:N$201&lt;&gt;"",
        ROW(N$2:N$201)-1),
      ROWS(N$202:N232)
    )
  ),
  "")</f>
        <v/>
      </c>
      <c r="O232" s="38" t="str">
        <f t="array" ref="O232" xml:space="preserve">
IFERROR(
  INDEX(
    O$2:O$201,
    SMALL(
      IF(
        O$2:O$201&lt;&gt;"",
        ROW(O$2:O$201)-1),
      ROWS(O$202:O232)
    )
  ),
  "")</f>
        <v/>
      </c>
      <c r="P232" s="38" t="str">
        <f t="array" ref="P232" xml:space="preserve">
IFERROR(
  INDEX(
    P$2:P$201,
    SMALL(
      IF(
        P$2:P$201&lt;&gt;"",
        ROW(P$2:P$201)-1),
      ROWS(P$202:P232)
    )
  ),
  "")</f>
        <v/>
      </c>
      <c r="Q232" s="38" t="str">
        <f t="array" ref="Q232" xml:space="preserve">
IFERROR(
  INDEX(
    Q$2:Q$201,
    SMALL(
      IF(
        Q$2:Q$201&lt;&gt;"",
        ROW(Q$2:Q$201)-1),
      ROWS(Q$202:Q232)
    )
  ),
  "")</f>
        <v/>
      </c>
      <c r="R232" s="38" t="str">
        <f t="array" ref="R232" xml:space="preserve">
IFERROR(
  INDEX(
    R$2:R$201,
    SMALL(
      IF(
        R$2:R$201&lt;&gt;"",
        ROW(R$2:R$201)-1),
      ROWS(R$202:R232)
    )
  ),
  "")</f>
        <v/>
      </c>
      <c r="S232" s="38" t="str">
        <f t="array" ref="S232" xml:space="preserve">
IFERROR(
  INDEX(
    S$2:S$201,
    SMALL(
      IF(
        S$2:S$201&lt;&gt;"",
        ROW(S$2:S$201)-1),
      ROWS(S$202:S232)
    )
  ),
  "")</f>
        <v/>
      </c>
      <c r="T232" s="38" t="str">
        <f t="array" ref="T232" xml:space="preserve">
IFERROR(
  INDEX(
    T$2:T$201,
    SMALL(
      IF(
        T$2:T$201&lt;&gt;"",
        ROW(T$2:T$201)-1),
      ROWS(T$202:T232)
    )
  ),
  "")</f>
        <v/>
      </c>
      <c r="U232" s="38" t="str">
        <f t="array" ref="U232" xml:space="preserve">
IFERROR(
  INDEX(
    U$2:U$201,
    SMALL(
      IF(
        U$2:U$201&lt;&gt;"",
        ROW(U$2:U$201)-1),
      ROWS(U$202:U232)
    )
  ),
  "")</f>
        <v/>
      </c>
      <c r="V232" s="38" t="str">
        <f t="array" ref="V232" xml:space="preserve">
IFERROR(
  INDEX(
    V$2:V$201,
    SMALL(
      IF(
        V$2:V$201&lt;&gt;"",
        ROW(V$2:V$201)-1),
      ROWS(V$202:V232)
    )
  ),
  "")</f>
        <v/>
      </c>
      <c r="W232" s="38" t="str">
        <f t="array" ref="W232" xml:space="preserve">
IFERROR(
  INDEX(
    W$2:W$201,
    SMALL(
      IF(
        W$2:W$201&lt;&gt;"",
        ROW(W$2:W$201)-1),
      ROWS(W$202:W232)
    )
  ),
  "")</f>
        <v/>
      </c>
      <c r="X232" s="38" t="str">
        <f t="array" ref="X232" xml:space="preserve">
IFERROR(
  INDEX(
    X$2:X$201,
    SMALL(
      IF(
        X$2:X$201&lt;&gt;"",
        ROW(X$2:X$201)-1),
      ROWS(X$202:X232)
    )
  ),
  "")</f>
        <v/>
      </c>
      <c r="Y232" s="38" t="str">
        <f t="array" ref="Y232" xml:space="preserve">
IFERROR(
  INDEX(
    Y$2:Y$201,
    SMALL(
      IF(
        Y$2:Y$201&lt;&gt;"",
        ROW(Y$2:Y$201)-1),
      ROWS(Y$202:Y232)
    )
  ),
  "")</f>
        <v/>
      </c>
      <c r="Z232" s="38" t="str">
        <f t="array" ref="Z232" xml:space="preserve">
IFERROR(
  INDEX(
    Z$2:Z$201,
    SMALL(
      IF(
        Z$2:Z$201&lt;&gt;"",
        ROW(Z$2:Z$201)-1),
      ROWS(Z$202:Z232)
    )
  ),
  "")</f>
        <v/>
      </c>
      <c r="AA232" s="38" t="str">
        <f t="array" ref="AA232" xml:space="preserve">
IFERROR(
  INDEX(
    AA$2:AA$201,
    SMALL(
      IF(
        AA$2:AA$201&lt;&gt;"",
        ROW(AA$2:AA$201)-1),
      ROWS(AA$202:AA232)
    )
  ),
  "")</f>
        <v/>
      </c>
      <c r="AB232" s="38" t="str">
        <f t="array" ref="AB232" xml:space="preserve">
IFERROR(
  INDEX(
    AB$2:AB$201,
    SMALL(
      IF(
        AB$2:AB$201&lt;&gt;"",
        ROW(AB$2:AB$201)-1),
      ROWS(AB$202:AB232)
    )
  ),
  "")</f>
        <v/>
      </c>
      <c r="AC232" s="38" t="str">
        <f t="array" ref="AC232" xml:space="preserve">
IFERROR(
  INDEX(
    AC$2:AC$201,
    SMALL(
      IF(
        AC$2:AC$201&lt;&gt;"",
        ROW(AC$2:AC$201)-1),
      ROWS(AC$202:AC232)
    )
  ),
  "")</f>
        <v/>
      </c>
      <c r="AD232" s="38" t="str">
        <f t="array" ref="AD232" xml:space="preserve">
IFERROR(
  INDEX(
    AD$2:AD$201,
    SMALL(
      IF(
        AD$2:AD$201&lt;&gt;"",
        ROW(AD$2:AD$201)-1),
      ROWS(AD$202:AD232)
    )
  ),
  "")</f>
        <v/>
      </c>
    </row>
    <row r="233" spans="11:30" x14ac:dyDescent="0.25">
      <c r="K233" s="38" t="str">
        <f t="array" ref="K233" xml:space="preserve">
IFERROR(
  INDEX(
    K$2:K$201,
    SMALL(
      IF(
        K$2:K$201&lt;&gt;"",
        ROW(K$2:K$201)-1),
      ROWS(K$202:K233)
    )
  ),
  "")</f>
        <v/>
      </c>
      <c r="L233" s="38" t="str">
        <f t="array" ref="L233" xml:space="preserve">
IFERROR(
  INDEX(
    L$2:L$201,
    SMALL(
      IF(
        L$2:L$201&lt;&gt;"",
        ROW(L$2:L$201)-1),
      ROWS(L$202:L233)
    )
  ),
  "")</f>
        <v/>
      </c>
      <c r="M233" s="38" t="str">
        <f t="array" ref="M233" xml:space="preserve">
IFERROR(
  INDEX(
    M$2:M$201,
    SMALL(
      IF(
        M$2:M$201&lt;&gt;"",
        ROW(M$2:M$201)-1),
      ROWS(M$202:M233)
    )
  ),
  "")</f>
        <v/>
      </c>
      <c r="N233" s="38" t="str">
        <f t="array" ref="N233" xml:space="preserve">
IFERROR(
  INDEX(
    N$2:N$201,
    SMALL(
      IF(
        N$2:N$201&lt;&gt;"",
        ROW(N$2:N$201)-1),
      ROWS(N$202:N233)
    )
  ),
  "")</f>
        <v/>
      </c>
      <c r="O233" s="38" t="str">
        <f t="array" ref="O233" xml:space="preserve">
IFERROR(
  INDEX(
    O$2:O$201,
    SMALL(
      IF(
        O$2:O$201&lt;&gt;"",
        ROW(O$2:O$201)-1),
      ROWS(O$202:O233)
    )
  ),
  "")</f>
        <v/>
      </c>
      <c r="P233" s="38" t="str">
        <f t="array" ref="P233" xml:space="preserve">
IFERROR(
  INDEX(
    P$2:P$201,
    SMALL(
      IF(
        P$2:P$201&lt;&gt;"",
        ROW(P$2:P$201)-1),
      ROWS(P$202:P233)
    )
  ),
  "")</f>
        <v/>
      </c>
      <c r="Q233" s="38" t="str">
        <f t="array" ref="Q233" xml:space="preserve">
IFERROR(
  INDEX(
    Q$2:Q$201,
    SMALL(
      IF(
        Q$2:Q$201&lt;&gt;"",
        ROW(Q$2:Q$201)-1),
      ROWS(Q$202:Q233)
    )
  ),
  "")</f>
        <v/>
      </c>
      <c r="R233" s="38" t="str">
        <f t="array" ref="R233" xml:space="preserve">
IFERROR(
  INDEX(
    R$2:R$201,
    SMALL(
      IF(
        R$2:R$201&lt;&gt;"",
        ROW(R$2:R$201)-1),
      ROWS(R$202:R233)
    )
  ),
  "")</f>
        <v/>
      </c>
      <c r="S233" s="38" t="str">
        <f t="array" ref="S233" xml:space="preserve">
IFERROR(
  INDEX(
    S$2:S$201,
    SMALL(
      IF(
        S$2:S$201&lt;&gt;"",
        ROW(S$2:S$201)-1),
      ROWS(S$202:S233)
    )
  ),
  "")</f>
        <v/>
      </c>
      <c r="T233" s="38" t="str">
        <f t="array" ref="T233" xml:space="preserve">
IFERROR(
  INDEX(
    T$2:T$201,
    SMALL(
      IF(
        T$2:T$201&lt;&gt;"",
        ROW(T$2:T$201)-1),
      ROWS(T$202:T233)
    )
  ),
  "")</f>
        <v/>
      </c>
      <c r="U233" s="38" t="str">
        <f t="array" ref="U233" xml:space="preserve">
IFERROR(
  INDEX(
    U$2:U$201,
    SMALL(
      IF(
        U$2:U$201&lt;&gt;"",
        ROW(U$2:U$201)-1),
      ROWS(U$202:U233)
    )
  ),
  "")</f>
        <v/>
      </c>
      <c r="V233" s="38" t="str">
        <f t="array" ref="V233" xml:space="preserve">
IFERROR(
  INDEX(
    V$2:V$201,
    SMALL(
      IF(
        V$2:V$201&lt;&gt;"",
        ROW(V$2:V$201)-1),
      ROWS(V$202:V233)
    )
  ),
  "")</f>
        <v/>
      </c>
      <c r="W233" s="38" t="str">
        <f t="array" ref="W233" xml:space="preserve">
IFERROR(
  INDEX(
    W$2:W$201,
    SMALL(
      IF(
        W$2:W$201&lt;&gt;"",
        ROW(W$2:W$201)-1),
      ROWS(W$202:W233)
    )
  ),
  "")</f>
        <v/>
      </c>
      <c r="X233" s="38" t="str">
        <f t="array" ref="X233" xml:space="preserve">
IFERROR(
  INDEX(
    X$2:X$201,
    SMALL(
      IF(
        X$2:X$201&lt;&gt;"",
        ROW(X$2:X$201)-1),
      ROWS(X$202:X233)
    )
  ),
  "")</f>
        <v/>
      </c>
      <c r="Y233" s="38" t="str">
        <f t="array" ref="Y233" xml:space="preserve">
IFERROR(
  INDEX(
    Y$2:Y$201,
    SMALL(
      IF(
        Y$2:Y$201&lt;&gt;"",
        ROW(Y$2:Y$201)-1),
      ROWS(Y$202:Y233)
    )
  ),
  "")</f>
        <v/>
      </c>
      <c r="Z233" s="38" t="str">
        <f t="array" ref="Z233" xml:space="preserve">
IFERROR(
  INDEX(
    Z$2:Z$201,
    SMALL(
      IF(
        Z$2:Z$201&lt;&gt;"",
        ROW(Z$2:Z$201)-1),
      ROWS(Z$202:Z233)
    )
  ),
  "")</f>
        <v/>
      </c>
      <c r="AA233" s="38" t="str">
        <f t="array" ref="AA233" xml:space="preserve">
IFERROR(
  INDEX(
    AA$2:AA$201,
    SMALL(
      IF(
        AA$2:AA$201&lt;&gt;"",
        ROW(AA$2:AA$201)-1),
      ROWS(AA$202:AA233)
    )
  ),
  "")</f>
        <v/>
      </c>
      <c r="AB233" s="38" t="str">
        <f t="array" ref="AB233" xml:space="preserve">
IFERROR(
  INDEX(
    AB$2:AB$201,
    SMALL(
      IF(
        AB$2:AB$201&lt;&gt;"",
        ROW(AB$2:AB$201)-1),
      ROWS(AB$202:AB233)
    )
  ),
  "")</f>
        <v/>
      </c>
      <c r="AC233" s="38" t="str">
        <f t="array" ref="AC233" xml:space="preserve">
IFERROR(
  INDEX(
    AC$2:AC$201,
    SMALL(
      IF(
        AC$2:AC$201&lt;&gt;"",
        ROW(AC$2:AC$201)-1),
      ROWS(AC$202:AC233)
    )
  ),
  "")</f>
        <v/>
      </c>
      <c r="AD233" s="38" t="str">
        <f t="array" ref="AD233" xml:space="preserve">
IFERROR(
  INDEX(
    AD$2:AD$201,
    SMALL(
      IF(
        AD$2:AD$201&lt;&gt;"",
        ROW(AD$2:AD$201)-1),
      ROWS(AD$202:AD233)
    )
  ),
  "")</f>
        <v/>
      </c>
    </row>
    <row r="234" spans="11:30" x14ac:dyDescent="0.25">
      <c r="K234" s="38" t="str">
        <f t="array" ref="K234" xml:space="preserve">
IFERROR(
  INDEX(
    K$2:K$201,
    SMALL(
      IF(
        K$2:K$201&lt;&gt;"",
        ROW(K$2:K$201)-1),
      ROWS(K$202:K234)
    )
  ),
  "")</f>
        <v/>
      </c>
      <c r="L234" s="38" t="str">
        <f t="array" ref="L234" xml:space="preserve">
IFERROR(
  INDEX(
    L$2:L$201,
    SMALL(
      IF(
        L$2:L$201&lt;&gt;"",
        ROW(L$2:L$201)-1),
      ROWS(L$202:L234)
    )
  ),
  "")</f>
        <v/>
      </c>
      <c r="M234" s="38" t="str">
        <f t="array" ref="M234" xml:space="preserve">
IFERROR(
  INDEX(
    M$2:M$201,
    SMALL(
      IF(
        M$2:M$201&lt;&gt;"",
        ROW(M$2:M$201)-1),
      ROWS(M$202:M234)
    )
  ),
  "")</f>
        <v/>
      </c>
      <c r="N234" s="38" t="str">
        <f t="array" ref="N234" xml:space="preserve">
IFERROR(
  INDEX(
    N$2:N$201,
    SMALL(
      IF(
        N$2:N$201&lt;&gt;"",
        ROW(N$2:N$201)-1),
      ROWS(N$202:N234)
    )
  ),
  "")</f>
        <v/>
      </c>
      <c r="O234" s="38" t="str">
        <f t="array" ref="O234" xml:space="preserve">
IFERROR(
  INDEX(
    O$2:O$201,
    SMALL(
      IF(
        O$2:O$201&lt;&gt;"",
        ROW(O$2:O$201)-1),
      ROWS(O$202:O234)
    )
  ),
  "")</f>
        <v/>
      </c>
      <c r="P234" s="38" t="str">
        <f t="array" ref="P234" xml:space="preserve">
IFERROR(
  INDEX(
    P$2:P$201,
    SMALL(
      IF(
        P$2:P$201&lt;&gt;"",
        ROW(P$2:P$201)-1),
      ROWS(P$202:P234)
    )
  ),
  "")</f>
        <v/>
      </c>
      <c r="Q234" s="38" t="str">
        <f t="array" ref="Q234" xml:space="preserve">
IFERROR(
  INDEX(
    Q$2:Q$201,
    SMALL(
      IF(
        Q$2:Q$201&lt;&gt;"",
        ROW(Q$2:Q$201)-1),
      ROWS(Q$202:Q234)
    )
  ),
  "")</f>
        <v/>
      </c>
      <c r="R234" s="38" t="str">
        <f t="array" ref="R234" xml:space="preserve">
IFERROR(
  INDEX(
    R$2:R$201,
    SMALL(
      IF(
        R$2:R$201&lt;&gt;"",
        ROW(R$2:R$201)-1),
      ROWS(R$202:R234)
    )
  ),
  "")</f>
        <v/>
      </c>
      <c r="S234" s="38" t="str">
        <f t="array" ref="S234" xml:space="preserve">
IFERROR(
  INDEX(
    S$2:S$201,
    SMALL(
      IF(
        S$2:S$201&lt;&gt;"",
        ROW(S$2:S$201)-1),
      ROWS(S$202:S234)
    )
  ),
  "")</f>
        <v/>
      </c>
      <c r="T234" s="38" t="str">
        <f t="array" ref="T234" xml:space="preserve">
IFERROR(
  INDEX(
    T$2:T$201,
    SMALL(
      IF(
        T$2:T$201&lt;&gt;"",
        ROW(T$2:T$201)-1),
      ROWS(T$202:T234)
    )
  ),
  "")</f>
        <v/>
      </c>
      <c r="U234" s="38" t="str">
        <f t="array" ref="U234" xml:space="preserve">
IFERROR(
  INDEX(
    U$2:U$201,
    SMALL(
      IF(
        U$2:U$201&lt;&gt;"",
        ROW(U$2:U$201)-1),
      ROWS(U$202:U234)
    )
  ),
  "")</f>
        <v/>
      </c>
      <c r="V234" s="38" t="str">
        <f t="array" ref="V234" xml:space="preserve">
IFERROR(
  INDEX(
    V$2:V$201,
    SMALL(
      IF(
        V$2:V$201&lt;&gt;"",
        ROW(V$2:V$201)-1),
      ROWS(V$202:V234)
    )
  ),
  "")</f>
        <v/>
      </c>
      <c r="W234" s="38" t="str">
        <f t="array" ref="W234" xml:space="preserve">
IFERROR(
  INDEX(
    W$2:W$201,
    SMALL(
      IF(
        W$2:W$201&lt;&gt;"",
        ROW(W$2:W$201)-1),
      ROWS(W$202:W234)
    )
  ),
  "")</f>
        <v/>
      </c>
      <c r="X234" s="38" t="str">
        <f t="array" ref="X234" xml:space="preserve">
IFERROR(
  INDEX(
    X$2:X$201,
    SMALL(
      IF(
        X$2:X$201&lt;&gt;"",
        ROW(X$2:X$201)-1),
      ROWS(X$202:X234)
    )
  ),
  "")</f>
        <v/>
      </c>
      <c r="Y234" s="38" t="str">
        <f t="array" ref="Y234" xml:space="preserve">
IFERROR(
  INDEX(
    Y$2:Y$201,
    SMALL(
      IF(
        Y$2:Y$201&lt;&gt;"",
        ROW(Y$2:Y$201)-1),
      ROWS(Y$202:Y234)
    )
  ),
  "")</f>
        <v/>
      </c>
      <c r="Z234" s="38" t="str">
        <f t="array" ref="Z234" xml:space="preserve">
IFERROR(
  INDEX(
    Z$2:Z$201,
    SMALL(
      IF(
        Z$2:Z$201&lt;&gt;"",
        ROW(Z$2:Z$201)-1),
      ROWS(Z$202:Z234)
    )
  ),
  "")</f>
        <v/>
      </c>
      <c r="AA234" s="38" t="str">
        <f t="array" ref="AA234" xml:space="preserve">
IFERROR(
  INDEX(
    AA$2:AA$201,
    SMALL(
      IF(
        AA$2:AA$201&lt;&gt;"",
        ROW(AA$2:AA$201)-1),
      ROWS(AA$202:AA234)
    )
  ),
  "")</f>
        <v/>
      </c>
      <c r="AB234" s="38" t="str">
        <f t="array" ref="AB234" xml:space="preserve">
IFERROR(
  INDEX(
    AB$2:AB$201,
    SMALL(
      IF(
        AB$2:AB$201&lt;&gt;"",
        ROW(AB$2:AB$201)-1),
      ROWS(AB$202:AB234)
    )
  ),
  "")</f>
        <v/>
      </c>
      <c r="AC234" s="38" t="str">
        <f t="array" ref="AC234" xml:space="preserve">
IFERROR(
  INDEX(
    AC$2:AC$201,
    SMALL(
      IF(
        AC$2:AC$201&lt;&gt;"",
        ROW(AC$2:AC$201)-1),
      ROWS(AC$202:AC234)
    )
  ),
  "")</f>
        <v/>
      </c>
      <c r="AD234" s="38" t="str">
        <f t="array" ref="AD234" xml:space="preserve">
IFERROR(
  INDEX(
    AD$2:AD$201,
    SMALL(
      IF(
        AD$2:AD$201&lt;&gt;"",
        ROW(AD$2:AD$201)-1),
      ROWS(AD$202:AD234)
    )
  ),
  "")</f>
        <v/>
      </c>
    </row>
    <row r="235" spans="11:30" x14ac:dyDescent="0.25">
      <c r="K235" s="38" t="str">
        <f t="array" ref="K235" xml:space="preserve">
IFERROR(
  INDEX(
    K$2:K$201,
    SMALL(
      IF(
        K$2:K$201&lt;&gt;"",
        ROW(K$2:K$201)-1),
      ROWS(K$202:K235)
    )
  ),
  "")</f>
        <v/>
      </c>
      <c r="L235" s="38" t="str">
        <f t="array" ref="L235" xml:space="preserve">
IFERROR(
  INDEX(
    L$2:L$201,
    SMALL(
      IF(
        L$2:L$201&lt;&gt;"",
        ROW(L$2:L$201)-1),
      ROWS(L$202:L235)
    )
  ),
  "")</f>
        <v/>
      </c>
      <c r="M235" s="38" t="str">
        <f t="array" ref="M235" xml:space="preserve">
IFERROR(
  INDEX(
    M$2:M$201,
    SMALL(
      IF(
        M$2:M$201&lt;&gt;"",
        ROW(M$2:M$201)-1),
      ROWS(M$202:M235)
    )
  ),
  "")</f>
        <v/>
      </c>
      <c r="N235" s="38" t="str">
        <f t="array" ref="N235" xml:space="preserve">
IFERROR(
  INDEX(
    N$2:N$201,
    SMALL(
      IF(
        N$2:N$201&lt;&gt;"",
        ROW(N$2:N$201)-1),
      ROWS(N$202:N235)
    )
  ),
  "")</f>
        <v/>
      </c>
      <c r="O235" s="38" t="str">
        <f t="array" ref="O235" xml:space="preserve">
IFERROR(
  INDEX(
    O$2:O$201,
    SMALL(
      IF(
        O$2:O$201&lt;&gt;"",
        ROW(O$2:O$201)-1),
      ROWS(O$202:O235)
    )
  ),
  "")</f>
        <v/>
      </c>
      <c r="P235" s="38" t="str">
        <f t="array" ref="P235" xml:space="preserve">
IFERROR(
  INDEX(
    P$2:P$201,
    SMALL(
      IF(
        P$2:P$201&lt;&gt;"",
        ROW(P$2:P$201)-1),
      ROWS(P$202:P235)
    )
  ),
  "")</f>
        <v/>
      </c>
      <c r="Q235" s="38" t="str">
        <f t="array" ref="Q235" xml:space="preserve">
IFERROR(
  INDEX(
    Q$2:Q$201,
    SMALL(
      IF(
        Q$2:Q$201&lt;&gt;"",
        ROW(Q$2:Q$201)-1),
      ROWS(Q$202:Q235)
    )
  ),
  "")</f>
        <v/>
      </c>
      <c r="R235" s="38" t="str">
        <f t="array" ref="R235" xml:space="preserve">
IFERROR(
  INDEX(
    R$2:R$201,
    SMALL(
      IF(
        R$2:R$201&lt;&gt;"",
        ROW(R$2:R$201)-1),
      ROWS(R$202:R235)
    )
  ),
  "")</f>
        <v/>
      </c>
      <c r="S235" s="38" t="str">
        <f t="array" ref="S235" xml:space="preserve">
IFERROR(
  INDEX(
    S$2:S$201,
    SMALL(
      IF(
        S$2:S$201&lt;&gt;"",
        ROW(S$2:S$201)-1),
      ROWS(S$202:S235)
    )
  ),
  "")</f>
        <v/>
      </c>
      <c r="T235" s="38" t="str">
        <f t="array" ref="T235" xml:space="preserve">
IFERROR(
  INDEX(
    T$2:T$201,
    SMALL(
      IF(
        T$2:T$201&lt;&gt;"",
        ROW(T$2:T$201)-1),
      ROWS(T$202:T235)
    )
  ),
  "")</f>
        <v/>
      </c>
      <c r="U235" s="38" t="str">
        <f t="array" ref="U235" xml:space="preserve">
IFERROR(
  INDEX(
    U$2:U$201,
    SMALL(
      IF(
        U$2:U$201&lt;&gt;"",
        ROW(U$2:U$201)-1),
      ROWS(U$202:U235)
    )
  ),
  "")</f>
        <v/>
      </c>
      <c r="V235" s="38" t="str">
        <f t="array" ref="V235" xml:space="preserve">
IFERROR(
  INDEX(
    V$2:V$201,
    SMALL(
      IF(
        V$2:V$201&lt;&gt;"",
        ROW(V$2:V$201)-1),
      ROWS(V$202:V235)
    )
  ),
  "")</f>
        <v/>
      </c>
      <c r="W235" s="38" t="str">
        <f t="array" ref="W235" xml:space="preserve">
IFERROR(
  INDEX(
    W$2:W$201,
    SMALL(
      IF(
        W$2:W$201&lt;&gt;"",
        ROW(W$2:W$201)-1),
      ROWS(W$202:W235)
    )
  ),
  "")</f>
        <v/>
      </c>
      <c r="X235" s="38" t="str">
        <f t="array" ref="X235" xml:space="preserve">
IFERROR(
  INDEX(
    X$2:X$201,
    SMALL(
      IF(
        X$2:X$201&lt;&gt;"",
        ROW(X$2:X$201)-1),
      ROWS(X$202:X235)
    )
  ),
  "")</f>
        <v/>
      </c>
      <c r="Y235" s="38" t="str">
        <f t="array" ref="Y235" xml:space="preserve">
IFERROR(
  INDEX(
    Y$2:Y$201,
    SMALL(
      IF(
        Y$2:Y$201&lt;&gt;"",
        ROW(Y$2:Y$201)-1),
      ROWS(Y$202:Y235)
    )
  ),
  "")</f>
        <v/>
      </c>
      <c r="Z235" s="38" t="str">
        <f t="array" ref="Z235" xml:space="preserve">
IFERROR(
  INDEX(
    Z$2:Z$201,
    SMALL(
      IF(
        Z$2:Z$201&lt;&gt;"",
        ROW(Z$2:Z$201)-1),
      ROWS(Z$202:Z235)
    )
  ),
  "")</f>
        <v/>
      </c>
      <c r="AA235" s="38" t="str">
        <f t="array" ref="AA235" xml:space="preserve">
IFERROR(
  INDEX(
    AA$2:AA$201,
    SMALL(
      IF(
        AA$2:AA$201&lt;&gt;"",
        ROW(AA$2:AA$201)-1),
      ROWS(AA$202:AA235)
    )
  ),
  "")</f>
        <v/>
      </c>
      <c r="AB235" s="38" t="str">
        <f t="array" ref="AB235" xml:space="preserve">
IFERROR(
  INDEX(
    AB$2:AB$201,
    SMALL(
      IF(
        AB$2:AB$201&lt;&gt;"",
        ROW(AB$2:AB$201)-1),
      ROWS(AB$202:AB235)
    )
  ),
  "")</f>
        <v/>
      </c>
      <c r="AC235" s="38" t="str">
        <f t="array" ref="AC235" xml:space="preserve">
IFERROR(
  INDEX(
    AC$2:AC$201,
    SMALL(
      IF(
        AC$2:AC$201&lt;&gt;"",
        ROW(AC$2:AC$201)-1),
      ROWS(AC$202:AC235)
    )
  ),
  "")</f>
        <v/>
      </c>
      <c r="AD235" s="38" t="str">
        <f t="array" ref="AD235" xml:space="preserve">
IFERROR(
  INDEX(
    AD$2:AD$201,
    SMALL(
      IF(
        AD$2:AD$201&lt;&gt;"",
        ROW(AD$2:AD$201)-1),
      ROWS(AD$202:AD235)
    )
  ),
  "")</f>
        <v/>
      </c>
    </row>
    <row r="236" spans="11:30" x14ac:dyDescent="0.25">
      <c r="K236" s="38" t="str">
        <f t="array" ref="K236" xml:space="preserve">
IFERROR(
  INDEX(
    K$2:K$201,
    SMALL(
      IF(
        K$2:K$201&lt;&gt;"",
        ROW(K$2:K$201)-1),
      ROWS(K$202:K236)
    )
  ),
  "")</f>
        <v/>
      </c>
      <c r="L236" s="38" t="str">
        <f t="array" ref="L236" xml:space="preserve">
IFERROR(
  INDEX(
    L$2:L$201,
    SMALL(
      IF(
        L$2:L$201&lt;&gt;"",
        ROW(L$2:L$201)-1),
      ROWS(L$202:L236)
    )
  ),
  "")</f>
        <v/>
      </c>
      <c r="M236" s="38" t="str">
        <f t="array" ref="M236" xml:space="preserve">
IFERROR(
  INDEX(
    M$2:M$201,
    SMALL(
      IF(
        M$2:M$201&lt;&gt;"",
        ROW(M$2:M$201)-1),
      ROWS(M$202:M236)
    )
  ),
  "")</f>
        <v/>
      </c>
      <c r="N236" s="38" t="str">
        <f t="array" ref="N236" xml:space="preserve">
IFERROR(
  INDEX(
    N$2:N$201,
    SMALL(
      IF(
        N$2:N$201&lt;&gt;"",
        ROW(N$2:N$201)-1),
      ROWS(N$202:N236)
    )
  ),
  "")</f>
        <v/>
      </c>
      <c r="O236" s="38" t="str">
        <f t="array" ref="O236" xml:space="preserve">
IFERROR(
  INDEX(
    O$2:O$201,
    SMALL(
      IF(
        O$2:O$201&lt;&gt;"",
        ROW(O$2:O$201)-1),
      ROWS(O$202:O236)
    )
  ),
  "")</f>
        <v/>
      </c>
      <c r="P236" s="38" t="str">
        <f t="array" ref="P236" xml:space="preserve">
IFERROR(
  INDEX(
    P$2:P$201,
    SMALL(
      IF(
        P$2:P$201&lt;&gt;"",
        ROW(P$2:P$201)-1),
      ROWS(P$202:P236)
    )
  ),
  "")</f>
        <v/>
      </c>
      <c r="Q236" s="38" t="str">
        <f t="array" ref="Q236" xml:space="preserve">
IFERROR(
  INDEX(
    Q$2:Q$201,
    SMALL(
      IF(
        Q$2:Q$201&lt;&gt;"",
        ROW(Q$2:Q$201)-1),
      ROWS(Q$202:Q236)
    )
  ),
  "")</f>
        <v/>
      </c>
      <c r="R236" s="38" t="str">
        <f t="array" ref="R236" xml:space="preserve">
IFERROR(
  INDEX(
    R$2:R$201,
    SMALL(
      IF(
        R$2:R$201&lt;&gt;"",
        ROW(R$2:R$201)-1),
      ROWS(R$202:R236)
    )
  ),
  "")</f>
        <v/>
      </c>
      <c r="S236" s="38" t="str">
        <f t="array" ref="S236" xml:space="preserve">
IFERROR(
  INDEX(
    S$2:S$201,
    SMALL(
      IF(
        S$2:S$201&lt;&gt;"",
        ROW(S$2:S$201)-1),
      ROWS(S$202:S236)
    )
  ),
  "")</f>
        <v/>
      </c>
      <c r="T236" s="38" t="str">
        <f t="array" ref="T236" xml:space="preserve">
IFERROR(
  INDEX(
    T$2:T$201,
    SMALL(
      IF(
        T$2:T$201&lt;&gt;"",
        ROW(T$2:T$201)-1),
      ROWS(T$202:T236)
    )
  ),
  "")</f>
        <v/>
      </c>
      <c r="U236" s="38" t="str">
        <f t="array" ref="U236" xml:space="preserve">
IFERROR(
  INDEX(
    U$2:U$201,
    SMALL(
      IF(
        U$2:U$201&lt;&gt;"",
        ROW(U$2:U$201)-1),
      ROWS(U$202:U236)
    )
  ),
  "")</f>
        <v/>
      </c>
      <c r="V236" s="38" t="str">
        <f t="array" ref="V236" xml:space="preserve">
IFERROR(
  INDEX(
    V$2:V$201,
    SMALL(
      IF(
        V$2:V$201&lt;&gt;"",
        ROW(V$2:V$201)-1),
      ROWS(V$202:V236)
    )
  ),
  "")</f>
        <v/>
      </c>
      <c r="W236" s="38" t="str">
        <f t="array" ref="W236" xml:space="preserve">
IFERROR(
  INDEX(
    W$2:W$201,
    SMALL(
      IF(
        W$2:W$201&lt;&gt;"",
        ROW(W$2:W$201)-1),
      ROWS(W$202:W236)
    )
  ),
  "")</f>
        <v/>
      </c>
      <c r="X236" s="38" t="str">
        <f t="array" ref="X236" xml:space="preserve">
IFERROR(
  INDEX(
    X$2:X$201,
    SMALL(
      IF(
        X$2:X$201&lt;&gt;"",
        ROW(X$2:X$201)-1),
      ROWS(X$202:X236)
    )
  ),
  "")</f>
        <v/>
      </c>
      <c r="Y236" s="38" t="str">
        <f t="array" ref="Y236" xml:space="preserve">
IFERROR(
  INDEX(
    Y$2:Y$201,
    SMALL(
      IF(
        Y$2:Y$201&lt;&gt;"",
        ROW(Y$2:Y$201)-1),
      ROWS(Y$202:Y236)
    )
  ),
  "")</f>
        <v/>
      </c>
      <c r="Z236" s="38" t="str">
        <f t="array" ref="Z236" xml:space="preserve">
IFERROR(
  INDEX(
    Z$2:Z$201,
    SMALL(
      IF(
        Z$2:Z$201&lt;&gt;"",
        ROW(Z$2:Z$201)-1),
      ROWS(Z$202:Z236)
    )
  ),
  "")</f>
        <v/>
      </c>
      <c r="AA236" s="38" t="str">
        <f t="array" ref="AA236" xml:space="preserve">
IFERROR(
  INDEX(
    AA$2:AA$201,
    SMALL(
      IF(
        AA$2:AA$201&lt;&gt;"",
        ROW(AA$2:AA$201)-1),
      ROWS(AA$202:AA236)
    )
  ),
  "")</f>
        <v/>
      </c>
      <c r="AB236" s="38" t="str">
        <f t="array" ref="AB236" xml:space="preserve">
IFERROR(
  INDEX(
    AB$2:AB$201,
    SMALL(
      IF(
        AB$2:AB$201&lt;&gt;"",
        ROW(AB$2:AB$201)-1),
      ROWS(AB$202:AB236)
    )
  ),
  "")</f>
        <v/>
      </c>
      <c r="AC236" s="38" t="str">
        <f t="array" ref="AC236" xml:space="preserve">
IFERROR(
  INDEX(
    AC$2:AC$201,
    SMALL(
      IF(
        AC$2:AC$201&lt;&gt;"",
        ROW(AC$2:AC$201)-1),
      ROWS(AC$202:AC236)
    )
  ),
  "")</f>
        <v/>
      </c>
      <c r="AD236" s="38" t="str">
        <f t="array" ref="AD236" xml:space="preserve">
IFERROR(
  INDEX(
    AD$2:AD$201,
    SMALL(
      IF(
        AD$2:AD$201&lt;&gt;"",
        ROW(AD$2:AD$201)-1),
      ROWS(AD$202:AD236)
    )
  ),
  "")</f>
        <v/>
      </c>
    </row>
    <row r="237" spans="11:30" x14ac:dyDescent="0.25">
      <c r="K237" s="38" t="str">
        <f t="array" ref="K237" xml:space="preserve">
IFERROR(
  INDEX(
    K$2:K$201,
    SMALL(
      IF(
        K$2:K$201&lt;&gt;"",
        ROW(K$2:K$201)-1),
      ROWS(K$202:K237)
    )
  ),
  "")</f>
        <v/>
      </c>
      <c r="L237" s="38" t="str">
        <f t="array" ref="L237" xml:space="preserve">
IFERROR(
  INDEX(
    L$2:L$201,
    SMALL(
      IF(
        L$2:L$201&lt;&gt;"",
        ROW(L$2:L$201)-1),
      ROWS(L$202:L237)
    )
  ),
  "")</f>
        <v/>
      </c>
      <c r="M237" s="38" t="str">
        <f t="array" ref="M237" xml:space="preserve">
IFERROR(
  INDEX(
    M$2:M$201,
    SMALL(
      IF(
        M$2:M$201&lt;&gt;"",
        ROW(M$2:M$201)-1),
      ROWS(M$202:M237)
    )
  ),
  "")</f>
        <v/>
      </c>
      <c r="N237" s="38" t="str">
        <f t="array" ref="N237" xml:space="preserve">
IFERROR(
  INDEX(
    N$2:N$201,
    SMALL(
      IF(
        N$2:N$201&lt;&gt;"",
        ROW(N$2:N$201)-1),
      ROWS(N$202:N237)
    )
  ),
  "")</f>
        <v/>
      </c>
      <c r="O237" s="38" t="str">
        <f t="array" ref="O237" xml:space="preserve">
IFERROR(
  INDEX(
    O$2:O$201,
    SMALL(
      IF(
        O$2:O$201&lt;&gt;"",
        ROW(O$2:O$201)-1),
      ROWS(O$202:O237)
    )
  ),
  "")</f>
        <v/>
      </c>
      <c r="P237" s="38" t="str">
        <f t="array" ref="P237" xml:space="preserve">
IFERROR(
  INDEX(
    P$2:P$201,
    SMALL(
      IF(
        P$2:P$201&lt;&gt;"",
        ROW(P$2:P$201)-1),
      ROWS(P$202:P237)
    )
  ),
  "")</f>
        <v/>
      </c>
      <c r="Q237" s="38" t="str">
        <f t="array" ref="Q237" xml:space="preserve">
IFERROR(
  INDEX(
    Q$2:Q$201,
    SMALL(
      IF(
        Q$2:Q$201&lt;&gt;"",
        ROW(Q$2:Q$201)-1),
      ROWS(Q$202:Q237)
    )
  ),
  "")</f>
        <v/>
      </c>
      <c r="R237" s="38" t="str">
        <f t="array" ref="R237" xml:space="preserve">
IFERROR(
  INDEX(
    R$2:R$201,
    SMALL(
      IF(
        R$2:R$201&lt;&gt;"",
        ROW(R$2:R$201)-1),
      ROWS(R$202:R237)
    )
  ),
  "")</f>
        <v/>
      </c>
      <c r="S237" s="38" t="str">
        <f t="array" ref="S237" xml:space="preserve">
IFERROR(
  INDEX(
    S$2:S$201,
    SMALL(
      IF(
        S$2:S$201&lt;&gt;"",
        ROW(S$2:S$201)-1),
      ROWS(S$202:S237)
    )
  ),
  "")</f>
        <v/>
      </c>
      <c r="T237" s="38" t="str">
        <f t="array" ref="T237" xml:space="preserve">
IFERROR(
  INDEX(
    T$2:T$201,
    SMALL(
      IF(
        T$2:T$201&lt;&gt;"",
        ROW(T$2:T$201)-1),
      ROWS(T$202:T237)
    )
  ),
  "")</f>
        <v/>
      </c>
      <c r="U237" s="38" t="str">
        <f t="array" ref="U237" xml:space="preserve">
IFERROR(
  INDEX(
    U$2:U$201,
    SMALL(
      IF(
        U$2:U$201&lt;&gt;"",
        ROW(U$2:U$201)-1),
      ROWS(U$202:U237)
    )
  ),
  "")</f>
        <v/>
      </c>
      <c r="V237" s="38" t="str">
        <f t="array" ref="V237" xml:space="preserve">
IFERROR(
  INDEX(
    V$2:V$201,
    SMALL(
      IF(
        V$2:V$201&lt;&gt;"",
        ROW(V$2:V$201)-1),
      ROWS(V$202:V237)
    )
  ),
  "")</f>
        <v/>
      </c>
      <c r="W237" s="38" t="str">
        <f t="array" ref="W237" xml:space="preserve">
IFERROR(
  INDEX(
    W$2:W$201,
    SMALL(
      IF(
        W$2:W$201&lt;&gt;"",
        ROW(W$2:W$201)-1),
      ROWS(W$202:W237)
    )
  ),
  "")</f>
        <v/>
      </c>
      <c r="X237" s="38" t="str">
        <f t="array" ref="X237" xml:space="preserve">
IFERROR(
  INDEX(
    X$2:X$201,
    SMALL(
      IF(
        X$2:X$201&lt;&gt;"",
        ROW(X$2:X$201)-1),
      ROWS(X$202:X237)
    )
  ),
  "")</f>
        <v/>
      </c>
      <c r="Y237" s="38" t="str">
        <f t="array" ref="Y237" xml:space="preserve">
IFERROR(
  INDEX(
    Y$2:Y$201,
    SMALL(
      IF(
        Y$2:Y$201&lt;&gt;"",
        ROW(Y$2:Y$201)-1),
      ROWS(Y$202:Y237)
    )
  ),
  "")</f>
        <v/>
      </c>
      <c r="Z237" s="38" t="str">
        <f t="array" ref="Z237" xml:space="preserve">
IFERROR(
  INDEX(
    Z$2:Z$201,
    SMALL(
      IF(
        Z$2:Z$201&lt;&gt;"",
        ROW(Z$2:Z$201)-1),
      ROWS(Z$202:Z237)
    )
  ),
  "")</f>
        <v/>
      </c>
      <c r="AA237" s="38" t="str">
        <f t="array" ref="AA237" xml:space="preserve">
IFERROR(
  INDEX(
    AA$2:AA$201,
    SMALL(
      IF(
        AA$2:AA$201&lt;&gt;"",
        ROW(AA$2:AA$201)-1),
      ROWS(AA$202:AA237)
    )
  ),
  "")</f>
        <v/>
      </c>
      <c r="AB237" s="38" t="str">
        <f t="array" ref="AB237" xml:space="preserve">
IFERROR(
  INDEX(
    AB$2:AB$201,
    SMALL(
      IF(
        AB$2:AB$201&lt;&gt;"",
        ROW(AB$2:AB$201)-1),
      ROWS(AB$202:AB237)
    )
  ),
  "")</f>
        <v/>
      </c>
      <c r="AC237" s="38" t="str">
        <f t="array" ref="AC237" xml:space="preserve">
IFERROR(
  INDEX(
    AC$2:AC$201,
    SMALL(
      IF(
        AC$2:AC$201&lt;&gt;"",
        ROW(AC$2:AC$201)-1),
      ROWS(AC$202:AC237)
    )
  ),
  "")</f>
        <v/>
      </c>
      <c r="AD237" s="38" t="str">
        <f t="array" ref="AD237" xml:space="preserve">
IFERROR(
  INDEX(
    AD$2:AD$201,
    SMALL(
      IF(
        AD$2:AD$201&lt;&gt;"",
        ROW(AD$2:AD$201)-1),
      ROWS(AD$202:AD237)
    )
  ),
  "")</f>
        <v/>
      </c>
    </row>
    <row r="238" spans="11:30" x14ac:dyDescent="0.25">
      <c r="K238" s="38" t="str">
        <f t="array" ref="K238" xml:space="preserve">
IFERROR(
  INDEX(
    K$2:K$201,
    SMALL(
      IF(
        K$2:K$201&lt;&gt;"",
        ROW(K$2:K$201)-1),
      ROWS(K$202:K238)
    )
  ),
  "")</f>
        <v/>
      </c>
      <c r="L238" s="38" t="str">
        <f t="array" ref="L238" xml:space="preserve">
IFERROR(
  INDEX(
    L$2:L$201,
    SMALL(
      IF(
        L$2:L$201&lt;&gt;"",
        ROW(L$2:L$201)-1),
      ROWS(L$202:L238)
    )
  ),
  "")</f>
        <v/>
      </c>
      <c r="M238" s="38" t="str">
        <f t="array" ref="M238" xml:space="preserve">
IFERROR(
  INDEX(
    M$2:M$201,
    SMALL(
      IF(
        M$2:M$201&lt;&gt;"",
        ROW(M$2:M$201)-1),
      ROWS(M$202:M238)
    )
  ),
  "")</f>
        <v/>
      </c>
      <c r="N238" s="38" t="str">
        <f t="array" ref="N238" xml:space="preserve">
IFERROR(
  INDEX(
    N$2:N$201,
    SMALL(
      IF(
        N$2:N$201&lt;&gt;"",
        ROW(N$2:N$201)-1),
      ROWS(N$202:N238)
    )
  ),
  "")</f>
        <v/>
      </c>
      <c r="O238" s="38" t="str">
        <f t="array" ref="O238" xml:space="preserve">
IFERROR(
  INDEX(
    O$2:O$201,
    SMALL(
      IF(
        O$2:O$201&lt;&gt;"",
        ROW(O$2:O$201)-1),
      ROWS(O$202:O238)
    )
  ),
  "")</f>
        <v/>
      </c>
      <c r="P238" s="38" t="str">
        <f t="array" ref="P238" xml:space="preserve">
IFERROR(
  INDEX(
    P$2:P$201,
    SMALL(
      IF(
        P$2:P$201&lt;&gt;"",
        ROW(P$2:P$201)-1),
      ROWS(P$202:P238)
    )
  ),
  "")</f>
        <v/>
      </c>
      <c r="Q238" s="38" t="str">
        <f t="array" ref="Q238" xml:space="preserve">
IFERROR(
  INDEX(
    Q$2:Q$201,
    SMALL(
      IF(
        Q$2:Q$201&lt;&gt;"",
        ROW(Q$2:Q$201)-1),
      ROWS(Q$202:Q238)
    )
  ),
  "")</f>
        <v/>
      </c>
      <c r="R238" s="38" t="str">
        <f t="array" ref="R238" xml:space="preserve">
IFERROR(
  INDEX(
    R$2:R$201,
    SMALL(
      IF(
        R$2:R$201&lt;&gt;"",
        ROW(R$2:R$201)-1),
      ROWS(R$202:R238)
    )
  ),
  "")</f>
        <v/>
      </c>
      <c r="S238" s="38" t="str">
        <f t="array" ref="S238" xml:space="preserve">
IFERROR(
  INDEX(
    S$2:S$201,
    SMALL(
      IF(
        S$2:S$201&lt;&gt;"",
        ROW(S$2:S$201)-1),
      ROWS(S$202:S238)
    )
  ),
  "")</f>
        <v/>
      </c>
      <c r="T238" s="38" t="str">
        <f t="array" ref="T238" xml:space="preserve">
IFERROR(
  INDEX(
    T$2:T$201,
    SMALL(
      IF(
        T$2:T$201&lt;&gt;"",
        ROW(T$2:T$201)-1),
      ROWS(T$202:T238)
    )
  ),
  "")</f>
        <v/>
      </c>
      <c r="U238" s="38" t="str">
        <f t="array" ref="U238" xml:space="preserve">
IFERROR(
  INDEX(
    U$2:U$201,
    SMALL(
      IF(
        U$2:U$201&lt;&gt;"",
        ROW(U$2:U$201)-1),
      ROWS(U$202:U238)
    )
  ),
  "")</f>
        <v/>
      </c>
      <c r="V238" s="38" t="str">
        <f t="array" ref="V238" xml:space="preserve">
IFERROR(
  INDEX(
    V$2:V$201,
    SMALL(
      IF(
        V$2:V$201&lt;&gt;"",
        ROW(V$2:V$201)-1),
      ROWS(V$202:V238)
    )
  ),
  "")</f>
        <v/>
      </c>
      <c r="W238" s="38" t="str">
        <f t="array" ref="W238" xml:space="preserve">
IFERROR(
  INDEX(
    W$2:W$201,
    SMALL(
      IF(
        W$2:W$201&lt;&gt;"",
        ROW(W$2:W$201)-1),
      ROWS(W$202:W238)
    )
  ),
  "")</f>
        <v/>
      </c>
      <c r="X238" s="38" t="str">
        <f t="array" ref="X238" xml:space="preserve">
IFERROR(
  INDEX(
    X$2:X$201,
    SMALL(
      IF(
        X$2:X$201&lt;&gt;"",
        ROW(X$2:X$201)-1),
      ROWS(X$202:X238)
    )
  ),
  "")</f>
        <v/>
      </c>
      <c r="Y238" s="38" t="str">
        <f t="array" ref="Y238" xml:space="preserve">
IFERROR(
  INDEX(
    Y$2:Y$201,
    SMALL(
      IF(
        Y$2:Y$201&lt;&gt;"",
        ROW(Y$2:Y$201)-1),
      ROWS(Y$202:Y238)
    )
  ),
  "")</f>
        <v/>
      </c>
      <c r="Z238" s="38" t="str">
        <f t="array" ref="Z238" xml:space="preserve">
IFERROR(
  INDEX(
    Z$2:Z$201,
    SMALL(
      IF(
        Z$2:Z$201&lt;&gt;"",
        ROW(Z$2:Z$201)-1),
      ROWS(Z$202:Z238)
    )
  ),
  "")</f>
        <v/>
      </c>
      <c r="AA238" s="38" t="str">
        <f t="array" ref="AA238" xml:space="preserve">
IFERROR(
  INDEX(
    AA$2:AA$201,
    SMALL(
      IF(
        AA$2:AA$201&lt;&gt;"",
        ROW(AA$2:AA$201)-1),
      ROWS(AA$202:AA238)
    )
  ),
  "")</f>
        <v/>
      </c>
      <c r="AB238" s="38" t="str">
        <f t="array" ref="AB238" xml:space="preserve">
IFERROR(
  INDEX(
    AB$2:AB$201,
    SMALL(
      IF(
        AB$2:AB$201&lt;&gt;"",
        ROW(AB$2:AB$201)-1),
      ROWS(AB$202:AB238)
    )
  ),
  "")</f>
        <v/>
      </c>
      <c r="AC238" s="38" t="str">
        <f t="array" ref="AC238" xml:space="preserve">
IFERROR(
  INDEX(
    AC$2:AC$201,
    SMALL(
      IF(
        AC$2:AC$201&lt;&gt;"",
        ROW(AC$2:AC$201)-1),
      ROWS(AC$202:AC238)
    )
  ),
  "")</f>
        <v/>
      </c>
      <c r="AD238" s="38" t="str">
        <f t="array" ref="AD238" xml:space="preserve">
IFERROR(
  INDEX(
    AD$2:AD$201,
    SMALL(
      IF(
        AD$2:AD$201&lt;&gt;"",
        ROW(AD$2:AD$201)-1),
      ROWS(AD$202:AD238)
    )
  ),
  "")</f>
        <v/>
      </c>
    </row>
    <row r="239" spans="11:30" x14ac:dyDescent="0.25">
      <c r="K239" s="38" t="str">
        <f t="array" ref="K239" xml:space="preserve">
IFERROR(
  INDEX(
    K$2:K$201,
    SMALL(
      IF(
        K$2:K$201&lt;&gt;"",
        ROW(K$2:K$201)-1),
      ROWS(K$202:K239)
    )
  ),
  "")</f>
        <v/>
      </c>
      <c r="L239" s="38" t="str">
        <f t="array" ref="L239" xml:space="preserve">
IFERROR(
  INDEX(
    L$2:L$201,
    SMALL(
      IF(
        L$2:L$201&lt;&gt;"",
        ROW(L$2:L$201)-1),
      ROWS(L$202:L239)
    )
  ),
  "")</f>
        <v/>
      </c>
      <c r="M239" s="38" t="str">
        <f t="array" ref="M239" xml:space="preserve">
IFERROR(
  INDEX(
    M$2:M$201,
    SMALL(
      IF(
        M$2:M$201&lt;&gt;"",
        ROW(M$2:M$201)-1),
      ROWS(M$202:M239)
    )
  ),
  "")</f>
        <v/>
      </c>
      <c r="N239" s="38" t="str">
        <f t="array" ref="N239" xml:space="preserve">
IFERROR(
  INDEX(
    N$2:N$201,
    SMALL(
      IF(
        N$2:N$201&lt;&gt;"",
        ROW(N$2:N$201)-1),
      ROWS(N$202:N239)
    )
  ),
  "")</f>
        <v/>
      </c>
      <c r="O239" s="38" t="str">
        <f t="array" ref="O239" xml:space="preserve">
IFERROR(
  INDEX(
    O$2:O$201,
    SMALL(
      IF(
        O$2:O$201&lt;&gt;"",
        ROW(O$2:O$201)-1),
      ROWS(O$202:O239)
    )
  ),
  "")</f>
        <v/>
      </c>
      <c r="P239" s="38" t="str">
        <f t="array" ref="P239" xml:space="preserve">
IFERROR(
  INDEX(
    P$2:P$201,
    SMALL(
      IF(
        P$2:P$201&lt;&gt;"",
        ROW(P$2:P$201)-1),
      ROWS(P$202:P239)
    )
  ),
  "")</f>
        <v/>
      </c>
      <c r="Q239" s="38" t="str">
        <f t="array" ref="Q239" xml:space="preserve">
IFERROR(
  INDEX(
    Q$2:Q$201,
    SMALL(
      IF(
        Q$2:Q$201&lt;&gt;"",
        ROW(Q$2:Q$201)-1),
      ROWS(Q$202:Q239)
    )
  ),
  "")</f>
        <v/>
      </c>
      <c r="R239" s="38" t="str">
        <f t="array" ref="R239" xml:space="preserve">
IFERROR(
  INDEX(
    R$2:R$201,
    SMALL(
      IF(
        R$2:R$201&lt;&gt;"",
        ROW(R$2:R$201)-1),
      ROWS(R$202:R239)
    )
  ),
  "")</f>
        <v/>
      </c>
      <c r="S239" s="38" t="str">
        <f t="array" ref="S239" xml:space="preserve">
IFERROR(
  INDEX(
    S$2:S$201,
    SMALL(
      IF(
        S$2:S$201&lt;&gt;"",
        ROW(S$2:S$201)-1),
      ROWS(S$202:S239)
    )
  ),
  "")</f>
        <v/>
      </c>
      <c r="T239" s="38" t="str">
        <f t="array" ref="T239" xml:space="preserve">
IFERROR(
  INDEX(
    T$2:T$201,
    SMALL(
      IF(
        T$2:T$201&lt;&gt;"",
        ROW(T$2:T$201)-1),
      ROWS(T$202:T239)
    )
  ),
  "")</f>
        <v/>
      </c>
      <c r="U239" s="38" t="str">
        <f t="array" ref="U239" xml:space="preserve">
IFERROR(
  INDEX(
    U$2:U$201,
    SMALL(
      IF(
        U$2:U$201&lt;&gt;"",
        ROW(U$2:U$201)-1),
      ROWS(U$202:U239)
    )
  ),
  "")</f>
        <v/>
      </c>
      <c r="V239" s="38" t="str">
        <f t="array" ref="V239" xml:space="preserve">
IFERROR(
  INDEX(
    V$2:V$201,
    SMALL(
      IF(
        V$2:V$201&lt;&gt;"",
        ROW(V$2:V$201)-1),
      ROWS(V$202:V239)
    )
  ),
  "")</f>
        <v/>
      </c>
      <c r="W239" s="38" t="str">
        <f t="array" ref="W239" xml:space="preserve">
IFERROR(
  INDEX(
    W$2:W$201,
    SMALL(
      IF(
        W$2:W$201&lt;&gt;"",
        ROW(W$2:W$201)-1),
      ROWS(W$202:W239)
    )
  ),
  "")</f>
        <v/>
      </c>
      <c r="X239" s="38" t="str">
        <f t="array" ref="X239" xml:space="preserve">
IFERROR(
  INDEX(
    X$2:X$201,
    SMALL(
      IF(
        X$2:X$201&lt;&gt;"",
        ROW(X$2:X$201)-1),
      ROWS(X$202:X239)
    )
  ),
  "")</f>
        <v/>
      </c>
      <c r="Y239" s="38" t="str">
        <f t="array" ref="Y239" xml:space="preserve">
IFERROR(
  INDEX(
    Y$2:Y$201,
    SMALL(
      IF(
        Y$2:Y$201&lt;&gt;"",
        ROW(Y$2:Y$201)-1),
      ROWS(Y$202:Y239)
    )
  ),
  "")</f>
        <v/>
      </c>
      <c r="Z239" s="38" t="str">
        <f t="array" ref="Z239" xml:space="preserve">
IFERROR(
  INDEX(
    Z$2:Z$201,
    SMALL(
      IF(
        Z$2:Z$201&lt;&gt;"",
        ROW(Z$2:Z$201)-1),
      ROWS(Z$202:Z239)
    )
  ),
  "")</f>
        <v/>
      </c>
      <c r="AA239" s="38" t="str">
        <f t="array" ref="AA239" xml:space="preserve">
IFERROR(
  INDEX(
    AA$2:AA$201,
    SMALL(
      IF(
        AA$2:AA$201&lt;&gt;"",
        ROW(AA$2:AA$201)-1),
      ROWS(AA$202:AA239)
    )
  ),
  "")</f>
        <v/>
      </c>
      <c r="AB239" s="38" t="str">
        <f t="array" ref="AB239" xml:space="preserve">
IFERROR(
  INDEX(
    AB$2:AB$201,
    SMALL(
      IF(
        AB$2:AB$201&lt;&gt;"",
        ROW(AB$2:AB$201)-1),
      ROWS(AB$202:AB239)
    )
  ),
  "")</f>
        <v/>
      </c>
      <c r="AC239" s="38" t="str">
        <f t="array" ref="AC239" xml:space="preserve">
IFERROR(
  INDEX(
    AC$2:AC$201,
    SMALL(
      IF(
        AC$2:AC$201&lt;&gt;"",
        ROW(AC$2:AC$201)-1),
      ROWS(AC$202:AC239)
    )
  ),
  "")</f>
        <v/>
      </c>
      <c r="AD239" s="38" t="str">
        <f t="array" ref="AD239" xml:space="preserve">
IFERROR(
  INDEX(
    AD$2:AD$201,
    SMALL(
      IF(
        AD$2:AD$201&lt;&gt;"",
        ROW(AD$2:AD$201)-1),
      ROWS(AD$202:AD239)
    )
  ),
  "")</f>
        <v/>
      </c>
    </row>
    <row r="240" spans="11:30" x14ac:dyDescent="0.25">
      <c r="K240" s="38" t="str">
        <f t="array" ref="K240" xml:space="preserve">
IFERROR(
  INDEX(
    K$2:K$201,
    SMALL(
      IF(
        K$2:K$201&lt;&gt;"",
        ROW(K$2:K$201)-1),
      ROWS(K$202:K240)
    )
  ),
  "")</f>
        <v/>
      </c>
      <c r="L240" s="38" t="str">
        <f t="array" ref="L240" xml:space="preserve">
IFERROR(
  INDEX(
    L$2:L$201,
    SMALL(
      IF(
        L$2:L$201&lt;&gt;"",
        ROW(L$2:L$201)-1),
      ROWS(L$202:L240)
    )
  ),
  "")</f>
        <v/>
      </c>
      <c r="M240" s="38" t="str">
        <f t="array" ref="M240" xml:space="preserve">
IFERROR(
  INDEX(
    M$2:M$201,
    SMALL(
      IF(
        M$2:M$201&lt;&gt;"",
        ROW(M$2:M$201)-1),
      ROWS(M$202:M240)
    )
  ),
  "")</f>
        <v/>
      </c>
      <c r="N240" s="38" t="str">
        <f t="array" ref="N240" xml:space="preserve">
IFERROR(
  INDEX(
    N$2:N$201,
    SMALL(
      IF(
        N$2:N$201&lt;&gt;"",
        ROW(N$2:N$201)-1),
      ROWS(N$202:N240)
    )
  ),
  "")</f>
        <v/>
      </c>
      <c r="O240" s="38" t="str">
        <f t="array" ref="O240" xml:space="preserve">
IFERROR(
  INDEX(
    O$2:O$201,
    SMALL(
      IF(
        O$2:O$201&lt;&gt;"",
        ROW(O$2:O$201)-1),
      ROWS(O$202:O240)
    )
  ),
  "")</f>
        <v/>
      </c>
      <c r="P240" s="38" t="str">
        <f t="array" ref="P240" xml:space="preserve">
IFERROR(
  INDEX(
    P$2:P$201,
    SMALL(
      IF(
        P$2:P$201&lt;&gt;"",
        ROW(P$2:P$201)-1),
      ROWS(P$202:P240)
    )
  ),
  "")</f>
        <v/>
      </c>
      <c r="Q240" s="38" t="str">
        <f t="array" ref="Q240" xml:space="preserve">
IFERROR(
  INDEX(
    Q$2:Q$201,
    SMALL(
      IF(
        Q$2:Q$201&lt;&gt;"",
        ROW(Q$2:Q$201)-1),
      ROWS(Q$202:Q240)
    )
  ),
  "")</f>
        <v/>
      </c>
      <c r="R240" s="38" t="str">
        <f t="array" ref="R240" xml:space="preserve">
IFERROR(
  INDEX(
    R$2:R$201,
    SMALL(
      IF(
        R$2:R$201&lt;&gt;"",
        ROW(R$2:R$201)-1),
      ROWS(R$202:R240)
    )
  ),
  "")</f>
        <v/>
      </c>
      <c r="S240" s="38" t="str">
        <f t="array" ref="S240" xml:space="preserve">
IFERROR(
  INDEX(
    S$2:S$201,
    SMALL(
      IF(
        S$2:S$201&lt;&gt;"",
        ROW(S$2:S$201)-1),
      ROWS(S$202:S240)
    )
  ),
  "")</f>
        <v/>
      </c>
      <c r="T240" s="38" t="str">
        <f t="array" ref="T240" xml:space="preserve">
IFERROR(
  INDEX(
    T$2:T$201,
    SMALL(
      IF(
        T$2:T$201&lt;&gt;"",
        ROW(T$2:T$201)-1),
      ROWS(T$202:T240)
    )
  ),
  "")</f>
        <v/>
      </c>
      <c r="U240" s="38" t="str">
        <f t="array" ref="U240" xml:space="preserve">
IFERROR(
  INDEX(
    U$2:U$201,
    SMALL(
      IF(
        U$2:U$201&lt;&gt;"",
        ROW(U$2:U$201)-1),
      ROWS(U$202:U240)
    )
  ),
  "")</f>
        <v/>
      </c>
      <c r="V240" s="38" t="str">
        <f t="array" ref="V240" xml:space="preserve">
IFERROR(
  INDEX(
    V$2:V$201,
    SMALL(
      IF(
        V$2:V$201&lt;&gt;"",
        ROW(V$2:V$201)-1),
      ROWS(V$202:V240)
    )
  ),
  "")</f>
        <v/>
      </c>
      <c r="W240" s="38" t="str">
        <f t="array" ref="W240" xml:space="preserve">
IFERROR(
  INDEX(
    W$2:W$201,
    SMALL(
      IF(
        W$2:W$201&lt;&gt;"",
        ROW(W$2:W$201)-1),
      ROWS(W$202:W240)
    )
  ),
  "")</f>
        <v/>
      </c>
      <c r="X240" s="38" t="str">
        <f t="array" ref="X240" xml:space="preserve">
IFERROR(
  INDEX(
    X$2:X$201,
    SMALL(
      IF(
        X$2:X$201&lt;&gt;"",
        ROW(X$2:X$201)-1),
      ROWS(X$202:X240)
    )
  ),
  "")</f>
        <v/>
      </c>
      <c r="Y240" s="38" t="str">
        <f t="array" ref="Y240" xml:space="preserve">
IFERROR(
  INDEX(
    Y$2:Y$201,
    SMALL(
      IF(
        Y$2:Y$201&lt;&gt;"",
        ROW(Y$2:Y$201)-1),
      ROWS(Y$202:Y240)
    )
  ),
  "")</f>
        <v/>
      </c>
      <c r="Z240" s="38" t="str">
        <f t="array" ref="Z240" xml:space="preserve">
IFERROR(
  INDEX(
    Z$2:Z$201,
    SMALL(
      IF(
        Z$2:Z$201&lt;&gt;"",
        ROW(Z$2:Z$201)-1),
      ROWS(Z$202:Z240)
    )
  ),
  "")</f>
        <v/>
      </c>
      <c r="AA240" s="38" t="str">
        <f t="array" ref="AA240" xml:space="preserve">
IFERROR(
  INDEX(
    AA$2:AA$201,
    SMALL(
      IF(
        AA$2:AA$201&lt;&gt;"",
        ROW(AA$2:AA$201)-1),
      ROWS(AA$202:AA240)
    )
  ),
  "")</f>
        <v/>
      </c>
      <c r="AB240" s="38" t="str">
        <f t="array" ref="AB240" xml:space="preserve">
IFERROR(
  INDEX(
    AB$2:AB$201,
    SMALL(
      IF(
        AB$2:AB$201&lt;&gt;"",
        ROW(AB$2:AB$201)-1),
      ROWS(AB$202:AB240)
    )
  ),
  "")</f>
        <v/>
      </c>
      <c r="AC240" s="38" t="str">
        <f t="array" ref="AC240" xml:space="preserve">
IFERROR(
  INDEX(
    AC$2:AC$201,
    SMALL(
      IF(
        AC$2:AC$201&lt;&gt;"",
        ROW(AC$2:AC$201)-1),
      ROWS(AC$202:AC240)
    )
  ),
  "")</f>
        <v/>
      </c>
      <c r="AD240" s="38" t="str">
        <f t="array" ref="AD240" xml:space="preserve">
IFERROR(
  INDEX(
    AD$2:AD$201,
    SMALL(
      IF(
        AD$2:AD$201&lt;&gt;"",
        ROW(AD$2:AD$201)-1),
      ROWS(AD$202:AD240)
    )
  ),
  "")</f>
        <v/>
      </c>
    </row>
    <row r="241" spans="11:30" x14ac:dyDescent="0.25">
      <c r="K241" s="38" t="str">
        <f t="array" ref="K241" xml:space="preserve">
IFERROR(
  INDEX(
    K$2:K$201,
    SMALL(
      IF(
        K$2:K$201&lt;&gt;"",
        ROW(K$2:K$201)-1),
      ROWS(K$202:K241)
    )
  ),
  "")</f>
        <v/>
      </c>
      <c r="L241" s="38" t="str">
        <f t="array" ref="L241" xml:space="preserve">
IFERROR(
  INDEX(
    L$2:L$201,
    SMALL(
      IF(
        L$2:L$201&lt;&gt;"",
        ROW(L$2:L$201)-1),
      ROWS(L$202:L241)
    )
  ),
  "")</f>
        <v/>
      </c>
      <c r="M241" s="38" t="str">
        <f t="array" ref="M241" xml:space="preserve">
IFERROR(
  INDEX(
    M$2:M$201,
    SMALL(
      IF(
        M$2:M$201&lt;&gt;"",
        ROW(M$2:M$201)-1),
      ROWS(M$202:M241)
    )
  ),
  "")</f>
        <v/>
      </c>
      <c r="N241" s="38" t="str">
        <f t="array" ref="N241" xml:space="preserve">
IFERROR(
  INDEX(
    N$2:N$201,
    SMALL(
      IF(
        N$2:N$201&lt;&gt;"",
        ROW(N$2:N$201)-1),
      ROWS(N$202:N241)
    )
  ),
  "")</f>
        <v/>
      </c>
      <c r="O241" s="38" t="str">
        <f t="array" ref="O241" xml:space="preserve">
IFERROR(
  INDEX(
    O$2:O$201,
    SMALL(
      IF(
        O$2:O$201&lt;&gt;"",
        ROW(O$2:O$201)-1),
      ROWS(O$202:O241)
    )
  ),
  "")</f>
        <v/>
      </c>
      <c r="P241" s="38" t="str">
        <f t="array" ref="P241" xml:space="preserve">
IFERROR(
  INDEX(
    P$2:P$201,
    SMALL(
      IF(
        P$2:P$201&lt;&gt;"",
        ROW(P$2:P$201)-1),
      ROWS(P$202:P241)
    )
  ),
  "")</f>
        <v/>
      </c>
      <c r="Q241" s="38" t="str">
        <f t="array" ref="Q241" xml:space="preserve">
IFERROR(
  INDEX(
    Q$2:Q$201,
    SMALL(
      IF(
        Q$2:Q$201&lt;&gt;"",
        ROW(Q$2:Q$201)-1),
      ROWS(Q$202:Q241)
    )
  ),
  "")</f>
        <v/>
      </c>
      <c r="R241" s="38" t="str">
        <f t="array" ref="R241" xml:space="preserve">
IFERROR(
  INDEX(
    R$2:R$201,
    SMALL(
      IF(
        R$2:R$201&lt;&gt;"",
        ROW(R$2:R$201)-1),
      ROWS(R$202:R241)
    )
  ),
  "")</f>
        <v/>
      </c>
      <c r="S241" s="38" t="str">
        <f t="array" ref="S241" xml:space="preserve">
IFERROR(
  INDEX(
    S$2:S$201,
    SMALL(
      IF(
        S$2:S$201&lt;&gt;"",
        ROW(S$2:S$201)-1),
      ROWS(S$202:S241)
    )
  ),
  "")</f>
        <v/>
      </c>
      <c r="T241" s="38" t="str">
        <f t="array" ref="T241" xml:space="preserve">
IFERROR(
  INDEX(
    T$2:T$201,
    SMALL(
      IF(
        T$2:T$201&lt;&gt;"",
        ROW(T$2:T$201)-1),
      ROWS(T$202:T241)
    )
  ),
  "")</f>
        <v/>
      </c>
      <c r="U241" s="38" t="str">
        <f t="array" ref="U241" xml:space="preserve">
IFERROR(
  INDEX(
    U$2:U$201,
    SMALL(
      IF(
        U$2:U$201&lt;&gt;"",
        ROW(U$2:U$201)-1),
      ROWS(U$202:U241)
    )
  ),
  "")</f>
        <v/>
      </c>
      <c r="V241" s="38" t="str">
        <f t="array" ref="V241" xml:space="preserve">
IFERROR(
  INDEX(
    V$2:V$201,
    SMALL(
      IF(
        V$2:V$201&lt;&gt;"",
        ROW(V$2:V$201)-1),
      ROWS(V$202:V241)
    )
  ),
  "")</f>
        <v/>
      </c>
      <c r="W241" s="38" t="str">
        <f t="array" ref="W241" xml:space="preserve">
IFERROR(
  INDEX(
    W$2:W$201,
    SMALL(
      IF(
        W$2:W$201&lt;&gt;"",
        ROW(W$2:W$201)-1),
      ROWS(W$202:W241)
    )
  ),
  "")</f>
        <v/>
      </c>
      <c r="X241" s="38" t="str">
        <f t="array" ref="X241" xml:space="preserve">
IFERROR(
  INDEX(
    X$2:X$201,
    SMALL(
      IF(
        X$2:X$201&lt;&gt;"",
        ROW(X$2:X$201)-1),
      ROWS(X$202:X241)
    )
  ),
  "")</f>
        <v/>
      </c>
      <c r="Y241" s="38" t="str">
        <f t="array" ref="Y241" xml:space="preserve">
IFERROR(
  INDEX(
    Y$2:Y$201,
    SMALL(
      IF(
        Y$2:Y$201&lt;&gt;"",
        ROW(Y$2:Y$201)-1),
      ROWS(Y$202:Y241)
    )
  ),
  "")</f>
        <v/>
      </c>
      <c r="Z241" s="38" t="str">
        <f t="array" ref="Z241" xml:space="preserve">
IFERROR(
  INDEX(
    Z$2:Z$201,
    SMALL(
      IF(
        Z$2:Z$201&lt;&gt;"",
        ROW(Z$2:Z$201)-1),
      ROWS(Z$202:Z241)
    )
  ),
  "")</f>
        <v/>
      </c>
      <c r="AA241" s="38" t="str">
        <f t="array" ref="AA241" xml:space="preserve">
IFERROR(
  INDEX(
    AA$2:AA$201,
    SMALL(
      IF(
        AA$2:AA$201&lt;&gt;"",
        ROW(AA$2:AA$201)-1),
      ROWS(AA$202:AA241)
    )
  ),
  "")</f>
        <v/>
      </c>
      <c r="AB241" s="38" t="str">
        <f t="array" ref="AB241" xml:space="preserve">
IFERROR(
  INDEX(
    AB$2:AB$201,
    SMALL(
      IF(
        AB$2:AB$201&lt;&gt;"",
        ROW(AB$2:AB$201)-1),
      ROWS(AB$202:AB241)
    )
  ),
  "")</f>
        <v/>
      </c>
      <c r="AC241" s="38" t="str">
        <f t="array" ref="AC241" xml:space="preserve">
IFERROR(
  INDEX(
    AC$2:AC$201,
    SMALL(
      IF(
        AC$2:AC$201&lt;&gt;"",
        ROW(AC$2:AC$201)-1),
      ROWS(AC$202:AC241)
    )
  ),
  "")</f>
        <v/>
      </c>
      <c r="AD241" s="38" t="str">
        <f t="array" ref="AD241" xml:space="preserve">
IFERROR(
  INDEX(
    AD$2:AD$201,
    SMALL(
      IF(
        AD$2:AD$201&lt;&gt;"",
        ROW(AD$2:AD$201)-1),
      ROWS(AD$202:AD241)
    )
  ),
  "")</f>
        <v/>
      </c>
    </row>
    <row r="242" spans="11:30" x14ac:dyDescent="0.25">
      <c r="K242" s="38" t="str">
        <f t="array" ref="K242" xml:space="preserve">
IFERROR(
  INDEX(
    K$2:K$201,
    SMALL(
      IF(
        K$2:K$201&lt;&gt;"",
        ROW(K$2:K$201)-1),
      ROWS(K$202:K242)
    )
  ),
  "")</f>
        <v/>
      </c>
      <c r="L242" s="38" t="str">
        <f t="array" ref="L242" xml:space="preserve">
IFERROR(
  INDEX(
    L$2:L$201,
    SMALL(
      IF(
        L$2:L$201&lt;&gt;"",
        ROW(L$2:L$201)-1),
      ROWS(L$202:L242)
    )
  ),
  "")</f>
        <v/>
      </c>
      <c r="M242" s="38" t="str">
        <f t="array" ref="M242" xml:space="preserve">
IFERROR(
  INDEX(
    M$2:M$201,
    SMALL(
      IF(
        M$2:M$201&lt;&gt;"",
        ROW(M$2:M$201)-1),
      ROWS(M$202:M242)
    )
  ),
  "")</f>
        <v/>
      </c>
      <c r="N242" s="38" t="str">
        <f t="array" ref="N242" xml:space="preserve">
IFERROR(
  INDEX(
    N$2:N$201,
    SMALL(
      IF(
        N$2:N$201&lt;&gt;"",
        ROW(N$2:N$201)-1),
      ROWS(N$202:N242)
    )
  ),
  "")</f>
        <v/>
      </c>
      <c r="O242" s="38" t="str">
        <f t="array" ref="O242" xml:space="preserve">
IFERROR(
  INDEX(
    O$2:O$201,
    SMALL(
      IF(
        O$2:O$201&lt;&gt;"",
        ROW(O$2:O$201)-1),
      ROWS(O$202:O242)
    )
  ),
  "")</f>
        <v/>
      </c>
      <c r="P242" s="38" t="str">
        <f t="array" ref="P242" xml:space="preserve">
IFERROR(
  INDEX(
    P$2:P$201,
    SMALL(
      IF(
        P$2:P$201&lt;&gt;"",
        ROW(P$2:P$201)-1),
      ROWS(P$202:P242)
    )
  ),
  "")</f>
        <v/>
      </c>
      <c r="Q242" s="38" t="str">
        <f t="array" ref="Q242" xml:space="preserve">
IFERROR(
  INDEX(
    Q$2:Q$201,
    SMALL(
      IF(
        Q$2:Q$201&lt;&gt;"",
        ROW(Q$2:Q$201)-1),
      ROWS(Q$202:Q242)
    )
  ),
  "")</f>
        <v/>
      </c>
      <c r="R242" s="38" t="str">
        <f t="array" ref="R242" xml:space="preserve">
IFERROR(
  INDEX(
    R$2:R$201,
    SMALL(
      IF(
        R$2:R$201&lt;&gt;"",
        ROW(R$2:R$201)-1),
      ROWS(R$202:R242)
    )
  ),
  "")</f>
        <v/>
      </c>
      <c r="S242" s="38" t="str">
        <f t="array" ref="S242" xml:space="preserve">
IFERROR(
  INDEX(
    S$2:S$201,
    SMALL(
      IF(
        S$2:S$201&lt;&gt;"",
        ROW(S$2:S$201)-1),
      ROWS(S$202:S242)
    )
  ),
  "")</f>
        <v/>
      </c>
      <c r="T242" s="38" t="str">
        <f t="array" ref="T242" xml:space="preserve">
IFERROR(
  INDEX(
    T$2:T$201,
    SMALL(
      IF(
        T$2:T$201&lt;&gt;"",
        ROW(T$2:T$201)-1),
      ROWS(T$202:T242)
    )
  ),
  "")</f>
        <v/>
      </c>
      <c r="U242" s="38" t="str">
        <f t="array" ref="U242" xml:space="preserve">
IFERROR(
  INDEX(
    U$2:U$201,
    SMALL(
      IF(
        U$2:U$201&lt;&gt;"",
        ROW(U$2:U$201)-1),
      ROWS(U$202:U242)
    )
  ),
  "")</f>
        <v/>
      </c>
      <c r="V242" s="38" t="str">
        <f t="array" ref="V242" xml:space="preserve">
IFERROR(
  INDEX(
    V$2:V$201,
    SMALL(
      IF(
        V$2:V$201&lt;&gt;"",
        ROW(V$2:V$201)-1),
      ROWS(V$202:V242)
    )
  ),
  "")</f>
        <v/>
      </c>
      <c r="W242" s="38" t="str">
        <f t="array" ref="W242" xml:space="preserve">
IFERROR(
  INDEX(
    W$2:W$201,
    SMALL(
      IF(
        W$2:W$201&lt;&gt;"",
        ROW(W$2:W$201)-1),
      ROWS(W$202:W242)
    )
  ),
  "")</f>
        <v/>
      </c>
      <c r="X242" s="38" t="str">
        <f t="array" ref="X242" xml:space="preserve">
IFERROR(
  INDEX(
    X$2:X$201,
    SMALL(
      IF(
        X$2:X$201&lt;&gt;"",
        ROW(X$2:X$201)-1),
      ROWS(X$202:X242)
    )
  ),
  "")</f>
        <v/>
      </c>
      <c r="Y242" s="38" t="str">
        <f t="array" ref="Y242" xml:space="preserve">
IFERROR(
  INDEX(
    Y$2:Y$201,
    SMALL(
      IF(
        Y$2:Y$201&lt;&gt;"",
        ROW(Y$2:Y$201)-1),
      ROWS(Y$202:Y242)
    )
  ),
  "")</f>
        <v/>
      </c>
      <c r="Z242" s="38" t="str">
        <f t="array" ref="Z242" xml:space="preserve">
IFERROR(
  INDEX(
    Z$2:Z$201,
    SMALL(
      IF(
        Z$2:Z$201&lt;&gt;"",
        ROW(Z$2:Z$201)-1),
      ROWS(Z$202:Z242)
    )
  ),
  "")</f>
        <v/>
      </c>
      <c r="AA242" s="38" t="str">
        <f t="array" ref="AA242" xml:space="preserve">
IFERROR(
  INDEX(
    AA$2:AA$201,
    SMALL(
      IF(
        AA$2:AA$201&lt;&gt;"",
        ROW(AA$2:AA$201)-1),
      ROWS(AA$202:AA242)
    )
  ),
  "")</f>
        <v/>
      </c>
      <c r="AB242" s="38" t="str">
        <f t="array" ref="AB242" xml:space="preserve">
IFERROR(
  INDEX(
    AB$2:AB$201,
    SMALL(
      IF(
        AB$2:AB$201&lt;&gt;"",
        ROW(AB$2:AB$201)-1),
      ROWS(AB$202:AB242)
    )
  ),
  "")</f>
        <v/>
      </c>
      <c r="AC242" s="38" t="str">
        <f t="array" ref="AC242" xml:space="preserve">
IFERROR(
  INDEX(
    AC$2:AC$201,
    SMALL(
      IF(
        AC$2:AC$201&lt;&gt;"",
        ROW(AC$2:AC$201)-1),
      ROWS(AC$202:AC242)
    )
  ),
  "")</f>
        <v/>
      </c>
      <c r="AD242" s="38" t="str">
        <f t="array" ref="AD242" xml:space="preserve">
IFERROR(
  INDEX(
    AD$2:AD$201,
    SMALL(
      IF(
        AD$2:AD$201&lt;&gt;"",
        ROW(AD$2:AD$201)-1),
      ROWS(AD$202:AD242)
    )
  ),
  "")</f>
        <v/>
      </c>
    </row>
    <row r="243" spans="11:30" x14ac:dyDescent="0.25">
      <c r="K243" s="38" t="str">
        <f t="array" ref="K243" xml:space="preserve">
IFERROR(
  INDEX(
    K$2:K$201,
    SMALL(
      IF(
        K$2:K$201&lt;&gt;"",
        ROW(K$2:K$201)-1),
      ROWS(K$202:K243)
    )
  ),
  "")</f>
        <v/>
      </c>
      <c r="L243" s="38" t="str">
        <f t="array" ref="L243" xml:space="preserve">
IFERROR(
  INDEX(
    L$2:L$201,
    SMALL(
      IF(
        L$2:L$201&lt;&gt;"",
        ROW(L$2:L$201)-1),
      ROWS(L$202:L243)
    )
  ),
  "")</f>
        <v/>
      </c>
      <c r="M243" s="38" t="str">
        <f t="array" ref="M243" xml:space="preserve">
IFERROR(
  INDEX(
    M$2:M$201,
    SMALL(
      IF(
        M$2:M$201&lt;&gt;"",
        ROW(M$2:M$201)-1),
      ROWS(M$202:M243)
    )
  ),
  "")</f>
        <v/>
      </c>
      <c r="N243" s="38" t="str">
        <f t="array" ref="N243" xml:space="preserve">
IFERROR(
  INDEX(
    N$2:N$201,
    SMALL(
      IF(
        N$2:N$201&lt;&gt;"",
        ROW(N$2:N$201)-1),
      ROWS(N$202:N243)
    )
  ),
  "")</f>
        <v/>
      </c>
      <c r="O243" s="38" t="str">
        <f t="array" ref="O243" xml:space="preserve">
IFERROR(
  INDEX(
    O$2:O$201,
    SMALL(
      IF(
        O$2:O$201&lt;&gt;"",
        ROW(O$2:O$201)-1),
      ROWS(O$202:O243)
    )
  ),
  "")</f>
        <v/>
      </c>
      <c r="P243" s="38" t="str">
        <f t="array" ref="P243" xml:space="preserve">
IFERROR(
  INDEX(
    P$2:P$201,
    SMALL(
      IF(
        P$2:P$201&lt;&gt;"",
        ROW(P$2:P$201)-1),
      ROWS(P$202:P243)
    )
  ),
  "")</f>
        <v/>
      </c>
      <c r="Q243" s="38" t="str">
        <f t="array" ref="Q243" xml:space="preserve">
IFERROR(
  INDEX(
    Q$2:Q$201,
    SMALL(
      IF(
        Q$2:Q$201&lt;&gt;"",
        ROW(Q$2:Q$201)-1),
      ROWS(Q$202:Q243)
    )
  ),
  "")</f>
        <v/>
      </c>
      <c r="R243" s="38" t="str">
        <f t="array" ref="R243" xml:space="preserve">
IFERROR(
  INDEX(
    R$2:R$201,
    SMALL(
      IF(
        R$2:R$201&lt;&gt;"",
        ROW(R$2:R$201)-1),
      ROWS(R$202:R243)
    )
  ),
  "")</f>
        <v/>
      </c>
      <c r="S243" s="38" t="str">
        <f t="array" ref="S243" xml:space="preserve">
IFERROR(
  INDEX(
    S$2:S$201,
    SMALL(
      IF(
        S$2:S$201&lt;&gt;"",
        ROW(S$2:S$201)-1),
      ROWS(S$202:S243)
    )
  ),
  "")</f>
        <v/>
      </c>
      <c r="T243" s="38" t="str">
        <f t="array" ref="T243" xml:space="preserve">
IFERROR(
  INDEX(
    T$2:T$201,
    SMALL(
      IF(
        T$2:T$201&lt;&gt;"",
        ROW(T$2:T$201)-1),
      ROWS(T$202:T243)
    )
  ),
  "")</f>
        <v/>
      </c>
      <c r="U243" s="38" t="str">
        <f t="array" ref="U243" xml:space="preserve">
IFERROR(
  INDEX(
    U$2:U$201,
    SMALL(
      IF(
        U$2:U$201&lt;&gt;"",
        ROW(U$2:U$201)-1),
      ROWS(U$202:U243)
    )
  ),
  "")</f>
        <v/>
      </c>
      <c r="V243" s="38" t="str">
        <f t="array" ref="V243" xml:space="preserve">
IFERROR(
  INDEX(
    V$2:V$201,
    SMALL(
      IF(
        V$2:V$201&lt;&gt;"",
        ROW(V$2:V$201)-1),
      ROWS(V$202:V243)
    )
  ),
  "")</f>
        <v/>
      </c>
      <c r="W243" s="38" t="str">
        <f t="array" ref="W243" xml:space="preserve">
IFERROR(
  INDEX(
    W$2:W$201,
    SMALL(
      IF(
        W$2:W$201&lt;&gt;"",
        ROW(W$2:W$201)-1),
      ROWS(W$202:W243)
    )
  ),
  "")</f>
        <v/>
      </c>
      <c r="X243" s="38" t="str">
        <f t="array" ref="X243" xml:space="preserve">
IFERROR(
  INDEX(
    X$2:X$201,
    SMALL(
      IF(
        X$2:X$201&lt;&gt;"",
        ROW(X$2:X$201)-1),
      ROWS(X$202:X243)
    )
  ),
  "")</f>
        <v/>
      </c>
      <c r="Y243" s="38" t="str">
        <f t="array" ref="Y243" xml:space="preserve">
IFERROR(
  INDEX(
    Y$2:Y$201,
    SMALL(
      IF(
        Y$2:Y$201&lt;&gt;"",
        ROW(Y$2:Y$201)-1),
      ROWS(Y$202:Y243)
    )
  ),
  "")</f>
        <v/>
      </c>
      <c r="Z243" s="38" t="str">
        <f t="array" ref="Z243" xml:space="preserve">
IFERROR(
  INDEX(
    Z$2:Z$201,
    SMALL(
      IF(
        Z$2:Z$201&lt;&gt;"",
        ROW(Z$2:Z$201)-1),
      ROWS(Z$202:Z243)
    )
  ),
  "")</f>
        <v/>
      </c>
      <c r="AA243" s="38" t="str">
        <f t="array" ref="AA243" xml:space="preserve">
IFERROR(
  INDEX(
    AA$2:AA$201,
    SMALL(
      IF(
        AA$2:AA$201&lt;&gt;"",
        ROW(AA$2:AA$201)-1),
      ROWS(AA$202:AA243)
    )
  ),
  "")</f>
        <v/>
      </c>
      <c r="AB243" s="38" t="str">
        <f t="array" ref="AB243" xml:space="preserve">
IFERROR(
  INDEX(
    AB$2:AB$201,
    SMALL(
      IF(
        AB$2:AB$201&lt;&gt;"",
        ROW(AB$2:AB$201)-1),
      ROWS(AB$202:AB243)
    )
  ),
  "")</f>
        <v/>
      </c>
      <c r="AC243" s="38" t="str">
        <f t="array" ref="AC243" xml:space="preserve">
IFERROR(
  INDEX(
    AC$2:AC$201,
    SMALL(
      IF(
        AC$2:AC$201&lt;&gt;"",
        ROW(AC$2:AC$201)-1),
      ROWS(AC$202:AC243)
    )
  ),
  "")</f>
        <v/>
      </c>
      <c r="AD243" s="38" t="str">
        <f t="array" ref="AD243" xml:space="preserve">
IFERROR(
  INDEX(
    AD$2:AD$201,
    SMALL(
      IF(
        AD$2:AD$201&lt;&gt;"",
        ROW(AD$2:AD$201)-1),
      ROWS(AD$202:AD243)
    )
  ),
  "")</f>
        <v/>
      </c>
    </row>
    <row r="244" spans="11:30" x14ac:dyDescent="0.25">
      <c r="K244" s="38" t="str">
        <f t="array" ref="K244" xml:space="preserve">
IFERROR(
  INDEX(
    K$2:K$201,
    SMALL(
      IF(
        K$2:K$201&lt;&gt;"",
        ROW(K$2:K$201)-1),
      ROWS(K$202:K244)
    )
  ),
  "")</f>
        <v/>
      </c>
      <c r="L244" s="38" t="str">
        <f t="array" ref="L244" xml:space="preserve">
IFERROR(
  INDEX(
    L$2:L$201,
    SMALL(
      IF(
        L$2:L$201&lt;&gt;"",
        ROW(L$2:L$201)-1),
      ROWS(L$202:L244)
    )
  ),
  "")</f>
        <v/>
      </c>
      <c r="M244" s="38" t="str">
        <f t="array" ref="M244" xml:space="preserve">
IFERROR(
  INDEX(
    M$2:M$201,
    SMALL(
      IF(
        M$2:M$201&lt;&gt;"",
        ROW(M$2:M$201)-1),
      ROWS(M$202:M244)
    )
  ),
  "")</f>
        <v/>
      </c>
      <c r="N244" s="38" t="str">
        <f t="array" ref="N244" xml:space="preserve">
IFERROR(
  INDEX(
    N$2:N$201,
    SMALL(
      IF(
        N$2:N$201&lt;&gt;"",
        ROW(N$2:N$201)-1),
      ROWS(N$202:N244)
    )
  ),
  "")</f>
        <v/>
      </c>
      <c r="O244" s="38" t="str">
        <f t="array" ref="O244" xml:space="preserve">
IFERROR(
  INDEX(
    O$2:O$201,
    SMALL(
      IF(
        O$2:O$201&lt;&gt;"",
        ROW(O$2:O$201)-1),
      ROWS(O$202:O244)
    )
  ),
  "")</f>
        <v/>
      </c>
      <c r="P244" s="38" t="str">
        <f t="array" ref="P244" xml:space="preserve">
IFERROR(
  INDEX(
    P$2:P$201,
    SMALL(
      IF(
        P$2:P$201&lt;&gt;"",
        ROW(P$2:P$201)-1),
      ROWS(P$202:P244)
    )
  ),
  "")</f>
        <v/>
      </c>
      <c r="Q244" s="38" t="str">
        <f t="array" ref="Q244" xml:space="preserve">
IFERROR(
  INDEX(
    Q$2:Q$201,
    SMALL(
      IF(
        Q$2:Q$201&lt;&gt;"",
        ROW(Q$2:Q$201)-1),
      ROWS(Q$202:Q244)
    )
  ),
  "")</f>
        <v/>
      </c>
      <c r="R244" s="38" t="str">
        <f t="array" ref="R244" xml:space="preserve">
IFERROR(
  INDEX(
    R$2:R$201,
    SMALL(
      IF(
        R$2:R$201&lt;&gt;"",
        ROW(R$2:R$201)-1),
      ROWS(R$202:R244)
    )
  ),
  "")</f>
        <v/>
      </c>
      <c r="S244" s="38" t="str">
        <f t="array" ref="S244" xml:space="preserve">
IFERROR(
  INDEX(
    S$2:S$201,
    SMALL(
      IF(
        S$2:S$201&lt;&gt;"",
        ROW(S$2:S$201)-1),
      ROWS(S$202:S244)
    )
  ),
  "")</f>
        <v/>
      </c>
      <c r="T244" s="38" t="str">
        <f t="array" ref="T244" xml:space="preserve">
IFERROR(
  INDEX(
    T$2:T$201,
    SMALL(
      IF(
        T$2:T$201&lt;&gt;"",
        ROW(T$2:T$201)-1),
      ROWS(T$202:T244)
    )
  ),
  "")</f>
        <v/>
      </c>
      <c r="U244" s="38" t="str">
        <f t="array" ref="U244" xml:space="preserve">
IFERROR(
  INDEX(
    U$2:U$201,
    SMALL(
      IF(
        U$2:U$201&lt;&gt;"",
        ROW(U$2:U$201)-1),
      ROWS(U$202:U244)
    )
  ),
  "")</f>
        <v/>
      </c>
      <c r="V244" s="38" t="str">
        <f t="array" ref="V244" xml:space="preserve">
IFERROR(
  INDEX(
    V$2:V$201,
    SMALL(
      IF(
        V$2:V$201&lt;&gt;"",
        ROW(V$2:V$201)-1),
      ROWS(V$202:V244)
    )
  ),
  "")</f>
        <v/>
      </c>
      <c r="W244" s="38" t="str">
        <f t="array" ref="W244" xml:space="preserve">
IFERROR(
  INDEX(
    W$2:W$201,
    SMALL(
      IF(
        W$2:W$201&lt;&gt;"",
        ROW(W$2:W$201)-1),
      ROWS(W$202:W244)
    )
  ),
  "")</f>
        <v/>
      </c>
      <c r="X244" s="38" t="str">
        <f t="array" ref="X244" xml:space="preserve">
IFERROR(
  INDEX(
    X$2:X$201,
    SMALL(
      IF(
        X$2:X$201&lt;&gt;"",
        ROW(X$2:X$201)-1),
      ROWS(X$202:X244)
    )
  ),
  "")</f>
        <v/>
      </c>
      <c r="Y244" s="38" t="str">
        <f t="array" ref="Y244" xml:space="preserve">
IFERROR(
  INDEX(
    Y$2:Y$201,
    SMALL(
      IF(
        Y$2:Y$201&lt;&gt;"",
        ROW(Y$2:Y$201)-1),
      ROWS(Y$202:Y244)
    )
  ),
  "")</f>
        <v/>
      </c>
      <c r="Z244" s="38" t="str">
        <f t="array" ref="Z244" xml:space="preserve">
IFERROR(
  INDEX(
    Z$2:Z$201,
    SMALL(
      IF(
        Z$2:Z$201&lt;&gt;"",
        ROW(Z$2:Z$201)-1),
      ROWS(Z$202:Z244)
    )
  ),
  "")</f>
        <v/>
      </c>
      <c r="AA244" s="38" t="str">
        <f t="array" ref="AA244" xml:space="preserve">
IFERROR(
  INDEX(
    AA$2:AA$201,
    SMALL(
      IF(
        AA$2:AA$201&lt;&gt;"",
        ROW(AA$2:AA$201)-1),
      ROWS(AA$202:AA244)
    )
  ),
  "")</f>
        <v/>
      </c>
      <c r="AB244" s="38" t="str">
        <f t="array" ref="AB244" xml:space="preserve">
IFERROR(
  INDEX(
    AB$2:AB$201,
    SMALL(
      IF(
        AB$2:AB$201&lt;&gt;"",
        ROW(AB$2:AB$201)-1),
      ROWS(AB$202:AB244)
    )
  ),
  "")</f>
        <v/>
      </c>
      <c r="AC244" s="38" t="str">
        <f t="array" ref="AC244" xml:space="preserve">
IFERROR(
  INDEX(
    AC$2:AC$201,
    SMALL(
      IF(
        AC$2:AC$201&lt;&gt;"",
        ROW(AC$2:AC$201)-1),
      ROWS(AC$202:AC244)
    )
  ),
  "")</f>
        <v/>
      </c>
      <c r="AD244" s="38" t="str">
        <f t="array" ref="AD244" xml:space="preserve">
IFERROR(
  INDEX(
    AD$2:AD$201,
    SMALL(
      IF(
        AD$2:AD$201&lt;&gt;"",
        ROW(AD$2:AD$201)-1),
      ROWS(AD$202:AD244)
    )
  ),
  "")</f>
        <v/>
      </c>
    </row>
    <row r="245" spans="11:30" x14ac:dyDescent="0.25">
      <c r="K245" s="38" t="str">
        <f t="array" ref="K245" xml:space="preserve">
IFERROR(
  INDEX(
    K$2:K$201,
    SMALL(
      IF(
        K$2:K$201&lt;&gt;"",
        ROW(K$2:K$201)-1),
      ROWS(K$202:K245)
    )
  ),
  "")</f>
        <v/>
      </c>
      <c r="L245" s="38" t="str">
        <f t="array" ref="L245" xml:space="preserve">
IFERROR(
  INDEX(
    L$2:L$201,
    SMALL(
      IF(
        L$2:L$201&lt;&gt;"",
        ROW(L$2:L$201)-1),
      ROWS(L$202:L245)
    )
  ),
  "")</f>
        <v/>
      </c>
      <c r="M245" s="38" t="str">
        <f t="array" ref="M245" xml:space="preserve">
IFERROR(
  INDEX(
    M$2:M$201,
    SMALL(
      IF(
        M$2:M$201&lt;&gt;"",
        ROW(M$2:M$201)-1),
      ROWS(M$202:M245)
    )
  ),
  "")</f>
        <v/>
      </c>
      <c r="N245" s="38" t="str">
        <f t="array" ref="N245" xml:space="preserve">
IFERROR(
  INDEX(
    N$2:N$201,
    SMALL(
      IF(
        N$2:N$201&lt;&gt;"",
        ROW(N$2:N$201)-1),
      ROWS(N$202:N245)
    )
  ),
  "")</f>
        <v/>
      </c>
      <c r="O245" s="38" t="str">
        <f t="array" ref="O245" xml:space="preserve">
IFERROR(
  INDEX(
    O$2:O$201,
    SMALL(
      IF(
        O$2:O$201&lt;&gt;"",
        ROW(O$2:O$201)-1),
      ROWS(O$202:O245)
    )
  ),
  "")</f>
        <v/>
      </c>
      <c r="P245" s="38" t="str">
        <f t="array" ref="P245" xml:space="preserve">
IFERROR(
  INDEX(
    P$2:P$201,
    SMALL(
      IF(
        P$2:P$201&lt;&gt;"",
        ROW(P$2:P$201)-1),
      ROWS(P$202:P245)
    )
  ),
  "")</f>
        <v/>
      </c>
      <c r="Q245" s="38" t="str">
        <f t="array" ref="Q245" xml:space="preserve">
IFERROR(
  INDEX(
    Q$2:Q$201,
    SMALL(
      IF(
        Q$2:Q$201&lt;&gt;"",
        ROW(Q$2:Q$201)-1),
      ROWS(Q$202:Q245)
    )
  ),
  "")</f>
        <v/>
      </c>
      <c r="R245" s="38" t="str">
        <f t="array" ref="R245" xml:space="preserve">
IFERROR(
  INDEX(
    R$2:R$201,
    SMALL(
      IF(
        R$2:R$201&lt;&gt;"",
        ROW(R$2:R$201)-1),
      ROWS(R$202:R245)
    )
  ),
  "")</f>
        <v/>
      </c>
      <c r="S245" s="38" t="str">
        <f t="array" ref="S245" xml:space="preserve">
IFERROR(
  INDEX(
    S$2:S$201,
    SMALL(
      IF(
        S$2:S$201&lt;&gt;"",
        ROW(S$2:S$201)-1),
      ROWS(S$202:S245)
    )
  ),
  "")</f>
        <v/>
      </c>
      <c r="T245" s="38" t="str">
        <f t="array" ref="T245" xml:space="preserve">
IFERROR(
  INDEX(
    T$2:T$201,
    SMALL(
      IF(
        T$2:T$201&lt;&gt;"",
        ROW(T$2:T$201)-1),
      ROWS(T$202:T245)
    )
  ),
  "")</f>
        <v/>
      </c>
      <c r="U245" s="38" t="str">
        <f t="array" ref="U245" xml:space="preserve">
IFERROR(
  INDEX(
    U$2:U$201,
    SMALL(
      IF(
        U$2:U$201&lt;&gt;"",
        ROW(U$2:U$201)-1),
      ROWS(U$202:U245)
    )
  ),
  "")</f>
        <v/>
      </c>
      <c r="V245" s="38" t="str">
        <f t="array" ref="V245" xml:space="preserve">
IFERROR(
  INDEX(
    V$2:V$201,
    SMALL(
      IF(
        V$2:V$201&lt;&gt;"",
        ROW(V$2:V$201)-1),
      ROWS(V$202:V245)
    )
  ),
  "")</f>
        <v/>
      </c>
      <c r="W245" s="38" t="str">
        <f t="array" ref="W245" xml:space="preserve">
IFERROR(
  INDEX(
    W$2:W$201,
    SMALL(
      IF(
        W$2:W$201&lt;&gt;"",
        ROW(W$2:W$201)-1),
      ROWS(W$202:W245)
    )
  ),
  "")</f>
        <v/>
      </c>
      <c r="X245" s="38" t="str">
        <f t="array" ref="X245" xml:space="preserve">
IFERROR(
  INDEX(
    X$2:X$201,
    SMALL(
      IF(
        X$2:X$201&lt;&gt;"",
        ROW(X$2:X$201)-1),
      ROWS(X$202:X245)
    )
  ),
  "")</f>
        <v/>
      </c>
      <c r="Y245" s="38" t="str">
        <f t="array" ref="Y245" xml:space="preserve">
IFERROR(
  INDEX(
    Y$2:Y$201,
    SMALL(
      IF(
        Y$2:Y$201&lt;&gt;"",
        ROW(Y$2:Y$201)-1),
      ROWS(Y$202:Y245)
    )
  ),
  "")</f>
        <v/>
      </c>
      <c r="Z245" s="38" t="str">
        <f t="array" ref="Z245" xml:space="preserve">
IFERROR(
  INDEX(
    Z$2:Z$201,
    SMALL(
      IF(
        Z$2:Z$201&lt;&gt;"",
        ROW(Z$2:Z$201)-1),
      ROWS(Z$202:Z245)
    )
  ),
  "")</f>
        <v/>
      </c>
      <c r="AA245" s="38" t="str">
        <f t="array" ref="AA245" xml:space="preserve">
IFERROR(
  INDEX(
    AA$2:AA$201,
    SMALL(
      IF(
        AA$2:AA$201&lt;&gt;"",
        ROW(AA$2:AA$201)-1),
      ROWS(AA$202:AA245)
    )
  ),
  "")</f>
        <v/>
      </c>
      <c r="AB245" s="38" t="str">
        <f t="array" ref="AB245" xml:space="preserve">
IFERROR(
  INDEX(
    AB$2:AB$201,
    SMALL(
      IF(
        AB$2:AB$201&lt;&gt;"",
        ROW(AB$2:AB$201)-1),
      ROWS(AB$202:AB245)
    )
  ),
  "")</f>
        <v/>
      </c>
      <c r="AC245" s="38" t="str">
        <f t="array" ref="AC245" xml:space="preserve">
IFERROR(
  INDEX(
    AC$2:AC$201,
    SMALL(
      IF(
        AC$2:AC$201&lt;&gt;"",
        ROW(AC$2:AC$201)-1),
      ROWS(AC$202:AC245)
    )
  ),
  "")</f>
        <v/>
      </c>
      <c r="AD245" s="38" t="str">
        <f t="array" ref="AD245" xml:space="preserve">
IFERROR(
  INDEX(
    AD$2:AD$201,
    SMALL(
      IF(
        AD$2:AD$201&lt;&gt;"",
        ROW(AD$2:AD$201)-1),
      ROWS(AD$202:AD245)
    )
  ),
  "")</f>
        <v/>
      </c>
    </row>
    <row r="246" spans="11:30" x14ac:dyDescent="0.25">
      <c r="K246" s="38" t="str">
        <f t="array" ref="K246" xml:space="preserve">
IFERROR(
  INDEX(
    K$2:K$201,
    SMALL(
      IF(
        K$2:K$201&lt;&gt;"",
        ROW(K$2:K$201)-1),
      ROWS(K$202:K246)
    )
  ),
  "")</f>
        <v/>
      </c>
      <c r="L246" s="38" t="str">
        <f t="array" ref="L246" xml:space="preserve">
IFERROR(
  INDEX(
    L$2:L$201,
    SMALL(
      IF(
        L$2:L$201&lt;&gt;"",
        ROW(L$2:L$201)-1),
      ROWS(L$202:L246)
    )
  ),
  "")</f>
        <v/>
      </c>
      <c r="M246" s="38" t="str">
        <f t="array" ref="M246" xml:space="preserve">
IFERROR(
  INDEX(
    M$2:M$201,
    SMALL(
      IF(
        M$2:M$201&lt;&gt;"",
        ROW(M$2:M$201)-1),
      ROWS(M$202:M246)
    )
  ),
  "")</f>
        <v/>
      </c>
      <c r="N246" s="38" t="str">
        <f t="array" ref="N246" xml:space="preserve">
IFERROR(
  INDEX(
    N$2:N$201,
    SMALL(
      IF(
        N$2:N$201&lt;&gt;"",
        ROW(N$2:N$201)-1),
      ROWS(N$202:N246)
    )
  ),
  "")</f>
        <v/>
      </c>
      <c r="O246" s="38" t="str">
        <f t="array" ref="O246" xml:space="preserve">
IFERROR(
  INDEX(
    O$2:O$201,
    SMALL(
      IF(
        O$2:O$201&lt;&gt;"",
        ROW(O$2:O$201)-1),
      ROWS(O$202:O246)
    )
  ),
  "")</f>
        <v/>
      </c>
      <c r="P246" s="38" t="str">
        <f t="array" ref="P246" xml:space="preserve">
IFERROR(
  INDEX(
    P$2:P$201,
    SMALL(
      IF(
        P$2:P$201&lt;&gt;"",
        ROW(P$2:P$201)-1),
      ROWS(P$202:P246)
    )
  ),
  "")</f>
        <v/>
      </c>
      <c r="Q246" s="38" t="str">
        <f t="array" ref="Q246" xml:space="preserve">
IFERROR(
  INDEX(
    Q$2:Q$201,
    SMALL(
      IF(
        Q$2:Q$201&lt;&gt;"",
        ROW(Q$2:Q$201)-1),
      ROWS(Q$202:Q246)
    )
  ),
  "")</f>
        <v/>
      </c>
      <c r="R246" s="38" t="str">
        <f t="array" ref="R246" xml:space="preserve">
IFERROR(
  INDEX(
    R$2:R$201,
    SMALL(
      IF(
        R$2:R$201&lt;&gt;"",
        ROW(R$2:R$201)-1),
      ROWS(R$202:R246)
    )
  ),
  "")</f>
        <v/>
      </c>
      <c r="S246" s="38" t="str">
        <f t="array" ref="S246" xml:space="preserve">
IFERROR(
  INDEX(
    S$2:S$201,
    SMALL(
      IF(
        S$2:S$201&lt;&gt;"",
        ROW(S$2:S$201)-1),
      ROWS(S$202:S246)
    )
  ),
  "")</f>
        <v/>
      </c>
      <c r="T246" s="38" t="str">
        <f t="array" ref="T246" xml:space="preserve">
IFERROR(
  INDEX(
    T$2:T$201,
    SMALL(
      IF(
        T$2:T$201&lt;&gt;"",
        ROW(T$2:T$201)-1),
      ROWS(T$202:T246)
    )
  ),
  "")</f>
        <v/>
      </c>
      <c r="U246" s="38" t="str">
        <f t="array" ref="U246" xml:space="preserve">
IFERROR(
  INDEX(
    U$2:U$201,
    SMALL(
      IF(
        U$2:U$201&lt;&gt;"",
        ROW(U$2:U$201)-1),
      ROWS(U$202:U246)
    )
  ),
  "")</f>
        <v/>
      </c>
      <c r="V246" s="38" t="str">
        <f t="array" ref="V246" xml:space="preserve">
IFERROR(
  INDEX(
    V$2:V$201,
    SMALL(
      IF(
        V$2:V$201&lt;&gt;"",
        ROW(V$2:V$201)-1),
      ROWS(V$202:V246)
    )
  ),
  "")</f>
        <v/>
      </c>
      <c r="W246" s="38" t="str">
        <f t="array" ref="W246" xml:space="preserve">
IFERROR(
  INDEX(
    W$2:W$201,
    SMALL(
      IF(
        W$2:W$201&lt;&gt;"",
        ROW(W$2:W$201)-1),
      ROWS(W$202:W246)
    )
  ),
  "")</f>
        <v/>
      </c>
      <c r="X246" s="38" t="str">
        <f t="array" ref="X246" xml:space="preserve">
IFERROR(
  INDEX(
    X$2:X$201,
    SMALL(
      IF(
        X$2:X$201&lt;&gt;"",
        ROW(X$2:X$201)-1),
      ROWS(X$202:X246)
    )
  ),
  "")</f>
        <v/>
      </c>
      <c r="Y246" s="38" t="str">
        <f t="array" ref="Y246" xml:space="preserve">
IFERROR(
  INDEX(
    Y$2:Y$201,
    SMALL(
      IF(
        Y$2:Y$201&lt;&gt;"",
        ROW(Y$2:Y$201)-1),
      ROWS(Y$202:Y246)
    )
  ),
  "")</f>
        <v/>
      </c>
      <c r="Z246" s="38" t="str">
        <f t="array" ref="Z246" xml:space="preserve">
IFERROR(
  INDEX(
    Z$2:Z$201,
    SMALL(
      IF(
        Z$2:Z$201&lt;&gt;"",
        ROW(Z$2:Z$201)-1),
      ROWS(Z$202:Z246)
    )
  ),
  "")</f>
        <v/>
      </c>
      <c r="AA246" s="38" t="str">
        <f t="array" ref="AA246" xml:space="preserve">
IFERROR(
  INDEX(
    AA$2:AA$201,
    SMALL(
      IF(
        AA$2:AA$201&lt;&gt;"",
        ROW(AA$2:AA$201)-1),
      ROWS(AA$202:AA246)
    )
  ),
  "")</f>
        <v/>
      </c>
      <c r="AB246" s="38" t="str">
        <f t="array" ref="AB246" xml:space="preserve">
IFERROR(
  INDEX(
    AB$2:AB$201,
    SMALL(
      IF(
        AB$2:AB$201&lt;&gt;"",
        ROW(AB$2:AB$201)-1),
      ROWS(AB$202:AB246)
    )
  ),
  "")</f>
        <v/>
      </c>
      <c r="AC246" s="38" t="str">
        <f t="array" ref="AC246" xml:space="preserve">
IFERROR(
  INDEX(
    AC$2:AC$201,
    SMALL(
      IF(
        AC$2:AC$201&lt;&gt;"",
        ROW(AC$2:AC$201)-1),
      ROWS(AC$202:AC246)
    )
  ),
  "")</f>
        <v/>
      </c>
      <c r="AD246" s="38" t="str">
        <f t="array" ref="AD246" xml:space="preserve">
IFERROR(
  INDEX(
    AD$2:AD$201,
    SMALL(
      IF(
        AD$2:AD$201&lt;&gt;"",
        ROW(AD$2:AD$201)-1),
      ROWS(AD$202:AD246)
    )
  ),
  "")</f>
        <v/>
      </c>
    </row>
    <row r="247" spans="11:30" x14ac:dyDescent="0.25">
      <c r="K247" s="38" t="str">
        <f t="array" ref="K247" xml:space="preserve">
IFERROR(
  INDEX(
    K$2:K$201,
    SMALL(
      IF(
        K$2:K$201&lt;&gt;"",
        ROW(K$2:K$201)-1),
      ROWS(K$202:K247)
    )
  ),
  "")</f>
        <v/>
      </c>
      <c r="L247" s="38" t="str">
        <f t="array" ref="L247" xml:space="preserve">
IFERROR(
  INDEX(
    L$2:L$201,
    SMALL(
      IF(
        L$2:L$201&lt;&gt;"",
        ROW(L$2:L$201)-1),
      ROWS(L$202:L247)
    )
  ),
  "")</f>
        <v/>
      </c>
      <c r="M247" s="38" t="str">
        <f t="array" ref="M247" xml:space="preserve">
IFERROR(
  INDEX(
    M$2:M$201,
    SMALL(
      IF(
        M$2:M$201&lt;&gt;"",
        ROW(M$2:M$201)-1),
      ROWS(M$202:M247)
    )
  ),
  "")</f>
        <v/>
      </c>
      <c r="N247" s="38" t="str">
        <f t="array" ref="N247" xml:space="preserve">
IFERROR(
  INDEX(
    N$2:N$201,
    SMALL(
      IF(
        N$2:N$201&lt;&gt;"",
        ROW(N$2:N$201)-1),
      ROWS(N$202:N247)
    )
  ),
  "")</f>
        <v/>
      </c>
      <c r="O247" s="38" t="str">
        <f t="array" ref="O247" xml:space="preserve">
IFERROR(
  INDEX(
    O$2:O$201,
    SMALL(
      IF(
        O$2:O$201&lt;&gt;"",
        ROW(O$2:O$201)-1),
      ROWS(O$202:O247)
    )
  ),
  "")</f>
        <v/>
      </c>
      <c r="P247" s="38" t="str">
        <f t="array" ref="P247" xml:space="preserve">
IFERROR(
  INDEX(
    P$2:P$201,
    SMALL(
      IF(
        P$2:P$201&lt;&gt;"",
        ROW(P$2:P$201)-1),
      ROWS(P$202:P247)
    )
  ),
  "")</f>
        <v/>
      </c>
      <c r="Q247" s="38" t="str">
        <f t="array" ref="Q247" xml:space="preserve">
IFERROR(
  INDEX(
    Q$2:Q$201,
    SMALL(
      IF(
        Q$2:Q$201&lt;&gt;"",
        ROW(Q$2:Q$201)-1),
      ROWS(Q$202:Q247)
    )
  ),
  "")</f>
        <v/>
      </c>
      <c r="R247" s="38" t="str">
        <f t="array" ref="R247" xml:space="preserve">
IFERROR(
  INDEX(
    R$2:R$201,
    SMALL(
      IF(
        R$2:R$201&lt;&gt;"",
        ROW(R$2:R$201)-1),
      ROWS(R$202:R247)
    )
  ),
  "")</f>
        <v/>
      </c>
      <c r="S247" s="38" t="str">
        <f t="array" ref="S247" xml:space="preserve">
IFERROR(
  INDEX(
    S$2:S$201,
    SMALL(
      IF(
        S$2:S$201&lt;&gt;"",
        ROW(S$2:S$201)-1),
      ROWS(S$202:S247)
    )
  ),
  "")</f>
        <v/>
      </c>
      <c r="T247" s="38" t="str">
        <f t="array" ref="T247" xml:space="preserve">
IFERROR(
  INDEX(
    T$2:T$201,
    SMALL(
      IF(
        T$2:T$201&lt;&gt;"",
        ROW(T$2:T$201)-1),
      ROWS(T$202:T247)
    )
  ),
  "")</f>
        <v/>
      </c>
      <c r="U247" s="38" t="str">
        <f t="array" ref="U247" xml:space="preserve">
IFERROR(
  INDEX(
    U$2:U$201,
    SMALL(
      IF(
        U$2:U$201&lt;&gt;"",
        ROW(U$2:U$201)-1),
      ROWS(U$202:U247)
    )
  ),
  "")</f>
        <v/>
      </c>
      <c r="V247" s="38" t="str">
        <f t="array" ref="V247" xml:space="preserve">
IFERROR(
  INDEX(
    V$2:V$201,
    SMALL(
      IF(
        V$2:V$201&lt;&gt;"",
        ROW(V$2:V$201)-1),
      ROWS(V$202:V247)
    )
  ),
  "")</f>
        <v/>
      </c>
      <c r="W247" s="38" t="str">
        <f t="array" ref="W247" xml:space="preserve">
IFERROR(
  INDEX(
    W$2:W$201,
    SMALL(
      IF(
        W$2:W$201&lt;&gt;"",
        ROW(W$2:W$201)-1),
      ROWS(W$202:W247)
    )
  ),
  "")</f>
        <v/>
      </c>
      <c r="X247" s="38" t="str">
        <f t="array" ref="X247" xml:space="preserve">
IFERROR(
  INDEX(
    X$2:X$201,
    SMALL(
      IF(
        X$2:X$201&lt;&gt;"",
        ROW(X$2:X$201)-1),
      ROWS(X$202:X247)
    )
  ),
  "")</f>
        <v/>
      </c>
      <c r="Y247" s="38" t="str">
        <f t="array" ref="Y247" xml:space="preserve">
IFERROR(
  INDEX(
    Y$2:Y$201,
    SMALL(
      IF(
        Y$2:Y$201&lt;&gt;"",
        ROW(Y$2:Y$201)-1),
      ROWS(Y$202:Y247)
    )
  ),
  "")</f>
        <v/>
      </c>
      <c r="Z247" s="38" t="str">
        <f t="array" ref="Z247" xml:space="preserve">
IFERROR(
  INDEX(
    Z$2:Z$201,
    SMALL(
      IF(
        Z$2:Z$201&lt;&gt;"",
        ROW(Z$2:Z$201)-1),
      ROWS(Z$202:Z247)
    )
  ),
  "")</f>
        <v/>
      </c>
      <c r="AA247" s="38" t="str">
        <f t="array" ref="AA247" xml:space="preserve">
IFERROR(
  INDEX(
    AA$2:AA$201,
    SMALL(
      IF(
        AA$2:AA$201&lt;&gt;"",
        ROW(AA$2:AA$201)-1),
      ROWS(AA$202:AA247)
    )
  ),
  "")</f>
        <v/>
      </c>
      <c r="AB247" s="38" t="str">
        <f t="array" ref="AB247" xml:space="preserve">
IFERROR(
  INDEX(
    AB$2:AB$201,
    SMALL(
      IF(
        AB$2:AB$201&lt;&gt;"",
        ROW(AB$2:AB$201)-1),
      ROWS(AB$202:AB247)
    )
  ),
  "")</f>
        <v/>
      </c>
      <c r="AC247" s="38" t="str">
        <f t="array" ref="AC247" xml:space="preserve">
IFERROR(
  INDEX(
    AC$2:AC$201,
    SMALL(
      IF(
        AC$2:AC$201&lt;&gt;"",
        ROW(AC$2:AC$201)-1),
      ROWS(AC$202:AC247)
    )
  ),
  "")</f>
        <v/>
      </c>
      <c r="AD247" s="38" t="str">
        <f t="array" ref="AD247" xml:space="preserve">
IFERROR(
  INDEX(
    AD$2:AD$201,
    SMALL(
      IF(
        AD$2:AD$201&lt;&gt;"",
        ROW(AD$2:AD$201)-1),
      ROWS(AD$202:AD247)
    )
  ),
  "")</f>
        <v/>
      </c>
    </row>
    <row r="248" spans="11:30" x14ac:dyDescent="0.25">
      <c r="K248" s="38" t="str">
        <f t="array" ref="K248" xml:space="preserve">
IFERROR(
  INDEX(
    K$2:K$201,
    SMALL(
      IF(
        K$2:K$201&lt;&gt;"",
        ROW(K$2:K$201)-1),
      ROWS(K$202:K248)
    )
  ),
  "")</f>
        <v/>
      </c>
      <c r="L248" s="38" t="str">
        <f t="array" ref="L248" xml:space="preserve">
IFERROR(
  INDEX(
    L$2:L$201,
    SMALL(
      IF(
        L$2:L$201&lt;&gt;"",
        ROW(L$2:L$201)-1),
      ROWS(L$202:L248)
    )
  ),
  "")</f>
        <v/>
      </c>
      <c r="M248" s="38" t="str">
        <f t="array" ref="M248" xml:space="preserve">
IFERROR(
  INDEX(
    M$2:M$201,
    SMALL(
      IF(
        M$2:M$201&lt;&gt;"",
        ROW(M$2:M$201)-1),
      ROWS(M$202:M248)
    )
  ),
  "")</f>
        <v/>
      </c>
      <c r="N248" s="38" t="str">
        <f t="array" ref="N248" xml:space="preserve">
IFERROR(
  INDEX(
    N$2:N$201,
    SMALL(
      IF(
        N$2:N$201&lt;&gt;"",
        ROW(N$2:N$201)-1),
      ROWS(N$202:N248)
    )
  ),
  "")</f>
        <v/>
      </c>
      <c r="O248" s="38" t="str">
        <f t="array" ref="O248" xml:space="preserve">
IFERROR(
  INDEX(
    O$2:O$201,
    SMALL(
      IF(
        O$2:O$201&lt;&gt;"",
        ROW(O$2:O$201)-1),
      ROWS(O$202:O248)
    )
  ),
  "")</f>
        <v/>
      </c>
      <c r="P248" s="38" t="str">
        <f t="array" ref="P248" xml:space="preserve">
IFERROR(
  INDEX(
    P$2:P$201,
    SMALL(
      IF(
        P$2:P$201&lt;&gt;"",
        ROW(P$2:P$201)-1),
      ROWS(P$202:P248)
    )
  ),
  "")</f>
        <v/>
      </c>
      <c r="Q248" s="38" t="str">
        <f t="array" ref="Q248" xml:space="preserve">
IFERROR(
  INDEX(
    Q$2:Q$201,
    SMALL(
      IF(
        Q$2:Q$201&lt;&gt;"",
        ROW(Q$2:Q$201)-1),
      ROWS(Q$202:Q248)
    )
  ),
  "")</f>
        <v/>
      </c>
      <c r="R248" s="38" t="str">
        <f t="array" ref="R248" xml:space="preserve">
IFERROR(
  INDEX(
    R$2:R$201,
    SMALL(
      IF(
        R$2:R$201&lt;&gt;"",
        ROW(R$2:R$201)-1),
      ROWS(R$202:R248)
    )
  ),
  "")</f>
        <v/>
      </c>
      <c r="S248" s="38" t="str">
        <f t="array" ref="S248" xml:space="preserve">
IFERROR(
  INDEX(
    S$2:S$201,
    SMALL(
      IF(
        S$2:S$201&lt;&gt;"",
        ROW(S$2:S$201)-1),
      ROWS(S$202:S248)
    )
  ),
  "")</f>
        <v/>
      </c>
      <c r="T248" s="38" t="str">
        <f t="array" ref="T248" xml:space="preserve">
IFERROR(
  INDEX(
    T$2:T$201,
    SMALL(
      IF(
        T$2:T$201&lt;&gt;"",
        ROW(T$2:T$201)-1),
      ROWS(T$202:T248)
    )
  ),
  "")</f>
        <v/>
      </c>
      <c r="U248" s="38" t="str">
        <f t="array" ref="U248" xml:space="preserve">
IFERROR(
  INDEX(
    U$2:U$201,
    SMALL(
      IF(
        U$2:U$201&lt;&gt;"",
        ROW(U$2:U$201)-1),
      ROWS(U$202:U248)
    )
  ),
  "")</f>
        <v/>
      </c>
      <c r="V248" s="38" t="str">
        <f t="array" ref="V248" xml:space="preserve">
IFERROR(
  INDEX(
    V$2:V$201,
    SMALL(
      IF(
        V$2:V$201&lt;&gt;"",
        ROW(V$2:V$201)-1),
      ROWS(V$202:V248)
    )
  ),
  "")</f>
        <v/>
      </c>
      <c r="W248" s="38" t="str">
        <f t="array" ref="W248" xml:space="preserve">
IFERROR(
  INDEX(
    W$2:W$201,
    SMALL(
      IF(
        W$2:W$201&lt;&gt;"",
        ROW(W$2:W$201)-1),
      ROWS(W$202:W248)
    )
  ),
  "")</f>
        <v/>
      </c>
      <c r="X248" s="38" t="str">
        <f t="array" ref="X248" xml:space="preserve">
IFERROR(
  INDEX(
    X$2:X$201,
    SMALL(
      IF(
        X$2:X$201&lt;&gt;"",
        ROW(X$2:X$201)-1),
      ROWS(X$202:X248)
    )
  ),
  "")</f>
        <v/>
      </c>
      <c r="Y248" s="38" t="str">
        <f t="array" ref="Y248" xml:space="preserve">
IFERROR(
  INDEX(
    Y$2:Y$201,
    SMALL(
      IF(
        Y$2:Y$201&lt;&gt;"",
        ROW(Y$2:Y$201)-1),
      ROWS(Y$202:Y248)
    )
  ),
  "")</f>
        <v/>
      </c>
      <c r="Z248" s="38" t="str">
        <f t="array" ref="Z248" xml:space="preserve">
IFERROR(
  INDEX(
    Z$2:Z$201,
    SMALL(
      IF(
        Z$2:Z$201&lt;&gt;"",
        ROW(Z$2:Z$201)-1),
      ROWS(Z$202:Z248)
    )
  ),
  "")</f>
        <v/>
      </c>
      <c r="AA248" s="38" t="str">
        <f t="array" ref="AA248" xml:space="preserve">
IFERROR(
  INDEX(
    AA$2:AA$201,
    SMALL(
      IF(
        AA$2:AA$201&lt;&gt;"",
        ROW(AA$2:AA$201)-1),
      ROWS(AA$202:AA248)
    )
  ),
  "")</f>
        <v/>
      </c>
      <c r="AB248" s="38" t="str">
        <f t="array" ref="AB248" xml:space="preserve">
IFERROR(
  INDEX(
    AB$2:AB$201,
    SMALL(
      IF(
        AB$2:AB$201&lt;&gt;"",
        ROW(AB$2:AB$201)-1),
      ROWS(AB$202:AB248)
    )
  ),
  "")</f>
        <v/>
      </c>
      <c r="AC248" s="38" t="str">
        <f t="array" ref="AC248" xml:space="preserve">
IFERROR(
  INDEX(
    AC$2:AC$201,
    SMALL(
      IF(
        AC$2:AC$201&lt;&gt;"",
        ROW(AC$2:AC$201)-1),
      ROWS(AC$202:AC248)
    )
  ),
  "")</f>
        <v/>
      </c>
      <c r="AD248" s="38" t="str">
        <f t="array" ref="AD248" xml:space="preserve">
IFERROR(
  INDEX(
    AD$2:AD$201,
    SMALL(
      IF(
        AD$2:AD$201&lt;&gt;"",
        ROW(AD$2:AD$201)-1),
      ROWS(AD$202:AD248)
    )
  ),
  "")</f>
        <v/>
      </c>
    </row>
    <row r="249" spans="11:30" x14ac:dyDescent="0.25">
      <c r="K249" s="38" t="str">
        <f t="array" ref="K249" xml:space="preserve">
IFERROR(
  INDEX(
    K$2:K$201,
    SMALL(
      IF(
        K$2:K$201&lt;&gt;"",
        ROW(K$2:K$201)-1),
      ROWS(K$202:K249)
    )
  ),
  "")</f>
        <v/>
      </c>
      <c r="L249" s="38" t="str">
        <f t="array" ref="L249" xml:space="preserve">
IFERROR(
  INDEX(
    L$2:L$201,
    SMALL(
      IF(
        L$2:L$201&lt;&gt;"",
        ROW(L$2:L$201)-1),
      ROWS(L$202:L249)
    )
  ),
  "")</f>
        <v/>
      </c>
      <c r="M249" s="38" t="str">
        <f t="array" ref="M249" xml:space="preserve">
IFERROR(
  INDEX(
    M$2:M$201,
    SMALL(
      IF(
        M$2:M$201&lt;&gt;"",
        ROW(M$2:M$201)-1),
      ROWS(M$202:M249)
    )
  ),
  "")</f>
        <v/>
      </c>
      <c r="N249" s="38" t="str">
        <f t="array" ref="N249" xml:space="preserve">
IFERROR(
  INDEX(
    N$2:N$201,
    SMALL(
      IF(
        N$2:N$201&lt;&gt;"",
        ROW(N$2:N$201)-1),
      ROWS(N$202:N249)
    )
  ),
  "")</f>
        <v/>
      </c>
      <c r="O249" s="38" t="str">
        <f t="array" ref="O249" xml:space="preserve">
IFERROR(
  INDEX(
    O$2:O$201,
    SMALL(
      IF(
        O$2:O$201&lt;&gt;"",
        ROW(O$2:O$201)-1),
      ROWS(O$202:O249)
    )
  ),
  "")</f>
        <v/>
      </c>
      <c r="P249" s="38" t="str">
        <f t="array" ref="P249" xml:space="preserve">
IFERROR(
  INDEX(
    P$2:P$201,
    SMALL(
      IF(
        P$2:P$201&lt;&gt;"",
        ROW(P$2:P$201)-1),
      ROWS(P$202:P249)
    )
  ),
  "")</f>
        <v/>
      </c>
      <c r="Q249" s="38" t="str">
        <f t="array" ref="Q249" xml:space="preserve">
IFERROR(
  INDEX(
    Q$2:Q$201,
    SMALL(
      IF(
        Q$2:Q$201&lt;&gt;"",
        ROW(Q$2:Q$201)-1),
      ROWS(Q$202:Q249)
    )
  ),
  "")</f>
        <v/>
      </c>
      <c r="R249" s="38" t="str">
        <f t="array" ref="R249" xml:space="preserve">
IFERROR(
  INDEX(
    R$2:R$201,
    SMALL(
      IF(
        R$2:R$201&lt;&gt;"",
        ROW(R$2:R$201)-1),
      ROWS(R$202:R249)
    )
  ),
  "")</f>
        <v/>
      </c>
      <c r="S249" s="38" t="str">
        <f t="array" ref="S249" xml:space="preserve">
IFERROR(
  INDEX(
    S$2:S$201,
    SMALL(
      IF(
        S$2:S$201&lt;&gt;"",
        ROW(S$2:S$201)-1),
      ROWS(S$202:S249)
    )
  ),
  "")</f>
        <v/>
      </c>
      <c r="T249" s="38" t="str">
        <f t="array" ref="T249" xml:space="preserve">
IFERROR(
  INDEX(
    T$2:T$201,
    SMALL(
      IF(
        T$2:T$201&lt;&gt;"",
        ROW(T$2:T$201)-1),
      ROWS(T$202:T249)
    )
  ),
  "")</f>
        <v/>
      </c>
      <c r="U249" s="38" t="str">
        <f t="array" ref="U249" xml:space="preserve">
IFERROR(
  INDEX(
    U$2:U$201,
    SMALL(
      IF(
        U$2:U$201&lt;&gt;"",
        ROW(U$2:U$201)-1),
      ROWS(U$202:U249)
    )
  ),
  "")</f>
        <v/>
      </c>
      <c r="V249" s="38" t="str">
        <f t="array" ref="V249" xml:space="preserve">
IFERROR(
  INDEX(
    V$2:V$201,
    SMALL(
      IF(
        V$2:V$201&lt;&gt;"",
        ROW(V$2:V$201)-1),
      ROWS(V$202:V249)
    )
  ),
  "")</f>
        <v/>
      </c>
      <c r="W249" s="38" t="str">
        <f t="array" ref="W249" xml:space="preserve">
IFERROR(
  INDEX(
    W$2:W$201,
    SMALL(
      IF(
        W$2:W$201&lt;&gt;"",
        ROW(W$2:W$201)-1),
      ROWS(W$202:W249)
    )
  ),
  "")</f>
        <v/>
      </c>
      <c r="X249" s="38" t="str">
        <f t="array" ref="X249" xml:space="preserve">
IFERROR(
  INDEX(
    X$2:X$201,
    SMALL(
      IF(
        X$2:X$201&lt;&gt;"",
        ROW(X$2:X$201)-1),
      ROWS(X$202:X249)
    )
  ),
  "")</f>
        <v/>
      </c>
      <c r="Y249" s="38" t="str">
        <f t="array" ref="Y249" xml:space="preserve">
IFERROR(
  INDEX(
    Y$2:Y$201,
    SMALL(
      IF(
        Y$2:Y$201&lt;&gt;"",
        ROW(Y$2:Y$201)-1),
      ROWS(Y$202:Y249)
    )
  ),
  "")</f>
        <v/>
      </c>
      <c r="Z249" s="38" t="str">
        <f t="array" ref="Z249" xml:space="preserve">
IFERROR(
  INDEX(
    Z$2:Z$201,
    SMALL(
      IF(
        Z$2:Z$201&lt;&gt;"",
        ROW(Z$2:Z$201)-1),
      ROWS(Z$202:Z249)
    )
  ),
  "")</f>
        <v/>
      </c>
      <c r="AA249" s="38" t="str">
        <f t="array" ref="AA249" xml:space="preserve">
IFERROR(
  INDEX(
    AA$2:AA$201,
    SMALL(
      IF(
        AA$2:AA$201&lt;&gt;"",
        ROW(AA$2:AA$201)-1),
      ROWS(AA$202:AA249)
    )
  ),
  "")</f>
        <v/>
      </c>
      <c r="AB249" s="38" t="str">
        <f t="array" ref="AB249" xml:space="preserve">
IFERROR(
  INDEX(
    AB$2:AB$201,
    SMALL(
      IF(
        AB$2:AB$201&lt;&gt;"",
        ROW(AB$2:AB$201)-1),
      ROWS(AB$202:AB249)
    )
  ),
  "")</f>
        <v/>
      </c>
      <c r="AC249" s="38" t="str">
        <f t="array" ref="AC249" xml:space="preserve">
IFERROR(
  INDEX(
    AC$2:AC$201,
    SMALL(
      IF(
        AC$2:AC$201&lt;&gt;"",
        ROW(AC$2:AC$201)-1),
      ROWS(AC$202:AC249)
    )
  ),
  "")</f>
        <v/>
      </c>
      <c r="AD249" s="38" t="str">
        <f t="array" ref="AD249" xml:space="preserve">
IFERROR(
  INDEX(
    AD$2:AD$201,
    SMALL(
      IF(
        AD$2:AD$201&lt;&gt;"",
        ROW(AD$2:AD$201)-1),
      ROWS(AD$202:AD249)
    )
  ),
  "")</f>
        <v/>
      </c>
    </row>
    <row r="250" spans="11:30" x14ac:dyDescent="0.25">
      <c r="K250" s="38" t="str">
        <f t="array" ref="K250" xml:space="preserve">
IFERROR(
  INDEX(
    K$2:K$201,
    SMALL(
      IF(
        K$2:K$201&lt;&gt;"",
        ROW(K$2:K$201)-1),
      ROWS(K$202:K250)
    )
  ),
  "")</f>
        <v/>
      </c>
      <c r="L250" s="38" t="str">
        <f t="array" ref="L250" xml:space="preserve">
IFERROR(
  INDEX(
    L$2:L$201,
    SMALL(
      IF(
        L$2:L$201&lt;&gt;"",
        ROW(L$2:L$201)-1),
      ROWS(L$202:L250)
    )
  ),
  "")</f>
        <v/>
      </c>
      <c r="M250" s="38" t="str">
        <f t="array" ref="M250" xml:space="preserve">
IFERROR(
  INDEX(
    M$2:M$201,
    SMALL(
      IF(
        M$2:M$201&lt;&gt;"",
        ROW(M$2:M$201)-1),
      ROWS(M$202:M250)
    )
  ),
  "")</f>
        <v/>
      </c>
      <c r="N250" s="38" t="str">
        <f t="array" ref="N250" xml:space="preserve">
IFERROR(
  INDEX(
    N$2:N$201,
    SMALL(
      IF(
        N$2:N$201&lt;&gt;"",
        ROW(N$2:N$201)-1),
      ROWS(N$202:N250)
    )
  ),
  "")</f>
        <v/>
      </c>
      <c r="O250" s="38" t="str">
        <f t="array" ref="O250" xml:space="preserve">
IFERROR(
  INDEX(
    O$2:O$201,
    SMALL(
      IF(
        O$2:O$201&lt;&gt;"",
        ROW(O$2:O$201)-1),
      ROWS(O$202:O250)
    )
  ),
  "")</f>
        <v/>
      </c>
      <c r="P250" s="38" t="str">
        <f t="array" ref="P250" xml:space="preserve">
IFERROR(
  INDEX(
    P$2:P$201,
    SMALL(
      IF(
        P$2:P$201&lt;&gt;"",
        ROW(P$2:P$201)-1),
      ROWS(P$202:P250)
    )
  ),
  "")</f>
        <v/>
      </c>
      <c r="Q250" s="38" t="str">
        <f t="array" ref="Q250" xml:space="preserve">
IFERROR(
  INDEX(
    Q$2:Q$201,
    SMALL(
      IF(
        Q$2:Q$201&lt;&gt;"",
        ROW(Q$2:Q$201)-1),
      ROWS(Q$202:Q250)
    )
  ),
  "")</f>
        <v/>
      </c>
      <c r="R250" s="38" t="str">
        <f t="array" ref="R250" xml:space="preserve">
IFERROR(
  INDEX(
    R$2:R$201,
    SMALL(
      IF(
        R$2:R$201&lt;&gt;"",
        ROW(R$2:R$201)-1),
      ROWS(R$202:R250)
    )
  ),
  "")</f>
        <v/>
      </c>
      <c r="S250" s="38" t="str">
        <f t="array" ref="S250" xml:space="preserve">
IFERROR(
  INDEX(
    S$2:S$201,
    SMALL(
      IF(
        S$2:S$201&lt;&gt;"",
        ROW(S$2:S$201)-1),
      ROWS(S$202:S250)
    )
  ),
  "")</f>
        <v/>
      </c>
      <c r="T250" s="38" t="str">
        <f t="array" ref="T250" xml:space="preserve">
IFERROR(
  INDEX(
    T$2:T$201,
    SMALL(
      IF(
        T$2:T$201&lt;&gt;"",
        ROW(T$2:T$201)-1),
      ROWS(T$202:T250)
    )
  ),
  "")</f>
        <v/>
      </c>
      <c r="U250" s="38" t="str">
        <f t="array" ref="U250" xml:space="preserve">
IFERROR(
  INDEX(
    U$2:U$201,
    SMALL(
      IF(
        U$2:U$201&lt;&gt;"",
        ROW(U$2:U$201)-1),
      ROWS(U$202:U250)
    )
  ),
  "")</f>
        <v/>
      </c>
      <c r="V250" s="38" t="str">
        <f t="array" ref="V250" xml:space="preserve">
IFERROR(
  INDEX(
    V$2:V$201,
    SMALL(
      IF(
        V$2:V$201&lt;&gt;"",
        ROW(V$2:V$201)-1),
      ROWS(V$202:V250)
    )
  ),
  "")</f>
        <v/>
      </c>
      <c r="W250" s="38" t="str">
        <f t="array" ref="W250" xml:space="preserve">
IFERROR(
  INDEX(
    W$2:W$201,
    SMALL(
      IF(
        W$2:W$201&lt;&gt;"",
        ROW(W$2:W$201)-1),
      ROWS(W$202:W250)
    )
  ),
  "")</f>
        <v/>
      </c>
      <c r="X250" s="38" t="str">
        <f t="array" ref="X250" xml:space="preserve">
IFERROR(
  INDEX(
    X$2:X$201,
    SMALL(
      IF(
        X$2:X$201&lt;&gt;"",
        ROW(X$2:X$201)-1),
      ROWS(X$202:X250)
    )
  ),
  "")</f>
        <v/>
      </c>
      <c r="Y250" s="38" t="str">
        <f t="array" ref="Y250" xml:space="preserve">
IFERROR(
  INDEX(
    Y$2:Y$201,
    SMALL(
      IF(
        Y$2:Y$201&lt;&gt;"",
        ROW(Y$2:Y$201)-1),
      ROWS(Y$202:Y250)
    )
  ),
  "")</f>
        <v/>
      </c>
      <c r="Z250" s="38" t="str">
        <f t="array" ref="Z250" xml:space="preserve">
IFERROR(
  INDEX(
    Z$2:Z$201,
    SMALL(
      IF(
        Z$2:Z$201&lt;&gt;"",
        ROW(Z$2:Z$201)-1),
      ROWS(Z$202:Z250)
    )
  ),
  "")</f>
        <v/>
      </c>
      <c r="AA250" s="38" t="str">
        <f t="array" ref="AA250" xml:space="preserve">
IFERROR(
  INDEX(
    AA$2:AA$201,
    SMALL(
      IF(
        AA$2:AA$201&lt;&gt;"",
        ROW(AA$2:AA$201)-1),
      ROWS(AA$202:AA250)
    )
  ),
  "")</f>
        <v/>
      </c>
      <c r="AB250" s="38" t="str">
        <f t="array" ref="AB250" xml:space="preserve">
IFERROR(
  INDEX(
    AB$2:AB$201,
    SMALL(
      IF(
        AB$2:AB$201&lt;&gt;"",
        ROW(AB$2:AB$201)-1),
      ROWS(AB$202:AB250)
    )
  ),
  "")</f>
        <v/>
      </c>
      <c r="AC250" s="38" t="str">
        <f t="array" ref="AC250" xml:space="preserve">
IFERROR(
  INDEX(
    AC$2:AC$201,
    SMALL(
      IF(
        AC$2:AC$201&lt;&gt;"",
        ROW(AC$2:AC$201)-1),
      ROWS(AC$202:AC250)
    )
  ),
  "")</f>
        <v/>
      </c>
      <c r="AD250" s="38" t="str">
        <f t="array" ref="AD250" xml:space="preserve">
IFERROR(
  INDEX(
    AD$2:AD$201,
    SMALL(
      IF(
        AD$2:AD$201&lt;&gt;"",
        ROW(AD$2:AD$201)-1),
      ROWS(AD$202:AD250)
    )
  ),
  "")</f>
        <v/>
      </c>
    </row>
    <row r="251" spans="11:30" x14ac:dyDescent="0.25">
      <c r="K251" s="38" t="str">
        <f t="array" ref="K251" xml:space="preserve">
IFERROR(
  INDEX(
    K$2:K$201,
    SMALL(
      IF(
        K$2:K$201&lt;&gt;"",
        ROW(K$2:K$201)-1),
      ROWS(K$202:K251)
    )
  ),
  "")</f>
        <v/>
      </c>
      <c r="L251" s="38" t="str">
        <f t="array" ref="L251" xml:space="preserve">
IFERROR(
  INDEX(
    L$2:L$201,
    SMALL(
      IF(
        L$2:L$201&lt;&gt;"",
        ROW(L$2:L$201)-1),
      ROWS(L$202:L251)
    )
  ),
  "")</f>
        <v/>
      </c>
      <c r="M251" s="38" t="str">
        <f t="array" ref="M251" xml:space="preserve">
IFERROR(
  INDEX(
    M$2:M$201,
    SMALL(
      IF(
        M$2:M$201&lt;&gt;"",
        ROW(M$2:M$201)-1),
      ROWS(M$202:M251)
    )
  ),
  "")</f>
        <v/>
      </c>
      <c r="N251" s="38" t="str">
        <f t="array" ref="N251" xml:space="preserve">
IFERROR(
  INDEX(
    N$2:N$201,
    SMALL(
      IF(
        N$2:N$201&lt;&gt;"",
        ROW(N$2:N$201)-1),
      ROWS(N$202:N251)
    )
  ),
  "")</f>
        <v/>
      </c>
      <c r="O251" s="38" t="str">
        <f t="array" ref="O251" xml:space="preserve">
IFERROR(
  INDEX(
    O$2:O$201,
    SMALL(
      IF(
        O$2:O$201&lt;&gt;"",
        ROW(O$2:O$201)-1),
      ROWS(O$202:O251)
    )
  ),
  "")</f>
        <v/>
      </c>
      <c r="P251" s="38" t="str">
        <f t="array" ref="P251" xml:space="preserve">
IFERROR(
  INDEX(
    P$2:P$201,
    SMALL(
      IF(
        P$2:P$201&lt;&gt;"",
        ROW(P$2:P$201)-1),
      ROWS(P$202:P251)
    )
  ),
  "")</f>
        <v/>
      </c>
      <c r="Q251" s="38" t="str">
        <f t="array" ref="Q251" xml:space="preserve">
IFERROR(
  INDEX(
    Q$2:Q$201,
    SMALL(
      IF(
        Q$2:Q$201&lt;&gt;"",
        ROW(Q$2:Q$201)-1),
      ROWS(Q$202:Q251)
    )
  ),
  "")</f>
        <v/>
      </c>
      <c r="R251" s="38" t="str">
        <f t="array" ref="R251" xml:space="preserve">
IFERROR(
  INDEX(
    R$2:R$201,
    SMALL(
      IF(
        R$2:R$201&lt;&gt;"",
        ROW(R$2:R$201)-1),
      ROWS(R$202:R251)
    )
  ),
  "")</f>
        <v/>
      </c>
      <c r="S251" s="38" t="str">
        <f t="array" ref="S251" xml:space="preserve">
IFERROR(
  INDEX(
    S$2:S$201,
    SMALL(
      IF(
        S$2:S$201&lt;&gt;"",
        ROW(S$2:S$201)-1),
      ROWS(S$202:S251)
    )
  ),
  "")</f>
        <v/>
      </c>
      <c r="T251" s="38" t="str">
        <f t="array" ref="T251" xml:space="preserve">
IFERROR(
  INDEX(
    T$2:T$201,
    SMALL(
      IF(
        T$2:T$201&lt;&gt;"",
        ROW(T$2:T$201)-1),
      ROWS(T$202:T251)
    )
  ),
  "")</f>
        <v/>
      </c>
      <c r="U251" s="38" t="str">
        <f t="array" ref="U251" xml:space="preserve">
IFERROR(
  INDEX(
    U$2:U$201,
    SMALL(
      IF(
        U$2:U$201&lt;&gt;"",
        ROW(U$2:U$201)-1),
      ROWS(U$202:U251)
    )
  ),
  "")</f>
        <v/>
      </c>
      <c r="V251" s="38" t="str">
        <f t="array" ref="V251" xml:space="preserve">
IFERROR(
  INDEX(
    V$2:V$201,
    SMALL(
      IF(
        V$2:V$201&lt;&gt;"",
        ROW(V$2:V$201)-1),
      ROWS(V$202:V251)
    )
  ),
  "")</f>
        <v/>
      </c>
      <c r="W251" s="38" t="str">
        <f t="array" ref="W251" xml:space="preserve">
IFERROR(
  INDEX(
    W$2:W$201,
    SMALL(
      IF(
        W$2:W$201&lt;&gt;"",
        ROW(W$2:W$201)-1),
      ROWS(W$202:W251)
    )
  ),
  "")</f>
        <v/>
      </c>
      <c r="X251" s="38" t="str">
        <f t="array" ref="X251" xml:space="preserve">
IFERROR(
  INDEX(
    X$2:X$201,
    SMALL(
      IF(
        X$2:X$201&lt;&gt;"",
        ROW(X$2:X$201)-1),
      ROWS(X$202:X251)
    )
  ),
  "")</f>
        <v/>
      </c>
      <c r="Y251" s="38" t="str">
        <f t="array" ref="Y251" xml:space="preserve">
IFERROR(
  INDEX(
    Y$2:Y$201,
    SMALL(
      IF(
        Y$2:Y$201&lt;&gt;"",
        ROW(Y$2:Y$201)-1),
      ROWS(Y$202:Y251)
    )
  ),
  "")</f>
        <v/>
      </c>
      <c r="Z251" s="38" t="str">
        <f t="array" ref="Z251" xml:space="preserve">
IFERROR(
  INDEX(
    Z$2:Z$201,
    SMALL(
      IF(
        Z$2:Z$201&lt;&gt;"",
        ROW(Z$2:Z$201)-1),
      ROWS(Z$202:Z251)
    )
  ),
  "")</f>
        <v/>
      </c>
      <c r="AA251" s="38" t="str">
        <f t="array" ref="AA251" xml:space="preserve">
IFERROR(
  INDEX(
    AA$2:AA$201,
    SMALL(
      IF(
        AA$2:AA$201&lt;&gt;"",
        ROW(AA$2:AA$201)-1),
      ROWS(AA$202:AA251)
    )
  ),
  "")</f>
        <v/>
      </c>
      <c r="AB251" s="38" t="str">
        <f t="array" ref="AB251" xml:space="preserve">
IFERROR(
  INDEX(
    AB$2:AB$201,
    SMALL(
      IF(
        AB$2:AB$201&lt;&gt;"",
        ROW(AB$2:AB$201)-1),
      ROWS(AB$202:AB251)
    )
  ),
  "")</f>
        <v/>
      </c>
      <c r="AC251" s="38" t="str">
        <f t="array" ref="AC251" xml:space="preserve">
IFERROR(
  INDEX(
    AC$2:AC$201,
    SMALL(
      IF(
        AC$2:AC$201&lt;&gt;"",
        ROW(AC$2:AC$201)-1),
      ROWS(AC$202:AC251)
    )
  ),
  "")</f>
        <v/>
      </c>
      <c r="AD251" s="38" t="str">
        <f t="array" ref="AD251" xml:space="preserve">
IFERROR(
  INDEX(
    AD$2:AD$201,
    SMALL(
      IF(
        AD$2:AD$201&lt;&gt;"",
        ROW(AD$2:AD$201)-1),
      ROWS(AD$202:AD251)
    )
  ),
  "")</f>
        <v/>
      </c>
    </row>
    <row r="252" spans="11:30" x14ac:dyDescent="0.25">
      <c r="K252" s="38" t="str">
        <f t="array" ref="K252" xml:space="preserve">
IFERROR(
  INDEX(
    K$2:K$201,
    SMALL(
      IF(
        K$2:K$201&lt;&gt;"",
        ROW(K$2:K$201)-1),
      ROWS(K$202:K252)
    )
  ),
  "")</f>
        <v/>
      </c>
      <c r="L252" s="38" t="str">
        <f t="array" ref="L252" xml:space="preserve">
IFERROR(
  INDEX(
    L$2:L$201,
    SMALL(
      IF(
        L$2:L$201&lt;&gt;"",
        ROW(L$2:L$201)-1),
      ROWS(L$202:L252)
    )
  ),
  "")</f>
        <v/>
      </c>
      <c r="M252" s="38" t="str">
        <f t="array" ref="M252" xml:space="preserve">
IFERROR(
  INDEX(
    M$2:M$201,
    SMALL(
      IF(
        M$2:M$201&lt;&gt;"",
        ROW(M$2:M$201)-1),
      ROWS(M$202:M252)
    )
  ),
  "")</f>
        <v/>
      </c>
      <c r="N252" s="38" t="str">
        <f t="array" ref="N252" xml:space="preserve">
IFERROR(
  INDEX(
    N$2:N$201,
    SMALL(
      IF(
        N$2:N$201&lt;&gt;"",
        ROW(N$2:N$201)-1),
      ROWS(N$202:N252)
    )
  ),
  "")</f>
        <v/>
      </c>
      <c r="O252" s="38" t="str">
        <f t="array" ref="O252" xml:space="preserve">
IFERROR(
  INDEX(
    O$2:O$201,
    SMALL(
      IF(
        O$2:O$201&lt;&gt;"",
        ROW(O$2:O$201)-1),
      ROWS(O$202:O252)
    )
  ),
  "")</f>
        <v/>
      </c>
      <c r="P252" s="38" t="str">
        <f t="array" ref="P252" xml:space="preserve">
IFERROR(
  INDEX(
    P$2:P$201,
    SMALL(
      IF(
        P$2:P$201&lt;&gt;"",
        ROW(P$2:P$201)-1),
      ROWS(P$202:P252)
    )
  ),
  "")</f>
        <v/>
      </c>
      <c r="Q252" s="38" t="str">
        <f t="array" ref="Q252" xml:space="preserve">
IFERROR(
  INDEX(
    Q$2:Q$201,
    SMALL(
      IF(
        Q$2:Q$201&lt;&gt;"",
        ROW(Q$2:Q$201)-1),
      ROWS(Q$202:Q252)
    )
  ),
  "")</f>
        <v/>
      </c>
      <c r="R252" s="38" t="str">
        <f t="array" ref="R252" xml:space="preserve">
IFERROR(
  INDEX(
    R$2:R$201,
    SMALL(
      IF(
        R$2:R$201&lt;&gt;"",
        ROW(R$2:R$201)-1),
      ROWS(R$202:R252)
    )
  ),
  "")</f>
        <v/>
      </c>
      <c r="S252" s="38" t="str">
        <f t="array" ref="S252" xml:space="preserve">
IFERROR(
  INDEX(
    S$2:S$201,
    SMALL(
      IF(
        S$2:S$201&lt;&gt;"",
        ROW(S$2:S$201)-1),
      ROWS(S$202:S252)
    )
  ),
  "")</f>
        <v/>
      </c>
      <c r="T252" s="38" t="str">
        <f t="array" ref="T252" xml:space="preserve">
IFERROR(
  INDEX(
    T$2:T$201,
    SMALL(
      IF(
        T$2:T$201&lt;&gt;"",
        ROW(T$2:T$201)-1),
      ROWS(T$202:T252)
    )
  ),
  "")</f>
        <v/>
      </c>
      <c r="U252" s="38" t="str">
        <f t="array" ref="U252" xml:space="preserve">
IFERROR(
  INDEX(
    U$2:U$201,
    SMALL(
      IF(
        U$2:U$201&lt;&gt;"",
        ROW(U$2:U$201)-1),
      ROWS(U$202:U252)
    )
  ),
  "")</f>
        <v/>
      </c>
      <c r="V252" s="38" t="str">
        <f t="array" ref="V252" xml:space="preserve">
IFERROR(
  INDEX(
    V$2:V$201,
    SMALL(
      IF(
        V$2:V$201&lt;&gt;"",
        ROW(V$2:V$201)-1),
      ROWS(V$202:V252)
    )
  ),
  "")</f>
        <v/>
      </c>
      <c r="W252" s="38" t="str">
        <f t="array" ref="W252" xml:space="preserve">
IFERROR(
  INDEX(
    W$2:W$201,
    SMALL(
      IF(
        W$2:W$201&lt;&gt;"",
        ROW(W$2:W$201)-1),
      ROWS(W$202:W252)
    )
  ),
  "")</f>
        <v/>
      </c>
      <c r="X252" s="38" t="str">
        <f t="array" ref="X252" xml:space="preserve">
IFERROR(
  INDEX(
    X$2:X$201,
    SMALL(
      IF(
        X$2:X$201&lt;&gt;"",
        ROW(X$2:X$201)-1),
      ROWS(X$202:X252)
    )
  ),
  "")</f>
        <v/>
      </c>
      <c r="Y252" s="38" t="str">
        <f t="array" ref="Y252" xml:space="preserve">
IFERROR(
  INDEX(
    Y$2:Y$201,
    SMALL(
      IF(
        Y$2:Y$201&lt;&gt;"",
        ROW(Y$2:Y$201)-1),
      ROWS(Y$202:Y252)
    )
  ),
  "")</f>
        <v/>
      </c>
      <c r="Z252" s="38" t="str">
        <f t="array" ref="Z252" xml:space="preserve">
IFERROR(
  INDEX(
    Z$2:Z$201,
    SMALL(
      IF(
        Z$2:Z$201&lt;&gt;"",
        ROW(Z$2:Z$201)-1),
      ROWS(Z$202:Z252)
    )
  ),
  "")</f>
        <v/>
      </c>
      <c r="AA252" s="38" t="str">
        <f t="array" ref="AA252" xml:space="preserve">
IFERROR(
  INDEX(
    AA$2:AA$201,
    SMALL(
      IF(
        AA$2:AA$201&lt;&gt;"",
        ROW(AA$2:AA$201)-1),
      ROWS(AA$202:AA252)
    )
  ),
  "")</f>
        <v/>
      </c>
      <c r="AB252" s="38" t="str">
        <f t="array" ref="AB252" xml:space="preserve">
IFERROR(
  INDEX(
    AB$2:AB$201,
    SMALL(
      IF(
        AB$2:AB$201&lt;&gt;"",
        ROW(AB$2:AB$201)-1),
      ROWS(AB$202:AB252)
    )
  ),
  "")</f>
        <v/>
      </c>
      <c r="AC252" s="38" t="str">
        <f t="array" ref="AC252" xml:space="preserve">
IFERROR(
  INDEX(
    AC$2:AC$201,
    SMALL(
      IF(
        AC$2:AC$201&lt;&gt;"",
        ROW(AC$2:AC$201)-1),
      ROWS(AC$202:AC252)
    )
  ),
  "")</f>
        <v/>
      </c>
      <c r="AD252" s="38" t="str">
        <f t="array" ref="AD252" xml:space="preserve">
IFERROR(
  INDEX(
    AD$2:AD$201,
    SMALL(
      IF(
        AD$2:AD$201&lt;&gt;"",
        ROW(AD$2:AD$201)-1),
      ROWS(AD$202:AD252)
    )
  ),
  "")</f>
        <v/>
      </c>
    </row>
    <row r="253" spans="11:30" x14ac:dyDescent="0.25">
      <c r="K253" s="38" t="str">
        <f t="array" ref="K253" xml:space="preserve">
IFERROR(
  INDEX(
    K$2:K$201,
    SMALL(
      IF(
        K$2:K$201&lt;&gt;"",
        ROW(K$2:K$201)-1),
      ROWS(K$202:K253)
    )
  ),
  "")</f>
        <v/>
      </c>
      <c r="L253" s="38" t="str">
        <f t="array" ref="L253" xml:space="preserve">
IFERROR(
  INDEX(
    L$2:L$201,
    SMALL(
      IF(
        L$2:L$201&lt;&gt;"",
        ROW(L$2:L$201)-1),
      ROWS(L$202:L253)
    )
  ),
  "")</f>
        <v/>
      </c>
      <c r="M253" s="38" t="str">
        <f t="array" ref="M253" xml:space="preserve">
IFERROR(
  INDEX(
    M$2:M$201,
    SMALL(
      IF(
        M$2:M$201&lt;&gt;"",
        ROW(M$2:M$201)-1),
      ROWS(M$202:M253)
    )
  ),
  "")</f>
        <v/>
      </c>
      <c r="N253" s="38" t="str">
        <f t="array" ref="N253" xml:space="preserve">
IFERROR(
  INDEX(
    N$2:N$201,
    SMALL(
      IF(
        N$2:N$201&lt;&gt;"",
        ROW(N$2:N$201)-1),
      ROWS(N$202:N253)
    )
  ),
  "")</f>
        <v/>
      </c>
      <c r="O253" s="38" t="str">
        <f t="array" ref="O253" xml:space="preserve">
IFERROR(
  INDEX(
    O$2:O$201,
    SMALL(
      IF(
        O$2:O$201&lt;&gt;"",
        ROW(O$2:O$201)-1),
      ROWS(O$202:O253)
    )
  ),
  "")</f>
        <v/>
      </c>
      <c r="P253" s="38" t="str">
        <f t="array" ref="P253" xml:space="preserve">
IFERROR(
  INDEX(
    P$2:P$201,
    SMALL(
      IF(
        P$2:P$201&lt;&gt;"",
        ROW(P$2:P$201)-1),
      ROWS(P$202:P253)
    )
  ),
  "")</f>
        <v/>
      </c>
      <c r="Q253" s="38" t="str">
        <f t="array" ref="Q253" xml:space="preserve">
IFERROR(
  INDEX(
    Q$2:Q$201,
    SMALL(
      IF(
        Q$2:Q$201&lt;&gt;"",
        ROW(Q$2:Q$201)-1),
      ROWS(Q$202:Q253)
    )
  ),
  "")</f>
        <v/>
      </c>
      <c r="R253" s="38" t="str">
        <f t="array" ref="R253" xml:space="preserve">
IFERROR(
  INDEX(
    R$2:R$201,
    SMALL(
      IF(
        R$2:R$201&lt;&gt;"",
        ROW(R$2:R$201)-1),
      ROWS(R$202:R253)
    )
  ),
  "")</f>
        <v/>
      </c>
      <c r="S253" s="38" t="str">
        <f t="array" ref="S253" xml:space="preserve">
IFERROR(
  INDEX(
    S$2:S$201,
    SMALL(
      IF(
        S$2:S$201&lt;&gt;"",
        ROW(S$2:S$201)-1),
      ROWS(S$202:S253)
    )
  ),
  "")</f>
        <v/>
      </c>
      <c r="T253" s="38" t="str">
        <f t="array" ref="T253" xml:space="preserve">
IFERROR(
  INDEX(
    T$2:T$201,
    SMALL(
      IF(
        T$2:T$201&lt;&gt;"",
        ROW(T$2:T$201)-1),
      ROWS(T$202:T253)
    )
  ),
  "")</f>
        <v/>
      </c>
      <c r="U253" s="38" t="str">
        <f t="array" ref="U253" xml:space="preserve">
IFERROR(
  INDEX(
    U$2:U$201,
    SMALL(
      IF(
        U$2:U$201&lt;&gt;"",
        ROW(U$2:U$201)-1),
      ROWS(U$202:U253)
    )
  ),
  "")</f>
        <v/>
      </c>
      <c r="V253" s="38" t="str">
        <f t="array" ref="V253" xml:space="preserve">
IFERROR(
  INDEX(
    V$2:V$201,
    SMALL(
      IF(
        V$2:V$201&lt;&gt;"",
        ROW(V$2:V$201)-1),
      ROWS(V$202:V253)
    )
  ),
  "")</f>
        <v/>
      </c>
      <c r="W253" s="38" t="str">
        <f t="array" ref="W253" xml:space="preserve">
IFERROR(
  INDEX(
    W$2:W$201,
    SMALL(
      IF(
        W$2:W$201&lt;&gt;"",
        ROW(W$2:W$201)-1),
      ROWS(W$202:W253)
    )
  ),
  "")</f>
        <v/>
      </c>
      <c r="X253" s="38" t="str">
        <f t="array" ref="X253" xml:space="preserve">
IFERROR(
  INDEX(
    X$2:X$201,
    SMALL(
      IF(
        X$2:X$201&lt;&gt;"",
        ROW(X$2:X$201)-1),
      ROWS(X$202:X253)
    )
  ),
  "")</f>
        <v/>
      </c>
      <c r="Y253" s="38" t="str">
        <f t="array" ref="Y253" xml:space="preserve">
IFERROR(
  INDEX(
    Y$2:Y$201,
    SMALL(
      IF(
        Y$2:Y$201&lt;&gt;"",
        ROW(Y$2:Y$201)-1),
      ROWS(Y$202:Y253)
    )
  ),
  "")</f>
        <v/>
      </c>
      <c r="Z253" s="38" t="str">
        <f t="array" ref="Z253" xml:space="preserve">
IFERROR(
  INDEX(
    Z$2:Z$201,
    SMALL(
      IF(
        Z$2:Z$201&lt;&gt;"",
        ROW(Z$2:Z$201)-1),
      ROWS(Z$202:Z253)
    )
  ),
  "")</f>
        <v/>
      </c>
      <c r="AA253" s="38" t="str">
        <f t="array" ref="AA253" xml:space="preserve">
IFERROR(
  INDEX(
    AA$2:AA$201,
    SMALL(
      IF(
        AA$2:AA$201&lt;&gt;"",
        ROW(AA$2:AA$201)-1),
      ROWS(AA$202:AA253)
    )
  ),
  "")</f>
        <v/>
      </c>
      <c r="AB253" s="38" t="str">
        <f t="array" ref="AB253" xml:space="preserve">
IFERROR(
  INDEX(
    AB$2:AB$201,
    SMALL(
      IF(
        AB$2:AB$201&lt;&gt;"",
        ROW(AB$2:AB$201)-1),
      ROWS(AB$202:AB253)
    )
  ),
  "")</f>
        <v/>
      </c>
      <c r="AC253" s="38" t="str">
        <f t="array" ref="AC253" xml:space="preserve">
IFERROR(
  INDEX(
    AC$2:AC$201,
    SMALL(
      IF(
        AC$2:AC$201&lt;&gt;"",
        ROW(AC$2:AC$201)-1),
      ROWS(AC$202:AC253)
    )
  ),
  "")</f>
        <v/>
      </c>
      <c r="AD253" s="38" t="str">
        <f t="array" ref="AD253" xml:space="preserve">
IFERROR(
  INDEX(
    AD$2:AD$201,
    SMALL(
      IF(
        AD$2:AD$201&lt;&gt;"",
        ROW(AD$2:AD$201)-1),
      ROWS(AD$202:AD253)
    )
  ),
  "")</f>
        <v/>
      </c>
    </row>
    <row r="254" spans="11:30" x14ac:dyDescent="0.25">
      <c r="K254" s="38" t="str">
        <f t="array" ref="K254" xml:space="preserve">
IFERROR(
  INDEX(
    K$2:K$201,
    SMALL(
      IF(
        K$2:K$201&lt;&gt;"",
        ROW(K$2:K$201)-1),
      ROWS(K$202:K254)
    )
  ),
  "")</f>
        <v/>
      </c>
      <c r="L254" s="38" t="str">
        <f t="array" ref="L254" xml:space="preserve">
IFERROR(
  INDEX(
    L$2:L$201,
    SMALL(
      IF(
        L$2:L$201&lt;&gt;"",
        ROW(L$2:L$201)-1),
      ROWS(L$202:L254)
    )
  ),
  "")</f>
        <v/>
      </c>
      <c r="M254" s="38" t="str">
        <f t="array" ref="M254" xml:space="preserve">
IFERROR(
  INDEX(
    M$2:M$201,
    SMALL(
      IF(
        M$2:M$201&lt;&gt;"",
        ROW(M$2:M$201)-1),
      ROWS(M$202:M254)
    )
  ),
  "")</f>
        <v/>
      </c>
      <c r="N254" s="38" t="str">
        <f t="array" ref="N254" xml:space="preserve">
IFERROR(
  INDEX(
    N$2:N$201,
    SMALL(
      IF(
        N$2:N$201&lt;&gt;"",
        ROW(N$2:N$201)-1),
      ROWS(N$202:N254)
    )
  ),
  "")</f>
        <v/>
      </c>
      <c r="O254" s="38" t="str">
        <f t="array" ref="O254" xml:space="preserve">
IFERROR(
  INDEX(
    O$2:O$201,
    SMALL(
      IF(
        O$2:O$201&lt;&gt;"",
        ROW(O$2:O$201)-1),
      ROWS(O$202:O254)
    )
  ),
  "")</f>
        <v/>
      </c>
      <c r="P254" s="38" t="str">
        <f t="array" ref="P254" xml:space="preserve">
IFERROR(
  INDEX(
    P$2:P$201,
    SMALL(
      IF(
        P$2:P$201&lt;&gt;"",
        ROW(P$2:P$201)-1),
      ROWS(P$202:P254)
    )
  ),
  "")</f>
        <v/>
      </c>
      <c r="Q254" s="38" t="str">
        <f t="array" ref="Q254" xml:space="preserve">
IFERROR(
  INDEX(
    Q$2:Q$201,
    SMALL(
      IF(
        Q$2:Q$201&lt;&gt;"",
        ROW(Q$2:Q$201)-1),
      ROWS(Q$202:Q254)
    )
  ),
  "")</f>
        <v/>
      </c>
      <c r="R254" s="38" t="str">
        <f t="array" ref="R254" xml:space="preserve">
IFERROR(
  INDEX(
    R$2:R$201,
    SMALL(
      IF(
        R$2:R$201&lt;&gt;"",
        ROW(R$2:R$201)-1),
      ROWS(R$202:R254)
    )
  ),
  "")</f>
        <v/>
      </c>
      <c r="S254" s="38" t="str">
        <f t="array" ref="S254" xml:space="preserve">
IFERROR(
  INDEX(
    S$2:S$201,
    SMALL(
      IF(
        S$2:S$201&lt;&gt;"",
        ROW(S$2:S$201)-1),
      ROWS(S$202:S254)
    )
  ),
  "")</f>
        <v/>
      </c>
      <c r="T254" s="38" t="str">
        <f t="array" ref="T254" xml:space="preserve">
IFERROR(
  INDEX(
    T$2:T$201,
    SMALL(
      IF(
        T$2:T$201&lt;&gt;"",
        ROW(T$2:T$201)-1),
      ROWS(T$202:T254)
    )
  ),
  "")</f>
        <v/>
      </c>
      <c r="U254" s="38" t="str">
        <f t="array" ref="U254" xml:space="preserve">
IFERROR(
  INDEX(
    U$2:U$201,
    SMALL(
      IF(
        U$2:U$201&lt;&gt;"",
        ROW(U$2:U$201)-1),
      ROWS(U$202:U254)
    )
  ),
  "")</f>
        <v/>
      </c>
      <c r="V254" s="38" t="str">
        <f t="array" ref="V254" xml:space="preserve">
IFERROR(
  INDEX(
    V$2:V$201,
    SMALL(
      IF(
        V$2:V$201&lt;&gt;"",
        ROW(V$2:V$201)-1),
      ROWS(V$202:V254)
    )
  ),
  "")</f>
        <v/>
      </c>
      <c r="W254" s="38" t="str">
        <f t="array" ref="W254" xml:space="preserve">
IFERROR(
  INDEX(
    W$2:W$201,
    SMALL(
      IF(
        W$2:W$201&lt;&gt;"",
        ROW(W$2:W$201)-1),
      ROWS(W$202:W254)
    )
  ),
  "")</f>
        <v/>
      </c>
      <c r="X254" s="38" t="str">
        <f t="array" ref="X254" xml:space="preserve">
IFERROR(
  INDEX(
    X$2:X$201,
    SMALL(
      IF(
        X$2:X$201&lt;&gt;"",
        ROW(X$2:X$201)-1),
      ROWS(X$202:X254)
    )
  ),
  "")</f>
        <v/>
      </c>
      <c r="Y254" s="38" t="str">
        <f t="array" ref="Y254" xml:space="preserve">
IFERROR(
  INDEX(
    Y$2:Y$201,
    SMALL(
      IF(
        Y$2:Y$201&lt;&gt;"",
        ROW(Y$2:Y$201)-1),
      ROWS(Y$202:Y254)
    )
  ),
  "")</f>
        <v/>
      </c>
      <c r="Z254" s="38" t="str">
        <f t="array" ref="Z254" xml:space="preserve">
IFERROR(
  INDEX(
    Z$2:Z$201,
    SMALL(
      IF(
        Z$2:Z$201&lt;&gt;"",
        ROW(Z$2:Z$201)-1),
      ROWS(Z$202:Z254)
    )
  ),
  "")</f>
        <v/>
      </c>
      <c r="AA254" s="38" t="str">
        <f t="array" ref="AA254" xml:space="preserve">
IFERROR(
  INDEX(
    AA$2:AA$201,
    SMALL(
      IF(
        AA$2:AA$201&lt;&gt;"",
        ROW(AA$2:AA$201)-1),
      ROWS(AA$202:AA254)
    )
  ),
  "")</f>
        <v/>
      </c>
      <c r="AB254" s="38" t="str">
        <f t="array" ref="AB254" xml:space="preserve">
IFERROR(
  INDEX(
    AB$2:AB$201,
    SMALL(
      IF(
        AB$2:AB$201&lt;&gt;"",
        ROW(AB$2:AB$201)-1),
      ROWS(AB$202:AB254)
    )
  ),
  "")</f>
        <v/>
      </c>
      <c r="AC254" s="38" t="str">
        <f t="array" ref="AC254" xml:space="preserve">
IFERROR(
  INDEX(
    AC$2:AC$201,
    SMALL(
      IF(
        AC$2:AC$201&lt;&gt;"",
        ROW(AC$2:AC$201)-1),
      ROWS(AC$202:AC254)
    )
  ),
  "")</f>
        <v/>
      </c>
      <c r="AD254" s="38" t="str">
        <f t="array" ref="AD254" xml:space="preserve">
IFERROR(
  INDEX(
    AD$2:AD$201,
    SMALL(
      IF(
        AD$2:AD$201&lt;&gt;"",
        ROW(AD$2:AD$201)-1),
      ROWS(AD$202:AD254)
    )
  ),
  "")</f>
        <v/>
      </c>
    </row>
    <row r="255" spans="11:30" x14ac:dyDescent="0.25">
      <c r="K255" s="38" t="str">
        <f t="array" ref="K255" xml:space="preserve">
IFERROR(
  INDEX(
    K$2:K$201,
    SMALL(
      IF(
        K$2:K$201&lt;&gt;"",
        ROW(K$2:K$201)-1),
      ROWS(K$202:K255)
    )
  ),
  "")</f>
        <v/>
      </c>
      <c r="L255" s="38" t="str">
        <f t="array" ref="L255" xml:space="preserve">
IFERROR(
  INDEX(
    L$2:L$201,
    SMALL(
      IF(
        L$2:L$201&lt;&gt;"",
        ROW(L$2:L$201)-1),
      ROWS(L$202:L255)
    )
  ),
  "")</f>
        <v/>
      </c>
      <c r="M255" s="38" t="str">
        <f t="array" ref="M255" xml:space="preserve">
IFERROR(
  INDEX(
    M$2:M$201,
    SMALL(
      IF(
        M$2:M$201&lt;&gt;"",
        ROW(M$2:M$201)-1),
      ROWS(M$202:M255)
    )
  ),
  "")</f>
        <v/>
      </c>
      <c r="N255" s="38" t="str">
        <f t="array" ref="N255" xml:space="preserve">
IFERROR(
  INDEX(
    N$2:N$201,
    SMALL(
      IF(
        N$2:N$201&lt;&gt;"",
        ROW(N$2:N$201)-1),
      ROWS(N$202:N255)
    )
  ),
  "")</f>
        <v/>
      </c>
      <c r="O255" s="38" t="str">
        <f t="array" ref="O255" xml:space="preserve">
IFERROR(
  INDEX(
    O$2:O$201,
    SMALL(
      IF(
        O$2:O$201&lt;&gt;"",
        ROW(O$2:O$201)-1),
      ROWS(O$202:O255)
    )
  ),
  "")</f>
        <v/>
      </c>
      <c r="P255" s="38" t="str">
        <f t="array" ref="P255" xml:space="preserve">
IFERROR(
  INDEX(
    P$2:P$201,
    SMALL(
      IF(
        P$2:P$201&lt;&gt;"",
        ROW(P$2:P$201)-1),
      ROWS(P$202:P255)
    )
  ),
  "")</f>
        <v/>
      </c>
      <c r="Q255" s="38" t="str">
        <f t="array" ref="Q255" xml:space="preserve">
IFERROR(
  INDEX(
    Q$2:Q$201,
    SMALL(
      IF(
        Q$2:Q$201&lt;&gt;"",
        ROW(Q$2:Q$201)-1),
      ROWS(Q$202:Q255)
    )
  ),
  "")</f>
        <v/>
      </c>
      <c r="R255" s="38" t="str">
        <f t="array" ref="R255" xml:space="preserve">
IFERROR(
  INDEX(
    R$2:R$201,
    SMALL(
      IF(
        R$2:R$201&lt;&gt;"",
        ROW(R$2:R$201)-1),
      ROWS(R$202:R255)
    )
  ),
  "")</f>
        <v/>
      </c>
      <c r="S255" s="38" t="str">
        <f t="array" ref="S255" xml:space="preserve">
IFERROR(
  INDEX(
    S$2:S$201,
    SMALL(
      IF(
        S$2:S$201&lt;&gt;"",
        ROW(S$2:S$201)-1),
      ROWS(S$202:S255)
    )
  ),
  "")</f>
        <v/>
      </c>
      <c r="T255" s="38" t="str">
        <f t="array" ref="T255" xml:space="preserve">
IFERROR(
  INDEX(
    T$2:T$201,
    SMALL(
      IF(
        T$2:T$201&lt;&gt;"",
        ROW(T$2:T$201)-1),
      ROWS(T$202:T255)
    )
  ),
  "")</f>
        <v/>
      </c>
      <c r="U255" s="38" t="str">
        <f t="array" ref="U255" xml:space="preserve">
IFERROR(
  INDEX(
    U$2:U$201,
    SMALL(
      IF(
        U$2:U$201&lt;&gt;"",
        ROW(U$2:U$201)-1),
      ROWS(U$202:U255)
    )
  ),
  "")</f>
        <v/>
      </c>
      <c r="V255" s="38" t="str">
        <f t="array" ref="V255" xml:space="preserve">
IFERROR(
  INDEX(
    V$2:V$201,
    SMALL(
      IF(
        V$2:V$201&lt;&gt;"",
        ROW(V$2:V$201)-1),
      ROWS(V$202:V255)
    )
  ),
  "")</f>
        <v/>
      </c>
      <c r="W255" s="38" t="str">
        <f t="array" ref="W255" xml:space="preserve">
IFERROR(
  INDEX(
    W$2:W$201,
    SMALL(
      IF(
        W$2:W$201&lt;&gt;"",
        ROW(W$2:W$201)-1),
      ROWS(W$202:W255)
    )
  ),
  "")</f>
        <v/>
      </c>
      <c r="X255" s="38" t="str">
        <f t="array" ref="X255" xml:space="preserve">
IFERROR(
  INDEX(
    X$2:X$201,
    SMALL(
      IF(
        X$2:X$201&lt;&gt;"",
        ROW(X$2:X$201)-1),
      ROWS(X$202:X255)
    )
  ),
  "")</f>
        <v/>
      </c>
      <c r="Y255" s="38" t="str">
        <f t="array" ref="Y255" xml:space="preserve">
IFERROR(
  INDEX(
    Y$2:Y$201,
    SMALL(
      IF(
        Y$2:Y$201&lt;&gt;"",
        ROW(Y$2:Y$201)-1),
      ROWS(Y$202:Y255)
    )
  ),
  "")</f>
        <v/>
      </c>
      <c r="Z255" s="38" t="str">
        <f t="array" ref="Z255" xml:space="preserve">
IFERROR(
  INDEX(
    Z$2:Z$201,
    SMALL(
      IF(
        Z$2:Z$201&lt;&gt;"",
        ROW(Z$2:Z$201)-1),
      ROWS(Z$202:Z255)
    )
  ),
  "")</f>
        <v/>
      </c>
      <c r="AA255" s="38" t="str">
        <f t="array" ref="AA255" xml:space="preserve">
IFERROR(
  INDEX(
    AA$2:AA$201,
    SMALL(
      IF(
        AA$2:AA$201&lt;&gt;"",
        ROW(AA$2:AA$201)-1),
      ROWS(AA$202:AA255)
    )
  ),
  "")</f>
        <v/>
      </c>
      <c r="AB255" s="38" t="str">
        <f t="array" ref="AB255" xml:space="preserve">
IFERROR(
  INDEX(
    AB$2:AB$201,
    SMALL(
      IF(
        AB$2:AB$201&lt;&gt;"",
        ROW(AB$2:AB$201)-1),
      ROWS(AB$202:AB255)
    )
  ),
  "")</f>
        <v/>
      </c>
      <c r="AC255" s="38" t="str">
        <f t="array" ref="AC255" xml:space="preserve">
IFERROR(
  INDEX(
    AC$2:AC$201,
    SMALL(
      IF(
        AC$2:AC$201&lt;&gt;"",
        ROW(AC$2:AC$201)-1),
      ROWS(AC$202:AC255)
    )
  ),
  "")</f>
        <v/>
      </c>
      <c r="AD255" s="38" t="str">
        <f t="array" ref="AD255" xml:space="preserve">
IFERROR(
  INDEX(
    AD$2:AD$201,
    SMALL(
      IF(
        AD$2:AD$201&lt;&gt;"",
        ROW(AD$2:AD$201)-1),
      ROWS(AD$202:AD255)
    )
  ),
  "")</f>
        <v/>
      </c>
    </row>
    <row r="256" spans="11:30" x14ac:dyDescent="0.25">
      <c r="K256" s="38" t="str">
        <f t="array" ref="K256" xml:space="preserve">
IFERROR(
  INDEX(
    K$2:K$201,
    SMALL(
      IF(
        K$2:K$201&lt;&gt;"",
        ROW(K$2:K$201)-1),
      ROWS(K$202:K256)
    )
  ),
  "")</f>
        <v/>
      </c>
      <c r="L256" s="38" t="str">
        <f t="array" ref="L256" xml:space="preserve">
IFERROR(
  INDEX(
    L$2:L$201,
    SMALL(
      IF(
        L$2:L$201&lt;&gt;"",
        ROW(L$2:L$201)-1),
      ROWS(L$202:L256)
    )
  ),
  "")</f>
        <v/>
      </c>
      <c r="M256" s="38" t="str">
        <f t="array" ref="M256" xml:space="preserve">
IFERROR(
  INDEX(
    M$2:M$201,
    SMALL(
      IF(
        M$2:M$201&lt;&gt;"",
        ROW(M$2:M$201)-1),
      ROWS(M$202:M256)
    )
  ),
  "")</f>
        <v/>
      </c>
      <c r="N256" s="38" t="str">
        <f t="array" ref="N256" xml:space="preserve">
IFERROR(
  INDEX(
    N$2:N$201,
    SMALL(
      IF(
        N$2:N$201&lt;&gt;"",
        ROW(N$2:N$201)-1),
      ROWS(N$202:N256)
    )
  ),
  "")</f>
        <v/>
      </c>
      <c r="O256" s="38" t="str">
        <f t="array" ref="O256" xml:space="preserve">
IFERROR(
  INDEX(
    O$2:O$201,
    SMALL(
      IF(
        O$2:O$201&lt;&gt;"",
        ROW(O$2:O$201)-1),
      ROWS(O$202:O256)
    )
  ),
  "")</f>
        <v/>
      </c>
      <c r="P256" s="38" t="str">
        <f t="array" ref="P256" xml:space="preserve">
IFERROR(
  INDEX(
    P$2:P$201,
    SMALL(
      IF(
        P$2:P$201&lt;&gt;"",
        ROW(P$2:P$201)-1),
      ROWS(P$202:P256)
    )
  ),
  "")</f>
        <v/>
      </c>
      <c r="Q256" s="38" t="str">
        <f t="array" ref="Q256" xml:space="preserve">
IFERROR(
  INDEX(
    Q$2:Q$201,
    SMALL(
      IF(
        Q$2:Q$201&lt;&gt;"",
        ROW(Q$2:Q$201)-1),
      ROWS(Q$202:Q256)
    )
  ),
  "")</f>
        <v/>
      </c>
      <c r="R256" s="38" t="str">
        <f t="array" ref="R256" xml:space="preserve">
IFERROR(
  INDEX(
    R$2:R$201,
    SMALL(
      IF(
        R$2:R$201&lt;&gt;"",
        ROW(R$2:R$201)-1),
      ROWS(R$202:R256)
    )
  ),
  "")</f>
        <v/>
      </c>
      <c r="S256" s="38" t="str">
        <f t="array" ref="S256" xml:space="preserve">
IFERROR(
  INDEX(
    S$2:S$201,
    SMALL(
      IF(
        S$2:S$201&lt;&gt;"",
        ROW(S$2:S$201)-1),
      ROWS(S$202:S256)
    )
  ),
  "")</f>
        <v/>
      </c>
      <c r="T256" s="38" t="str">
        <f t="array" ref="T256" xml:space="preserve">
IFERROR(
  INDEX(
    T$2:T$201,
    SMALL(
      IF(
        T$2:T$201&lt;&gt;"",
        ROW(T$2:T$201)-1),
      ROWS(T$202:T256)
    )
  ),
  "")</f>
        <v/>
      </c>
      <c r="U256" s="38" t="str">
        <f t="array" ref="U256" xml:space="preserve">
IFERROR(
  INDEX(
    U$2:U$201,
    SMALL(
      IF(
        U$2:U$201&lt;&gt;"",
        ROW(U$2:U$201)-1),
      ROWS(U$202:U256)
    )
  ),
  "")</f>
        <v/>
      </c>
      <c r="V256" s="38" t="str">
        <f t="array" ref="V256" xml:space="preserve">
IFERROR(
  INDEX(
    V$2:V$201,
    SMALL(
      IF(
        V$2:V$201&lt;&gt;"",
        ROW(V$2:V$201)-1),
      ROWS(V$202:V256)
    )
  ),
  "")</f>
        <v/>
      </c>
      <c r="W256" s="38" t="str">
        <f t="array" ref="W256" xml:space="preserve">
IFERROR(
  INDEX(
    W$2:W$201,
    SMALL(
      IF(
        W$2:W$201&lt;&gt;"",
        ROW(W$2:W$201)-1),
      ROWS(W$202:W256)
    )
  ),
  "")</f>
        <v/>
      </c>
      <c r="X256" s="38" t="str">
        <f t="array" ref="X256" xml:space="preserve">
IFERROR(
  INDEX(
    X$2:X$201,
    SMALL(
      IF(
        X$2:X$201&lt;&gt;"",
        ROW(X$2:X$201)-1),
      ROWS(X$202:X256)
    )
  ),
  "")</f>
        <v/>
      </c>
      <c r="Y256" s="38" t="str">
        <f t="array" ref="Y256" xml:space="preserve">
IFERROR(
  INDEX(
    Y$2:Y$201,
    SMALL(
      IF(
        Y$2:Y$201&lt;&gt;"",
        ROW(Y$2:Y$201)-1),
      ROWS(Y$202:Y256)
    )
  ),
  "")</f>
        <v/>
      </c>
      <c r="Z256" s="38" t="str">
        <f t="array" ref="Z256" xml:space="preserve">
IFERROR(
  INDEX(
    Z$2:Z$201,
    SMALL(
      IF(
        Z$2:Z$201&lt;&gt;"",
        ROW(Z$2:Z$201)-1),
      ROWS(Z$202:Z256)
    )
  ),
  "")</f>
        <v/>
      </c>
      <c r="AA256" s="38" t="str">
        <f t="array" ref="AA256" xml:space="preserve">
IFERROR(
  INDEX(
    AA$2:AA$201,
    SMALL(
      IF(
        AA$2:AA$201&lt;&gt;"",
        ROW(AA$2:AA$201)-1),
      ROWS(AA$202:AA256)
    )
  ),
  "")</f>
        <v/>
      </c>
      <c r="AB256" s="38" t="str">
        <f t="array" ref="AB256" xml:space="preserve">
IFERROR(
  INDEX(
    AB$2:AB$201,
    SMALL(
      IF(
        AB$2:AB$201&lt;&gt;"",
        ROW(AB$2:AB$201)-1),
      ROWS(AB$202:AB256)
    )
  ),
  "")</f>
        <v/>
      </c>
      <c r="AC256" s="38" t="str">
        <f t="array" ref="AC256" xml:space="preserve">
IFERROR(
  INDEX(
    AC$2:AC$201,
    SMALL(
      IF(
        AC$2:AC$201&lt;&gt;"",
        ROW(AC$2:AC$201)-1),
      ROWS(AC$202:AC256)
    )
  ),
  "")</f>
        <v/>
      </c>
      <c r="AD256" s="38" t="str">
        <f t="array" ref="AD256" xml:space="preserve">
IFERROR(
  INDEX(
    AD$2:AD$201,
    SMALL(
      IF(
        AD$2:AD$201&lt;&gt;"",
        ROW(AD$2:AD$201)-1),
      ROWS(AD$202:AD256)
    )
  ),
  "")</f>
        <v/>
      </c>
    </row>
    <row r="257" spans="11:30" x14ac:dyDescent="0.25">
      <c r="K257" s="38" t="str">
        <f t="array" ref="K257" xml:space="preserve">
IFERROR(
  INDEX(
    K$2:K$201,
    SMALL(
      IF(
        K$2:K$201&lt;&gt;"",
        ROW(K$2:K$201)-1),
      ROWS(K$202:K257)
    )
  ),
  "")</f>
        <v/>
      </c>
      <c r="L257" s="38" t="str">
        <f t="array" ref="L257" xml:space="preserve">
IFERROR(
  INDEX(
    L$2:L$201,
    SMALL(
      IF(
        L$2:L$201&lt;&gt;"",
        ROW(L$2:L$201)-1),
      ROWS(L$202:L257)
    )
  ),
  "")</f>
        <v/>
      </c>
      <c r="M257" s="38" t="str">
        <f t="array" ref="M257" xml:space="preserve">
IFERROR(
  INDEX(
    M$2:M$201,
    SMALL(
      IF(
        M$2:M$201&lt;&gt;"",
        ROW(M$2:M$201)-1),
      ROWS(M$202:M257)
    )
  ),
  "")</f>
        <v/>
      </c>
      <c r="N257" s="38" t="str">
        <f t="array" ref="N257" xml:space="preserve">
IFERROR(
  INDEX(
    N$2:N$201,
    SMALL(
      IF(
        N$2:N$201&lt;&gt;"",
        ROW(N$2:N$201)-1),
      ROWS(N$202:N257)
    )
  ),
  "")</f>
        <v/>
      </c>
      <c r="O257" s="38" t="str">
        <f t="array" ref="O257" xml:space="preserve">
IFERROR(
  INDEX(
    O$2:O$201,
    SMALL(
      IF(
        O$2:O$201&lt;&gt;"",
        ROW(O$2:O$201)-1),
      ROWS(O$202:O257)
    )
  ),
  "")</f>
        <v/>
      </c>
      <c r="P257" s="38" t="str">
        <f t="array" ref="P257" xml:space="preserve">
IFERROR(
  INDEX(
    P$2:P$201,
    SMALL(
      IF(
        P$2:P$201&lt;&gt;"",
        ROW(P$2:P$201)-1),
      ROWS(P$202:P257)
    )
  ),
  "")</f>
        <v/>
      </c>
      <c r="Q257" s="38" t="str">
        <f t="array" ref="Q257" xml:space="preserve">
IFERROR(
  INDEX(
    Q$2:Q$201,
    SMALL(
      IF(
        Q$2:Q$201&lt;&gt;"",
        ROW(Q$2:Q$201)-1),
      ROWS(Q$202:Q257)
    )
  ),
  "")</f>
        <v/>
      </c>
      <c r="R257" s="38" t="str">
        <f t="array" ref="R257" xml:space="preserve">
IFERROR(
  INDEX(
    R$2:R$201,
    SMALL(
      IF(
        R$2:R$201&lt;&gt;"",
        ROW(R$2:R$201)-1),
      ROWS(R$202:R257)
    )
  ),
  "")</f>
        <v/>
      </c>
      <c r="S257" s="38" t="str">
        <f t="array" ref="S257" xml:space="preserve">
IFERROR(
  INDEX(
    S$2:S$201,
    SMALL(
      IF(
        S$2:S$201&lt;&gt;"",
        ROW(S$2:S$201)-1),
      ROWS(S$202:S257)
    )
  ),
  "")</f>
        <v/>
      </c>
      <c r="T257" s="38" t="str">
        <f t="array" ref="T257" xml:space="preserve">
IFERROR(
  INDEX(
    T$2:T$201,
    SMALL(
      IF(
        T$2:T$201&lt;&gt;"",
        ROW(T$2:T$201)-1),
      ROWS(T$202:T257)
    )
  ),
  "")</f>
        <v/>
      </c>
      <c r="U257" s="38" t="str">
        <f t="array" ref="U257" xml:space="preserve">
IFERROR(
  INDEX(
    U$2:U$201,
    SMALL(
      IF(
        U$2:U$201&lt;&gt;"",
        ROW(U$2:U$201)-1),
      ROWS(U$202:U257)
    )
  ),
  "")</f>
        <v/>
      </c>
      <c r="V257" s="38" t="str">
        <f t="array" ref="V257" xml:space="preserve">
IFERROR(
  INDEX(
    V$2:V$201,
    SMALL(
      IF(
        V$2:V$201&lt;&gt;"",
        ROW(V$2:V$201)-1),
      ROWS(V$202:V257)
    )
  ),
  "")</f>
        <v/>
      </c>
      <c r="W257" s="38" t="str">
        <f t="array" ref="W257" xml:space="preserve">
IFERROR(
  INDEX(
    W$2:W$201,
    SMALL(
      IF(
        W$2:W$201&lt;&gt;"",
        ROW(W$2:W$201)-1),
      ROWS(W$202:W257)
    )
  ),
  "")</f>
        <v/>
      </c>
      <c r="X257" s="38" t="str">
        <f t="array" ref="X257" xml:space="preserve">
IFERROR(
  INDEX(
    X$2:X$201,
    SMALL(
      IF(
        X$2:X$201&lt;&gt;"",
        ROW(X$2:X$201)-1),
      ROWS(X$202:X257)
    )
  ),
  "")</f>
        <v/>
      </c>
      <c r="Y257" s="38" t="str">
        <f t="array" ref="Y257" xml:space="preserve">
IFERROR(
  INDEX(
    Y$2:Y$201,
    SMALL(
      IF(
        Y$2:Y$201&lt;&gt;"",
        ROW(Y$2:Y$201)-1),
      ROWS(Y$202:Y257)
    )
  ),
  "")</f>
        <v/>
      </c>
      <c r="Z257" s="38" t="str">
        <f t="array" ref="Z257" xml:space="preserve">
IFERROR(
  INDEX(
    Z$2:Z$201,
    SMALL(
      IF(
        Z$2:Z$201&lt;&gt;"",
        ROW(Z$2:Z$201)-1),
      ROWS(Z$202:Z257)
    )
  ),
  "")</f>
        <v/>
      </c>
      <c r="AA257" s="38" t="str">
        <f t="array" ref="AA257" xml:space="preserve">
IFERROR(
  INDEX(
    AA$2:AA$201,
    SMALL(
      IF(
        AA$2:AA$201&lt;&gt;"",
        ROW(AA$2:AA$201)-1),
      ROWS(AA$202:AA257)
    )
  ),
  "")</f>
        <v/>
      </c>
      <c r="AB257" s="38" t="str">
        <f t="array" ref="AB257" xml:space="preserve">
IFERROR(
  INDEX(
    AB$2:AB$201,
    SMALL(
      IF(
        AB$2:AB$201&lt;&gt;"",
        ROW(AB$2:AB$201)-1),
      ROWS(AB$202:AB257)
    )
  ),
  "")</f>
        <v/>
      </c>
      <c r="AC257" s="38" t="str">
        <f t="array" ref="AC257" xml:space="preserve">
IFERROR(
  INDEX(
    AC$2:AC$201,
    SMALL(
      IF(
        AC$2:AC$201&lt;&gt;"",
        ROW(AC$2:AC$201)-1),
      ROWS(AC$202:AC257)
    )
  ),
  "")</f>
        <v/>
      </c>
      <c r="AD257" s="38" t="str">
        <f t="array" ref="AD257" xml:space="preserve">
IFERROR(
  INDEX(
    AD$2:AD$201,
    SMALL(
      IF(
        AD$2:AD$201&lt;&gt;"",
        ROW(AD$2:AD$201)-1),
      ROWS(AD$202:AD257)
    )
  ),
  "")</f>
        <v/>
      </c>
    </row>
    <row r="258" spans="11:30" x14ac:dyDescent="0.25">
      <c r="K258" s="38" t="str">
        <f t="array" ref="K258" xml:space="preserve">
IFERROR(
  INDEX(
    K$2:K$201,
    SMALL(
      IF(
        K$2:K$201&lt;&gt;"",
        ROW(K$2:K$201)-1),
      ROWS(K$202:K258)
    )
  ),
  "")</f>
        <v/>
      </c>
      <c r="L258" s="38" t="str">
        <f t="array" ref="L258" xml:space="preserve">
IFERROR(
  INDEX(
    L$2:L$201,
    SMALL(
      IF(
        L$2:L$201&lt;&gt;"",
        ROW(L$2:L$201)-1),
      ROWS(L$202:L258)
    )
  ),
  "")</f>
        <v/>
      </c>
      <c r="M258" s="38" t="str">
        <f t="array" ref="M258" xml:space="preserve">
IFERROR(
  INDEX(
    M$2:M$201,
    SMALL(
      IF(
        M$2:M$201&lt;&gt;"",
        ROW(M$2:M$201)-1),
      ROWS(M$202:M258)
    )
  ),
  "")</f>
        <v/>
      </c>
      <c r="N258" s="38" t="str">
        <f t="array" ref="N258" xml:space="preserve">
IFERROR(
  INDEX(
    N$2:N$201,
    SMALL(
      IF(
        N$2:N$201&lt;&gt;"",
        ROW(N$2:N$201)-1),
      ROWS(N$202:N258)
    )
  ),
  "")</f>
        <v/>
      </c>
      <c r="O258" s="38" t="str">
        <f t="array" ref="O258" xml:space="preserve">
IFERROR(
  INDEX(
    O$2:O$201,
    SMALL(
      IF(
        O$2:O$201&lt;&gt;"",
        ROW(O$2:O$201)-1),
      ROWS(O$202:O258)
    )
  ),
  "")</f>
        <v/>
      </c>
      <c r="P258" s="38" t="str">
        <f t="array" ref="P258" xml:space="preserve">
IFERROR(
  INDEX(
    P$2:P$201,
    SMALL(
      IF(
        P$2:P$201&lt;&gt;"",
        ROW(P$2:P$201)-1),
      ROWS(P$202:P258)
    )
  ),
  "")</f>
        <v/>
      </c>
      <c r="Q258" s="38" t="str">
        <f t="array" ref="Q258" xml:space="preserve">
IFERROR(
  INDEX(
    Q$2:Q$201,
    SMALL(
      IF(
        Q$2:Q$201&lt;&gt;"",
        ROW(Q$2:Q$201)-1),
      ROWS(Q$202:Q258)
    )
  ),
  "")</f>
        <v/>
      </c>
      <c r="R258" s="38" t="str">
        <f t="array" ref="R258" xml:space="preserve">
IFERROR(
  INDEX(
    R$2:R$201,
    SMALL(
      IF(
        R$2:R$201&lt;&gt;"",
        ROW(R$2:R$201)-1),
      ROWS(R$202:R258)
    )
  ),
  "")</f>
        <v/>
      </c>
      <c r="S258" s="38" t="str">
        <f t="array" ref="S258" xml:space="preserve">
IFERROR(
  INDEX(
    S$2:S$201,
    SMALL(
      IF(
        S$2:S$201&lt;&gt;"",
        ROW(S$2:S$201)-1),
      ROWS(S$202:S258)
    )
  ),
  "")</f>
        <v/>
      </c>
      <c r="T258" s="38" t="str">
        <f t="array" ref="T258" xml:space="preserve">
IFERROR(
  INDEX(
    T$2:T$201,
    SMALL(
      IF(
        T$2:T$201&lt;&gt;"",
        ROW(T$2:T$201)-1),
      ROWS(T$202:T258)
    )
  ),
  "")</f>
        <v/>
      </c>
      <c r="U258" s="38" t="str">
        <f t="array" ref="U258" xml:space="preserve">
IFERROR(
  INDEX(
    U$2:U$201,
    SMALL(
      IF(
        U$2:U$201&lt;&gt;"",
        ROW(U$2:U$201)-1),
      ROWS(U$202:U258)
    )
  ),
  "")</f>
        <v/>
      </c>
      <c r="V258" s="38" t="str">
        <f t="array" ref="V258" xml:space="preserve">
IFERROR(
  INDEX(
    V$2:V$201,
    SMALL(
      IF(
        V$2:V$201&lt;&gt;"",
        ROW(V$2:V$201)-1),
      ROWS(V$202:V258)
    )
  ),
  "")</f>
        <v/>
      </c>
      <c r="W258" s="38" t="str">
        <f t="array" ref="W258" xml:space="preserve">
IFERROR(
  INDEX(
    W$2:W$201,
    SMALL(
      IF(
        W$2:W$201&lt;&gt;"",
        ROW(W$2:W$201)-1),
      ROWS(W$202:W258)
    )
  ),
  "")</f>
        <v/>
      </c>
      <c r="X258" s="38" t="str">
        <f t="array" ref="X258" xml:space="preserve">
IFERROR(
  INDEX(
    X$2:X$201,
    SMALL(
      IF(
        X$2:X$201&lt;&gt;"",
        ROW(X$2:X$201)-1),
      ROWS(X$202:X258)
    )
  ),
  "")</f>
        <v/>
      </c>
      <c r="Y258" s="38" t="str">
        <f t="array" ref="Y258" xml:space="preserve">
IFERROR(
  INDEX(
    Y$2:Y$201,
    SMALL(
      IF(
        Y$2:Y$201&lt;&gt;"",
        ROW(Y$2:Y$201)-1),
      ROWS(Y$202:Y258)
    )
  ),
  "")</f>
        <v/>
      </c>
      <c r="Z258" s="38" t="str">
        <f t="array" ref="Z258" xml:space="preserve">
IFERROR(
  INDEX(
    Z$2:Z$201,
    SMALL(
      IF(
        Z$2:Z$201&lt;&gt;"",
        ROW(Z$2:Z$201)-1),
      ROWS(Z$202:Z258)
    )
  ),
  "")</f>
        <v/>
      </c>
      <c r="AA258" s="38" t="str">
        <f t="array" ref="AA258" xml:space="preserve">
IFERROR(
  INDEX(
    AA$2:AA$201,
    SMALL(
      IF(
        AA$2:AA$201&lt;&gt;"",
        ROW(AA$2:AA$201)-1),
      ROWS(AA$202:AA258)
    )
  ),
  "")</f>
        <v/>
      </c>
      <c r="AB258" s="38" t="str">
        <f t="array" ref="AB258" xml:space="preserve">
IFERROR(
  INDEX(
    AB$2:AB$201,
    SMALL(
      IF(
        AB$2:AB$201&lt;&gt;"",
        ROW(AB$2:AB$201)-1),
      ROWS(AB$202:AB258)
    )
  ),
  "")</f>
        <v/>
      </c>
      <c r="AC258" s="38" t="str">
        <f t="array" ref="AC258" xml:space="preserve">
IFERROR(
  INDEX(
    AC$2:AC$201,
    SMALL(
      IF(
        AC$2:AC$201&lt;&gt;"",
        ROW(AC$2:AC$201)-1),
      ROWS(AC$202:AC258)
    )
  ),
  "")</f>
        <v/>
      </c>
      <c r="AD258" s="38" t="str">
        <f t="array" ref="AD258" xml:space="preserve">
IFERROR(
  INDEX(
    AD$2:AD$201,
    SMALL(
      IF(
        AD$2:AD$201&lt;&gt;"",
        ROW(AD$2:AD$201)-1),
      ROWS(AD$202:AD258)
    )
  ),
  "")</f>
        <v/>
      </c>
    </row>
    <row r="259" spans="11:30" x14ac:dyDescent="0.25">
      <c r="K259" s="38" t="str">
        <f t="array" ref="K259" xml:space="preserve">
IFERROR(
  INDEX(
    K$2:K$201,
    SMALL(
      IF(
        K$2:K$201&lt;&gt;"",
        ROW(K$2:K$201)-1),
      ROWS(K$202:K259)
    )
  ),
  "")</f>
        <v/>
      </c>
      <c r="L259" s="38" t="str">
        <f t="array" ref="L259" xml:space="preserve">
IFERROR(
  INDEX(
    L$2:L$201,
    SMALL(
      IF(
        L$2:L$201&lt;&gt;"",
        ROW(L$2:L$201)-1),
      ROWS(L$202:L259)
    )
  ),
  "")</f>
        <v/>
      </c>
      <c r="M259" s="38" t="str">
        <f t="array" ref="M259" xml:space="preserve">
IFERROR(
  INDEX(
    M$2:M$201,
    SMALL(
      IF(
        M$2:M$201&lt;&gt;"",
        ROW(M$2:M$201)-1),
      ROWS(M$202:M259)
    )
  ),
  "")</f>
        <v/>
      </c>
      <c r="N259" s="38" t="str">
        <f t="array" ref="N259" xml:space="preserve">
IFERROR(
  INDEX(
    N$2:N$201,
    SMALL(
      IF(
        N$2:N$201&lt;&gt;"",
        ROW(N$2:N$201)-1),
      ROWS(N$202:N259)
    )
  ),
  "")</f>
        <v/>
      </c>
      <c r="O259" s="38" t="str">
        <f t="array" ref="O259" xml:space="preserve">
IFERROR(
  INDEX(
    O$2:O$201,
    SMALL(
      IF(
        O$2:O$201&lt;&gt;"",
        ROW(O$2:O$201)-1),
      ROWS(O$202:O259)
    )
  ),
  "")</f>
        <v/>
      </c>
      <c r="P259" s="38" t="str">
        <f t="array" ref="P259" xml:space="preserve">
IFERROR(
  INDEX(
    P$2:P$201,
    SMALL(
      IF(
        P$2:P$201&lt;&gt;"",
        ROW(P$2:P$201)-1),
      ROWS(P$202:P259)
    )
  ),
  "")</f>
        <v/>
      </c>
      <c r="Q259" s="38" t="str">
        <f t="array" ref="Q259" xml:space="preserve">
IFERROR(
  INDEX(
    Q$2:Q$201,
    SMALL(
      IF(
        Q$2:Q$201&lt;&gt;"",
        ROW(Q$2:Q$201)-1),
      ROWS(Q$202:Q259)
    )
  ),
  "")</f>
        <v/>
      </c>
      <c r="R259" s="38" t="str">
        <f t="array" ref="R259" xml:space="preserve">
IFERROR(
  INDEX(
    R$2:R$201,
    SMALL(
      IF(
        R$2:R$201&lt;&gt;"",
        ROW(R$2:R$201)-1),
      ROWS(R$202:R259)
    )
  ),
  "")</f>
        <v/>
      </c>
      <c r="S259" s="38" t="str">
        <f t="array" ref="S259" xml:space="preserve">
IFERROR(
  INDEX(
    S$2:S$201,
    SMALL(
      IF(
        S$2:S$201&lt;&gt;"",
        ROW(S$2:S$201)-1),
      ROWS(S$202:S259)
    )
  ),
  "")</f>
        <v/>
      </c>
      <c r="T259" s="38" t="str">
        <f t="array" ref="T259" xml:space="preserve">
IFERROR(
  INDEX(
    T$2:T$201,
    SMALL(
      IF(
        T$2:T$201&lt;&gt;"",
        ROW(T$2:T$201)-1),
      ROWS(T$202:T259)
    )
  ),
  "")</f>
        <v/>
      </c>
      <c r="U259" s="38" t="str">
        <f t="array" ref="U259" xml:space="preserve">
IFERROR(
  INDEX(
    U$2:U$201,
    SMALL(
      IF(
        U$2:U$201&lt;&gt;"",
        ROW(U$2:U$201)-1),
      ROWS(U$202:U259)
    )
  ),
  "")</f>
        <v/>
      </c>
      <c r="V259" s="38" t="str">
        <f t="array" ref="V259" xml:space="preserve">
IFERROR(
  INDEX(
    V$2:V$201,
    SMALL(
      IF(
        V$2:V$201&lt;&gt;"",
        ROW(V$2:V$201)-1),
      ROWS(V$202:V259)
    )
  ),
  "")</f>
        <v/>
      </c>
      <c r="W259" s="38" t="str">
        <f t="array" ref="W259" xml:space="preserve">
IFERROR(
  INDEX(
    W$2:W$201,
    SMALL(
      IF(
        W$2:W$201&lt;&gt;"",
        ROW(W$2:W$201)-1),
      ROWS(W$202:W259)
    )
  ),
  "")</f>
        <v/>
      </c>
      <c r="X259" s="38" t="str">
        <f t="array" ref="X259" xml:space="preserve">
IFERROR(
  INDEX(
    X$2:X$201,
    SMALL(
      IF(
        X$2:X$201&lt;&gt;"",
        ROW(X$2:X$201)-1),
      ROWS(X$202:X259)
    )
  ),
  "")</f>
        <v/>
      </c>
      <c r="Y259" s="38" t="str">
        <f t="array" ref="Y259" xml:space="preserve">
IFERROR(
  INDEX(
    Y$2:Y$201,
    SMALL(
      IF(
        Y$2:Y$201&lt;&gt;"",
        ROW(Y$2:Y$201)-1),
      ROWS(Y$202:Y259)
    )
  ),
  "")</f>
        <v/>
      </c>
      <c r="Z259" s="38" t="str">
        <f t="array" ref="Z259" xml:space="preserve">
IFERROR(
  INDEX(
    Z$2:Z$201,
    SMALL(
      IF(
        Z$2:Z$201&lt;&gt;"",
        ROW(Z$2:Z$201)-1),
      ROWS(Z$202:Z259)
    )
  ),
  "")</f>
        <v/>
      </c>
      <c r="AA259" s="38" t="str">
        <f t="array" ref="AA259" xml:space="preserve">
IFERROR(
  INDEX(
    AA$2:AA$201,
    SMALL(
      IF(
        AA$2:AA$201&lt;&gt;"",
        ROW(AA$2:AA$201)-1),
      ROWS(AA$202:AA259)
    )
  ),
  "")</f>
        <v/>
      </c>
      <c r="AB259" s="38" t="str">
        <f t="array" ref="AB259" xml:space="preserve">
IFERROR(
  INDEX(
    AB$2:AB$201,
    SMALL(
      IF(
        AB$2:AB$201&lt;&gt;"",
        ROW(AB$2:AB$201)-1),
      ROWS(AB$202:AB259)
    )
  ),
  "")</f>
        <v/>
      </c>
      <c r="AC259" s="38" t="str">
        <f t="array" ref="AC259" xml:space="preserve">
IFERROR(
  INDEX(
    AC$2:AC$201,
    SMALL(
      IF(
        AC$2:AC$201&lt;&gt;"",
        ROW(AC$2:AC$201)-1),
      ROWS(AC$202:AC259)
    )
  ),
  "")</f>
        <v/>
      </c>
      <c r="AD259" s="38" t="str">
        <f t="array" ref="AD259" xml:space="preserve">
IFERROR(
  INDEX(
    AD$2:AD$201,
    SMALL(
      IF(
        AD$2:AD$201&lt;&gt;"",
        ROW(AD$2:AD$201)-1),
      ROWS(AD$202:AD259)
    )
  ),
  "")</f>
        <v/>
      </c>
    </row>
    <row r="260" spans="11:30" x14ac:dyDescent="0.25">
      <c r="K260" s="38" t="str">
        <f t="array" ref="K260" xml:space="preserve">
IFERROR(
  INDEX(
    K$2:K$201,
    SMALL(
      IF(
        K$2:K$201&lt;&gt;"",
        ROW(K$2:K$201)-1),
      ROWS(K$202:K260)
    )
  ),
  "")</f>
        <v/>
      </c>
      <c r="L260" s="38" t="str">
        <f t="array" ref="L260" xml:space="preserve">
IFERROR(
  INDEX(
    L$2:L$201,
    SMALL(
      IF(
        L$2:L$201&lt;&gt;"",
        ROW(L$2:L$201)-1),
      ROWS(L$202:L260)
    )
  ),
  "")</f>
        <v/>
      </c>
      <c r="M260" s="38" t="str">
        <f t="array" ref="M260" xml:space="preserve">
IFERROR(
  INDEX(
    M$2:M$201,
    SMALL(
      IF(
        M$2:M$201&lt;&gt;"",
        ROW(M$2:M$201)-1),
      ROWS(M$202:M260)
    )
  ),
  "")</f>
        <v/>
      </c>
      <c r="N260" s="38" t="str">
        <f t="array" ref="N260" xml:space="preserve">
IFERROR(
  INDEX(
    N$2:N$201,
    SMALL(
      IF(
        N$2:N$201&lt;&gt;"",
        ROW(N$2:N$201)-1),
      ROWS(N$202:N260)
    )
  ),
  "")</f>
        <v/>
      </c>
      <c r="O260" s="38" t="str">
        <f t="array" ref="O260" xml:space="preserve">
IFERROR(
  INDEX(
    O$2:O$201,
    SMALL(
      IF(
        O$2:O$201&lt;&gt;"",
        ROW(O$2:O$201)-1),
      ROWS(O$202:O260)
    )
  ),
  "")</f>
        <v/>
      </c>
      <c r="P260" s="38" t="str">
        <f t="array" ref="P260" xml:space="preserve">
IFERROR(
  INDEX(
    P$2:P$201,
    SMALL(
      IF(
        P$2:P$201&lt;&gt;"",
        ROW(P$2:P$201)-1),
      ROWS(P$202:P260)
    )
  ),
  "")</f>
        <v/>
      </c>
      <c r="Q260" s="38" t="str">
        <f t="array" ref="Q260" xml:space="preserve">
IFERROR(
  INDEX(
    Q$2:Q$201,
    SMALL(
      IF(
        Q$2:Q$201&lt;&gt;"",
        ROW(Q$2:Q$201)-1),
      ROWS(Q$202:Q260)
    )
  ),
  "")</f>
        <v/>
      </c>
      <c r="R260" s="38" t="str">
        <f t="array" ref="R260" xml:space="preserve">
IFERROR(
  INDEX(
    R$2:R$201,
    SMALL(
      IF(
        R$2:R$201&lt;&gt;"",
        ROW(R$2:R$201)-1),
      ROWS(R$202:R260)
    )
  ),
  "")</f>
        <v/>
      </c>
      <c r="S260" s="38" t="str">
        <f t="array" ref="S260" xml:space="preserve">
IFERROR(
  INDEX(
    S$2:S$201,
    SMALL(
      IF(
        S$2:S$201&lt;&gt;"",
        ROW(S$2:S$201)-1),
      ROWS(S$202:S260)
    )
  ),
  "")</f>
        <v/>
      </c>
      <c r="T260" s="38" t="str">
        <f t="array" ref="T260" xml:space="preserve">
IFERROR(
  INDEX(
    T$2:T$201,
    SMALL(
      IF(
        T$2:T$201&lt;&gt;"",
        ROW(T$2:T$201)-1),
      ROWS(T$202:T260)
    )
  ),
  "")</f>
        <v/>
      </c>
      <c r="U260" s="38" t="str">
        <f t="array" ref="U260" xml:space="preserve">
IFERROR(
  INDEX(
    U$2:U$201,
    SMALL(
      IF(
        U$2:U$201&lt;&gt;"",
        ROW(U$2:U$201)-1),
      ROWS(U$202:U260)
    )
  ),
  "")</f>
        <v/>
      </c>
      <c r="V260" s="38" t="str">
        <f t="array" ref="V260" xml:space="preserve">
IFERROR(
  INDEX(
    V$2:V$201,
    SMALL(
      IF(
        V$2:V$201&lt;&gt;"",
        ROW(V$2:V$201)-1),
      ROWS(V$202:V260)
    )
  ),
  "")</f>
        <v/>
      </c>
      <c r="W260" s="38" t="str">
        <f t="array" ref="W260" xml:space="preserve">
IFERROR(
  INDEX(
    W$2:W$201,
    SMALL(
      IF(
        W$2:W$201&lt;&gt;"",
        ROW(W$2:W$201)-1),
      ROWS(W$202:W260)
    )
  ),
  "")</f>
        <v/>
      </c>
      <c r="X260" s="38" t="str">
        <f t="array" ref="X260" xml:space="preserve">
IFERROR(
  INDEX(
    X$2:X$201,
    SMALL(
      IF(
        X$2:X$201&lt;&gt;"",
        ROW(X$2:X$201)-1),
      ROWS(X$202:X260)
    )
  ),
  "")</f>
        <v/>
      </c>
      <c r="Y260" s="38" t="str">
        <f t="array" ref="Y260" xml:space="preserve">
IFERROR(
  INDEX(
    Y$2:Y$201,
    SMALL(
      IF(
        Y$2:Y$201&lt;&gt;"",
        ROW(Y$2:Y$201)-1),
      ROWS(Y$202:Y260)
    )
  ),
  "")</f>
        <v/>
      </c>
      <c r="Z260" s="38" t="str">
        <f t="array" ref="Z260" xml:space="preserve">
IFERROR(
  INDEX(
    Z$2:Z$201,
    SMALL(
      IF(
        Z$2:Z$201&lt;&gt;"",
        ROW(Z$2:Z$201)-1),
      ROWS(Z$202:Z260)
    )
  ),
  "")</f>
        <v/>
      </c>
      <c r="AA260" s="38" t="str">
        <f t="array" ref="AA260" xml:space="preserve">
IFERROR(
  INDEX(
    AA$2:AA$201,
    SMALL(
      IF(
        AA$2:AA$201&lt;&gt;"",
        ROW(AA$2:AA$201)-1),
      ROWS(AA$202:AA260)
    )
  ),
  "")</f>
        <v/>
      </c>
      <c r="AB260" s="38" t="str">
        <f t="array" ref="AB260" xml:space="preserve">
IFERROR(
  INDEX(
    AB$2:AB$201,
    SMALL(
      IF(
        AB$2:AB$201&lt;&gt;"",
        ROW(AB$2:AB$201)-1),
      ROWS(AB$202:AB260)
    )
  ),
  "")</f>
        <v/>
      </c>
      <c r="AC260" s="38" t="str">
        <f t="array" ref="AC260" xml:space="preserve">
IFERROR(
  INDEX(
    AC$2:AC$201,
    SMALL(
      IF(
        AC$2:AC$201&lt;&gt;"",
        ROW(AC$2:AC$201)-1),
      ROWS(AC$202:AC260)
    )
  ),
  "")</f>
        <v/>
      </c>
      <c r="AD260" s="38" t="str">
        <f t="array" ref="AD260" xml:space="preserve">
IFERROR(
  INDEX(
    AD$2:AD$201,
    SMALL(
      IF(
        AD$2:AD$201&lt;&gt;"",
        ROW(AD$2:AD$201)-1),
      ROWS(AD$202:AD260)
    )
  ),
  "")</f>
        <v/>
      </c>
    </row>
    <row r="261" spans="11:30" x14ac:dyDescent="0.25">
      <c r="K261" s="38" t="str">
        <f t="array" ref="K261" xml:space="preserve">
IFERROR(
  INDEX(
    K$2:K$201,
    SMALL(
      IF(
        K$2:K$201&lt;&gt;"",
        ROW(K$2:K$201)-1),
      ROWS(K$202:K261)
    )
  ),
  "")</f>
        <v/>
      </c>
      <c r="L261" s="38" t="str">
        <f t="array" ref="L261" xml:space="preserve">
IFERROR(
  INDEX(
    L$2:L$201,
    SMALL(
      IF(
        L$2:L$201&lt;&gt;"",
        ROW(L$2:L$201)-1),
      ROWS(L$202:L261)
    )
  ),
  "")</f>
        <v/>
      </c>
      <c r="M261" s="38" t="str">
        <f t="array" ref="M261" xml:space="preserve">
IFERROR(
  INDEX(
    M$2:M$201,
    SMALL(
      IF(
        M$2:M$201&lt;&gt;"",
        ROW(M$2:M$201)-1),
      ROWS(M$202:M261)
    )
  ),
  "")</f>
        <v/>
      </c>
      <c r="N261" s="38" t="str">
        <f t="array" ref="N261" xml:space="preserve">
IFERROR(
  INDEX(
    N$2:N$201,
    SMALL(
      IF(
        N$2:N$201&lt;&gt;"",
        ROW(N$2:N$201)-1),
      ROWS(N$202:N261)
    )
  ),
  "")</f>
        <v/>
      </c>
      <c r="O261" s="38" t="str">
        <f t="array" ref="O261" xml:space="preserve">
IFERROR(
  INDEX(
    O$2:O$201,
    SMALL(
      IF(
        O$2:O$201&lt;&gt;"",
        ROW(O$2:O$201)-1),
      ROWS(O$202:O261)
    )
  ),
  "")</f>
        <v/>
      </c>
      <c r="P261" s="38" t="str">
        <f t="array" ref="P261" xml:space="preserve">
IFERROR(
  INDEX(
    P$2:P$201,
    SMALL(
      IF(
        P$2:P$201&lt;&gt;"",
        ROW(P$2:P$201)-1),
      ROWS(P$202:P261)
    )
  ),
  "")</f>
        <v/>
      </c>
      <c r="Q261" s="38" t="str">
        <f t="array" ref="Q261" xml:space="preserve">
IFERROR(
  INDEX(
    Q$2:Q$201,
    SMALL(
      IF(
        Q$2:Q$201&lt;&gt;"",
        ROW(Q$2:Q$201)-1),
      ROWS(Q$202:Q261)
    )
  ),
  "")</f>
        <v/>
      </c>
      <c r="R261" s="38" t="str">
        <f t="array" ref="R261" xml:space="preserve">
IFERROR(
  INDEX(
    R$2:R$201,
    SMALL(
      IF(
        R$2:R$201&lt;&gt;"",
        ROW(R$2:R$201)-1),
      ROWS(R$202:R261)
    )
  ),
  "")</f>
        <v/>
      </c>
      <c r="S261" s="38" t="str">
        <f t="array" ref="S261" xml:space="preserve">
IFERROR(
  INDEX(
    S$2:S$201,
    SMALL(
      IF(
        S$2:S$201&lt;&gt;"",
        ROW(S$2:S$201)-1),
      ROWS(S$202:S261)
    )
  ),
  "")</f>
        <v/>
      </c>
      <c r="T261" s="38" t="str">
        <f t="array" ref="T261" xml:space="preserve">
IFERROR(
  INDEX(
    T$2:T$201,
    SMALL(
      IF(
        T$2:T$201&lt;&gt;"",
        ROW(T$2:T$201)-1),
      ROWS(T$202:T261)
    )
  ),
  "")</f>
        <v/>
      </c>
      <c r="U261" s="38" t="str">
        <f t="array" ref="U261" xml:space="preserve">
IFERROR(
  INDEX(
    U$2:U$201,
    SMALL(
      IF(
        U$2:U$201&lt;&gt;"",
        ROW(U$2:U$201)-1),
      ROWS(U$202:U261)
    )
  ),
  "")</f>
        <v/>
      </c>
      <c r="V261" s="38" t="str">
        <f t="array" ref="V261" xml:space="preserve">
IFERROR(
  INDEX(
    V$2:V$201,
    SMALL(
      IF(
        V$2:V$201&lt;&gt;"",
        ROW(V$2:V$201)-1),
      ROWS(V$202:V261)
    )
  ),
  "")</f>
        <v/>
      </c>
      <c r="W261" s="38" t="str">
        <f t="array" ref="W261" xml:space="preserve">
IFERROR(
  INDEX(
    W$2:W$201,
    SMALL(
      IF(
        W$2:W$201&lt;&gt;"",
        ROW(W$2:W$201)-1),
      ROWS(W$202:W261)
    )
  ),
  "")</f>
        <v/>
      </c>
      <c r="X261" s="38" t="str">
        <f t="array" ref="X261" xml:space="preserve">
IFERROR(
  INDEX(
    X$2:X$201,
    SMALL(
      IF(
        X$2:X$201&lt;&gt;"",
        ROW(X$2:X$201)-1),
      ROWS(X$202:X261)
    )
  ),
  "")</f>
        <v/>
      </c>
      <c r="Y261" s="38" t="str">
        <f t="array" ref="Y261" xml:space="preserve">
IFERROR(
  INDEX(
    Y$2:Y$201,
    SMALL(
      IF(
        Y$2:Y$201&lt;&gt;"",
        ROW(Y$2:Y$201)-1),
      ROWS(Y$202:Y261)
    )
  ),
  "")</f>
        <v/>
      </c>
      <c r="Z261" s="38" t="str">
        <f t="array" ref="Z261" xml:space="preserve">
IFERROR(
  INDEX(
    Z$2:Z$201,
    SMALL(
      IF(
        Z$2:Z$201&lt;&gt;"",
        ROW(Z$2:Z$201)-1),
      ROWS(Z$202:Z261)
    )
  ),
  "")</f>
        <v/>
      </c>
      <c r="AA261" s="38" t="str">
        <f t="array" ref="AA261" xml:space="preserve">
IFERROR(
  INDEX(
    AA$2:AA$201,
    SMALL(
      IF(
        AA$2:AA$201&lt;&gt;"",
        ROW(AA$2:AA$201)-1),
      ROWS(AA$202:AA261)
    )
  ),
  "")</f>
        <v/>
      </c>
      <c r="AB261" s="38" t="str">
        <f t="array" ref="AB261" xml:space="preserve">
IFERROR(
  INDEX(
    AB$2:AB$201,
    SMALL(
      IF(
        AB$2:AB$201&lt;&gt;"",
        ROW(AB$2:AB$201)-1),
      ROWS(AB$202:AB261)
    )
  ),
  "")</f>
        <v/>
      </c>
      <c r="AC261" s="38" t="str">
        <f t="array" ref="AC261" xml:space="preserve">
IFERROR(
  INDEX(
    AC$2:AC$201,
    SMALL(
      IF(
        AC$2:AC$201&lt;&gt;"",
        ROW(AC$2:AC$201)-1),
      ROWS(AC$202:AC261)
    )
  ),
  "")</f>
        <v/>
      </c>
      <c r="AD261" s="38" t="str">
        <f t="array" ref="AD261" xml:space="preserve">
IFERROR(
  INDEX(
    AD$2:AD$201,
    SMALL(
      IF(
        AD$2:AD$201&lt;&gt;"",
        ROW(AD$2:AD$201)-1),
      ROWS(AD$202:AD261)
    )
  ),
  "")</f>
        <v/>
      </c>
    </row>
    <row r="262" spans="11:30" x14ac:dyDescent="0.25">
      <c r="K262" s="38" t="str">
        <f t="array" ref="K262" xml:space="preserve">
IFERROR(
  INDEX(
    K$2:K$201,
    SMALL(
      IF(
        K$2:K$201&lt;&gt;"",
        ROW(K$2:K$201)-1),
      ROWS(K$202:K262)
    )
  ),
  "")</f>
        <v/>
      </c>
      <c r="L262" s="38" t="str">
        <f t="array" ref="L262" xml:space="preserve">
IFERROR(
  INDEX(
    L$2:L$201,
    SMALL(
      IF(
        L$2:L$201&lt;&gt;"",
        ROW(L$2:L$201)-1),
      ROWS(L$202:L262)
    )
  ),
  "")</f>
        <v/>
      </c>
      <c r="M262" s="38" t="str">
        <f t="array" ref="M262" xml:space="preserve">
IFERROR(
  INDEX(
    M$2:M$201,
    SMALL(
      IF(
        M$2:M$201&lt;&gt;"",
        ROW(M$2:M$201)-1),
      ROWS(M$202:M262)
    )
  ),
  "")</f>
        <v/>
      </c>
      <c r="N262" s="38" t="str">
        <f t="array" ref="N262" xml:space="preserve">
IFERROR(
  INDEX(
    N$2:N$201,
    SMALL(
      IF(
        N$2:N$201&lt;&gt;"",
        ROW(N$2:N$201)-1),
      ROWS(N$202:N262)
    )
  ),
  "")</f>
        <v/>
      </c>
      <c r="O262" s="38" t="str">
        <f t="array" ref="O262" xml:space="preserve">
IFERROR(
  INDEX(
    O$2:O$201,
    SMALL(
      IF(
        O$2:O$201&lt;&gt;"",
        ROW(O$2:O$201)-1),
      ROWS(O$202:O262)
    )
  ),
  "")</f>
        <v/>
      </c>
      <c r="P262" s="38" t="str">
        <f t="array" ref="P262" xml:space="preserve">
IFERROR(
  INDEX(
    P$2:P$201,
    SMALL(
      IF(
        P$2:P$201&lt;&gt;"",
        ROW(P$2:P$201)-1),
      ROWS(P$202:P262)
    )
  ),
  "")</f>
        <v/>
      </c>
      <c r="Q262" s="38" t="str">
        <f t="array" ref="Q262" xml:space="preserve">
IFERROR(
  INDEX(
    Q$2:Q$201,
    SMALL(
      IF(
        Q$2:Q$201&lt;&gt;"",
        ROW(Q$2:Q$201)-1),
      ROWS(Q$202:Q262)
    )
  ),
  "")</f>
        <v/>
      </c>
      <c r="R262" s="38" t="str">
        <f t="array" ref="R262" xml:space="preserve">
IFERROR(
  INDEX(
    R$2:R$201,
    SMALL(
      IF(
        R$2:R$201&lt;&gt;"",
        ROW(R$2:R$201)-1),
      ROWS(R$202:R262)
    )
  ),
  "")</f>
        <v/>
      </c>
      <c r="S262" s="38" t="str">
        <f t="array" ref="S262" xml:space="preserve">
IFERROR(
  INDEX(
    S$2:S$201,
    SMALL(
      IF(
        S$2:S$201&lt;&gt;"",
        ROW(S$2:S$201)-1),
      ROWS(S$202:S262)
    )
  ),
  "")</f>
        <v/>
      </c>
      <c r="T262" s="38" t="str">
        <f t="array" ref="T262" xml:space="preserve">
IFERROR(
  INDEX(
    T$2:T$201,
    SMALL(
      IF(
        T$2:T$201&lt;&gt;"",
        ROW(T$2:T$201)-1),
      ROWS(T$202:T262)
    )
  ),
  "")</f>
        <v/>
      </c>
      <c r="U262" s="38" t="str">
        <f t="array" ref="U262" xml:space="preserve">
IFERROR(
  INDEX(
    U$2:U$201,
    SMALL(
      IF(
        U$2:U$201&lt;&gt;"",
        ROW(U$2:U$201)-1),
      ROWS(U$202:U262)
    )
  ),
  "")</f>
        <v/>
      </c>
      <c r="V262" s="38" t="str">
        <f t="array" ref="V262" xml:space="preserve">
IFERROR(
  INDEX(
    V$2:V$201,
    SMALL(
      IF(
        V$2:V$201&lt;&gt;"",
        ROW(V$2:V$201)-1),
      ROWS(V$202:V262)
    )
  ),
  "")</f>
        <v/>
      </c>
      <c r="W262" s="38" t="str">
        <f t="array" ref="W262" xml:space="preserve">
IFERROR(
  INDEX(
    W$2:W$201,
    SMALL(
      IF(
        W$2:W$201&lt;&gt;"",
        ROW(W$2:W$201)-1),
      ROWS(W$202:W262)
    )
  ),
  "")</f>
        <v/>
      </c>
      <c r="X262" s="38" t="str">
        <f t="array" ref="X262" xml:space="preserve">
IFERROR(
  INDEX(
    X$2:X$201,
    SMALL(
      IF(
        X$2:X$201&lt;&gt;"",
        ROW(X$2:X$201)-1),
      ROWS(X$202:X262)
    )
  ),
  "")</f>
        <v/>
      </c>
      <c r="Y262" s="38" t="str">
        <f t="array" ref="Y262" xml:space="preserve">
IFERROR(
  INDEX(
    Y$2:Y$201,
    SMALL(
      IF(
        Y$2:Y$201&lt;&gt;"",
        ROW(Y$2:Y$201)-1),
      ROWS(Y$202:Y262)
    )
  ),
  "")</f>
        <v/>
      </c>
      <c r="Z262" s="38" t="str">
        <f t="array" ref="Z262" xml:space="preserve">
IFERROR(
  INDEX(
    Z$2:Z$201,
    SMALL(
      IF(
        Z$2:Z$201&lt;&gt;"",
        ROW(Z$2:Z$201)-1),
      ROWS(Z$202:Z262)
    )
  ),
  "")</f>
        <v/>
      </c>
      <c r="AA262" s="38" t="str">
        <f t="array" ref="AA262" xml:space="preserve">
IFERROR(
  INDEX(
    AA$2:AA$201,
    SMALL(
      IF(
        AA$2:AA$201&lt;&gt;"",
        ROW(AA$2:AA$201)-1),
      ROWS(AA$202:AA262)
    )
  ),
  "")</f>
        <v/>
      </c>
      <c r="AB262" s="38" t="str">
        <f t="array" ref="AB262" xml:space="preserve">
IFERROR(
  INDEX(
    AB$2:AB$201,
    SMALL(
      IF(
        AB$2:AB$201&lt;&gt;"",
        ROW(AB$2:AB$201)-1),
      ROWS(AB$202:AB262)
    )
  ),
  "")</f>
        <v/>
      </c>
      <c r="AC262" s="38" t="str">
        <f t="array" ref="AC262" xml:space="preserve">
IFERROR(
  INDEX(
    AC$2:AC$201,
    SMALL(
      IF(
        AC$2:AC$201&lt;&gt;"",
        ROW(AC$2:AC$201)-1),
      ROWS(AC$202:AC262)
    )
  ),
  "")</f>
        <v/>
      </c>
      <c r="AD262" s="38" t="str">
        <f t="array" ref="AD262" xml:space="preserve">
IFERROR(
  INDEX(
    AD$2:AD$201,
    SMALL(
      IF(
        AD$2:AD$201&lt;&gt;"",
        ROW(AD$2:AD$201)-1),
      ROWS(AD$202:AD262)
    )
  ),
  "")</f>
        <v/>
      </c>
    </row>
    <row r="263" spans="11:30" x14ac:dyDescent="0.25">
      <c r="K263" s="38" t="str">
        <f t="array" ref="K263" xml:space="preserve">
IFERROR(
  INDEX(
    K$2:K$201,
    SMALL(
      IF(
        K$2:K$201&lt;&gt;"",
        ROW(K$2:K$201)-1),
      ROWS(K$202:K263)
    )
  ),
  "")</f>
        <v/>
      </c>
      <c r="L263" s="38" t="str">
        <f t="array" ref="L263" xml:space="preserve">
IFERROR(
  INDEX(
    L$2:L$201,
    SMALL(
      IF(
        L$2:L$201&lt;&gt;"",
        ROW(L$2:L$201)-1),
      ROWS(L$202:L263)
    )
  ),
  "")</f>
        <v/>
      </c>
      <c r="M263" s="38" t="str">
        <f t="array" ref="M263" xml:space="preserve">
IFERROR(
  INDEX(
    M$2:M$201,
    SMALL(
      IF(
        M$2:M$201&lt;&gt;"",
        ROW(M$2:M$201)-1),
      ROWS(M$202:M263)
    )
  ),
  "")</f>
        <v/>
      </c>
      <c r="N263" s="38" t="str">
        <f t="array" ref="N263" xml:space="preserve">
IFERROR(
  INDEX(
    N$2:N$201,
    SMALL(
      IF(
        N$2:N$201&lt;&gt;"",
        ROW(N$2:N$201)-1),
      ROWS(N$202:N263)
    )
  ),
  "")</f>
        <v/>
      </c>
      <c r="O263" s="38" t="str">
        <f t="array" ref="O263" xml:space="preserve">
IFERROR(
  INDEX(
    O$2:O$201,
    SMALL(
      IF(
        O$2:O$201&lt;&gt;"",
        ROW(O$2:O$201)-1),
      ROWS(O$202:O263)
    )
  ),
  "")</f>
        <v/>
      </c>
      <c r="P263" s="38" t="str">
        <f t="array" ref="P263" xml:space="preserve">
IFERROR(
  INDEX(
    P$2:P$201,
    SMALL(
      IF(
        P$2:P$201&lt;&gt;"",
        ROW(P$2:P$201)-1),
      ROWS(P$202:P263)
    )
  ),
  "")</f>
        <v/>
      </c>
      <c r="Q263" s="38" t="str">
        <f t="array" ref="Q263" xml:space="preserve">
IFERROR(
  INDEX(
    Q$2:Q$201,
    SMALL(
      IF(
        Q$2:Q$201&lt;&gt;"",
        ROW(Q$2:Q$201)-1),
      ROWS(Q$202:Q263)
    )
  ),
  "")</f>
        <v/>
      </c>
      <c r="R263" s="38" t="str">
        <f t="array" ref="R263" xml:space="preserve">
IFERROR(
  INDEX(
    R$2:R$201,
    SMALL(
      IF(
        R$2:R$201&lt;&gt;"",
        ROW(R$2:R$201)-1),
      ROWS(R$202:R263)
    )
  ),
  "")</f>
        <v/>
      </c>
      <c r="S263" s="38" t="str">
        <f t="array" ref="S263" xml:space="preserve">
IFERROR(
  INDEX(
    S$2:S$201,
    SMALL(
      IF(
        S$2:S$201&lt;&gt;"",
        ROW(S$2:S$201)-1),
      ROWS(S$202:S263)
    )
  ),
  "")</f>
        <v/>
      </c>
      <c r="T263" s="38" t="str">
        <f t="array" ref="T263" xml:space="preserve">
IFERROR(
  INDEX(
    T$2:T$201,
    SMALL(
      IF(
        T$2:T$201&lt;&gt;"",
        ROW(T$2:T$201)-1),
      ROWS(T$202:T263)
    )
  ),
  "")</f>
        <v/>
      </c>
      <c r="U263" s="38" t="str">
        <f t="array" ref="U263" xml:space="preserve">
IFERROR(
  INDEX(
    U$2:U$201,
    SMALL(
      IF(
        U$2:U$201&lt;&gt;"",
        ROW(U$2:U$201)-1),
      ROWS(U$202:U263)
    )
  ),
  "")</f>
        <v/>
      </c>
      <c r="V263" s="38" t="str">
        <f t="array" ref="V263" xml:space="preserve">
IFERROR(
  INDEX(
    V$2:V$201,
    SMALL(
      IF(
        V$2:V$201&lt;&gt;"",
        ROW(V$2:V$201)-1),
      ROWS(V$202:V263)
    )
  ),
  "")</f>
        <v/>
      </c>
      <c r="W263" s="38" t="str">
        <f t="array" ref="W263" xml:space="preserve">
IFERROR(
  INDEX(
    W$2:W$201,
    SMALL(
      IF(
        W$2:W$201&lt;&gt;"",
        ROW(W$2:W$201)-1),
      ROWS(W$202:W263)
    )
  ),
  "")</f>
        <v/>
      </c>
      <c r="X263" s="38" t="str">
        <f t="array" ref="X263" xml:space="preserve">
IFERROR(
  INDEX(
    X$2:X$201,
    SMALL(
      IF(
        X$2:X$201&lt;&gt;"",
        ROW(X$2:X$201)-1),
      ROWS(X$202:X263)
    )
  ),
  "")</f>
        <v/>
      </c>
      <c r="Y263" s="38" t="str">
        <f t="array" ref="Y263" xml:space="preserve">
IFERROR(
  INDEX(
    Y$2:Y$201,
    SMALL(
      IF(
        Y$2:Y$201&lt;&gt;"",
        ROW(Y$2:Y$201)-1),
      ROWS(Y$202:Y263)
    )
  ),
  "")</f>
        <v/>
      </c>
      <c r="Z263" s="38" t="str">
        <f t="array" ref="Z263" xml:space="preserve">
IFERROR(
  INDEX(
    Z$2:Z$201,
    SMALL(
      IF(
        Z$2:Z$201&lt;&gt;"",
        ROW(Z$2:Z$201)-1),
      ROWS(Z$202:Z263)
    )
  ),
  "")</f>
        <v/>
      </c>
      <c r="AA263" s="38" t="str">
        <f t="array" ref="AA263" xml:space="preserve">
IFERROR(
  INDEX(
    AA$2:AA$201,
    SMALL(
      IF(
        AA$2:AA$201&lt;&gt;"",
        ROW(AA$2:AA$201)-1),
      ROWS(AA$202:AA263)
    )
  ),
  "")</f>
        <v/>
      </c>
      <c r="AB263" s="38" t="str">
        <f t="array" ref="AB263" xml:space="preserve">
IFERROR(
  INDEX(
    AB$2:AB$201,
    SMALL(
      IF(
        AB$2:AB$201&lt;&gt;"",
        ROW(AB$2:AB$201)-1),
      ROWS(AB$202:AB263)
    )
  ),
  "")</f>
        <v/>
      </c>
      <c r="AC263" s="38" t="str">
        <f t="array" ref="AC263" xml:space="preserve">
IFERROR(
  INDEX(
    AC$2:AC$201,
    SMALL(
      IF(
        AC$2:AC$201&lt;&gt;"",
        ROW(AC$2:AC$201)-1),
      ROWS(AC$202:AC263)
    )
  ),
  "")</f>
        <v/>
      </c>
      <c r="AD263" s="38" t="str">
        <f t="array" ref="AD263" xml:space="preserve">
IFERROR(
  INDEX(
    AD$2:AD$201,
    SMALL(
      IF(
        AD$2:AD$201&lt;&gt;"",
        ROW(AD$2:AD$201)-1),
      ROWS(AD$202:AD263)
    )
  ),
  "")</f>
        <v/>
      </c>
    </row>
    <row r="264" spans="11:30" x14ac:dyDescent="0.25">
      <c r="K264" s="38" t="str">
        <f t="array" ref="K264" xml:space="preserve">
IFERROR(
  INDEX(
    K$2:K$201,
    SMALL(
      IF(
        K$2:K$201&lt;&gt;"",
        ROW(K$2:K$201)-1),
      ROWS(K$202:K264)
    )
  ),
  "")</f>
        <v/>
      </c>
      <c r="L264" s="38" t="str">
        <f t="array" ref="L264" xml:space="preserve">
IFERROR(
  INDEX(
    L$2:L$201,
    SMALL(
      IF(
        L$2:L$201&lt;&gt;"",
        ROW(L$2:L$201)-1),
      ROWS(L$202:L264)
    )
  ),
  "")</f>
        <v/>
      </c>
      <c r="M264" s="38" t="str">
        <f t="array" ref="M264" xml:space="preserve">
IFERROR(
  INDEX(
    M$2:M$201,
    SMALL(
      IF(
        M$2:M$201&lt;&gt;"",
        ROW(M$2:M$201)-1),
      ROWS(M$202:M264)
    )
  ),
  "")</f>
        <v/>
      </c>
      <c r="N264" s="38" t="str">
        <f t="array" ref="N264" xml:space="preserve">
IFERROR(
  INDEX(
    N$2:N$201,
    SMALL(
      IF(
        N$2:N$201&lt;&gt;"",
        ROW(N$2:N$201)-1),
      ROWS(N$202:N264)
    )
  ),
  "")</f>
        <v/>
      </c>
      <c r="O264" s="38" t="str">
        <f t="array" ref="O264" xml:space="preserve">
IFERROR(
  INDEX(
    O$2:O$201,
    SMALL(
      IF(
        O$2:O$201&lt;&gt;"",
        ROW(O$2:O$201)-1),
      ROWS(O$202:O264)
    )
  ),
  "")</f>
        <v/>
      </c>
      <c r="P264" s="38" t="str">
        <f t="array" ref="P264" xml:space="preserve">
IFERROR(
  INDEX(
    P$2:P$201,
    SMALL(
      IF(
        P$2:P$201&lt;&gt;"",
        ROW(P$2:P$201)-1),
      ROWS(P$202:P264)
    )
  ),
  "")</f>
        <v/>
      </c>
      <c r="Q264" s="38" t="str">
        <f t="array" ref="Q264" xml:space="preserve">
IFERROR(
  INDEX(
    Q$2:Q$201,
    SMALL(
      IF(
        Q$2:Q$201&lt;&gt;"",
        ROW(Q$2:Q$201)-1),
      ROWS(Q$202:Q264)
    )
  ),
  "")</f>
        <v/>
      </c>
      <c r="R264" s="38" t="str">
        <f t="array" ref="R264" xml:space="preserve">
IFERROR(
  INDEX(
    R$2:R$201,
    SMALL(
      IF(
        R$2:R$201&lt;&gt;"",
        ROW(R$2:R$201)-1),
      ROWS(R$202:R264)
    )
  ),
  "")</f>
        <v/>
      </c>
      <c r="S264" s="38" t="str">
        <f t="array" ref="S264" xml:space="preserve">
IFERROR(
  INDEX(
    S$2:S$201,
    SMALL(
      IF(
        S$2:S$201&lt;&gt;"",
        ROW(S$2:S$201)-1),
      ROWS(S$202:S264)
    )
  ),
  "")</f>
        <v/>
      </c>
      <c r="T264" s="38" t="str">
        <f t="array" ref="T264" xml:space="preserve">
IFERROR(
  INDEX(
    T$2:T$201,
    SMALL(
      IF(
        T$2:T$201&lt;&gt;"",
        ROW(T$2:T$201)-1),
      ROWS(T$202:T264)
    )
  ),
  "")</f>
        <v/>
      </c>
      <c r="U264" s="38" t="str">
        <f t="array" ref="U264" xml:space="preserve">
IFERROR(
  INDEX(
    U$2:U$201,
    SMALL(
      IF(
        U$2:U$201&lt;&gt;"",
        ROW(U$2:U$201)-1),
      ROWS(U$202:U264)
    )
  ),
  "")</f>
        <v/>
      </c>
      <c r="V264" s="38" t="str">
        <f t="array" ref="V264" xml:space="preserve">
IFERROR(
  INDEX(
    V$2:V$201,
    SMALL(
      IF(
        V$2:V$201&lt;&gt;"",
        ROW(V$2:V$201)-1),
      ROWS(V$202:V264)
    )
  ),
  "")</f>
        <v/>
      </c>
      <c r="W264" s="38" t="str">
        <f t="array" ref="W264" xml:space="preserve">
IFERROR(
  INDEX(
    W$2:W$201,
    SMALL(
      IF(
        W$2:W$201&lt;&gt;"",
        ROW(W$2:W$201)-1),
      ROWS(W$202:W264)
    )
  ),
  "")</f>
        <v/>
      </c>
      <c r="X264" s="38" t="str">
        <f t="array" ref="X264" xml:space="preserve">
IFERROR(
  INDEX(
    X$2:X$201,
    SMALL(
      IF(
        X$2:X$201&lt;&gt;"",
        ROW(X$2:X$201)-1),
      ROWS(X$202:X264)
    )
  ),
  "")</f>
        <v/>
      </c>
      <c r="Y264" s="38" t="str">
        <f t="array" ref="Y264" xml:space="preserve">
IFERROR(
  INDEX(
    Y$2:Y$201,
    SMALL(
      IF(
        Y$2:Y$201&lt;&gt;"",
        ROW(Y$2:Y$201)-1),
      ROWS(Y$202:Y264)
    )
  ),
  "")</f>
        <v/>
      </c>
      <c r="Z264" s="38" t="str">
        <f t="array" ref="Z264" xml:space="preserve">
IFERROR(
  INDEX(
    Z$2:Z$201,
    SMALL(
      IF(
        Z$2:Z$201&lt;&gt;"",
        ROW(Z$2:Z$201)-1),
      ROWS(Z$202:Z264)
    )
  ),
  "")</f>
        <v/>
      </c>
      <c r="AA264" s="38" t="str">
        <f t="array" ref="AA264" xml:space="preserve">
IFERROR(
  INDEX(
    AA$2:AA$201,
    SMALL(
      IF(
        AA$2:AA$201&lt;&gt;"",
        ROW(AA$2:AA$201)-1),
      ROWS(AA$202:AA264)
    )
  ),
  "")</f>
        <v/>
      </c>
      <c r="AB264" s="38" t="str">
        <f t="array" ref="AB264" xml:space="preserve">
IFERROR(
  INDEX(
    AB$2:AB$201,
    SMALL(
      IF(
        AB$2:AB$201&lt;&gt;"",
        ROW(AB$2:AB$201)-1),
      ROWS(AB$202:AB264)
    )
  ),
  "")</f>
        <v/>
      </c>
      <c r="AC264" s="38" t="str">
        <f t="array" ref="AC264" xml:space="preserve">
IFERROR(
  INDEX(
    AC$2:AC$201,
    SMALL(
      IF(
        AC$2:AC$201&lt;&gt;"",
        ROW(AC$2:AC$201)-1),
      ROWS(AC$202:AC264)
    )
  ),
  "")</f>
        <v/>
      </c>
      <c r="AD264" s="38" t="str">
        <f t="array" ref="AD264" xml:space="preserve">
IFERROR(
  INDEX(
    AD$2:AD$201,
    SMALL(
      IF(
        AD$2:AD$201&lt;&gt;"",
        ROW(AD$2:AD$201)-1),
      ROWS(AD$202:AD264)
    )
  ),
  "")</f>
        <v/>
      </c>
    </row>
    <row r="265" spans="11:30" x14ac:dyDescent="0.25">
      <c r="K265" s="38" t="str">
        <f t="array" ref="K265" xml:space="preserve">
IFERROR(
  INDEX(
    K$2:K$201,
    SMALL(
      IF(
        K$2:K$201&lt;&gt;"",
        ROW(K$2:K$201)-1),
      ROWS(K$202:K265)
    )
  ),
  "")</f>
        <v/>
      </c>
      <c r="L265" s="38" t="str">
        <f t="array" ref="L265" xml:space="preserve">
IFERROR(
  INDEX(
    L$2:L$201,
    SMALL(
      IF(
        L$2:L$201&lt;&gt;"",
        ROW(L$2:L$201)-1),
      ROWS(L$202:L265)
    )
  ),
  "")</f>
        <v/>
      </c>
      <c r="M265" s="38" t="str">
        <f t="array" ref="M265" xml:space="preserve">
IFERROR(
  INDEX(
    M$2:M$201,
    SMALL(
      IF(
        M$2:M$201&lt;&gt;"",
        ROW(M$2:M$201)-1),
      ROWS(M$202:M265)
    )
  ),
  "")</f>
        <v/>
      </c>
      <c r="N265" s="38" t="str">
        <f t="array" ref="N265" xml:space="preserve">
IFERROR(
  INDEX(
    N$2:N$201,
    SMALL(
      IF(
        N$2:N$201&lt;&gt;"",
        ROW(N$2:N$201)-1),
      ROWS(N$202:N265)
    )
  ),
  "")</f>
        <v/>
      </c>
      <c r="O265" s="38" t="str">
        <f t="array" ref="O265" xml:space="preserve">
IFERROR(
  INDEX(
    O$2:O$201,
    SMALL(
      IF(
        O$2:O$201&lt;&gt;"",
        ROW(O$2:O$201)-1),
      ROWS(O$202:O265)
    )
  ),
  "")</f>
        <v/>
      </c>
      <c r="P265" s="38" t="str">
        <f t="array" ref="P265" xml:space="preserve">
IFERROR(
  INDEX(
    P$2:P$201,
    SMALL(
      IF(
        P$2:P$201&lt;&gt;"",
        ROW(P$2:P$201)-1),
      ROWS(P$202:P265)
    )
  ),
  "")</f>
        <v/>
      </c>
      <c r="Q265" s="38" t="str">
        <f t="array" ref="Q265" xml:space="preserve">
IFERROR(
  INDEX(
    Q$2:Q$201,
    SMALL(
      IF(
        Q$2:Q$201&lt;&gt;"",
        ROW(Q$2:Q$201)-1),
      ROWS(Q$202:Q265)
    )
  ),
  "")</f>
        <v/>
      </c>
      <c r="R265" s="38" t="str">
        <f t="array" ref="R265" xml:space="preserve">
IFERROR(
  INDEX(
    R$2:R$201,
    SMALL(
      IF(
        R$2:R$201&lt;&gt;"",
        ROW(R$2:R$201)-1),
      ROWS(R$202:R265)
    )
  ),
  "")</f>
        <v/>
      </c>
      <c r="S265" s="38" t="str">
        <f t="array" ref="S265" xml:space="preserve">
IFERROR(
  INDEX(
    S$2:S$201,
    SMALL(
      IF(
        S$2:S$201&lt;&gt;"",
        ROW(S$2:S$201)-1),
      ROWS(S$202:S265)
    )
  ),
  "")</f>
        <v/>
      </c>
      <c r="T265" s="38" t="str">
        <f t="array" ref="T265" xml:space="preserve">
IFERROR(
  INDEX(
    T$2:T$201,
    SMALL(
      IF(
        T$2:T$201&lt;&gt;"",
        ROW(T$2:T$201)-1),
      ROWS(T$202:T265)
    )
  ),
  "")</f>
        <v/>
      </c>
      <c r="U265" s="38" t="str">
        <f t="array" ref="U265" xml:space="preserve">
IFERROR(
  INDEX(
    U$2:U$201,
    SMALL(
      IF(
        U$2:U$201&lt;&gt;"",
        ROW(U$2:U$201)-1),
      ROWS(U$202:U265)
    )
  ),
  "")</f>
        <v/>
      </c>
      <c r="V265" s="38" t="str">
        <f t="array" ref="V265" xml:space="preserve">
IFERROR(
  INDEX(
    V$2:V$201,
    SMALL(
      IF(
        V$2:V$201&lt;&gt;"",
        ROW(V$2:V$201)-1),
      ROWS(V$202:V265)
    )
  ),
  "")</f>
        <v/>
      </c>
      <c r="W265" s="38" t="str">
        <f t="array" ref="W265" xml:space="preserve">
IFERROR(
  INDEX(
    W$2:W$201,
    SMALL(
      IF(
        W$2:W$201&lt;&gt;"",
        ROW(W$2:W$201)-1),
      ROWS(W$202:W265)
    )
  ),
  "")</f>
        <v/>
      </c>
      <c r="X265" s="38" t="str">
        <f t="array" ref="X265" xml:space="preserve">
IFERROR(
  INDEX(
    X$2:X$201,
    SMALL(
      IF(
        X$2:X$201&lt;&gt;"",
        ROW(X$2:X$201)-1),
      ROWS(X$202:X265)
    )
  ),
  "")</f>
        <v/>
      </c>
      <c r="Y265" s="38" t="str">
        <f t="array" ref="Y265" xml:space="preserve">
IFERROR(
  INDEX(
    Y$2:Y$201,
    SMALL(
      IF(
        Y$2:Y$201&lt;&gt;"",
        ROW(Y$2:Y$201)-1),
      ROWS(Y$202:Y265)
    )
  ),
  "")</f>
        <v/>
      </c>
      <c r="Z265" s="38" t="str">
        <f t="array" ref="Z265" xml:space="preserve">
IFERROR(
  INDEX(
    Z$2:Z$201,
    SMALL(
      IF(
        Z$2:Z$201&lt;&gt;"",
        ROW(Z$2:Z$201)-1),
      ROWS(Z$202:Z265)
    )
  ),
  "")</f>
        <v/>
      </c>
      <c r="AA265" s="38" t="str">
        <f t="array" ref="AA265" xml:space="preserve">
IFERROR(
  INDEX(
    AA$2:AA$201,
    SMALL(
      IF(
        AA$2:AA$201&lt;&gt;"",
        ROW(AA$2:AA$201)-1),
      ROWS(AA$202:AA265)
    )
  ),
  "")</f>
        <v/>
      </c>
      <c r="AB265" s="38" t="str">
        <f t="array" ref="AB265" xml:space="preserve">
IFERROR(
  INDEX(
    AB$2:AB$201,
    SMALL(
      IF(
        AB$2:AB$201&lt;&gt;"",
        ROW(AB$2:AB$201)-1),
      ROWS(AB$202:AB265)
    )
  ),
  "")</f>
        <v/>
      </c>
      <c r="AC265" s="38" t="str">
        <f t="array" ref="AC265" xml:space="preserve">
IFERROR(
  INDEX(
    AC$2:AC$201,
    SMALL(
      IF(
        AC$2:AC$201&lt;&gt;"",
        ROW(AC$2:AC$201)-1),
      ROWS(AC$202:AC265)
    )
  ),
  "")</f>
        <v/>
      </c>
      <c r="AD265" s="38" t="str">
        <f t="array" ref="AD265" xml:space="preserve">
IFERROR(
  INDEX(
    AD$2:AD$201,
    SMALL(
      IF(
        AD$2:AD$201&lt;&gt;"",
        ROW(AD$2:AD$201)-1),
      ROWS(AD$202:AD265)
    )
  ),
  "")</f>
        <v/>
      </c>
    </row>
    <row r="266" spans="11:30" x14ac:dyDescent="0.25">
      <c r="K266" s="38" t="str">
        <f t="array" ref="K266" xml:space="preserve">
IFERROR(
  INDEX(
    K$2:K$201,
    SMALL(
      IF(
        K$2:K$201&lt;&gt;"",
        ROW(K$2:K$201)-1),
      ROWS(K$202:K266)
    )
  ),
  "")</f>
        <v/>
      </c>
      <c r="L266" s="38" t="str">
        <f t="array" ref="L266" xml:space="preserve">
IFERROR(
  INDEX(
    L$2:L$201,
    SMALL(
      IF(
        L$2:L$201&lt;&gt;"",
        ROW(L$2:L$201)-1),
      ROWS(L$202:L266)
    )
  ),
  "")</f>
        <v/>
      </c>
      <c r="M266" s="38" t="str">
        <f t="array" ref="M266" xml:space="preserve">
IFERROR(
  INDEX(
    M$2:M$201,
    SMALL(
      IF(
        M$2:M$201&lt;&gt;"",
        ROW(M$2:M$201)-1),
      ROWS(M$202:M266)
    )
  ),
  "")</f>
        <v/>
      </c>
      <c r="N266" s="38" t="str">
        <f t="array" ref="N266" xml:space="preserve">
IFERROR(
  INDEX(
    N$2:N$201,
    SMALL(
      IF(
        N$2:N$201&lt;&gt;"",
        ROW(N$2:N$201)-1),
      ROWS(N$202:N266)
    )
  ),
  "")</f>
        <v/>
      </c>
      <c r="O266" s="38" t="str">
        <f t="array" ref="O266" xml:space="preserve">
IFERROR(
  INDEX(
    O$2:O$201,
    SMALL(
      IF(
        O$2:O$201&lt;&gt;"",
        ROW(O$2:O$201)-1),
      ROWS(O$202:O266)
    )
  ),
  "")</f>
        <v/>
      </c>
      <c r="P266" s="38" t="str">
        <f t="array" ref="P266" xml:space="preserve">
IFERROR(
  INDEX(
    P$2:P$201,
    SMALL(
      IF(
        P$2:P$201&lt;&gt;"",
        ROW(P$2:P$201)-1),
      ROWS(P$202:P266)
    )
  ),
  "")</f>
        <v/>
      </c>
      <c r="Q266" s="38" t="str">
        <f t="array" ref="Q266" xml:space="preserve">
IFERROR(
  INDEX(
    Q$2:Q$201,
    SMALL(
      IF(
        Q$2:Q$201&lt;&gt;"",
        ROW(Q$2:Q$201)-1),
      ROWS(Q$202:Q266)
    )
  ),
  "")</f>
        <v/>
      </c>
      <c r="R266" s="38" t="str">
        <f t="array" ref="R266" xml:space="preserve">
IFERROR(
  INDEX(
    R$2:R$201,
    SMALL(
      IF(
        R$2:R$201&lt;&gt;"",
        ROW(R$2:R$201)-1),
      ROWS(R$202:R266)
    )
  ),
  "")</f>
        <v/>
      </c>
      <c r="S266" s="38" t="str">
        <f t="array" ref="S266" xml:space="preserve">
IFERROR(
  INDEX(
    S$2:S$201,
    SMALL(
      IF(
        S$2:S$201&lt;&gt;"",
        ROW(S$2:S$201)-1),
      ROWS(S$202:S266)
    )
  ),
  "")</f>
        <v/>
      </c>
      <c r="T266" s="38" t="str">
        <f t="array" ref="T266" xml:space="preserve">
IFERROR(
  INDEX(
    T$2:T$201,
    SMALL(
      IF(
        T$2:T$201&lt;&gt;"",
        ROW(T$2:T$201)-1),
      ROWS(T$202:T266)
    )
  ),
  "")</f>
        <v/>
      </c>
      <c r="U266" s="38" t="str">
        <f t="array" ref="U266" xml:space="preserve">
IFERROR(
  INDEX(
    U$2:U$201,
    SMALL(
      IF(
        U$2:U$201&lt;&gt;"",
        ROW(U$2:U$201)-1),
      ROWS(U$202:U266)
    )
  ),
  "")</f>
        <v/>
      </c>
      <c r="V266" s="38" t="str">
        <f t="array" ref="V266" xml:space="preserve">
IFERROR(
  INDEX(
    V$2:V$201,
    SMALL(
      IF(
        V$2:V$201&lt;&gt;"",
        ROW(V$2:V$201)-1),
      ROWS(V$202:V266)
    )
  ),
  "")</f>
        <v/>
      </c>
      <c r="W266" s="38" t="str">
        <f t="array" ref="W266" xml:space="preserve">
IFERROR(
  INDEX(
    W$2:W$201,
    SMALL(
      IF(
        W$2:W$201&lt;&gt;"",
        ROW(W$2:W$201)-1),
      ROWS(W$202:W266)
    )
  ),
  "")</f>
        <v/>
      </c>
      <c r="X266" s="38" t="str">
        <f t="array" ref="X266" xml:space="preserve">
IFERROR(
  INDEX(
    X$2:X$201,
    SMALL(
      IF(
        X$2:X$201&lt;&gt;"",
        ROW(X$2:X$201)-1),
      ROWS(X$202:X266)
    )
  ),
  "")</f>
        <v/>
      </c>
      <c r="Y266" s="38" t="str">
        <f t="array" ref="Y266" xml:space="preserve">
IFERROR(
  INDEX(
    Y$2:Y$201,
    SMALL(
      IF(
        Y$2:Y$201&lt;&gt;"",
        ROW(Y$2:Y$201)-1),
      ROWS(Y$202:Y266)
    )
  ),
  "")</f>
        <v/>
      </c>
      <c r="Z266" s="38" t="str">
        <f t="array" ref="Z266" xml:space="preserve">
IFERROR(
  INDEX(
    Z$2:Z$201,
    SMALL(
      IF(
        Z$2:Z$201&lt;&gt;"",
        ROW(Z$2:Z$201)-1),
      ROWS(Z$202:Z266)
    )
  ),
  "")</f>
        <v/>
      </c>
      <c r="AA266" s="38" t="str">
        <f t="array" ref="AA266" xml:space="preserve">
IFERROR(
  INDEX(
    AA$2:AA$201,
    SMALL(
      IF(
        AA$2:AA$201&lt;&gt;"",
        ROW(AA$2:AA$201)-1),
      ROWS(AA$202:AA266)
    )
  ),
  "")</f>
        <v/>
      </c>
      <c r="AB266" s="38" t="str">
        <f t="array" ref="AB266" xml:space="preserve">
IFERROR(
  INDEX(
    AB$2:AB$201,
    SMALL(
      IF(
        AB$2:AB$201&lt;&gt;"",
        ROW(AB$2:AB$201)-1),
      ROWS(AB$202:AB266)
    )
  ),
  "")</f>
        <v/>
      </c>
      <c r="AC266" s="38" t="str">
        <f t="array" ref="AC266" xml:space="preserve">
IFERROR(
  INDEX(
    AC$2:AC$201,
    SMALL(
      IF(
        AC$2:AC$201&lt;&gt;"",
        ROW(AC$2:AC$201)-1),
      ROWS(AC$202:AC266)
    )
  ),
  "")</f>
        <v/>
      </c>
      <c r="AD266" s="38" t="str">
        <f t="array" ref="AD266" xml:space="preserve">
IFERROR(
  INDEX(
    AD$2:AD$201,
    SMALL(
      IF(
        AD$2:AD$201&lt;&gt;"",
        ROW(AD$2:AD$201)-1),
      ROWS(AD$202:AD266)
    )
  ),
  "")</f>
        <v/>
      </c>
    </row>
    <row r="267" spans="11:30" x14ac:dyDescent="0.25">
      <c r="K267" s="38" t="str">
        <f t="array" ref="K267" xml:space="preserve">
IFERROR(
  INDEX(
    K$2:K$201,
    SMALL(
      IF(
        K$2:K$201&lt;&gt;"",
        ROW(K$2:K$201)-1),
      ROWS(K$202:K267)
    )
  ),
  "")</f>
        <v/>
      </c>
      <c r="L267" s="38" t="str">
        <f t="array" ref="L267" xml:space="preserve">
IFERROR(
  INDEX(
    L$2:L$201,
    SMALL(
      IF(
        L$2:L$201&lt;&gt;"",
        ROW(L$2:L$201)-1),
      ROWS(L$202:L267)
    )
  ),
  "")</f>
        <v/>
      </c>
      <c r="M267" s="38" t="str">
        <f t="array" ref="M267" xml:space="preserve">
IFERROR(
  INDEX(
    M$2:M$201,
    SMALL(
      IF(
        M$2:M$201&lt;&gt;"",
        ROW(M$2:M$201)-1),
      ROWS(M$202:M267)
    )
  ),
  "")</f>
        <v/>
      </c>
      <c r="N267" s="38" t="str">
        <f t="array" ref="N267" xml:space="preserve">
IFERROR(
  INDEX(
    N$2:N$201,
    SMALL(
      IF(
        N$2:N$201&lt;&gt;"",
        ROW(N$2:N$201)-1),
      ROWS(N$202:N267)
    )
  ),
  "")</f>
        <v/>
      </c>
      <c r="O267" s="38" t="str">
        <f t="array" ref="O267" xml:space="preserve">
IFERROR(
  INDEX(
    O$2:O$201,
    SMALL(
      IF(
        O$2:O$201&lt;&gt;"",
        ROW(O$2:O$201)-1),
      ROWS(O$202:O267)
    )
  ),
  "")</f>
        <v/>
      </c>
      <c r="P267" s="38" t="str">
        <f t="array" ref="P267" xml:space="preserve">
IFERROR(
  INDEX(
    P$2:P$201,
    SMALL(
      IF(
        P$2:P$201&lt;&gt;"",
        ROW(P$2:P$201)-1),
      ROWS(P$202:P267)
    )
  ),
  "")</f>
        <v/>
      </c>
      <c r="Q267" s="38" t="str">
        <f t="array" ref="Q267" xml:space="preserve">
IFERROR(
  INDEX(
    Q$2:Q$201,
    SMALL(
      IF(
        Q$2:Q$201&lt;&gt;"",
        ROW(Q$2:Q$201)-1),
      ROWS(Q$202:Q267)
    )
  ),
  "")</f>
        <v/>
      </c>
      <c r="R267" s="38" t="str">
        <f t="array" ref="R267" xml:space="preserve">
IFERROR(
  INDEX(
    R$2:R$201,
    SMALL(
      IF(
        R$2:R$201&lt;&gt;"",
        ROW(R$2:R$201)-1),
      ROWS(R$202:R267)
    )
  ),
  "")</f>
        <v/>
      </c>
      <c r="S267" s="38" t="str">
        <f t="array" ref="S267" xml:space="preserve">
IFERROR(
  INDEX(
    S$2:S$201,
    SMALL(
      IF(
        S$2:S$201&lt;&gt;"",
        ROW(S$2:S$201)-1),
      ROWS(S$202:S267)
    )
  ),
  "")</f>
        <v/>
      </c>
      <c r="T267" s="38" t="str">
        <f t="array" ref="T267" xml:space="preserve">
IFERROR(
  INDEX(
    T$2:T$201,
    SMALL(
      IF(
        T$2:T$201&lt;&gt;"",
        ROW(T$2:T$201)-1),
      ROWS(T$202:T267)
    )
  ),
  "")</f>
        <v/>
      </c>
      <c r="U267" s="38" t="str">
        <f t="array" ref="U267" xml:space="preserve">
IFERROR(
  INDEX(
    U$2:U$201,
    SMALL(
      IF(
        U$2:U$201&lt;&gt;"",
        ROW(U$2:U$201)-1),
      ROWS(U$202:U267)
    )
  ),
  "")</f>
        <v/>
      </c>
      <c r="V267" s="38" t="str">
        <f t="array" ref="V267" xml:space="preserve">
IFERROR(
  INDEX(
    V$2:V$201,
    SMALL(
      IF(
        V$2:V$201&lt;&gt;"",
        ROW(V$2:V$201)-1),
      ROWS(V$202:V267)
    )
  ),
  "")</f>
        <v/>
      </c>
      <c r="W267" s="38" t="str">
        <f t="array" ref="W267" xml:space="preserve">
IFERROR(
  INDEX(
    W$2:W$201,
    SMALL(
      IF(
        W$2:W$201&lt;&gt;"",
        ROW(W$2:W$201)-1),
      ROWS(W$202:W267)
    )
  ),
  "")</f>
        <v/>
      </c>
      <c r="X267" s="38" t="str">
        <f t="array" ref="X267" xml:space="preserve">
IFERROR(
  INDEX(
    X$2:X$201,
    SMALL(
      IF(
        X$2:X$201&lt;&gt;"",
        ROW(X$2:X$201)-1),
      ROWS(X$202:X267)
    )
  ),
  "")</f>
        <v/>
      </c>
      <c r="Y267" s="38" t="str">
        <f t="array" ref="Y267" xml:space="preserve">
IFERROR(
  INDEX(
    Y$2:Y$201,
    SMALL(
      IF(
        Y$2:Y$201&lt;&gt;"",
        ROW(Y$2:Y$201)-1),
      ROWS(Y$202:Y267)
    )
  ),
  "")</f>
        <v/>
      </c>
      <c r="Z267" s="38" t="str">
        <f t="array" ref="Z267" xml:space="preserve">
IFERROR(
  INDEX(
    Z$2:Z$201,
    SMALL(
      IF(
        Z$2:Z$201&lt;&gt;"",
        ROW(Z$2:Z$201)-1),
      ROWS(Z$202:Z267)
    )
  ),
  "")</f>
        <v/>
      </c>
      <c r="AA267" s="38" t="str">
        <f t="array" ref="AA267" xml:space="preserve">
IFERROR(
  INDEX(
    AA$2:AA$201,
    SMALL(
      IF(
        AA$2:AA$201&lt;&gt;"",
        ROW(AA$2:AA$201)-1),
      ROWS(AA$202:AA267)
    )
  ),
  "")</f>
        <v/>
      </c>
      <c r="AB267" s="38" t="str">
        <f t="array" ref="AB267" xml:space="preserve">
IFERROR(
  INDEX(
    AB$2:AB$201,
    SMALL(
      IF(
        AB$2:AB$201&lt;&gt;"",
        ROW(AB$2:AB$201)-1),
      ROWS(AB$202:AB267)
    )
  ),
  "")</f>
        <v/>
      </c>
      <c r="AC267" s="38" t="str">
        <f t="array" ref="AC267" xml:space="preserve">
IFERROR(
  INDEX(
    AC$2:AC$201,
    SMALL(
      IF(
        AC$2:AC$201&lt;&gt;"",
        ROW(AC$2:AC$201)-1),
      ROWS(AC$202:AC267)
    )
  ),
  "")</f>
        <v/>
      </c>
      <c r="AD267" s="38" t="str">
        <f t="array" ref="AD267" xml:space="preserve">
IFERROR(
  INDEX(
    AD$2:AD$201,
    SMALL(
      IF(
        AD$2:AD$201&lt;&gt;"",
        ROW(AD$2:AD$201)-1),
      ROWS(AD$202:AD267)
    )
  ),
  "")</f>
        <v/>
      </c>
    </row>
    <row r="268" spans="11:30" x14ac:dyDescent="0.25">
      <c r="K268" s="38" t="str">
        <f t="array" ref="K268" xml:space="preserve">
IFERROR(
  INDEX(
    K$2:K$201,
    SMALL(
      IF(
        K$2:K$201&lt;&gt;"",
        ROW(K$2:K$201)-1),
      ROWS(K$202:K268)
    )
  ),
  "")</f>
        <v/>
      </c>
      <c r="L268" s="38" t="str">
        <f t="array" ref="L268" xml:space="preserve">
IFERROR(
  INDEX(
    L$2:L$201,
    SMALL(
      IF(
        L$2:L$201&lt;&gt;"",
        ROW(L$2:L$201)-1),
      ROWS(L$202:L268)
    )
  ),
  "")</f>
        <v/>
      </c>
      <c r="M268" s="38" t="str">
        <f t="array" ref="M268" xml:space="preserve">
IFERROR(
  INDEX(
    M$2:M$201,
    SMALL(
      IF(
        M$2:M$201&lt;&gt;"",
        ROW(M$2:M$201)-1),
      ROWS(M$202:M268)
    )
  ),
  "")</f>
        <v/>
      </c>
      <c r="N268" s="38" t="str">
        <f t="array" ref="N268" xml:space="preserve">
IFERROR(
  INDEX(
    N$2:N$201,
    SMALL(
      IF(
        N$2:N$201&lt;&gt;"",
        ROW(N$2:N$201)-1),
      ROWS(N$202:N268)
    )
  ),
  "")</f>
        <v/>
      </c>
      <c r="O268" s="38" t="str">
        <f t="array" ref="O268" xml:space="preserve">
IFERROR(
  INDEX(
    O$2:O$201,
    SMALL(
      IF(
        O$2:O$201&lt;&gt;"",
        ROW(O$2:O$201)-1),
      ROWS(O$202:O268)
    )
  ),
  "")</f>
        <v/>
      </c>
      <c r="P268" s="38" t="str">
        <f t="array" ref="P268" xml:space="preserve">
IFERROR(
  INDEX(
    P$2:P$201,
    SMALL(
      IF(
        P$2:P$201&lt;&gt;"",
        ROW(P$2:P$201)-1),
      ROWS(P$202:P268)
    )
  ),
  "")</f>
        <v/>
      </c>
      <c r="Q268" s="38" t="str">
        <f t="array" ref="Q268" xml:space="preserve">
IFERROR(
  INDEX(
    Q$2:Q$201,
    SMALL(
      IF(
        Q$2:Q$201&lt;&gt;"",
        ROW(Q$2:Q$201)-1),
      ROWS(Q$202:Q268)
    )
  ),
  "")</f>
        <v/>
      </c>
      <c r="R268" s="38" t="str">
        <f t="array" ref="R268" xml:space="preserve">
IFERROR(
  INDEX(
    R$2:R$201,
    SMALL(
      IF(
        R$2:R$201&lt;&gt;"",
        ROW(R$2:R$201)-1),
      ROWS(R$202:R268)
    )
  ),
  "")</f>
        <v/>
      </c>
      <c r="S268" s="38" t="str">
        <f t="array" ref="S268" xml:space="preserve">
IFERROR(
  INDEX(
    S$2:S$201,
    SMALL(
      IF(
        S$2:S$201&lt;&gt;"",
        ROW(S$2:S$201)-1),
      ROWS(S$202:S268)
    )
  ),
  "")</f>
        <v/>
      </c>
      <c r="T268" s="38" t="str">
        <f t="array" ref="T268" xml:space="preserve">
IFERROR(
  INDEX(
    T$2:T$201,
    SMALL(
      IF(
        T$2:T$201&lt;&gt;"",
        ROW(T$2:T$201)-1),
      ROWS(T$202:T268)
    )
  ),
  "")</f>
        <v/>
      </c>
      <c r="U268" s="38" t="str">
        <f t="array" ref="U268" xml:space="preserve">
IFERROR(
  INDEX(
    U$2:U$201,
    SMALL(
      IF(
        U$2:U$201&lt;&gt;"",
        ROW(U$2:U$201)-1),
      ROWS(U$202:U268)
    )
  ),
  "")</f>
        <v/>
      </c>
      <c r="V268" s="38" t="str">
        <f t="array" ref="V268" xml:space="preserve">
IFERROR(
  INDEX(
    V$2:V$201,
    SMALL(
      IF(
        V$2:V$201&lt;&gt;"",
        ROW(V$2:V$201)-1),
      ROWS(V$202:V268)
    )
  ),
  "")</f>
        <v/>
      </c>
      <c r="W268" s="38" t="str">
        <f t="array" ref="W268" xml:space="preserve">
IFERROR(
  INDEX(
    W$2:W$201,
    SMALL(
      IF(
        W$2:W$201&lt;&gt;"",
        ROW(W$2:W$201)-1),
      ROWS(W$202:W268)
    )
  ),
  "")</f>
        <v/>
      </c>
      <c r="X268" s="38" t="str">
        <f t="array" ref="X268" xml:space="preserve">
IFERROR(
  INDEX(
    X$2:X$201,
    SMALL(
      IF(
        X$2:X$201&lt;&gt;"",
        ROW(X$2:X$201)-1),
      ROWS(X$202:X268)
    )
  ),
  "")</f>
        <v/>
      </c>
      <c r="Y268" s="38" t="str">
        <f t="array" ref="Y268" xml:space="preserve">
IFERROR(
  INDEX(
    Y$2:Y$201,
    SMALL(
      IF(
        Y$2:Y$201&lt;&gt;"",
        ROW(Y$2:Y$201)-1),
      ROWS(Y$202:Y268)
    )
  ),
  "")</f>
        <v/>
      </c>
      <c r="Z268" s="38" t="str">
        <f t="array" ref="Z268" xml:space="preserve">
IFERROR(
  INDEX(
    Z$2:Z$201,
    SMALL(
      IF(
        Z$2:Z$201&lt;&gt;"",
        ROW(Z$2:Z$201)-1),
      ROWS(Z$202:Z268)
    )
  ),
  "")</f>
        <v/>
      </c>
      <c r="AA268" s="38" t="str">
        <f t="array" ref="AA268" xml:space="preserve">
IFERROR(
  INDEX(
    AA$2:AA$201,
    SMALL(
      IF(
        AA$2:AA$201&lt;&gt;"",
        ROW(AA$2:AA$201)-1),
      ROWS(AA$202:AA268)
    )
  ),
  "")</f>
        <v/>
      </c>
      <c r="AB268" s="38" t="str">
        <f t="array" ref="AB268" xml:space="preserve">
IFERROR(
  INDEX(
    AB$2:AB$201,
    SMALL(
      IF(
        AB$2:AB$201&lt;&gt;"",
        ROW(AB$2:AB$201)-1),
      ROWS(AB$202:AB268)
    )
  ),
  "")</f>
        <v/>
      </c>
      <c r="AC268" s="38" t="str">
        <f t="array" ref="AC268" xml:space="preserve">
IFERROR(
  INDEX(
    AC$2:AC$201,
    SMALL(
      IF(
        AC$2:AC$201&lt;&gt;"",
        ROW(AC$2:AC$201)-1),
      ROWS(AC$202:AC268)
    )
  ),
  "")</f>
        <v/>
      </c>
      <c r="AD268" s="38" t="str">
        <f t="array" ref="AD268" xml:space="preserve">
IFERROR(
  INDEX(
    AD$2:AD$201,
    SMALL(
      IF(
        AD$2:AD$201&lt;&gt;"",
        ROW(AD$2:AD$201)-1),
      ROWS(AD$202:AD268)
    )
  ),
  "")</f>
        <v/>
      </c>
    </row>
    <row r="269" spans="11:30" x14ac:dyDescent="0.25">
      <c r="K269" s="38" t="str">
        <f t="array" ref="K269" xml:space="preserve">
IFERROR(
  INDEX(
    K$2:K$201,
    SMALL(
      IF(
        K$2:K$201&lt;&gt;"",
        ROW(K$2:K$201)-1),
      ROWS(K$202:K269)
    )
  ),
  "")</f>
        <v/>
      </c>
      <c r="L269" s="38" t="str">
        <f t="array" ref="L269" xml:space="preserve">
IFERROR(
  INDEX(
    L$2:L$201,
    SMALL(
      IF(
        L$2:L$201&lt;&gt;"",
        ROW(L$2:L$201)-1),
      ROWS(L$202:L269)
    )
  ),
  "")</f>
        <v/>
      </c>
      <c r="M269" s="38" t="str">
        <f t="array" ref="M269" xml:space="preserve">
IFERROR(
  INDEX(
    M$2:M$201,
    SMALL(
      IF(
        M$2:M$201&lt;&gt;"",
        ROW(M$2:M$201)-1),
      ROWS(M$202:M269)
    )
  ),
  "")</f>
        <v/>
      </c>
      <c r="N269" s="38" t="str">
        <f t="array" ref="N269" xml:space="preserve">
IFERROR(
  INDEX(
    N$2:N$201,
    SMALL(
      IF(
        N$2:N$201&lt;&gt;"",
        ROW(N$2:N$201)-1),
      ROWS(N$202:N269)
    )
  ),
  "")</f>
        <v/>
      </c>
      <c r="O269" s="38" t="str">
        <f t="array" ref="O269" xml:space="preserve">
IFERROR(
  INDEX(
    O$2:O$201,
    SMALL(
      IF(
        O$2:O$201&lt;&gt;"",
        ROW(O$2:O$201)-1),
      ROWS(O$202:O269)
    )
  ),
  "")</f>
        <v/>
      </c>
      <c r="P269" s="38" t="str">
        <f t="array" ref="P269" xml:space="preserve">
IFERROR(
  INDEX(
    P$2:P$201,
    SMALL(
      IF(
        P$2:P$201&lt;&gt;"",
        ROW(P$2:P$201)-1),
      ROWS(P$202:P269)
    )
  ),
  "")</f>
        <v/>
      </c>
      <c r="Q269" s="38" t="str">
        <f t="array" ref="Q269" xml:space="preserve">
IFERROR(
  INDEX(
    Q$2:Q$201,
    SMALL(
      IF(
        Q$2:Q$201&lt;&gt;"",
        ROW(Q$2:Q$201)-1),
      ROWS(Q$202:Q269)
    )
  ),
  "")</f>
        <v/>
      </c>
      <c r="R269" s="38" t="str">
        <f t="array" ref="R269" xml:space="preserve">
IFERROR(
  INDEX(
    R$2:R$201,
    SMALL(
      IF(
        R$2:R$201&lt;&gt;"",
        ROW(R$2:R$201)-1),
      ROWS(R$202:R269)
    )
  ),
  "")</f>
        <v/>
      </c>
      <c r="S269" s="38" t="str">
        <f t="array" ref="S269" xml:space="preserve">
IFERROR(
  INDEX(
    S$2:S$201,
    SMALL(
      IF(
        S$2:S$201&lt;&gt;"",
        ROW(S$2:S$201)-1),
      ROWS(S$202:S269)
    )
  ),
  "")</f>
        <v/>
      </c>
      <c r="T269" s="38" t="str">
        <f t="array" ref="T269" xml:space="preserve">
IFERROR(
  INDEX(
    T$2:T$201,
    SMALL(
      IF(
        T$2:T$201&lt;&gt;"",
        ROW(T$2:T$201)-1),
      ROWS(T$202:T269)
    )
  ),
  "")</f>
        <v/>
      </c>
      <c r="U269" s="38" t="str">
        <f t="array" ref="U269" xml:space="preserve">
IFERROR(
  INDEX(
    U$2:U$201,
    SMALL(
      IF(
        U$2:U$201&lt;&gt;"",
        ROW(U$2:U$201)-1),
      ROWS(U$202:U269)
    )
  ),
  "")</f>
        <v/>
      </c>
      <c r="V269" s="38" t="str">
        <f t="array" ref="V269" xml:space="preserve">
IFERROR(
  INDEX(
    V$2:V$201,
    SMALL(
      IF(
        V$2:V$201&lt;&gt;"",
        ROW(V$2:V$201)-1),
      ROWS(V$202:V269)
    )
  ),
  "")</f>
        <v/>
      </c>
      <c r="W269" s="38" t="str">
        <f t="array" ref="W269" xml:space="preserve">
IFERROR(
  INDEX(
    W$2:W$201,
    SMALL(
      IF(
        W$2:W$201&lt;&gt;"",
        ROW(W$2:W$201)-1),
      ROWS(W$202:W269)
    )
  ),
  "")</f>
        <v/>
      </c>
      <c r="X269" s="38" t="str">
        <f t="array" ref="X269" xml:space="preserve">
IFERROR(
  INDEX(
    X$2:X$201,
    SMALL(
      IF(
        X$2:X$201&lt;&gt;"",
        ROW(X$2:X$201)-1),
      ROWS(X$202:X269)
    )
  ),
  "")</f>
        <v/>
      </c>
      <c r="Y269" s="38" t="str">
        <f t="array" ref="Y269" xml:space="preserve">
IFERROR(
  INDEX(
    Y$2:Y$201,
    SMALL(
      IF(
        Y$2:Y$201&lt;&gt;"",
        ROW(Y$2:Y$201)-1),
      ROWS(Y$202:Y269)
    )
  ),
  "")</f>
        <v/>
      </c>
      <c r="Z269" s="38" t="str">
        <f t="array" ref="Z269" xml:space="preserve">
IFERROR(
  INDEX(
    Z$2:Z$201,
    SMALL(
      IF(
        Z$2:Z$201&lt;&gt;"",
        ROW(Z$2:Z$201)-1),
      ROWS(Z$202:Z269)
    )
  ),
  "")</f>
        <v/>
      </c>
      <c r="AA269" s="38" t="str">
        <f t="array" ref="AA269" xml:space="preserve">
IFERROR(
  INDEX(
    AA$2:AA$201,
    SMALL(
      IF(
        AA$2:AA$201&lt;&gt;"",
        ROW(AA$2:AA$201)-1),
      ROWS(AA$202:AA269)
    )
  ),
  "")</f>
        <v/>
      </c>
      <c r="AB269" s="38" t="str">
        <f t="array" ref="AB269" xml:space="preserve">
IFERROR(
  INDEX(
    AB$2:AB$201,
    SMALL(
      IF(
        AB$2:AB$201&lt;&gt;"",
        ROW(AB$2:AB$201)-1),
      ROWS(AB$202:AB269)
    )
  ),
  "")</f>
        <v/>
      </c>
      <c r="AC269" s="38" t="str">
        <f t="array" ref="AC269" xml:space="preserve">
IFERROR(
  INDEX(
    AC$2:AC$201,
    SMALL(
      IF(
        AC$2:AC$201&lt;&gt;"",
        ROW(AC$2:AC$201)-1),
      ROWS(AC$202:AC269)
    )
  ),
  "")</f>
        <v/>
      </c>
      <c r="AD269" s="38" t="str">
        <f t="array" ref="AD269" xml:space="preserve">
IFERROR(
  INDEX(
    AD$2:AD$201,
    SMALL(
      IF(
        AD$2:AD$201&lt;&gt;"",
        ROW(AD$2:AD$201)-1),
      ROWS(AD$202:AD269)
    )
  ),
  "")</f>
        <v/>
      </c>
    </row>
    <row r="270" spans="11:30" x14ac:dyDescent="0.25">
      <c r="K270" s="38" t="str">
        <f t="array" ref="K270" xml:space="preserve">
IFERROR(
  INDEX(
    K$2:K$201,
    SMALL(
      IF(
        K$2:K$201&lt;&gt;"",
        ROW(K$2:K$201)-1),
      ROWS(K$202:K270)
    )
  ),
  "")</f>
        <v/>
      </c>
      <c r="L270" s="38" t="str">
        <f t="array" ref="L270" xml:space="preserve">
IFERROR(
  INDEX(
    L$2:L$201,
    SMALL(
      IF(
        L$2:L$201&lt;&gt;"",
        ROW(L$2:L$201)-1),
      ROWS(L$202:L270)
    )
  ),
  "")</f>
        <v/>
      </c>
      <c r="M270" s="38" t="str">
        <f t="array" ref="M270" xml:space="preserve">
IFERROR(
  INDEX(
    M$2:M$201,
    SMALL(
      IF(
        M$2:M$201&lt;&gt;"",
        ROW(M$2:M$201)-1),
      ROWS(M$202:M270)
    )
  ),
  "")</f>
        <v/>
      </c>
      <c r="N270" s="38" t="str">
        <f t="array" ref="N270" xml:space="preserve">
IFERROR(
  INDEX(
    N$2:N$201,
    SMALL(
      IF(
        N$2:N$201&lt;&gt;"",
        ROW(N$2:N$201)-1),
      ROWS(N$202:N270)
    )
  ),
  "")</f>
        <v/>
      </c>
      <c r="O270" s="38" t="str">
        <f t="array" ref="O270" xml:space="preserve">
IFERROR(
  INDEX(
    O$2:O$201,
    SMALL(
      IF(
        O$2:O$201&lt;&gt;"",
        ROW(O$2:O$201)-1),
      ROWS(O$202:O270)
    )
  ),
  "")</f>
        <v/>
      </c>
      <c r="P270" s="38" t="str">
        <f t="array" ref="P270" xml:space="preserve">
IFERROR(
  INDEX(
    P$2:P$201,
    SMALL(
      IF(
        P$2:P$201&lt;&gt;"",
        ROW(P$2:P$201)-1),
      ROWS(P$202:P270)
    )
  ),
  "")</f>
        <v/>
      </c>
      <c r="Q270" s="38" t="str">
        <f t="array" ref="Q270" xml:space="preserve">
IFERROR(
  INDEX(
    Q$2:Q$201,
    SMALL(
      IF(
        Q$2:Q$201&lt;&gt;"",
        ROW(Q$2:Q$201)-1),
      ROWS(Q$202:Q270)
    )
  ),
  "")</f>
        <v/>
      </c>
      <c r="R270" s="38" t="str">
        <f t="array" ref="R270" xml:space="preserve">
IFERROR(
  INDEX(
    R$2:R$201,
    SMALL(
      IF(
        R$2:R$201&lt;&gt;"",
        ROW(R$2:R$201)-1),
      ROWS(R$202:R270)
    )
  ),
  "")</f>
        <v/>
      </c>
      <c r="S270" s="38" t="str">
        <f t="array" ref="S270" xml:space="preserve">
IFERROR(
  INDEX(
    S$2:S$201,
    SMALL(
      IF(
        S$2:S$201&lt;&gt;"",
        ROW(S$2:S$201)-1),
      ROWS(S$202:S270)
    )
  ),
  "")</f>
        <v/>
      </c>
      <c r="T270" s="38" t="str">
        <f t="array" ref="T270" xml:space="preserve">
IFERROR(
  INDEX(
    T$2:T$201,
    SMALL(
      IF(
        T$2:T$201&lt;&gt;"",
        ROW(T$2:T$201)-1),
      ROWS(T$202:T270)
    )
  ),
  "")</f>
        <v/>
      </c>
      <c r="U270" s="38" t="str">
        <f t="array" ref="U270" xml:space="preserve">
IFERROR(
  INDEX(
    U$2:U$201,
    SMALL(
      IF(
        U$2:U$201&lt;&gt;"",
        ROW(U$2:U$201)-1),
      ROWS(U$202:U270)
    )
  ),
  "")</f>
        <v/>
      </c>
      <c r="V270" s="38" t="str">
        <f t="array" ref="V270" xml:space="preserve">
IFERROR(
  INDEX(
    V$2:V$201,
    SMALL(
      IF(
        V$2:V$201&lt;&gt;"",
        ROW(V$2:V$201)-1),
      ROWS(V$202:V270)
    )
  ),
  "")</f>
        <v/>
      </c>
      <c r="W270" s="38" t="str">
        <f t="array" ref="W270" xml:space="preserve">
IFERROR(
  INDEX(
    W$2:W$201,
    SMALL(
      IF(
        W$2:W$201&lt;&gt;"",
        ROW(W$2:W$201)-1),
      ROWS(W$202:W270)
    )
  ),
  "")</f>
        <v/>
      </c>
      <c r="X270" s="38" t="str">
        <f t="array" ref="X270" xml:space="preserve">
IFERROR(
  INDEX(
    X$2:X$201,
    SMALL(
      IF(
        X$2:X$201&lt;&gt;"",
        ROW(X$2:X$201)-1),
      ROWS(X$202:X270)
    )
  ),
  "")</f>
        <v/>
      </c>
      <c r="Y270" s="38" t="str">
        <f t="array" ref="Y270" xml:space="preserve">
IFERROR(
  INDEX(
    Y$2:Y$201,
    SMALL(
      IF(
        Y$2:Y$201&lt;&gt;"",
        ROW(Y$2:Y$201)-1),
      ROWS(Y$202:Y270)
    )
  ),
  "")</f>
        <v/>
      </c>
      <c r="Z270" s="38" t="str">
        <f t="array" ref="Z270" xml:space="preserve">
IFERROR(
  INDEX(
    Z$2:Z$201,
    SMALL(
      IF(
        Z$2:Z$201&lt;&gt;"",
        ROW(Z$2:Z$201)-1),
      ROWS(Z$202:Z270)
    )
  ),
  "")</f>
        <v/>
      </c>
      <c r="AA270" s="38" t="str">
        <f t="array" ref="AA270" xml:space="preserve">
IFERROR(
  INDEX(
    AA$2:AA$201,
    SMALL(
      IF(
        AA$2:AA$201&lt;&gt;"",
        ROW(AA$2:AA$201)-1),
      ROWS(AA$202:AA270)
    )
  ),
  "")</f>
        <v/>
      </c>
      <c r="AB270" s="38" t="str">
        <f t="array" ref="AB270" xml:space="preserve">
IFERROR(
  INDEX(
    AB$2:AB$201,
    SMALL(
      IF(
        AB$2:AB$201&lt;&gt;"",
        ROW(AB$2:AB$201)-1),
      ROWS(AB$202:AB270)
    )
  ),
  "")</f>
        <v/>
      </c>
      <c r="AC270" s="38" t="str">
        <f t="array" ref="AC270" xml:space="preserve">
IFERROR(
  INDEX(
    AC$2:AC$201,
    SMALL(
      IF(
        AC$2:AC$201&lt;&gt;"",
        ROW(AC$2:AC$201)-1),
      ROWS(AC$202:AC270)
    )
  ),
  "")</f>
        <v/>
      </c>
      <c r="AD270" s="38" t="str">
        <f t="array" ref="AD270" xml:space="preserve">
IFERROR(
  INDEX(
    AD$2:AD$201,
    SMALL(
      IF(
        AD$2:AD$201&lt;&gt;"",
        ROW(AD$2:AD$201)-1),
      ROWS(AD$202:AD270)
    )
  ),
  "")</f>
        <v/>
      </c>
    </row>
    <row r="271" spans="11:30" x14ac:dyDescent="0.25">
      <c r="K271" s="38" t="str">
        <f t="array" ref="K271" xml:space="preserve">
IFERROR(
  INDEX(
    K$2:K$201,
    SMALL(
      IF(
        K$2:K$201&lt;&gt;"",
        ROW(K$2:K$201)-1),
      ROWS(K$202:K271)
    )
  ),
  "")</f>
        <v/>
      </c>
      <c r="L271" s="38" t="str">
        <f t="array" ref="L271" xml:space="preserve">
IFERROR(
  INDEX(
    L$2:L$201,
    SMALL(
      IF(
        L$2:L$201&lt;&gt;"",
        ROW(L$2:L$201)-1),
      ROWS(L$202:L271)
    )
  ),
  "")</f>
        <v/>
      </c>
      <c r="M271" s="38" t="str">
        <f t="array" ref="M271" xml:space="preserve">
IFERROR(
  INDEX(
    M$2:M$201,
    SMALL(
      IF(
        M$2:M$201&lt;&gt;"",
        ROW(M$2:M$201)-1),
      ROWS(M$202:M271)
    )
  ),
  "")</f>
        <v/>
      </c>
      <c r="N271" s="38" t="str">
        <f t="array" ref="N271" xml:space="preserve">
IFERROR(
  INDEX(
    N$2:N$201,
    SMALL(
      IF(
        N$2:N$201&lt;&gt;"",
        ROW(N$2:N$201)-1),
      ROWS(N$202:N271)
    )
  ),
  "")</f>
        <v/>
      </c>
      <c r="O271" s="38" t="str">
        <f t="array" ref="O271" xml:space="preserve">
IFERROR(
  INDEX(
    O$2:O$201,
    SMALL(
      IF(
        O$2:O$201&lt;&gt;"",
        ROW(O$2:O$201)-1),
      ROWS(O$202:O271)
    )
  ),
  "")</f>
        <v/>
      </c>
      <c r="P271" s="38" t="str">
        <f t="array" ref="P271" xml:space="preserve">
IFERROR(
  INDEX(
    P$2:P$201,
    SMALL(
      IF(
        P$2:P$201&lt;&gt;"",
        ROW(P$2:P$201)-1),
      ROWS(P$202:P271)
    )
  ),
  "")</f>
        <v/>
      </c>
      <c r="Q271" s="38" t="str">
        <f t="array" ref="Q271" xml:space="preserve">
IFERROR(
  INDEX(
    Q$2:Q$201,
    SMALL(
      IF(
        Q$2:Q$201&lt;&gt;"",
        ROW(Q$2:Q$201)-1),
      ROWS(Q$202:Q271)
    )
  ),
  "")</f>
        <v/>
      </c>
      <c r="R271" s="38" t="str">
        <f t="array" ref="R271" xml:space="preserve">
IFERROR(
  INDEX(
    R$2:R$201,
    SMALL(
      IF(
        R$2:R$201&lt;&gt;"",
        ROW(R$2:R$201)-1),
      ROWS(R$202:R271)
    )
  ),
  "")</f>
        <v/>
      </c>
      <c r="S271" s="38" t="str">
        <f t="array" ref="S271" xml:space="preserve">
IFERROR(
  INDEX(
    S$2:S$201,
    SMALL(
      IF(
        S$2:S$201&lt;&gt;"",
        ROW(S$2:S$201)-1),
      ROWS(S$202:S271)
    )
  ),
  "")</f>
        <v/>
      </c>
      <c r="T271" s="38" t="str">
        <f t="array" ref="T271" xml:space="preserve">
IFERROR(
  INDEX(
    T$2:T$201,
    SMALL(
      IF(
        T$2:T$201&lt;&gt;"",
        ROW(T$2:T$201)-1),
      ROWS(T$202:T271)
    )
  ),
  "")</f>
        <v/>
      </c>
      <c r="U271" s="38" t="str">
        <f t="array" ref="U271" xml:space="preserve">
IFERROR(
  INDEX(
    U$2:U$201,
    SMALL(
      IF(
        U$2:U$201&lt;&gt;"",
        ROW(U$2:U$201)-1),
      ROWS(U$202:U271)
    )
  ),
  "")</f>
        <v/>
      </c>
      <c r="V271" s="38" t="str">
        <f t="array" ref="V271" xml:space="preserve">
IFERROR(
  INDEX(
    V$2:V$201,
    SMALL(
      IF(
        V$2:V$201&lt;&gt;"",
        ROW(V$2:V$201)-1),
      ROWS(V$202:V271)
    )
  ),
  "")</f>
        <v/>
      </c>
      <c r="W271" s="38" t="str">
        <f t="array" ref="W271" xml:space="preserve">
IFERROR(
  INDEX(
    W$2:W$201,
    SMALL(
      IF(
        W$2:W$201&lt;&gt;"",
        ROW(W$2:W$201)-1),
      ROWS(W$202:W271)
    )
  ),
  "")</f>
        <v/>
      </c>
      <c r="X271" s="38" t="str">
        <f t="array" ref="X271" xml:space="preserve">
IFERROR(
  INDEX(
    X$2:X$201,
    SMALL(
      IF(
        X$2:X$201&lt;&gt;"",
        ROW(X$2:X$201)-1),
      ROWS(X$202:X271)
    )
  ),
  "")</f>
        <v/>
      </c>
      <c r="Y271" s="38" t="str">
        <f t="array" ref="Y271" xml:space="preserve">
IFERROR(
  INDEX(
    Y$2:Y$201,
    SMALL(
      IF(
        Y$2:Y$201&lt;&gt;"",
        ROW(Y$2:Y$201)-1),
      ROWS(Y$202:Y271)
    )
  ),
  "")</f>
        <v/>
      </c>
      <c r="Z271" s="38" t="str">
        <f t="array" ref="Z271" xml:space="preserve">
IFERROR(
  INDEX(
    Z$2:Z$201,
    SMALL(
      IF(
        Z$2:Z$201&lt;&gt;"",
        ROW(Z$2:Z$201)-1),
      ROWS(Z$202:Z271)
    )
  ),
  "")</f>
        <v/>
      </c>
      <c r="AA271" s="38" t="str">
        <f t="array" ref="AA271" xml:space="preserve">
IFERROR(
  INDEX(
    AA$2:AA$201,
    SMALL(
      IF(
        AA$2:AA$201&lt;&gt;"",
        ROW(AA$2:AA$201)-1),
      ROWS(AA$202:AA271)
    )
  ),
  "")</f>
        <v/>
      </c>
      <c r="AB271" s="38" t="str">
        <f t="array" ref="AB271" xml:space="preserve">
IFERROR(
  INDEX(
    AB$2:AB$201,
    SMALL(
      IF(
        AB$2:AB$201&lt;&gt;"",
        ROW(AB$2:AB$201)-1),
      ROWS(AB$202:AB271)
    )
  ),
  "")</f>
        <v/>
      </c>
      <c r="AC271" s="38" t="str">
        <f t="array" ref="AC271" xml:space="preserve">
IFERROR(
  INDEX(
    AC$2:AC$201,
    SMALL(
      IF(
        AC$2:AC$201&lt;&gt;"",
        ROW(AC$2:AC$201)-1),
      ROWS(AC$202:AC271)
    )
  ),
  "")</f>
        <v/>
      </c>
      <c r="AD271" s="38" t="str">
        <f t="array" ref="AD271" xml:space="preserve">
IFERROR(
  INDEX(
    AD$2:AD$201,
    SMALL(
      IF(
        AD$2:AD$201&lt;&gt;"",
        ROW(AD$2:AD$201)-1),
      ROWS(AD$202:AD271)
    )
  ),
  "")</f>
        <v/>
      </c>
    </row>
    <row r="272" spans="11:30" x14ac:dyDescent="0.25">
      <c r="K272" s="38" t="str">
        <f t="array" ref="K272" xml:space="preserve">
IFERROR(
  INDEX(
    K$2:K$201,
    SMALL(
      IF(
        K$2:K$201&lt;&gt;"",
        ROW(K$2:K$201)-1),
      ROWS(K$202:K272)
    )
  ),
  "")</f>
        <v/>
      </c>
      <c r="L272" s="38" t="str">
        <f t="array" ref="L272" xml:space="preserve">
IFERROR(
  INDEX(
    L$2:L$201,
    SMALL(
      IF(
        L$2:L$201&lt;&gt;"",
        ROW(L$2:L$201)-1),
      ROWS(L$202:L272)
    )
  ),
  "")</f>
        <v/>
      </c>
      <c r="M272" s="38" t="str">
        <f t="array" ref="M272" xml:space="preserve">
IFERROR(
  INDEX(
    M$2:M$201,
    SMALL(
      IF(
        M$2:M$201&lt;&gt;"",
        ROW(M$2:M$201)-1),
      ROWS(M$202:M272)
    )
  ),
  "")</f>
        <v/>
      </c>
      <c r="N272" s="38" t="str">
        <f t="array" ref="N272" xml:space="preserve">
IFERROR(
  INDEX(
    N$2:N$201,
    SMALL(
      IF(
        N$2:N$201&lt;&gt;"",
        ROW(N$2:N$201)-1),
      ROWS(N$202:N272)
    )
  ),
  "")</f>
        <v/>
      </c>
      <c r="O272" s="38" t="str">
        <f t="array" ref="O272" xml:space="preserve">
IFERROR(
  INDEX(
    O$2:O$201,
    SMALL(
      IF(
        O$2:O$201&lt;&gt;"",
        ROW(O$2:O$201)-1),
      ROWS(O$202:O272)
    )
  ),
  "")</f>
        <v/>
      </c>
      <c r="P272" s="38" t="str">
        <f t="array" ref="P272" xml:space="preserve">
IFERROR(
  INDEX(
    P$2:P$201,
    SMALL(
      IF(
        P$2:P$201&lt;&gt;"",
        ROW(P$2:P$201)-1),
      ROWS(P$202:P272)
    )
  ),
  "")</f>
        <v/>
      </c>
      <c r="Q272" s="38" t="str">
        <f t="array" ref="Q272" xml:space="preserve">
IFERROR(
  INDEX(
    Q$2:Q$201,
    SMALL(
      IF(
        Q$2:Q$201&lt;&gt;"",
        ROW(Q$2:Q$201)-1),
      ROWS(Q$202:Q272)
    )
  ),
  "")</f>
        <v/>
      </c>
      <c r="R272" s="38" t="str">
        <f t="array" ref="R272" xml:space="preserve">
IFERROR(
  INDEX(
    R$2:R$201,
    SMALL(
      IF(
        R$2:R$201&lt;&gt;"",
        ROW(R$2:R$201)-1),
      ROWS(R$202:R272)
    )
  ),
  "")</f>
        <v/>
      </c>
      <c r="S272" s="38" t="str">
        <f t="array" ref="S272" xml:space="preserve">
IFERROR(
  INDEX(
    S$2:S$201,
    SMALL(
      IF(
        S$2:S$201&lt;&gt;"",
        ROW(S$2:S$201)-1),
      ROWS(S$202:S272)
    )
  ),
  "")</f>
        <v/>
      </c>
      <c r="T272" s="38" t="str">
        <f t="array" ref="T272" xml:space="preserve">
IFERROR(
  INDEX(
    T$2:T$201,
    SMALL(
      IF(
        T$2:T$201&lt;&gt;"",
        ROW(T$2:T$201)-1),
      ROWS(T$202:T272)
    )
  ),
  "")</f>
        <v/>
      </c>
      <c r="U272" s="38" t="str">
        <f t="array" ref="U272" xml:space="preserve">
IFERROR(
  INDEX(
    U$2:U$201,
    SMALL(
      IF(
        U$2:U$201&lt;&gt;"",
        ROW(U$2:U$201)-1),
      ROWS(U$202:U272)
    )
  ),
  "")</f>
        <v/>
      </c>
      <c r="V272" s="38" t="str">
        <f t="array" ref="V272" xml:space="preserve">
IFERROR(
  INDEX(
    V$2:V$201,
    SMALL(
      IF(
        V$2:V$201&lt;&gt;"",
        ROW(V$2:V$201)-1),
      ROWS(V$202:V272)
    )
  ),
  "")</f>
        <v/>
      </c>
      <c r="W272" s="38" t="str">
        <f t="array" ref="W272" xml:space="preserve">
IFERROR(
  INDEX(
    W$2:W$201,
    SMALL(
      IF(
        W$2:W$201&lt;&gt;"",
        ROW(W$2:W$201)-1),
      ROWS(W$202:W272)
    )
  ),
  "")</f>
        <v/>
      </c>
      <c r="X272" s="38" t="str">
        <f t="array" ref="X272" xml:space="preserve">
IFERROR(
  INDEX(
    X$2:X$201,
    SMALL(
      IF(
        X$2:X$201&lt;&gt;"",
        ROW(X$2:X$201)-1),
      ROWS(X$202:X272)
    )
  ),
  "")</f>
        <v/>
      </c>
      <c r="Y272" s="38" t="str">
        <f t="array" ref="Y272" xml:space="preserve">
IFERROR(
  INDEX(
    Y$2:Y$201,
    SMALL(
      IF(
        Y$2:Y$201&lt;&gt;"",
        ROW(Y$2:Y$201)-1),
      ROWS(Y$202:Y272)
    )
  ),
  "")</f>
        <v/>
      </c>
      <c r="Z272" s="38" t="str">
        <f t="array" ref="Z272" xml:space="preserve">
IFERROR(
  INDEX(
    Z$2:Z$201,
    SMALL(
      IF(
        Z$2:Z$201&lt;&gt;"",
        ROW(Z$2:Z$201)-1),
      ROWS(Z$202:Z272)
    )
  ),
  "")</f>
        <v/>
      </c>
      <c r="AA272" s="38" t="str">
        <f t="array" ref="AA272" xml:space="preserve">
IFERROR(
  INDEX(
    AA$2:AA$201,
    SMALL(
      IF(
        AA$2:AA$201&lt;&gt;"",
        ROW(AA$2:AA$201)-1),
      ROWS(AA$202:AA272)
    )
  ),
  "")</f>
        <v/>
      </c>
      <c r="AB272" s="38" t="str">
        <f t="array" ref="AB272" xml:space="preserve">
IFERROR(
  INDEX(
    AB$2:AB$201,
    SMALL(
      IF(
        AB$2:AB$201&lt;&gt;"",
        ROW(AB$2:AB$201)-1),
      ROWS(AB$202:AB272)
    )
  ),
  "")</f>
        <v/>
      </c>
      <c r="AC272" s="38" t="str">
        <f t="array" ref="AC272" xml:space="preserve">
IFERROR(
  INDEX(
    AC$2:AC$201,
    SMALL(
      IF(
        AC$2:AC$201&lt;&gt;"",
        ROW(AC$2:AC$201)-1),
      ROWS(AC$202:AC272)
    )
  ),
  "")</f>
        <v/>
      </c>
      <c r="AD272" s="38" t="str">
        <f t="array" ref="AD272" xml:space="preserve">
IFERROR(
  INDEX(
    AD$2:AD$201,
    SMALL(
      IF(
        AD$2:AD$201&lt;&gt;"",
        ROW(AD$2:AD$201)-1),
      ROWS(AD$202:AD272)
    )
  ),
  "")</f>
        <v/>
      </c>
    </row>
    <row r="273" spans="11:30" x14ac:dyDescent="0.25">
      <c r="K273" s="38" t="str">
        <f t="array" ref="K273" xml:space="preserve">
IFERROR(
  INDEX(
    K$2:K$201,
    SMALL(
      IF(
        K$2:K$201&lt;&gt;"",
        ROW(K$2:K$201)-1),
      ROWS(K$202:K273)
    )
  ),
  "")</f>
        <v/>
      </c>
      <c r="L273" s="38" t="str">
        <f t="array" ref="L273" xml:space="preserve">
IFERROR(
  INDEX(
    L$2:L$201,
    SMALL(
      IF(
        L$2:L$201&lt;&gt;"",
        ROW(L$2:L$201)-1),
      ROWS(L$202:L273)
    )
  ),
  "")</f>
        <v/>
      </c>
      <c r="M273" s="38" t="str">
        <f t="array" ref="M273" xml:space="preserve">
IFERROR(
  INDEX(
    M$2:M$201,
    SMALL(
      IF(
        M$2:M$201&lt;&gt;"",
        ROW(M$2:M$201)-1),
      ROWS(M$202:M273)
    )
  ),
  "")</f>
        <v/>
      </c>
      <c r="N273" s="38" t="str">
        <f t="array" ref="N273" xml:space="preserve">
IFERROR(
  INDEX(
    N$2:N$201,
    SMALL(
      IF(
        N$2:N$201&lt;&gt;"",
        ROW(N$2:N$201)-1),
      ROWS(N$202:N273)
    )
  ),
  "")</f>
        <v/>
      </c>
      <c r="O273" s="38" t="str">
        <f t="array" ref="O273" xml:space="preserve">
IFERROR(
  INDEX(
    O$2:O$201,
    SMALL(
      IF(
        O$2:O$201&lt;&gt;"",
        ROW(O$2:O$201)-1),
      ROWS(O$202:O273)
    )
  ),
  "")</f>
        <v/>
      </c>
      <c r="P273" s="38" t="str">
        <f t="array" ref="P273" xml:space="preserve">
IFERROR(
  INDEX(
    P$2:P$201,
    SMALL(
      IF(
        P$2:P$201&lt;&gt;"",
        ROW(P$2:P$201)-1),
      ROWS(P$202:P273)
    )
  ),
  "")</f>
        <v/>
      </c>
      <c r="Q273" s="38" t="str">
        <f t="array" ref="Q273" xml:space="preserve">
IFERROR(
  INDEX(
    Q$2:Q$201,
    SMALL(
      IF(
        Q$2:Q$201&lt;&gt;"",
        ROW(Q$2:Q$201)-1),
      ROWS(Q$202:Q273)
    )
  ),
  "")</f>
        <v/>
      </c>
      <c r="R273" s="38" t="str">
        <f t="array" ref="R273" xml:space="preserve">
IFERROR(
  INDEX(
    R$2:R$201,
    SMALL(
      IF(
        R$2:R$201&lt;&gt;"",
        ROW(R$2:R$201)-1),
      ROWS(R$202:R273)
    )
  ),
  "")</f>
        <v/>
      </c>
      <c r="S273" s="38" t="str">
        <f t="array" ref="S273" xml:space="preserve">
IFERROR(
  INDEX(
    S$2:S$201,
    SMALL(
      IF(
        S$2:S$201&lt;&gt;"",
        ROW(S$2:S$201)-1),
      ROWS(S$202:S273)
    )
  ),
  "")</f>
        <v/>
      </c>
      <c r="T273" s="38" t="str">
        <f t="array" ref="T273" xml:space="preserve">
IFERROR(
  INDEX(
    T$2:T$201,
    SMALL(
      IF(
        T$2:T$201&lt;&gt;"",
        ROW(T$2:T$201)-1),
      ROWS(T$202:T273)
    )
  ),
  "")</f>
        <v/>
      </c>
      <c r="U273" s="38" t="str">
        <f t="array" ref="U273" xml:space="preserve">
IFERROR(
  INDEX(
    U$2:U$201,
    SMALL(
      IF(
        U$2:U$201&lt;&gt;"",
        ROW(U$2:U$201)-1),
      ROWS(U$202:U273)
    )
  ),
  "")</f>
        <v/>
      </c>
      <c r="V273" s="38" t="str">
        <f t="array" ref="V273" xml:space="preserve">
IFERROR(
  INDEX(
    V$2:V$201,
    SMALL(
      IF(
        V$2:V$201&lt;&gt;"",
        ROW(V$2:V$201)-1),
      ROWS(V$202:V273)
    )
  ),
  "")</f>
        <v/>
      </c>
      <c r="W273" s="38" t="str">
        <f t="array" ref="W273" xml:space="preserve">
IFERROR(
  INDEX(
    W$2:W$201,
    SMALL(
      IF(
        W$2:W$201&lt;&gt;"",
        ROW(W$2:W$201)-1),
      ROWS(W$202:W273)
    )
  ),
  "")</f>
        <v/>
      </c>
      <c r="X273" s="38" t="str">
        <f t="array" ref="X273" xml:space="preserve">
IFERROR(
  INDEX(
    X$2:X$201,
    SMALL(
      IF(
        X$2:X$201&lt;&gt;"",
        ROW(X$2:X$201)-1),
      ROWS(X$202:X273)
    )
  ),
  "")</f>
        <v/>
      </c>
      <c r="Y273" s="38" t="str">
        <f t="array" ref="Y273" xml:space="preserve">
IFERROR(
  INDEX(
    Y$2:Y$201,
    SMALL(
      IF(
        Y$2:Y$201&lt;&gt;"",
        ROW(Y$2:Y$201)-1),
      ROWS(Y$202:Y273)
    )
  ),
  "")</f>
        <v/>
      </c>
      <c r="Z273" s="38" t="str">
        <f t="array" ref="Z273" xml:space="preserve">
IFERROR(
  INDEX(
    Z$2:Z$201,
    SMALL(
      IF(
        Z$2:Z$201&lt;&gt;"",
        ROW(Z$2:Z$201)-1),
      ROWS(Z$202:Z273)
    )
  ),
  "")</f>
        <v/>
      </c>
      <c r="AA273" s="38" t="str">
        <f t="array" ref="AA273" xml:space="preserve">
IFERROR(
  INDEX(
    AA$2:AA$201,
    SMALL(
      IF(
        AA$2:AA$201&lt;&gt;"",
        ROW(AA$2:AA$201)-1),
      ROWS(AA$202:AA273)
    )
  ),
  "")</f>
        <v/>
      </c>
      <c r="AB273" s="38" t="str">
        <f t="array" ref="AB273" xml:space="preserve">
IFERROR(
  INDEX(
    AB$2:AB$201,
    SMALL(
      IF(
        AB$2:AB$201&lt;&gt;"",
        ROW(AB$2:AB$201)-1),
      ROWS(AB$202:AB273)
    )
  ),
  "")</f>
        <v/>
      </c>
      <c r="AC273" s="38" t="str">
        <f t="array" ref="AC273" xml:space="preserve">
IFERROR(
  INDEX(
    AC$2:AC$201,
    SMALL(
      IF(
        AC$2:AC$201&lt;&gt;"",
        ROW(AC$2:AC$201)-1),
      ROWS(AC$202:AC273)
    )
  ),
  "")</f>
        <v/>
      </c>
      <c r="AD273" s="38" t="str">
        <f t="array" ref="AD273" xml:space="preserve">
IFERROR(
  INDEX(
    AD$2:AD$201,
    SMALL(
      IF(
        AD$2:AD$201&lt;&gt;"",
        ROW(AD$2:AD$201)-1),
      ROWS(AD$202:AD273)
    )
  ),
  "")</f>
        <v/>
      </c>
    </row>
    <row r="274" spans="11:30" x14ac:dyDescent="0.25">
      <c r="K274" s="38" t="str">
        <f t="array" ref="K274" xml:space="preserve">
IFERROR(
  INDEX(
    K$2:K$201,
    SMALL(
      IF(
        K$2:K$201&lt;&gt;"",
        ROW(K$2:K$201)-1),
      ROWS(K$202:K274)
    )
  ),
  "")</f>
        <v/>
      </c>
      <c r="L274" s="38" t="str">
        <f t="array" ref="L274" xml:space="preserve">
IFERROR(
  INDEX(
    L$2:L$201,
    SMALL(
      IF(
        L$2:L$201&lt;&gt;"",
        ROW(L$2:L$201)-1),
      ROWS(L$202:L274)
    )
  ),
  "")</f>
        <v/>
      </c>
      <c r="M274" s="38" t="str">
        <f t="array" ref="M274" xml:space="preserve">
IFERROR(
  INDEX(
    M$2:M$201,
    SMALL(
      IF(
        M$2:M$201&lt;&gt;"",
        ROW(M$2:M$201)-1),
      ROWS(M$202:M274)
    )
  ),
  "")</f>
        <v/>
      </c>
      <c r="N274" s="38" t="str">
        <f t="array" ref="N274" xml:space="preserve">
IFERROR(
  INDEX(
    N$2:N$201,
    SMALL(
      IF(
        N$2:N$201&lt;&gt;"",
        ROW(N$2:N$201)-1),
      ROWS(N$202:N274)
    )
  ),
  "")</f>
        <v/>
      </c>
      <c r="O274" s="38" t="str">
        <f t="array" ref="O274" xml:space="preserve">
IFERROR(
  INDEX(
    O$2:O$201,
    SMALL(
      IF(
        O$2:O$201&lt;&gt;"",
        ROW(O$2:O$201)-1),
      ROWS(O$202:O274)
    )
  ),
  "")</f>
        <v/>
      </c>
      <c r="P274" s="38" t="str">
        <f t="array" ref="P274" xml:space="preserve">
IFERROR(
  INDEX(
    P$2:P$201,
    SMALL(
      IF(
        P$2:P$201&lt;&gt;"",
        ROW(P$2:P$201)-1),
      ROWS(P$202:P274)
    )
  ),
  "")</f>
        <v/>
      </c>
      <c r="Q274" s="38" t="str">
        <f t="array" ref="Q274" xml:space="preserve">
IFERROR(
  INDEX(
    Q$2:Q$201,
    SMALL(
      IF(
        Q$2:Q$201&lt;&gt;"",
        ROW(Q$2:Q$201)-1),
      ROWS(Q$202:Q274)
    )
  ),
  "")</f>
        <v/>
      </c>
      <c r="R274" s="38" t="str">
        <f t="array" ref="R274" xml:space="preserve">
IFERROR(
  INDEX(
    R$2:R$201,
    SMALL(
      IF(
        R$2:R$201&lt;&gt;"",
        ROW(R$2:R$201)-1),
      ROWS(R$202:R274)
    )
  ),
  "")</f>
        <v/>
      </c>
      <c r="S274" s="38" t="str">
        <f t="array" ref="S274" xml:space="preserve">
IFERROR(
  INDEX(
    S$2:S$201,
    SMALL(
      IF(
        S$2:S$201&lt;&gt;"",
        ROW(S$2:S$201)-1),
      ROWS(S$202:S274)
    )
  ),
  "")</f>
        <v/>
      </c>
      <c r="T274" s="38" t="str">
        <f t="array" ref="T274" xml:space="preserve">
IFERROR(
  INDEX(
    T$2:T$201,
    SMALL(
      IF(
        T$2:T$201&lt;&gt;"",
        ROW(T$2:T$201)-1),
      ROWS(T$202:T274)
    )
  ),
  "")</f>
        <v/>
      </c>
      <c r="U274" s="38" t="str">
        <f t="array" ref="U274" xml:space="preserve">
IFERROR(
  INDEX(
    U$2:U$201,
    SMALL(
      IF(
        U$2:U$201&lt;&gt;"",
        ROW(U$2:U$201)-1),
      ROWS(U$202:U274)
    )
  ),
  "")</f>
        <v/>
      </c>
      <c r="V274" s="38" t="str">
        <f t="array" ref="V274" xml:space="preserve">
IFERROR(
  INDEX(
    V$2:V$201,
    SMALL(
      IF(
        V$2:V$201&lt;&gt;"",
        ROW(V$2:V$201)-1),
      ROWS(V$202:V274)
    )
  ),
  "")</f>
        <v/>
      </c>
      <c r="W274" s="38" t="str">
        <f t="array" ref="W274" xml:space="preserve">
IFERROR(
  INDEX(
    W$2:W$201,
    SMALL(
      IF(
        W$2:W$201&lt;&gt;"",
        ROW(W$2:W$201)-1),
      ROWS(W$202:W274)
    )
  ),
  "")</f>
        <v/>
      </c>
      <c r="X274" s="38" t="str">
        <f t="array" ref="X274" xml:space="preserve">
IFERROR(
  INDEX(
    X$2:X$201,
    SMALL(
      IF(
        X$2:X$201&lt;&gt;"",
        ROW(X$2:X$201)-1),
      ROWS(X$202:X274)
    )
  ),
  "")</f>
        <v/>
      </c>
      <c r="Y274" s="38" t="str">
        <f t="array" ref="Y274" xml:space="preserve">
IFERROR(
  INDEX(
    Y$2:Y$201,
    SMALL(
      IF(
        Y$2:Y$201&lt;&gt;"",
        ROW(Y$2:Y$201)-1),
      ROWS(Y$202:Y274)
    )
  ),
  "")</f>
        <v/>
      </c>
      <c r="Z274" s="38" t="str">
        <f t="array" ref="Z274" xml:space="preserve">
IFERROR(
  INDEX(
    Z$2:Z$201,
    SMALL(
      IF(
        Z$2:Z$201&lt;&gt;"",
        ROW(Z$2:Z$201)-1),
      ROWS(Z$202:Z274)
    )
  ),
  "")</f>
        <v/>
      </c>
      <c r="AA274" s="38" t="str">
        <f t="array" ref="AA274" xml:space="preserve">
IFERROR(
  INDEX(
    AA$2:AA$201,
    SMALL(
      IF(
        AA$2:AA$201&lt;&gt;"",
        ROW(AA$2:AA$201)-1),
      ROWS(AA$202:AA274)
    )
  ),
  "")</f>
        <v/>
      </c>
      <c r="AB274" s="38" t="str">
        <f t="array" ref="AB274" xml:space="preserve">
IFERROR(
  INDEX(
    AB$2:AB$201,
    SMALL(
      IF(
        AB$2:AB$201&lt;&gt;"",
        ROW(AB$2:AB$201)-1),
      ROWS(AB$202:AB274)
    )
  ),
  "")</f>
        <v/>
      </c>
      <c r="AC274" s="38" t="str">
        <f t="array" ref="AC274" xml:space="preserve">
IFERROR(
  INDEX(
    AC$2:AC$201,
    SMALL(
      IF(
        AC$2:AC$201&lt;&gt;"",
        ROW(AC$2:AC$201)-1),
      ROWS(AC$202:AC274)
    )
  ),
  "")</f>
        <v/>
      </c>
      <c r="AD274" s="38" t="str">
        <f t="array" ref="AD274" xml:space="preserve">
IFERROR(
  INDEX(
    AD$2:AD$201,
    SMALL(
      IF(
        AD$2:AD$201&lt;&gt;"",
        ROW(AD$2:AD$201)-1),
      ROWS(AD$202:AD274)
    )
  ),
  "")</f>
        <v/>
      </c>
    </row>
    <row r="275" spans="11:30" x14ac:dyDescent="0.25">
      <c r="K275" s="38" t="str">
        <f t="array" ref="K275" xml:space="preserve">
IFERROR(
  INDEX(
    K$2:K$201,
    SMALL(
      IF(
        K$2:K$201&lt;&gt;"",
        ROW(K$2:K$201)-1),
      ROWS(K$202:K275)
    )
  ),
  "")</f>
        <v/>
      </c>
      <c r="L275" s="38" t="str">
        <f t="array" ref="L275" xml:space="preserve">
IFERROR(
  INDEX(
    L$2:L$201,
    SMALL(
      IF(
        L$2:L$201&lt;&gt;"",
        ROW(L$2:L$201)-1),
      ROWS(L$202:L275)
    )
  ),
  "")</f>
        <v/>
      </c>
      <c r="M275" s="38" t="str">
        <f t="array" ref="M275" xml:space="preserve">
IFERROR(
  INDEX(
    M$2:M$201,
    SMALL(
      IF(
        M$2:M$201&lt;&gt;"",
        ROW(M$2:M$201)-1),
      ROWS(M$202:M275)
    )
  ),
  "")</f>
        <v/>
      </c>
      <c r="N275" s="38" t="str">
        <f t="array" ref="N275" xml:space="preserve">
IFERROR(
  INDEX(
    N$2:N$201,
    SMALL(
      IF(
        N$2:N$201&lt;&gt;"",
        ROW(N$2:N$201)-1),
      ROWS(N$202:N275)
    )
  ),
  "")</f>
        <v/>
      </c>
      <c r="O275" s="38" t="str">
        <f t="array" ref="O275" xml:space="preserve">
IFERROR(
  INDEX(
    O$2:O$201,
    SMALL(
      IF(
        O$2:O$201&lt;&gt;"",
        ROW(O$2:O$201)-1),
      ROWS(O$202:O275)
    )
  ),
  "")</f>
        <v/>
      </c>
      <c r="P275" s="38" t="str">
        <f t="array" ref="P275" xml:space="preserve">
IFERROR(
  INDEX(
    P$2:P$201,
    SMALL(
      IF(
        P$2:P$201&lt;&gt;"",
        ROW(P$2:P$201)-1),
      ROWS(P$202:P275)
    )
  ),
  "")</f>
        <v/>
      </c>
      <c r="Q275" s="38" t="str">
        <f t="array" ref="Q275" xml:space="preserve">
IFERROR(
  INDEX(
    Q$2:Q$201,
    SMALL(
      IF(
        Q$2:Q$201&lt;&gt;"",
        ROW(Q$2:Q$201)-1),
      ROWS(Q$202:Q275)
    )
  ),
  "")</f>
        <v/>
      </c>
      <c r="R275" s="38" t="str">
        <f t="array" ref="R275" xml:space="preserve">
IFERROR(
  INDEX(
    R$2:R$201,
    SMALL(
      IF(
        R$2:R$201&lt;&gt;"",
        ROW(R$2:R$201)-1),
      ROWS(R$202:R275)
    )
  ),
  "")</f>
        <v/>
      </c>
      <c r="S275" s="38" t="str">
        <f t="array" ref="S275" xml:space="preserve">
IFERROR(
  INDEX(
    S$2:S$201,
    SMALL(
      IF(
        S$2:S$201&lt;&gt;"",
        ROW(S$2:S$201)-1),
      ROWS(S$202:S275)
    )
  ),
  "")</f>
        <v/>
      </c>
      <c r="T275" s="38" t="str">
        <f t="array" ref="T275" xml:space="preserve">
IFERROR(
  INDEX(
    T$2:T$201,
    SMALL(
      IF(
        T$2:T$201&lt;&gt;"",
        ROW(T$2:T$201)-1),
      ROWS(T$202:T275)
    )
  ),
  "")</f>
        <v/>
      </c>
      <c r="U275" s="38" t="str">
        <f t="array" ref="U275" xml:space="preserve">
IFERROR(
  INDEX(
    U$2:U$201,
    SMALL(
      IF(
        U$2:U$201&lt;&gt;"",
        ROW(U$2:U$201)-1),
      ROWS(U$202:U275)
    )
  ),
  "")</f>
        <v/>
      </c>
      <c r="V275" s="38" t="str">
        <f t="array" ref="V275" xml:space="preserve">
IFERROR(
  INDEX(
    V$2:V$201,
    SMALL(
      IF(
        V$2:V$201&lt;&gt;"",
        ROW(V$2:V$201)-1),
      ROWS(V$202:V275)
    )
  ),
  "")</f>
        <v/>
      </c>
      <c r="W275" s="38" t="str">
        <f t="array" ref="W275" xml:space="preserve">
IFERROR(
  INDEX(
    W$2:W$201,
    SMALL(
      IF(
        W$2:W$201&lt;&gt;"",
        ROW(W$2:W$201)-1),
      ROWS(W$202:W275)
    )
  ),
  "")</f>
        <v/>
      </c>
      <c r="X275" s="38" t="str">
        <f t="array" ref="X275" xml:space="preserve">
IFERROR(
  INDEX(
    X$2:X$201,
    SMALL(
      IF(
        X$2:X$201&lt;&gt;"",
        ROW(X$2:X$201)-1),
      ROWS(X$202:X275)
    )
  ),
  "")</f>
        <v/>
      </c>
      <c r="Y275" s="38" t="str">
        <f t="array" ref="Y275" xml:space="preserve">
IFERROR(
  INDEX(
    Y$2:Y$201,
    SMALL(
      IF(
        Y$2:Y$201&lt;&gt;"",
        ROW(Y$2:Y$201)-1),
      ROWS(Y$202:Y275)
    )
  ),
  "")</f>
        <v/>
      </c>
      <c r="Z275" s="38" t="str">
        <f t="array" ref="Z275" xml:space="preserve">
IFERROR(
  INDEX(
    Z$2:Z$201,
    SMALL(
      IF(
        Z$2:Z$201&lt;&gt;"",
        ROW(Z$2:Z$201)-1),
      ROWS(Z$202:Z275)
    )
  ),
  "")</f>
        <v/>
      </c>
      <c r="AA275" s="38" t="str">
        <f t="array" ref="AA275" xml:space="preserve">
IFERROR(
  INDEX(
    AA$2:AA$201,
    SMALL(
      IF(
        AA$2:AA$201&lt;&gt;"",
        ROW(AA$2:AA$201)-1),
      ROWS(AA$202:AA275)
    )
  ),
  "")</f>
        <v/>
      </c>
      <c r="AB275" s="38" t="str">
        <f t="array" ref="AB275" xml:space="preserve">
IFERROR(
  INDEX(
    AB$2:AB$201,
    SMALL(
      IF(
        AB$2:AB$201&lt;&gt;"",
        ROW(AB$2:AB$201)-1),
      ROWS(AB$202:AB275)
    )
  ),
  "")</f>
        <v/>
      </c>
      <c r="AC275" s="38" t="str">
        <f t="array" ref="AC275" xml:space="preserve">
IFERROR(
  INDEX(
    AC$2:AC$201,
    SMALL(
      IF(
        AC$2:AC$201&lt;&gt;"",
        ROW(AC$2:AC$201)-1),
      ROWS(AC$202:AC275)
    )
  ),
  "")</f>
        <v/>
      </c>
      <c r="AD275" s="38" t="str">
        <f t="array" ref="AD275" xml:space="preserve">
IFERROR(
  INDEX(
    AD$2:AD$201,
    SMALL(
      IF(
        AD$2:AD$201&lt;&gt;"",
        ROW(AD$2:AD$201)-1),
      ROWS(AD$202:AD275)
    )
  ),
  "")</f>
        <v/>
      </c>
    </row>
    <row r="276" spans="11:30" x14ac:dyDescent="0.25">
      <c r="K276" s="38" t="str">
        <f t="array" ref="K276" xml:space="preserve">
IFERROR(
  INDEX(
    K$2:K$201,
    SMALL(
      IF(
        K$2:K$201&lt;&gt;"",
        ROW(K$2:K$201)-1),
      ROWS(K$202:K276)
    )
  ),
  "")</f>
        <v/>
      </c>
      <c r="L276" s="38" t="str">
        <f t="array" ref="L276" xml:space="preserve">
IFERROR(
  INDEX(
    L$2:L$201,
    SMALL(
      IF(
        L$2:L$201&lt;&gt;"",
        ROW(L$2:L$201)-1),
      ROWS(L$202:L276)
    )
  ),
  "")</f>
        <v/>
      </c>
      <c r="M276" s="38" t="str">
        <f t="array" ref="M276" xml:space="preserve">
IFERROR(
  INDEX(
    M$2:M$201,
    SMALL(
      IF(
        M$2:M$201&lt;&gt;"",
        ROW(M$2:M$201)-1),
      ROWS(M$202:M276)
    )
  ),
  "")</f>
        <v/>
      </c>
      <c r="N276" s="38" t="str">
        <f t="array" ref="N276" xml:space="preserve">
IFERROR(
  INDEX(
    N$2:N$201,
    SMALL(
      IF(
        N$2:N$201&lt;&gt;"",
        ROW(N$2:N$201)-1),
      ROWS(N$202:N276)
    )
  ),
  "")</f>
        <v/>
      </c>
      <c r="O276" s="38" t="str">
        <f t="array" ref="O276" xml:space="preserve">
IFERROR(
  INDEX(
    O$2:O$201,
    SMALL(
      IF(
        O$2:O$201&lt;&gt;"",
        ROW(O$2:O$201)-1),
      ROWS(O$202:O276)
    )
  ),
  "")</f>
        <v/>
      </c>
      <c r="P276" s="38" t="str">
        <f t="array" ref="P276" xml:space="preserve">
IFERROR(
  INDEX(
    P$2:P$201,
    SMALL(
      IF(
        P$2:P$201&lt;&gt;"",
        ROW(P$2:P$201)-1),
      ROWS(P$202:P276)
    )
  ),
  "")</f>
        <v/>
      </c>
      <c r="Q276" s="38" t="str">
        <f t="array" ref="Q276" xml:space="preserve">
IFERROR(
  INDEX(
    Q$2:Q$201,
    SMALL(
      IF(
        Q$2:Q$201&lt;&gt;"",
        ROW(Q$2:Q$201)-1),
      ROWS(Q$202:Q276)
    )
  ),
  "")</f>
        <v/>
      </c>
      <c r="R276" s="38" t="str">
        <f t="array" ref="R276" xml:space="preserve">
IFERROR(
  INDEX(
    R$2:R$201,
    SMALL(
      IF(
        R$2:R$201&lt;&gt;"",
        ROW(R$2:R$201)-1),
      ROWS(R$202:R276)
    )
  ),
  "")</f>
        <v/>
      </c>
      <c r="S276" s="38" t="str">
        <f t="array" ref="S276" xml:space="preserve">
IFERROR(
  INDEX(
    S$2:S$201,
    SMALL(
      IF(
        S$2:S$201&lt;&gt;"",
        ROW(S$2:S$201)-1),
      ROWS(S$202:S276)
    )
  ),
  "")</f>
        <v/>
      </c>
      <c r="T276" s="38" t="str">
        <f t="array" ref="T276" xml:space="preserve">
IFERROR(
  INDEX(
    T$2:T$201,
    SMALL(
      IF(
        T$2:T$201&lt;&gt;"",
        ROW(T$2:T$201)-1),
      ROWS(T$202:T276)
    )
  ),
  "")</f>
        <v/>
      </c>
      <c r="U276" s="38" t="str">
        <f t="array" ref="U276" xml:space="preserve">
IFERROR(
  INDEX(
    U$2:U$201,
    SMALL(
      IF(
        U$2:U$201&lt;&gt;"",
        ROW(U$2:U$201)-1),
      ROWS(U$202:U276)
    )
  ),
  "")</f>
        <v/>
      </c>
      <c r="V276" s="38" t="str">
        <f t="array" ref="V276" xml:space="preserve">
IFERROR(
  INDEX(
    V$2:V$201,
    SMALL(
      IF(
        V$2:V$201&lt;&gt;"",
        ROW(V$2:V$201)-1),
      ROWS(V$202:V276)
    )
  ),
  "")</f>
        <v/>
      </c>
      <c r="W276" s="38" t="str">
        <f t="array" ref="W276" xml:space="preserve">
IFERROR(
  INDEX(
    W$2:W$201,
    SMALL(
      IF(
        W$2:W$201&lt;&gt;"",
        ROW(W$2:W$201)-1),
      ROWS(W$202:W276)
    )
  ),
  "")</f>
        <v/>
      </c>
      <c r="X276" s="38" t="str">
        <f t="array" ref="X276" xml:space="preserve">
IFERROR(
  INDEX(
    X$2:X$201,
    SMALL(
      IF(
        X$2:X$201&lt;&gt;"",
        ROW(X$2:X$201)-1),
      ROWS(X$202:X276)
    )
  ),
  "")</f>
        <v/>
      </c>
      <c r="Y276" s="38" t="str">
        <f t="array" ref="Y276" xml:space="preserve">
IFERROR(
  INDEX(
    Y$2:Y$201,
    SMALL(
      IF(
        Y$2:Y$201&lt;&gt;"",
        ROW(Y$2:Y$201)-1),
      ROWS(Y$202:Y276)
    )
  ),
  "")</f>
        <v/>
      </c>
      <c r="Z276" s="38" t="str">
        <f t="array" ref="Z276" xml:space="preserve">
IFERROR(
  INDEX(
    Z$2:Z$201,
    SMALL(
      IF(
        Z$2:Z$201&lt;&gt;"",
        ROW(Z$2:Z$201)-1),
      ROWS(Z$202:Z276)
    )
  ),
  "")</f>
        <v/>
      </c>
      <c r="AA276" s="38" t="str">
        <f t="array" ref="AA276" xml:space="preserve">
IFERROR(
  INDEX(
    AA$2:AA$201,
    SMALL(
      IF(
        AA$2:AA$201&lt;&gt;"",
        ROW(AA$2:AA$201)-1),
      ROWS(AA$202:AA276)
    )
  ),
  "")</f>
        <v/>
      </c>
      <c r="AB276" s="38" t="str">
        <f t="array" ref="AB276" xml:space="preserve">
IFERROR(
  INDEX(
    AB$2:AB$201,
    SMALL(
      IF(
        AB$2:AB$201&lt;&gt;"",
        ROW(AB$2:AB$201)-1),
      ROWS(AB$202:AB276)
    )
  ),
  "")</f>
        <v/>
      </c>
      <c r="AC276" s="38" t="str">
        <f t="array" ref="AC276" xml:space="preserve">
IFERROR(
  INDEX(
    AC$2:AC$201,
    SMALL(
      IF(
        AC$2:AC$201&lt;&gt;"",
        ROW(AC$2:AC$201)-1),
      ROWS(AC$202:AC276)
    )
  ),
  "")</f>
        <v/>
      </c>
      <c r="AD276" s="38" t="str">
        <f t="array" ref="AD276" xml:space="preserve">
IFERROR(
  INDEX(
    AD$2:AD$201,
    SMALL(
      IF(
        AD$2:AD$201&lt;&gt;"",
        ROW(AD$2:AD$201)-1),
      ROWS(AD$202:AD276)
    )
  ),
  "")</f>
        <v/>
      </c>
    </row>
    <row r="277" spans="11:30" x14ac:dyDescent="0.25">
      <c r="K277" s="38" t="str">
        <f t="array" ref="K277" xml:space="preserve">
IFERROR(
  INDEX(
    K$2:K$201,
    SMALL(
      IF(
        K$2:K$201&lt;&gt;"",
        ROW(K$2:K$201)-1),
      ROWS(K$202:K277)
    )
  ),
  "")</f>
        <v/>
      </c>
      <c r="L277" s="38" t="str">
        <f t="array" ref="L277" xml:space="preserve">
IFERROR(
  INDEX(
    L$2:L$201,
    SMALL(
      IF(
        L$2:L$201&lt;&gt;"",
        ROW(L$2:L$201)-1),
      ROWS(L$202:L277)
    )
  ),
  "")</f>
        <v/>
      </c>
      <c r="M277" s="38" t="str">
        <f t="array" ref="M277" xml:space="preserve">
IFERROR(
  INDEX(
    M$2:M$201,
    SMALL(
      IF(
        M$2:M$201&lt;&gt;"",
        ROW(M$2:M$201)-1),
      ROWS(M$202:M277)
    )
  ),
  "")</f>
        <v/>
      </c>
      <c r="N277" s="38" t="str">
        <f t="array" ref="N277" xml:space="preserve">
IFERROR(
  INDEX(
    N$2:N$201,
    SMALL(
      IF(
        N$2:N$201&lt;&gt;"",
        ROW(N$2:N$201)-1),
      ROWS(N$202:N277)
    )
  ),
  "")</f>
        <v/>
      </c>
      <c r="O277" s="38" t="str">
        <f t="array" ref="O277" xml:space="preserve">
IFERROR(
  INDEX(
    O$2:O$201,
    SMALL(
      IF(
        O$2:O$201&lt;&gt;"",
        ROW(O$2:O$201)-1),
      ROWS(O$202:O277)
    )
  ),
  "")</f>
        <v/>
      </c>
      <c r="P277" s="38" t="str">
        <f t="array" ref="P277" xml:space="preserve">
IFERROR(
  INDEX(
    P$2:P$201,
    SMALL(
      IF(
        P$2:P$201&lt;&gt;"",
        ROW(P$2:P$201)-1),
      ROWS(P$202:P277)
    )
  ),
  "")</f>
        <v/>
      </c>
      <c r="Q277" s="38" t="str">
        <f t="array" ref="Q277" xml:space="preserve">
IFERROR(
  INDEX(
    Q$2:Q$201,
    SMALL(
      IF(
        Q$2:Q$201&lt;&gt;"",
        ROW(Q$2:Q$201)-1),
      ROWS(Q$202:Q277)
    )
  ),
  "")</f>
        <v/>
      </c>
      <c r="R277" s="38" t="str">
        <f t="array" ref="R277" xml:space="preserve">
IFERROR(
  INDEX(
    R$2:R$201,
    SMALL(
      IF(
        R$2:R$201&lt;&gt;"",
        ROW(R$2:R$201)-1),
      ROWS(R$202:R277)
    )
  ),
  "")</f>
        <v/>
      </c>
      <c r="S277" s="38" t="str">
        <f t="array" ref="S277" xml:space="preserve">
IFERROR(
  INDEX(
    S$2:S$201,
    SMALL(
      IF(
        S$2:S$201&lt;&gt;"",
        ROW(S$2:S$201)-1),
      ROWS(S$202:S277)
    )
  ),
  "")</f>
        <v/>
      </c>
      <c r="T277" s="38" t="str">
        <f t="array" ref="T277" xml:space="preserve">
IFERROR(
  INDEX(
    T$2:T$201,
    SMALL(
      IF(
        T$2:T$201&lt;&gt;"",
        ROW(T$2:T$201)-1),
      ROWS(T$202:T277)
    )
  ),
  "")</f>
        <v/>
      </c>
      <c r="U277" s="38" t="str">
        <f t="array" ref="U277" xml:space="preserve">
IFERROR(
  INDEX(
    U$2:U$201,
    SMALL(
      IF(
        U$2:U$201&lt;&gt;"",
        ROW(U$2:U$201)-1),
      ROWS(U$202:U277)
    )
  ),
  "")</f>
        <v/>
      </c>
      <c r="V277" s="38" t="str">
        <f t="array" ref="V277" xml:space="preserve">
IFERROR(
  INDEX(
    V$2:V$201,
    SMALL(
      IF(
        V$2:V$201&lt;&gt;"",
        ROW(V$2:V$201)-1),
      ROWS(V$202:V277)
    )
  ),
  "")</f>
        <v/>
      </c>
      <c r="W277" s="38" t="str">
        <f t="array" ref="W277" xml:space="preserve">
IFERROR(
  INDEX(
    W$2:W$201,
    SMALL(
      IF(
        W$2:W$201&lt;&gt;"",
        ROW(W$2:W$201)-1),
      ROWS(W$202:W277)
    )
  ),
  "")</f>
        <v/>
      </c>
      <c r="X277" s="38" t="str">
        <f t="array" ref="X277" xml:space="preserve">
IFERROR(
  INDEX(
    X$2:X$201,
    SMALL(
      IF(
        X$2:X$201&lt;&gt;"",
        ROW(X$2:X$201)-1),
      ROWS(X$202:X277)
    )
  ),
  "")</f>
        <v/>
      </c>
      <c r="Y277" s="38" t="str">
        <f t="array" ref="Y277" xml:space="preserve">
IFERROR(
  INDEX(
    Y$2:Y$201,
    SMALL(
      IF(
        Y$2:Y$201&lt;&gt;"",
        ROW(Y$2:Y$201)-1),
      ROWS(Y$202:Y277)
    )
  ),
  "")</f>
        <v/>
      </c>
      <c r="Z277" s="38" t="str">
        <f t="array" ref="Z277" xml:space="preserve">
IFERROR(
  INDEX(
    Z$2:Z$201,
    SMALL(
      IF(
        Z$2:Z$201&lt;&gt;"",
        ROW(Z$2:Z$201)-1),
      ROWS(Z$202:Z277)
    )
  ),
  "")</f>
        <v/>
      </c>
      <c r="AA277" s="38" t="str">
        <f t="array" ref="AA277" xml:space="preserve">
IFERROR(
  INDEX(
    AA$2:AA$201,
    SMALL(
      IF(
        AA$2:AA$201&lt;&gt;"",
        ROW(AA$2:AA$201)-1),
      ROWS(AA$202:AA277)
    )
  ),
  "")</f>
        <v/>
      </c>
      <c r="AB277" s="38" t="str">
        <f t="array" ref="AB277" xml:space="preserve">
IFERROR(
  INDEX(
    AB$2:AB$201,
    SMALL(
      IF(
        AB$2:AB$201&lt;&gt;"",
        ROW(AB$2:AB$201)-1),
      ROWS(AB$202:AB277)
    )
  ),
  "")</f>
        <v/>
      </c>
      <c r="AC277" s="38" t="str">
        <f t="array" ref="AC277" xml:space="preserve">
IFERROR(
  INDEX(
    AC$2:AC$201,
    SMALL(
      IF(
        AC$2:AC$201&lt;&gt;"",
        ROW(AC$2:AC$201)-1),
      ROWS(AC$202:AC277)
    )
  ),
  "")</f>
        <v/>
      </c>
      <c r="AD277" s="38" t="str">
        <f t="array" ref="AD277" xml:space="preserve">
IFERROR(
  INDEX(
    AD$2:AD$201,
    SMALL(
      IF(
        AD$2:AD$201&lt;&gt;"",
        ROW(AD$2:AD$201)-1),
      ROWS(AD$202:AD277)
    )
  ),
  "")</f>
        <v/>
      </c>
    </row>
    <row r="278" spans="11:30" x14ac:dyDescent="0.25">
      <c r="K278" s="38" t="str">
        <f t="array" ref="K278" xml:space="preserve">
IFERROR(
  INDEX(
    K$2:K$201,
    SMALL(
      IF(
        K$2:K$201&lt;&gt;"",
        ROW(K$2:K$201)-1),
      ROWS(K$202:K278)
    )
  ),
  "")</f>
        <v/>
      </c>
      <c r="L278" s="38" t="str">
        <f t="array" ref="L278" xml:space="preserve">
IFERROR(
  INDEX(
    L$2:L$201,
    SMALL(
      IF(
        L$2:L$201&lt;&gt;"",
        ROW(L$2:L$201)-1),
      ROWS(L$202:L278)
    )
  ),
  "")</f>
        <v/>
      </c>
      <c r="M278" s="38" t="str">
        <f t="array" ref="M278" xml:space="preserve">
IFERROR(
  INDEX(
    M$2:M$201,
    SMALL(
      IF(
        M$2:M$201&lt;&gt;"",
        ROW(M$2:M$201)-1),
      ROWS(M$202:M278)
    )
  ),
  "")</f>
        <v/>
      </c>
      <c r="N278" s="38" t="str">
        <f t="array" ref="N278" xml:space="preserve">
IFERROR(
  INDEX(
    N$2:N$201,
    SMALL(
      IF(
        N$2:N$201&lt;&gt;"",
        ROW(N$2:N$201)-1),
      ROWS(N$202:N278)
    )
  ),
  "")</f>
        <v/>
      </c>
      <c r="O278" s="38" t="str">
        <f t="array" ref="O278" xml:space="preserve">
IFERROR(
  INDEX(
    O$2:O$201,
    SMALL(
      IF(
        O$2:O$201&lt;&gt;"",
        ROW(O$2:O$201)-1),
      ROWS(O$202:O278)
    )
  ),
  "")</f>
        <v/>
      </c>
      <c r="P278" s="38" t="str">
        <f t="array" ref="P278" xml:space="preserve">
IFERROR(
  INDEX(
    P$2:P$201,
    SMALL(
      IF(
        P$2:P$201&lt;&gt;"",
        ROW(P$2:P$201)-1),
      ROWS(P$202:P278)
    )
  ),
  "")</f>
        <v/>
      </c>
      <c r="Q278" s="38" t="str">
        <f t="array" ref="Q278" xml:space="preserve">
IFERROR(
  INDEX(
    Q$2:Q$201,
    SMALL(
      IF(
        Q$2:Q$201&lt;&gt;"",
        ROW(Q$2:Q$201)-1),
      ROWS(Q$202:Q278)
    )
  ),
  "")</f>
        <v/>
      </c>
      <c r="R278" s="38" t="str">
        <f t="array" ref="R278" xml:space="preserve">
IFERROR(
  INDEX(
    R$2:R$201,
    SMALL(
      IF(
        R$2:R$201&lt;&gt;"",
        ROW(R$2:R$201)-1),
      ROWS(R$202:R278)
    )
  ),
  "")</f>
        <v/>
      </c>
      <c r="S278" s="38" t="str">
        <f t="array" ref="S278" xml:space="preserve">
IFERROR(
  INDEX(
    S$2:S$201,
    SMALL(
      IF(
        S$2:S$201&lt;&gt;"",
        ROW(S$2:S$201)-1),
      ROWS(S$202:S278)
    )
  ),
  "")</f>
        <v/>
      </c>
      <c r="T278" s="38" t="str">
        <f t="array" ref="T278" xml:space="preserve">
IFERROR(
  INDEX(
    T$2:T$201,
    SMALL(
      IF(
        T$2:T$201&lt;&gt;"",
        ROW(T$2:T$201)-1),
      ROWS(T$202:T278)
    )
  ),
  "")</f>
        <v/>
      </c>
      <c r="U278" s="38" t="str">
        <f t="array" ref="U278" xml:space="preserve">
IFERROR(
  INDEX(
    U$2:U$201,
    SMALL(
      IF(
        U$2:U$201&lt;&gt;"",
        ROW(U$2:U$201)-1),
      ROWS(U$202:U278)
    )
  ),
  "")</f>
        <v/>
      </c>
      <c r="V278" s="38" t="str">
        <f t="array" ref="V278" xml:space="preserve">
IFERROR(
  INDEX(
    V$2:V$201,
    SMALL(
      IF(
        V$2:V$201&lt;&gt;"",
        ROW(V$2:V$201)-1),
      ROWS(V$202:V278)
    )
  ),
  "")</f>
        <v/>
      </c>
      <c r="W278" s="38" t="str">
        <f t="array" ref="W278" xml:space="preserve">
IFERROR(
  INDEX(
    W$2:W$201,
    SMALL(
      IF(
        W$2:W$201&lt;&gt;"",
        ROW(W$2:W$201)-1),
      ROWS(W$202:W278)
    )
  ),
  "")</f>
        <v/>
      </c>
      <c r="X278" s="38" t="str">
        <f t="array" ref="X278" xml:space="preserve">
IFERROR(
  INDEX(
    X$2:X$201,
    SMALL(
      IF(
        X$2:X$201&lt;&gt;"",
        ROW(X$2:X$201)-1),
      ROWS(X$202:X278)
    )
  ),
  "")</f>
        <v/>
      </c>
      <c r="Y278" s="38" t="str">
        <f t="array" ref="Y278" xml:space="preserve">
IFERROR(
  INDEX(
    Y$2:Y$201,
    SMALL(
      IF(
        Y$2:Y$201&lt;&gt;"",
        ROW(Y$2:Y$201)-1),
      ROWS(Y$202:Y278)
    )
  ),
  "")</f>
        <v/>
      </c>
      <c r="Z278" s="38" t="str">
        <f t="array" ref="Z278" xml:space="preserve">
IFERROR(
  INDEX(
    Z$2:Z$201,
    SMALL(
      IF(
        Z$2:Z$201&lt;&gt;"",
        ROW(Z$2:Z$201)-1),
      ROWS(Z$202:Z278)
    )
  ),
  "")</f>
        <v/>
      </c>
      <c r="AA278" s="38" t="str">
        <f t="array" ref="AA278" xml:space="preserve">
IFERROR(
  INDEX(
    AA$2:AA$201,
    SMALL(
      IF(
        AA$2:AA$201&lt;&gt;"",
        ROW(AA$2:AA$201)-1),
      ROWS(AA$202:AA278)
    )
  ),
  "")</f>
        <v/>
      </c>
      <c r="AB278" s="38" t="str">
        <f t="array" ref="AB278" xml:space="preserve">
IFERROR(
  INDEX(
    AB$2:AB$201,
    SMALL(
      IF(
        AB$2:AB$201&lt;&gt;"",
        ROW(AB$2:AB$201)-1),
      ROWS(AB$202:AB278)
    )
  ),
  "")</f>
        <v/>
      </c>
      <c r="AC278" s="38" t="str">
        <f t="array" ref="AC278" xml:space="preserve">
IFERROR(
  INDEX(
    AC$2:AC$201,
    SMALL(
      IF(
        AC$2:AC$201&lt;&gt;"",
        ROW(AC$2:AC$201)-1),
      ROWS(AC$202:AC278)
    )
  ),
  "")</f>
        <v/>
      </c>
      <c r="AD278" s="38" t="str">
        <f t="array" ref="AD278" xml:space="preserve">
IFERROR(
  INDEX(
    AD$2:AD$201,
    SMALL(
      IF(
        AD$2:AD$201&lt;&gt;"",
        ROW(AD$2:AD$201)-1),
      ROWS(AD$202:AD278)
    )
  ),
  "")</f>
        <v/>
      </c>
    </row>
    <row r="279" spans="11:30" x14ac:dyDescent="0.25">
      <c r="K279" s="38" t="str">
        <f t="array" ref="K279" xml:space="preserve">
IFERROR(
  INDEX(
    K$2:K$201,
    SMALL(
      IF(
        K$2:K$201&lt;&gt;"",
        ROW(K$2:K$201)-1),
      ROWS(K$202:K279)
    )
  ),
  "")</f>
        <v/>
      </c>
      <c r="L279" s="38" t="str">
        <f t="array" ref="L279" xml:space="preserve">
IFERROR(
  INDEX(
    L$2:L$201,
    SMALL(
      IF(
        L$2:L$201&lt;&gt;"",
        ROW(L$2:L$201)-1),
      ROWS(L$202:L279)
    )
  ),
  "")</f>
        <v/>
      </c>
      <c r="M279" s="38" t="str">
        <f t="array" ref="M279" xml:space="preserve">
IFERROR(
  INDEX(
    M$2:M$201,
    SMALL(
      IF(
        M$2:M$201&lt;&gt;"",
        ROW(M$2:M$201)-1),
      ROWS(M$202:M279)
    )
  ),
  "")</f>
        <v/>
      </c>
      <c r="N279" s="38" t="str">
        <f t="array" ref="N279" xml:space="preserve">
IFERROR(
  INDEX(
    N$2:N$201,
    SMALL(
      IF(
        N$2:N$201&lt;&gt;"",
        ROW(N$2:N$201)-1),
      ROWS(N$202:N279)
    )
  ),
  "")</f>
        <v/>
      </c>
      <c r="O279" s="38" t="str">
        <f t="array" ref="O279" xml:space="preserve">
IFERROR(
  INDEX(
    O$2:O$201,
    SMALL(
      IF(
        O$2:O$201&lt;&gt;"",
        ROW(O$2:O$201)-1),
      ROWS(O$202:O279)
    )
  ),
  "")</f>
        <v/>
      </c>
      <c r="P279" s="38" t="str">
        <f t="array" ref="P279" xml:space="preserve">
IFERROR(
  INDEX(
    P$2:P$201,
    SMALL(
      IF(
        P$2:P$201&lt;&gt;"",
        ROW(P$2:P$201)-1),
      ROWS(P$202:P279)
    )
  ),
  "")</f>
        <v/>
      </c>
      <c r="Q279" s="38" t="str">
        <f t="array" ref="Q279" xml:space="preserve">
IFERROR(
  INDEX(
    Q$2:Q$201,
    SMALL(
      IF(
        Q$2:Q$201&lt;&gt;"",
        ROW(Q$2:Q$201)-1),
      ROWS(Q$202:Q279)
    )
  ),
  "")</f>
        <v/>
      </c>
      <c r="R279" s="38" t="str">
        <f t="array" ref="R279" xml:space="preserve">
IFERROR(
  INDEX(
    R$2:R$201,
    SMALL(
      IF(
        R$2:R$201&lt;&gt;"",
        ROW(R$2:R$201)-1),
      ROWS(R$202:R279)
    )
  ),
  "")</f>
        <v/>
      </c>
      <c r="S279" s="38" t="str">
        <f t="array" ref="S279" xml:space="preserve">
IFERROR(
  INDEX(
    S$2:S$201,
    SMALL(
      IF(
        S$2:S$201&lt;&gt;"",
        ROW(S$2:S$201)-1),
      ROWS(S$202:S279)
    )
  ),
  "")</f>
        <v/>
      </c>
      <c r="T279" s="38" t="str">
        <f t="array" ref="T279" xml:space="preserve">
IFERROR(
  INDEX(
    T$2:T$201,
    SMALL(
      IF(
        T$2:T$201&lt;&gt;"",
        ROW(T$2:T$201)-1),
      ROWS(T$202:T279)
    )
  ),
  "")</f>
        <v/>
      </c>
      <c r="U279" s="38" t="str">
        <f t="array" ref="U279" xml:space="preserve">
IFERROR(
  INDEX(
    U$2:U$201,
    SMALL(
      IF(
        U$2:U$201&lt;&gt;"",
        ROW(U$2:U$201)-1),
      ROWS(U$202:U279)
    )
  ),
  "")</f>
        <v/>
      </c>
      <c r="V279" s="38" t="str">
        <f t="array" ref="V279" xml:space="preserve">
IFERROR(
  INDEX(
    V$2:V$201,
    SMALL(
      IF(
        V$2:V$201&lt;&gt;"",
        ROW(V$2:V$201)-1),
      ROWS(V$202:V279)
    )
  ),
  "")</f>
        <v/>
      </c>
      <c r="W279" s="38" t="str">
        <f t="array" ref="W279" xml:space="preserve">
IFERROR(
  INDEX(
    W$2:W$201,
    SMALL(
      IF(
        W$2:W$201&lt;&gt;"",
        ROW(W$2:W$201)-1),
      ROWS(W$202:W279)
    )
  ),
  "")</f>
        <v/>
      </c>
      <c r="X279" s="38" t="str">
        <f t="array" ref="X279" xml:space="preserve">
IFERROR(
  INDEX(
    X$2:X$201,
    SMALL(
      IF(
        X$2:X$201&lt;&gt;"",
        ROW(X$2:X$201)-1),
      ROWS(X$202:X279)
    )
  ),
  "")</f>
        <v/>
      </c>
      <c r="Y279" s="38" t="str">
        <f t="array" ref="Y279" xml:space="preserve">
IFERROR(
  INDEX(
    Y$2:Y$201,
    SMALL(
      IF(
        Y$2:Y$201&lt;&gt;"",
        ROW(Y$2:Y$201)-1),
      ROWS(Y$202:Y279)
    )
  ),
  "")</f>
        <v/>
      </c>
      <c r="Z279" s="38" t="str">
        <f t="array" ref="Z279" xml:space="preserve">
IFERROR(
  INDEX(
    Z$2:Z$201,
    SMALL(
      IF(
        Z$2:Z$201&lt;&gt;"",
        ROW(Z$2:Z$201)-1),
      ROWS(Z$202:Z279)
    )
  ),
  "")</f>
        <v/>
      </c>
      <c r="AA279" s="38" t="str">
        <f t="array" ref="AA279" xml:space="preserve">
IFERROR(
  INDEX(
    AA$2:AA$201,
    SMALL(
      IF(
        AA$2:AA$201&lt;&gt;"",
        ROW(AA$2:AA$201)-1),
      ROWS(AA$202:AA279)
    )
  ),
  "")</f>
        <v/>
      </c>
      <c r="AB279" s="38" t="str">
        <f t="array" ref="AB279" xml:space="preserve">
IFERROR(
  INDEX(
    AB$2:AB$201,
    SMALL(
      IF(
        AB$2:AB$201&lt;&gt;"",
        ROW(AB$2:AB$201)-1),
      ROWS(AB$202:AB279)
    )
  ),
  "")</f>
        <v/>
      </c>
      <c r="AC279" s="38" t="str">
        <f t="array" ref="AC279" xml:space="preserve">
IFERROR(
  INDEX(
    AC$2:AC$201,
    SMALL(
      IF(
        AC$2:AC$201&lt;&gt;"",
        ROW(AC$2:AC$201)-1),
      ROWS(AC$202:AC279)
    )
  ),
  "")</f>
        <v/>
      </c>
      <c r="AD279" s="38" t="str">
        <f t="array" ref="AD279" xml:space="preserve">
IFERROR(
  INDEX(
    AD$2:AD$201,
    SMALL(
      IF(
        AD$2:AD$201&lt;&gt;"",
        ROW(AD$2:AD$201)-1),
      ROWS(AD$202:AD279)
    )
  ),
  "")</f>
        <v/>
      </c>
    </row>
    <row r="280" spans="11:30" x14ac:dyDescent="0.25">
      <c r="K280" s="38" t="str">
        <f t="array" ref="K280" xml:space="preserve">
IFERROR(
  INDEX(
    K$2:K$201,
    SMALL(
      IF(
        K$2:K$201&lt;&gt;"",
        ROW(K$2:K$201)-1),
      ROWS(K$202:K280)
    )
  ),
  "")</f>
        <v/>
      </c>
      <c r="L280" s="38" t="str">
        <f t="array" ref="L280" xml:space="preserve">
IFERROR(
  INDEX(
    L$2:L$201,
    SMALL(
      IF(
        L$2:L$201&lt;&gt;"",
        ROW(L$2:L$201)-1),
      ROWS(L$202:L280)
    )
  ),
  "")</f>
        <v/>
      </c>
      <c r="M280" s="38" t="str">
        <f t="array" ref="M280" xml:space="preserve">
IFERROR(
  INDEX(
    M$2:M$201,
    SMALL(
      IF(
        M$2:M$201&lt;&gt;"",
        ROW(M$2:M$201)-1),
      ROWS(M$202:M280)
    )
  ),
  "")</f>
        <v/>
      </c>
      <c r="N280" s="38" t="str">
        <f t="array" ref="N280" xml:space="preserve">
IFERROR(
  INDEX(
    N$2:N$201,
    SMALL(
      IF(
        N$2:N$201&lt;&gt;"",
        ROW(N$2:N$201)-1),
      ROWS(N$202:N280)
    )
  ),
  "")</f>
        <v/>
      </c>
      <c r="O280" s="38" t="str">
        <f t="array" ref="O280" xml:space="preserve">
IFERROR(
  INDEX(
    O$2:O$201,
    SMALL(
      IF(
        O$2:O$201&lt;&gt;"",
        ROW(O$2:O$201)-1),
      ROWS(O$202:O280)
    )
  ),
  "")</f>
        <v/>
      </c>
      <c r="P280" s="38" t="str">
        <f t="array" ref="P280" xml:space="preserve">
IFERROR(
  INDEX(
    P$2:P$201,
    SMALL(
      IF(
        P$2:P$201&lt;&gt;"",
        ROW(P$2:P$201)-1),
      ROWS(P$202:P280)
    )
  ),
  "")</f>
        <v/>
      </c>
      <c r="Q280" s="38" t="str">
        <f t="array" ref="Q280" xml:space="preserve">
IFERROR(
  INDEX(
    Q$2:Q$201,
    SMALL(
      IF(
        Q$2:Q$201&lt;&gt;"",
        ROW(Q$2:Q$201)-1),
      ROWS(Q$202:Q280)
    )
  ),
  "")</f>
        <v/>
      </c>
      <c r="R280" s="38" t="str">
        <f t="array" ref="R280" xml:space="preserve">
IFERROR(
  INDEX(
    R$2:R$201,
    SMALL(
      IF(
        R$2:R$201&lt;&gt;"",
        ROW(R$2:R$201)-1),
      ROWS(R$202:R280)
    )
  ),
  "")</f>
        <v/>
      </c>
      <c r="S280" s="38" t="str">
        <f t="array" ref="S280" xml:space="preserve">
IFERROR(
  INDEX(
    S$2:S$201,
    SMALL(
      IF(
        S$2:S$201&lt;&gt;"",
        ROW(S$2:S$201)-1),
      ROWS(S$202:S280)
    )
  ),
  "")</f>
        <v/>
      </c>
      <c r="T280" s="38" t="str">
        <f t="array" ref="T280" xml:space="preserve">
IFERROR(
  INDEX(
    T$2:T$201,
    SMALL(
      IF(
        T$2:T$201&lt;&gt;"",
        ROW(T$2:T$201)-1),
      ROWS(T$202:T280)
    )
  ),
  "")</f>
        <v/>
      </c>
      <c r="U280" s="38" t="str">
        <f t="array" ref="U280" xml:space="preserve">
IFERROR(
  INDEX(
    U$2:U$201,
    SMALL(
      IF(
        U$2:U$201&lt;&gt;"",
        ROW(U$2:U$201)-1),
      ROWS(U$202:U280)
    )
  ),
  "")</f>
        <v/>
      </c>
      <c r="V280" s="38" t="str">
        <f t="array" ref="V280" xml:space="preserve">
IFERROR(
  INDEX(
    V$2:V$201,
    SMALL(
      IF(
        V$2:V$201&lt;&gt;"",
        ROW(V$2:V$201)-1),
      ROWS(V$202:V280)
    )
  ),
  "")</f>
        <v/>
      </c>
      <c r="W280" s="38" t="str">
        <f t="array" ref="W280" xml:space="preserve">
IFERROR(
  INDEX(
    W$2:W$201,
    SMALL(
      IF(
        W$2:W$201&lt;&gt;"",
        ROW(W$2:W$201)-1),
      ROWS(W$202:W280)
    )
  ),
  "")</f>
        <v/>
      </c>
      <c r="X280" s="38" t="str">
        <f t="array" ref="X280" xml:space="preserve">
IFERROR(
  INDEX(
    X$2:X$201,
    SMALL(
      IF(
        X$2:X$201&lt;&gt;"",
        ROW(X$2:X$201)-1),
      ROWS(X$202:X280)
    )
  ),
  "")</f>
        <v/>
      </c>
      <c r="Y280" s="38" t="str">
        <f t="array" ref="Y280" xml:space="preserve">
IFERROR(
  INDEX(
    Y$2:Y$201,
    SMALL(
      IF(
        Y$2:Y$201&lt;&gt;"",
        ROW(Y$2:Y$201)-1),
      ROWS(Y$202:Y280)
    )
  ),
  "")</f>
        <v/>
      </c>
      <c r="Z280" s="38" t="str">
        <f t="array" ref="Z280" xml:space="preserve">
IFERROR(
  INDEX(
    Z$2:Z$201,
    SMALL(
      IF(
        Z$2:Z$201&lt;&gt;"",
        ROW(Z$2:Z$201)-1),
      ROWS(Z$202:Z280)
    )
  ),
  "")</f>
        <v/>
      </c>
      <c r="AA280" s="38" t="str">
        <f t="array" ref="AA280" xml:space="preserve">
IFERROR(
  INDEX(
    AA$2:AA$201,
    SMALL(
      IF(
        AA$2:AA$201&lt;&gt;"",
        ROW(AA$2:AA$201)-1),
      ROWS(AA$202:AA280)
    )
  ),
  "")</f>
        <v/>
      </c>
      <c r="AB280" s="38" t="str">
        <f t="array" ref="AB280" xml:space="preserve">
IFERROR(
  INDEX(
    AB$2:AB$201,
    SMALL(
      IF(
        AB$2:AB$201&lt;&gt;"",
        ROW(AB$2:AB$201)-1),
      ROWS(AB$202:AB280)
    )
  ),
  "")</f>
        <v/>
      </c>
      <c r="AC280" s="38" t="str">
        <f t="array" ref="AC280" xml:space="preserve">
IFERROR(
  INDEX(
    AC$2:AC$201,
    SMALL(
      IF(
        AC$2:AC$201&lt;&gt;"",
        ROW(AC$2:AC$201)-1),
      ROWS(AC$202:AC280)
    )
  ),
  "")</f>
        <v/>
      </c>
      <c r="AD280" s="38" t="str">
        <f t="array" ref="AD280" xml:space="preserve">
IFERROR(
  INDEX(
    AD$2:AD$201,
    SMALL(
      IF(
        AD$2:AD$201&lt;&gt;"",
        ROW(AD$2:AD$201)-1),
      ROWS(AD$202:AD280)
    )
  ),
  "")</f>
        <v/>
      </c>
    </row>
    <row r="281" spans="11:30" x14ac:dyDescent="0.25">
      <c r="K281" s="38" t="str">
        <f t="array" ref="K281" xml:space="preserve">
IFERROR(
  INDEX(
    K$2:K$201,
    SMALL(
      IF(
        K$2:K$201&lt;&gt;"",
        ROW(K$2:K$201)-1),
      ROWS(K$202:K281)
    )
  ),
  "")</f>
        <v/>
      </c>
      <c r="L281" s="38" t="str">
        <f t="array" ref="L281" xml:space="preserve">
IFERROR(
  INDEX(
    L$2:L$201,
    SMALL(
      IF(
        L$2:L$201&lt;&gt;"",
        ROW(L$2:L$201)-1),
      ROWS(L$202:L281)
    )
  ),
  "")</f>
        <v/>
      </c>
      <c r="M281" s="38" t="str">
        <f t="array" ref="M281" xml:space="preserve">
IFERROR(
  INDEX(
    M$2:M$201,
    SMALL(
      IF(
        M$2:M$201&lt;&gt;"",
        ROW(M$2:M$201)-1),
      ROWS(M$202:M281)
    )
  ),
  "")</f>
        <v/>
      </c>
      <c r="N281" s="38" t="str">
        <f t="array" ref="N281" xml:space="preserve">
IFERROR(
  INDEX(
    N$2:N$201,
    SMALL(
      IF(
        N$2:N$201&lt;&gt;"",
        ROW(N$2:N$201)-1),
      ROWS(N$202:N281)
    )
  ),
  "")</f>
        <v/>
      </c>
      <c r="O281" s="38" t="str">
        <f t="array" ref="O281" xml:space="preserve">
IFERROR(
  INDEX(
    O$2:O$201,
    SMALL(
      IF(
        O$2:O$201&lt;&gt;"",
        ROW(O$2:O$201)-1),
      ROWS(O$202:O281)
    )
  ),
  "")</f>
        <v/>
      </c>
      <c r="P281" s="38" t="str">
        <f t="array" ref="P281" xml:space="preserve">
IFERROR(
  INDEX(
    P$2:P$201,
    SMALL(
      IF(
        P$2:P$201&lt;&gt;"",
        ROW(P$2:P$201)-1),
      ROWS(P$202:P281)
    )
  ),
  "")</f>
        <v/>
      </c>
      <c r="Q281" s="38" t="str">
        <f t="array" ref="Q281" xml:space="preserve">
IFERROR(
  INDEX(
    Q$2:Q$201,
    SMALL(
      IF(
        Q$2:Q$201&lt;&gt;"",
        ROW(Q$2:Q$201)-1),
      ROWS(Q$202:Q281)
    )
  ),
  "")</f>
        <v/>
      </c>
      <c r="R281" s="38" t="str">
        <f t="array" ref="R281" xml:space="preserve">
IFERROR(
  INDEX(
    R$2:R$201,
    SMALL(
      IF(
        R$2:R$201&lt;&gt;"",
        ROW(R$2:R$201)-1),
      ROWS(R$202:R281)
    )
  ),
  "")</f>
        <v/>
      </c>
      <c r="S281" s="38" t="str">
        <f t="array" ref="S281" xml:space="preserve">
IFERROR(
  INDEX(
    S$2:S$201,
    SMALL(
      IF(
        S$2:S$201&lt;&gt;"",
        ROW(S$2:S$201)-1),
      ROWS(S$202:S281)
    )
  ),
  "")</f>
        <v/>
      </c>
      <c r="T281" s="38" t="str">
        <f t="array" ref="T281" xml:space="preserve">
IFERROR(
  INDEX(
    T$2:T$201,
    SMALL(
      IF(
        T$2:T$201&lt;&gt;"",
        ROW(T$2:T$201)-1),
      ROWS(T$202:T281)
    )
  ),
  "")</f>
        <v/>
      </c>
      <c r="U281" s="38" t="str">
        <f t="array" ref="U281" xml:space="preserve">
IFERROR(
  INDEX(
    U$2:U$201,
    SMALL(
      IF(
        U$2:U$201&lt;&gt;"",
        ROW(U$2:U$201)-1),
      ROWS(U$202:U281)
    )
  ),
  "")</f>
        <v/>
      </c>
      <c r="V281" s="38" t="str">
        <f t="array" ref="V281" xml:space="preserve">
IFERROR(
  INDEX(
    V$2:V$201,
    SMALL(
      IF(
        V$2:V$201&lt;&gt;"",
        ROW(V$2:V$201)-1),
      ROWS(V$202:V281)
    )
  ),
  "")</f>
        <v/>
      </c>
      <c r="W281" s="38" t="str">
        <f t="array" ref="W281" xml:space="preserve">
IFERROR(
  INDEX(
    W$2:W$201,
    SMALL(
      IF(
        W$2:W$201&lt;&gt;"",
        ROW(W$2:W$201)-1),
      ROWS(W$202:W281)
    )
  ),
  "")</f>
        <v/>
      </c>
      <c r="X281" s="38" t="str">
        <f t="array" ref="X281" xml:space="preserve">
IFERROR(
  INDEX(
    X$2:X$201,
    SMALL(
      IF(
        X$2:X$201&lt;&gt;"",
        ROW(X$2:X$201)-1),
      ROWS(X$202:X281)
    )
  ),
  "")</f>
        <v/>
      </c>
      <c r="Y281" s="38" t="str">
        <f t="array" ref="Y281" xml:space="preserve">
IFERROR(
  INDEX(
    Y$2:Y$201,
    SMALL(
      IF(
        Y$2:Y$201&lt;&gt;"",
        ROW(Y$2:Y$201)-1),
      ROWS(Y$202:Y281)
    )
  ),
  "")</f>
        <v/>
      </c>
      <c r="Z281" s="38" t="str">
        <f t="array" ref="Z281" xml:space="preserve">
IFERROR(
  INDEX(
    Z$2:Z$201,
    SMALL(
      IF(
        Z$2:Z$201&lt;&gt;"",
        ROW(Z$2:Z$201)-1),
      ROWS(Z$202:Z281)
    )
  ),
  "")</f>
        <v/>
      </c>
      <c r="AA281" s="38" t="str">
        <f t="array" ref="AA281" xml:space="preserve">
IFERROR(
  INDEX(
    AA$2:AA$201,
    SMALL(
      IF(
        AA$2:AA$201&lt;&gt;"",
        ROW(AA$2:AA$201)-1),
      ROWS(AA$202:AA281)
    )
  ),
  "")</f>
        <v/>
      </c>
      <c r="AB281" s="38" t="str">
        <f t="array" ref="AB281" xml:space="preserve">
IFERROR(
  INDEX(
    AB$2:AB$201,
    SMALL(
      IF(
        AB$2:AB$201&lt;&gt;"",
        ROW(AB$2:AB$201)-1),
      ROWS(AB$202:AB281)
    )
  ),
  "")</f>
        <v/>
      </c>
      <c r="AC281" s="38" t="str">
        <f t="array" ref="AC281" xml:space="preserve">
IFERROR(
  INDEX(
    AC$2:AC$201,
    SMALL(
      IF(
        AC$2:AC$201&lt;&gt;"",
        ROW(AC$2:AC$201)-1),
      ROWS(AC$202:AC281)
    )
  ),
  "")</f>
        <v/>
      </c>
      <c r="AD281" s="38" t="str">
        <f t="array" ref="AD281" xml:space="preserve">
IFERROR(
  INDEX(
    AD$2:AD$201,
    SMALL(
      IF(
        AD$2:AD$201&lt;&gt;"",
        ROW(AD$2:AD$201)-1),
      ROWS(AD$202:AD281)
    )
  ),
  "")</f>
        <v/>
      </c>
    </row>
    <row r="282" spans="11:30" x14ac:dyDescent="0.25">
      <c r="K282" s="38" t="str">
        <f t="array" ref="K282" xml:space="preserve">
IFERROR(
  INDEX(
    K$2:K$201,
    SMALL(
      IF(
        K$2:K$201&lt;&gt;"",
        ROW(K$2:K$201)-1),
      ROWS(K$202:K282)
    )
  ),
  "")</f>
        <v/>
      </c>
      <c r="L282" s="38" t="str">
        <f t="array" ref="L282" xml:space="preserve">
IFERROR(
  INDEX(
    L$2:L$201,
    SMALL(
      IF(
        L$2:L$201&lt;&gt;"",
        ROW(L$2:L$201)-1),
      ROWS(L$202:L282)
    )
  ),
  "")</f>
        <v/>
      </c>
      <c r="M282" s="38" t="str">
        <f t="array" ref="M282" xml:space="preserve">
IFERROR(
  INDEX(
    M$2:M$201,
    SMALL(
      IF(
        M$2:M$201&lt;&gt;"",
        ROW(M$2:M$201)-1),
      ROWS(M$202:M282)
    )
  ),
  "")</f>
        <v/>
      </c>
      <c r="N282" s="38" t="str">
        <f t="array" ref="N282" xml:space="preserve">
IFERROR(
  INDEX(
    N$2:N$201,
    SMALL(
      IF(
        N$2:N$201&lt;&gt;"",
        ROW(N$2:N$201)-1),
      ROWS(N$202:N282)
    )
  ),
  "")</f>
        <v/>
      </c>
      <c r="O282" s="38" t="str">
        <f t="array" ref="O282" xml:space="preserve">
IFERROR(
  INDEX(
    O$2:O$201,
    SMALL(
      IF(
        O$2:O$201&lt;&gt;"",
        ROW(O$2:O$201)-1),
      ROWS(O$202:O282)
    )
  ),
  "")</f>
        <v/>
      </c>
      <c r="P282" s="38" t="str">
        <f t="array" ref="P282" xml:space="preserve">
IFERROR(
  INDEX(
    P$2:P$201,
    SMALL(
      IF(
        P$2:P$201&lt;&gt;"",
        ROW(P$2:P$201)-1),
      ROWS(P$202:P282)
    )
  ),
  "")</f>
        <v/>
      </c>
      <c r="Q282" s="38" t="str">
        <f t="array" ref="Q282" xml:space="preserve">
IFERROR(
  INDEX(
    Q$2:Q$201,
    SMALL(
      IF(
        Q$2:Q$201&lt;&gt;"",
        ROW(Q$2:Q$201)-1),
      ROWS(Q$202:Q282)
    )
  ),
  "")</f>
        <v/>
      </c>
      <c r="R282" s="38" t="str">
        <f t="array" ref="R282" xml:space="preserve">
IFERROR(
  INDEX(
    R$2:R$201,
    SMALL(
      IF(
        R$2:R$201&lt;&gt;"",
        ROW(R$2:R$201)-1),
      ROWS(R$202:R282)
    )
  ),
  "")</f>
        <v/>
      </c>
      <c r="S282" s="38" t="str">
        <f t="array" ref="S282" xml:space="preserve">
IFERROR(
  INDEX(
    S$2:S$201,
    SMALL(
      IF(
        S$2:S$201&lt;&gt;"",
        ROW(S$2:S$201)-1),
      ROWS(S$202:S282)
    )
  ),
  "")</f>
        <v/>
      </c>
      <c r="T282" s="38" t="str">
        <f t="array" ref="T282" xml:space="preserve">
IFERROR(
  INDEX(
    T$2:T$201,
    SMALL(
      IF(
        T$2:T$201&lt;&gt;"",
        ROW(T$2:T$201)-1),
      ROWS(T$202:T282)
    )
  ),
  "")</f>
        <v/>
      </c>
      <c r="U282" s="38" t="str">
        <f t="array" ref="U282" xml:space="preserve">
IFERROR(
  INDEX(
    U$2:U$201,
    SMALL(
      IF(
        U$2:U$201&lt;&gt;"",
        ROW(U$2:U$201)-1),
      ROWS(U$202:U282)
    )
  ),
  "")</f>
        <v/>
      </c>
      <c r="V282" s="38" t="str">
        <f t="array" ref="V282" xml:space="preserve">
IFERROR(
  INDEX(
    V$2:V$201,
    SMALL(
      IF(
        V$2:V$201&lt;&gt;"",
        ROW(V$2:V$201)-1),
      ROWS(V$202:V282)
    )
  ),
  "")</f>
        <v/>
      </c>
      <c r="W282" s="38" t="str">
        <f t="array" ref="W282" xml:space="preserve">
IFERROR(
  INDEX(
    W$2:W$201,
    SMALL(
      IF(
        W$2:W$201&lt;&gt;"",
        ROW(W$2:W$201)-1),
      ROWS(W$202:W282)
    )
  ),
  "")</f>
        <v/>
      </c>
      <c r="X282" s="38" t="str">
        <f t="array" ref="X282" xml:space="preserve">
IFERROR(
  INDEX(
    X$2:X$201,
    SMALL(
      IF(
        X$2:X$201&lt;&gt;"",
        ROW(X$2:X$201)-1),
      ROWS(X$202:X282)
    )
  ),
  "")</f>
        <v/>
      </c>
      <c r="Y282" s="38" t="str">
        <f t="array" ref="Y282" xml:space="preserve">
IFERROR(
  INDEX(
    Y$2:Y$201,
    SMALL(
      IF(
        Y$2:Y$201&lt;&gt;"",
        ROW(Y$2:Y$201)-1),
      ROWS(Y$202:Y282)
    )
  ),
  "")</f>
        <v/>
      </c>
      <c r="Z282" s="38" t="str">
        <f t="array" ref="Z282" xml:space="preserve">
IFERROR(
  INDEX(
    Z$2:Z$201,
    SMALL(
      IF(
        Z$2:Z$201&lt;&gt;"",
        ROW(Z$2:Z$201)-1),
      ROWS(Z$202:Z282)
    )
  ),
  "")</f>
        <v/>
      </c>
      <c r="AA282" s="38" t="str">
        <f t="array" ref="AA282" xml:space="preserve">
IFERROR(
  INDEX(
    AA$2:AA$201,
    SMALL(
      IF(
        AA$2:AA$201&lt;&gt;"",
        ROW(AA$2:AA$201)-1),
      ROWS(AA$202:AA282)
    )
  ),
  "")</f>
        <v/>
      </c>
      <c r="AB282" s="38" t="str">
        <f t="array" ref="AB282" xml:space="preserve">
IFERROR(
  INDEX(
    AB$2:AB$201,
    SMALL(
      IF(
        AB$2:AB$201&lt;&gt;"",
        ROW(AB$2:AB$201)-1),
      ROWS(AB$202:AB282)
    )
  ),
  "")</f>
        <v/>
      </c>
      <c r="AC282" s="38" t="str">
        <f t="array" ref="AC282" xml:space="preserve">
IFERROR(
  INDEX(
    AC$2:AC$201,
    SMALL(
      IF(
        AC$2:AC$201&lt;&gt;"",
        ROW(AC$2:AC$201)-1),
      ROWS(AC$202:AC282)
    )
  ),
  "")</f>
        <v/>
      </c>
      <c r="AD282" s="38" t="str">
        <f t="array" ref="AD282" xml:space="preserve">
IFERROR(
  INDEX(
    AD$2:AD$201,
    SMALL(
      IF(
        AD$2:AD$201&lt;&gt;"",
        ROW(AD$2:AD$201)-1),
      ROWS(AD$202:AD282)
    )
  ),
  "")</f>
        <v/>
      </c>
    </row>
    <row r="283" spans="11:30" x14ac:dyDescent="0.25">
      <c r="K283" s="38" t="str">
        <f t="array" ref="K283" xml:space="preserve">
IFERROR(
  INDEX(
    K$2:K$201,
    SMALL(
      IF(
        K$2:K$201&lt;&gt;"",
        ROW(K$2:K$201)-1),
      ROWS(K$202:K283)
    )
  ),
  "")</f>
        <v/>
      </c>
      <c r="L283" s="38" t="str">
        <f t="array" ref="L283" xml:space="preserve">
IFERROR(
  INDEX(
    L$2:L$201,
    SMALL(
      IF(
        L$2:L$201&lt;&gt;"",
        ROW(L$2:L$201)-1),
      ROWS(L$202:L283)
    )
  ),
  "")</f>
        <v/>
      </c>
      <c r="M283" s="38" t="str">
        <f t="array" ref="M283" xml:space="preserve">
IFERROR(
  INDEX(
    M$2:M$201,
    SMALL(
      IF(
        M$2:M$201&lt;&gt;"",
        ROW(M$2:M$201)-1),
      ROWS(M$202:M283)
    )
  ),
  "")</f>
        <v/>
      </c>
      <c r="N283" s="38" t="str">
        <f t="array" ref="N283" xml:space="preserve">
IFERROR(
  INDEX(
    N$2:N$201,
    SMALL(
      IF(
        N$2:N$201&lt;&gt;"",
        ROW(N$2:N$201)-1),
      ROWS(N$202:N283)
    )
  ),
  "")</f>
        <v/>
      </c>
      <c r="O283" s="38" t="str">
        <f t="array" ref="O283" xml:space="preserve">
IFERROR(
  INDEX(
    O$2:O$201,
    SMALL(
      IF(
        O$2:O$201&lt;&gt;"",
        ROW(O$2:O$201)-1),
      ROWS(O$202:O283)
    )
  ),
  "")</f>
        <v/>
      </c>
      <c r="P283" s="38" t="str">
        <f t="array" ref="P283" xml:space="preserve">
IFERROR(
  INDEX(
    P$2:P$201,
    SMALL(
      IF(
        P$2:P$201&lt;&gt;"",
        ROW(P$2:P$201)-1),
      ROWS(P$202:P283)
    )
  ),
  "")</f>
        <v/>
      </c>
      <c r="Q283" s="38" t="str">
        <f t="array" ref="Q283" xml:space="preserve">
IFERROR(
  INDEX(
    Q$2:Q$201,
    SMALL(
      IF(
        Q$2:Q$201&lt;&gt;"",
        ROW(Q$2:Q$201)-1),
      ROWS(Q$202:Q283)
    )
  ),
  "")</f>
        <v/>
      </c>
      <c r="R283" s="38" t="str">
        <f t="array" ref="R283" xml:space="preserve">
IFERROR(
  INDEX(
    R$2:R$201,
    SMALL(
      IF(
        R$2:R$201&lt;&gt;"",
        ROW(R$2:R$201)-1),
      ROWS(R$202:R283)
    )
  ),
  "")</f>
        <v/>
      </c>
      <c r="S283" s="38" t="str">
        <f t="array" ref="S283" xml:space="preserve">
IFERROR(
  INDEX(
    S$2:S$201,
    SMALL(
      IF(
        S$2:S$201&lt;&gt;"",
        ROW(S$2:S$201)-1),
      ROWS(S$202:S283)
    )
  ),
  "")</f>
        <v/>
      </c>
      <c r="T283" s="38" t="str">
        <f t="array" ref="T283" xml:space="preserve">
IFERROR(
  INDEX(
    T$2:T$201,
    SMALL(
      IF(
        T$2:T$201&lt;&gt;"",
        ROW(T$2:T$201)-1),
      ROWS(T$202:T283)
    )
  ),
  "")</f>
        <v/>
      </c>
      <c r="U283" s="38" t="str">
        <f t="array" ref="U283" xml:space="preserve">
IFERROR(
  INDEX(
    U$2:U$201,
    SMALL(
      IF(
        U$2:U$201&lt;&gt;"",
        ROW(U$2:U$201)-1),
      ROWS(U$202:U283)
    )
  ),
  "")</f>
        <v/>
      </c>
      <c r="V283" s="38" t="str">
        <f t="array" ref="V283" xml:space="preserve">
IFERROR(
  INDEX(
    V$2:V$201,
    SMALL(
      IF(
        V$2:V$201&lt;&gt;"",
        ROW(V$2:V$201)-1),
      ROWS(V$202:V283)
    )
  ),
  "")</f>
        <v/>
      </c>
      <c r="W283" s="38" t="str">
        <f t="array" ref="W283" xml:space="preserve">
IFERROR(
  INDEX(
    W$2:W$201,
    SMALL(
      IF(
        W$2:W$201&lt;&gt;"",
        ROW(W$2:W$201)-1),
      ROWS(W$202:W283)
    )
  ),
  "")</f>
        <v/>
      </c>
      <c r="X283" s="38" t="str">
        <f t="array" ref="X283" xml:space="preserve">
IFERROR(
  INDEX(
    X$2:X$201,
    SMALL(
      IF(
        X$2:X$201&lt;&gt;"",
        ROW(X$2:X$201)-1),
      ROWS(X$202:X283)
    )
  ),
  "")</f>
        <v/>
      </c>
      <c r="Y283" s="38" t="str">
        <f t="array" ref="Y283" xml:space="preserve">
IFERROR(
  INDEX(
    Y$2:Y$201,
    SMALL(
      IF(
        Y$2:Y$201&lt;&gt;"",
        ROW(Y$2:Y$201)-1),
      ROWS(Y$202:Y283)
    )
  ),
  "")</f>
        <v/>
      </c>
      <c r="Z283" s="38" t="str">
        <f t="array" ref="Z283" xml:space="preserve">
IFERROR(
  INDEX(
    Z$2:Z$201,
    SMALL(
      IF(
        Z$2:Z$201&lt;&gt;"",
        ROW(Z$2:Z$201)-1),
      ROWS(Z$202:Z283)
    )
  ),
  "")</f>
        <v/>
      </c>
      <c r="AA283" s="38" t="str">
        <f t="array" ref="AA283" xml:space="preserve">
IFERROR(
  INDEX(
    AA$2:AA$201,
    SMALL(
      IF(
        AA$2:AA$201&lt;&gt;"",
        ROW(AA$2:AA$201)-1),
      ROWS(AA$202:AA283)
    )
  ),
  "")</f>
        <v/>
      </c>
      <c r="AB283" s="38" t="str">
        <f t="array" ref="AB283" xml:space="preserve">
IFERROR(
  INDEX(
    AB$2:AB$201,
    SMALL(
      IF(
        AB$2:AB$201&lt;&gt;"",
        ROW(AB$2:AB$201)-1),
      ROWS(AB$202:AB283)
    )
  ),
  "")</f>
        <v/>
      </c>
      <c r="AC283" s="38" t="str">
        <f t="array" ref="AC283" xml:space="preserve">
IFERROR(
  INDEX(
    AC$2:AC$201,
    SMALL(
      IF(
        AC$2:AC$201&lt;&gt;"",
        ROW(AC$2:AC$201)-1),
      ROWS(AC$202:AC283)
    )
  ),
  "")</f>
        <v/>
      </c>
      <c r="AD283" s="38" t="str">
        <f t="array" ref="AD283" xml:space="preserve">
IFERROR(
  INDEX(
    AD$2:AD$201,
    SMALL(
      IF(
        AD$2:AD$201&lt;&gt;"",
        ROW(AD$2:AD$201)-1),
      ROWS(AD$202:AD283)
    )
  ),
  "")</f>
        <v/>
      </c>
    </row>
    <row r="284" spans="11:30" x14ac:dyDescent="0.25">
      <c r="K284" s="38" t="str">
        <f t="array" ref="K284" xml:space="preserve">
IFERROR(
  INDEX(
    K$2:K$201,
    SMALL(
      IF(
        K$2:K$201&lt;&gt;"",
        ROW(K$2:K$201)-1),
      ROWS(K$202:K284)
    )
  ),
  "")</f>
        <v/>
      </c>
      <c r="L284" s="38" t="str">
        <f t="array" ref="L284" xml:space="preserve">
IFERROR(
  INDEX(
    L$2:L$201,
    SMALL(
      IF(
        L$2:L$201&lt;&gt;"",
        ROW(L$2:L$201)-1),
      ROWS(L$202:L284)
    )
  ),
  "")</f>
        <v/>
      </c>
      <c r="M284" s="38" t="str">
        <f t="array" ref="M284" xml:space="preserve">
IFERROR(
  INDEX(
    M$2:M$201,
    SMALL(
      IF(
        M$2:M$201&lt;&gt;"",
        ROW(M$2:M$201)-1),
      ROWS(M$202:M284)
    )
  ),
  "")</f>
        <v/>
      </c>
      <c r="N284" s="38" t="str">
        <f t="array" ref="N284" xml:space="preserve">
IFERROR(
  INDEX(
    N$2:N$201,
    SMALL(
      IF(
        N$2:N$201&lt;&gt;"",
        ROW(N$2:N$201)-1),
      ROWS(N$202:N284)
    )
  ),
  "")</f>
        <v/>
      </c>
      <c r="O284" s="38" t="str">
        <f t="array" ref="O284" xml:space="preserve">
IFERROR(
  INDEX(
    O$2:O$201,
    SMALL(
      IF(
        O$2:O$201&lt;&gt;"",
        ROW(O$2:O$201)-1),
      ROWS(O$202:O284)
    )
  ),
  "")</f>
        <v/>
      </c>
      <c r="P284" s="38" t="str">
        <f t="array" ref="P284" xml:space="preserve">
IFERROR(
  INDEX(
    P$2:P$201,
    SMALL(
      IF(
        P$2:P$201&lt;&gt;"",
        ROW(P$2:P$201)-1),
      ROWS(P$202:P284)
    )
  ),
  "")</f>
        <v/>
      </c>
      <c r="Q284" s="38" t="str">
        <f t="array" ref="Q284" xml:space="preserve">
IFERROR(
  INDEX(
    Q$2:Q$201,
    SMALL(
      IF(
        Q$2:Q$201&lt;&gt;"",
        ROW(Q$2:Q$201)-1),
      ROWS(Q$202:Q284)
    )
  ),
  "")</f>
        <v/>
      </c>
      <c r="R284" s="38" t="str">
        <f t="array" ref="R284" xml:space="preserve">
IFERROR(
  INDEX(
    R$2:R$201,
    SMALL(
      IF(
        R$2:R$201&lt;&gt;"",
        ROW(R$2:R$201)-1),
      ROWS(R$202:R284)
    )
  ),
  "")</f>
        <v/>
      </c>
      <c r="S284" s="38" t="str">
        <f t="array" ref="S284" xml:space="preserve">
IFERROR(
  INDEX(
    S$2:S$201,
    SMALL(
      IF(
        S$2:S$201&lt;&gt;"",
        ROW(S$2:S$201)-1),
      ROWS(S$202:S284)
    )
  ),
  "")</f>
        <v/>
      </c>
      <c r="T284" s="38" t="str">
        <f t="array" ref="T284" xml:space="preserve">
IFERROR(
  INDEX(
    T$2:T$201,
    SMALL(
      IF(
        T$2:T$201&lt;&gt;"",
        ROW(T$2:T$201)-1),
      ROWS(T$202:T284)
    )
  ),
  "")</f>
        <v/>
      </c>
      <c r="U284" s="38" t="str">
        <f t="array" ref="U284" xml:space="preserve">
IFERROR(
  INDEX(
    U$2:U$201,
    SMALL(
      IF(
        U$2:U$201&lt;&gt;"",
        ROW(U$2:U$201)-1),
      ROWS(U$202:U284)
    )
  ),
  "")</f>
        <v/>
      </c>
      <c r="V284" s="38" t="str">
        <f t="array" ref="V284" xml:space="preserve">
IFERROR(
  INDEX(
    V$2:V$201,
    SMALL(
      IF(
        V$2:V$201&lt;&gt;"",
        ROW(V$2:V$201)-1),
      ROWS(V$202:V284)
    )
  ),
  "")</f>
        <v/>
      </c>
      <c r="W284" s="38" t="str">
        <f t="array" ref="W284" xml:space="preserve">
IFERROR(
  INDEX(
    W$2:W$201,
    SMALL(
      IF(
        W$2:W$201&lt;&gt;"",
        ROW(W$2:W$201)-1),
      ROWS(W$202:W284)
    )
  ),
  "")</f>
        <v/>
      </c>
      <c r="X284" s="38" t="str">
        <f t="array" ref="X284" xml:space="preserve">
IFERROR(
  INDEX(
    X$2:X$201,
    SMALL(
      IF(
        X$2:X$201&lt;&gt;"",
        ROW(X$2:X$201)-1),
      ROWS(X$202:X284)
    )
  ),
  "")</f>
        <v/>
      </c>
      <c r="Y284" s="38" t="str">
        <f t="array" ref="Y284" xml:space="preserve">
IFERROR(
  INDEX(
    Y$2:Y$201,
    SMALL(
      IF(
        Y$2:Y$201&lt;&gt;"",
        ROW(Y$2:Y$201)-1),
      ROWS(Y$202:Y284)
    )
  ),
  "")</f>
        <v/>
      </c>
      <c r="Z284" s="38" t="str">
        <f t="array" ref="Z284" xml:space="preserve">
IFERROR(
  INDEX(
    Z$2:Z$201,
    SMALL(
      IF(
        Z$2:Z$201&lt;&gt;"",
        ROW(Z$2:Z$201)-1),
      ROWS(Z$202:Z284)
    )
  ),
  "")</f>
        <v/>
      </c>
      <c r="AA284" s="38" t="str">
        <f t="array" ref="AA284" xml:space="preserve">
IFERROR(
  INDEX(
    AA$2:AA$201,
    SMALL(
      IF(
        AA$2:AA$201&lt;&gt;"",
        ROW(AA$2:AA$201)-1),
      ROWS(AA$202:AA284)
    )
  ),
  "")</f>
        <v/>
      </c>
      <c r="AB284" s="38" t="str">
        <f t="array" ref="AB284" xml:space="preserve">
IFERROR(
  INDEX(
    AB$2:AB$201,
    SMALL(
      IF(
        AB$2:AB$201&lt;&gt;"",
        ROW(AB$2:AB$201)-1),
      ROWS(AB$202:AB284)
    )
  ),
  "")</f>
        <v/>
      </c>
      <c r="AC284" s="38" t="str">
        <f t="array" ref="AC284" xml:space="preserve">
IFERROR(
  INDEX(
    AC$2:AC$201,
    SMALL(
      IF(
        AC$2:AC$201&lt;&gt;"",
        ROW(AC$2:AC$201)-1),
      ROWS(AC$202:AC284)
    )
  ),
  "")</f>
        <v/>
      </c>
      <c r="AD284" s="38" t="str">
        <f t="array" ref="AD284" xml:space="preserve">
IFERROR(
  INDEX(
    AD$2:AD$201,
    SMALL(
      IF(
        AD$2:AD$201&lt;&gt;"",
        ROW(AD$2:AD$201)-1),
      ROWS(AD$202:AD284)
    )
  ),
  "")</f>
        <v/>
      </c>
    </row>
    <row r="285" spans="11:30" x14ac:dyDescent="0.25">
      <c r="K285" s="38" t="str">
        <f t="array" ref="K285" xml:space="preserve">
IFERROR(
  INDEX(
    K$2:K$201,
    SMALL(
      IF(
        K$2:K$201&lt;&gt;"",
        ROW(K$2:K$201)-1),
      ROWS(K$202:K285)
    )
  ),
  "")</f>
        <v/>
      </c>
      <c r="L285" s="38" t="str">
        <f t="array" ref="L285" xml:space="preserve">
IFERROR(
  INDEX(
    L$2:L$201,
    SMALL(
      IF(
        L$2:L$201&lt;&gt;"",
        ROW(L$2:L$201)-1),
      ROWS(L$202:L285)
    )
  ),
  "")</f>
        <v/>
      </c>
      <c r="M285" s="38" t="str">
        <f t="array" ref="M285" xml:space="preserve">
IFERROR(
  INDEX(
    M$2:M$201,
    SMALL(
      IF(
        M$2:M$201&lt;&gt;"",
        ROW(M$2:M$201)-1),
      ROWS(M$202:M285)
    )
  ),
  "")</f>
        <v/>
      </c>
      <c r="N285" s="38" t="str">
        <f t="array" ref="N285" xml:space="preserve">
IFERROR(
  INDEX(
    N$2:N$201,
    SMALL(
      IF(
        N$2:N$201&lt;&gt;"",
        ROW(N$2:N$201)-1),
      ROWS(N$202:N285)
    )
  ),
  "")</f>
        <v/>
      </c>
      <c r="O285" s="38" t="str">
        <f t="array" ref="O285" xml:space="preserve">
IFERROR(
  INDEX(
    O$2:O$201,
    SMALL(
      IF(
        O$2:O$201&lt;&gt;"",
        ROW(O$2:O$201)-1),
      ROWS(O$202:O285)
    )
  ),
  "")</f>
        <v/>
      </c>
      <c r="P285" s="38" t="str">
        <f t="array" ref="P285" xml:space="preserve">
IFERROR(
  INDEX(
    P$2:P$201,
    SMALL(
      IF(
        P$2:P$201&lt;&gt;"",
        ROW(P$2:P$201)-1),
      ROWS(P$202:P285)
    )
  ),
  "")</f>
        <v/>
      </c>
      <c r="Q285" s="38" t="str">
        <f t="array" ref="Q285" xml:space="preserve">
IFERROR(
  INDEX(
    Q$2:Q$201,
    SMALL(
      IF(
        Q$2:Q$201&lt;&gt;"",
        ROW(Q$2:Q$201)-1),
      ROWS(Q$202:Q285)
    )
  ),
  "")</f>
        <v/>
      </c>
      <c r="R285" s="38" t="str">
        <f t="array" ref="R285" xml:space="preserve">
IFERROR(
  INDEX(
    R$2:R$201,
    SMALL(
      IF(
        R$2:R$201&lt;&gt;"",
        ROW(R$2:R$201)-1),
      ROWS(R$202:R285)
    )
  ),
  "")</f>
        <v/>
      </c>
      <c r="S285" s="38" t="str">
        <f t="array" ref="S285" xml:space="preserve">
IFERROR(
  INDEX(
    S$2:S$201,
    SMALL(
      IF(
        S$2:S$201&lt;&gt;"",
        ROW(S$2:S$201)-1),
      ROWS(S$202:S285)
    )
  ),
  "")</f>
        <v/>
      </c>
      <c r="T285" s="38" t="str">
        <f t="array" ref="T285" xml:space="preserve">
IFERROR(
  INDEX(
    T$2:T$201,
    SMALL(
      IF(
        T$2:T$201&lt;&gt;"",
        ROW(T$2:T$201)-1),
      ROWS(T$202:T285)
    )
  ),
  "")</f>
        <v/>
      </c>
      <c r="U285" s="38" t="str">
        <f t="array" ref="U285" xml:space="preserve">
IFERROR(
  INDEX(
    U$2:U$201,
    SMALL(
      IF(
        U$2:U$201&lt;&gt;"",
        ROW(U$2:U$201)-1),
      ROWS(U$202:U285)
    )
  ),
  "")</f>
        <v/>
      </c>
      <c r="V285" s="38" t="str">
        <f t="array" ref="V285" xml:space="preserve">
IFERROR(
  INDEX(
    V$2:V$201,
    SMALL(
      IF(
        V$2:V$201&lt;&gt;"",
        ROW(V$2:V$201)-1),
      ROWS(V$202:V285)
    )
  ),
  "")</f>
        <v/>
      </c>
      <c r="W285" s="38" t="str">
        <f t="array" ref="W285" xml:space="preserve">
IFERROR(
  INDEX(
    W$2:W$201,
    SMALL(
      IF(
        W$2:W$201&lt;&gt;"",
        ROW(W$2:W$201)-1),
      ROWS(W$202:W285)
    )
  ),
  "")</f>
        <v/>
      </c>
      <c r="X285" s="38" t="str">
        <f t="array" ref="X285" xml:space="preserve">
IFERROR(
  INDEX(
    X$2:X$201,
    SMALL(
      IF(
        X$2:X$201&lt;&gt;"",
        ROW(X$2:X$201)-1),
      ROWS(X$202:X285)
    )
  ),
  "")</f>
        <v/>
      </c>
      <c r="Y285" s="38" t="str">
        <f t="array" ref="Y285" xml:space="preserve">
IFERROR(
  INDEX(
    Y$2:Y$201,
    SMALL(
      IF(
        Y$2:Y$201&lt;&gt;"",
        ROW(Y$2:Y$201)-1),
      ROWS(Y$202:Y285)
    )
  ),
  "")</f>
        <v/>
      </c>
      <c r="Z285" s="38" t="str">
        <f t="array" ref="Z285" xml:space="preserve">
IFERROR(
  INDEX(
    Z$2:Z$201,
    SMALL(
      IF(
        Z$2:Z$201&lt;&gt;"",
        ROW(Z$2:Z$201)-1),
      ROWS(Z$202:Z285)
    )
  ),
  "")</f>
        <v/>
      </c>
      <c r="AA285" s="38" t="str">
        <f t="array" ref="AA285" xml:space="preserve">
IFERROR(
  INDEX(
    AA$2:AA$201,
    SMALL(
      IF(
        AA$2:AA$201&lt;&gt;"",
        ROW(AA$2:AA$201)-1),
      ROWS(AA$202:AA285)
    )
  ),
  "")</f>
        <v/>
      </c>
      <c r="AB285" s="38" t="str">
        <f t="array" ref="AB285" xml:space="preserve">
IFERROR(
  INDEX(
    AB$2:AB$201,
    SMALL(
      IF(
        AB$2:AB$201&lt;&gt;"",
        ROW(AB$2:AB$201)-1),
      ROWS(AB$202:AB285)
    )
  ),
  "")</f>
        <v/>
      </c>
      <c r="AC285" s="38" t="str">
        <f t="array" ref="AC285" xml:space="preserve">
IFERROR(
  INDEX(
    AC$2:AC$201,
    SMALL(
      IF(
        AC$2:AC$201&lt;&gt;"",
        ROW(AC$2:AC$201)-1),
      ROWS(AC$202:AC285)
    )
  ),
  "")</f>
        <v/>
      </c>
      <c r="AD285" s="38" t="str">
        <f t="array" ref="AD285" xml:space="preserve">
IFERROR(
  INDEX(
    AD$2:AD$201,
    SMALL(
      IF(
        AD$2:AD$201&lt;&gt;"",
        ROW(AD$2:AD$201)-1),
      ROWS(AD$202:AD285)
    )
  ),
  "")</f>
        <v/>
      </c>
    </row>
    <row r="286" spans="11:30" x14ac:dyDescent="0.25">
      <c r="K286" s="38" t="str">
        <f t="array" ref="K286" xml:space="preserve">
IFERROR(
  INDEX(
    K$2:K$201,
    SMALL(
      IF(
        K$2:K$201&lt;&gt;"",
        ROW(K$2:K$201)-1),
      ROWS(K$202:K286)
    )
  ),
  "")</f>
        <v/>
      </c>
      <c r="L286" s="38" t="str">
        <f t="array" ref="L286" xml:space="preserve">
IFERROR(
  INDEX(
    L$2:L$201,
    SMALL(
      IF(
        L$2:L$201&lt;&gt;"",
        ROW(L$2:L$201)-1),
      ROWS(L$202:L286)
    )
  ),
  "")</f>
        <v/>
      </c>
      <c r="M286" s="38" t="str">
        <f t="array" ref="M286" xml:space="preserve">
IFERROR(
  INDEX(
    M$2:M$201,
    SMALL(
      IF(
        M$2:M$201&lt;&gt;"",
        ROW(M$2:M$201)-1),
      ROWS(M$202:M286)
    )
  ),
  "")</f>
        <v/>
      </c>
      <c r="N286" s="38" t="str">
        <f t="array" ref="N286" xml:space="preserve">
IFERROR(
  INDEX(
    N$2:N$201,
    SMALL(
      IF(
        N$2:N$201&lt;&gt;"",
        ROW(N$2:N$201)-1),
      ROWS(N$202:N286)
    )
  ),
  "")</f>
        <v/>
      </c>
      <c r="O286" s="38" t="str">
        <f t="array" ref="O286" xml:space="preserve">
IFERROR(
  INDEX(
    O$2:O$201,
    SMALL(
      IF(
        O$2:O$201&lt;&gt;"",
        ROW(O$2:O$201)-1),
      ROWS(O$202:O286)
    )
  ),
  "")</f>
        <v/>
      </c>
      <c r="P286" s="38" t="str">
        <f t="array" ref="P286" xml:space="preserve">
IFERROR(
  INDEX(
    P$2:P$201,
    SMALL(
      IF(
        P$2:P$201&lt;&gt;"",
        ROW(P$2:P$201)-1),
      ROWS(P$202:P286)
    )
  ),
  "")</f>
        <v/>
      </c>
      <c r="Q286" s="38" t="str">
        <f t="array" ref="Q286" xml:space="preserve">
IFERROR(
  INDEX(
    Q$2:Q$201,
    SMALL(
      IF(
        Q$2:Q$201&lt;&gt;"",
        ROW(Q$2:Q$201)-1),
      ROWS(Q$202:Q286)
    )
  ),
  "")</f>
        <v/>
      </c>
      <c r="R286" s="38" t="str">
        <f t="array" ref="R286" xml:space="preserve">
IFERROR(
  INDEX(
    R$2:R$201,
    SMALL(
      IF(
        R$2:R$201&lt;&gt;"",
        ROW(R$2:R$201)-1),
      ROWS(R$202:R286)
    )
  ),
  "")</f>
        <v/>
      </c>
      <c r="S286" s="38" t="str">
        <f t="array" ref="S286" xml:space="preserve">
IFERROR(
  INDEX(
    S$2:S$201,
    SMALL(
      IF(
        S$2:S$201&lt;&gt;"",
        ROW(S$2:S$201)-1),
      ROWS(S$202:S286)
    )
  ),
  "")</f>
        <v/>
      </c>
      <c r="T286" s="38" t="str">
        <f t="array" ref="T286" xml:space="preserve">
IFERROR(
  INDEX(
    T$2:T$201,
    SMALL(
      IF(
        T$2:T$201&lt;&gt;"",
        ROW(T$2:T$201)-1),
      ROWS(T$202:T286)
    )
  ),
  "")</f>
        <v/>
      </c>
      <c r="U286" s="38" t="str">
        <f t="array" ref="U286" xml:space="preserve">
IFERROR(
  INDEX(
    U$2:U$201,
    SMALL(
      IF(
        U$2:U$201&lt;&gt;"",
        ROW(U$2:U$201)-1),
      ROWS(U$202:U286)
    )
  ),
  "")</f>
        <v/>
      </c>
      <c r="V286" s="38" t="str">
        <f t="array" ref="V286" xml:space="preserve">
IFERROR(
  INDEX(
    V$2:V$201,
    SMALL(
      IF(
        V$2:V$201&lt;&gt;"",
        ROW(V$2:V$201)-1),
      ROWS(V$202:V286)
    )
  ),
  "")</f>
        <v/>
      </c>
      <c r="W286" s="38" t="str">
        <f t="array" ref="W286" xml:space="preserve">
IFERROR(
  INDEX(
    W$2:W$201,
    SMALL(
      IF(
        W$2:W$201&lt;&gt;"",
        ROW(W$2:W$201)-1),
      ROWS(W$202:W286)
    )
  ),
  "")</f>
        <v/>
      </c>
      <c r="X286" s="38" t="str">
        <f t="array" ref="X286" xml:space="preserve">
IFERROR(
  INDEX(
    X$2:X$201,
    SMALL(
      IF(
        X$2:X$201&lt;&gt;"",
        ROW(X$2:X$201)-1),
      ROWS(X$202:X286)
    )
  ),
  "")</f>
        <v/>
      </c>
      <c r="Y286" s="38" t="str">
        <f t="array" ref="Y286" xml:space="preserve">
IFERROR(
  INDEX(
    Y$2:Y$201,
    SMALL(
      IF(
        Y$2:Y$201&lt;&gt;"",
        ROW(Y$2:Y$201)-1),
      ROWS(Y$202:Y286)
    )
  ),
  "")</f>
        <v/>
      </c>
      <c r="Z286" s="38" t="str">
        <f t="array" ref="Z286" xml:space="preserve">
IFERROR(
  INDEX(
    Z$2:Z$201,
    SMALL(
      IF(
        Z$2:Z$201&lt;&gt;"",
        ROW(Z$2:Z$201)-1),
      ROWS(Z$202:Z286)
    )
  ),
  "")</f>
        <v/>
      </c>
      <c r="AA286" s="38" t="str">
        <f t="array" ref="AA286" xml:space="preserve">
IFERROR(
  INDEX(
    AA$2:AA$201,
    SMALL(
      IF(
        AA$2:AA$201&lt;&gt;"",
        ROW(AA$2:AA$201)-1),
      ROWS(AA$202:AA286)
    )
  ),
  "")</f>
        <v/>
      </c>
      <c r="AB286" s="38" t="str">
        <f t="array" ref="AB286" xml:space="preserve">
IFERROR(
  INDEX(
    AB$2:AB$201,
    SMALL(
      IF(
        AB$2:AB$201&lt;&gt;"",
        ROW(AB$2:AB$201)-1),
      ROWS(AB$202:AB286)
    )
  ),
  "")</f>
        <v/>
      </c>
      <c r="AC286" s="38" t="str">
        <f t="array" ref="AC286" xml:space="preserve">
IFERROR(
  INDEX(
    AC$2:AC$201,
    SMALL(
      IF(
        AC$2:AC$201&lt;&gt;"",
        ROW(AC$2:AC$201)-1),
      ROWS(AC$202:AC286)
    )
  ),
  "")</f>
        <v/>
      </c>
      <c r="AD286" s="38" t="str">
        <f t="array" ref="AD286" xml:space="preserve">
IFERROR(
  INDEX(
    AD$2:AD$201,
    SMALL(
      IF(
        AD$2:AD$201&lt;&gt;"",
        ROW(AD$2:AD$201)-1),
      ROWS(AD$202:AD286)
    )
  ),
  "")</f>
        <v/>
      </c>
    </row>
    <row r="287" spans="11:30" x14ac:dyDescent="0.25">
      <c r="K287" s="38" t="str">
        <f t="array" ref="K287" xml:space="preserve">
IFERROR(
  INDEX(
    K$2:K$201,
    SMALL(
      IF(
        K$2:K$201&lt;&gt;"",
        ROW(K$2:K$201)-1),
      ROWS(K$202:K287)
    )
  ),
  "")</f>
        <v/>
      </c>
      <c r="L287" s="38" t="str">
        <f t="array" ref="L287" xml:space="preserve">
IFERROR(
  INDEX(
    L$2:L$201,
    SMALL(
      IF(
        L$2:L$201&lt;&gt;"",
        ROW(L$2:L$201)-1),
      ROWS(L$202:L287)
    )
  ),
  "")</f>
        <v/>
      </c>
      <c r="M287" s="38" t="str">
        <f t="array" ref="M287" xml:space="preserve">
IFERROR(
  INDEX(
    M$2:M$201,
    SMALL(
      IF(
        M$2:M$201&lt;&gt;"",
        ROW(M$2:M$201)-1),
      ROWS(M$202:M287)
    )
  ),
  "")</f>
        <v/>
      </c>
      <c r="N287" s="38" t="str">
        <f t="array" ref="N287" xml:space="preserve">
IFERROR(
  INDEX(
    N$2:N$201,
    SMALL(
      IF(
        N$2:N$201&lt;&gt;"",
        ROW(N$2:N$201)-1),
      ROWS(N$202:N287)
    )
  ),
  "")</f>
        <v/>
      </c>
      <c r="O287" s="38" t="str">
        <f t="array" ref="O287" xml:space="preserve">
IFERROR(
  INDEX(
    O$2:O$201,
    SMALL(
      IF(
        O$2:O$201&lt;&gt;"",
        ROW(O$2:O$201)-1),
      ROWS(O$202:O287)
    )
  ),
  "")</f>
        <v/>
      </c>
      <c r="P287" s="38" t="str">
        <f t="array" ref="P287" xml:space="preserve">
IFERROR(
  INDEX(
    P$2:P$201,
    SMALL(
      IF(
        P$2:P$201&lt;&gt;"",
        ROW(P$2:P$201)-1),
      ROWS(P$202:P287)
    )
  ),
  "")</f>
        <v/>
      </c>
      <c r="Q287" s="38" t="str">
        <f t="array" ref="Q287" xml:space="preserve">
IFERROR(
  INDEX(
    Q$2:Q$201,
    SMALL(
      IF(
        Q$2:Q$201&lt;&gt;"",
        ROW(Q$2:Q$201)-1),
      ROWS(Q$202:Q287)
    )
  ),
  "")</f>
        <v/>
      </c>
      <c r="R287" s="38" t="str">
        <f t="array" ref="R287" xml:space="preserve">
IFERROR(
  INDEX(
    R$2:R$201,
    SMALL(
      IF(
        R$2:R$201&lt;&gt;"",
        ROW(R$2:R$201)-1),
      ROWS(R$202:R287)
    )
  ),
  "")</f>
        <v/>
      </c>
      <c r="S287" s="38" t="str">
        <f t="array" ref="S287" xml:space="preserve">
IFERROR(
  INDEX(
    S$2:S$201,
    SMALL(
      IF(
        S$2:S$201&lt;&gt;"",
        ROW(S$2:S$201)-1),
      ROWS(S$202:S287)
    )
  ),
  "")</f>
        <v/>
      </c>
      <c r="T287" s="38" t="str">
        <f t="array" ref="T287" xml:space="preserve">
IFERROR(
  INDEX(
    T$2:T$201,
    SMALL(
      IF(
        T$2:T$201&lt;&gt;"",
        ROW(T$2:T$201)-1),
      ROWS(T$202:T287)
    )
  ),
  "")</f>
        <v/>
      </c>
      <c r="U287" s="38" t="str">
        <f t="array" ref="U287" xml:space="preserve">
IFERROR(
  INDEX(
    U$2:U$201,
    SMALL(
      IF(
        U$2:U$201&lt;&gt;"",
        ROW(U$2:U$201)-1),
      ROWS(U$202:U287)
    )
  ),
  "")</f>
        <v/>
      </c>
      <c r="V287" s="38" t="str">
        <f t="array" ref="V287" xml:space="preserve">
IFERROR(
  INDEX(
    V$2:V$201,
    SMALL(
      IF(
        V$2:V$201&lt;&gt;"",
        ROW(V$2:V$201)-1),
      ROWS(V$202:V287)
    )
  ),
  "")</f>
        <v/>
      </c>
      <c r="W287" s="38" t="str">
        <f t="array" ref="W287" xml:space="preserve">
IFERROR(
  INDEX(
    W$2:W$201,
    SMALL(
      IF(
        W$2:W$201&lt;&gt;"",
        ROW(W$2:W$201)-1),
      ROWS(W$202:W287)
    )
  ),
  "")</f>
        <v/>
      </c>
      <c r="X287" s="38" t="str">
        <f t="array" ref="X287" xml:space="preserve">
IFERROR(
  INDEX(
    X$2:X$201,
    SMALL(
      IF(
        X$2:X$201&lt;&gt;"",
        ROW(X$2:X$201)-1),
      ROWS(X$202:X287)
    )
  ),
  "")</f>
        <v/>
      </c>
      <c r="Y287" s="38" t="str">
        <f t="array" ref="Y287" xml:space="preserve">
IFERROR(
  INDEX(
    Y$2:Y$201,
    SMALL(
      IF(
        Y$2:Y$201&lt;&gt;"",
        ROW(Y$2:Y$201)-1),
      ROWS(Y$202:Y287)
    )
  ),
  "")</f>
        <v/>
      </c>
      <c r="Z287" s="38" t="str">
        <f t="array" ref="Z287" xml:space="preserve">
IFERROR(
  INDEX(
    Z$2:Z$201,
    SMALL(
      IF(
        Z$2:Z$201&lt;&gt;"",
        ROW(Z$2:Z$201)-1),
      ROWS(Z$202:Z287)
    )
  ),
  "")</f>
        <v/>
      </c>
      <c r="AA287" s="38" t="str">
        <f t="array" ref="AA287" xml:space="preserve">
IFERROR(
  INDEX(
    AA$2:AA$201,
    SMALL(
      IF(
        AA$2:AA$201&lt;&gt;"",
        ROW(AA$2:AA$201)-1),
      ROWS(AA$202:AA287)
    )
  ),
  "")</f>
        <v/>
      </c>
      <c r="AB287" s="38" t="str">
        <f t="array" ref="AB287" xml:space="preserve">
IFERROR(
  INDEX(
    AB$2:AB$201,
    SMALL(
      IF(
        AB$2:AB$201&lt;&gt;"",
        ROW(AB$2:AB$201)-1),
      ROWS(AB$202:AB287)
    )
  ),
  "")</f>
        <v/>
      </c>
      <c r="AC287" s="38" t="str">
        <f t="array" ref="AC287" xml:space="preserve">
IFERROR(
  INDEX(
    AC$2:AC$201,
    SMALL(
      IF(
        AC$2:AC$201&lt;&gt;"",
        ROW(AC$2:AC$201)-1),
      ROWS(AC$202:AC287)
    )
  ),
  "")</f>
        <v/>
      </c>
      <c r="AD287" s="38" t="str">
        <f t="array" ref="AD287" xml:space="preserve">
IFERROR(
  INDEX(
    AD$2:AD$201,
    SMALL(
      IF(
        AD$2:AD$201&lt;&gt;"",
        ROW(AD$2:AD$201)-1),
      ROWS(AD$202:AD287)
    )
  ),
  "")</f>
        <v/>
      </c>
    </row>
    <row r="288" spans="11:30" x14ac:dyDescent="0.25">
      <c r="K288" s="38" t="str">
        <f t="array" ref="K288" xml:space="preserve">
IFERROR(
  INDEX(
    K$2:K$201,
    SMALL(
      IF(
        K$2:K$201&lt;&gt;"",
        ROW(K$2:K$201)-1),
      ROWS(K$202:K288)
    )
  ),
  "")</f>
        <v/>
      </c>
      <c r="L288" s="38" t="str">
        <f t="array" ref="L288" xml:space="preserve">
IFERROR(
  INDEX(
    L$2:L$201,
    SMALL(
      IF(
        L$2:L$201&lt;&gt;"",
        ROW(L$2:L$201)-1),
      ROWS(L$202:L288)
    )
  ),
  "")</f>
        <v/>
      </c>
      <c r="M288" s="38" t="str">
        <f t="array" ref="M288" xml:space="preserve">
IFERROR(
  INDEX(
    M$2:M$201,
    SMALL(
      IF(
        M$2:M$201&lt;&gt;"",
        ROW(M$2:M$201)-1),
      ROWS(M$202:M288)
    )
  ),
  "")</f>
        <v/>
      </c>
      <c r="N288" s="38" t="str">
        <f t="array" ref="N288" xml:space="preserve">
IFERROR(
  INDEX(
    N$2:N$201,
    SMALL(
      IF(
        N$2:N$201&lt;&gt;"",
        ROW(N$2:N$201)-1),
      ROWS(N$202:N288)
    )
  ),
  "")</f>
        <v/>
      </c>
      <c r="O288" s="38" t="str">
        <f t="array" ref="O288" xml:space="preserve">
IFERROR(
  INDEX(
    O$2:O$201,
    SMALL(
      IF(
        O$2:O$201&lt;&gt;"",
        ROW(O$2:O$201)-1),
      ROWS(O$202:O288)
    )
  ),
  "")</f>
        <v/>
      </c>
      <c r="P288" s="38" t="str">
        <f t="array" ref="P288" xml:space="preserve">
IFERROR(
  INDEX(
    P$2:P$201,
    SMALL(
      IF(
        P$2:P$201&lt;&gt;"",
        ROW(P$2:P$201)-1),
      ROWS(P$202:P288)
    )
  ),
  "")</f>
        <v/>
      </c>
      <c r="Q288" s="38" t="str">
        <f t="array" ref="Q288" xml:space="preserve">
IFERROR(
  INDEX(
    Q$2:Q$201,
    SMALL(
      IF(
        Q$2:Q$201&lt;&gt;"",
        ROW(Q$2:Q$201)-1),
      ROWS(Q$202:Q288)
    )
  ),
  "")</f>
        <v/>
      </c>
      <c r="R288" s="38" t="str">
        <f t="array" ref="R288" xml:space="preserve">
IFERROR(
  INDEX(
    R$2:R$201,
    SMALL(
      IF(
        R$2:R$201&lt;&gt;"",
        ROW(R$2:R$201)-1),
      ROWS(R$202:R288)
    )
  ),
  "")</f>
        <v/>
      </c>
      <c r="S288" s="38" t="str">
        <f t="array" ref="S288" xml:space="preserve">
IFERROR(
  INDEX(
    S$2:S$201,
    SMALL(
      IF(
        S$2:S$201&lt;&gt;"",
        ROW(S$2:S$201)-1),
      ROWS(S$202:S288)
    )
  ),
  "")</f>
        <v/>
      </c>
      <c r="T288" s="38" t="str">
        <f t="array" ref="T288" xml:space="preserve">
IFERROR(
  INDEX(
    T$2:T$201,
    SMALL(
      IF(
        T$2:T$201&lt;&gt;"",
        ROW(T$2:T$201)-1),
      ROWS(T$202:T288)
    )
  ),
  "")</f>
        <v/>
      </c>
      <c r="U288" s="38" t="str">
        <f t="array" ref="U288" xml:space="preserve">
IFERROR(
  INDEX(
    U$2:U$201,
    SMALL(
      IF(
        U$2:U$201&lt;&gt;"",
        ROW(U$2:U$201)-1),
      ROWS(U$202:U288)
    )
  ),
  "")</f>
        <v/>
      </c>
      <c r="V288" s="38" t="str">
        <f t="array" ref="V288" xml:space="preserve">
IFERROR(
  INDEX(
    V$2:V$201,
    SMALL(
      IF(
        V$2:V$201&lt;&gt;"",
        ROW(V$2:V$201)-1),
      ROWS(V$202:V288)
    )
  ),
  "")</f>
        <v/>
      </c>
      <c r="W288" s="38" t="str">
        <f t="array" ref="W288" xml:space="preserve">
IFERROR(
  INDEX(
    W$2:W$201,
    SMALL(
      IF(
        W$2:W$201&lt;&gt;"",
        ROW(W$2:W$201)-1),
      ROWS(W$202:W288)
    )
  ),
  "")</f>
        <v/>
      </c>
      <c r="X288" s="38" t="str">
        <f t="array" ref="X288" xml:space="preserve">
IFERROR(
  INDEX(
    X$2:X$201,
    SMALL(
      IF(
        X$2:X$201&lt;&gt;"",
        ROW(X$2:X$201)-1),
      ROWS(X$202:X288)
    )
  ),
  "")</f>
        <v/>
      </c>
      <c r="Y288" s="38" t="str">
        <f t="array" ref="Y288" xml:space="preserve">
IFERROR(
  INDEX(
    Y$2:Y$201,
    SMALL(
      IF(
        Y$2:Y$201&lt;&gt;"",
        ROW(Y$2:Y$201)-1),
      ROWS(Y$202:Y288)
    )
  ),
  "")</f>
        <v/>
      </c>
      <c r="Z288" s="38" t="str">
        <f t="array" ref="Z288" xml:space="preserve">
IFERROR(
  INDEX(
    Z$2:Z$201,
    SMALL(
      IF(
        Z$2:Z$201&lt;&gt;"",
        ROW(Z$2:Z$201)-1),
      ROWS(Z$202:Z288)
    )
  ),
  "")</f>
        <v/>
      </c>
      <c r="AA288" s="38" t="str">
        <f t="array" ref="AA288" xml:space="preserve">
IFERROR(
  INDEX(
    AA$2:AA$201,
    SMALL(
      IF(
        AA$2:AA$201&lt;&gt;"",
        ROW(AA$2:AA$201)-1),
      ROWS(AA$202:AA288)
    )
  ),
  "")</f>
        <v/>
      </c>
      <c r="AB288" s="38" t="str">
        <f t="array" ref="AB288" xml:space="preserve">
IFERROR(
  INDEX(
    AB$2:AB$201,
    SMALL(
      IF(
        AB$2:AB$201&lt;&gt;"",
        ROW(AB$2:AB$201)-1),
      ROWS(AB$202:AB288)
    )
  ),
  "")</f>
        <v/>
      </c>
      <c r="AC288" s="38" t="str">
        <f t="array" ref="AC288" xml:space="preserve">
IFERROR(
  INDEX(
    AC$2:AC$201,
    SMALL(
      IF(
        AC$2:AC$201&lt;&gt;"",
        ROW(AC$2:AC$201)-1),
      ROWS(AC$202:AC288)
    )
  ),
  "")</f>
        <v/>
      </c>
      <c r="AD288" s="38" t="str">
        <f t="array" ref="AD288" xml:space="preserve">
IFERROR(
  INDEX(
    AD$2:AD$201,
    SMALL(
      IF(
        AD$2:AD$201&lt;&gt;"",
        ROW(AD$2:AD$201)-1),
      ROWS(AD$202:AD288)
    )
  ),
  "")</f>
        <v/>
      </c>
    </row>
    <row r="289" spans="11:30" x14ac:dyDescent="0.25">
      <c r="K289" s="38" t="str">
        <f t="array" ref="K289" xml:space="preserve">
IFERROR(
  INDEX(
    K$2:K$201,
    SMALL(
      IF(
        K$2:K$201&lt;&gt;"",
        ROW(K$2:K$201)-1),
      ROWS(K$202:K289)
    )
  ),
  "")</f>
        <v/>
      </c>
      <c r="L289" s="38" t="str">
        <f t="array" ref="L289" xml:space="preserve">
IFERROR(
  INDEX(
    L$2:L$201,
    SMALL(
      IF(
        L$2:L$201&lt;&gt;"",
        ROW(L$2:L$201)-1),
      ROWS(L$202:L289)
    )
  ),
  "")</f>
        <v/>
      </c>
      <c r="M289" s="38" t="str">
        <f t="array" ref="M289" xml:space="preserve">
IFERROR(
  INDEX(
    M$2:M$201,
    SMALL(
      IF(
        M$2:M$201&lt;&gt;"",
        ROW(M$2:M$201)-1),
      ROWS(M$202:M289)
    )
  ),
  "")</f>
        <v/>
      </c>
      <c r="N289" s="38" t="str">
        <f t="array" ref="N289" xml:space="preserve">
IFERROR(
  INDEX(
    N$2:N$201,
    SMALL(
      IF(
        N$2:N$201&lt;&gt;"",
        ROW(N$2:N$201)-1),
      ROWS(N$202:N289)
    )
  ),
  "")</f>
        <v/>
      </c>
      <c r="O289" s="38" t="str">
        <f t="array" ref="O289" xml:space="preserve">
IFERROR(
  INDEX(
    O$2:O$201,
    SMALL(
      IF(
        O$2:O$201&lt;&gt;"",
        ROW(O$2:O$201)-1),
      ROWS(O$202:O289)
    )
  ),
  "")</f>
        <v/>
      </c>
      <c r="P289" s="38" t="str">
        <f t="array" ref="P289" xml:space="preserve">
IFERROR(
  INDEX(
    P$2:P$201,
    SMALL(
      IF(
        P$2:P$201&lt;&gt;"",
        ROW(P$2:P$201)-1),
      ROWS(P$202:P289)
    )
  ),
  "")</f>
        <v/>
      </c>
      <c r="Q289" s="38" t="str">
        <f t="array" ref="Q289" xml:space="preserve">
IFERROR(
  INDEX(
    Q$2:Q$201,
    SMALL(
      IF(
        Q$2:Q$201&lt;&gt;"",
        ROW(Q$2:Q$201)-1),
      ROWS(Q$202:Q289)
    )
  ),
  "")</f>
        <v/>
      </c>
      <c r="R289" s="38" t="str">
        <f t="array" ref="R289" xml:space="preserve">
IFERROR(
  INDEX(
    R$2:R$201,
    SMALL(
      IF(
        R$2:R$201&lt;&gt;"",
        ROW(R$2:R$201)-1),
      ROWS(R$202:R289)
    )
  ),
  "")</f>
        <v/>
      </c>
      <c r="S289" s="38" t="str">
        <f t="array" ref="S289" xml:space="preserve">
IFERROR(
  INDEX(
    S$2:S$201,
    SMALL(
      IF(
        S$2:S$201&lt;&gt;"",
        ROW(S$2:S$201)-1),
      ROWS(S$202:S289)
    )
  ),
  "")</f>
        <v/>
      </c>
      <c r="T289" s="38" t="str">
        <f t="array" ref="T289" xml:space="preserve">
IFERROR(
  INDEX(
    T$2:T$201,
    SMALL(
      IF(
        T$2:T$201&lt;&gt;"",
        ROW(T$2:T$201)-1),
      ROWS(T$202:T289)
    )
  ),
  "")</f>
        <v/>
      </c>
      <c r="U289" s="38" t="str">
        <f t="array" ref="U289" xml:space="preserve">
IFERROR(
  INDEX(
    U$2:U$201,
    SMALL(
      IF(
        U$2:U$201&lt;&gt;"",
        ROW(U$2:U$201)-1),
      ROWS(U$202:U289)
    )
  ),
  "")</f>
        <v/>
      </c>
      <c r="V289" s="38" t="str">
        <f t="array" ref="V289" xml:space="preserve">
IFERROR(
  INDEX(
    V$2:V$201,
    SMALL(
      IF(
        V$2:V$201&lt;&gt;"",
        ROW(V$2:V$201)-1),
      ROWS(V$202:V289)
    )
  ),
  "")</f>
        <v/>
      </c>
      <c r="W289" s="38" t="str">
        <f t="array" ref="W289" xml:space="preserve">
IFERROR(
  INDEX(
    W$2:W$201,
    SMALL(
      IF(
        W$2:W$201&lt;&gt;"",
        ROW(W$2:W$201)-1),
      ROWS(W$202:W289)
    )
  ),
  "")</f>
        <v/>
      </c>
      <c r="X289" s="38" t="str">
        <f t="array" ref="X289" xml:space="preserve">
IFERROR(
  INDEX(
    X$2:X$201,
    SMALL(
      IF(
        X$2:X$201&lt;&gt;"",
        ROW(X$2:X$201)-1),
      ROWS(X$202:X289)
    )
  ),
  "")</f>
        <v/>
      </c>
      <c r="Y289" s="38" t="str">
        <f t="array" ref="Y289" xml:space="preserve">
IFERROR(
  INDEX(
    Y$2:Y$201,
    SMALL(
      IF(
        Y$2:Y$201&lt;&gt;"",
        ROW(Y$2:Y$201)-1),
      ROWS(Y$202:Y289)
    )
  ),
  "")</f>
        <v/>
      </c>
      <c r="Z289" s="38" t="str">
        <f t="array" ref="Z289" xml:space="preserve">
IFERROR(
  INDEX(
    Z$2:Z$201,
    SMALL(
      IF(
        Z$2:Z$201&lt;&gt;"",
        ROW(Z$2:Z$201)-1),
      ROWS(Z$202:Z289)
    )
  ),
  "")</f>
        <v/>
      </c>
      <c r="AA289" s="38" t="str">
        <f t="array" ref="AA289" xml:space="preserve">
IFERROR(
  INDEX(
    AA$2:AA$201,
    SMALL(
      IF(
        AA$2:AA$201&lt;&gt;"",
        ROW(AA$2:AA$201)-1),
      ROWS(AA$202:AA289)
    )
  ),
  "")</f>
        <v/>
      </c>
      <c r="AB289" s="38" t="str">
        <f t="array" ref="AB289" xml:space="preserve">
IFERROR(
  INDEX(
    AB$2:AB$201,
    SMALL(
      IF(
        AB$2:AB$201&lt;&gt;"",
        ROW(AB$2:AB$201)-1),
      ROWS(AB$202:AB289)
    )
  ),
  "")</f>
        <v/>
      </c>
      <c r="AC289" s="38" t="str">
        <f t="array" ref="AC289" xml:space="preserve">
IFERROR(
  INDEX(
    AC$2:AC$201,
    SMALL(
      IF(
        AC$2:AC$201&lt;&gt;"",
        ROW(AC$2:AC$201)-1),
      ROWS(AC$202:AC289)
    )
  ),
  "")</f>
        <v/>
      </c>
      <c r="AD289" s="38" t="str">
        <f t="array" ref="AD289" xml:space="preserve">
IFERROR(
  INDEX(
    AD$2:AD$201,
    SMALL(
      IF(
        AD$2:AD$201&lt;&gt;"",
        ROW(AD$2:AD$201)-1),
      ROWS(AD$202:AD289)
    )
  ),
  "")</f>
        <v/>
      </c>
    </row>
    <row r="290" spans="11:30" x14ac:dyDescent="0.25">
      <c r="K290" s="38" t="str">
        <f t="array" ref="K290" xml:space="preserve">
IFERROR(
  INDEX(
    K$2:K$201,
    SMALL(
      IF(
        K$2:K$201&lt;&gt;"",
        ROW(K$2:K$201)-1),
      ROWS(K$202:K290)
    )
  ),
  "")</f>
        <v/>
      </c>
      <c r="L290" s="38" t="str">
        <f t="array" ref="L290" xml:space="preserve">
IFERROR(
  INDEX(
    L$2:L$201,
    SMALL(
      IF(
        L$2:L$201&lt;&gt;"",
        ROW(L$2:L$201)-1),
      ROWS(L$202:L290)
    )
  ),
  "")</f>
        <v/>
      </c>
      <c r="M290" s="38" t="str">
        <f t="array" ref="M290" xml:space="preserve">
IFERROR(
  INDEX(
    M$2:M$201,
    SMALL(
      IF(
        M$2:M$201&lt;&gt;"",
        ROW(M$2:M$201)-1),
      ROWS(M$202:M290)
    )
  ),
  "")</f>
        <v/>
      </c>
      <c r="N290" s="38" t="str">
        <f t="array" ref="N290" xml:space="preserve">
IFERROR(
  INDEX(
    N$2:N$201,
    SMALL(
      IF(
        N$2:N$201&lt;&gt;"",
        ROW(N$2:N$201)-1),
      ROWS(N$202:N290)
    )
  ),
  "")</f>
        <v/>
      </c>
      <c r="O290" s="38" t="str">
        <f t="array" ref="O290" xml:space="preserve">
IFERROR(
  INDEX(
    O$2:O$201,
    SMALL(
      IF(
        O$2:O$201&lt;&gt;"",
        ROW(O$2:O$201)-1),
      ROWS(O$202:O290)
    )
  ),
  "")</f>
        <v/>
      </c>
      <c r="P290" s="38" t="str">
        <f t="array" ref="P290" xml:space="preserve">
IFERROR(
  INDEX(
    P$2:P$201,
    SMALL(
      IF(
        P$2:P$201&lt;&gt;"",
        ROW(P$2:P$201)-1),
      ROWS(P$202:P290)
    )
  ),
  "")</f>
        <v/>
      </c>
      <c r="Q290" s="38" t="str">
        <f t="array" ref="Q290" xml:space="preserve">
IFERROR(
  INDEX(
    Q$2:Q$201,
    SMALL(
      IF(
        Q$2:Q$201&lt;&gt;"",
        ROW(Q$2:Q$201)-1),
      ROWS(Q$202:Q290)
    )
  ),
  "")</f>
        <v/>
      </c>
      <c r="R290" s="38" t="str">
        <f t="array" ref="R290" xml:space="preserve">
IFERROR(
  INDEX(
    R$2:R$201,
    SMALL(
      IF(
        R$2:R$201&lt;&gt;"",
        ROW(R$2:R$201)-1),
      ROWS(R$202:R290)
    )
  ),
  "")</f>
        <v/>
      </c>
      <c r="S290" s="38" t="str">
        <f t="array" ref="S290" xml:space="preserve">
IFERROR(
  INDEX(
    S$2:S$201,
    SMALL(
      IF(
        S$2:S$201&lt;&gt;"",
        ROW(S$2:S$201)-1),
      ROWS(S$202:S290)
    )
  ),
  "")</f>
        <v/>
      </c>
      <c r="T290" s="38" t="str">
        <f t="array" ref="T290" xml:space="preserve">
IFERROR(
  INDEX(
    T$2:T$201,
    SMALL(
      IF(
        T$2:T$201&lt;&gt;"",
        ROW(T$2:T$201)-1),
      ROWS(T$202:T290)
    )
  ),
  "")</f>
        <v/>
      </c>
      <c r="U290" s="38" t="str">
        <f t="array" ref="U290" xml:space="preserve">
IFERROR(
  INDEX(
    U$2:U$201,
    SMALL(
      IF(
        U$2:U$201&lt;&gt;"",
        ROW(U$2:U$201)-1),
      ROWS(U$202:U290)
    )
  ),
  "")</f>
        <v/>
      </c>
      <c r="V290" s="38" t="str">
        <f t="array" ref="V290" xml:space="preserve">
IFERROR(
  INDEX(
    V$2:V$201,
    SMALL(
      IF(
        V$2:V$201&lt;&gt;"",
        ROW(V$2:V$201)-1),
      ROWS(V$202:V290)
    )
  ),
  "")</f>
        <v/>
      </c>
      <c r="W290" s="38" t="str">
        <f t="array" ref="W290" xml:space="preserve">
IFERROR(
  INDEX(
    W$2:W$201,
    SMALL(
      IF(
        W$2:W$201&lt;&gt;"",
        ROW(W$2:W$201)-1),
      ROWS(W$202:W290)
    )
  ),
  "")</f>
        <v/>
      </c>
      <c r="X290" s="38" t="str">
        <f t="array" ref="X290" xml:space="preserve">
IFERROR(
  INDEX(
    X$2:X$201,
    SMALL(
      IF(
        X$2:X$201&lt;&gt;"",
        ROW(X$2:X$201)-1),
      ROWS(X$202:X290)
    )
  ),
  "")</f>
        <v/>
      </c>
      <c r="Y290" s="38" t="str">
        <f t="array" ref="Y290" xml:space="preserve">
IFERROR(
  INDEX(
    Y$2:Y$201,
    SMALL(
      IF(
        Y$2:Y$201&lt;&gt;"",
        ROW(Y$2:Y$201)-1),
      ROWS(Y$202:Y290)
    )
  ),
  "")</f>
        <v/>
      </c>
      <c r="Z290" s="38" t="str">
        <f t="array" ref="Z290" xml:space="preserve">
IFERROR(
  INDEX(
    Z$2:Z$201,
    SMALL(
      IF(
        Z$2:Z$201&lt;&gt;"",
        ROW(Z$2:Z$201)-1),
      ROWS(Z$202:Z290)
    )
  ),
  "")</f>
        <v/>
      </c>
      <c r="AA290" s="38" t="str">
        <f t="array" ref="AA290" xml:space="preserve">
IFERROR(
  INDEX(
    AA$2:AA$201,
    SMALL(
      IF(
        AA$2:AA$201&lt;&gt;"",
        ROW(AA$2:AA$201)-1),
      ROWS(AA$202:AA290)
    )
  ),
  "")</f>
        <v/>
      </c>
      <c r="AB290" s="38" t="str">
        <f t="array" ref="AB290" xml:space="preserve">
IFERROR(
  INDEX(
    AB$2:AB$201,
    SMALL(
      IF(
        AB$2:AB$201&lt;&gt;"",
        ROW(AB$2:AB$201)-1),
      ROWS(AB$202:AB290)
    )
  ),
  "")</f>
        <v/>
      </c>
      <c r="AC290" s="38" t="str">
        <f t="array" ref="AC290" xml:space="preserve">
IFERROR(
  INDEX(
    AC$2:AC$201,
    SMALL(
      IF(
        AC$2:AC$201&lt;&gt;"",
        ROW(AC$2:AC$201)-1),
      ROWS(AC$202:AC290)
    )
  ),
  "")</f>
        <v/>
      </c>
      <c r="AD290" s="38" t="str">
        <f t="array" ref="AD290" xml:space="preserve">
IFERROR(
  INDEX(
    AD$2:AD$201,
    SMALL(
      IF(
        AD$2:AD$201&lt;&gt;"",
        ROW(AD$2:AD$201)-1),
      ROWS(AD$202:AD290)
    )
  ),
  "")</f>
        <v/>
      </c>
    </row>
    <row r="291" spans="11:30" x14ac:dyDescent="0.25">
      <c r="K291" s="38" t="str">
        <f t="array" ref="K291" xml:space="preserve">
IFERROR(
  INDEX(
    K$2:K$201,
    SMALL(
      IF(
        K$2:K$201&lt;&gt;"",
        ROW(K$2:K$201)-1),
      ROWS(K$202:K291)
    )
  ),
  "")</f>
        <v/>
      </c>
      <c r="L291" s="38" t="str">
        <f t="array" ref="L291" xml:space="preserve">
IFERROR(
  INDEX(
    L$2:L$201,
    SMALL(
      IF(
        L$2:L$201&lt;&gt;"",
        ROW(L$2:L$201)-1),
      ROWS(L$202:L291)
    )
  ),
  "")</f>
        <v/>
      </c>
      <c r="M291" s="38" t="str">
        <f t="array" ref="M291" xml:space="preserve">
IFERROR(
  INDEX(
    M$2:M$201,
    SMALL(
      IF(
        M$2:M$201&lt;&gt;"",
        ROW(M$2:M$201)-1),
      ROWS(M$202:M291)
    )
  ),
  "")</f>
        <v/>
      </c>
      <c r="N291" s="38" t="str">
        <f t="array" ref="N291" xml:space="preserve">
IFERROR(
  INDEX(
    N$2:N$201,
    SMALL(
      IF(
        N$2:N$201&lt;&gt;"",
        ROW(N$2:N$201)-1),
      ROWS(N$202:N291)
    )
  ),
  "")</f>
        <v/>
      </c>
      <c r="O291" s="38" t="str">
        <f t="array" ref="O291" xml:space="preserve">
IFERROR(
  INDEX(
    O$2:O$201,
    SMALL(
      IF(
        O$2:O$201&lt;&gt;"",
        ROW(O$2:O$201)-1),
      ROWS(O$202:O291)
    )
  ),
  "")</f>
        <v/>
      </c>
      <c r="P291" s="38" t="str">
        <f t="array" ref="P291" xml:space="preserve">
IFERROR(
  INDEX(
    P$2:P$201,
    SMALL(
      IF(
        P$2:P$201&lt;&gt;"",
        ROW(P$2:P$201)-1),
      ROWS(P$202:P291)
    )
  ),
  "")</f>
        <v/>
      </c>
      <c r="Q291" s="38" t="str">
        <f t="array" ref="Q291" xml:space="preserve">
IFERROR(
  INDEX(
    Q$2:Q$201,
    SMALL(
      IF(
        Q$2:Q$201&lt;&gt;"",
        ROW(Q$2:Q$201)-1),
      ROWS(Q$202:Q291)
    )
  ),
  "")</f>
        <v/>
      </c>
      <c r="R291" s="38" t="str">
        <f t="array" ref="R291" xml:space="preserve">
IFERROR(
  INDEX(
    R$2:R$201,
    SMALL(
      IF(
        R$2:R$201&lt;&gt;"",
        ROW(R$2:R$201)-1),
      ROWS(R$202:R291)
    )
  ),
  "")</f>
        <v/>
      </c>
      <c r="S291" s="38" t="str">
        <f t="array" ref="S291" xml:space="preserve">
IFERROR(
  INDEX(
    S$2:S$201,
    SMALL(
      IF(
        S$2:S$201&lt;&gt;"",
        ROW(S$2:S$201)-1),
      ROWS(S$202:S291)
    )
  ),
  "")</f>
        <v/>
      </c>
      <c r="T291" s="38" t="str">
        <f t="array" ref="T291" xml:space="preserve">
IFERROR(
  INDEX(
    T$2:T$201,
    SMALL(
      IF(
        T$2:T$201&lt;&gt;"",
        ROW(T$2:T$201)-1),
      ROWS(T$202:T291)
    )
  ),
  "")</f>
        <v/>
      </c>
      <c r="U291" s="38" t="str">
        <f t="array" ref="U291" xml:space="preserve">
IFERROR(
  INDEX(
    U$2:U$201,
    SMALL(
      IF(
        U$2:U$201&lt;&gt;"",
        ROW(U$2:U$201)-1),
      ROWS(U$202:U291)
    )
  ),
  "")</f>
        <v/>
      </c>
      <c r="V291" s="38" t="str">
        <f t="array" ref="V291" xml:space="preserve">
IFERROR(
  INDEX(
    V$2:V$201,
    SMALL(
      IF(
        V$2:V$201&lt;&gt;"",
        ROW(V$2:V$201)-1),
      ROWS(V$202:V291)
    )
  ),
  "")</f>
        <v/>
      </c>
      <c r="W291" s="38" t="str">
        <f t="array" ref="W291" xml:space="preserve">
IFERROR(
  INDEX(
    W$2:W$201,
    SMALL(
      IF(
        W$2:W$201&lt;&gt;"",
        ROW(W$2:W$201)-1),
      ROWS(W$202:W291)
    )
  ),
  "")</f>
        <v/>
      </c>
      <c r="X291" s="38" t="str">
        <f t="array" ref="X291" xml:space="preserve">
IFERROR(
  INDEX(
    X$2:X$201,
    SMALL(
      IF(
        X$2:X$201&lt;&gt;"",
        ROW(X$2:X$201)-1),
      ROWS(X$202:X291)
    )
  ),
  "")</f>
        <v/>
      </c>
      <c r="Y291" s="38" t="str">
        <f t="array" ref="Y291" xml:space="preserve">
IFERROR(
  INDEX(
    Y$2:Y$201,
    SMALL(
      IF(
        Y$2:Y$201&lt;&gt;"",
        ROW(Y$2:Y$201)-1),
      ROWS(Y$202:Y291)
    )
  ),
  "")</f>
        <v/>
      </c>
      <c r="Z291" s="38" t="str">
        <f t="array" ref="Z291" xml:space="preserve">
IFERROR(
  INDEX(
    Z$2:Z$201,
    SMALL(
      IF(
        Z$2:Z$201&lt;&gt;"",
        ROW(Z$2:Z$201)-1),
      ROWS(Z$202:Z291)
    )
  ),
  "")</f>
        <v/>
      </c>
      <c r="AA291" s="38" t="str">
        <f t="array" ref="AA291" xml:space="preserve">
IFERROR(
  INDEX(
    AA$2:AA$201,
    SMALL(
      IF(
        AA$2:AA$201&lt;&gt;"",
        ROW(AA$2:AA$201)-1),
      ROWS(AA$202:AA291)
    )
  ),
  "")</f>
        <v/>
      </c>
      <c r="AB291" s="38" t="str">
        <f t="array" ref="AB291" xml:space="preserve">
IFERROR(
  INDEX(
    AB$2:AB$201,
    SMALL(
      IF(
        AB$2:AB$201&lt;&gt;"",
        ROW(AB$2:AB$201)-1),
      ROWS(AB$202:AB291)
    )
  ),
  "")</f>
        <v/>
      </c>
      <c r="AC291" s="38" t="str">
        <f t="array" ref="AC291" xml:space="preserve">
IFERROR(
  INDEX(
    AC$2:AC$201,
    SMALL(
      IF(
        AC$2:AC$201&lt;&gt;"",
        ROW(AC$2:AC$201)-1),
      ROWS(AC$202:AC291)
    )
  ),
  "")</f>
        <v/>
      </c>
      <c r="AD291" s="38" t="str">
        <f t="array" ref="AD291" xml:space="preserve">
IFERROR(
  INDEX(
    AD$2:AD$201,
    SMALL(
      IF(
        AD$2:AD$201&lt;&gt;"",
        ROW(AD$2:AD$201)-1),
      ROWS(AD$202:AD291)
    )
  ),
  "")</f>
        <v/>
      </c>
    </row>
    <row r="292" spans="11:30" x14ac:dyDescent="0.25">
      <c r="K292" s="38" t="str">
        <f t="array" ref="K292" xml:space="preserve">
IFERROR(
  INDEX(
    K$2:K$201,
    SMALL(
      IF(
        K$2:K$201&lt;&gt;"",
        ROW(K$2:K$201)-1),
      ROWS(K$202:K292)
    )
  ),
  "")</f>
        <v/>
      </c>
      <c r="L292" s="38" t="str">
        <f t="array" ref="L292" xml:space="preserve">
IFERROR(
  INDEX(
    L$2:L$201,
    SMALL(
      IF(
        L$2:L$201&lt;&gt;"",
        ROW(L$2:L$201)-1),
      ROWS(L$202:L292)
    )
  ),
  "")</f>
        <v/>
      </c>
      <c r="M292" s="38" t="str">
        <f t="array" ref="M292" xml:space="preserve">
IFERROR(
  INDEX(
    M$2:M$201,
    SMALL(
      IF(
        M$2:M$201&lt;&gt;"",
        ROW(M$2:M$201)-1),
      ROWS(M$202:M292)
    )
  ),
  "")</f>
        <v/>
      </c>
      <c r="N292" s="38" t="str">
        <f t="array" ref="N292" xml:space="preserve">
IFERROR(
  INDEX(
    N$2:N$201,
    SMALL(
      IF(
        N$2:N$201&lt;&gt;"",
        ROW(N$2:N$201)-1),
      ROWS(N$202:N292)
    )
  ),
  "")</f>
        <v/>
      </c>
      <c r="O292" s="38" t="str">
        <f t="array" ref="O292" xml:space="preserve">
IFERROR(
  INDEX(
    O$2:O$201,
    SMALL(
      IF(
        O$2:O$201&lt;&gt;"",
        ROW(O$2:O$201)-1),
      ROWS(O$202:O292)
    )
  ),
  "")</f>
        <v/>
      </c>
      <c r="P292" s="38" t="str">
        <f t="array" ref="P292" xml:space="preserve">
IFERROR(
  INDEX(
    P$2:P$201,
    SMALL(
      IF(
        P$2:P$201&lt;&gt;"",
        ROW(P$2:P$201)-1),
      ROWS(P$202:P292)
    )
  ),
  "")</f>
        <v/>
      </c>
      <c r="Q292" s="38" t="str">
        <f t="array" ref="Q292" xml:space="preserve">
IFERROR(
  INDEX(
    Q$2:Q$201,
    SMALL(
      IF(
        Q$2:Q$201&lt;&gt;"",
        ROW(Q$2:Q$201)-1),
      ROWS(Q$202:Q292)
    )
  ),
  "")</f>
        <v/>
      </c>
      <c r="R292" s="38" t="str">
        <f t="array" ref="R292" xml:space="preserve">
IFERROR(
  INDEX(
    R$2:R$201,
    SMALL(
      IF(
        R$2:R$201&lt;&gt;"",
        ROW(R$2:R$201)-1),
      ROWS(R$202:R292)
    )
  ),
  "")</f>
        <v/>
      </c>
      <c r="S292" s="38" t="str">
        <f t="array" ref="S292" xml:space="preserve">
IFERROR(
  INDEX(
    S$2:S$201,
    SMALL(
      IF(
        S$2:S$201&lt;&gt;"",
        ROW(S$2:S$201)-1),
      ROWS(S$202:S292)
    )
  ),
  "")</f>
        <v/>
      </c>
      <c r="T292" s="38" t="str">
        <f t="array" ref="T292" xml:space="preserve">
IFERROR(
  INDEX(
    T$2:T$201,
    SMALL(
      IF(
        T$2:T$201&lt;&gt;"",
        ROW(T$2:T$201)-1),
      ROWS(T$202:T292)
    )
  ),
  "")</f>
        <v/>
      </c>
      <c r="U292" s="38" t="str">
        <f t="array" ref="U292" xml:space="preserve">
IFERROR(
  INDEX(
    U$2:U$201,
    SMALL(
      IF(
        U$2:U$201&lt;&gt;"",
        ROW(U$2:U$201)-1),
      ROWS(U$202:U292)
    )
  ),
  "")</f>
        <v/>
      </c>
      <c r="V292" s="38" t="str">
        <f t="array" ref="V292" xml:space="preserve">
IFERROR(
  INDEX(
    V$2:V$201,
    SMALL(
      IF(
        V$2:V$201&lt;&gt;"",
        ROW(V$2:V$201)-1),
      ROWS(V$202:V292)
    )
  ),
  "")</f>
        <v/>
      </c>
      <c r="W292" s="38" t="str">
        <f t="array" ref="W292" xml:space="preserve">
IFERROR(
  INDEX(
    W$2:W$201,
    SMALL(
      IF(
        W$2:W$201&lt;&gt;"",
        ROW(W$2:W$201)-1),
      ROWS(W$202:W292)
    )
  ),
  "")</f>
        <v/>
      </c>
      <c r="X292" s="38" t="str">
        <f t="array" ref="X292" xml:space="preserve">
IFERROR(
  INDEX(
    X$2:X$201,
    SMALL(
      IF(
        X$2:X$201&lt;&gt;"",
        ROW(X$2:X$201)-1),
      ROWS(X$202:X292)
    )
  ),
  "")</f>
        <v/>
      </c>
      <c r="Y292" s="38" t="str">
        <f t="array" ref="Y292" xml:space="preserve">
IFERROR(
  INDEX(
    Y$2:Y$201,
    SMALL(
      IF(
        Y$2:Y$201&lt;&gt;"",
        ROW(Y$2:Y$201)-1),
      ROWS(Y$202:Y292)
    )
  ),
  "")</f>
        <v/>
      </c>
      <c r="Z292" s="38" t="str">
        <f t="array" ref="Z292" xml:space="preserve">
IFERROR(
  INDEX(
    Z$2:Z$201,
    SMALL(
      IF(
        Z$2:Z$201&lt;&gt;"",
        ROW(Z$2:Z$201)-1),
      ROWS(Z$202:Z292)
    )
  ),
  "")</f>
        <v/>
      </c>
      <c r="AA292" s="38" t="str">
        <f t="array" ref="AA292" xml:space="preserve">
IFERROR(
  INDEX(
    AA$2:AA$201,
    SMALL(
      IF(
        AA$2:AA$201&lt;&gt;"",
        ROW(AA$2:AA$201)-1),
      ROWS(AA$202:AA292)
    )
  ),
  "")</f>
        <v/>
      </c>
      <c r="AB292" s="38" t="str">
        <f t="array" ref="AB292" xml:space="preserve">
IFERROR(
  INDEX(
    AB$2:AB$201,
    SMALL(
      IF(
        AB$2:AB$201&lt;&gt;"",
        ROW(AB$2:AB$201)-1),
      ROWS(AB$202:AB292)
    )
  ),
  "")</f>
        <v/>
      </c>
      <c r="AC292" s="38" t="str">
        <f t="array" ref="AC292" xml:space="preserve">
IFERROR(
  INDEX(
    AC$2:AC$201,
    SMALL(
      IF(
        AC$2:AC$201&lt;&gt;"",
        ROW(AC$2:AC$201)-1),
      ROWS(AC$202:AC292)
    )
  ),
  "")</f>
        <v/>
      </c>
      <c r="AD292" s="38" t="str">
        <f t="array" ref="AD292" xml:space="preserve">
IFERROR(
  INDEX(
    AD$2:AD$201,
    SMALL(
      IF(
        AD$2:AD$201&lt;&gt;"",
        ROW(AD$2:AD$201)-1),
      ROWS(AD$202:AD292)
    )
  ),
  "")</f>
        <v/>
      </c>
    </row>
    <row r="293" spans="11:30" x14ac:dyDescent="0.25">
      <c r="K293" s="38" t="str">
        <f t="array" ref="K293" xml:space="preserve">
IFERROR(
  INDEX(
    K$2:K$201,
    SMALL(
      IF(
        K$2:K$201&lt;&gt;"",
        ROW(K$2:K$201)-1),
      ROWS(K$202:K293)
    )
  ),
  "")</f>
        <v/>
      </c>
      <c r="L293" s="38" t="str">
        <f t="array" ref="L293" xml:space="preserve">
IFERROR(
  INDEX(
    L$2:L$201,
    SMALL(
      IF(
        L$2:L$201&lt;&gt;"",
        ROW(L$2:L$201)-1),
      ROWS(L$202:L293)
    )
  ),
  "")</f>
        <v/>
      </c>
      <c r="M293" s="38" t="str">
        <f t="array" ref="M293" xml:space="preserve">
IFERROR(
  INDEX(
    M$2:M$201,
    SMALL(
      IF(
        M$2:M$201&lt;&gt;"",
        ROW(M$2:M$201)-1),
      ROWS(M$202:M293)
    )
  ),
  "")</f>
        <v/>
      </c>
      <c r="N293" s="38" t="str">
        <f t="array" ref="N293" xml:space="preserve">
IFERROR(
  INDEX(
    N$2:N$201,
    SMALL(
      IF(
        N$2:N$201&lt;&gt;"",
        ROW(N$2:N$201)-1),
      ROWS(N$202:N293)
    )
  ),
  "")</f>
        <v/>
      </c>
      <c r="O293" s="38" t="str">
        <f t="array" ref="O293" xml:space="preserve">
IFERROR(
  INDEX(
    O$2:O$201,
    SMALL(
      IF(
        O$2:O$201&lt;&gt;"",
        ROW(O$2:O$201)-1),
      ROWS(O$202:O293)
    )
  ),
  "")</f>
        <v/>
      </c>
      <c r="P293" s="38" t="str">
        <f t="array" ref="P293" xml:space="preserve">
IFERROR(
  INDEX(
    P$2:P$201,
    SMALL(
      IF(
        P$2:P$201&lt;&gt;"",
        ROW(P$2:P$201)-1),
      ROWS(P$202:P293)
    )
  ),
  "")</f>
        <v/>
      </c>
      <c r="Q293" s="38" t="str">
        <f t="array" ref="Q293" xml:space="preserve">
IFERROR(
  INDEX(
    Q$2:Q$201,
    SMALL(
      IF(
        Q$2:Q$201&lt;&gt;"",
        ROW(Q$2:Q$201)-1),
      ROWS(Q$202:Q293)
    )
  ),
  "")</f>
        <v/>
      </c>
      <c r="R293" s="38" t="str">
        <f t="array" ref="R293" xml:space="preserve">
IFERROR(
  INDEX(
    R$2:R$201,
    SMALL(
      IF(
        R$2:R$201&lt;&gt;"",
        ROW(R$2:R$201)-1),
      ROWS(R$202:R293)
    )
  ),
  "")</f>
        <v/>
      </c>
      <c r="S293" s="38" t="str">
        <f t="array" ref="S293" xml:space="preserve">
IFERROR(
  INDEX(
    S$2:S$201,
    SMALL(
      IF(
        S$2:S$201&lt;&gt;"",
        ROW(S$2:S$201)-1),
      ROWS(S$202:S293)
    )
  ),
  "")</f>
        <v/>
      </c>
      <c r="T293" s="38" t="str">
        <f t="array" ref="T293" xml:space="preserve">
IFERROR(
  INDEX(
    T$2:T$201,
    SMALL(
      IF(
        T$2:T$201&lt;&gt;"",
        ROW(T$2:T$201)-1),
      ROWS(T$202:T293)
    )
  ),
  "")</f>
        <v/>
      </c>
      <c r="U293" s="38" t="str">
        <f t="array" ref="U293" xml:space="preserve">
IFERROR(
  INDEX(
    U$2:U$201,
    SMALL(
      IF(
        U$2:U$201&lt;&gt;"",
        ROW(U$2:U$201)-1),
      ROWS(U$202:U293)
    )
  ),
  "")</f>
        <v/>
      </c>
      <c r="V293" s="38" t="str">
        <f t="array" ref="V293" xml:space="preserve">
IFERROR(
  INDEX(
    V$2:V$201,
    SMALL(
      IF(
        V$2:V$201&lt;&gt;"",
        ROW(V$2:V$201)-1),
      ROWS(V$202:V293)
    )
  ),
  "")</f>
        <v/>
      </c>
      <c r="W293" s="38" t="str">
        <f t="array" ref="W293" xml:space="preserve">
IFERROR(
  INDEX(
    W$2:W$201,
    SMALL(
      IF(
        W$2:W$201&lt;&gt;"",
        ROW(W$2:W$201)-1),
      ROWS(W$202:W293)
    )
  ),
  "")</f>
        <v/>
      </c>
      <c r="X293" s="38" t="str">
        <f t="array" ref="X293" xml:space="preserve">
IFERROR(
  INDEX(
    X$2:X$201,
    SMALL(
      IF(
        X$2:X$201&lt;&gt;"",
        ROW(X$2:X$201)-1),
      ROWS(X$202:X293)
    )
  ),
  "")</f>
        <v/>
      </c>
      <c r="Y293" s="38" t="str">
        <f t="array" ref="Y293" xml:space="preserve">
IFERROR(
  INDEX(
    Y$2:Y$201,
    SMALL(
      IF(
        Y$2:Y$201&lt;&gt;"",
        ROW(Y$2:Y$201)-1),
      ROWS(Y$202:Y293)
    )
  ),
  "")</f>
        <v/>
      </c>
      <c r="Z293" s="38" t="str">
        <f t="array" ref="Z293" xml:space="preserve">
IFERROR(
  INDEX(
    Z$2:Z$201,
    SMALL(
      IF(
        Z$2:Z$201&lt;&gt;"",
        ROW(Z$2:Z$201)-1),
      ROWS(Z$202:Z293)
    )
  ),
  "")</f>
        <v/>
      </c>
      <c r="AA293" s="38" t="str">
        <f t="array" ref="AA293" xml:space="preserve">
IFERROR(
  INDEX(
    AA$2:AA$201,
    SMALL(
      IF(
        AA$2:AA$201&lt;&gt;"",
        ROW(AA$2:AA$201)-1),
      ROWS(AA$202:AA293)
    )
  ),
  "")</f>
        <v/>
      </c>
      <c r="AB293" s="38" t="str">
        <f t="array" ref="AB293" xml:space="preserve">
IFERROR(
  INDEX(
    AB$2:AB$201,
    SMALL(
      IF(
        AB$2:AB$201&lt;&gt;"",
        ROW(AB$2:AB$201)-1),
      ROWS(AB$202:AB293)
    )
  ),
  "")</f>
        <v/>
      </c>
      <c r="AC293" s="38" t="str">
        <f t="array" ref="AC293" xml:space="preserve">
IFERROR(
  INDEX(
    AC$2:AC$201,
    SMALL(
      IF(
        AC$2:AC$201&lt;&gt;"",
        ROW(AC$2:AC$201)-1),
      ROWS(AC$202:AC293)
    )
  ),
  "")</f>
        <v/>
      </c>
      <c r="AD293" s="38" t="str">
        <f t="array" ref="AD293" xml:space="preserve">
IFERROR(
  INDEX(
    AD$2:AD$201,
    SMALL(
      IF(
        AD$2:AD$201&lt;&gt;"",
        ROW(AD$2:AD$201)-1),
      ROWS(AD$202:AD293)
    )
  ),
  "")</f>
        <v/>
      </c>
    </row>
    <row r="294" spans="11:30" x14ac:dyDescent="0.25">
      <c r="K294" s="38" t="str">
        <f t="array" ref="K294" xml:space="preserve">
IFERROR(
  INDEX(
    K$2:K$201,
    SMALL(
      IF(
        K$2:K$201&lt;&gt;"",
        ROW(K$2:K$201)-1),
      ROWS(K$202:K294)
    )
  ),
  "")</f>
        <v/>
      </c>
      <c r="L294" s="38" t="str">
        <f t="array" ref="L294" xml:space="preserve">
IFERROR(
  INDEX(
    L$2:L$201,
    SMALL(
      IF(
        L$2:L$201&lt;&gt;"",
        ROW(L$2:L$201)-1),
      ROWS(L$202:L294)
    )
  ),
  "")</f>
        <v/>
      </c>
      <c r="M294" s="38" t="str">
        <f t="array" ref="M294" xml:space="preserve">
IFERROR(
  INDEX(
    M$2:M$201,
    SMALL(
      IF(
        M$2:M$201&lt;&gt;"",
        ROW(M$2:M$201)-1),
      ROWS(M$202:M294)
    )
  ),
  "")</f>
        <v/>
      </c>
      <c r="N294" s="38" t="str">
        <f t="array" ref="N294" xml:space="preserve">
IFERROR(
  INDEX(
    N$2:N$201,
    SMALL(
      IF(
        N$2:N$201&lt;&gt;"",
        ROW(N$2:N$201)-1),
      ROWS(N$202:N294)
    )
  ),
  "")</f>
        <v/>
      </c>
      <c r="O294" s="38" t="str">
        <f t="array" ref="O294" xml:space="preserve">
IFERROR(
  INDEX(
    O$2:O$201,
    SMALL(
      IF(
        O$2:O$201&lt;&gt;"",
        ROW(O$2:O$201)-1),
      ROWS(O$202:O294)
    )
  ),
  "")</f>
        <v/>
      </c>
      <c r="P294" s="38" t="str">
        <f t="array" ref="P294" xml:space="preserve">
IFERROR(
  INDEX(
    P$2:P$201,
    SMALL(
      IF(
        P$2:P$201&lt;&gt;"",
        ROW(P$2:P$201)-1),
      ROWS(P$202:P294)
    )
  ),
  "")</f>
        <v/>
      </c>
      <c r="Q294" s="38" t="str">
        <f t="array" ref="Q294" xml:space="preserve">
IFERROR(
  INDEX(
    Q$2:Q$201,
    SMALL(
      IF(
        Q$2:Q$201&lt;&gt;"",
        ROW(Q$2:Q$201)-1),
      ROWS(Q$202:Q294)
    )
  ),
  "")</f>
        <v/>
      </c>
      <c r="R294" s="38" t="str">
        <f t="array" ref="R294" xml:space="preserve">
IFERROR(
  INDEX(
    R$2:R$201,
    SMALL(
      IF(
        R$2:R$201&lt;&gt;"",
        ROW(R$2:R$201)-1),
      ROWS(R$202:R294)
    )
  ),
  "")</f>
        <v/>
      </c>
      <c r="S294" s="38" t="str">
        <f t="array" ref="S294" xml:space="preserve">
IFERROR(
  INDEX(
    S$2:S$201,
    SMALL(
      IF(
        S$2:S$201&lt;&gt;"",
        ROW(S$2:S$201)-1),
      ROWS(S$202:S294)
    )
  ),
  "")</f>
        <v/>
      </c>
      <c r="T294" s="38" t="str">
        <f t="array" ref="T294" xml:space="preserve">
IFERROR(
  INDEX(
    T$2:T$201,
    SMALL(
      IF(
        T$2:T$201&lt;&gt;"",
        ROW(T$2:T$201)-1),
      ROWS(T$202:T294)
    )
  ),
  "")</f>
        <v/>
      </c>
      <c r="U294" s="38" t="str">
        <f t="array" ref="U294" xml:space="preserve">
IFERROR(
  INDEX(
    U$2:U$201,
    SMALL(
      IF(
        U$2:U$201&lt;&gt;"",
        ROW(U$2:U$201)-1),
      ROWS(U$202:U294)
    )
  ),
  "")</f>
        <v/>
      </c>
      <c r="V294" s="38" t="str">
        <f t="array" ref="V294" xml:space="preserve">
IFERROR(
  INDEX(
    V$2:V$201,
    SMALL(
      IF(
        V$2:V$201&lt;&gt;"",
        ROW(V$2:V$201)-1),
      ROWS(V$202:V294)
    )
  ),
  "")</f>
        <v/>
      </c>
      <c r="W294" s="38" t="str">
        <f t="array" ref="W294" xml:space="preserve">
IFERROR(
  INDEX(
    W$2:W$201,
    SMALL(
      IF(
        W$2:W$201&lt;&gt;"",
        ROW(W$2:W$201)-1),
      ROWS(W$202:W294)
    )
  ),
  "")</f>
        <v/>
      </c>
      <c r="X294" s="38" t="str">
        <f t="array" ref="X294" xml:space="preserve">
IFERROR(
  INDEX(
    X$2:X$201,
    SMALL(
      IF(
        X$2:X$201&lt;&gt;"",
        ROW(X$2:X$201)-1),
      ROWS(X$202:X294)
    )
  ),
  "")</f>
        <v/>
      </c>
      <c r="Y294" s="38" t="str">
        <f t="array" ref="Y294" xml:space="preserve">
IFERROR(
  INDEX(
    Y$2:Y$201,
    SMALL(
      IF(
        Y$2:Y$201&lt;&gt;"",
        ROW(Y$2:Y$201)-1),
      ROWS(Y$202:Y294)
    )
  ),
  "")</f>
        <v/>
      </c>
      <c r="Z294" s="38" t="str">
        <f t="array" ref="Z294" xml:space="preserve">
IFERROR(
  INDEX(
    Z$2:Z$201,
    SMALL(
      IF(
        Z$2:Z$201&lt;&gt;"",
        ROW(Z$2:Z$201)-1),
      ROWS(Z$202:Z294)
    )
  ),
  "")</f>
        <v/>
      </c>
      <c r="AA294" s="38" t="str">
        <f t="array" ref="AA294" xml:space="preserve">
IFERROR(
  INDEX(
    AA$2:AA$201,
    SMALL(
      IF(
        AA$2:AA$201&lt;&gt;"",
        ROW(AA$2:AA$201)-1),
      ROWS(AA$202:AA294)
    )
  ),
  "")</f>
        <v/>
      </c>
      <c r="AB294" s="38" t="str">
        <f t="array" ref="AB294" xml:space="preserve">
IFERROR(
  INDEX(
    AB$2:AB$201,
    SMALL(
      IF(
        AB$2:AB$201&lt;&gt;"",
        ROW(AB$2:AB$201)-1),
      ROWS(AB$202:AB294)
    )
  ),
  "")</f>
        <v/>
      </c>
      <c r="AC294" s="38" t="str">
        <f t="array" ref="AC294" xml:space="preserve">
IFERROR(
  INDEX(
    AC$2:AC$201,
    SMALL(
      IF(
        AC$2:AC$201&lt;&gt;"",
        ROW(AC$2:AC$201)-1),
      ROWS(AC$202:AC294)
    )
  ),
  "")</f>
        <v/>
      </c>
      <c r="AD294" s="38" t="str">
        <f t="array" ref="AD294" xml:space="preserve">
IFERROR(
  INDEX(
    AD$2:AD$201,
    SMALL(
      IF(
        AD$2:AD$201&lt;&gt;"",
        ROW(AD$2:AD$201)-1),
      ROWS(AD$202:AD294)
    )
  ),
  "")</f>
        <v/>
      </c>
    </row>
    <row r="295" spans="11:30" x14ac:dyDescent="0.25">
      <c r="K295" s="38" t="str">
        <f t="array" ref="K295" xml:space="preserve">
IFERROR(
  INDEX(
    K$2:K$201,
    SMALL(
      IF(
        K$2:K$201&lt;&gt;"",
        ROW(K$2:K$201)-1),
      ROWS(K$202:K295)
    )
  ),
  "")</f>
        <v/>
      </c>
      <c r="L295" s="38" t="str">
        <f t="array" ref="L295" xml:space="preserve">
IFERROR(
  INDEX(
    L$2:L$201,
    SMALL(
      IF(
        L$2:L$201&lt;&gt;"",
        ROW(L$2:L$201)-1),
      ROWS(L$202:L295)
    )
  ),
  "")</f>
        <v/>
      </c>
      <c r="M295" s="38" t="str">
        <f t="array" ref="M295" xml:space="preserve">
IFERROR(
  INDEX(
    M$2:M$201,
    SMALL(
      IF(
        M$2:M$201&lt;&gt;"",
        ROW(M$2:M$201)-1),
      ROWS(M$202:M295)
    )
  ),
  "")</f>
        <v/>
      </c>
      <c r="N295" s="38" t="str">
        <f t="array" ref="N295" xml:space="preserve">
IFERROR(
  INDEX(
    N$2:N$201,
    SMALL(
      IF(
        N$2:N$201&lt;&gt;"",
        ROW(N$2:N$201)-1),
      ROWS(N$202:N295)
    )
  ),
  "")</f>
        <v/>
      </c>
      <c r="O295" s="38" t="str">
        <f t="array" ref="O295" xml:space="preserve">
IFERROR(
  INDEX(
    O$2:O$201,
    SMALL(
      IF(
        O$2:O$201&lt;&gt;"",
        ROW(O$2:O$201)-1),
      ROWS(O$202:O295)
    )
  ),
  "")</f>
        <v/>
      </c>
      <c r="P295" s="38" t="str">
        <f t="array" ref="P295" xml:space="preserve">
IFERROR(
  INDEX(
    P$2:P$201,
    SMALL(
      IF(
        P$2:P$201&lt;&gt;"",
        ROW(P$2:P$201)-1),
      ROWS(P$202:P295)
    )
  ),
  "")</f>
        <v/>
      </c>
      <c r="Q295" s="38" t="str">
        <f t="array" ref="Q295" xml:space="preserve">
IFERROR(
  INDEX(
    Q$2:Q$201,
    SMALL(
      IF(
        Q$2:Q$201&lt;&gt;"",
        ROW(Q$2:Q$201)-1),
      ROWS(Q$202:Q295)
    )
  ),
  "")</f>
        <v/>
      </c>
      <c r="R295" s="38" t="str">
        <f t="array" ref="R295" xml:space="preserve">
IFERROR(
  INDEX(
    R$2:R$201,
    SMALL(
      IF(
        R$2:R$201&lt;&gt;"",
        ROW(R$2:R$201)-1),
      ROWS(R$202:R295)
    )
  ),
  "")</f>
        <v/>
      </c>
      <c r="S295" s="38" t="str">
        <f t="array" ref="S295" xml:space="preserve">
IFERROR(
  INDEX(
    S$2:S$201,
    SMALL(
      IF(
        S$2:S$201&lt;&gt;"",
        ROW(S$2:S$201)-1),
      ROWS(S$202:S295)
    )
  ),
  "")</f>
        <v/>
      </c>
      <c r="T295" s="38" t="str">
        <f t="array" ref="T295" xml:space="preserve">
IFERROR(
  INDEX(
    T$2:T$201,
    SMALL(
      IF(
        T$2:T$201&lt;&gt;"",
        ROW(T$2:T$201)-1),
      ROWS(T$202:T295)
    )
  ),
  "")</f>
        <v/>
      </c>
      <c r="U295" s="38" t="str">
        <f t="array" ref="U295" xml:space="preserve">
IFERROR(
  INDEX(
    U$2:U$201,
    SMALL(
      IF(
        U$2:U$201&lt;&gt;"",
        ROW(U$2:U$201)-1),
      ROWS(U$202:U295)
    )
  ),
  "")</f>
        <v/>
      </c>
      <c r="V295" s="38" t="str">
        <f t="array" ref="V295" xml:space="preserve">
IFERROR(
  INDEX(
    V$2:V$201,
    SMALL(
      IF(
        V$2:V$201&lt;&gt;"",
        ROW(V$2:V$201)-1),
      ROWS(V$202:V295)
    )
  ),
  "")</f>
        <v/>
      </c>
      <c r="W295" s="38" t="str">
        <f t="array" ref="W295" xml:space="preserve">
IFERROR(
  INDEX(
    W$2:W$201,
    SMALL(
      IF(
        W$2:W$201&lt;&gt;"",
        ROW(W$2:W$201)-1),
      ROWS(W$202:W295)
    )
  ),
  "")</f>
        <v/>
      </c>
      <c r="X295" s="38" t="str">
        <f t="array" ref="X295" xml:space="preserve">
IFERROR(
  INDEX(
    X$2:X$201,
    SMALL(
      IF(
        X$2:X$201&lt;&gt;"",
        ROW(X$2:X$201)-1),
      ROWS(X$202:X295)
    )
  ),
  "")</f>
        <v/>
      </c>
      <c r="Y295" s="38" t="str">
        <f t="array" ref="Y295" xml:space="preserve">
IFERROR(
  INDEX(
    Y$2:Y$201,
    SMALL(
      IF(
        Y$2:Y$201&lt;&gt;"",
        ROW(Y$2:Y$201)-1),
      ROWS(Y$202:Y295)
    )
  ),
  "")</f>
        <v/>
      </c>
      <c r="Z295" s="38" t="str">
        <f t="array" ref="Z295" xml:space="preserve">
IFERROR(
  INDEX(
    Z$2:Z$201,
    SMALL(
      IF(
        Z$2:Z$201&lt;&gt;"",
        ROW(Z$2:Z$201)-1),
      ROWS(Z$202:Z295)
    )
  ),
  "")</f>
        <v/>
      </c>
      <c r="AA295" s="38" t="str">
        <f t="array" ref="AA295" xml:space="preserve">
IFERROR(
  INDEX(
    AA$2:AA$201,
    SMALL(
      IF(
        AA$2:AA$201&lt;&gt;"",
        ROW(AA$2:AA$201)-1),
      ROWS(AA$202:AA295)
    )
  ),
  "")</f>
        <v/>
      </c>
      <c r="AB295" s="38" t="str">
        <f t="array" ref="AB295" xml:space="preserve">
IFERROR(
  INDEX(
    AB$2:AB$201,
    SMALL(
      IF(
        AB$2:AB$201&lt;&gt;"",
        ROW(AB$2:AB$201)-1),
      ROWS(AB$202:AB295)
    )
  ),
  "")</f>
        <v/>
      </c>
      <c r="AC295" s="38" t="str">
        <f t="array" ref="AC295" xml:space="preserve">
IFERROR(
  INDEX(
    AC$2:AC$201,
    SMALL(
      IF(
        AC$2:AC$201&lt;&gt;"",
        ROW(AC$2:AC$201)-1),
      ROWS(AC$202:AC295)
    )
  ),
  "")</f>
        <v/>
      </c>
      <c r="AD295" s="38" t="str">
        <f t="array" ref="AD295" xml:space="preserve">
IFERROR(
  INDEX(
    AD$2:AD$201,
    SMALL(
      IF(
        AD$2:AD$201&lt;&gt;"",
        ROW(AD$2:AD$201)-1),
      ROWS(AD$202:AD295)
    )
  ),
  "")</f>
        <v/>
      </c>
    </row>
    <row r="296" spans="11:30" x14ac:dyDescent="0.25">
      <c r="K296" s="38" t="str">
        <f t="array" ref="K296" xml:space="preserve">
IFERROR(
  INDEX(
    K$2:K$201,
    SMALL(
      IF(
        K$2:K$201&lt;&gt;"",
        ROW(K$2:K$201)-1),
      ROWS(K$202:K296)
    )
  ),
  "")</f>
        <v/>
      </c>
      <c r="L296" s="38" t="str">
        <f t="array" ref="L296" xml:space="preserve">
IFERROR(
  INDEX(
    L$2:L$201,
    SMALL(
      IF(
        L$2:L$201&lt;&gt;"",
        ROW(L$2:L$201)-1),
      ROWS(L$202:L296)
    )
  ),
  "")</f>
        <v/>
      </c>
      <c r="M296" s="38" t="str">
        <f t="array" ref="M296" xml:space="preserve">
IFERROR(
  INDEX(
    M$2:M$201,
    SMALL(
      IF(
        M$2:M$201&lt;&gt;"",
        ROW(M$2:M$201)-1),
      ROWS(M$202:M296)
    )
  ),
  "")</f>
        <v/>
      </c>
      <c r="N296" s="38" t="str">
        <f t="array" ref="N296" xml:space="preserve">
IFERROR(
  INDEX(
    N$2:N$201,
    SMALL(
      IF(
        N$2:N$201&lt;&gt;"",
        ROW(N$2:N$201)-1),
      ROWS(N$202:N296)
    )
  ),
  "")</f>
        <v/>
      </c>
      <c r="O296" s="38" t="str">
        <f t="array" ref="O296" xml:space="preserve">
IFERROR(
  INDEX(
    O$2:O$201,
    SMALL(
      IF(
        O$2:O$201&lt;&gt;"",
        ROW(O$2:O$201)-1),
      ROWS(O$202:O296)
    )
  ),
  "")</f>
        <v/>
      </c>
      <c r="P296" s="38" t="str">
        <f t="array" ref="P296" xml:space="preserve">
IFERROR(
  INDEX(
    P$2:P$201,
    SMALL(
      IF(
        P$2:P$201&lt;&gt;"",
        ROW(P$2:P$201)-1),
      ROWS(P$202:P296)
    )
  ),
  "")</f>
        <v/>
      </c>
      <c r="Q296" s="38" t="str">
        <f t="array" ref="Q296" xml:space="preserve">
IFERROR(
  INDEX(
    Q$2:Q$201,
    SMALL(
      IF(
        Q$2:Q$201&lt;&gt;"",
        ROW(Q$2:Q$201)-1),
      ROWS(Q$202:Q296)
    )
  ),
  "")</f>
        <v/>
      </c>
      <c r="R296" s="38" t="str">
        <f t="array" ref="R296" xml:space="preserve">
IFERROR(
  INDEX(
    R$2:R$201,
    SMALL(
      IF(
        R$2:R$201&lt;&gt;"",
        ROW(R$2:R$201)-1),
      ROWS(R$202:R296)
    )
  ),
  "")</f>
        <v/>
      </c>
      <c r="S296" s="38" t="str">
        <f t="array" ref="S296" xml:space="preserve">
IFERROR(
  INDEX(
    S$2:S$201,
    SMALL(
      IF(
        S$2:S$201&lt;&gt;"",
        ROW(S$2:S$201)-1),
      ROWS(S$202:S296)
    )
  ),
  "")</f>
        <v/>
      </c>
      <c r="T296" s="38" t="str">
        <f t="array" ref="T296" xml:space="preserve">
IFERROR(
  INDEX(
    T$2:T$201,
    SMALL(
      IF(
        T$2:T$201&lt;&gt;"",
        ROW(T$2:T$201)-1),
      ROWS(T$202:T296)
    )
  ),
  "")</f>
        <v/>
      </c>
      <c r="U296" s="38" t="str">
        <f t="array" ref="U296" xml:space="preserve">
IFERROR(
  INDEX(
    U$2:U$201,
    SMALL(
      IF(
        U$2:U$201&lt;&gt;"",
        ROW(U$2:U$201)-1),
      ROWS(U$202:U296)
    )
  ),
  "")</f>
        <v/>
      </c>
      <c r="V296" s="38" t="str">
        <f t="array" ref="V296" xml:space="preserve">
IFERROR(
  INDEX(
    V$2:V$201,
    SMALL(
      IF(
        V$2:V$201&lt;&gt;"",
        ROW(V$2:V$201)-1),
      ROWS(V$202:V296)
    )
  ),
  "")</f>
        <v/>
      </c>
      <c r="W296" s="38" t="str">
        <f t="array" ref="W296" xml:space="preserve">
IFERROR(
  INDEX(
    W$2:W$201,
    SMALL(
      IF(
        W$2:W$201&lt;&gt;"",
        ROW(W$2:W$201)-1),
      ROWS(W$202:W296)
    )
  ),
  "")</f>
        <v/>
      </c>
      <c r="X296" s="38" t="str">
        <f t="array" ref="X296" xml:space="preserve">
IFERROR(
  INDEX(
    X$2:X$201,
    SMALL(
      IF(
        X$2:X$201&lt;&gt;"",
        ROW(X$2:X$201)-1),
      ROWS(X$202:X296)
    )
  ),
  "")</f>
        <v/>
      </c>
      <c r="Y296" s="38" t="str">
        <f t="array" ref="Y296" xml:space="preserve">
IFERROR(
  INDEX(
    Y$2:Y$201,
    SMALL(
      IF(
        Y$2:Y$201&lt;&gt;"",
        ROW(Y$2:Y$201)-1),
      ROWS(Y$202:Y296)
    )
  ),
  "")</f>
        <v/>
      </c>
      <c r="Z296" s="38" t="str">
        <f t="array" ref="Z296" xml:space="preserve">
IFERROR(
  INDEX(
    Z$2:Z$201,
    SMALL(
      IF(
        Z$2:Z$201&lt;&gt;"",
        ROW(Z$2:Z$201)-1),
      ROWS(Z$202:Z296)
    )
  ),
  "")</f>
        <v/>
      </c>
      <c r="AA296" s="38" t="str">
        <f t="array" ref="AA296" xml:space="preserve">
IFERROR(
  INDEX(
    AA$2:AA$201,
    SMALL(
      IF(
        AA$2:AA$201&lt;&gt;"",
        ROW(AA$2:AA$201)-1),
      ROWS(AA$202:AA296)
    )
  ),
  "")</f>
        <v/>
      </c>
      <c r="AB296" s="38" t="str">
        <f t="array" ref="AB296" xml:space="preserve">
IFERROR(
  INDEX(
    AB$2:AB$201,
    SMALL(
      IF(
        AB$2:AB$201&lt;&gt;"",
        ROW(AB$2:AB$201)-1),
      ROWS(AB$202:AB296)
    )
  ),
  "")</f>
        <v/>
      </c>
      <c r="AC296" s="38" t="str">
        <f t="array" ref="AC296" xml:space="preserve">
IFERROR(
  INDEX(
    AC$2:AC$201,
    SMALL(
      IF(
        AC$2:AC$201&lt;&gt;"",
        ROW(AC$2:AC$201)-1),
      ROWS(AC$202:AC296)
    )
  ),
  "")</f>
        <v/>
      </c>
      <c r="AD296" s="38" t="str">
        <f t="array" ref="AD296" xml:space="preserve">
IFERROR(
  INDEX(
    AD$2:AD$201,
    SMALL(
      IF(
        AD$2:AD$201&lt;&gt;"",
        ROW(AD$2:AD$201)-1),
      ROWS(AD$202:AD296)
    )
  ),
  "")</f>
        <v/>
      </c>
    </row>
    <row r="297" spans="11:30" x14ac:dyDescent="0.25">
      <c r="K297" s="38" t="str">
        <f t="array" ref="K297" xml:space="preserve">
IFERROR(
  INDEX(
    K$2:K$201,
    SMALL(
      IF(
        K$2:K$201&lt;&gt;"",
        ROW(K$2:K$201)-1),
      ROWS(K$202:K297)
    )
  ),
  "")</f>
        <v/>
      </c>
      <c r="L297" s="38" t="str">
        <f t="array" ref="L297" xml:space="preserve">
IFERROR(
  INDEX(
    L$2:L$201,
    SMALL(
      IF(
        L$2:L$201&lt;&gt;"",
        ROW(L$2:L$201)-1),
      ROWS(L$202:L297)
    )
  ),
  "")</f>
        <v/>
      </c>
      <c r="M297" s="38" t="str">
        <f t="array" ref="M297" xml:space="preserve">
IFERROR(
  INDEX(
    M$2:M$201,
    SMALL(
      IF(
        M$2:M$201&lt;&gt;"",
        ROW(M$2:M$201)-1),
      ROWS(M$202:M297)
    )
  ),
  "")</f>
        <v/>
      </c>
      <c r="N297" s="38" t="str">
        <f t="array" ref="N297" xml:space="preserve">
IFERROR(
  INDEX(
    N$2:N$201,
    SMALL(
      IF(
        N$2:N$201&lt;&gt;"",
        ROW(N$2:N$201)-1),
      ROWS(N$202:N297)
    )
  ),
  "")</f>
        <v/>
      </c>
      <c r="O297" s="38" t="str">
        <f t="array" ref="O297" xml:space="preserve">
IFERROR(
  INDEX(
    O$2:O$201,
    SMALL(
      IF(
        O$2:O$201&lt;&gt;"",
        ROW(O$2:O$201)-1),
      ROWS(O$202:O297)
    )
  ),
  "")</f>
        <v/>
      </c>
      <c r="P297" s="38" t="str">
        <f t="array" ref="P297" xml:space="preserve">
IFERROR(
  INDEX(
    P$2:P$201,
    SMALL(
      IF(
        P$2:P$201&lt;&gt;"",
        ROW(P$2:P$201)-1),
      ROWS(P$202:P297)
    )
  ),
  "")</f>
        <v/>
      </c>
      <c r="Q297" s="38" t="str">
        <f t="array" ref="Q297" xml:space="preserve">
IFERROR(
  INDEX(
    Q$2:Q$201,
    SMALL(
      IF(
        Q$2:Q$201&lt;&gt;"",
        ROW(Q$2:Q$201)-1),
      ROWS(Q$202:Q297)
    )
  ),
  "")</f>
        <v/>
      </c>
      <c r="R297" s="38" t="str">
        <f t="array" ref="R297" xml:space="preserve">
IFERROR(
  INDEX(
    R$2:R$201,
    SMALL(
      IF(
        R$2:R$201&lt;&gt;"",
        ROW(R$2:R$201)-1),
      ROWS(R$202:R297)
    )
  ),
  "")</f>
        <v/>
      </c>
      <c r="S297" s="38" t="str">
        <f t="array" ref="S297" xml:space="preserve">
IFERROR(
  INDEX(
    S$2:S$201,
    SMALL(
      IF(
        S$2:S$201&lt;&gt;"",
        ROW(S$2:S$201)-1),
      ROWS(S$202:S297)
    )
  ),
  "")</f>
        <v/>
      </c>
      <c r="T297" s="38" t="str">
        <f t="array" ref="T297" xml:space="preserve">
IFERROR(
  INDEX(
    T$2:T$201,
    SMALL(
      IF(
        T$2:T$201&lt;&gt;"",
        ROW(T$2:T$201)-1),
      ROWS(T$202:T297)
    )
  ),
  "")</f>
        <v/>
      </c>
      <c r="U297" s="38" t="str">
        <f t="array" ref="U297" xml:space="preserve">
IFERROR(
  INDEX(
    U$2:U$201,
    SMALL(
      IF(
        U$2:U$201&lt;&gt;"",
        ROW(U$2:U$201)-1),
      ROWS(U$202:U297)
    )
  ),
  "")</f>
        <v/>
      </c>
      <c r="V297" s="38" t="str">
        <f t="array" ref="V297" xml:space="preserve">
IFERROR(
  INDEX(
    V$2:V$201,
    SMALL(
      IF(
        V$2:V$201&lt;&gt;"",
        ROW(V$2:V$201)-1),
      ROWS(V$202:V297)
    )
  ),
  "")</f>
        <v/>
      </c>
      <c r="W297" s="38" t="str">
        <f t="array" ref="W297" xml:space="preserve">
IFERROR(
  INDEX(
    W$2:W$201,
    SMALL(
      IF(
        W$2:W$201&lt;&gt;"",
        ROW(W$2:W$201)-1),
      ROWS(W$202:W297)
    )
  ),
  "")</f>
        <v/>
      </c>
      <c r="X297" s="38" t="str">
        <f t="array" ref="X297" xml:space="preserve">
IFERROR(
  INDEX(
    X$2:X$201,
    SMALL(
      IF(
        X$2:X$201&lt;&gt;"",
        ROW(X$2:X$201)-1),
      ROWS(X$202:X297)
    )
  ),
  "")</f>
        <v/>
      </c>
      <c r="Y297" s="38" t="str">
        <f t="array" ref="Y297" xml:space="preserve">
IFERROR(
  INDEX(
    Y$2:Y$201,
    SMALL(
      IF(
        Y$2:Y$201&lt;&gt;"",
        ROW(Y$2:Y$201)-1),
      ROWS(Y$202:Y297)
    )
  ),
  "")</f>
        <v/>
      </c>
      <c r="Z297" s="38" t="str">
        <f t="array" ref="Z297" xml:space="preserve">
IFERROR(
  INDEX(
    Z$2:Z$201,
    SMALL(
      IF(
        Z$2:Z$201&lt;&gt;"",
        ROW(Z$2:Z$201)-1),
      ROWS(Z$202:Z297)
    )
  ),
  "")</f>
        <v/>
      </c>
      <c r="AA297" s="38" t="str">
        <f t="array" ref="AA297" xml:space="preserve">
IFERROR(
  INDEX(
    AA$2:AA$201,
    SMALL(
      IF(
        AA$2:AA$201&lt;&gt;"",
        ROW(AA$2:AA$201)-1),
      ROWS(AA$202:AA297)
    )
  ),
  "")</f>
        <v/>
      </c>
      <c r="AB297" s="38" t="str">
        <f t="array" ref="AB297" xml:space="preserve">
IFERROR(
  INDEX(
    AB$2:AB$201,
    SMALL(
      IF(
        AB$2:AB$201&lt;&gt;"",
        ROW(AB$2:AB$201)-1),
      ROWS(AB$202:AB297)
    )
  ),
  "")</f>
        <v/>
      </c>
      <c r="AC297" s="38" t="str">
        <f t="array" ref="AC297" xml:space="preserve">
IFERROR(
  INDEX(
    AC$2:AC$201,
    SMALL(
      IF(
        AC$2:AC$201&lt;&gt;"",
        ROW(AC$2:AC$201)-1),
      ROWS(AC$202:AC297)
    )
  ),
  "")</f>
        <v/>
      </c>
      <c r="AD297" s="38" t="str">
        <f t="array" ref="AD297" xml:space="preserve">
IFERROR(
  INDEX(
    AD$2:AD$201,
    SMALL(
      IF(
        AD$2:AD$201&lt;&gt;"",
        ROW(AD$2:AD$201)-1),
      ROWS(AD$202:AD297)
    )
  ),
  "")</f>
        <v/>
      </c>
    </row>
    <row r="298" spans="11:30" x14ac:dyDescent="0.25">
      <c r="K298" s="38" t="str">
        <f t="array" ref="K298" xml:space="preserve">
IFERROR(
  INDEX(
    K$2:K$201,
    SMALL(
      IF(
        K$2:K$201&lt;&gt;"",
        ROW(K$2:K$201)-1),
      ROWS(K$202:K298)
    )
  ),
  "")</f>
        <v/>
      </c>
      <c r="L298" s="38" t="str">
        <f t="array" ref="L298" xml:space="preserve">
IFERROR(
  INDEX(
    L$2:L$201,
    SMALL(
      IF(
        L$2:L$201&lt;&gt;"",
        ROW(L$2:L$201)-1),
      ROWS(L$202:L298)
    )
  ),
  "")</f>
        <v/>
      </c>
      <c r="M298" s="38" t="str">
        <f t="array" ref="M298" xml:space="preserve">
IFERROR(
  INDEX(
    M$2:M$201,
    SMALL(
      IF(
        M$2:M$201&lt;&gt;"",
        ROW(M$2:M$201)-1),
      ROWS(M$202:M298)
    )
  ),
  "")</f>
        <v/>
      </c>
      <c r="N298" s="38" t="str">
        <f t="array" ref="N298" xml:space="preserve">
IFERROR(
  INDEX(
    N$2:N$201,
    SMALL(
      IF(
        N$2:N$201&lt;&gt;"",
        ROW(N$2:N$201)-1),
      ROWS(N$202:N298)
    )
  ),
  "")</f>
        <v/>
      </c>
      <c r="O298" s="38" t="str">
        <f t="array" ref="O298" xml:space="preserve">
IFERROR(
  INDEX(
    O$2:O$201,
    SMALL(
      IF(
        O$2:O$201&lt;&gt;"",
        ROW(O$2:O$201)-1),
      ROWS(O$202:O298)
    )
  ),
  "")</f>
        <v/>
      </c>
      <c r="P298" s="38" t="str">
        <f t="array" ref="P298" xml:space="preserve">
IFERROR(
  INDEX(
    P$2:P$201,
    SMALL(
      IF(
        P$2:P$201&lt;&gt;"",
        ROW(P$2:P$201)-1),
      ROWS(P$202:P298)
    )
  ),
  "")</f>
        <v/>
      </c>
      <c r="Q298" s="38" t="str">
        <f t="array" ref="Q298" xml:space="preserve">
IFERROR(
  INDEX(
    Q$2:Q$201,
    SMALL(
      IF(
        Q$2:Q$201&lt;&gt;"",
        ROW(Q$2:Q$201)-1),
      ROWS(Q$202:Q298)
    )
  ),
  "")</f>
        <v/>
      </c>
      <c r="R298" s="38" t="str">
        <f t="array" ref="R298" xml:space="preserve">
IFERROR(
  INDEX(
    R$2:R$201,
    SMALL(
      IF(
        R$2:R$201&lt;&gt;"",
        ROW(R$2:R$201)-1),
      ROWS(R$202:R298)
    )
  ),
  "")</f>
        <v/>
      </c>
      <c r="S298" s="38" t="str">
        <f t="array" ref="S298" xml:space="preserve">
IFERROR(
  INDEX(
    S$2:S$201,
    SMALL(
      IF(
        S$2:S$201&lt;&gt;"",
        ROW(S$2:S$201)-1),
      ROWS(S$202:S298)
    )
  ),
  "")</f>
        <v/>
      </c>
      <c r="T298" s="38" t="str">
        <f t="array" ref="T298" xml:space="preserve">
IFERROR(
  INDEX(
    T$2:T$201,
    SMALL(
      IF(
        T$2:T$201&lt;&gt;"",
        ROW(T$2:T$201)-1),
      ROWS(T$202:T298)
    )
  ),
  "")</f>
        <v/>
      </c>
      <c r="U298" s="38" t="str">
        <f t="array" ref="U298" xml:space="preserve">
IFERROR(
  INDEX(
    U$2:U$201,
    SMALL(
      IF(
        U$2:U$201&lt;&gt;"",
        ROW(U$2:U$201)-1),
      ROWS(U$202:U298)
    )
  ),
  "")</f>
        <v/>
      </c>
      <c r="V298" s="38" t="str">
        <f t="array" ref="V298" xml:space="preserve">
IFERROR(
  INDEX(
    V$2:V$201,
    SMALL(
      IF(
        V$2:V$201&lt;&gt;"",
        ROW(V$2:V$201)-1),
      ROWS(V$202:V298)
    )
  ),
  "")</f>
        <v/>
      </c>
      <c r="W298" s="38" t="str">
        <f t="array" ref="W298" xml:space="preserve">
IFERROR(
  INDEX(
    W$2:W$201,
    SMALL(
      IF(
        W$2:W$201&lt;&gt;"",
        ROW(W$2:W$201)-1),
      ROWS(W$202:W298)
    )
  ),
  "")</f>
        <v/>
      </c>
      <c r="X298" s="38" t="str">
        <f t="array" ref="X298" xml:space="preserve">
IFERROR(
  INDEX(
    X$2:X$201,
    SMALL(
      IF(
        X$2:X$201&lt;&gt;"",
        ROW(X$2:X$201)-1),
      ROWS(X$202:X298)
    )
  ),
  "")</f>
        <v/>
      </c>
      <c r="Y298" s="38" t="str">
        <f t="array" ref="Y298" xml:space="preserve">
IFERROR(
  INDEX(
    Y$2:Y$201,
    SMALL(
      IF(
        Y$2:Y$201&lt;&gt;"",
        ROW(Y$2:Y$201)-1),
      ROWS(Y$202:Y298)
    )
  ),
  "")</f>
        <v/>
      </c>
      <c r="Z298" s="38" t="str">
        <f t="array" ref="Z298" xml:space="preserve">
IFERROR(
  INDEX(
    Z$2:Z$201,
    SMALL(
      IF(
        Z$2:Z$201&lt;&gt;"",
        ROW(Z$2:Z$201)-1),
      ROWS(Z$202:Z298)
    )
  ),
  "")</f>
        <v/>
      </c>
      <c r="AA298" s="38" t="str">
        <f t="array" ref="AA298" xml:space="preserve">
IFERROR(
  INDEX(
    AA$2:AA$201,
    SMALL(
      IF(
        AA$2:AA$201&lt;&gt;"",
        ROW(AA$2:AA$201)-1),
      ROWS(AA$202:AA298)
    )
  ),
  "")</f>
        <v/>
      </c>
      <c r="AB298" s="38" t="str">
        <f t="array" ref="AB298" xml:space="preserve">
IFERROR(
  INDEX(
    AB$2:AB$201,
    SMALL(
      IF(
        AB$2:AB$201&lt;&gt;"",
        ROW(AB$2:AB$201)-1),
      ROWS(AB$202:AB298)
    )
  ),
  "")</f>
        <v/>
      </c>
      <c r="AC298" s="38" t="str">
        <f t="array" ref="AC298" xml:space="preserve">
IFERROR(
  INDEX(
    AC$2:AC$201,
    SMALL(
      IF(
        AC$2:AC$201&lt;&gt;"",
        ROW(AC$2:AC$201)-1),
      ROWS(AC$202:AC298)
    )
  ),
  "")</f>
        <v/>
      </c>
      <c r="AD298" s="38" t="str">
        <f t="array" ref="AD298" xml:space="preserve">
IFERROR(
  INDEX(
    AD$2:AD$201,
    SMALL(
      IF(
        AD$2:AD$201&lt;&gt;"",
        ROW(AD$2:AD$201)-1),
      ROWS(AD$202:AD298)
    )
  ),
  "")</f>
        <v/>
      </c>
    </row>
    <row r="299" spans="11:30" x14ac:dyDescent="0.25">
      <c r="K299" s="38" t="str">
        <f t="array" ref="K299" xml:space="preserve">
IFERROR(
  INDEX(
    K$2:K$201,
    SMALL(
      IF(
        K$2:K$201&lt;&gt;"",
        ROW(K$2:K$201)-1),
      ROWS(K$202:K299)
    )
  ),
  "")</f>
        <v/>
      </c>
      <c r="L299" s="38" t="str">
        <f t="array" ref="L299" xml:space="preserve">
IFERROR(
  INDEX(
    L$2:L$201,
    SMALL(
      IF(
        L$2:L$201&lt;&gt;"",
        ROW(L$2:L$201)-1),
      ROWS(L$202:L299)
    )
  ),
  "")</f>
        <v/>
      </c>
      <c r="M299" s="38" t="str">
        <f t="array" ref="M299" xml:space="preserve">
IFERROR(
  INDEX(
    M$2:M$201,
    SMALL(
      IF(
        M$2:M$201&lt;&gt;"",
        ROW(M$2:M$201)-1),
      ROWS(M$202:M299)
    )
  ),
  "")</f>
        <v/>
      </c>
      <c r="N299" s="38" t="str">
        <f t="array" ref="N299" xml:space="preserve">
IFERROR(
  INDEX(
    N$2:N$201,
    SMALL(
      IF(
        N$2:N$201&lt;&gt;"",
        ROW(N$2:N$201)-1),
      ROWS(N$202:N299)
    )
  ),
  "")</f>
        <v/>
      </c>
      <c r="O299" s="38" t="str">
        <f t="array" ref="O299" xml:space="preserve">
IFERROR(
  INDEX(
    O$2:O$201,
    SMALL(
      IF(
        O$2:O$201&lt;&gt;"",
        ROW(O$2:O$201)-1),
      ROWS(O$202:O299)
    )
  ),
  "")</f>
        <v/>
      </c>
      <c r="P299" s="38" t="str">
        <f t="array" ref="P299" xml:space="preserve">
IFERROR(
  INDEX(
    P$2:P$201,
    SMALL(
      IF(
        P$2:P$201&lt;&gt;"",
        ROW(P$2:P$201)-1),
      ROWS(P$202:P299)
    )
  ),
  "")</f>
        <v/>
      </c>
      <c r="Q299" s="38" t="str">
        <f t="array" ref="Q299" xml:space="preserve">
IFERROR(
  INDEX(
    Q$2:Q$201,
    SMALL(
      IF(
        Q$2:Q$201&lt;&gt;"",
        ROW(Q$2:Q$201)-1),
      ROWS(Q$202:Q299)
    )
  ),
  "")</f>
        <v/>
      </c>
      <c r="R299" s="38" t="str">
        <f t="array" ref="R299" xml:space="preserve">
IFERROR(
  INDEX(
    R$2:R$201,
    SMALL(
      IF(
        R$2:R$201&lt;&gt;"",
        ROW(R$2:R$201)-1),
      ROWS(R$202:R299)
    )
  ),
  "")</f>
        <v/>
      </c>
      <c r="S299" s="38" t="str">
        <f t="array" ref="S299" xml:space="preserve">
IFERROR(
  INDEX(
    S$2:S$201,
    SMALL(
      IF(
        S$2:S$201&lt;&gt;"",
        ROW(S$2:S$201)-1),
      ROWS(S$202:S299)
    )
  ),
  "")</f>
        <v/>
      </c>
      <c r="T299" s="38" t="str">
        <f t="array" ref="T299" xml:space="preserve">
IFERROR(
  INDEX(
    T$2:T$201,
    SMALL(
      IF(
        T$2:T$201&lt;&gt;"",
        ROW(T$2:T$201)-1),
      ROWS(T$202:T299)
    )
  ),
  "")</f>
        <v/>
      </c>
      <c r="U299" s="38" t="str">
        <f t="array" ref="U299" xml:space="preserve">
IFERROR(
  INDEX(
    U$2:U$201,
    SMALL(
      IF(
        U$2:U$201&lt;&gt;"",
        ROW(U$2:U$201)-1),
      ROWS(U$202:U299)
    )
  ),
  "")</f>
        <v/>
      </c>
      <c r="V299" s="38" t="str">
        <f t="array" ref="V299" xml:space="preserve">
IFERROR(
  INDEX(
    V$2:V$201,
    SMALL(
      IF(
        V$2:V$201&lt;&gt;"",
        ROW(V$2:V$201)-1),
      ROWS(V$202:V299)
    )
  ),
  "")</f>
        <v/>
      </c>
      <c r="W299" s="38" t="str">
        <f t="array" ref="W299" xml:space="preserve">
IFERROR(
  INDEX(
    W$2:W$201,
    SMALL(
      IF(
        W$2:W$201&lt;&gt;"",
        ROW(W$2:W$201)-1),
      ROWS(W$202:W299)
    )
  ),
  "")</f>
        <v/>
      </c>
      <c r="X299" s="38" t="str">
        <f t="array" ref="X299" xml:space="preserve">
IFERROR(
  INDEX(
    X$2:X$201,
    SMALL(
      IF(
        X$2:X$201&lt;&gt;"",
        ROW(X$2:X$201)-1),
      ROWS(X$202:X299)
    )
  ),
  "")</f>
        <v/>
      </c>
      <c r="Y299" s="38" t="str">
        <f t="array" ref="Y299" xml:space="preserve">
IFERROR(
  INDEX(
    Y$2:Y$201,
    SMALL(
      IF(
        Y$2:Y$201&lt;&gt;"",
        ROW(Y$2:Y$201)-1),
      ROWS(Y$202:Y299)
    )
  ),
  "")</f>
        <v/>
      </c>
      <c r="Z299" s="38" t="str">
        <f t="array" ref="Z299" xml:space="preserve">
IFERROR(
  INDEX(
    Z$2:Z$201,
    SMALL(
      IF(
        Z$2:Z$201&lt;&gt;"",
        ROW(Z$2:Z$201)-1),
      ROWS(Z$202:Z299)
    )
  ),
  "")</f>
        <v/>
      </c>
      <c r="AA299" s="38" t="str">
        <f t="array" ref="AA299" xml:space="preserve">
IFERROR(
  INDEX(
    AA$2:AA$201,
    SMALL(
      IF(
        AA$2:AA$201&lt;&gt;"",
        ROW(AA$2:AA$201)-1),
      ROWS(AA$202:AA299)
    )
  ),
  "")</f>
        <v/>
      </c>
      <c r="AB299" s="38" t="str">
        <f t="array" ref="AB299" xml:space="preserve">
IFERROR(
  INDEX(
    AB$2:AB$201,
    SMALL(
      IF(
        AB$2:AB$201&lt;&gt;"",
        ROW(AB$2:AB$201)-1),
      ROWS(AB$202:AB299)
    )
  ),
  "")</f>
        <v/>
      </c>
      <c r="AC299" s="38" t="str">
        <f t="array" ref="AC299" xml:space="preserve">
IFERROR(
  INDEX(
    AC$2:AC$201,
    SMALL(
      IF(
        AC$2:AC$201&lt;&gt;"",
        ROW(AC$2:AC$201)-1),
      ROWS(AC$202:AC299)
    )
  ),
  "")</f>
        <v/>
      </c>
      <c r="AD299" s="38" t="str">
        <f t="array" ref="AD299" xml:space="preserve">
IFERROR(
  INDEX(
    AD$2:AD$201,
    SMALL(
      IF(
        AD$2:AD$201&lt;&gt;"",
        ROW(AD$2:AD$201)-1),
      ROWS(AD$202:AD299)
    )
  ),
  "")</f>
        <v/>
      </c>
    </row>
    <row r="300" spans="11:30" x14ac:dyDescent="0.25">
      <c r="K300" s="38" t="str">
        <f t="array" ref="K300" xml:space="preserve">
IFERROR(
  INDEX(
    K$2:K$201,
    SMALL(
      IF(
        K$2:K$201&lt;&gt;"",
        ROW(K$2:K$201)-1),
      ROWS(K$202:K300)
    )
  ),
  "")</f>
        <v/>
      </c>
      <c r="L300" s="38" t="str">
        <f t="array" ref="L300" xml:space="preserve">
IFERROR(
  INDEX(
    L$2:L$201,
    SMALL(
      IF(
        L$2:L$201&lt;&gt;"",
        ROW(L$2:L$201)-1),
      ROWS(L$202:L300)
    )
  ),
  "")</f>
        <v/>
      </c>
      <c r="M300" s="38" t="str">
        <f t="array" ref="M300" xml:space="preserve">
IFERROR(
  INDEX(
    M$2:M$201,
    SMALL(
      IF(
        M$2:M$201&lt;&gt;"",
        ROW(M$2:M$201)-1),
      ROWS(M$202:M300)
    )
  ),
  "")</f>
        <v/>
      </c>
      <c r="N300" s="38" t="str">
        <f t="array" ref="N300" xml:space="preserve">
IFERROR(
  INDEX(
    N$2:N$201,
    SMALL(
      IF(
        N$2:N$201&lt;&gt;"",
        ROW(N$2:N$201)-1),
      ROWS(N$202:N300)
    )
  ),
  "")</f>
        <v/>
      </c>
      <c r="O300" s="38" t="str">
        <f t="array" ref="O300" xml:space="preserve">
IFERROR(
  INDEX(
    O$2:O$201,
    SMALL(
      IF(
        O$2:O$201&lt;&gt;"",
        ROW(O$2:O$201)-1),
      ROWS(O$202:O300)
    )
  ),
  "")</f>
        <v/>
      </c>
      <c r="P300" s="38" t="str">
        <f t="array" ref="P300" xml:space="preserve">
IFERROR(
  INDEX(
    P$2:P$201,
    SMALL(
      IF(
        P$2:P$201&lt;&gt;"",
        ROW(P$2:P$201)-1),
      ROWS(P$202:P300)
    )
  ),
  "")</f>
        <v/>
      </c>
      <c r="Q300" s="38" t="str">
        <f t="array" ref="Q300" xml:space="preserve">
IFERROR(
  INDEX(
    Q$2:Q$201,
    SMALL(
      IF(
        Q$2:Q$201&lt;&gt;"",
        ROW(Q$2:Q$201)-1),
      ROWS(Q$202:Q300)
    )
  ),
  "")</f>
        <v/>
      </c>
      <c r="R300" s="38" t="str">
        <f t="array" ref="R300" xml:space="preserve">
IFERROR(
  INDEX(
    R$2:R$201,
    SMALL(
      IF(
        R$2:R$201&lt;&gt;"",
        ROW(R$2:R$201)-1),
      ROWS(R$202:R300)
    )
  ),
  "")</f>
        <v/>
      </c>
      <c r="S300" s="38" t="str">
        <f t="array" ref="S300" xml:space="preserve">
IFERROR(
  INDEX(
    S$2:S$201,
    SMALL(
      IF(
        S$2:S$201&lt;&gt;"",
        ROW(S$2:S$201)-1),
      ROWS(S$202:S300)
    )
  ),
  "")</f>
        <v/>
      </c>
      <c r="T300" s="38" t="str">
        <f t="array" ref="T300" xml:space="preserve">
IFERROR(
  INDEX(
    T$2:T$201,
    SMALL(
      IF(
        T$2:T$201&lt;&gt;"",
        ROW(T$2:T$201)-1),
      ROWS(T$202:T300)
    )
  ),
  "")</f>
        <v/>
      </c>
      <c r="U300" s="38" t="str">
        <f t="array" ref="U300" xml:space="preserve">
IFERROR(
  INDEX(
    U$2:U$201,
    SMALL(
      IF(
        U$2:U$201&lt;&gt;"",
        ROW(U$2:U$201)-1),
      ROWS(U$202:U300)
    )
  ),
  "")</f>
        <v/>
      </c>
      <c r="V300" s="38" t="str">
        <f t="array" ref="V300" xml:space="preserve">
IFERROR(
  INDEX(
    V$2:V$201,
    SMALL(
      IF(
        V$2:V$201&lt;&gt;"",
        ROW(V$2:V$201)-1),
      ROWS(V$202:V300)
    )
  ),
  "")</f>
        <v/>
      </c>
      <c r="W300" s="38" t="str">
        <f t="array" ref="W300" xml:space="preserve">
IFERROR(
  INDEX(
    W$2:W$201,
    SMALL(
      IF(
        W$2:W$201&lt;&gt;"",
        ROW(W$2:W$201)-1),
      ROWS(W$202:W300)
    )
  ),
  "")</f>
        <v/>
      </c>
      <c r="X300" s="38" t="str">
        <f t="array" ref="X300" xml:space="preserve">
IFERROR(
  INDEX(
    X$2:X$201,
    SMALL(
      IF(
        X$2:X$201&lt;&gt;"",
        ROW(X$2:X$201)-1),
      ROWS(X$202:X300)
    )
  ),
  "")</f>
        <v/>
      </c>
      <c r="Y300" s="38" t="str">
        <f t="array" ref="Y300" xml:space="preserve">
IFERROR(
  INDEX(
    Y$2:Y$201,
    SMALL(
      IF(
        Y$2:Y$201&lt;&gt;"",
        ROW(Y$2:Y$201)-1),
      ROWS(Y$202:Y300)
    )
  ),
  "")</f>
        <v/>
      </c>
      <c r="Z300" s="38" t="str">
        <f t="array" ref="Z300" xml:space="preserve">
IFERROR(
  INDEX(
    Z$2:Z$201,
    SMALL(
      IF(
        Z$2:Z$201&lt;&gt;"",
        ROW(Z$2:Z$201)-1),
      ROWS(Z$202:Z300)
    )
  ),
  "")</f>
        <v/>
      </c>
      <c r="AA300" s="38" t="str">
        <f t="array" ref="AA300" xml:space="preserve">
IFERROR(
  INDEX(
    AA$2:AA$201,
    SMALL(
      IF(
        AA$2:AA$201&lt;&gt;"",
        ROW(AA$2:AA$201)-1),
      ROWS(AA$202:AA300)
    )
  ),
  "")</f>
        <v/>
      </c>
      <c r="AB300" s="38" t="str">
        <f t="array" ref="AB300" xml:space="preserve">
IFERROR(
  INDEX(
    AB$2:AB$201,
    SMALL(
      IF(
        AB$2:AB$201&lt;&gt;"",
        ROW(AB$2:AB$201)-1),
      ROWS(AB$202:AB300)
    )
  ),
  "")</f>
        <v/>
      </c>
      <c r="AC300" s="38" t="str">
        <f t="array" ref="AC300" xml:space="preserve">
IFERROR(
  INDEX(
    AC$2:AC$201,
    SMALL(
      IF(
        AC$2:AC$201&lt;&gt;"",
        ROW(AC$2:AC$201)-1),
      ROWS(AC$202:AC300)
    )
  ),
  "")</f>
        <v/>
      </c>
      <c r="AD300" s="38" t="str">
        <f t="array" ref="AD300" xml:space="preserve">
IFERROR(
  INDEX(
    AD$2:AD$201,
    SMALL(
      IF(
        AD$2:AD$201&lt;&gt;"",
        ROW(AD$2:AD$201)-1),
      ROWS(AD$202:AD300)
    )
  ),
  "")</f>
        <v/>
      </c>
    </row>
    <row r="301" spans="11:30" x14ac:dyDescent="0.25">
      <c r="K301" s="38" t="str">
        <f t="array" ref="K301" xml:space="preserve">
IFERROR(
  INDEX(
    K$2:K$201,
    SMALL(
      IF(
        K$2:K$201&lt;&gt;"",
        ROW(K$2:K$201)-1),
      ROWS(K$202:K301)
    )
  ),
  "")</f>
        <v/>
      </c>
      <c r="L301" s="38" t="str">
        <f t="array" ref="L301" xml:space="preserve">
IFERROR(
  INDEX(
    L$2:L$201,
    SMALL(
      IF(
        L$2:L$201&lt;&gt;"",
        ROW(L$2:L$201)-1),
      ROWS(L$202:L301)
    )
  ),
  "")</f>
        <v/>
      </c>
      <c r="M301" s="38" t="str">
        <f t="array" ref="M301" xml:space="preserve">
IFERROR(
  INDEX(
    M$2:M$201,
    SMALL(
      IF(
        M$2:M$201&lt;&gt;"",
        ROW(M$2:M$201)-1),
      ROWS(M$202:M301)
    )
  ),
  "")</f>
        <v/>
      </c>
      <c r="N301" s="38" t="str">
        <f t="array" ref="N301" xml:space="preserve">
IFERROR(
  INDEX(
    N$2:N$201,
    SMALL(
      IF(
        N$2:N$201&lt;&gt;"",
        ROW(N$2:N$201)-1),
      ROWS(N$202:N301)
    )
  ),
  "")</f>
        <v/>
      </c>
      <c r="O301" s="38" t="str">
        <f t="array" ref="O301" xml:space="preserve">
IFERROR(
  INDEX(
    O$2:O$201,
    SMALL(
      IF(
        O$2:O$201&lt;&gt;"",
        ROW(O$2:O$201)-1),
      ROWS(O$202:O301)
    )
  ),
  "")</f>
        <v/>
      </c>
      <c r="P301" s="38" t="str">
        <f t="array" ref="P301" xml:space="preserve">
IFERROR(
  INDEX(
    P$2:P$201,
    SMALL(
      IF(
        P$2:P$201&lt;&gt;"",
        ROW(P$2:P$201)-1),
      ROWS(P$202:P301)
    )
  ),
  "")</f>
        <v/>
      </c>
      <c r="Q301" s="38" t="str">
        <f t="array" ref="Q301" xml:space="preserve">
IFERROR(
  INDEX(
    Q$2:Q$201,
    SMALL(
      IF(
        Q$2:Q$201&lt;&gt;"",
        ROW(Q$2:Q$201)-1),
      ROWS(Q$202:Q301)
    )
  ),
  "")</f>
        <v/>
      </c>
      <c r="R301" s="38" t="str">
        <f t="array" ref="R301" xml:space="preserve">
IFERROR(
  INDEX(
    R$2:R$201,
    SMALL(
      IF(
        R$2:R$201&lt;&gt;"",
        ROW(R$2:R$201)-1),
      ROWS(R$202:R301)
    )
  ),
  "")</f>
        <v/>
      </c>
      <c r="S301" s="38" t="str">
        <f t="array" ref="S301" xml:space="preserve">
IFERROR(
  INDEX(
    S$2:S$201,
    SMALL(
      IF(
        S$2:S$201&lt;&gt;"",
        ROW(S$2:S$201)-1),
      ROWS(S$202:S301)
    )
  ),
  "")</f>
        <v/>
      </c>
      <c r="T301" s="38" t="str">
        <f t="array" ref="T301" xml:space="preserve">
IFERROR(
  INDEX(
    T$2:T$201,
    SMALL(
      IF(
        T$2:T$201&lt;&gt;"",
        ROW(T$2:T$201)-1),
      ROWS(T$202:T301)
    )
  ),
  "")</f>
        <v/>
      </c>
      <c r="U301" s="38" t="str">
        <f t="array" ref="U301" xml:space="preserve">
IFERROR(
  INDEX(
    U$2:U$201,
    SMALL(
      IF(
        U$2:U$201&lt;&gt;"",
        ROW(U$2:U$201)-1),
      ROWS(U$202:U301)
    )
  ),
  "")</f>
        <v/>
      </c>
      <c r="V301" s="38" t="str">
        <f t="array" ref="V301" xml:space="preserve">
IFERROR(
  INDEX(
    V$2:V$201,
    SMALL(
      IF(
        V$2:V$201&lt;&gt;"",
        ROW(V$2:V$201)-1),
      ROWS(V$202:V301)
    )
  ),
  "")</f>
        <v/>
      </c>
      <c r="W301" s="38" t="str">
        <f t="array" ref="W301" xml:space="preserve">
IFERROR(
  INDEX(
    W$2:W$201,
    SMALL(
      IF(
        W$2:W$201&lt;&gt;"",
        ROW(W$2:W$201)-1),
      ROWS(W$202:W301)
    )
  ),
  "")</f>
        <v/>
      </c>
      <c r="X301" s="38" t="str">
        <f t="array" ref="X301" xml:space="preserve">
IFERROR(
  INDEX(
    X$2:X$201,
    SMALL(
      IF(
        X$2:X$201&lt;&gt;"",
        ROW(X$2:X$201)-1),
      ROWS(X$202:X301)
    )
  ),
  "")</f>
        <v/>
      </c>
      <c r="Y301" s="38" t="str">
        <f t="array" ref="Y301" xml:space="preserve">
IFERROR(
  INDEX(
    Y$2:Y$201,
    SMALL(
      IF(
        Y$2:Y$201&lt;&gt;"",
        ROW(Y$2:Y$201)-1),
      ROWS(Y$202:Y301)
    )
  ),
  "")</f>
        <v/>
      </c>
      <c r="Z301" s="38" t="str">
        <f t="array" ref="Z301" xml:space="preserve">
IFERROR(
  INDEX(
    Z$2:Z$201,
    SMALL(
      IF(
        Z$2:Z$201&lt;&gt;"",
        ROW(Z$2:Z$201)-1),
      ROWS(Z$202:Z301)
    )
  ),
  "")</f>
        <v/>
      </c>
      <c r="AA301" s="38" t="str">
        <f t="array" ref="AA301" xml:space="preserve">
IFERROR(
  INDEX(
    AA$2:AA$201,
    SMALL(
      IF(
        AA$2:AA$201&lt;&gt;"",
        ROW(AA$2:AA$201)-1),
      ROWS(AA$202:AA301)
    )
  ),
  "")</f>
        <v/>
      </c>
      <c r="AB301" s="38" t="str">
        <f t="array" ref="AB301" xml:space="preserve">
IFERROR(
  INDEX(
    AB$2:AB$201,
    SMALL(
      IF(
        AB$2:AB$201&lt;&gt;"",
        ROW(AB$2:AB$201)-1),
      ROWS(AB$202:AB301)
    )
  ),
  "")</f>
        <v/>
      </c>
      <c r="AC301" s="38" t="str">
        <f t="array" ref="AC301" xml:space="preserve">
IFERROR(
  INDEX(
    AC$2:AC$201,
    SMALL(
      IF(
        AC$2:AC$201&lt;&gt;"",
        ROW(AC$2:AC$201)-1),
      ROWS(AC$202:AC301)
    )
  ),
  "")</f>
        <v/>
      </c>
      <c r="AD301" s="38" t="str">
        <f t="array" ref="AD301" xml:space="preserve">
IFERROR(
  INDEX(
    AD$2:AD$201,
    SMALL(
      IF(
        AD$2:AD$201&lt;&gt;"",
        ROW(AD$2:AD$201)-1),
      ROWS(AD$202:AD301)
    )
  ),
  "")</f>
        <v/>
      </c>
    </row>
    <row r="302" spans="11:30" x14ac:dyDescent="0.25">
      <c r="K302" s="38" t="str">
        <f t="array" ref="K302" xml:space="preserve">
IFERROR(
  INDEX(
    K$2:K$201,
    SMALL(
      IF(
        K$2:K$201&lt;&gt;"",
        ROW(K$2:K$201)-1),
      ROWS(K$202:K302)
    )
  ),
  "")</f>
        <v/>
      </c>
      <c r="L302" s="38" t="str">
        <f t="array" ref="L302" xml:space="preserve">
IFERROR(
  INDEX(
    L$2:L$201,
    SMALL(
      IF(
        L$2:L$201&lt;&gt;"",
        ROW(L$2:L$201)-1),
      ROWS(L$202:L302)
    )
  ),
  "")</f>
        <v/>
      </c>
      <c r="M302" s="38" t="str">
        <f t="array" ref="M302" xml:space="preserve">
IFERROR(
  INDEX(
    M$2:M$201,
    SMALL(
      IF(
        M$2:M$201&lt;&gt;"",
        ROW(M$2:M$201)-1),
      ROWS(M$202:M302)
    )
  ),
  "")</f>
        <v/>
      </c>
      <c r="N302" s="38" t="str">
        <f t="array" ref="N302" xml:space="preserve">
IFERROR(
  INDEX(
    N$2:N$201,
    SMALL(
      IF(
        N$2:N$201&lt;&gt;"",
        ROW(N$2:N$201)-1),
      ROWS(N$202:N302)
    )
  ),
  "")</f>
        <v/>
      </c>
      <c r="O302" s="38" t="str">
        <f t="array" ref="O302" xml:space="preserve">
IFERROR(
  INDEX(
    O$2:O$201,
    SMALL(
      IF(
        O$2:O$201&lt;&gt;"",
        ROW(O$2:O$201)-1),
      ROWS(O$202:O302)
    )
  ),
  "")</f>
        <v/>
      </c>
      <c r="P302" s="38" t="str">
        <f t="array" ref="P302" xml:space="preserve">
IFERROR(
  INDEX(
    P$2:P$201,
    SMALL(
      IF(
        P$2:P$201&lt;&gt;"",
        ROW(P$2:P$201)-1),
      ROWS(P$202:P302)
    )
  ),
  "")</f>
        <v/>
      </c>
      <c r="Q302" s="38" t="str">
        <f t="array" ref="Q302" xml:space="preserve">
IFERROR(
  INDEX(
    Q$2:Q$201,
    SMALL(
      IF(
        Q$2:Q$201&lt;&gt;"",
        ROW(Q$2:Q$201)-1),
      ROWS(Q$202:Q302)
    )
  ),
  "")</f>
        <v/>
      </c>
      <c r="R302" s="38" t="str">
        <f t="array" ref="R302" xml:space="preserve">
IFERROR(
  INDEX(
    R$2:R$201,
    SMALL(
      IF(
        R$2:R$201&lt;&gt;"",
        ROW(R$2:R$201)-1),
      ROWS(R$202:R302)
    )
  ),
  "")</f>
        <v/>
      </c>
      <c r="S302" s="38" t="str">
        <f t="array" ref="S302" xml:space="preserve">
IFERROR(
  INDEX(
    S$2:S$201,
    SMALL(
      IF(
        S$2:S$201&lt;&gt;"",
        ROW(S$2:S$201)-1),
      ROWS(S$202:S302)
    )
  ),
  "")</f>
        <v/>
      </c>
      <c r="T302" s="38" t="str">
        <f t="array" ref="T302" xml:space="preserve">
IFERROR(
  INDEX(
    T$2:T$201,
    SMALL(
      IF(
        T$2:T$201&lt;&gt;"",
        ROW(T$2:T$201)-1),
      ROWS(T$202:T302)
    )
  ),
  "")</f>
        <v/>
      </c>
      <c r="U302" s="38" t="str">
        <f t="array" ref="U302" xml:space="preserve">
IFERROR(
  INDEX(
    U$2:U$201,
    SMALL(
      IF(
        U$2:U$201&lt;&gt;"",
        ROW(U$2:U$201)-1),
      ROWS(U$202:U302)
    )
  ),
  "")</f>
        <v/>
      </c>
      <c r="V302" s="38" t="str">
        <f t="array" ref="V302" xml:space="preserve">
IFERROR(
  INDEX(
    V$2:V$201,
    SMALL(
      IF(
        V$2:V$201&lt;&gt;"",
        ROW(V$2:V$201)-1),
      ROWS(V$202:V302)
    )
  ),
  "")</f>
        <v/>
      </c>
      <c r="W302" s="38" t="str">
        <f t="array" ref="W302" xml:space="preserve">
IFERROR(
  INDEX(
    W$2:W$201,
    SMALL(
      IF(
        W$2:W$201&lt;&gt;"",
        ROW(W$2:W$201)-1),
      ROWS(W$202:W302)
    )
  ),
  "")</f>
        <v/>
      </c>
      <c r="X302" s="38" t="str">
        <f t="array" ref="X302" xml:space="preserve">
IFERROR(
  INDEX(
    X$2:X$201,
    SMALL(
      IF(
        X$2:X$201&lt;&gt;"",
        ROW(X$2:X$201)-1),
      ROWS(X$202:X302)
    )
  ),
  "")</f>
        <v/>
      </c>
      <c r="Y302" s="38" t="str">
        <f t="array" ref="Y302" xml:space="preserve">
IFERROR(
  INDEX(
    Y$2:Y$201,
    SMALL(
      IF(
        Y$2:Y$201&lt;&gt;"",
        ROW(Y$2:Y$201)-1),
      ROWS(Y$202:Y302)
    )
  ),
  "")</f>
        <v/>
      </c>
      <c r="Z302" s="38" t="str">
        <f t="array" ref="Z302" xml:space="preserve">
IFERROR(
  INDEX(
    Z$2:Z$201,
    SMALL(
      IF(
        Z$2:Z$201&lt;&gt;"",
        ROW(Z$2:Z$201)-1),
      ROWS(Z$202:Z302)
    )
  ),
  "")</f>
        <v/>
      </c>
      <c r="AA302" s="38" t="str">
        <f t="array" ref="AA302" xml:space="preserve">
IFERROR(
  INDEX(
    AA$2:AA$201,
    SMALL(
      IF(
        AA$2:AA$201&lt;&gt;"",
        ROW(AA$2:AA$201)-1),
      ROWS(AA$202:AA302)
    )
  ),
  "")</f>
        <v/>
      </c>
      <c r="AB302" s="38" t="str">
        <f t="array" ref="AB302" xml:space="preserve">
IFERROR(
  INDEX(
    AB$2:AB$201,
    SMALL(
      IF(
        AB$2:AB$201&lt;&gt;"",
        ROW(AB$2:AB$201)-1),
      ROWS(AB$202:AB302)
    )
  ),
  "")</f>
        <v/>
      </c>
      <c r="AC302" s="38" t="str">
        <f t="array" ref="AC302" xml:space="preserve">
IFERROR(
  INDEX(
    AC$2:AC$201,
    SMALL(
      IF(
        AC$2:AC$201&lt;&gt;"",
        ROW(AC$2:AC$201)-1),
      ROWS(AC$202:AC302)
    )
  ),
  "")</f>
        <v/>
      </c>
      <c r="AD302" s="38" t="str">
        <f t="array" ref="AD302" xml:space="preserve">
IFERROR(
  INDEX(
    AD$2:AD$201,
    SMALL(
      IF(
        AD$2:AD$201&lt;&gt;"",
        ROW(AD$2:AD$201)-1),
      ROWS(AD$202:AD302)
    )
  ),
  "")</f>
        <v/>
      </c>
    </row>
    <row r="303" spans="11:30" x14ac:dyDescent="0.25">
      <c r="K303" s="38" t="str">
        <f t="array" ref="K303" xml:space="preserve">
IFERROR(
  INDEX(
    K$2:K$201,
    SMALL(
      IF(
        K$2:K$201&lt;&gt;"",
        ROW(K$2:K$201)-1),
      ROWS(K$202:K303)
    )
  ),
  "")</f>
        <v/>
      </c>
      <c r="L303" s="38" t="str">
        <f t="array" ref="L303" xml:space="preserve">
IFERROR(
  INDEX(
    L$2:L$201,
    SMALL(
      IF(
        L$2:L$201&lt;&gt;"",
        ROW(L$2:L$201)-1),
      ROWS(L$202:L303)
    )
  ),
  "")</f>
        <v/>
      </c>
      <c r="M303" s="38" t="str">
        <f t="array" ref="M303" xml:space="preserve">
IFERROR(
  INDEX(
    M$2:M$201,
    SMALL(
      IF(
        M$2:M$201&lt;&gt;"",
        ROW(M$2:M$201)-1),
      ROWS(M$202:M303)
    )
  ),
  "")</f>
        <v/>
      </c>
      <c r="N303" s="38" t="str">
        <f t="array" ref="N303" xml:space="preserve">
IFERROR(
  INDEX(
    N$2:N$201,
    SMALL(
      IF(
        N$2:N$201&lt;&gt;"",
        ROW(N$2:N$201)-1),
      ROWS(N$202:N303)
    )
  ),
  "")</f>
        <v/>
      </c>
      <c r="O303" s="38" t="str">
        <f t="array" ref="O303" xml:space="preserve">
IFERROR(
  INDEX(
    O$2:O$201,
    SMALL(
      IF(
        O$2:O$201&lt;&gt;"",
        ROW(O$2:O$201)-1),
      ROWS(O$202:O303)
    )
  ),
  "")</f>
        <v/>
      </c>
      <c r="P303" s="38" t="str">
        <f t="array" ref="P303" xml:space="preserve">
IFERROR(
  INDEX(
    P$2:P$201,
    SMALL(
      IF(
        P$2:P$201&lt;&gt;"",
        ROW(P$2:P$201)-1),
      ROWS(P$202:P303)
    )
  ),
  "")</f>
        <v/>
      </c>
      <c r="Q303" s="38" t="str">
        <f t="array" ref="Q303" xml:space="preserve">
IFERROR(
  INDEX(
    Q$2:Q$201,
    SMALL(
      IF(
        Q$2:Q$201&lt;&gt;"",
        ROW(Q$2:Q$201)-1),
      ROWS(Q$202:Q303)
    )
  ),
  "")</f>
        <v/>
      </c>
      <c r="R303" s="38" t="str">
        <f t="array" ref="R303" xml:space="preserve">
IFERROR(
  INDEX(
    R$2:R$201,
    SMALL(
      IF(
        R$2:R$201&lt;&gt;"",
        ROW(R$2:R$201)-1),
      ROWS(R$202:R303)
    )
  ),
  "")</f>
        <v/>
      </c>
      <c r="S303" s="38" t="str">
        <f t="array" ref="S303" xml:space="preserve">
IFERROR(
  INDEX(
    S$2:S$201,
    SMALL(
      IF(
        S$2:S$201&lt;&gt;"",
        ROW(S$2:S$201)-1),
      ROWS(S$202:S303)
    )
  ),
  "")</f>
        <v/>
      </c>
      <c r="T303" s="38" t="str">
        <f t="array" ref="T303" xml:space="preserve">
IFERROR(
  INDEX(
    T$2:T$201,
    SMALL(
      IF(
        T$2:T$201&lt;&gt;"",
        ROW(T$2:T$201)-1),
      ROWS(T$202:T303)
    )
  ),
  "")</f>
        <v/>
      </c>
      <c r="U303" s="38" t="str">
        <f t="array" ref="U303" xml:space="preserve">
IFERROR(
  INDEX(
    U$2:U$201,
    SMALL(
      IF(
        U$2:U$201&lt;&gt;"",
        ROW(U$2:U$201)-1),
      ROWS(U$202:U303)
    )
  ),
  "")</f>
        <v/>
      </c>
      <c r="V303" s="38" t="str">
        <f t="array" ref="V303" xml:space="preserve">
IFERROR(
  INDEX(
    V$2:V$201,
    SMALL(
      IF(
        V$2:V$201&lt;&gt;"",
        ROW(V$2:V$201)-1),
      ROWS(V$202:V303)
    )
  ),
  "")</f>
        <v/>
      </c>
      <c r="W303" s="38" t="str">
        <f t="array" ref="W303" xml:space="preserve">
IFERROR(
  INDEX(
    W$2:W$201,
    SMALL(
      IF(
        W$2:W$201&lt;&gt;"",
        ROW(W$2:W$201)-1),
      ROWS(W$202:W303)
    )
  ),
  "")</f>
        <v/>
      </c>
      <c r="X303" s="38" t="str">
        <f t="array" ref="X303" xml:space="preserve">
IFERROR(
  INDEX(
    X$2:X$201,
    SMALL(
      IF(
        X$2:X$201&lt;&gt;"",
        ROW(X$2:X$201)-1),
      ROWS(X$202:X303)
    )
  ),
  "")</f>
        <v/>
      </c>
      <c r="Y303" s="38" t="str">
        <f t="array" ref="Y303" xml:space="preserve">
IFERROR(
  INDEX(
    Y$2:Y$201,
    SMALL(
      IF(
        Y$2:Y$201&lt;&gt;"",
        ROW(Y$2:Y$201)-1),
      ROWS(Y$202:Y303)
    )
  ),
  "")</f>
        <v/>
      </c>
      <c r="Z303" s="38" t="str">
        <f t="array" ref="Z303" xml:space="preserve">
IFERROR(
  INDEX(
    Z$2:Z$201,
    SMALL(
      IF(
        Z$2:Z$201&lt;&gt;"",
        ROW(Z$2:Z$201)-1),
      ROWS(Z$202:Z303)
    )
  ),
  "")</f>
        <v/>
      </c>
      <c r="AA303" s="38" t="str">
        <f t="array" ref="AA303" xml:space="preserve">
IFERROR(
  INDEX(
    AA$2:AA$201,
    SMALL(
      IF(
        AA$2:AA$201&lt;&gt;"",
        ROW(AA$2:AA$201)-1),
      ROWS(AA$202:AA303)
    )
  ),
  "")</f>
        <v/>
      </c>
      <c r="AB303" s="38" t="str">
        <f t="array" ref="AB303" xml:space="preserve">
IFERROR(
  INDEX(
    AB$2:AB$201,
    SMALL(
      IF(
        AB$2:AB$201&lt;&gt;"",
        ROW(AB$2:AB$201)-1),
      ROWS(AB$202:AB303)
    )
  ),
  "")</f>
        <v/>
      </c>
      <c r="AC303" s="38" t="str">
        <f t="array" ref="AC303" xml:space="preserve">
IFERROR(
  INDEX(
    AC$2:AC$201,
    SMALL(
      IF(
        AC$2:AC$201&lt;&gt;"",
        ROW(AC$2:AC$201)-1),
      ROWS(AC$202:AC303)
    )
  ),
  "")</f>
        <v/>
      </c>
      <c r="AD303" s="38" t="str">
        <f t="array" ref="AD303" xml:space="preserve">
IFERROR(
  INDEX(
    AD$2:AD$201,
    SMALL(
      IF(
        AD$2:AD$201&lt;&gt;"",
        ROW(AD$2:AD$201)-1),
      ROWS(AD$202:AD303)
    )
  ),
  "")</f>
        <v/>
      </c>
    </row>
    <row r="304" spans="11:30" x14ac:dyDescent="0.25">
      <c r="K304" s="38" t="str">
        <f t="array" ref="K304" xml:space="preserve">
IFERROR(
  INDEX(
    K$2:K$201,
    SMALL(
      IF(
        K$2:K$201&lt;&gt;"",
        ROW(K$2:K$201)-1),
      ROWS(K$202:K304)
    )
  ),
  "")</f>
        <v/>
      </c>
      <c r="L304" s="38" t="str">
        <f t="array" ref="L304" xml:space="preserve">
IFERROR(
  INDEX(
    L$2:L$201,
    SMALL(
      IF(
        L$2:L$201&lt;&gt;"",
        ROW(L$2:L$201)-1),
      ROWS(L$202:L304)
    )
  ),
  "")</f>
        <v/>
      </c>
      <c r="M304" s="38" t="str">
        <f t="array" ref="M304" xml:space="preserve">
IFERROR(
  INDEX(
    M$2:M$201,
    SMALL(
      IF(
        M$2:M$201&lt;&gt;"",
        ROW(M$2:M$201)-1),
      ROWS(M$202:M304)
    )
  ),
  "")</f>
        <v/>
      </c>
      <c r="N304" s="38" t="str">
        <f t="array" ref="N304" xml:space="preserve">
IFERROR(
  INDEX(
    N$2:N$201,
    SMALL(
      IF(
        N$2:N$201&lt;&gt;"",
        ROW(N$2:N$201)-1),
      ROWS(N$202:N304)
    )
  ),
  "")</f>
        <v/>
      </c>
      <c r="O304" s="38" t="str">
        <f t="array" ref="O304" xml:space="preserve">
IFERROR(
  INDEX(
    O$2:O$201,
    SMALL(
      IF(
        O$2:O$201&lt;&gt;"",
        ROW(O$2:O$201)-1),
      ROWS(O$202:O304)
    )
  ),
  "")</f>
        <v/>
      </c>
      <c r="P304" s="38" t="str">
        <f t="array" ref="P304" xml:space="preserve">
IFERROR(
  INDEX(
    P$2:P$201,
    SMALL(
      IF(
        P$2:P$201&lt;&gt;"",
        ROW(P$2:P$201)-1),
      ROWS(P$202:P304)
    )
  ),
  "")</f>
        <v/>
      </c>
      <c r="Q304" s="38" t="str">
        <f t="array" ref="Q304" xml:space="preserve">
IFERROR(
  INDEX(
    Q$2:Q$201,
    SMALL(
      IF(
        Q$2:Q$201&lt;&gt;"",
        ROW(Q$2:Q$201)-1),
      ROWS(Q$202:Q304)
    )
  ),
  "")</f>
        <v/>
      </c>
      <c r="R304" s="38" t="str">
        <f t="array" ref="R304" xml:space="preserve">
IFERROR(
  INDEX(
    R$2:R$201,
    SMALL(
      IF(
        R$2:R$201&lt;&gt;"",
        ROW(R$2:R$201)-1),
      ROWS(R$202:R304)
    )
  ),
  "")</f>
        <v/>
      </c>
      <c r="S304" s="38" t="str">
        <f t="array" ref="S304" xml:space="preserve">
IFERROR(
  INDEX(
    S$2:S$201,
    SMALL(
      IF(
        S$2:S$201&lt;&gt;"",
        ROW(S$2:S$201)-1),
      ROWS(S$202:S304)
    )
  ),
  "")</f>
        <v/>
      </c>
      <c r="T304" s="38" t="str">
        <f t="array" ref="T304" xml:space="preserve">
IFERROR(
  INDEX(
    T$2:T$201,
    SMALL(
      IF(
        T$2:T$201&lt;&gt;"",
        ROW(T$2:T$201)-1),
      ROWS(T$202:T304)
    )
  ),
  "")</f>
        <v/>
      </c>
      <c r="U304" s="38" t="str">
        <f t="array" ref="U304" xml:space="preserve">
IFERROR(
  INDEX(
    U$2:U$201,
    SMALL(
      IF(
        U$2:U$201&lt;&gt;"",
        ROW(U$2:U$201)-1),
      ROWS(U$202:U304)
    )
  ),
  "")</f>
        <v/>
      </c>
      <c r="V304" s="38" t="str">
        <f t="array" ref="V304" xml:space="preserve">
IFERROR(
  INDEX(
    V$2:V$201,
    SMALL(
      IF(
        V$2:V$201&lt;&gt;"",
        ROW(V$2:V$201)-1),
      ROWS(V$202:V304)
    )
  ),
  "")</f>
        <v/>
      </c>
      <c r="W304" s="38" t="str">
        <f t="array" ref="W304" xml:space="preserve">
IFERROR(
  INDEX(
    W$2:W$201,
    SMALL(
      IF(
        W$2:W$201&lt;&gt;"",
        ROW(W$2:W$201)-1),
      ROWS(W$202:W304)
    )
  ),
  "")</f>
        <v/>
      </c>
      <c r="X304" s="38" t="str">
        <f t="array" ref="X304" xml:space="preserve">
IFERROR(
  INDEX(
    X$2:X$201,
    SMALL(
      IF(
        X$2:X$201&lt;&gt;"",
        ROW(X$2:X$201)-1),
      ROWS(X$202:X304)
    )
  ),
  "")</f>
        <v/>
      </c>
      <c r="Y304" s="38" t="str">
        <f t="array" ref="Y304" xml:space="preserve">
IFERROR(
  INDEX(
    Y$2:Y$201,
    SMALL(
      IF(
        Y$2:Y$201&lt;&gt;"",
        ROW(Y$2:Y$201)-1),
      ROWS(Y$202:Y304)
    )
  ),
  "")</f>
        <v/>
      </c>
      <c r="Z304" s="38" t="str">
        <f t="array" ref="Z304" xml:space="preserve">
IFERROR(
  INDEX(
    Z$2:Z$201,
    SMALL(
      IF(
        Z$2:Z$201&lt;&gt;"",
        ROW(Z$2:Z$201)-1),
      ROWS(Z$202:Z304)
    )
  ),
  "")</f>
        <v/>
      </c>
      <c r="AA304" s="38" t="str">
        <f t="array" ref="AA304" xml:space="preserve">
IFERROR(
  INDEX(
    AA$2:AA$201,
    SMALL(
      IF(
        AA$2:AA$201&lt;&gt;"",
        ROW(AA$2:AA$201)-1),
      ROWS(AA$202:AA304)
    )
  ),
  "")</f>
        <v/>
      </c>
      <c r="AB304" s="38" t="str">
        <f t="array" ref="AB304" xml:space="preserve">
IFERROR(
  INDEX(
    AB$2:AB$201,
    SMALL(
      IF(
        AB$2:AB$201&lt;&gt;"",
        ROW(AB$2:AB$201)-1),
      ROWS(AB$202:AB304)
    )
  ),
  "")</f>
        <v/>
      </c>
      <c r="AC304" s="38" t="str">
        <f t="array" ref="AC304" xml:space="preserve">
IFERROR(
  INDEX(
    AC$2:AC$201,
    SMALL(
      IF(
        AC$2:AC$201&lt;&gt;"",
        ROW(AC$2:AC$201)-1),
      ROWS(AC$202:AC304)
    )
  ),
  "")</f>
        <v/>
      </c>
      <c r="AD304" s="38" t="str">
        <f t="array" ref="AD304" xml:space="preserve">
IFERROR(
  INDEX(
    AD$2:AD$201,
    SMALL(
      IF(
        AD$2:AD$201&lt;&gt;"",
        ROW(AD$2:AD$201)-1),
      ROWS(AD$202:AD304)
    )
  ),
  "")</f>
        <v/>
      </c>
    </row>
    <row r="305" spans="11:30" x14ac:dyDescent="0.25">
      <c r="K305" s="38" t="str">
        <f t="array" ref="K305" xml:space="preserve">
IFERROR(
  INDEX(
    K$2:K$201,
    SMALL(
      IF(
        K$2:K$201&lt;&gt;"",
        ROW(K$2:K$201)-1),
      ROWS(K$202:K305)
    )
  ),
  "")</f>
        <v/>
      </c>
      <c r="L305" s="38" t="str">
        <f t="array" ref="L305" xml:space="preserve">
IFERROR(
  INDEX(
    L$2:L$201,
    SMALL(
      IF(
        L$2:L$201&lt;&gt;"",
        ROW(L$2:L$201)-1),
      ROWS(L$202:L305)
    )
  ),
  "")</f>
        <v/>
      </c>
      <c r="M305" s="38" t="str">
        <f t="array" ref="M305" xml:space="preserve">
IFERROR(
  INDEX(
    M$2:M$201,
    SMALL(
      IF(
        M$2:M$201&lt;&gt;"",
        ROW(M$2:M$201)-1),
      ROWS(M$202:M305)
    )
  ),
  "")</f>
        <v/>
      </c>
      <c r="N305" s="38" t="str">
        <f t="array" ref="N305" xml:space="preserve">
IFERROR(
  INDEX(
    N$2:N$201,
    SMALL(
      IF(
        N$2:N$201&lt;&gt;"",
        ROW(N$2:N$201)-1),
      ROWS(N$202:N305)
    )
  ),
  "")</f>
        <v/>
      </c>
      <c r="O305" s="38" t="str">
        <f t="array" ref="O305" xml:space="preserve">
IFERROR(
  INDEX(
    O$2:O$201,
    SMALL(
      IF(
        O$2:O$201&lt;&gt;"",
        ROW(O$2:O$201)-1),
      ROWS(O$202:O305)
    )
  ),
  "")</f>
        <v/>
      </c>
      <c r="P305" s="38" t="str">
        <f t="array" ref="P305" xml:space="preserve">
IFERROR(
  INDEX(
    P$2:P$201,
    SMALL(
      IF(
        P$2:P$201&lt;&gt;"",
        ROW(P$2:P$201)-1),
      ROWS(P$202:P305)
    )
  ),
  "")</f>
        <v/>
      </c>
      <c r="Q305" s="38" t="str">
        <f t="array" ref="Q305" xml:space="preserve">
IFERROR(
  INDEX(
    Q$2:Q$201,
    SMALL(
      IF(
        Q$2:Q$201&lt;&gt;"",
        ROW(Q$2:Q$201)-1),
      ROWS(Q$202:Q305)
    )
  ),
  "")</f>
        <v/>
      </c>
      <c r="R305" s="38" t="str">
        <f t="array" ref="R305" xml:space="preserve">
IFERROR(
  INDEX(
    R$2:R$201,
    SMALL(
      IF(
        R$2:R$201&lt;&gt;"",
        ROW(R$2:R$201)-1),
      ROWS(R$202:R305)
    )
  ),
  "")</f>
        <v/>
      </c>
      <c r="S305" s="38" t="str">
        <f t="array" ref="S305" xml:space="preserve">
IFERROR(
  INDEX(
    S$2:S$201,
    SMALL(
      IF(
        S$2:S$201&lt;&gt;"",
        ROW(S$2:S$201)-1),
      ROWS(S$202:S305)
    )
  ),
  "")</f>
        <v/>
      </c>
      <c r="T305" s="38" t="str">
        <f t="array" ref="T305" xml:space="preserve">
IFERROR(
  INDEX(
    T$2:T$201,
    SMALL(
      IF(
        T$2:T$201&lt;&gt;"",
        ROW(T$2:T$201)-1),
      ROWS(T$202:T305)
    )
  ),
  "")</f>
        <v/>
      </c>
      <c r="U305" s="38" t="str">
        <f t="array" ref="U305" xml:space="preserve">
IFERROR(
  INDEX(
    U$2:U$201,
    SMALL(
      IF(
        U$2:U$201&lt;&gt;"",
        ROW(U$2:U$201)-1),
      ROWS(U$202:U305)
    )
  ),
  "")</f>
        <v/>
      </c>
      <c r="V305" s="38" t="str">
        <f t="array" ref="V305" xml:space="preserve">
IFERROR(
  INDEX(
    V$2:V$201,
    SMALL(
      IF(
        V$2:V$201&lt;&gt;"",
        ROW(V$2:V$201)-1),
      ROWS(V$202:V305)
    )
  ),
  "")</f>
        <v/>
      </c>
      <c r="W305" s="38" t="str">
        <f t="array" ref="W305" xml:space="preserve">
IFERROR(
  INDEX(
    W$2:W$201,
    SMALL(
      IF(
        W$2:W$201&lt;&gt;"",
        ROW(W$2:W$201)-1),
      ROWS(W$202:W305)
    )
  ),
  "")</f>
        <v/>
      </c>
      <c r="X305" s="38" t="str">
        <f t="array" ref="X305" xml:space="preserve">
IFERROR(
  INDEX(
    X$2:X$201,
    SMALL(
      IF(
        X$2:X$201&lt;&gt;"",
        ROW(X$2:X$201)-1),
      ROWS(X$202:X305)
    )
  ),
  "")</f>
        <v/>
      </c>
      <c r="Y305" s="38" t="str">
        <f t="array" ref="Y305" xml:space="preserve">
IFERROR(
  INDEX(
    Y$2:Y$201,
    SMALL(
      IF(
        Y$2:Y$201&lt;&gt;"",
        ROW(Y$2:Y$201)-1),
      ROWS(Y$202:Y305)
    )
  ),
  "")</f>
        <v/>
      </c>
      <c r="Z305" s="38" t="str">
        <f t="array" ref="Z305" xml:space="preserve">
IFERROR(
  INDEX(
    Z$2:Z$201,
    SMALL(
      IF(
        Z$2:Z$201&lt;&gt;"",
        ROW(Z$2:Z$201)-1),
      ROWS(Z$202:Z305)
    )
  ),
  "")</f>
        <v/>
      </c>
      <c r="AA305" s="38" t="str">
        <f t="array" ref="AA305" xml:space="preserve">
IFERROR(
  INDEX(
    AA$2:AA$201,
    SMALL(
      IF(
        AA$2:AA$201&lt;&gt;"",
        ROW(AA$2:AA$201)-1),
      ROWS(AA$202:AA305)
    )
  ),
  "")</f>
        <v/>
      </c>
      <c r="AB305" s="38" t="str">
        <f t="array" ref="AB305" xml:space="preserve">
IFERROR(
  INDEX(
    AB$2:AB$201,
    SMALL(
      IF(
        AB$2:AB$201&lt;&gt;"",
        ROW(AB$2:AB$201)-1),
      ROWS(AB$202:AB305)
    )
  ),
  "")</f>
        <v/>
      </c>
      <c r="AC305" s="38" t="str">
        <f t="array" ref="AC305" xml:space="preserve">
IFERROR(
  INDEX(
    AC$2:AC$201,
    SMALL(
      IF(
        AC$2:AC$201&lt;&gt;"",
        ROW(AC$2:AC$201)-1),
      ROWS(AC$202:AC305)
    )
  ),
  "")</f>
        <v/>
      </c>
      <c r="AD305" s="38" t="str">
        <f t="array" ref="AD305" xml:space="preserve">
IFERROR(
  INDEX(
    AD$2:AD$201,
    SMALL(
      IF(
        AD$2:AD$201&lt;&gt;"",
        ROW(AD$2:AD$201)-1),
      ROWS(AD$202:AD305)
    )
  ),
  "")</f>
        <v/>
      </c>
    </row>
    <row r="306" spans="11:30" x14ac:dyDescent="0.25">
      <c r="K306" s="38" t="str">
        <f t="array" ref="K306" xml:space="preserve">
IFERROR(
  INDEX(
    K$2:K$201,
    SMALL(
      IF(
        K$2:K$201&lt;&gt;"",
        ROW(K$2:K$201)-1),
      ROWS(K$202:K306)
    )
  ),
  "")</f>
        <v/>
      </c>
      <c r="L306" s="38" t="str">
        <f t="array" ref="L306" xml:space="preserve">
IFERROR(
  INDEX(
    L$2:L$201,
    SMALL(
      IF(
        L$2:L$201&lt;&gt;"",
        ROW(L$2:L$201)-1),
      ROWS(L$202:L306)
    )
  ),
  "")</f>
        <v/>
      </c>
      <c r="M306" s="38" t="str">
        <f t="array" ref="M306" xml:space="preserve">
IFERROR(
  INDEX(
    M$2:M$201,
    SMALL(
      IF(
        M$2:M$201&lt;&gt;"",
        ROW(M$2:M$201)-1),
      ROWS(M$202:M306)
    )
  ),
  "")</f>
        <v/>
      </c>
      <c r="N306" s="38" t="str">
        <f t="array" ref="N306" xml:space="preserve">
IFERROR(
  INDEX(
    N$2:N$201,
    SMALL(
      IF(
        N$2:N$201&lt;&gt;"",
        ROW(N$2:N$201)-1),
      ROWS(N$202:N306)
    )
  ),
  "")</f>
        <v/>
      </c>
      <c r="O306" s="38" t="str">
        <f t="array" ref="O306" xml:space="preserve">
IFERROR(
  INDEX(
    O$2:O$201,
    SMALL(
      IF(
        O$2:O$201&lt;&gt;"",
        ROW(O$2:O$201)-1),
      ROWS(O$202:O306)
    )
  ),
  "")</f>
        <v/>
      </c>
      <c r="P306" s="38" t="str">
        <f t="array" ref="P306" xml:space="preserve">
IFERROR(
  INDEX(
    P$2:P$201,
    SMALL(
      IF(
        P$2:P$201&lt;&gt;"",
        ROW(P$2:P$201)-1),
      ROWS(P$202:P306)
    )
  ),
  "")</f>
        <v/>
      </c>
      <c r="Q306" s="38" t="str">
        <f t="array" ref="Q306" xml:space="preserve">
IFERROR(
  INDEX(
    Q$2:Q$201,
    SMALL(
      IF(
        Q$2:Q$201&lt;&gt;"",
        ROW(Q$2:Q$201)-1),
      ROWS(Q$202:Q306)
    )
  ),
  "")</f>
        <v/>
      </c>
      <c r="R306" s="38" t="str">
        <f t="array" ref="R306" xml:space="preserve">
IFERROR(
  INDEX(
    R$2:R$201,
    SMALL(
      IF(
        R$2:R$201&lt;&gt;"",
        ROW(R$2:R$201)-1),
      ROWS(R$202:R306)
    )
  ),
  "")</f>
        <v/>
      </c>
      <c r="S306" s="38" t="str">
        <f t="array" ref="S306" xml:space="preserve">
IFERROR(
  INDEX(
    S$2:S$201,
    SMALL(
      IF(
        S$2:S$201&lt;&gt;"",
        ROW(S$2:S$201)-1),
      ROWS(S$202:S306)
    )
  ),
  "")</f>
        <v/>
      </c>
      <c r="T306" s="38" t="str">
        <f t="array" ref="T306" xml:space="preserve">
IFERROR(
  INDEX(
    T$2:T$201,
    SMALL(
      IF(
        T$2:T$201&lt;&gt;"",
        ROW(T$2:T$201)-1),
      ROWS(T$202:T306)
    )
  ),
  "")</f>
        <v/>
      </c>
      <c r="U306" s="38" t="str">
        <f t="array" ref="U306" xml:space="preserve">
IFERROR(
  INDEX(
    U$2:U$201,
    SMALL(
      IF(
        U$2:U$201&lt;&gt;"",
        ROW(U$2:U$201)-1),
      ROWS(U$202:U306)
    )
  ),
  "")</f>
        <v/>
      </c>
      <c r="V306" s="38" t="str">
        <f t="array" ref="V306" xml:space="preserve">
IFERROR(
  INDEX(
    V$2:V$201,
    SMALL(
      IF(
        V$2:V$201&lt;&gt;"",
        ROW(V$2:V$201)-1),
      ROWS(V$202:V306)
    )
  ),
  "")</f>
        <v/>
      </c>
      <c r="W306" s="38" t="str">
        <f t="array" ref="W306" xml:space="preserve">
IFERROR(
  INDEX(
    W$2:W$201,
    SMALL(
      IF(
        W$2:W$201&lt;&gt;"",
        ROW(W$2:W$201)-1),
      ROWS(W$202:W306)
    )
  ),
  "")</f>
        <v/>
      </c>
      <c r="X306" s="38" t="str">
        <f t="array" ref="X306" xml:space="preserve">
IFERROR(
  INDEX(
    X$2:X$201,
    SMALL(
      IF(
        X$2:X$201&lt;&gt;"",
        ROW(X$2:X$201)-1),
      ROWS(X$202:X306)
    )
  ),
  "")</f>
        <v/>
      </c>
      <c r="Y306" s="38" t="str">
        <f t="array" ref="Y306" xml:space="preserve">
IFERROR(
  INDEX(
    Y$2:Y$201,
    SMALL(
      IF(
        Y$2:Y$201&lt;&gt;"",
        ROW(Y$2:Y$201)-1),
      ROWS(Y$202:Y306)
    )
  ),
  "")</f>
        <v/>
      </c>
      <c r="Z306" s="38" t="str">
        <f t="array" ref="Z306" xml:space="preserve">
IFERROR(
  INDEX(
    Z$2:Z$201,
    SMALL(
      IF(
        Z$2:Z$201&lt;&gt;"",
        ROW(Z$2:Z$201)-1),
      ROWS(Z$202:Z306)
    )
  ),
  "")</f>
        <v/>
      </c>
      <c r="AA306" s="38" t="str">
        <f t="array" ref="AA306" xml:space="preserve">
IFERROR(
  INDEX(
    AA$2:AA$201,
    SMALL(
      IF(
        AA$2:AA$201&lt;&gt;"",
        ROW(AA$2:AA$201)-1),
      ROWS(AA$202:AA306)
    )
  ),
  "")</f>
        <v/>
      </c>
      <c r="AB306" s="38" t="str">
        <f t="array" ref="AB306" xml:space="preserve">
IFERROR(
  INDEX(
    AB$2:AB$201,
    SMALL(
      IF(
        AB$2:AB$201&lt;&gt;"",
        ROW(AB$2:AB$201)-1),
      ROWS(AB$202:AB306)
    )
  ),
  "")</f>
        <v/>
      </c>
      <c r="AC306" s="38" t="str">
        <f t="array" ref="AC306" xml:space="preserve">
IFERROR(
  INDEX(
    AC$2:AC$201,
    SMALL(
      IF(
        AC$2:AC$201&lt;&gt;"",
        ROW(AC$2:AC$201)-1),
      ROWS(AC$202:AC306)
    )
  ),
  "")</f>
        <v/>
      </c>
      <c r="AD306" s="38" t="str">
        <f t="array" ref="AD306" xml:space="preserve">
IFERROR(
  INDEX(
    AD$2:AD$201,
    SMALL(
      IF(
        AD$2:AD$201&lt;&gt;"",
        ROW(AD$2:AD$201)-1),
      ROWS(AD$202:AD306)
    )
  ),
  "")</f>
        <v/>
      </c>
    </row>
    <row r="307" spans="11:30" x14ac:dyDescent="0.25">
      <c r="K307" s="38" t="str">
        <f t="array" ref="K307" xml:space="preserve">
IFERROR(
  INDEX(
    K$2:K$201,
    SMALL(
      IF(
        K$2:K$201&lt;&gt;"",
        ROW(K$2:K$201)-1),
      ROWS(K$202:K307)
    )
  ),
  "")</f>
        <v/>
      </c>
      <c r="L307" s="38" t="str">
        <f t="array" ref="L307" xml:space="preserve">
IFERROR(
  INDEX(
    L$2:L$201,
    SMALL(
      IF(
        L$2:L$201&lt;&gt;"",
        ROW(L$2:L$201)-1),
      ROWS(L$202:L307)
    )
  ),
  "")</f>
        <v/>
      </c>
      <c r="M307" s="38" t="str">
        <f t="array" ref="M307" xml:space="preserve">
IFERROR(
  INDEX(
    M$2:M$201,
    SMALL(
      IF(
        M$2:M$201&lt;&gt;"",
        ROW(M$2:M$201)-1),
      ROWS(M$202:M307)
    )
  ),
  "")</f>
        <v/>
      </c>
      <c r="N307" s="38" t="str">
        <f t="array" ref="N307" xml:space="preserve">
IFERROR(
  INDEX(
    N$2:N$201,
    SMALL(
      IF(
        N$2:N$201&lt;&gt;"",
        ROW(N$2:N$201)-1),
      ROWS(N$202:N307)
    )
  ),
  "")</f>
        <v/>
      </c>
      <c r="O307" s="38" t="str">
        <f t="array" ref="O307" xml:space="preserve">
IFERROR(
  INDEX(
    O$2:O$201,
    SMALL(
      IF(
        O$2:O$201&lt;&gt;"",
        ROW(O$2:O$201)-1),
      ROWS(O$202:O307)
    )
  ),
  "")</f>
        <v/>
      </c>
      <c r="P307" s="38" t="str">
        <f t="array" ref="P307" xml:space="preserve">
IFERROR(
  INDEX(
    P$2:P$201,
    SMALL(
      IF(
        P$2:P$201&lt;&gt;"",
        ROW(P$2:P$201)-1),
      ROWS(P$202:P307)
    )
  ),
  "")</f>
        <v/>
      </c>
      <c r="Q307" s="38" t="str">
        <f t="array" ref="Q307" xml:space="preserve">
IFERROR(
  INDEX(
    Q$2:Q$201,
    SMALL(
      IF(
        Q$2:Q$201&lt;&gt;"",
        ROW(Q$2:Q$201)-1),
      ROWS(Q$202:Q307)
    )
  ),
  "")</f>
        <v/>
      </c>
      <c r="R307" s="38" t="str">
        <f t="array" ref="R307" xml:space="preserve">
IFERROR(
  INDEX(
    R$2:R$201,
    SMALL(
      IF(
        R$2:R$201&lt;&gt;"",
        ROW(R$2:R$201)-1),
      ROWS(R$202:R307)
    )
  ),
  "")</f>
        <v/>
      </c>
      <c r="S307" s="38" t="str">
        <f t="array" ref="S307" xml:space="preserve">
IFERROR(
  INDEX(
    S$2:S$201,
    SMALL(
      IF(
        S$2:S$201&lt;&gt;"",
        ROW(S$2:S$201)-1),
      ROWS(S$202:S307)
    )
  ),
  "")</f>
        <v/>
      </c>
      <c r="T307" s="38" t="str">
        <f t="array" ref="T307" xml:space="preserve">
IFERROR(
  INDEX(
    T$2:T$201,
    SMALL(
      IF(
        T$2:T$201&lt;&gt;"",
        ROW(T$2:T$201)-1),
      ROWS(T$202:T307)
    )
  ),
  "")</f>
        <v/>
      </c>
      <c r="U307" s="38" t="str">
        <f t="array" ref="U307" xml:space="preserve">
IFERROR(
  INDEX(
    U$2:U$201,
    SMALL(
      IF(
        U$2:U$201&lt;&gt;"",
        ROW(U$2:U$201)-1),
      ROWS(U$202:U307)
    )
  ),
  "")</f>
        <v/>
      </c>
      <c r="V307" s="38" t="str">
        <f t="array" ref="V307" xml:space="preserve">
IFERROR(
  INDEX(
    V$2:V$201,
    SMALL(
      IF(
        V$2:V$201&lt;&gt;"",
        ROW(V$2:V$201)-1),
      ROWS(V$202:V307)
    )
  ),
  "")</f>
        <v/>
      </c>
      <c r="W307" s="38" t="str">
        <f t="array" ref="W307" xml:space="preserve">
IFERROR(
  INDEX(
    W$2:W$201,
    SMALL(
      IF(
        W$2:W$201&lt;&gt;"",
        ROW(W$2:W$201)-1),
      ROWS(W$202:W307)
    )
  ),
  "")</f>
        <v/>
      </c>
      <c r="X307" s="38" t="str">
        <f t="array" ref="X307" xml:space="preserve">
IFERROR(
  INDEX(
    X$2:X$201,
    SMALL(
      IF(
        X$2:X$201&lt;&gt;"",
        ROW(X$2:X$201)-1),
      ROWS(X$202:X307)
    )
  ),
  "")</f>
        <v/>
      </c>
      <c r="Y307" s="38" t="str">
        <f t="array" ref="Y307" xml:space="preserve">
IFERROR(
  INDEX(
    Y$2:Y$201,
    SMALL(
      IF(
        Y$2:Y$201&lt;&gt;"",
        ROW(Y$2:Y$201)-1),
      ROWS(Y$202:Y307)
    )
  ),
  "")</f>
        <v/>
      </c>
      <c r="Z307" s="38" t="str">
        <f t="array" ref="Z307" xml:space="preserve">
IFERROR(
  INDEX(
    Z$2:Z$201,
    SMALL(
      IF(
        Z$2:Z$201&lt;&gt;"",
        ROW(Z$2:Z$201)-1),
      ROWS(Z$202:Z307)
    )
  ),
  "")</f>
        <v/>
      </c>
      <c r="AA307" s="38" t="str">
        <f t="array" ref="AA307" xml:space="preserve">
IFERROR(
  INDEX(
    AA$2:AA$201,
    SMALL(
      IF(
        AA$2:AA$201&lt;&gt;"",
        ROW(AA$2:AA$201)-1),
      ROWS(AA$202:AA307)
    )
  ),
  "")</f>
        <v/>
      </c>
      <c r="AB307" s="38" t="str">
        <f t="array" ref="AB307" xml:space="preserve">
IFERROR(
  INDEX(
    AB$2:AB$201,
    SMALL(
      IF(
        AB$2:AB$201&lt;&gt;"",
        ROW(AB$2:AB$201)-1),
      ROWS(AB$202:AB307)
    )
  ),
  "")</f>
        <v/>
      </c>
      <c r="AC307" s="38" t="str">
        <f t="array" ref="AC307" xml:space="preserve">
IFERROR(
  INDEX(
    AC$2:AC$201,
    SMALL(
      IF(
        AC$2:AC$201&lt;&gt;"",
        ROW(AC$2:AC$201)-1),
      ROWS(AC$202:AC307)
    )
  ),
  "")</f>
        <v/>
      </c>
      <c r="AD307" s="38" t="str">
        <f t="array" ref="AD307" xml:space="preserve">
IFERROR(
  INDEX(
    AD$2:AD$201,
    SMALL(
      IF(
        AD$2:AD$201&lt;&gt;"",
        ROW(AD$2:AD$201)-1),
      ROWS(AD$202:AD307)
    )
  ),
  "")</f>
        <v/>
      </c>
    </row>
    <row r="308" spans="11:30" x14ac:dyDescent="0.25">
      <c r="K308" s="38" t="str">
        <f t="array" ref="K308" xml:space="preserve">
IFERROR(
  INDEX(
    K$2:K$201,
    SMALL(
      IF(
        K$2:K$201&lt;&gt;"",
        ROW(K$2:K$201)-1),
      ROWS(K$202:K308)
    )
  ),
  "")</f>
        <v/>
      </c>
      <c r="L308" s="38" t="str">
        <f t="array" ref="L308" xml:space="preserve">
IFERROR(
  INDEX(
    L$2:L$201,
    SMALL(
      IF(
        L$2:L$201&lt;&gt;"",
        ROW(L$2:L$201)-1),
      ROWS(L$202:L308)
    )
  ),
  "")</f>
        <v/>
      </c>
      <c r="M308" s="38" t="str">
        <f t="array" ref="M308" xml:space="preserve">
IFERROR(
  INDEX(
    M$2:M$201,
    SMALL(
      IF(
        M$2:M$201&lt;&gt;"",
        ROW(M$2:M$201)-1),
      ROWS(M$202:M308)
    )
  ),
  "")</f>
        <v/>
      </c>
      <c r="N308" s="38" t="str">
        <f t="array" ref="N308" xml:space="preserve">
IFERROR(
  INDEX(
    N$2:N$201,
    SMALL(
      IF(
        N$2:N$201&lt;&gt;"",
        ROW(N$2:N$201)-1),
      ROWS(N$202:N308)
    )
  ),
  "")</f>
        <v/>
      </c>
      <c r="O308" s="38" t="str">
        <f t="array" ref="O308" xml:space="preserve">
IFERROR(
  INDEX(
    O$2:O$201,
    SMALL(
      IF(
        O$2:O$201&lt;&gt;"",
        ROW(O$2:O$201)-1),
      ROWS(O$202:O308)
    )
  ),
  "")</f>
        <v/>
      </c>
      <c r="P308" s="38" t="str">
        <f t="array" ref="P308" xml:space="preserve">
IFERROR(
  INDEX(
    P$2:P$201,
    SMALL(
      IF(
        P$2:P$201&lt;&gt;"",
        ROW(P$2:P$201)-1),
      ROWS(P$202:P308)
    )
  ),
  "")</f>
        <v/>
      </c>
      <c r="Q308" s="38" t="str">
        <f t="array" ref="Q308" xml:space="preserve">
IFERROR(
  INDEX(
    Q$2:Q$201,
    SMALL(
      IF(
        Q$2:Q$201&lt;&gt;"",
        ROW(Q$2:Q$201)-1),
      ROWS(Q$202:Q308)
    )
  ),
  "")</f>
        <v/>
      </c>
      <c r="R308" s="38" t="str">
        <f t="array" ref="R308" xml:space="preserve">
IFERROR(
  INDEX(
    R$2:R$201,
    SMALL(
      IF(
        R$2:R$201&lt;&gt;"",
        ROW(R$2:R$201)-1),
      ROWS(R$202:R308)
    )
  ),
  "")</f>
        <v/>
      </c>
      <c r="S308" s="38" t="str">
        <f t="array" ref="S308" xml:space="preserve">
IFERROR(
  INDEX(
    S$2:S$201,
    SMALL(
      IF(
        S$2:S$201&lt;&gt;"",
        ROW(S$2:S$201)-1),
      ROWS(S$202:S308)
    )
  ),
  "")</f>
        <v/>
      </c>
      <c r="T308" s="38" t="str">
        <f t="array" ref="T308" xml:space="preserve">
IFERROR(
  INDEX(
    T$2:T$201,
    SMALL(
      IF(
        T$2:T$201&lt;&gt;"",
        ROW(T$2:T$201)-1),
      ROWS(T$202:T308)
    )
  ),
  "")</f>
        <v/>
      </c>
      <c r="U308" s="38" t="str">
        <f t="array" ref="U308" xml:space="preserve">
IFERROR(
  INDEX(
    U$2:U$201,
    SMALL(
      IF(
        U$2:U$201&lt;&gt;"",
        ROW(U$2:U$201)-1),
      ROWS(U$202:U308)
    )
  ),
  "")</f>
        <v/>
      </c>
      <c r="V308" s="38" t="str">
        <f t="array" ref="V308" xml:space="preserve">
IFERROR(
  INDEX(
    V$2:V$201,
    SMALL(
      IF(
        V$2:V$201&lt;&gt;"",
        ROW(V$2:V$201)-1),
      ROWS(V$202:V308)
    )
  ),
  "")</f>
        <v/>
      </c>
      <c r="W308" s="38" t="str">
        <f t="array" ref="W308" xml:space="preserve">
IFERROR(
  INDEX(
    W$2:W$201,
    SMALL(
      IF(
        W$2:W$201&lt;&gt;"",
        ROW(W$2:W$201)-1),
      ROWS(W$202:W308)
    )
  ),
  "")</f>
        <v/>
      </c>
      <c r="X308" s="38" t="str">
        <f t="array" ref="X308" xml:space="preserve">
IFERROR(
  INDEX(
    X$2:X$201,
    SMALL(
      IF(
        X$2:X$201&lt;&gt;"",
        ROW(X$2:X$201)-1),
      ROWS(X$202:X308)
    )
  ),
  "")</f>
        <v/>
      </c>
      <c r="Y308" s="38" t="str">
        <f t="array" ref="Y308" xml:space="preserve">
IFERROR(
  INDEX(
    Y$2:Y$201,
    SMALL(
      IF(
        Y$2:Y$201&lt;&gt;"",
        ROW(Y$2:Y$201)-1),
      ROWS(Y$202:Y308)
    )
  ),
  "")</f>
        <v/>
      </c>
      <c r="Z308" s="38" t="str">
        <f t="array" ref="Z308" xml:space="preserve">
IFERROR(
  INDEX(
    Z$2:Z$201,
    SMALL(
      IF(
        Z$2:Z$201&lt;&gt;"",
        ROW(Z$2:Z$201)-1),
      ROWS(Z$202:Z308)
    )
  ),
  "")</f>
        <v/>
      </c>
      <c r="AA308" s="38" t="str">
        <f t="array" ref="AA308" xml:space="preserve">
IFERROR(
  INDEX(
    AA$2:AA$201,
    SMALL(
      IF(
        AA$2:AA$201&lt;&gt;"",
        ROW(AA$2:AA$201)-1),
      ROWS(AA$202:AA308)
    )
  ),
  "")</f>
        <v/>
      </c>
      <c r="AB308" s="38" t="str">
        <f t="array" ref="AB308" xml:space="preserve">
IFERROR(
  INDEX(
    AB$2:AB$201,
    SMALL(
      IF(
        AB$2:AB$201&lt;&gt;"",
        ROW(AB$2:AB$201)-1),
      ROWS(AB$202:AB308)
    )
  ),
  "")</f>
        <v/>
      </c>
      <c r="AC308" s="38" t="str">
        <f t="array" ref="AC308" xml:space="preserve">
IFERROR(
  INDEX(
    AC$2:AC$201,
    SMALL(
      IF(
        AC$2:AC$201&lt;&gt;"",
        ROW(AC$2:AC$201)-1),
      ROWS(AC$202:AC308)
    )
  ),
  "")</f>
        <v/>
      </c>
      <c r="AD308" s="38" t="str">
        <f t="array" ref="AD308" xml:space="preserve">
IFERROR(
  INDEX(
    AD$2:AD$201,
    SMALL(
      IF(
        AD$2:AD$201&lt;&gt;"",
        ROW(AD$2:AD$201)-1),
      ROWS(AD$202:AD308)
    )
  ),
  "")</f>
        <v/>
      </c>
    </row>
    <row r="309" spans="11:30" x14ac:dyDescent="0.25">
      <c r="K309" s="38" t="str">
        <f t="array" ref="K309" xml:space="preserve">
IFERROR(
  INDEX(
    K$2:K$201,
    SMALL(
      IF(
        K$2:K$201&lt;&gt;"",
        ROW(K$2:K$201)-1),
      ROWS(K$202:K309)
    )
  ),
  "")</f>
        <v/>
      </c>
      <c r="L309" s="38" t="str">
        <f t="array" ref="L309" xml:space="preserve">
IFERROR(
  INDEX(
    L$2:L$201,
    SMALL(
      IF(
        L$2:L$201&lt;&gt;"",
        ROW(L$2:L$201)-1),
      ROWS(L$202:L309)
    )
  ),
  "")</f>
        <v/>
      </c>
      <c r="M309" s="38" t="str">
        <f t="array" ref="M309" xml:space="preserve">
IFERROR(
  INDEX(
    M$2:M$201,
    SMALL(
      IF(
        M$2:M$201&lt;&gt;"",
        ROW(M$2:M$201)-1),
      ROWS(M$202:M309)
    )
  ),
  "")</f>
        <v/>
      </c>
      <c r="N309" s="38" t="str">
        <f t="array" ref="N309" xml:space="preserve">
IFERROR(
  INDEX(
    N$2:N$201,
    SMALL(
      IF(
        N$2:N$201&lt;&gt;"",
        ROW(N$2:N$201)-1),
      ROWS(N$202:N309)
    )
  ),
  "")</f>
        <v/>
      </c>
      <c r="O309" s="38" t="str">
        <f t="array" ref="O309" xml:space="preserve">
IFERROR(
  INDEX(
    O$2:O$201,
    SMALL(
      IF(
        O$2:O$201&lt;&gt;"",
        ROW(O$2:O$201)-1),
      ROWS(O$202:O309)
    )
  ),
  "")</f>
        <v/>
      </c>
      <c r="P309" s="38" t="str">
        <f t="array" ref="P309" xml:space="preserve">
IFERROR(
  INDEX(
    P$2:P$201,
    SMALL(
      IF(
        P$2:P$201&lt;&gt;"",
        ROW(P$2:P$201)-1),
      ROWS(P$202:P309)
    )
  ),
  "")</f>
        <v/>
      </c>
      <c r="Q309" s="38" t="str">
        <f t="array" ref="Q309" xml:space="preserve">
IFERROR(
  INDEX(
    Q$2:Q$201,
    SMALL(
      IF(
        Q$2:Q$201&lt;&gt;"",
        ROW(Q$2:Q$201)-1),
      ROWS(Q$202:Q309)
    )
  ),
  "")</f>
        <v/>
      </c>
      <c r="R309" s="38" t="str">
        <f t="array" ref="R309" xml:space="preserve">
IFERROR(
  INDEX(
    R$2:R$201,
    SMALL(
      IF(
        R$2:R$201&lt;&gt;"",
        ROW(R$2:R$201)-1),
      ROWS(R$202:R309)
    )
  ),
  "")</f>
        <v/>
      </c>
      <c r="S309" s="38" t="str">
        <f t="array" ref="S309" xml:space="preserve">
IFERROR(
  INDEX(
    S$2:S$201,
    SMALL(
      IF(
        S$2:S$201&lt;&gt;"",
        ROW(S$2:S$201)-1),
      ROWS(S$202:S309)
    )
  ),
  "")</f>
        <v/>
      </c>
      <c r="T309" s="38" t="str">
        <f t="array" ref="T309" xml:space="preserve">
IFERROR(
  INDEX(
    T$2:T$201,
    SMALL(
      IF(
        T$2:T$201&lt;&gt;"",
        ROW(T$2:T$201)-1),
      ROWS(T$202:T309)
    )
  ),
  "")</f>
        <v/>
      </c>
      <c r="U309" s="38" t="str">
        <f t="array" ref="U309" xml:space="preserve">
IFERROR(
  INDEX(
    U$2:U$201,
    SMALL(
      IF(
        U$2:U$201&lt;&gt;"",
        ROW(U$2:U$201)-1),
      ROWS(U$202:U309)
    )
  ),
  "")</f>
        <v/>
      </c>
      <c r="V309" s="38" t="str">
        <f t="array" ref="V309" xml:space="preserve">
IFERROR(
  INDEX(
    V$2:V$201,
    SMALL(
      IF(
        V$2:V$201&lt;&gt;"",
        ROW(V$2:V$201)-1),
      ROWS(V$202:V309)
    )
  ),
  "")</f>
        <v/>
      </c>
      <c r="W309" s="38" t="str">
        <f t="array" ref="W309" xml:space="preserve">
IFERROR(
  INDEX(
    W$2:W$201,
    SMALL(
      IF(
        W$2:W$201&lt;&gt;"",
        ROW(W$2:W$201)-1),
      ROWS(W$202:W309)
    )
  ),
  "")</f>
        <v/>
      </c>
      <c r="X309" s="38" t="str">
        <f t="array" ref="X309" xml:space="preserve">
IFERROR(
  INDEX(
    X$2:X$201,
    SMALL(
      IF(
        X$2:X$201&lt;&gt;"",
        ROW(X$2:X$201)-1),
      ROWS(X$202:X309)
    )
  ),
  "")</f>
        <v/>
      </c>
      <c r="Y309" s="38" t="str">
        <f t="array" ref="Y309" xml:space="preserve">
IFERROR(
  INDEX(
    Y$2:Y$201,
    SMALL(
      IF(
        Y$2:Y$201&lt;&gt;"",
        ROW(Y$2:Y$201)-1),
      ROWS(Y$202:Y309)
    )
  ),
  "")</f>
        <v/>
      </c>
      <c r="Z309" s="38" t="str">
        <f t="array" ref="Z309" xml:space="preserve">
IFERROR(
  INDEX(
    Z$2:Z$201,
    SMALL(
      IF(
        Z$2:Z$201&lt;&gt;"",
        ROW(Z$2:Z$201)-1),
      ROWS(Z$202:Z309)
    )
  ),
  "")</f>
        <v/>
      </c>
      <c r="AA309" s="38" t="str">
        <f t="array" ref="AA309" xml:space="preserve">
IFERROR(
  INDEX(
    AA$2:AA$201,
    SMALL(
      IF(
        AA$2:AA$201&lt;&gt;"",
        ROW(AA$2:AA$201)-1),
      ROWS(AA$202:AA309)
    )
  ),
  "")</f>
        <v/>
      </c>
      <c r="AB309" s="38" t="str">
        <f t="array" ref="AB309" xml:space="preserve">
IFERROR(
  INDEX(
    AB$2:AB$201,
    SMALL(
      IF(
        AB$2:AB$201&lt;&gt;"",
        ROW(AB$2:AB$201)-1),
      ROWS(AB$202:AB309)
    )
  ),
  "")</f>
        <v/>
      </c>
      <c r="AC309" s="38" t="str">
        <f t="array" ref="AC309" xml:space="preserve">
IFERROR(
  INDEX(
    AC$2:AC$201,
    SMALL(
      IF(
        AC$2:AC$201&lt;&gt;"",
        ROW(AC$2:AC$201)-1),
      ROWS(AC$202:AC309)
    )
  ),
  "")</f>
        <v/>
      </c>
      <c r="AD309" s="38" t="str">
        <f t="array" ref="AD309" xml:space="preserve">
IFERROR(
  INDEX(
    AD$2:AD$201,
    SMALL(
      IF(
        AD$2:AD$201&lt;&gt;"",
        ROW(AD$2:AD$201)-1),
      ROWS(AD$202:AD309)
    )
  ),
  "")</f>
        <v/>
      </c>
    </row>
    <row r="310" spans="11:30" x14ac:dyDescent="0.25">
      <c r="K310" s="38" t="str">
        <f t="array" ref="K310" xml:space="preserve">
IFERROR(
  INDEX(
    K$2:K$201,
    SMALL(
      IF(
        K$2:K$201&lt;&gt;"",
        ROW(K$2:K$201)-1),
      ROWS(K$202:K310)
    )
  ),
  "")</f>
        <v/>
      </c>
      <c r="L310" s="38" t="str">
        <f t="array" ref="L310" xml:space="preserve">
IFERROR(
  INDEX(
    L$2:L$201,
    SMALL(
      IF(
        L$2:L$201&lt;&gt;"",
        ROW(L$2:L$201)-1),
      ROWS(L$202:L310)
    )
  ),
  "")</f>
        <v/>
      </c>
      <c r="M310" s="38" t="str">
        <f t="array" ref="M310" xml:space="preserve">
IFERROR(
  INDEX(
    M$2:M$201,
    SMALL(
      IF(
        M$2:M$201&lt;&gt;"",
        ROW(M$2:M$201)-1),
      ROWS(M$202:M310)
    )
  ),
  "")</f>
        <v/>
      </c>
      <c r="N310" s="38" t="str">
        <f t="array" ref="N310" xml:space="preserve">
IFERROR(
  INDEX(
    N$2:N$201,
    SMALL(
      IF(
        N$2:N$201&lt;&gt;"",
        ROW(N$2:N$201)-1),
      ROWS(N$202:N310)
    )
  ),
  "")</f>
        <v/>
      </c>
      <c r="O310" s="38" t="str">
        <f t="array" ref="O310" xml:space="preserve">
IFERROR(
  INDEX(
    O$2:O$201,
    SMALL(
      IF(
        O$2:O$201&lt;&gt;"",
        ROW(O$2:O$201)-1),
      ROWS(O$202:O310)
    )
  ),
  "")</f>
        <v/>
      </c>
      <c r="P310" s="38" t="str">
        <f t="array" ref="P310" xml:space="preserve">
IFERROR(
  INDEX(
    P$2:P$201,
    SMALL(
      IF(
        P$2:P$201&lt;&gt;"",
        ROW(P$2:P$201)-1),
      ROWS(P$202:P310)
    )
  ),
  "")</f>
        <v/>
      </c>
      <c r="Q310" s="38" t="str">
        <f t="array" ref="Q310" xml:space="preserve">
IFERROR(
  INDEX(
    Q$2:Q$201,
    SMALL(
      IF(
        Q$2:Q$201&lt;&gt;"",
        ROW(Q$2:Q$201)-1),
      ROWS(Q$202:Q310)
    )
  ),
  "")</f>
        <v/>
      </c>
      <c r="R310" s="38" t="str">
        <f t="array" ref="R310" xml:space="preserve">
IFERROR(
  INDEX(
    R$2:R$201,
    SMALL(
      IF(
        R$2:R$201&lt;&gt;"",
        ROW(R$2:R$201)-1),
      ROWS(R$202:R310)
    )
  ),
  "")</f>
        <v/>
      </c>
      <c r="S310" s="38" t="str">
        <f t="array" ref="S310" xml:space="preserve">
IFERROR(
  INDEX(
    S$2:S$201,
    SMALL(
      IF(
        S$2:S$201&lt;&gt;"",
        ROW(S$2:S$201)-1),
      ROWS(S$202:S310)
    )
  ),
  "")</f>
        <v/>
      </c>
      <c r="T310" s="38" t="str">
        <f t="array" ref="T310" xml:space="preserve">
IFERROR(
  INDEX(
    T$2:T$201,
    SMALL(
      IF(
        T$2:T$201&lt;&gt;"",
        ROW(T$2:T$201)-1),
      ROWS(T$202:T310)
    )
  ),
  "")</f>
        <v/>
      </c>
      <c r="U310" s="38" t="str">
        <f t="array" ref="U310" xml:space="preserve">
IFERROR(
  INDEX(
    U$2:U$201,
    SMALL(
      IF(
        U$2:U$201&lt;&gt;"",
        ROW(U$2:U$201)-1),
      ROWS(U$202:U310)
    )
  ),
  "")</f>
        <v/>
      </c>
      <c r="V310" s="38" t="str">
        <f t="array" ref="V310" xml:space="preserve">
IFERROR(
  INDEX(
    V$2:V$201,
    SMALL(
      IF(
        V$2:V$201&lt;&gt;"",
        ROW(V$2:V$201)-1),
      ROWS(V$202:V310)
    )
  ),
  "")</f>
        <v/>
      </c>
      <c r="W310" s="38" t="str">
        <f t="array" ref="W310" xml:space="preserve">
IFERROR(
  INDEX(
    W$2:W$201,
    SMALL(
      IF(
        W$2:W$201&lt;&gt;"",
        ROW(W$2:W$201)-1),
      ROWS(W$202:W310)
    )
  ),
  "")</f>
        <v/>
      </c>
      <c r="X310" s="38" t="str">
        <f t="array" ref="X310" xml:space="preserve">
IFERROR(
  INDEX(
    X$2:X$201,
    SMALL(
      IF(
        X$2:X$201&lt;&gt;"",
        ROW(X$2:X$201)-1),
      ROWS(X$202:X310)
    )
  ),
  "")</f>
        <v/>
      </c>
      <c r="Y310" s="38" t="str">
        <f t="array" ref="Y310" xml:space="preserve">
IFERROR(
  INDEX(
    Y$2:Y$201,
    SMALL(
      IF(
        Y$2:Y$201&lt;&gt;"",
        ROW(Y$2:Y$201)-1),
      ROWS(Y$202:Y310)
    )
  ),
  "")</f>
        <v/>
      </c>
      <c r="Z310" s="38" t="str">
        <f t="array" ref="Z310" xml:space="preserve">
IFERROR(
  INDEX(
    Z$2:Z$201,
    SMALL(
      IF(
        Z$2:Z$201&lt;&gt;"",
        ROW(Z$2:Z$201)-1),
      ROWS(Z$202:Z310)
    )
  ),
  "")</f>
        <v/>
      </c>
      <c r="AA310" s="38" t="str">
        <f t="array" ref="AA310" xml:space="preserve">
IFERROR(
  INDEX(
    AA$2:AA$201,
    SMALL(
      IF(
        AA$2:AA$201&lt;&gt;"",
        ROW(AA$2:AA$201)-1),
      ROWS(AA$202:AA310)
    )
  ),
  "")</f>
        <v/>
      </c>
      <c r="AB310" s="38" t="str">
        <f t="array" ref="AB310" xml:space="preserve">
IFERROR(
  INDEX(
    AB$2:AB$201,
    SMALL(
      IF(
        AB$2:AB$201&lt;&gt;"",
        ROW(AB$2:AB$201)-1),
      ROWS(AB$202:AB310)
    )
  ),
  "")</f>
        <v/>
      </c>
      <c r="AC310" s="38" t="str">
        <f t="array" ref="AC310" xml:space="preserve">
IFERROR(
  INDEX(
    AC$2:AC$201,
    SMALL(
      IF(
        AC$2:AC$201&lt;&gt;"",
        ROW(AC$2:AC$201)-1),
      ROWS(AC$202:AC310)
    )
  ),
  "")</f>
        <v/>
      </c>
      <c r="AD310" s="38" t="str">
        <f t="array" ref="AD310" xml:space="preserve">
IFERROR(
  INDEX(
    AD$2:AD$201,
    SMALL(
      IF(
        AD$2:AD$201&lt;&gt;"",
        ROW(AD$2:AD$201)-1),
      ROWS(AD$202:AD310)
    )
  ),
  "")</f>
        <v/>
      </c>
    </row>
    <row r="311" spans="11:30" x14ac:dyDescent="0.25">
      <c r="K311" s="38" t="str">
        <f t="array" ref="K311" xml:space="preserve">
IFERROR(
  INDEX(
    K$2:K$201,
    SMALL(
      IF(
        K$2:K$201&lt;&gt;"",
        ROW(K$2:K$201)-1),
      ROWS(K$202:K311)
    )
  ),
  "")</f>
        <v/>
      </c>
      <c r="L311" s="38" t="str">
        <f t="array" ref="L311" xml:space="preserve">
IFERROR(
  INDEX(
    L$2:L$201,
    SMALL(
      IF(
        L$2:L$201&lt;&gt;"",
        ROW(L$2:L$201)-1),
      ROWS(L$202:L311)
    )
  ),
  "")</f>
        <v/>
      </c>
      <c r="M311" s="38" t="str">
        <f t="array" ref="M311" xml:space="preserve">
IFERROR(
  INDEX(
    M$2:M$201,
    SMALL(
      IF(
        M$2:M$201&lt;&gt;"",
        ROW(M$2:M$201)-1),
      ROWS(M$202:M311)
    )
  ),
  "")</f>
        <v/>
      </c>
      <c r="N311" s="38" t="str">
        <f t="array" ref="N311" xml:space="preserve">
IFERROR(
  INDEX(
    N$2:N$201,
    SMALL(
      IF(
        N$2:N$201&lt;&gt;"",
        ROW(N$2:N$201)-1),
      ROWS(N$202:N311)
    )
  ),
  "")</f>
        <v/>
      </c>
      <c r="O311" s="38" t="str">
        <f t="array" ref="O311" xml:space="preserve">
IFERROR(
  INDEX(
    O$2:O$201,
    SMALL(
      IF(
        O$2:O$201&lt;&gt;"",
        ROW(O$2:O$201)-1),
      ROWS(O$202:O311)
    )
  ),
  "")</f>
        <v/>
      </c>
      <c r="P311" s="38" t="str">
        <f t="array" ref="P311" xml:space="preserve">
IFERROR(
  INDEX(
    P$2:P$201,
    SMALL(
      IF(
        P$2:P$201&lt;&gt;"",
        ROW(P$2:P$201)-1),
      ROWS(P$202:P311)
    )
  ),
  "")</f>
        <v/>
      </c>
      <c r="Q311" s="38" t="str">
        <f t="array" ref="Q311" xml:space="preserve">
IFERROR(
  INDEX(
    Q$2:Q$201,
    SMALL(
      IF(
        Q$2:Q$201&lt;&gt;"",
        ROW(Q$2:Q$201)-1),
      ROWS(Q$202:Q311)
    )
  ),
  "")</f>
        <v/>
      </c>
      <c r="R311" s="38" t="str">
        <f t="array" ref="R311" xml:space="preserve">
IFERROR(
  INDEX(
    R$2:R$201,
    SMALL(
      IF(
        R$2:R$201&lt;&gt;"",
        ROW(R$2:R$201)-1),
      ROWS(R$202:R311)
    )
  ),
  "")</f>
        <v/>
      </c>
      <c r="S311" s="38" t="str">
        <f t="array" ref="S311" xml:space="preserve">
IFERROR(
  INDEX(
    S$2:S$201,
    SMALL(
      IF(
        S$2:S$201&lt;&gt;"",
        ROW(S$2:S$201)-1),
      ROWS(S$202:S311)
    )
  ),
  "")</f>
        <v/>
      </c>
      <c r="T311" s="38" t="str">
        <f t="array" ref="T311" xml:space="preserve">
IFERROR(
  INDEX(
    T$2:T$201,
    SMALL(
      IF(
        T$2:T$201&lt;&gt;"",
        ROW(T$2:T$201)-1),
      ROWS(T$202:T311)
    )
  ),
  "")</f>
        <v/>
      </c>
      <c r="U311" s="38" t="str">
        <f t="array" ref="U311" xml:space="preserve">
IFERROR(
  INDEX(
    U$2:U$201,
    SMALL(
      IF(
        U$2:U$201&lt;&gt;"",
        ROW(U$2:U$201)-1),
      ROWS(U$202:U311)
    )
  ),
  "")</f>
        <v/>
      </c>
      <c r="V311" s="38" t="str">
        <f t="array" ref="V311" xml:space="preserve">
IFERROR(
  INDEX(
    V$2:V$201,
    SMALL(
      IF(
        V$2:V$201&lt;&gt;"",
        ROW(V$2:V$201)-1),
      ROWS(V$202:V311)
    )
  ),
  "")</f>
        <v/>
      </c>
      <c r="W311" s="38" t="str">
        <f t="array" ref="W311" xml:space="preserve">
IFERROR(
  INDEX(
    W$2:W$201,
    SMALL(
      IF(
        W$2:W$201&lt;&gt;"",
        ROW(W$2:W$201)-1),
      ROWS(W$202:W311)
    )
  ),
  "")</f>
        <v/>
      </c>
      <c r="X311" s="38" t="str">
        <f t="array" ref="X311" xml:space="preserve">
IFERROR(
  INDEX(
    X$2:X$201,
    SMALL(
      IF(
        X$2:X$201&lt;&gt;"",
        ROW(X$2:X$201)-1),
      ROWS(X$202:X311)
    )
  ),
  "")</f>
        <v/>
      </c>
      <c r="Y311" s="38" t="str">
        <f t="array" ref="Y311" xml:space="preserve">
IFERROR(
  INDEX(
    Y$2:Y$201,
    SMALL(
      IF(
        Y$2:Y$201&lt;&gt;"",
        ROW(Y$2:Y$201)-1),
      ROWS(Y$202:Y311)
    )
  ),
  "")</f>
        <v/>
      </c>
      <c r="Z311" s="38" t="str">
        <f t="array" ref="Z311" xml:space="preserve">
IFERROR(
  INDEX(
    Z$2:Z$201,
    SMALL(
      IF(
        Z$2:Z$201&lt;&gt;"",
        ROW(Z$2:Z$201)-1),
      ROWS(Z$202:Z311)
    )
  ),
  "")</f>
        <v/>
      </c>
      <c r="AA311" s="38" t="str">
        <f t="array" ref="AA311" xml:space="preserve">
IFERROR(
  INDEX(
    AA$2:AA$201,
    SMALL(
      IF(
        AA$2:AA$201&lt;&gt;"",
        ROW(AA$2:AA$201)-1),
      ROWS(AA$202:AA311)
    )
  ),
  "")</f>
        <v/>
      </c>
      <c r="AB311" s="38" t="str">
        <f t="array" ref="AB311" xml:space="preserve">
IFERROR(
  INDEX(
    AB$2:AB$201,
    SMALL(
      IF(
        AB$2:AB$201&lt;&gt;"",
        ROW(AB$2:AB$201)-1),
      ROWS(AB$202:AB311)
    )
  ),
  "")</f>
        <v/>
      </c>
      <c r="AC311" s="38" t="str">
        <f t="array" ref="AC311" xml:space="preserve">
IFERROR(
  INDEX(
    AC$2:AC$201,
    SMALL(
      IF(
        AC$2:AC$201&lt;&gt;"",
        ROW(AC$2:AC$201)-1),
      ROWS(AC$202:AC311)
    )
  ),
  "")</f>
        <v/>
      </c>
      <c r="AD311" s="38" t="str">
        <f t="array" ref="AD311" xml:space="preserve">
IFERROR(
  INDEX(
    AD$2:AD$201,
    SMALL(
      IF(
        AD$2:AD$201&lt;&gt;"",
        ROW(AD$2:AD$201)-1),
      ROWS(AD$202:AD311)
    )
  ),
  "")</f>
        <v/>
      </c>
    </row>
    <row r="312" spans="11:30" x14ac:dyDescent="0.25">
      <c r="K312" s="38" t="str">
        <f t="array" ref="K312" xml:space="preserve">
IFERROR(
  INDEX(
    K$2:K$201,
    SMALL(
      IF(
        K$2:K$201&lt;&gt;"",
        ROW(K$2:K$201)-1),
      ROWS(K$202:K312)
    )
  ),
  "")</f>
        <v/>
      </c>
      <c r="L312" s="38" t="str">
        <f t="array" ref="L312" xml:space="preserve">
IFERROR(
  INDEX(
    L$2:L$201,
    SMALL(
      IF(
        L$2:L$201&lt;&gt;"",
        ROW(L$2:L$201)-1),
      ROWS(L$202:L312)
    )
  ),
  "")</f>
        <v/>
      </c>
      <c r="M312" s="38" t="str">
        <f t="array" ref="M312" xml:space="preserve">
IFERROR(
  INDEX(
    M$2:M$201,
    SMALL(
      IF(
        M$2:M$201&lt;&gt;"",
        ROW(M$2:M$201)-1),
      ROWS(M$202:M312)
    )
  ),
  "")</f>
        <v/>
      </c>
      <c r="N312" s="38" t="str">
        <f t="array" ref="N312" xml:space="preserve">
IFERROR(
  INDEX(
    N$2:N$201,
    SMALL(
      IF(
        N$2:N$201&lt;&gt;"",
        ROW(N$2:N$201)-1),
      ROWS(N$202:N312)
    )
  ),
  "")</f>
        <v/>
      </c>
      <c r="O312" s="38" t="str">
        <f t="array" ref="O312" xml:space="preserve">
IFERROR(
  INDEX(
    O$2:O$201,
    SMALL(
      IF(
        O$2:O$201&lt;&gt;"",
        ROW(O$2:O$201)-1),
      ROWS(O$202:O312)
    )
  ),
  "")</f>
        <v/>
      </c>
      <c r="P312" s="38" t="str">
        <f t="array" ref="P312" xml:space="preserve">
IFERROR(
  INDEX(
    P$2:P$201,
    SMALL(
      IF(
        P$2:P$201&lt;&gt;"",
        ROW(P$2:P$201)-1),
      ROWS(P$202:P312)
    )
  ),
  "")</f>
        <v/>
      </c>
      <c r="Q312" s="38" t="str">
        <f t="array" ref="Q312" xml:space="preserve">
IFERROR(
  INDEX(
    Q$2:Q$201,
    SMALL(
      IF(
        Q$2:Q$201&lt;&gt;"",
        ROW(Q$2:Q$201)-1),
      ROWS(Q$202:Q312)
    )
  ),
  "")</f>
        <v/>
      </c>
      <c r="R312" s="38" t="str">
        <f t="array" ref="R312" xml:space="preserve">
IFERROR(
  INDEX(
    R$2:R$201,
    SMALL(
      IF(
        R$2:R$201&lt;&gt;"",
        ROW(R$2:R$201)-1),
      ROWS(R$202:R312)
    )
  ),
  "")</f>
        <v/>
      </c>
      <c r="S312" s="38" t="str">
        <f t="array" ref="S312" xml:space="preserve">
IFERROR(
  INDEX(
    S$2:S$201,
    SMALL(
      IF(
        S$2:S$201&lt;&gt;"",
        ROW(S$2:S$201)-1),
      ROWS(S$202:S312)
    )
  ),
  "")</f>
        <v/>
      </c>
      <c r="T312" s="38" t="str">
        <f t="array" ref="T312" xml:space="preserve">
IFERROR(
  INDEX(
    T$2:T$201,
    SMALL(
      IF(
        T$2:T$201&lt;&gt;"",
        ROW(T$2:T$201)-1),
      ROWS(T$202:T312)
    )
  ),
  "")</f>
        <v/>
      </c>
      <c r="U312" s="38" t="str">
        <f t="array" ref="U312" xml:space="preserve">
IFERROR(
  INDEX(
    U$2:U$201,
    SMALL(
      IF(
        U$2:U$201&lt;&gt;"",
        ROW(U$2:U$201)-1),
      ROWS(U$202:U312)
    )
  ),
  "")</f>
        <v/>
      </c>
      <c r="V312" s="38" t="str">
        <f t="array" ref="V312" xml:space="preserve">
IFERROR(
  INDEX(
    V$2:V$201,
    SMALL(
      IF(
        V$2:V$201&lt;&gt;"",
        ROW(V$2:V$201)-1),
      ROWS(V$202:V312)
    )
  ),
  "")</f>
        <v/>
      </c>
      <c r="W312" s="38" t="str">
        <f t="array" ref="W312" xml:space="preserve">
IFERROR(
  INDEX(
    W$2:W$201,
    SMALL(
      IF(
        W$2:W$201&lt;&gt;"",
        ROW(W$2:W$201)-1),
      ROWS(W$202:W312)
    )
  ),
  "")</f>
        <v/>
      </c>
      <c r="X312" s="38" t="str">
        <f t="array" ref="X312" xml:space="preserve">
IFERROR(
  INDEX(
    X$2:X$201,
    SMALL(
      IF(
        X$2:X$201&lt;&gt;"",
        ROW(X$2:X$201)-1),
      ROWS(X$202:X312)
    )
  ),
  "")</f>
        <v/>
      </c>
      <c r="Y312" s="38" t="str">
        <f t="array" ref="Y312" xml:space="preserve">
IFERROR(
  INDEX(
    Y$2:Y$201,
    SMALL(
      IF(
        Y$2:Y$201&lt;&gt;"",
        ROW(Y$2:Y$201)-1),
      ROWS(Y$202:Y312)
    )
  ),
  "")</f>
        <v/>
      </c>
      <c r="Z312" s="38" t="str">
        <f t="array" ref="Z312" xml:space="preserve">
IFERROR(
  INDEX(
    Z$2:Z$201,
    SMALL(
      IF(
        Z$2:Z$201&lt;&gt;"",
        ROW(Z$2:Z$201)-1),
      ROWS(Z$202:Z312)
    )
  ),
  "")</f>
        <v/>
      </c>
      <c r="AA312" s="38" t="str">
        <f t="array" ref="AA312" xml:space="preserve">
IFERROR(
  INDEX(
    AA$2:AA$201,
    SMALL(
      IF(
        AA$2:AA$201&lt;&gt;"",
        ROW(AA$2:AA$201)-1),
      ROWS(AA$202:AA312)
    )
  ),
  "")</f>
        <v/>
      </c>
      <c r="AB312" s="38" t="str">
        <f t="array" ref="AB312" xml:space="preserve">
IFERROR(
  INDEX(
    AB$2:AB$201,
    SMALL(
      IF(
        AB$2:AB$201&lt;&gt;"",
        ROW(AB$2:AB$201)-1),
      ROWS(AB$202:AB312)
    )
  ),
  "")</f>
        <v/>
      </c>
      <c r="AC312" s="38" t="str">
        <f t="array" ref="AC312" xml:space="preserve">
IFERROR(
  INDEX(
    AC$2:AC$201,
    SMALL(
      IF(
        AC$2:AC$201&lt;&gt;"",
        ROW(AC$2:AC$201)-1),
      ROWS(AC$202:AC312)
    )
  ),
  "")</f>
        <v/>
      </c>
      <c r="AD312" s="38" t="str">
        <f t="array" ref="AD312" xml:space="preserve">
IFERROR(
  INDEX(
    AD$2:AD$201,
    SMALL(
      IF(
        AD$2:AD$201&lt;&gt;"",
        ROW(AD$2:AD$201)-1),
      ROWS(AD$202:AD312)
    )
  ),
  "")</f>
        <v/>
      </c>
    </row>
    <row r="313" spans="11:30" x14ac:dyDescent="0.25">
      <c r="K313" s="38" t="str">
        <f t="array" ref="K313" xml:space="preserve">
IFERROR(
  INDEX(
    K$2:K$201,
    SMALL(
      IF(
        K$2:K$201&lt;&gt;"",
        ROW(K$2:K$201)-1),
      ROWS(K$202:K313)
    )
  ),
  "")</f>
        <v/>
      </c>
      <c r="L313" s="38" t="str">
        <f t="array" ref="L313" xml:space="preserve">
IFERROR(
  INDEX(
    L$2:L$201,
    SMALL(
      IF(
        L$2:L$201&lt;&gt;"",
        ROW(L$2:L$201)-1),
      ROWS(L$202:L313)
    )
  ),
  "")</f>
        <v/>
      </c>
      <c r="M313" s="38" t="str">
        <f t="array" ref="M313" xml:space="preserve">
IFERROR(
  INDEX(
    M$2:M$201,
    SMALL(
      IF(
        M$2:M$201&lt;&gt;"",
        ROW(M$2:M$201)-1),
      ROWS(M$202:M313)
    )
  ),
  "")</f>
        <v/>
      </c>
      <c r="N313" s="38" t="str">
        <f t="array" ref="N313" xml:space="preserve">
IFERROR(
  INDEX(
    N$2:N$201,
    SMALL(
      IF(
        N$2:N$201&lt;&gt;"",
        ROW(N$2:N$201)-1),
      ROWS(N$202:N313)
    )
  ),
  "")</f>
        <v/>
      </c>
      <c r="O313" s="38" t="str">
        <f t="array" ref="O313" xml:space="preserve">
IFERROR(
  INDEX(
    O$2:O$201,
    SMALL(
      IF(
        O$2:O$201&lt;&gt;"",
        ROW(O$2:O$201)-1),
      ROWS(O$202:O313)
    )
  ),
  "")</f>
        <v/>
      </c>
      <c r="P313" s="38" t="str">
        <f t="array" ref="P313" xml:space="preserve">
IFERROR(
  INDEX(
    P$2:P$201,
    SMALL(
      IF(
        P$2:P$201&lt;&gt;"",
        ROW(P$2:P$201)-1),
      ROWS(P$202:P313)
    )
  ),
  "")</f>
        <v/>
      </c>
      <c r="Q313" s="38" t="str">
        <f t="array" ref="Q313" xml:space="preserve">
IFERROR(
  INDEX(
    Q$2:Q$201,
    SMALL(
      IF(
        Q$2:Q$201&lt;&gt;"",
        ROW(Q$2:Q$201)-1),
      ROWS(Q$202:Q313)
    )
  ),
  "")</f>
        <v/>
      </c>
      <c r="R313" s="38" t="str">
        <f t="array" ref="R313" xml:space="preserve">
IFERROR(
  INDEX(
    R$2:R$201,
    SMALL(
      IF(
        R$2:R$201&lt;&gt;"",
        ROW(R$2:R$201)-1),
      ROWS(R$202:R313)
    )
  ),
  "")</f>
        <v/>
      </c>
      <c r="S313" s="38" t="str">
        <f t="array" ref="S313" xml:space="preserve">
IFERROR(
  INDEX(
    S$2:S$201,
    SMALL(
      IF(
        S$2:S$201&lt;&gt;"",
        ROW(S$2:S$201)-1),
      ROWS(S$202:S313)
    )
  ),
  "")</f>
        <v/>
      </c>
      <c r="T313" s="38" t="str">
        <f t="array" ref="T313" xml:space="preserve">
IFERROR(
  INDEX(
    T$2:T$201,
    SMALL(
      IF(
        T$2:T$201&lt;&gt;"",
        ROW(T$2:T$201)-1),
      ROWS(T$202:T313)
    )
  ),
  "")</f>
        <v/>
      </c>
      <c r="U313" s="38" t="str">
        <f t="array" ref="U313" xml:space="preserve">
IFERROR(
  INDEX(
    U$2:U$201,
    SMALL(
      IF(
        U$2:U$201&lt;&gt;"",
        ROW(U$2:U$201)-1),
      ROWS(U$202:U313)
    )
  ),
  "")</f>
        <v/>
      </c>
      <c r="V313" s="38" t="str">
        <f t="array" ref="V313" xml:space="preserve">
IFERROR(
  INDEX(
    V$2:V$201,
    SMALL(
      IF(
        V$2:V$201&lt;&gt;"",
        ROW(V$2:V$201)-1),
      ROWS(V$202:V313)
    )
  ),
  "")</f>
        <v/>
      </c>
      <c r="W313" s="38" t="str">
        <f t="array" ref="W313" xml:space="preserve">
IFERROR(
  INDEX(
    W$2:W$201,
    SMALL(
      IF(
        W$2:W$201&lt;&gt;"",
        ROW(W$2:W$201)-1),
      ROWS(W$202:W313)
    )
  ),
  "")</f>
        <v/>
      </c>
      <c r="X313" s="38" t="str">
        <f t="array" ref="X313" xml:space="preserve">
IFERROR(
  INDEX(
    X$2:X$201,
    SMALL(
      IF(
        X$2:X$201&lt;&gt;"",
        ROW(X$2:X$201)-1),
      ROWS(X$202:X313)
    )
  ),
  "")</f>
        <v/>
      </c>
      <c r="Y313" s="38" t="str">
        <f t="array" ref="Y313" xml:space="preserve">
IFERROR(
  INDEX(
    Y$2:Y$201,
    SMALL(
      IF(
        Y$2:Y$201&lt;&gt;"",
        ROW(Y$2:Y$201)-1),
      ROWS(Y$202:Y313)
    )
  ),
  "")</f>
        <v/>
      </c>
      <c r="Z313" s="38" t="str">
        <f t="array" ref="Z313" xml:space="preserve">
IFERROR(
  INDEX(
    Z$2:Z$201,
    SMALL(
      IF(
        Z$2:Z$201&lt;&gt;"",
        ROW(Z$2:Z$201)-1),
      ROWS(Z$202:Z313)
    )
  ),
  "")</f>
        <v/>
      </c>
      <c r="AA313" s="38" t="str">
        <f t="array" ref="AA313" xml:space="preserve">
IFERROR(
  INDEX(
    AA$2:AA$201,
    SMALL(
      IF(
        AA$2:AA$201&lt;&gt;"",
        ROW(AA$2:AA$201)-1),
      ROWS(AA$202:AA313)
    )
  ),
  "")</f>
        <v/>
      </c>
      <c r="AB313" s="38" t="str">
        <f t="array" ref="AB313" xml:space="preserve">
IFERROR(
  INDEX(
    AB$2:AB$201,
    SMALL(
      IF(
        AB$2:AB$201&lt;&gt;"",
        ROW(AB$2:AB$201)-1),
      ROWS(AB$202:AB313)
    )
  ),
  "")</f>
        <v/>
      </c>
      <c r="AC313" s="38" t="str">
        <f t="array" ref="AC313" xml:space="preserve">
IFERROR(
  INDEX(
    AC$2:AC$201,
    SMALL(
      IF(
        AC$2:AC$201&lt;&gt;"",
        ROW(AC$2:AC$201)-1),
      ROWS(AC$202:AC313)
    )
  ),
  "")</f>
        <v/>
      </c>
      <c r="AD313" s="38" t="str">
        <f t="array" ref="AD313" xml:space="preserve">
IFERROR(
  INDEX(
    AD$2:AD$201,
    SMALL(
      IF(
        AD$2:AD$201&lt;&gt;"",
        ROW(AD$2:AD$201)-1),
      ROWS(AD$202:AD313)
    )
  ),
  "")</f>
        <v/>
      </c>
    </row>
    <row r="314" spans="11:30" x14ac:dyDescent="0.25">
      <c r="K314" s="38" t="str">
        <f t="array" ref="K314" xml:space="preserve">
IFERROR(
  INDEX(
    K$2:K$201,
    SMALL(
      IF(
        K$2:K$201&lt;&gt;"",
        ROW(K$2:K$201)-1),
      ROWS(K$202:K314)
    )
  ),
  "")</f>
        <v/>
      </c>
      <c r="L314" s="38" t="str">
        <f t="array" ref="L314" xml:space="preserve">
IFERROR(
  INDEX(
    L$2:L$201,
    SMALL(
      IF(
        L$2:L$201&lt;&gt;"",
        ROW(L$2:L$201)-1),
      ROWS(L$202:L314)
    )
  ),
  "")</f>
        <v/>
      </c>
      <c r="M314" s="38" t="str">
        <f t="array" ref="M314" xml:space="preserve">
IFERROR(
  INDEX(
    M$2:M$201,
    SMALL(
      IF(
        M$2:M$201&lt;&gt;"",
        ROW(M$2:M$201)-1),
      ROWS(M$202:M314)
    )
  ),
  "")</f>
        <v/>
      </c>
      <c r="N314" s="38" t="str">
        <f t="array" ref="N314" xml:space="preserve">
IFERROR(
  INDEX(
    N$2:N$201,
    SMALL(
      IF(
        N$2:N$201&lt;&gt;"",
        ROW(N$2:N$201)-1),
      ROWS(N$202:N314)
    )
  ),
  "")</f>
        <v/>
      </c>
      <c r="O314" s="38" t="str">
        <f t="array" ref="O314" xml:space="preserve">
IFERROR(
  INDEX(
    O$2:O$201,
    SMALL(
      IF(
        O$2:O$201&lt;&gt;"",
        ROW(O$2:O$201)-1),
      ROWS(O$202:O314)
    )
  ),
  "")</f>
        <v/>
      </c>
      <c r="P314" s="38" t="str">
        <f t="array" ref="P314" xml:space="preserve">
IFERROR(
  INDEX(
    P$2:P$201,
    SMALL(
      IF(
        P$2:P$201&lt;&gt;"",
        ROW(P$2:P$201)-1),
      ROWS(P$202:P314)
    )
  ),
  "")</f>
        <v/>
      </c>
      <c r="Q314" s="38" t="str">
        <f t="array" ref="Q314" xml:space="preserve">
IFERROR(
  INDEX(
    Q$2:Q$201,
    SMALL(
      IF(
        Q$2:Q$201&lt;&gt;"",
        ROW(Q$2:Q$201)-1),
      ROWS(Q$202:Q314)
    )
  ),
  "")</f>
        <v/>
      </c>
      <c r="R314" s="38" t="str">
        <f t="array" ref="R314" xml:space="preserve">
IFERROR(
  INDEX(
    R$2:R$201,
    SMALL(
      IF(
        R$2:R$201&lt;&gt;"",
        ROW(R$2:R$201)-1),
      ROWS(R$202:R314)
    )
  ),
  "")</f>
        <v/>
      </c>
      <c r="S314" s="38" t="str">
        <f t="array" ref="S314" xml:space="preserve">
IFERROR(
  INDEX(
    S$2:S$201,
    SMALL(
      IF(
        S$2:S$201&lt;&gt;"",
        ROW(S$2:S$201)-1),
      ROWS(S$202:S314)
    )
  ),
  "")</f>
        <v/>
      </c>
      <c r="T314" s="38" t="str">
        <f t="array" ref="T314" xml:space="preserve">
IFERROR(
  INDEX(
    T$2:T$201,
    SMALL(
      IF(
        T$2:T$201&lt;&gt;"",
        ROW(T$2:T$201)-1),
      ROWS(T$202:T314)
    )
  ),
  "")</f>
        <v/>
      </c>
      <c r="U314" s="38" t="str">
        <f t="array" ref="U314" xml:space="preserve">
IFERROR(
  INDEX(
    U$2:U$201,
    SMALL(
      IF(
        U$2:U$201&lt;&gt;"",
        ROW(U$2:U$201)-1),
      ROWS(U$202:U314)
    )
  ),
  "")</f>
        <v/>
      </c>
      <c r="V314" s="38" t="str">
        <f t="array" ref="V314" xml:space="preserve">
IFERROR(
  INDEX(
    V$2:V$201,
    SMALL(
      IF(
        V$2:V$201&lt;&gt;"",
        ROW(V$2:V$201)-1),
      ROWS(V$202:V314)
    )
  ),
  "")</f>
        <v/>
      </c>
      <c r="W314" s="38" t="str">
        <f t="array" ref="W314" xml:space="preserve">
IFERROR(
  INDEX(
    W$2:W$201,
    SMALL(
      IF(
        W$2:W$201&lt;&gt;"",
        ROW(W$2:W$201)-1),
      ROWS(W$202:W314)
    )
  ),
  "")</f>
        <v/>
      </c>
      <c r="X314" s="38" t="str">
        <f t="array" ref="X314" xml:space="preserve">
IFERROR(
  INDEX(
    X$2:X$201,
    SMALL(
      IF(
        X$2:X$201&lt;&gt;"",
        ROW(X$2:X$201)-1),
      ROWS(X$202:X314)
    )
  ),
  "")</f>
        <v/>
      </c>
      <c r="Y314" s="38" t="str">
        <f t="array" ref="Y314" xml:space="preserve">
IFERROR(
  INDEX(
    Y$2:Y$201,
    SMALL(
      IF(
        Y$2:Y$201&lt;&gt;"",
        ROW(Y$2:Y$201)-1),
      ROWS(Y$202:Y314)
    )
  ),
  "")</f>
        <v/>
      </c>
      <c r="Z314" s="38" t="str">
        <f t="array" ref="Z314" xml:space="preserve">
IFERROR(
  INDEX(
    Z$2:Z$201,
    SMALL(
      IF(
        Z$2:Z$201&lt;&gt;"",
        ROW(Z$2:Z$201)-1),
      ROWS(Z$202:Z314)
    )
  ),
  "")</f>
        <v/>
      </c>
      <c r="AA314" s="38" t="str">
        <f t="array" ref="AA314" xml:space="preserve">
IFERROR(
  INDEX(
    AA$2:AA$201,
    SMALL(
      IF(
        AA$2:AA$201&lt;&gt;"",
        ROW(AA$2:AA$201)-1),
      ROWS(AA$202:AA314)
    )
  ),
  "")</f>
        <v/>
      </c>
      <c r="AB314" s="38" t="str">
        <f t="array" ref="AB314" xml:space="preserve">
IFERROR(
  INDEX(
    AB$2:AB$201,
    SMALL(
      IF(
        AB$2:AB$201&lt;&gt;"",
        ROW(AB$2:AB$201)-1),
      ROWS(AB$202:AB314)
    )
  ),
  "")</f>
        <v/>
      </c>
      <c r="AC314" s="38" t="str">
        <f t="array" ref="AC314" xml:space="preserve">
IFERROR(
  INDEX(
    AC$2:AC$201,
    SMALL(
      IF(
        AC$2:AC$201&lt;&gt;"",
        ROW(AC$2:AC$201)-1),
      ROWS(AC$202:AC314)
    )
  ),
  "")</f>
        <v/>
      </c>
      <c r="AD314" s="38" t="str">
        <f t="array" ref="AD314" xml:space="preserve">
IFERROR(
  INDEX(
    AD$2:AD$201,
    SMALL(
      IF(
        AD$2:AD$201&lt;&gt;"",
        ROW(AD$2:AD$201)-1),
      ROWS(AD$202:AD314)
    )
  ),
  "")</f>
        <v/>
      </c>
    </row>
    <row r="315" spans="11:30" x14ac:dyDescent="0.25">
      <c r="K315" s="38" t="str">
        <f t="array" ref="K315" xml:space="preserve">
IFERROR(
  INDEX(
    K$2:K$201,
    SMALL(
      IF(
        K$2:K$201&lt;&gt;"",
        ROW(K$2:K$201)-1),
      ROWS(K$202:K315)
    )
  ),
  "")</f>
        <v/>
      </c>
      <c r="L315" s="38" t="str">
        <f t="array" ref="L315" xml:space="preserve">
IFERROR(
  INDEX(
    L$2:L$201,
    SMALL(
      IF(
        L$2:L$201&lt;&gt;"",
        ROW(L$2:L$201)-1),
      ROWS(L$202:L315)
    )
  ),
  "")</f>
        <v/>
      </c>
      <c r="M315" s="38" t="str">
        <f t="array" ref="M315" xml:space="preserve">
IFERROR(
  INDEX(
    M$2:M$201,
    SMALL(
      IF(
        M$2:M$201&lt;&gt;"",
        ROW(M$2:M$201)-1),
      ROWS(M$202:M315)
    )
  ),
  "")</f>
        <v/>
      </c>
      <c r="N315" s="38" t="str">
        <f t="array" ref="N315" xml:space="preserve">
IFERROR(
  INDEX(
    N$2:N$201,
    SMALL(
      IF(
        N$2:N$201&lt;&gt;"",
        ROW(N$2:N$201)-1),
      ROWS(N$202:N315)
    )
  ),
  "")</f>
        <v/>
      </c>
      <c r="O315" s="38" t="str">
        <f t="array" ref="O315" xml:space="preserve">
IFERROR(
  INDEX(
    O$2:O$201,
    SMALL(
      IF(
        O$2:O$201&lt;&gt;"",
        ROW(O$2:O$201)-1),
      ROWS(O$202:O315)
    )
  ),
  "")</f>
        <v/>
      </c>
      <c r="P315" s="38" t="str">
        <f t="array" ref="P315" xml:space="preserve">
IFERROR(
  INDEX(
    P$2:P$201,
    SMALL(
      IF(
        P$2:P$201&lt;&gt;"",
        ROW(P$2:P$201)-1),
      ROWS(P$202:P315)
    )
  ),
  "")</f>
        <v/>
      </c>
      <c r="Q315" s="38" t="str">
        <f t="array" ref="Q315" xml:space="preserve">
IFERROR(
  INDEX(
    Q$2:Q$201,
    SMALL(
      IF(
        Q$2:Q$201&lt;&gt;"",
        ROW(Q$2:Q$201)-1),
      ROWS(Q$202:Q315)
    )
  ),
  "")</f>
        <v/>
      </c>
      <c r="R315" s="38" t="str">
        <f t="array" ref="R315" xml:space="preserve">
IFERROR(
  INDEX(
    R$2:R$201,
    SMALL(
      IF(
        R$2:R$201&lt;&gt;"",
        ROW(R$2:R$201)-1),
      ROWS(R$202:R315)
    )
  ),
  "")</f>
        <v/>
      </c>
      <c r="S315" s="38" t="str">
        <f t="array" ref="S315" xml:space="preserve">
IFERROR(
  INDEX(
    S$2:S$201,
    SMALL(
      IF(
        S$2:S$201&lt;&gt;"",
        ROW(S$2:S$201)-1),
      ROWS(S$202:S315)
    )
  ),
  "")</f>
        <v/>
      </c>
      <c r="T315" s="38" t="str">
        <f t="array" ref="T315" xml:space="preserve">
IFERROR(
  INDEX(
    T$2:T$201,
    SMALL(
      IF(
        T$2:T$201&lt;&gt;"",
        ROW(T$2:T$201)-1),
      ROWS(T$202:T315)
    )
  ),
  "")</f>
        <v/>
      </c>
      <c r="U315" s="38" t="str">
        <f t="array" ref="U315" xml:space="preserve">
IFERROR(
  INDEX(
    U$2:U$201,
    SMALL(
      IF(
        U$2:U$201&lt;&gt;"",
        ROW(U$2:U$201)-1),
      ROWS(U$202:U315)
    )
  ),
  "")</f>
        <v/>
      </c>
      <c r="V315" s="38" t="str">
        <f t="array" ref="V315" xml:space="preserve">
IFERROR(
  INDEX(
    V$2:V$201,
    SMALL(
      IF(
        V$2:V$201&lt;&gt;"",
        ROW(V$2:V$201)-1),
      ROWS(V$202:V315)
    )
  ),
  "")</f>
        <v/>
      </c>
      <c r="W315" s="38" t="str">
        <f t="array" ref="W315" xml:space="preserve">
IFERROR(
  INDEX(
    W$2:W$201,
    SMALL(
      IF(
        W$2:W$201&lt;&gt;"",
        ROW(W$2:W$201)-1),
      ROWS(W$202:W315)
    )
  ),
  "")</f>
        <v/>
      </c>
      <c r="X315" s="38" t="str">
        <f t="array" ref="X315" xml:space="preserve">
IFERROR(
  INDEX(
    X$2:X$201,
    SMALL(
      IF(
        X$2:X$201&lt;&gt;"",
        ROW(X$2:X$201)-1),
      ROWS(X$202:X315)
    )
  ),
  "")</f>
        <v/>
      </c>
      <c r="Y315" s="38" t="str">
        <f t="array" ref="Y315" xml:space="preserve">
IFERROR(
  INDEX(
    Y$2:Y$201,
    SMALL(
      IF(
        Y$2:Y$201&lt;&gt;"",
        ROW(Y$2:Y$201)-1),
      ROWS(Y$202:Y315)
    )
  ),
  "")</f>
        <v/>
      </c>
      <c r="Z315" s="38" t="str">
        <f t="array" ref="Z315" xml:space="preserve">
IFERROR(
  INDEX(
    Z$2:Z$201,
    SMALL(
      IF(
        Z$2:Z$201&lt;&gt;"",
        ROW(Z$2:Z$201)-1),
      ROWS(Z$202:Z315)
    )
  ),
  "")</f>
        <v/>
      </c>
      <c r="AA315" s="38" t="str">
        <f t="array" ref="AA315" xml:space="preserve">
IFERROR(
  INDEX(
    AA$2:AA$201,
    SMALL(
      IF(
        AA$2:AA$201&lt;&gt;"",
        ROW(AA$2:AA$201)-1),
      ROWS(AA$202:AA315)
    )
  ),
  "")</f>
        <v/>
      </c>
      <c r="AB315" s="38" t="str">
        <f t="array" ref="AB315" xml:space="preserve">
IFERROR(
  INDEX(
    AB$2:AB$201,
    SMALL(
      IF(
        AB$2:AB$201&lt;&gt;"",
        ROW(AB$2:AB$201)-1),
      ROWS(AB$202:AB315)
    )
  ),
  "")</f>
        <v/>
      </c>
      <c r="AC315" s="38" t="str">
        <f t="array" ref="AC315" xml:space="preserve">
IFERROR(
  INDEX(
    AC$2:AC$201,
    SMALL(
      IF(
        AC$2:AC$201&lt;&gt;"",
        ROW(AC$2:AC$201)-1),
      ROWS(AC$202:AC315)
    )
  ),
  "")</f>
        <v/>
      </c>
      <c r="AD315" s="38" t="str">
        <f t="array" ref="AD315" xml:space="preserve">
IFERROR(
  INDEX(
    AD$2:AD$201,
    SMALL(
      IF(
        AD$2:AD$201&lt;&gt;"",
        ROW(AD$2:AD$201)-1),
      ROWS(AD$202:AD315)
    )
  ),
  "")</f>
        <v/>
      </c>
    </row>
    <row r="316" spans="11:30" x14ac:dyDescent="0.25">
      <c r="K316" s="38" t="str">
        <f t="array" ref="K316" xml:space="preserve">
IFERROR(
  INDEX(
    K$2:K$201,
    SMALL(
      IF(
        K$2:K$201&lt;&gt;"",
        ROW(K$2:K$201)-1),
      ROWS(K$202:K316)
    )
  ),
  "")</f>
        <v/>
      </c>
      <c r="L316" s="38" t="str">
        <f t="array" ref="L316" xml:space="preserve">
IFERROR(
  INDEX(
    L$2:L$201,
    SMALL(
      IF(
        L$2:L$201&lt;&gt;"",
        ROW(L$2:L$201)-1),
      ROWS(L$202:L316)
    )
  ),
  "")</f>
        <v/>
      </c>
      <c r="M316" s="38" t="str">
        <f t="array" ref="M316" xml:space="preserve">
IFERROR(
  INDEX(
    M$2:M$201,
    SMALL(
      IF(
        M$2:M$201&lt;&gt;"",
        ROW(M$2:M$201)-1),
      ROWS(M$202:M316)
    )
  ),
  "")</f>
        <v/>
      </c>
      <c r="N316" s="38" t="str">
        <f t="array" ref="N316" xml:space="preserve">
IFERROR(
  INDEX(
    N$2:N$201,
    SMALL(
      IF(
        N$2:N$201&lt;&gt;"",
        ROW(N$2:N$201)-1),
      ROWS(N$202:N316)
    )
  ),
  "")</f>
        <v/>
      </c>
      <c r="O316" s="38" t="str">
        <f t="array" ref="O316" xml:space="preserve">
IFERROR(
  INDEX(
    O$2:O$201,
    SMALL(
      IF(
        O$2:O$201&lt;&gt;"",
        ROW(O$2:O$201)-1),
      ROWS(O$202:O316)
    )
  ),
  "")</f>
        <v/>
      </c>
      <c r="P316" s="38" t="str">
        <f t="array" ref="P316" xml:space="preserve">
IFERROR(
  INDEX(
    P$2:P$201,
    SMALL(
      IF(
        P$2:P$201&lt;&gt;"",
        ROW(P$2:P$201)-1),
      ROWS(P$202:P316)
    )
  ),
  "")</f>
        <v/>
      </c>
      <c r="Q316" s="38" t="str">
        <f t="array" ref="Q316" xml:space="preserve">
IFERROR(
  INDEX(
    Q$2:Q$201,
    SMALL(
      IF(
        Q$2:Q$201&lt;&gt;"",
        ROW(Q$2:Q$201)-1),
      ROWS(Q$202:Q316)
    )
  ),
  "")</f>
        <v/>
      </c>
      <c r="R316" s="38" t="str">
        <f t="array" ref="R316" xml:space="preserve">
IFERROR(
  INDEX(
    R$2:R$201,
    SMALL(
      IF(
        R$2:R$201&lt;&gt;"",
        ROW(R$2:R$201)-1),
      ROWS(R$202:R316)
    )
  ),
  "")</f>
        <v/>
      </c>
      <c r="S316" s="38" t="str">
        <f t="array" ref="S316" xml:space="preserve">
IFERROR(
  INDEX(
    S$2:S$201,
    SMALL(
      IF(
        S$2:S$201&lt;&gt;"",
        ROW(S$2:S$201)-1),
      ROWS(S$202:S316)
    )
  ),
  "")</f>
        <v/>
      </c>
      <c r="T316" s="38" t="str">
        <f t="array" ref="T316" xml:space="preserve">
IFERROR(
  INDEX(
    T$2:T$201,
    SMALL(
      IF(
        T$2:T$201&lt;&gt;"",
        ROW(T$2:T$201)-1),
      ROWS(T$202:T316)
    )
  ),
  "")</f>
        <v/>
      </c>
      <c r="U316" s="38" t="str">
        <f t="array" ref="U316" xml:space="preserve">
IFERROR(
  INDEX(
    U$2:U$201,
    SMALL(
      IF(
        U$2:U$201&lt;&gt;"",
        ROW(U$2:U$201)-1),
      ROWS(U$202:U316)
    )
  ),
  "")</f>
        <v/>
      </c>
      <c r="V316" s="38" t="str">
        <f t="array" ref="V316" xml:space="preserve">
IFERROR(
  INDEX(
    V$2:V$201,
    SMALL(
      IF(
        V$2:V$201&lt;&gt;"",
        ROW(V$2:V$201)-1),
      ROWS(V$202:V316)
    )
  ),
  "")</f>
        <v/>
      </c>
      <c r="W316" s="38" t="str">
        <f t="array" ref="W316" xml:space="preserve">
IFERROR(
  INDEX(
    W$2:W$201,
    SMALL(
      IF(
        W$2:W$201&lt;&gt;"",
        ROW(W$2:W$201)-1),
      ROWS(W$202:W316)
    )
  ),
  "")</f>
        <v/>
      </c>
      <c r="X316" s="38" t="str">
        <f t="array" ref="X316" xml:space="preserve">
IFERROR(
  INDEX(
    X$2:X$201,
    SMALL(
      IF(
        X$2:X$201&lt;&gt;"",
        ROW(X$2:X$201)-1),
      ROWS(X$202:X316)
    )
  ),
  "")</f>
        <v/>
      </c>
      <c r="Y316" s="38" t="str">
        <f t="array" ref="Y316" xml:space="preserve">
IFERROR(
  INDEX(
    Y$2:Y$201,
    SMALL(
      IF(
        Y$2:Y$201&lt;&gt;"",
        ROW(Y$2:Y$201)-1),
      ROWS(Y$202:Y316)
    )
  ),
  "")</f>
        <v/>
      </c>
      <c r="Z316" s="38" t="str">
        <f t="array" ref="Z316" xml:space="preserve">
IFERROR(
  INDEX(
    Z$2:Z$201,
    SMALL(
      IF(
        Z$2:Z$201&lt;&gt;"",
        ROW(Z$2:Z$201)-1),
      ROWS(Z$202:Z316)
    )
  ),
  "")</f>
        <v/>
      </c>
      <c r="AA316" s="38" t="str">
        <f t="array" ref="AA316" xml:space="preserve">
IFERROR(
  INDEX(
    AA$2:AA$201,
    SMALL(
      IF(
        AA$2:AA$201&lt;&gt;"",
        ROW(AA$2:AA$201)-1),
      ROWS(AA$202:AA316)
    )
  ),
  "")</f>
        <v/>
      </c>
      <c r="AB316" s="38" t="str">
        <f t="array" ref="AB316" xml:space="preserve">
IFERROR(
  INDEX(
    AB$2:AB$201,
    SMALL(
      IF(
        AB$2:AB$201&lt;&gt;"",
        ROW(AB$2:AB$201)-1),
      ROWS(AB$202:AB316)
    )
  ),
  "")</f>
        <v/>
      </c>
      <c r="AC316" s="38" t="str">
        <f t="array" ref="AC316" xml:space="preserve">
IFERROR(
  INDEX(
    AC$2:AC$201,
    SMALL(
      IF(
        AC$2:AC$201&lt;&gt;"",
        ROW(AC$2:AC$201)-1),
      ROWS(AC$202:AC316)
    )
  ),
  "")</f>
        <v/>
      </c>
      <c r="AD316" s="38" t="str">
        <f t="array" ref="AD316" xml:space="preserve">
IFERROR(
  INDEX(
    AD$2:AD$201,
    SMALL(
      IF(
        AD$2:AD$201&lt;&gt;"",
        ROW(AD$2:AD$201)-1),
      ROWS(AD$202:AD316)
    )
  ),
  "")</f>
        <v/>
      </c>
    </row>
    <row r="317" spans="11:30" x14ac:dyDescent="0.25">
      <c r="K317" s="38" t="str">
        <f t="array" ref="K317" xml:space="preserve">
IFERROR(
  INDEX(
    K$2:K$201,
    SMALL(
      IF(
        K$2:K$201&lt;&gt;"",
        ROW(K$2:K$201)-1),
      ROWS(K$202:K317)
    )
  ),
  "")</f>
        <v/>
      </c>
      <c r="L317" s="38" t="str">
        <f t="array" ref="L317" xml:space="preserve">
IFERROR(
  INDEX(
    L$2:L$201,
    SMALL(
      IF(
        L$2:L$201&lt;&gt;"",
        ROW(L$2:L$201)-1),
      ROWS(L$202:L317)
    )
  ),
  "")</f>
        <v/>
      </c>
      <c r="M317" s="38" t="str">
        <f t="array" ref="M317" xml:space="preserve">
IFERROR(
  INDEX(
    M$2:M$201,
    SMALL(
      IF(
        M$2:M$201&lt;&gt;"",
        ROW(M$2:M$201)-1),
      ROWS(M$202:M317)
    )
  ),
  "")</f>
        <v/>
      </c>
      <c r="N317" s="38" t="str">
        <f t="array" ref="N317" xml:space="preserve">
IFERROR(
  INDEX(
    N$2:N$201,
    SMALL(
      IF(
        N$2:N$201&lt;&gt;"",
        ROW(N$2:N$201)-1),
      ROWS(N$202:N317)
    )
  ),
  "")</f>
        <v/>
      </c>
      <c r="O317" s="38" t="str">
        <f t="array" ref="O317" xml:space="preserve">
IFERROR(
  INDEX(
    O$2:O$201,
    SMALL(
      IF(
        O$2:O$201&lt;&gt;"",
        ROW(O$2:O$201)-1),
      ROWS(O$202:O317)
    )
  ),
  "")</f>
        <v/>
      </c>
      <c r="P317" s="38" t="str">
        <f t="array" ref="P317" xml:space="preserve">
IFERROR(
  INDEX(
    P$2:P$201,
    SMALL(
      IF(
        P$2:P$201&lt;&gt;"",
        ROW(P$2:P$201)-1),
      ROWS(P$202:P317)
    )
  ),
  "")</f>
        <v/>
      </c>
      <c r="Q317" s="38" t="str">
        <f t="array" ref="Q317" xml:space="preserve">
IFERROR(
  INDEX(
    Q$2:Q$201,
    SMALL(
      IF(
        Q$2:Q$201&lt;&gt;"",
        ROW(Q$2:Q$201)-1),
      ROWS(Q$202:Q317)
    )
  ),
  "")</f>
        <v/>
      </c>
      <c r="R317" s="38" t="str">
        <f t="array" ref="R317" xml:space="preserve">
IFERROR(
  INDEX(
    R$2:R$201,
    SMALL(
      IF(
        R$2:R$201&lt;&gt;"",
        ROW(R$2:R$201)-1),
      ROWS(R$202:R317)
    )
  ),
  "")</f>
        <v/>
      </c>
      <c r="S317" s="38" t="str">
        <f t="array" ref="S317" xml:space="preserve">
IFERROR(
  INDEX(
    S$2:S$201,
    SMALL(
      IF(
        S$2:S$201&lt;&gt;"",
        ROW(S$2:S$201)-1),
      ROWS(S$202:S317)
    )
  ),
  "")</f>
        <v/>
      </c>
      <c r="T317" s="38" t="str">
        <f t="array" ref="T317" xml:space="preserve">
IFERROR(
  INDEX(
    T$2:T$201,
    SMALL(
      IF(
        T$2:T$201&lt;&gt;"",
        ROW(T$2:T$201)-1),
      ROWS(T$202:T317)
    )
  ),
  "")</f>
        <v/>
      </c>
      <c r="U317" s="38" t="str">
        <f t="array" ref="U317" xml:space="preserve">
IFERROR(
  INDEX(
    U$2:U$201,
    SMALL(
      IF(
        U$2:U$201&lt;&gt;"",
        ROW(U$2:U$201)-1),
      ROWS(U$202:U317)
    )
  ),
  "")</f>
        <v/>
      </c>
      <c r="V317" s="38" t="str">
        <f t="array" ref="V317" xml:space="preserve">
IFERROR(
  INDEX(
    V$2:V$201,
    SMALL(
      IF(
        V$2:V$201&lt;&gt;"",
        ROW(V$2:V$201)-1),
      ROWS(V$202:V317)
    )
  ),
  "")</f>
        <v/>
      </c>
      <c r="W317" s="38" t="str">
        <f t="array" ref="W317" xml:space="preserve">
IFERROR(
  INDEX(
    W$2:W$201,
    SMALL(
      IF(
        W$2:W$201&lt;&gt;"",
        ROW(W$2:W$201)-1),
      ROWS(W$202:W317)
    )
  ),
  "")</f>
        <v/>
      </c>
      <c r="X317" s="38" t="str">
        <f t="array" ref="X317" xml:space="preserve">
IFERROR(
  INDEX(
    X$2:X$201,
    SMALL(
      IF(
        X$2:X$201&lt;&gt;"",
        ROW(X$2:X$201)-1),
      ROWS(X$202:X317)
    )
  ),
  "")</f>
        <v/>
      </c>
      <c r="Y317" s="38" t="str">
        <f t="array" ref="Y317" xml:space="preserve">
IFERROR(
  INDEX(
    Y$2:Y$201,
    SMALL(
      IF(
        Y$2:Y$201&lt;&gt;"",
        ROW(Y$2:Y$201)-1),
      ROWS(Y$202:Y317)
    )
  ),
  "")</f>
        <v/>
      </c>
      <c r="Z317" s="38" t="str">
        <f t="array" ref="Z317" xml:space="preserve">
IFERROR(
  INDEX(
    Z$2:Z$201,
    SMALL(
      IF(
        Z$2:Z$201&lt;&gt;"",
        ROW(Z$2:Z$201)-1),
      ROWS(Z$202:Z317)
    )
  ),
  "")</f>
        <v/>
      </c>
      <c r="AA317" s="38" t="str">
        <f t="array" ref="AA317" xml:space="preserve">
IFERROR(
  INDEX(
    AA$2:AA$201,
    SMALL(
      IF(
        AA$2:AA$201&lt;&gt;"",
        ROW(AA$2:AA$201)-1),
      ROWS(AA$202:AA317)
    )
  ),
  "")</f>
        <v/>
      </c>
      <c r="AB317" s="38" t="str">
        <f t="array" ref="AB317" xml:space="preserve">
IFERROR(
  INDEX(
    AB$2:AB$201,
    SMALL(
      IF(
        AB$2:AB$201&lt;&gt;"",
        ROW(AB$2:AB$201)-1),
      ROWS(AB$202:AB317)
    )
  ),
  "")</f>
        <v/>
      </c>
      <c r="AC317" s="38" t="str">
        <f t="array" ref="AC317" xml:space="preserve">
IFERROR(
  INDEX(
    AC$2:AC$201,
    SMALL(
      IF(
        AC$2:AC$201&lt;&gt;"",
        ROW(AC$2:AC$201)-1),
      ROWS(AC$202:AC317)
    )
  ),
  "")</f>
        <v/>
      </c>
      <c r="AD317" s="38" t="str">
        <f t="array" ref="AD317" xml:space="preserve">
IFERROR(
  INDEX(
    AD$2:AD$201,
    SMALL(
      IF(
        AD$2:AD$201&lt;&gt;"",
        ROW(AD$2:AD$201)-1),
      ROWS(AD$202:AD317)
    )
  ),
  "")</f>
        <v/>
      </c>
    </row>
    <row r="318" spans="11:30" x14ac:dyDescent="0.25">
      <c r="K318" s="38" t="str">
        <f t="array" ref="K318" xml:space="preserve">
IFERROR(
  INDEX(
    K$2:K$201,
    SMALL(
      IF(
        K$2:K$201&lt;&gt;"",
        ROW(K$2:K$201)-1),
      ROWS(K$202:K318)
    )
  ),
  "")</f>
        <v/>
      </c>
      <c r="L318" s="38" t="str">
        <f t="array" ref="L318" xml:space="preserve">
IFERROR(
  INDEX(
    L$2:L$201,
    SMALL(
      IF(
        L$2:L$201&lt;&gt;"",
        ROW(L$2:L$201)-1),
      ROWS(L$202:L318)
    )
  ),
  "")</f>
        <v/>
      </c>
      <c r="M318" s="38" t="str">
        <f t="array" ref="M318" xml:space="preserve">
IFERROR(
  INDEX(
    M$2:M$201,
    SMALL(
      IF(
        M$2:M$201&lt;&gt;"",
        ROW(M$2:M$201)-1),
      ROWS(M$202:M318)
    )
  ),
  "")</f>
        <v/>
      </c>
      <c r="N318" s="38" t="str">
        <f t="array" ref="N318" xml:space="preserve">
IFERROR(
  INDEX(
    N$2:N$201,
    SMALL(
      IF(
        N$2:N$201&lt;&gt;"",
        ROW(N$2:N$201)-1),
      ROWS(N$202:N318)
    )
  ),
  "")</f>
        <v/>
      </c>
      <c r="O318" s="38" t="str">
        <f t="array" ref="O318" xml:space="preserve">
IFERROR(
  INDEX(
    O$2:O$201,
    SMALL(
      IF(
        O$2:O$201&lt;&gt;"",
        ROW(O$2:O$201)-1),
      ROWS(O$202:O318)
    )
  ),
  "")</f>
        <v/>
      </c>
      <c r="P318" s="38" t="str">
        <f t="array" ref="P318" xml:space="preserve">
IFERROR(
  INDEX(
    P$2:P$201,
    SMALL(
      IF(
        P$2:P$201&lt;&gt;"",
        ROW(P$2:P$201)-1),
      ROWS(P$202:P318)
    )
  ),
  "")</f>
        <v/>
      </c>
      <c r="Q318" s="38" t="str">
        <f t="array" ref="Q318" xml:space="preserve">
IFERROR(
  INDEX(
    Q$2:Q$201,
    SMALL(
      IF(
        Q$2:Q$201&lt;&gt;"",
        ROW(Q$2:Q$201)-1),
      ROWS(Q$202:Q318)
    )
  ),
  "")</f>
        <v/>
      </c>
      <c r="R318" s="38" t="str">
        <f t="array" ref="R318" xml:space="preserve">
IFERROR(
  INDEX(
    R$2:R$201,
    SMALL(
      IF(
        R$2:R$201&lt;&gt;"",
        ROW(R$2:R$201)-1),
      ROWS(R$202:R318)
    )
  ),
  "")</f>
        <v/>
      </c>
      <c r="S318" s="38" t="str">
        <f t="array" ref="S318" xml:space="preserve">
IFERROR(
  INDEX(
    S$2:S$201,
    SMALL(
      IF(
        S$2:S$201&lt;&gt;"",
        ROW(S$2:S$201)-1),
      ROWS(S$202:S318)
    )
  ),
  "")</f>
        <v/>
      </c>
      <c r="T318" s="38" t="str">
        <f t="array" ref="T318" xml:space="preserve">
IFERROR(
  INDEX(
    T$2:T$201,
    SMALL(
      IF(
        T$2:T$201&lt;&gt;"",
        ROW(T$2:T$201)-1),
      ROWS(T$202:T318)
    )
  ),
  "")</f>
        <v/>
      </c>
      <c r="U318" s="38" t="str">
        <f t="array" ref="U318" xml:space="preserve">
IFERROR(
  INDEX(
    U$2:U$201,
    SMALL(
      IF(
        U$2:U$201&lt;&gt;"",
        ROW(U$2:U$201)-1),
      ROWS(U$202:U318)
    )
  ),
  "")</f>
        <v/>
      </c>
      <c r="V318" s="38" t="str">
        <f t="array" ref="V318" xml:space="preserve">
IFERROR(
  INDEX(
    V$2:V$201,
    SMALL(
      IF(
        V$2:V$201&lt;&gt;"",
        ROW(V$2:V$201)-1),
      ROWS(V$202:V318)
    )
  ),
  "")</f>
        <v/>
      </c>
      <c r="W318" s="38" t="str">
        <f t="array" ref="W318" xml:space="preserve">
IFERROR(
  INDEX(
    W$2:W$201,
    SMALL(
      IF(
        W$2:W$201&lt;&gt;"",
        ROW(W$2:W$201)-1),
      ROWS(W$202:W318)
    )
  ),
  "")</f>
        <v/>
      </c>
      <c r="X318" s="38" t="str">
        <f t="array" ref="X318" xml:space="preserve">
IFERROR(
  INDEX(
    X$2:X$201,
    SMALL(
      IF(
        X$2:X$201&lt;&gt;"",
        ROW(X$2:X$201)-1),
      ROWS(X$202:X318)
    )
  ),
  "")</f>
        <v/>
      </c>
      <c r="Y318" s="38" t="str">
        <f t="array" ref="Y318" xml:space="preserve">
IFERROR(
  INDEX(
    Y$2:Y$201,
    SMALL(
      IF(
        Y$2:Y$201&lt;&gt;"",
        ROW(Y$2:Y$201)-1),
      ROWS(Y$202:Y318)
    )
  ),
  "")</f>
        <v/>
      </c>
      <c r="Z318" s="38" t="str">
        <f t="array" ref="Z318" xml:space="preserve">
IFERROR(
  INDEX(
    Z$2:Z$201,
    SMALL(
      IF(
        Z$2:Z$201&lt;&gt;"",
        ROW(Z$2:Z$201)-1),
      ROWS(Z$202:Z318)
    )
  ),
  "")</f>
        <v/>
      </c>
      <c r="AA318" s="38" t="str">
        <f t="array" ref="AA318" xml:space="preserve">
IFERROR(
  INDEX(
    AA$2:AA$201,
    SMALL(
      IF(
        AA$2:AA$201&lt;&gt;"",
        ROW(AA$2:AA$201)-1),
      ROWS(AA$202:AA318)
    )
  ),
  "")</f>
        <v/>
      </c>
      <c r="AB318" s="38" t="str">
        <f t="array" ref="AB318" xml:space="preserve">
IFERROR(
  INDEX(
    AB$2:AB$201,
    SMALL(
      IF(
        AB$2:AB$201&lt;&gt;"",
        ROW(AB$2:AB$201)-1),
      ROWS(AB$202:AB318)
    )
  ),
  "")</f>
        <v/>
      </c>
      <c r="AC318" s="38" t="str">
        <f t="array" ref="AC318" xml:space="preserve">
IFERROR(
  INDEX(
    AC$2:AC$201,
    SMALL(
      IF(
        AC$2:AC$201&lt;&gt;"",
        ROW(AC$2:AC$201)-1),
      ROWS(AC$202:AC318)
    )
  ),
  "")</f>
        <v/>
      </c>
      <c r="AD318" s="38" t="str">
        <f t="array" ref="AD318" xml:space="preserve">
IFERROR(
  INDEX(
    AD$2:AD$201,
    SMALL(
      IF(
        AD$2:AD$201&lt;&gt;"",
        ROW(AD$2:AD$201)-1),
      ROWS(AD$202:AD318)
    )
  ),
  "")</f>
        <v/>
      </c>
    </row>
    <row r="319" spans="11:30" x14ac:dyDescent="0.25">
      <c r="K319" s="38" t="str">
        <f t="array" ref="K319" xml:space="preserve">
IFERROR(
  INDEX(
    K$2:K$201,
    SMALL(
      IF(
        K$2:K$201&lt;&gt;"",
        ROW(K$2:K$201)-1),
      ROWS(K$202:K319)
    )
  ),
  "")</f>
        <v/>
      </c>
      <c r="L319" s="38" t="str">
        <f t="array" ref="L319" xml:space="preserve">
IFERROR(
  INDEX(
    L$2:L$201,
    SMALL(
      IF(
        L$2:L$201&lt;&gt;"",
        ROW(L$2:L$201)-1),
      ROWS(L$202:L319)
    )
  ),
  "")</f>
        <v/>
      </c>
      <c r="M319" s="38" t="str">
        <f t="array" ref="M319" xml:space="preserve">
IFERROR(
  INDEX(
    M$2:M$201,
    SMALL(
      IF(
        M$2:M$201&lt;&gt;"",
        ROW(M$2:M$201)-1),
      ROWS(M$202:M319)
    )
  ),
  "")</f>
        <v/>
      </c>
      <c r="N319" s="38" t="str">
        <f t="array" ref="N319" xml:space="preserve">
IFERROR(
  INDEX(
    N$2:N$201,
    SMALL(
      IF(
        N$2:N$201&lt;&gt;"",
        ROW(N$2:N$201)-1),
      ROWS(N$202:N319)
    )
  ),
  "")</f>
        <v/>
      </c>
      <c r="O319" s="38" t="str">
        <f t="array" ref="O319" xml:space="preserve">
IFERROR(
  INDEX(
    O$2:O$201,
    SMALL(
      IF(
        O$2:O$201&lt;&gt;"",
        ROW(O$2:O$201)-1),
      ROWS(O$202:O319)
    )
  ),
  "")</f>
        <v/>
      </c>
      <c r="P319" s="38" t="str">
        <f t="array" ref="P319" xml:space="preserve">
IFERROR(
  INDEX(
    P$2:P$201,
    SMALL(
      IF(
        P$2:P$201&lt;&gt;"",
        ROW(P$2:P$201)-1),
      ROWS(P$202:P319)
    )
  ),
  "")</f>
        <v/>
      </c>
      <c r="Q319" s="38" t="str">
        <f t="array" ref="Q319" xml:space="preserve">
IFERROR(
  INDEX(
    Q$2:Q$201,
    SMALL(
      IF(
        Q$2:Q$201&lt;&gt;"",
        ROW(Q$2:Q$201)-1),
      ROWS(Q$202:Q319)
    )
  ),
  "")</f>
        <v/>
      </c>
      <c r="R319" s="38" t="str">
        <f t="array" ref="R319" xml:space="preserve">
IFERROR(
  INDEX(
    R$2:R$201,
    SMALL(
      IF(
        R$2:R$201&lt;&gt;"",
        ROW(R$2:R$201)-1),
      ROWS(R$202:R319)
    )
  ),
  "")</f>
        <v/>
      </c>
      <c r="S319" s="38" t="str">
        <f t="array" ref="S319" xml:space="preserve">
IFERROR(
  INDEX(
    S$2:S$201,
    SMALL(
      IF(
        S$2:S$201&lt;&gt;"",
        ROW(S$2:S$201)-1),
      ROWS(S$202:S319)
    )
  ),
  "")</f>
        <v/>
      </c>
      <c r="T319" s="38" t="str">
        <f t="array" ref="T319" xml:space="preserve">
IFERROR(
  INDEX(
    T$2:T$201,
    SMALL(
      IF(
        T$2:T$201&lt;&gt;"",
        ROW(T$2:T$201)-1),
      ROWS(T$202:T319)
    )
  ),
  "")</f>
        <v/>
      </c>
      <c r="U319" s="38" t="str">
        <f t="array" ref="U319" xml:space="preserve">
IFERROR(
  INDEX(
    U$2:U$201,
    SMALL(
      IF(
        U$2:U$201&lt;&gt;"",
        ROW(U$2:U$201)-1),
      ROWS(U$202:U319)
    )
  ),
  "")</f>
        <v/>
      </c>
      <c r="V319" s="38" t="str">
        <f t="array" ref="V319" xml:space="preserve">
IFERROR(
  INDEX(
    V$2:V$201,
    SMALL(
      IF(
        V$2:V$201&lt;&gt;"",
        ROW(V$2:V$201)-1),
      ROWS(V$202:V319)
    )
  ),
  "")</f>
        <v/>
      </c>
      <c r="W319" s="38" t="str">
        <f t="array" ref="W319" xml:space="preserve">
IFERROR(
  INDEX(
    W$2:W$201,
    SMALL(
      IF(
        W$2:W$201&lt;&gt;"",
        ROW(W$2:W$201)-1),
      ROWS(W$202:W319)
    )
  ),
  "")</f>
        <v/>
      </c>
      <c r="X319" s="38" t="str">
        <f t="array" ref="X319" xml:space="preserve">
IFERROR(
  INDEX(
    X$2:X$201,
    SMALL(
      IF(
        X$2:X$201&lt;&gt;"",
        ROW(X$2:X$201)-1),
      ROWS(X$202:X319)
    )
  ),
  "")</f>
        <v/>
      </c>
      <c r="Y319" s="38" t="str">
        <f t="array" ref="Y319" xml:space="preserve">
IFERROR(
  INDEX(
    Y$2:Y$201,
    SMALL(
      IF(
        Y$2:Y$201&lt;&gt;"",
        ROW(Y$2:Y$201)-1),
      ROWS(Y$202:Y319)
    )
  ),
  "")</f>
        <v/>
      </c>
      <c r="Z319" s="38" t="str">
        <f t="array" ref="Z319" xml:space="preserve">
IFERROR(
  INDEX(
    Z$2:Z$201,
    SMALL(
      IF(
        Z$2:Z$201&lt;&gt;"",
        ROW(Z$2:Z$201)-1),
      ROWS(Z$202:Z319)
    )
  ),
  "")</f>
        <v/>
      </c>
      <c r="AA319" s="38" t="str">
        <f t="array" ref="AA319" xml:space="preserve">
IFERROR(
  INDEX(
    AA$2:AA$201,
    SMALL(
      IF(
        AA$2:AA$201&lt;&gt;"",
        ROW(AA$2:AA$201)-1),
      ROWS(AA$202:AA319)
    )
  ),
  "")</f>
        <v/>
      </c>
      <c r="AB319" s="38" t="str">
        <f t="array" ref="AB319" xml:space="preserve">
IFERROR(
  INDEX(
    AB$2:AB$201,
    SMALL(
      IF(
        AB$2:AB$201&lt;&gt;"",
        ROW(AB$2:AB$201)-1),
      ROWS(AB$202:AB319)
    )
  ),
  "")</f>
        <v/>
      </c>
      <c r="AC319" s="38" t="str">
        <f t="array" ref="AC319" xml:space="preserve">
IFERROR(
  INDEX(
    AC$2:AC$201,
    SMALL(
      IF(
        AC$2:AC$201&lt;&gt;"",
        ROW(AC$2:AC$201)-1),
      ROWS(AC$202:AC319)
    )
  ),
  "")</f>
        <v/>
      </c>
      <c r="AD319" s="38" t="str">
        <f t="array" ref="AD319" xml:space="preserve">
IFERROR(
  INDEX(
    AD$2:AD$201,
    SMALL(
      IF(
        AD$2:AD$201&lt;&gt;"",
        ROW(AD$2:AD$201)-1),
      ROWS(AD$202:AD319)
    )
  ),
  "")</f>
        <v/>
      </c>
    </row>
    <row r="320" spans="11:30" x14ac:dyDescent="0.25">
      <c r="K320" s="38" t="str">
        <f t="array" ref="K320" xml:space="preserve">
IFERROR(
  INDEX(
    K$2:K$201,
    SMALL(
      IF(
        K$2:K$201&lt;&gt;"",
        ROW(K$2:K$201)-1),
      ROWS(K$202:K320)
    )
  ),
  "")</f>
        <v/>
      </c>
      <c r="L320" s="38" t="str">
        <f t="array" ref="L320" xml:space="preserve">
IFERROR(
  INDEX(
    L$2:L$201,
    SMALL(
      IF(
        L$2:L$201&lt;&gt;"",
        ROW(L$2:L$201)-1),
      ROWS(L$202:L320)
    )
  ),
  "")</f>
        <v/>
      </c>
      <c r="M320" s="38" t="str">
        <f t="array" ref="M320" xml:space="preserve">
IFERROR(
  INDEX(
    M$2:M$201,
    SMALL(
      IF(
        M$2:M$201&lt;&gt;"",
        ROW(M$2:M$201)-1),
      ROWS(M$202:M320)
    )
  ),
  "")</f>
        <v/>
      </c>
      <c r="N320" s="38" t="str">
        <f t="array" ref="N320" xml:space="preserve">
IFERROR(
  INDEX(
    N$2:N$201,
    SMALL(
      IF(
        N$2:N$201&lt;&gt;"",
        ROW(N$2:N$201)-1),
      ROWS(N$202:N320)
    )
  ),
  "")</f>
        <v/>
      </c>
      <c r="O320" s="38" t="str">
        <f t="array" ref="O320" xml:space="preserve">
IFERROR(
  INDEX(
    O$2:O$201,
    SMALL(
      IF(
        O$2:O$201&lt;&gt;"",
        ROW(O$2:O$201)-1),
      ROWS(O$202:O320)
    )
  ),
  "")</f>
        <v/>
      </c>
      <c r="P320" s="38" t="str">
        <f t="array" ref="P320" xml:space="preserve">
IFERROR(
  INDEX(
    P$2:P$201,
    SMALL(
      IF(
        P$2:P$201&lt;&gt;"",
        ROW(P$2:P$201)-1),
      ROWS(P$202:P320)
    )
  ),
  "")</f>
        <v/>
      </c>
      <c r="Q320" s="38" t="str">
        <f t="array" ref="Q320" xml:space="preserve">
IFERROR(
  INDEX(
    Q$2:Q$201,
    SMALL(
      IF(
        Q$2:Q$201&lt;&gt;"",
        ROW(Q$2:Q$201)-1),
      ROWS(Q$202:Q320)
    )
  ),
  "")</f>
        <v/>
      </c>
      <c r="R320" s="38" t="str">
        <f t="array" ref="R320" xml:space="preserve">
IFERROR(
  INDEX(
    R$2:R$201,
    SMALL(
      IF(
        R$2:R$201&lt;&gt;"",
        ROW(R$2:R$201)-1),
      ROWS(R$202:R320)
    )
  ),
  "")</f>
        <v/>
      </c>
      <c r="S320" s="38" t="str">
        <f t="array" ref="S320" xml:space="preserve">
IFERROR(
  INDEX(
    S$2:S$201,
    SMALL(
      IF(
        S$2:S$201&lt;&gt;"",
        ROW(S$2:S$201)-1),
      ROWS(S$202:S320)
    )
  ),
  "")</f>
        <v/>
      </c>
      <c r="T320" s="38" t="str">
        <f t="array" ref="T320" xml:space="preserve">
IFERROR(
  INDEX(
    T$2:T$201,
    SMALL(
      IF(
        T$2:T$201&lt;&gt;"",
        ROW(T$2:T$201)-1),
      ROWS(T$202:T320)
    )
  ),
  "")</f>
        <v/>
      </c>
      <c r="U320" s="38" t="str">
        <f t="array" ref="U320" xml:space="preserve">
IFERROR(
  INDEX(
    U$2:U$201,
    SMALL(
      IF(
        U$2:U$201&lt;&gt;"",
        ROW(U$2:U$201)-1),
      ROWS(U$202:U320)
    )
  ),
  "")</f>
        <v/>
      </c>
      <c r="V320" s="38" t="str">
        <f t="array" ref="V320" xml:space="preserve">
IFERROR(
  INDEX(
    V$2:V$201,
    SMALL(
      IF(
        V$2:V$201&lt;&gt;"",
        ROW(V$2:V$201)-1),
      ROWS(V$202:V320)
    )
  ),
  "")</f>
        <v/>
      </c>
      <c r="W320" s="38" t="str">
        <f t="array" ref="W320" xml:space="preserve">
IFERROR(
  INDEX(
    W$2:W$201,
    SMALL(
      IF(
        W$2:W$201&lt;&gt;"",
        ROW(W$2:W$201)-1),
      ROWS(W$202:W320)
    )
  ),
  "")</f>
        <v/>
      </c>
      <c r="X320" s="38" t="str">
        <f t="array" ref="X320" xml:space="preserve">
IFERROR(
  INDEX(
    X$2:X$201,
    SMALL(
      IF(
        X$2:X$201&lt;&gt;"",
        ROW(X$2:X$201)-1),
      ROWS(X$202:X320)
    )
  ),
  "")</f>
        <v/>
      </c>
      <c r="Y320" s="38" t="str">
        <f t="array" ref="Y320" xml:space="preserve">
IFERROR(
  INDEX(
    Y$2:Y$201,
    SMALL(
      IF(
        Y$2:Y$201&lt;&gt;"",
        ROW(Y$2:Y$201)-1),
      ROWS(Y$202:Y320)
    )
  ),
  "")</f>
        <v/>
      </c>
      <c r="Z320" s="38" t="str">
        <f t="array" ref="Z320" xml:space="preserve">
IFERROR(
  INDEX(
    Z$2:Z$201,
    SMALL(
      IF(
        Z$2:Z$201&lt;&gt;"",
        ROW(Z$2:Z$201)-1),
      ROWS(Z$202:Z320)
    )
  ),
  "")</f>
        <v/>
      </c>
      <c r="AA320" s="38" t="str">
        <f t="array" ref="AA320" xml:space="preserve">
IFERROR(
  INDEX(
    AA$2:AA$201,
    SMALL(
      IF(
        AA$2:AA$201&lt;&gt;"",
        ROW(AA$2:AA$201)-1),
      ROWS(AA$202:AA320)
    )
  ),
  "")</f>
        <v/>
      </c>
      <c r="AB320" s="38" t="str">
        <f t="array" ref="AB320" xml:space="preserve">
IFERROR(
  INDEX(
    AB$2:AB$201,
    SMALL(
      IF(
        AB$2:AB$201&lt;&gt;"",
        ROW(AB$2:AB$201)-1),
      ROWS(AB$202:AB320)
    )
  ),
  "")</f>
        <v/>
      </c>
      <c r="AC320" s="38" t="str">
        <f t="array" ref="AC320" xml:space="preserve">
IFERROR(
  INDEX(
    AC$2:AC$201,
    SMALL(
      IF(
        AC$2:AC$201&lt;&gt;"",
        ROW(AC$2:AC$201)-1),
      ROWS(AC$202:AC320)
    )
  ),
  "")</f>
        <v/>
      </c>
      <c r="AD320" s="38" t="str">
        <f t="array" ref="AD320" xml:space="preserve">
IFERROR(
  INDEX(
    AD$2:AD$201,
    SMALL(
      IF(
        AD$2:AD$201&lt;&gt;"",
        ROW(AD$2:AD$201)-1),
      ROWS(AD$202:AD320)
    )
  ),
  "")</f>
        <v/>
      </c>
    </row>
    <row r="321" spans="11:30" x14ac:dyDescent="0.25">
      <c r="K321" s="38" t="str">
        <f t="array" ref="K321" xml:space="preserve">
IFERROR(
  INDEX(
    K$2:K$201,
    SMALL(
      IF(
        K$2:K$201&lt;&gt;"",
        ROW(K$2:K$201)-1),
      ROWS(K$202:K321)
    )
  ),
  "")</f>
        <v/>
      </c>
      <c r="L321" s="38" t="str">
        <f t="array" ref="L321" xml:space="preserve">
IFERROR(
  INDEX(
    L$2:L$201,
    SMALL(
      IF(
        L$2:L$201&lt;&gt;"",
        ROW(L$2:L$201)-1),
      ROWS(L$202:L321)
    )
  ),
  "")</f>
        <v/>
      </c>
      <c r="M321" s="38" t="str">
        <f t="array" ref="M321" xml:space="preserve">
IFERROR(
  INDEX(
    M$2:M$201,
    SMALL(
      IF(
        M$2:M$201&lt;&gt;"",
        ROW(M$2:M$201)-1),
      ROWS(M$202:M321)
    )
  ),
  "")</f>
        <v/>
      </c>
      <c r="N321" s="38" t="str">
        <f t="array" ref="N321" xml:space="preserve">
IFERROR(
  INDEX(
    N$2:N$201,
    SMALL(
      IF(
        N$2:N$201&lt;&gt;"",
        ROW(N$2:N$201)-1),
      ROWS(N$202:N321)
    )
  ),
  "")</f>
        <v/>
      </c>
      <c r="O321" s="38" t="str">
        <f t="array" ref="O321" xml:space="preserve">
IFERROR(
  INDEX(
    O$2:O$201,
    SMALL(
      IF(
        O$2:O$201&lt;&gt;"",
        ROW(O$2:O$201)-1),
      ROWS(O$202:O321)
    )
  ),
  "")</f>
        <v/>
      </c>
      <c r="P321" s="38" t="str">
        <f t="array" ref="P321" xml:space="preserve">
IFERROR(
  INDEX(
    P$2:P$201,
    SMALL(
      IF(
        P$2:P$201&lt;&gt;"",
        ROW(P$2:P$201)-1),
      ROWS(P$202:P321)
    )
  ),
  "")</f>
        <v/>
      </c>
      <c r="Q321" s="38" t="str">
        <f t="array" ref="Q321" xml:space="preserve">
IFERROR(
  INDEX(
    Q$2:Q$201,
    SMALL(
      IF(
        Q$2:Q$201&lt;&gt;"",
        ROW(Q$2:Q$201)-1),
      ROWS(Q$202:Q321)
    )
  ),
  "")</f>
        <v/>
      </c>
      <c r="R321" s="38" t="str">
        <f t="array" ref="R321" xml:space="preserve">
IFERROR(
  INDEX(
    R$2:R$201,
    SMALL(
      IF(
        R$2:R$201&lt;&gt;"",
        ROW(R$2:R$201)-1),
      ROWS(R$202:R321)
    )
  ),
  "")</f>
        <v/>
      </c>
      <c r="S321" s="38" t="str">
        <f t="array" ref="S321" xml:space="preserve">
IFERROR(
  INDEX(
    S$2:S$201,
    SMALL(
      IF(
        S$2:S$201&lt;&gt;"",
        ROW(S$2:S$201)-1),
      ROWS(S$202:S321)
    )
  ),
  "")</f>
        <v/>
      </c>
      <c r="T321" s="38" t="str">
        <f t="array" ref="T321" xml:space="preserve">
IFERROR(
  INDEX(
    T$2:T$201,
    SMALL(
      IF(
        T$2:T$201&lt;&gt;"",
        ROW(T$2:T$201)-1),
      ROWS(T$202:T321)
    )
  ),
  "")</f>
        <v/>
      </c>
      <c r="U321" s="38" t="str">
        <f t="array" ref="U321" xml:space="preserve">
IFERROR(
  INDEX(
    U$2:U$201,
    SMALL(
      IF(
        U$2:U$201&lt;&gt;"",
        ROW(U$2:U$201)-1),
      ROWS(U$202:U321)
    )
  ),
  "")</f>
        <v/>
      </c>
      <c r="V321" s="38" t="str">
        <f t="array" ref="V321" xml:space="preserve">
IFERROR(
  INDEX(
    V$2:V$201,
    SMALL(
      IF(
        V$2:V$201&lt;&gt;"",
        ROW(V$2:V$201)-1),
      ROWS(V$202:V321)
    )
  ),
  "")</f>
        <v/>
      </c>
      <c r="W321" s="38" t="str">
        <f t="array" ref="W321" xml:space="preserve">
IFERROR(
  INDEX(
    W$2:W$201,
    SMALL(
      IF(
        W$2:W$201&lt;&gt;"",
        ROW(W$2:W$201)-1),
      ROWS(W$202:W321)
    )
  ),
  "")</f>
        <v/>
      </c>
      <c r="X321" s="38" t="str">
        <f t="array" ref="X321" xml:space="preserve">
IFERROR(
  INDEX(
    X$2:X$201,
    SMALL(
      IF(
        X$2:X$201&lt;&gt;"",
        ROW(X$2:X$201)-1),
      ROWS(X$202:X321)
    )
  ),
  "")</f>
        <v/>
      </c>
      <c r="Y321" s="38" t="str">
        <f t="array" ref="Y321" xml:space="preserve">
IFERROR(
  INDEX(
    Y$2:Y$201,
    SMALL(
      IF(
        Y$2:Y$201&lt;&gt;"",
        ROW(Y$2:Y$201)-1),
      ROWS(Y$202:Y321)
    )
  ),
  "")</f>
        <v/>
      </c>
      <c r="Z321" s="38" t="str">
        <f t="array" ref="Z321" xml:space="preserve">
IFERROR(
  INDEX(
    Z$2:Z$201,
    SMALL(
      IF(
        Z$2:Z$201&lt;&gt;"",
        ROW(Z$2:Z$201)-1),
      ROWS(Z$202:Z321)
    )
  ),
  "")</f>
        <v/>
      </c>
      <c r="AA321" s="38" t="str">
        <f t="array" ref="AA321" xml:space="preserve">
IFERROR(
  INDEX(
    AA$2:AA$201,
    SMALL(
      IF(
        AA$2:AA$201&lt;&gt;"",
        ROW(AA$2:AA$201)-1),
      ROWS(AA$202:AA321)
    )
  ),
  "")</f>
        <v/>
      </c>
      <c r="AB321" s="38" t="str">
        <f t="array" ref="AB321" xml:space="preserve">
IFERROR(
  INDEX(
    AB$2:AB$201,
    SMALL(
      IF(
        AB$2:AB$201&lt;&gt;"",
        ROW(AB$2:AB$201)-1),
      ROWS(AB$202:AB321)
    )
  ),
  "")</f>
        <v/>
      </c>
      <c r="AC321" s="38" t="str">
        <f t="array" ref="AC321" xml:space="preserve">
IFERROR(
  INDEX(
    AC$2:AC$201,
    SMALL(
      IF(
        AC$2:AC$201&lt;&gt;"",
        ROW(AC$2:AC$201)-1),
      ROWS(AC$202:AC321)
    )
  ),
  "")</f>
        <v/>
      </c>
      <c r="AD321" s="38" t="str">
        <f t="array" ref="AD321" xml:space="preserve">
IFERROR(
  INDEX(
    AD$2:AD$201,
    SMALL(
      IF(
        AD$2:AD$201&lt;&gt;"",
        ROW(AD$2:AD$201)-1),
      ROWS(AD$202:AD321)
    )
  ),
  "")</f>
        <v/>
      </c>
    </row>
    <row r="322" spans="11:30" x14ac:dyDescent="0.25">
      <c r="K322" s="38" t="str">
        <f t="array" ref="K322" xml:space="preserve">
IFERROR(
  INDEX(
    K$2:K$201,
    SMALL(
      IF(
        K$2:K$201&lt;&gt;"",
        ROW(K$2:K$201)-1),
      ROWS(K$202:K322)
    )
  ),
  "")</f>
        <v/>
      </c>
      <c r="L322" s="38" t="str">
        <f t="array" ref="L322" xml:space="preserve">
IFERROR(
  INDEX(
    L$2:L$201,
    SMALL(
      IF(
        L$2:L$201&lt;&gt;"",
        ROW(L$2:L$201)-1),
      ROWS(L$202:L322)
    )
  ),
  "")</f>
        <v/>
      </c>
      <c r="M322" s="38" t="str">
        <f t="array" ref="M322" xml:space="preserve">
IFERROR(
  INDEX(
    M$2:M$201,
    SMALL(
      IF(
        M$2:M$201&lt;&gt;"",
        ROW(M$2:M$201)-1),
      ROWS(M$202:M322)
    )
  ),
  "")</f>
        <v/>
      </c>
      <c r="N322" s="38" t="str">
        <f t="array" ref="N322" xml:space="preserve">
IFERROR(
  INDEX(
    N$2:N$201,
    SMALL(
      IF(
        N$2:N$201&lt;&gt;"",
        ROW(N$2:N$201)-1),
      ROWS(N$202:N322)
    )
  ),
  "")</f>
        <v/>
      </c>
      <c r="O322" s="38" t="str">
        <f t="array" ref="O322" xml:space="preserve">
IFERROR(
  INDEX(
    O$2:O$201,
    SMALL(
      IF(
        O$2:O$201&lt;&gt;"",
        ROW(O$2:O$201)-1),
      ROWS(O$202:O322)
    )
  ),
  "")</f>
        <v/>
      </c>
      <c r="P322" s="38" t="str">
        <f t="array" ref="P322" xml:space="preserve">
IFERROR(
  INDEX(
    P$2:P$201,
    SMALL(
      IF(
        P$2:P$201&lt;&gt;"",
        ROW(P$2:P$201)-1),
      ROWS(P$202:P322)
    )
  ),
  "")</f>
        <v/>
      </c>
      <c r="Q322" s="38" t="str">
        <f t="array" ref="Q322" xml:space="preserve">
IFERROR(
  INDEX(
    Q$2:Q$201,
    SMALL(
      IF(
        Q$2:Q$201&lt;&gt;"",
        ROW(Q$2:Q$201)-1),
      ROWS(Q$202:Q322)
    )
  ),
  "")</f>
        <v/>
      </c>
      <c r="R322" s="38" t="str">
        <f t="array" ref="R322" xml:space="preserve">
IFERROR(
  INDEX(
    R$2:R$201,
    SMALL(
      IF(
        R$2:R$201&lt;&gt;"",
        ROW(R$2:R$201)-1),
      ROWS(R$202:R322)
    )
  ),
  "")</f>
        <v/>
      </c>
      <c r="S322" s="38" t="str">
        <f t="array" ref="S322" xml:space="preserve">
IFERROR(
  INDEX(
    S$2:S$201,
    SMALL(
      IF(
        S$2:S$201&lt;&gt;"",
        ROW(S$2:S$201)-1),
      ROWS(S$202:S322)
    )
  ),
  "")</f>
        <v/>
      </c>
      <c r="T322" s="38" t="str">
        <f t="array" ref="T322" xml:space="preserve">
IFERROR(
  INDEX(
    T$2:T$201,
    SMALL(
      IF(
        T$2:T$201&lt;&gt;"",
        ROW(T$2:T$201)-1),
      ROWS(T$202:T322)
    )
  ),
  "")</f>
        <v/>
      </c>
      <c r="U322" s="38" t="str">
        <f t="array" ref="U322" xml:space="preserve">
IFERROR(
  INDEX(
    U$2:U$201,
    SMALL(
      IF(
        U$2:U$201&lt;&gt;"",
        ROW(U$2:U$201)-1),
      ROWS(U$202:U322)
    )
  ),
  "")</f>
        <v/>
      </c>
      <c r="V322" s="38" t="str">
        <f t="array" ref="V322" xml:space="preserve">
IFERROR(
  INDEX(
    V$2:V$201,
    SMALL(
      IF(
        V$2:V$201&lt;&gt;"",
        ROW(V$2:V$201)-1),
      ROWS(V$202:V322)
    )
  ),
  "")</f>
        <v/>
      </c>
      <c r="W322" s="38" t="str">
        <f t="array" ref="W322" xml:space="preserve">
IFERROR(
  INDEX(
    W$2:W$201,
    SMALL(
      IF(
        W$2:W$201&lt;&gt;"",
        ROW(W$2:W$201)-1),
      ROWS(W$202:W322)
    )
  ),
  "")</f>
        <v/>
      </c>
      <c r="X322" s="38" t="str">
        <f t="array" ref="X322" xml:space="preserve">
IFERROR(
  INDEX(
    X$2:X$201,
    SMALL(
      IF(
        X$2:X$201&lt;&gt;"",
        ROW(X$2:X$201)-1),
      ROWS(X$202:X322)
    )
  ),
  "")</f>
        <v/>
      </c>
      <c r="Y322" s="38" t="str">
        <f t="array" ref="Y322" xml:space="preserve">
IFERROR(
  INDEX(
    Y$2:Y$201,
    SMALL(
      IF(
        Y$2:Y$201&lt;&gt;"",
        ROW(Y$2:Y$201)-1),
      ROWS(Y$202:Y322)
    )
  ),
  "")</f>
        <v/>
      </c>
      <c r="Z322" s="38" t="str">
        <f t="array" ref="Z322" xml:space="preserve">
IFERROR(
  INDEX(
    Z$2:Z$201,
    SMALL(
      IF(
        Z$2:Z$201&lt;&gt;"",
        ROW(Z$2:Z$201)-1),
      ROWS(Z$202:Z322)
    )
  ),
  "")</f>
        <v/>
      </c>
      <c r="AA322" s="38" t="str">
        <f t="array" ref="AA322" xml:space="preserve">
IFERROR(
  INDEX(
    AA$2:AA$201,
    SMALL(
      IF(
        AA$2:AA$201&lt;&gt;"",
        ROW(AA$2:AA$201)-1),
      ROWS(AA$202:AA322)
    )
  ),
  "")</f>
        <v/>
      </c>
      <c r="AB322" s="38" t="str">
        <f t="array" ref="AB322" xml:space="preserve">
IFERROR(
  INDEX(
    AB$2:AB$201,
    SMALL(
      IF(
        AB$2:AB$201&lt;&gt;"",
        ROW(AB$2:AB$201)-1),
      ROWS(AB$202:AB322)
    )
  ),
  "")</f>
        <v/>
      </c>
      <c r="AC322" s="38" t="str">
        <f t="array" ref="AC322" xml:space="preserve">
IFERROR(
  INDEX(
    AC$2:AC$201,
    SMALL(
      IF(
        AC$2:AC$201&lt;&gt;"",
        ROW(AC$2:AC$201)-1),
      ROWS(AC$202:AC322)
    )
  ),
  "")</f>
        <v/>
      </c>
      <c r="AD322" s="38" t="str">
        <f t="array" ref="AD322" xml:space="preserve">
IFERROR(
  INDEX(
    AD$2:AD$201,
    SMALL(
      IF(
        AD$2:AD$201&lt;&gt;"",
        ROW(AD$2:AD$201)-1),
      ROWS(AD$202:AD322)
    )
  ),
  "")</f>
        <v/>
      </c>
    </row>
    <row r="323" spans="11:30" x14ac:dyDescent="0.25">
      <c r="K323" s="38" t="str">
        <f t="array" ref="K323" xml:space="preserve">
IFERROR(
  INDEX(
    K$2:K$201,
    SMALL(
      IF(
        K$2:K$201&lt;&gt;"",
        ROW(K$2:K$201)-1),
      ROWS(K$202:K323)
    )
  ),
  "")</f>
        <v/>
      </c>
      <c r="L323" s="38" t="str">
        <f t="array" ref="L323" xml:space="preserve">
IFERROR(
  INDEX(
    L$2:L$201,
    SMALL(
      IF(
        L$2:L$201&lt;&gt;"",
        ROW(L$2:L$201)-1),
      ROWS(L$202:L323)
    )
  ),
  "")</f>
        <v/>
      </c>
      <c r="M323" s="38" t="str">
        <f t="array" ref="M323" xml:space="preserve">
IFERROR(
  INDEX(
    M$2:M$201,
    SMALL(
      IF(
        M$2:M$201&lt;&gt;"",
        ROW(M$2:M$201)-1),
      ROWS(M$202:M323)
    )
  ),
  "")</f>
        <v/>
      </c>
      <c r="N323" s="38" t="str">
        <f t="array" ref="N323" xml:space="preserve">
IFERROR(
  INDEX(
    N$2:N$201,
    SMALL(
      IF(
        N$2:N$201&lt;&gt;"",
        ROW(N$2:N$201)-1),
      ROWS(N$202:N323)
    )
  ),
  "")</f>
        <v/>
      </c>
      <c r="O323" s="38" t="str">
        <f t="array" ref="O323" xml:space="preserve">
IFERROR(
  INDEX(
    O$2:O$201,
    SMALL(
      IF(
        O$2:O$201&lt;&gt;"",
        ROW(O$2:O$201)-1),
      ROWS(O$202:O323)
    )
  ),
  "")</f>
        <v/>
      </c>
      <c r="P323" s="38" t="str">
        <f t="array" ref="P323" xml:space="preserve">
IFERROR(
  INDEX(
    P$2:P$201,
    SMALL(
      IF(
        P$2:P$201&lt;&gt;"",
        ROW(P$2:P$201)-1),
      ROWS(P$202:P323)
    )
  ),
  "")</f>
        <v/>
      </c>
      <c r="Q323" s="38" t="str">
        <f t="array" ref="Q323" xml:space="preserve">
IFERROR(
  INDEX(
    Q$2:Q$201,
    SMALL(
      IF(
        Q$2:Q$201&lt;&gt;"",
        ROW(Q$2:Q$201)-1),
      ROWS(Q$202:Q323)
    )
  ),
  "")</f>
        <v/>
      </c>
      <c r="R323" s="38" t="str">
        <f t="array" ref="R323" xml:space="preserve">
IFERROR(
  INDEX(
    R$2:R$201,
    SMALL(
      IF(
        R$2:R$201&lt;&gt;"",
        ROW(R$2:R$201)-1),
      ROWS(R$202:R323)
    )
  ),
  "")</f>
        <v/>
      </c>
      <c r="S323" s="38" t="str">
        <f t="array" ref="S323" xml:space="preserve">
IFERROR(
  INDEX(
    S$2:S$201,
    SMALL(
      IF(
        S$2:S$201&lt;&gt;"",
        ROW(S$2:S$201)-1),
      ROWS(S$202:S323)
    )
  ),
  "")</f>
        <v/>
      </c>
      <c r="T323" s="38" t="str">
        <f t="array" ref="T323" xml:space="preserve">
IFERROR(
  INDEX(
    T$2:T$201,
    SMALL(
      IF(
        T$2:T$201&lt;&gt;"",
        ROW(T$2:T$201)-1),
      ROWS(T$202:T323)
    )
  ),
  "")</f>
        <v/>
      </c>
      <c r="U323" s="38" t="str">
        <f t="array" ref="U323" xml:space="preserve">
IFERROR(
  INDEX(
    U$2:U$201,
    SMALL(
      IF(
        U$2:U$201&lt;&gt;"",
        ROW(U$2:U$201)-1),
      ROWS(U$202:U323)
    )
  ),
  "")</f>
        <v/>
      </c>
      <c r="V323" s="38" t="str">
        <f t="array" ref="V323" xml:space="preserve">
IFERROR(
  INDEX(
    V$2:V$201,
    SMALL(
      IF(
        V$2:V$201&lt;&gt;"",
        ROW(V$2:V$201)-1),
      ROWS(V$202:V323)
    )
  ),
  "")</f>
        <v/>
      </c>
      <c r="W323" s="38" t="str">
        <f t="array" ref="W323" xml:space="preserve">
IFERROR(
  INDEX(
    W$2:W$201,
    SMALL(
      IF(
        W$2:W$201&lt;&gt;"",
        ROW(W$2:W$201)-1),
      ROWS(W$202:W323)
    )
  ),
  "")</f>
        <v/>
      </c>
      <c r="X323" s="38" t="str">
        <f t="array" ref="X323" xml:space="preserve">
IFERROR(
  INDEX(
    X$2:X$201,
    SMALL(
      IF(
        X$2:X$201&lt;&gt;"",
        ROW(X$2:X$201)-1),
      ROWS(X$202:X323)
    )
  ),
  "")</f>
        <v/>
      </c>
      <c r="Y323" s="38" t="str">
        <f t="array" ref="Y323" xml:space="preserve">
IFERROR(
  INDEX(
    Y$2:Y$201,
    SMALL(
      IF(
        Y$2:Y$201&lt;&gt;"",
        ROW(Y$2:Y$201)-1),
      ROWS(Y$202:Y323)
    )
  ),
  "")</f>
        <v/>
      </c>
      <c r="Z323" s="38" t="str">
        <f t="array" ref="Z323" xml:space="preserve">
IFERROR(
  INDEX(
    Z$2:Z$201,
    SMALL(
      IF(
        Z$2:Z$201&lt;&gt;"",
        ROW(Z$2:Z$201)-1),
      ROWS(Z$202:Z323)
    )
  ),
  "")</f>
        <v/>
      </c>
      <c r="AA323" s="38" t="str">
        <f t="array" ref="AA323" xml:space="preserve">
IFERROR(
  INDEX(
    AA$2:AA$201,
    SMALL(
      IF(
        AA$2:AA$201&lt;&gt;"",
        ROW(AA$2:AA$201)-1),
      ROWS(AA$202:AA323)
    )
  ),
  "")</f>
        <v/>
      </c>
      <c r="AB323" s="38" t="str">
        <f t="array" ref="AB323" xml:space="preserve">
IFERROR(
  INDEX(
    AB$2:AB$201,
    SMALL(
      IF(
        AB$2:AB$201&lt;&gt;"",
        ROW(AB$2:AB$201)-1),
      ROWS(AB$202:AB323)
    )
  ),
  "")</f>
        <v/>
      </c>
      <c r="AC323" s="38" t="str">
        <f t="array" ref="AC323" xml:space="preserve">
IFERROR(
  INDEX(
    AC$2:AC$201,
    SMALL(
      IF(
        AC$2:AC$201&lt;&gt;"",
        ROW(AC$2:AC$201)-1),
      ROWS(AC$202:AC323)
    )
  ),
  "")</f>
        <v/>
      </c>
      <c r="AD323" s="38" t="str">
        <f t="array" ref="AD323" xml:space="preserve">
IFERROR(
  INDEX(
    AD$2:AD$201,
    SMALL(
      IF(
        AD$2:AD$201&lt;&gt;"",
        ROW(AD$2:AD$201)-1),
      ROWS(AD$202:AD323)
    )
  ),
  "")</f>
        <v/>
      </c>
    </row>
    <row r="324" spans="11:30" x14ac:dyDescent="0.25">
      <c r="K324" s="38" t="str">
        <f t="array" ref="K324" xml:space="preserve">
IFERROR(
  INDEX(
    K$2:K$201,
    SMALL(
      IF(
        K$2:K$201&lt;&gt;"",
        ROW(K$2:K$201)-1),
      ROWS(K$202:K324)
    )
  ),
  "")</f>
        <v/>
      </c>
      <c r="L324" s="38" t="str">
        <f t="array" ref="L324" xml:space="preserve">
IFERROR(
  INDEX(
    L$2:L$201,
    SMALL(
      IF(
        L$2:L$201&lt;&gt;"",
        ROW(L$2:L$201)-1),
      ROWS(L$202:L324)
    )
  ),
  "")</f>
        <v/>
      </c>
      <c r="M324" s="38" t="str">
        <f t="array" ref="M324" xml:space="preserve">
IFERROR(
  INDEX(
    M$2:M$201,
    SMALL(
      IF(
        M$2:M$201&lt;&gt;"",
        ROW(M$2:M$201)-1),
      ROWS(M$202:M324)
    )
  ),
  "")</f>
        <v/>
      </c>
      <c r="N324" s="38" t="str">
        <f t="array" ref="N324" xml:space="preserve">
IFERROR(
  INDEX(
    N$2:N$201,
    SMALL(
      IF(
        N$2:N$201&lt;&gt;"",
        ROW(N$2:N$201)-1),
      ROWS(N$202:N324)
    )
  ),
  "")</f>
        <v/>
      </c>
      <c r="O324" s="38" t="str">
        <f t="array" ref="O324" xml:space="preserve">
IFERROR(
  INDEX(
    O$2:O$201,
    SMALL(
      IF(
        O$2:O$201&lt;&gt;"",
        ROW(O$2:O$201)-1),
      ROWS(O$202:O324)
    )
  ),
  "")</f>
        <v/>
      </c>
      <c r="P324" s="38" t="str">
        <f t="array" ref="P324" xml:space="preserve">
IFERROR(
  INDEX(
    P$2:P$201,
    SMALL(
      IF(
        P$2:P$201&lt;&gt;"",
        ROW(P$2:P$201)-1),
      ROWS(P$202:P324)
    )
  ),
  "")</f>
        <v/>
      </c>
      <c r="Q324" s="38" t="str">
        <f t="array" ref="Q324" xml:space="preserve">
IFERROR(
  INDEX(
    Q$2:Q$201,
    SMALL(
      IF(
        Q$2:Q$201&lt;&gt;"",
        ROW(Q$2:Q$201)-1),
      ROWS(Q$202:Q324)
    )
  ),
  "")</f>
        <v/>
      </c>
      <c r="R324" s="38" t="str">
        <f t="array" ref="R324" xml:space="preserve">
IFERROR(
  INDEX(
    R$2:R$201,
    SMALL(
      IF(
        R$2:R$201&lt;&gt;"",
        ROW(R$2:R$201)-1),
      ROWS(R$202:R324)
    )
  ),
  "")</f>
        <v/>
      </c>
      <c r="S324" s="38" t="str">
        <f t="array" ref="S324" xml:space="preserve">
IFERROR(
  INDEX(
    S$2:S$201,
    SMALL(
      IF(
        S$2:S$201&lt;&gt;"",
        ROW(S$2:S$201)-1),
      ROWS(S$202:S324)
    )
  ),
  "")</f>
        <v/>
      </c>
      <c r="T324" s="38" t="str">
        <f t="array" ref="T324" xml:space="preserve">
IFERROR(
  INDEX(
    T$2:T$201,
    SMALL(
      IF(
        T$2:T$201&lt;&gt;"",
        ROW(T$2:T$201)-1),
      ROWS(T$202:T324)
    )
  ),
  "")</f>
        <v/>
      </c>
      <c r="U324" s="38" t="str">
        <f t="array" ref="U324" xml:space="preserve">
IFERROR(
  INDEX(
    U$2:U$201,
    SMALL(
      IF(
        U$2:U$201&lt;&gt;"",
        ROW(U$2:U$201)-1),
      ROWS(U$202:U324)
    )
  ),
  "")</f>
        <v/>
      </c>
      <c r="V324" s="38" t="str">
        <f t="array" ref="V324" xml:space="preserve">
IFERROR(
  INDEX(
    V$2:V$201,
    SMALL(
      IF(
        V$2:V$201&lt;&gt;"",
        ROW(V$2:V$201)-1),
      ROWS(V$202:V324)
    )
  ),
  "")</f>
        <v/>
      </c>
      <c r="W324" s="38" t="str">
        <f t="array" ref="W324" xml:space="preserve">
IFERROR(
  INDEX(
    W$2:W$201,
    SMALL(
      IF(
        W$2:W$201&lt;&gt;"",
        ROW(W$2:W$201)-1),
      ROWS(W$202:W324)
    )
  ),
  "")</f>
        <v/>
      </c>
      <c r="X324" s="38" t="str">
        <f t="array" ref="X324" xml:space="preserve">
IFERROR(
  INDEX(
    X$2:X$201,
    SMALL(
      IF(
        X$2:X$201&lt;&gt;"",
        ROW(X$2:X$201)-1),
      ROWS(X$202:X324)
    )
  ),
  "")</f>
        <v/>
      </c>
      <c r="Y324" s="38" t="str">
        <f t="array" ref="Y324" xml:space="preserve">
IFERROR(
  INDEX(
    Y$2:Y$201,
    SMALL(
      IF(
        Y$2:Y$201&lt;&gt;"",
        ROW(Y$2:Y$201)-1),
      ROWS(Y$202:Y324)
    )
  ),
  "")</f>
        <v/>
      </c>
      <c r="Z324" s="38" t="str">
        <f t="array" ref="Z324" xml:space="preserve">
IFERROR(
  INDEX(
    Z$2:Z$201,
    SMALL(
      IF(
        Z$2:Z$201&lt;&gt;"",
        ROW(Z$2:Z$201)-1),
      ROWS(Z$202:Z324)
    )
  ),
  "")</f>
        <v/>
      </c>
      <c r="AA324" s="38" t="str">
        <f t="array" ref="AA324" xml:space="preserve">
IFERROR(
  INDEX(
    AA$2:AA$201,
    SMALL(
      IF(
        AA$2:AA$201&lt;&gt;"",
        ROW(AA$2:AA$201)-1),
      ROWS(AA$202:AA324)
    )
  ),
  "")</f>
        <v/>
      </c>
      <c r="AB324" s="38" t="str">
        <f t="array" ref="AB324" xml:space="preserve">
IFERROR(
  INDEX(
    AB$2:AB$201,
    SMALL(
      IF(
        AB$2:AB$201&lt;&gt;"",
        ROW(AB$2:AB$201)-1),
      ROWS(AB$202:AB324)
    )
  ),
  "")</f>
        <v/>
      </c>
      <c r="AC324" s="38" t="str">
        <f t="array" ref="AC324" xml:space="preserve">
IFERROR(
  INDEX(
    AC$2:AC$201,
    SMALL(
      IF(
        AC$2:AC$201&lt;&gt;"",
        ROW(AC$2:AC$201)-1),
      ROWS(AC$202:AC324)
    )
  ),
  "")</f>
        <v/>
      </c>
      <c r="AD324" s="38" t="str">
        <f t="array" ref="AD324" xml:space="preserve">
IFERROR(
  INDEX(
    AD$2:AD$201,
    SMALL(
      IF(
        AD$2:AD$201&lt;&gt;"",
        ROW(AD$2:AD$201)-1),
      ROWS(AD$202:AD324)
    )
  ),
  "")</f>
        <v/>
      </c>
    </row>
    <row r="325" spans="11:30" x14ac:dyDescent="0.25">
      <c r="K325" s="38" t="str">
        <f t="array" ref="K325" xml:space="preserve">
IFERROR(
  INDEX(
    K$2:K$201,
    SMALL(
      IF(
        K$2:K$201&lt;&gt;"",
        ROW(K$2:K$201)-1),
      ROWS(K$202:K325)
    )
  ),
  "")</f>
        <v/>
      </c>
      <c r="L325" s="38" t="str">
        <f t="array" ref="L325" xml:space="preserve">
IFERROR(
  INDEX(
    L$2:L$201,
    SMALL(
      IF(
        L$2:L$201&lt;&gt;"",
        ROW(L$2:L$201)-1),
      ROWS(L$202:L325)
    )
  ),
  "")</f>
        <v/>
      </c>
      <c r="M325" s="38" t="str">
        <f t="array" ref="M325" xml:space="preserve">
IFERROR(
  INDEX(
    M$2:M$201,
    SMALL(
      IF(
        M$2:M$201&lt;&gt;"",
        ROW(M$2:M$201)-1),
      ROWS(M$202:M325)
    )
  ),
  "")</f>
        <v/>
      </c>
      <c r="N325" s="38" t="str">
        <f t="array" ref="N325" xml:space="preserve">
IFERROR(
  INDEX(
    N$2:N$201,
    SMALL(
      IF(
        N$2:N$201&lt;&gt;"",
        ROW(N$2:N$201)-1),
      ROWS(N$202:N325)
    )
  ),
  "")</f>
        <v/>
      </c>
      <c r="O325" s="38" t="str">
        <f t="array" ref="O325" xml:space="preserve">
IFERROR(
  INDEX(
    O$2:O$201,
    SMALL(
      IF(
        O$2:O$201&lt;&gt;"",
        ROW(O$2:O$201)-1),
      ROWS(O$202:O325)
    )
  ),
  "")</f>
        <v/>
      </c>
      <c r="P325" s="38" t="str">
        <f t="array" ref="P325" xml:space="preserve">
IFERROR(
  INDEX(
    P$2:P$201,
    SMALL(
      IF(
        P$2:P$201&lt;&gt;"",
        ROW(P$2:P$201)-1),
      ROWS(P$202:P325)
    )
  ),
  "")</f>
        <v/>
      </c>
      <c r="Q325" s="38" t="str">
        <f t="array" ref="Q325" xml:space="preserve">
IFERROR(
  INDEX(
    Q$2:Q$201,
    SMALL(
      IF(
        Q$2:Q$201&lt;&gt;"",
        ROW(Q$2:Q$201)-1),
      ROWS(Q$202:Q325)
    )
  ),
  "")</f>
        <v/>
      </c>
      <c r="R325" s="38" t="str">
        <f t="array" ref="R325" xml:space="preserve">
IFERROR(
  INDEX(
    R$2:R$201,
    SMALL(
      IF(
        R$2:R$201&lt;&gt;"",
        ROW(R$2:R$201)-1),
      ROWS(R$202:R325)
    )
  ),
  "")</f>
        <v/>
      </c>
      <c r="S325" s="38" t="str">
        <f t="array" ref="S325" xml:space="preserve">
IFERROR(
  INDEX(
    S$2:S$201,
    SMALL(
      IF(
        S$2:S$201&lt;&gt;"",
        ROW(S$2:S$201)-1),
      ROWS(S$202:S325)
    )
  ),
  "")</f>
        <v/>
      </c>
      <c r="T325" s="38" t="str">
        <f t="array" ref="T325" xml:space="preserve">
IFERROR(
  INDEX(
    T$2:T$201,
    SMALL(
      IF(
        T$2:T$201&lt;&gt;"",
        ROW(T$2:T$201)-1),
      ROWS(T$202:T325)
    )
  ),
  "")</f>
        <v/>
      </c>
      <c r="U325" s="38" t="str">
        <f t="array" ref="U325" xml:space="preserve">
IFERROR(
  INDEX(
    U$2:U$201,
    SMALL(
      IF(
        U$2:U$201&lt;&gt;"",
        ROW(U$2:U$201)-1),
      ROWS(U$202:U325)
    )
  ),
  "")</f>
        <v/>
      </c>
      <c r="V325" s="38" t="str">
        <f t="array" ref="V325" xml:space="preserve">
IFERROR(
  INDEX(
    V$2:V$201,
    SMALL(
      IF(
        V$2:V$201&lt;&gt;"",
        ROW(V$2:V$201)-1),
      ROWS(V$202:V325)
    )
  ),
  "")</f>
        <v/>
      </c>
      <c r="W325" s="38" t="str">
        <f t="array" ref="W325" xml:space="preserve">
IFERROR(
  INDEX(
    W$2:W$201,
    SMALL(
      IF(
        W$2:W$201&lt;&gt;"",
        ROW(W$2:W$201)-1),
      ROWS(W$202:W325)
    )
  ),
  "")</f>
        <v/>
      </c>
      <c r="X325" s="38" t="str">
        <f t="array" ref="X325" xml:space="preserve">
IFERROR(
  INDEX(
    X$2:X$201,
    SMALL(
      IF(
        X$2:X$201&lt;&gt;"",
        ROW(X$2:X$201)-1),
      ROWS(X$202:X325)
    )
  ),
  "")</f>
        <v/>
      </c>
      <c r="Y325" s="38" t="str">
        <f t="array" ref="Y325" xml:space="preserve">
IFERROR(
  INDEX(
    Y$2:Y$201,
    SMALL(
      IF(
        Y$2:Y$201&lt;&gt;"",
        ROW(Y$2:Y$201)-1),
      ROWS(Y$202:Y325)
    )
  ),
  "")</f>
        <v/>
      </c>
      <c r="Z325" s="38" t="str">
        <f t="array" ref="Z325" xml:space="preserve">
IFERROR(
  INDEX(
    Z$2:Z$201,
    SMALL(
      IF(
        Z$2:Z$201&lt;&gt;"",
        ROW(Z$2:Z$201)-1),
      ROWS(Z$202:Z325)
    )
  ),
  "")</f>
        <v/>
      </c>
      <c r="AA325" s="38" t="str">
        <f t="array" ref="AA325" xml:space="preserve">
IFERROR(
  INDEX(
    AA$2:AA$201,
    SMALL(
      IF(
        AA$2:AA$201&lt;&gt;"",
        ROW(AA$2:AA$201)-1),
      ROWS(AA$202:AA325)
    )
  ),
  "")</f>
        <v/>
      </c>
      <c r="AB325" s="38" t="str">
        <f t="array" ref="AB325" xml:space="preserve">
IFERROR(
  INDEX(
    AB$2:AB$201,
    SMALL(
      IF(
        AB$2:AB$201&lt;&gt;"",
        ROW(AB$2:AB$201)-1),
      ROWS(AB$202:AB325)
    )
  ),
  "")</f>
        <v/>
      </c>
      <c r="AC325" s="38" t="str">
        <f t="array" ref="AC325" xml:space="preserve">
IFERROR(
  INDEX(
    AC$2:AC$201,
    SMALL(
      IF(
        AC$2:AC$201&lt;&gt;"",
        ROW(AC$2:AC$201)-1),
      ROWS(AC$202:AC325)
    )
  ),
  "")</f>
        <v/>
      </c>
      <c r="AD325" s="38" t="str">
        <f t="array" ref="AD325" xml:space="preserve">
IFERROR(
  INDEX(
    AD$2:AD$201,
    SMALL(
      IF(
        AD$2:AD$201&lt;&gt;"",
        ROW(AD$2:AD$201)-1),
      ROWS(AD$202:AD325)
    )
  ),
  "")</f>
        <v/>
      </c>
    </row>
    <row r="326" spans="11:30" x14ac:dyDescent="0.25">
      <c r="K326" s="38" t="str">
        <f t="array" ref="K326" xml:space="preserve">
IFERROR(
  INDEX(
    K$2:K$201,
    SMALL(
      IF(
        K$2:K$201&lt;&gt;"",
        ROW(K$2:K$201)-1),
      ROWS(K$202:K326)
    )
  ),
  "")</f>
        <v/>
      </c>
      <c r="L326" s="38" t="str">
        <f t="array" ref="L326" xml:space="preserve">
IFERROR(
  INDEX(
    L$2:L$201,
    SMALL(
      IF(
        L$2:L$201&lt;&gt;"",
        ROW(L$2:L$201)-1),
      ROWS(L$202:L326)
    )
  ),
  "")</f>
        <v/>
      </c>
      <c r="M326" s="38" t="str">
        <f t="array" ref="M326" xml:space="preserve">
IFERROR(
  INDEX(
    M$2:M$201,
    SMALL(
      IF(
        M$2:M$201&lt;&gt;"",
        ROW(M$2:M$201)-1),
      ROWS(M$202:M326)
    )
  ),
  "")</f>
        <v/>
      </c>
      <c r="N326" s="38" t="str">
        <f t="array" ref="N326" xml:space="preserve">
IFERROR(
  INDEX(
    N$2:N$201,
    SMALL(
      IF(
        N$2:N$201&lt;&gt;"",
        ROW(N$2:N$201)-1),
      ROWS(N$202:N326)
    )
  ),
  "")</f>
        <v/>
      </c>
      <c r="O326" s="38" t="str">
        <f t="array" ref="O326" xml:space="preserve">
IFERROR(
  INDEX(
    O$2:O$201,
    SMALL(
      IF(
        O$2:O$201&lt;&gt;"",
        ROW(O$2:O$201)-1),
      ROWS(O$202:O326)
    )
  ),
  "")</f>
        <v/>
      </c>
      <c r="P326" s="38" t="str">
        <f t="array" ref="P326" xml:space="preserve">
IFERROR(
  INDEX(
    P$2:P$201,
    SMALL(
      IF(
        P$2:P$201&lt;&gt;"",
        ROW(P$2:P$201)-1),
      ROWS(P$202:P326)
    )
  ),
  "")</f>
        <v/>
      </c>
      <c r="Q326" s="38" t="str">
        <f t="array" ref="Q326" xml:space="preserve">
IFERROR(
  INDEX(
    Q$2:Q$201,
    SMALL(
      IF(
        Q$2:Q$201&lt;&gt;"",
        ROW(Q$2:Q$201)-1),
      ROWS(Q$202:Q326)
    )
  ),
  "")</f>
        <v/>
      </c>
      <c r="R326" s="38" t="str">
        <f t="array" ref="R326" xml:space="preserve">
IFERROR(
  INDEX(
    R$2:R$201,
    SMALL(
      IF(
        R$2:R$201&lt;&gt;"",
        ROW(R$2:R$201)-1),
      ROWS(R$202:R326)
    )
  ),
  "")</f>
        <v/>
      </c>
      <c r="S326" s="38" t="str">
        <f t="array" ref="S326" xml:space="preserve">
IFERROR(
  INDEX(
    S$2:S$201,
    SMALL(
      IF(
        S$2:S$201&lt;&gt;"",
        ROW(S$2:S$201)-1),
      ROWS(S$202:S326)
    )
  ),
  "")</f>
        <v/>
      </c>
      <c r="T326" s="38" t="str">
        <f t="array" ref="T326" xml:space="preserve">
IFERROR(
  INDEX(
    T$2:T$201,
    SMALL(
      IF(
        T$2:T$201&lt;&gt;"",
        ROW(T$2:T$201)-1),
      ROWS(T$202:T326)
    )
  ),
  "")</f>
        <v/>
      </c>
      <c r="U326" s="38" t="str">
        <f t="array" ref="U326" xml:space="preserve">
IFERROR(
  INDEX(
    U$2:U$201,
    SMALL(
      IF(
        U$2:U$201&lt;&gt;"",
        ROW(U$2:U$201)-1),
      ROWS(U$202:U326)
    )
  ),
  "")</f>
        <v/>
      </c>
      <c r="V326" s="38" t="str">
        <f t="array" ref="V326" xml:space="preserve">
IFERROR(
  INDEX(
    V$2:V$201,
    SMALL(
      IF(
        V$2:V$201&lt;&gt;"",
        ROW(V$2:V$201)-1),
      ROWS(V$202:V326)
    )
  ),
  "")</f>
        <v/>
      </c>
      <c r="W326" s="38" t="str">
        <f t="array" ref="W326" xml:space="preserve">
IFERROR(
  INDEX(
    W$2:W$201,
    SMALL(
      IF(
        W$2:W$201&lt;&gt;"",
        ROW(W$2:W$201)-1),
      ROWS(W$202:W326)
    )
  ),
  "")</f>
        <v/>
      </c>
      <c r="X326" s="38" t="str">
        <f t="array" ref="X326" xml:space="preserve">
IFERROR(
  INDEX(
    X$2:X$201,
    SMALL(
      IF(
        X$2:X$201&lt;&gt;"",
        ROW(X$2:X$201)-1),
      ROWS(X$202:X326)
    )
  ),
  "")</f>
        <v/>
      </c>
      <c r="Y326" s="38" t="str">
        <f t="array" ref="Y326" xml:space="preserve">
IFERROR(
  INDEX(
    Y$2:Y$201,
    SMALL(
      IF(
        Y$2:Y$201&lt;&gt;"",
        ROW(Y$2:Y$201)-1),
      ROWS(Y$202:Y326)
    )
  ),
  "")</f>
        <v/>
      </c>
      <c r="Z326" s="38" t="str">
        <f t="array" ref="Z326" xml:space="preserve">
IFERROR(
  INDEX(
    Z$2:Z$201,
    SMALL(
      IF(
        Z$2:Z$201&lt;&gt;"",
        ROW(Z$2:Z$201)-1),
      ROWS(Z$202:Z326)
    )
  ),
  "")</f>
        <v/>
      </c>
      <c r="AA326" s="38" t="str">
        <f t="array" ref="AA326" xml:space="preserve">
IFERROR(
  INDEX(
    AA$2:AA$201,
    SMALL(
      IF(
        AA$2:AA$201&lt;&gt;"",
        ROW(AA$2:AA$201)-1),
      ROWS(AA$202:AA326)
    )
  ),
  "")</f>
        <v/>
      </c>
      <c r="AB326" s="38" t="str">
        <f t="array" ref="AB326" xml:space="preserve">
IFERROR(
  INDEX(
    AB$2:AB$201,
    SMALL(
      IF(
        AB$2:AB$201&lt;&gt;"",
        ROW(AB$2:AB$201)-1),
      ROWS(AB$202:AB326)
    )
  ),
  "")</f>
        <v/>
      </c>
      <c r="AC326" s="38" t="str">
        <f t="array" ref="AC326" xml:space="preserve">
IFERROR(
  INDEX(
    AC$2:AC$201,
    SMALL(
      IF(
        AC$2:AC$201&lt;&gt;"",
        ROW(AC$2:AC$201)-1),
      ROWS(AC$202:AC326)
    )
  ),
  "")</f>
        <v/>
      </c>
      <c r="AD326" s="38" t="str">
        <f t="array" ref="AD326" xml:space="preserve">
IFERROR(
  INDEX(
    AD$2:AD$201,
    SMALL(
      IF(
        AD$2:AD$201&lt;&gt;"",
        ROW(AD$2:AD$201)-1),
      ROWS(AD$202:AD326)
    )
  ),
  "")</f>
        <v/>
      </c>
    </row>
    <row r="327" spans="11:30" x14ac:dyDescent="0.25">
      <c r="K327" s="38" t="str">
        <f t="array" ref="K327" xml:space="preserve">
IFERROR(
  INDEX(
    K$2:K$201,
    SMALL(
      IF(
        K$2:K$201&lt;&gt;"",
        ROW(K$2:K$201)-1),
      ROWS(K$202:K327)
    )
  ),
  "")</f>
        <v/>
      </c>
      <c r="L327" s="38" t="str">
        <f t="array" ref="L327" xml:space="preserve">
IFERROR(
  INDEX(
    L$2:L$201,
    SMALL(
      IF(
        L$2:L$201&lt;&gt;"",
        ROW(L$2:L$201)-1),
      ROWS(L$202:L327)
    )
  ),
  "")</f>
        <v/>
      </c>
      <c r="M327" s="38" t="str">
        <f t="array" ref="M327" xml:space="preserve">
IFERROR(
  INDEX(
    M$2:M$201,
    SMALL(
      IF(
        M$2:M$201&lt;&gt;"",
        ROW(M$2:M$201)-1),
      ROWS(M$202:M327)
    )
  ),
  "")</f>
        <v/>
      </c>
      <c r="N327" s="38" t="str">
        <f t="array" ref="N327" xml:space="preserve">
IFERROR(
  INDEX(
    N$2:N$201,
    SMALL(
      IF(
        N$2:N$201&lt;&gt;"",
        ROW(N$2:N$201)-1),
      ROWS(N$202:N327)
    )
  ),
  "")</f>
        <v/>
      </c>
      <c r="O327" s="38" t="str">
        <f t="array" ref="O327" xml:space="preserve">
IFERROR(
  INDEX(
    O$2:O$201,
    SMALL(
      IF(
        O$2:O$201&lt;&gt;"",
        ROW(O$2:O$201)-1),
      ROWS(O$202:O327)
    )
  ),
  "")</f>
        <v/>
      </c>
      <c r="P327" s="38" t="str">
        <f t="array" ref="P327" xml:space="preserve">
IFERROR(
  INDEX(
    P$2:P$201,
    SMALL(
      IF(
        P$2:P$201&lt;&gt;"",
        ROW(P$2:P$201)-1),
      ROWS(P$202:P327)
    )
  ),
  "")</f>
        <v/>
      </c>
      <c r="Q327" s="38" t="str">
        <f t="array" ref="Q327" xml:space="preserve">
IFERROR(
  INDEX(
    Q$2:Q$201,
    SMALL(
      IF(
        Q$2:Q$201&lt;&gt;"",
        ROW(Q$2:Q$201)-1),
      ROWS(Q$202:Q327)
    )
  ),
  "")</f>
        <v/>
      </c>
      <c r="R327" s="38" t="str">
        <f t="array" ref="R327" xml:space="preserve">
IFERROR(
  INDEX(
    R$2:R$201,
    SMALL(
      IF(
        R$2:R$201&lt;&gt;"",
        ROW(R$2:R$201)-1),
      ROWS(R$202:R327)
    )
  ),
  "")</f>
        <v/>
      </c>
      <c r="S327" s="38" t="str">
        <f t="array" ref="S327" xml:space="preserve">
IFERROR(
  INDEX(
    S$2:S$201,
    SMALL(
      IF(
        S$2:S$201&lt;&gt;"",
        ROW(S$2:S$201)-1),
      ROWS(S$202:S327)
    )
  ),
  "")</f>
        <v/>
      </c>
      <c r="T327" s="38" t="str">
        <f t="array" ref="T327" xml:space="preserve">
IFERROR(
  INDEX(
    T$2:T$201,
    SMALL(
      IF(
        T$2:T$201&lt;&gt;"",
        ROW(T$2:T$201)-1),
      ROWS(T$202:T327)
    )
  ),
  "")</f>
        <v/>
      </c>
      <c r="U327" s="38" t="str">
        <f t="array" ref="U327" xml:space="preserve">
IFERROR(
  INDEX(
    U$2:U$201,
    SMALL(
      IF(
        U$2:U$201&lt;&gt;"",
        ROW(U$2:U$201)-1),
      ROWS(U$202:U327)
    )
  ),
  "")</f>
        <v/>
      </c>
      <c r="V327" s="38" t="str">
        <f t="array" ref="V327" xml:space="preserve">
IFERROR(
  INDEX(
    V$2:V$201,
    SMALL(
      IF(
        V$2:V$201&lt;&gt;"",
        ROW(V$2:V$201)-1),
      ROWS(V$202:V327)
    )
  ),
  "")</f>
        <v/>
      </c>
      <c r="W327" s="38" t="str">
        <f t="array" ref="W327" xml:space="preserve">
IFERROR(
  INDEX(
    W$2:W$201,
    SMALL(
      IF(
        W$2:W$201&lt;&gt;"",
        ROW(W$2:W$201)-1),
      ROWS(W$202:W327)
    )
  ),
  "")</f>
        <v/>
      </c>
      <c r="X327" s="38" t="str">
        <f t="array" ref="X327" xml:space="preserve">
IFERROR(
  INDEX(
    X$2:X$201,
    SMALL(
      IF(
        X$2:X$201&lt;&gt;"",
        ROW(X$2:X$201)-1),
      ROWS(X$202:X327)
    )
  ),
  "")</f>
        <v/>
      </c>
      <c r="Y327" s="38" t="str">
        <f t="array" ref="Y327" xml:space="preserve">
IFERROR(
  INDEX(
    Y$2:Y$201,
    SMALL(
      IF(
        Y$2:Y$201&lt;&gt;"",
        ROW(Y$2:Y$201)-1),
      ROWS(Y$202:Y327)
    )
  ),
  "")</f>
        <v/>
      </c>
      <c r="Z327" s="38" t="str">
        <f t="array" ref="Z327" xml:space="preserve">
IFERROR(
  INDEX(
    Z$2:Z$201,
    SMALL(
      IF(
        Z$2:Z$201&lt;&gt;"",
        ROW(Z$2:Z$201)-1),
      ROWS(Z$202:Z327)
    )
  ),
  "")</f>
        <v/>
      </c>
      <c r="AA327" s="38" t="str">
        <f t="array" ref="AA327" xml:space="preserve">
IFERROR(
  INDEX(
    AA$2:AA$201,
    SMALL(
      IF(
        AA$2:AA$201&lt;&gt;"",
        ROW(AA$2:AA$201)-1),
      ROWS(AA$202:AA327)
    )
  ),
  "")</f>
        <v/>
      </c>
      <c r="AB327" s="38" t="str">
        <f t="array" ref="AB327" xml:space="preserve">
IFERROR(
  INDEX(
    AB$2:AB$201,
    SMALL(
      IF(
        AB$2:AB$201&lt;&gt;"",
        ROW(AB$2:AB$201)-1),
      ROWS(AB$202:AB327)
    )
  ),
  "")</f>
        <v/>
      </c>
      <c r="AC327" s="38" t="str">
        <f t="array" ref="AC327" xml:space="preserve">
IFERROR(
  INDEX(
    AC$2:AC$201,
    SMALL(
      IF(
        AC$2:AC$201&lt;&gt;"",
        ROW(AC$2:AC$201)-1),
      ROWS(AC$202:AC327)
    )
  ),
  "")</f>
        <v/>
      </c>
      <c r="AD327" s="38" t="str">
        <f t="array" ref="AD327" xml:space="preserve">
IFERROR(
  INDEX(
    AD$2:AD$201,
    SMALL(
      IF(
        AD$2:AD$201&lt;&gt;"",
        ROW(AD$2:AD$201)-1),
      ROWS(AD$202:AD327)
    )
  ),
  "")</f>
        <v/>
      </c>
    </row>
    <row r="328" spans="11:30" x14ac:dyDescent="0.25">
      <c r="K328" s="38" t="str">
        <f t="array" ref="K328" xml:space="preserve">
IFERROR(
  INDEX(
    K$2:K$201,
    SMALL(
      IF(
        K$2:K$201&lt;&gt;"",
        ROW(K$2:K$201)-1),
      ROWS(K$202:K328)
    )
  ),
  "")</f>
        <v/>
      </c>
      <c r="L328" s="38" t="str">
        <f t="array" ref="L328" xml:space="preserve">
IFERROR(
  INDEX(
    L$2:L$201,
    SMALL(
      IF(
        L$2:L$201&lt;&gt;"",
        ROW(L$2:L$201)-1),
      ROWS(L$202:L328)
    )
  ),
  "")</f>
        <v/>
      </c>
      <c r="M328" s="38" t="str">
        <f t="array" ref="M328" xml:space="preserve">
IFERROR(
  INDEX(
    M$2:M$201,
    SMALL(
      IF(
        M$2:M$201&lt;&gt;"",
        ROW(M$2:M$201)-1),
      ROWS(M$202:M328)
    )
  ),
  "")</f>
        <v/>
      </c>
      <c r="N328" s="38" t="str">
        <f t="array" ref="N328" xml:space="preserve">
IFERROR(
  INDEX(
    N$2:N$201,
    SMALL(
      IF(
        N$2:N$201&lt;&gt;"",
        ROW(N$2:N$201)-1),
      ROWS(N$202:N328)
    )
  ),
  "")</f>
        <v/>
      </c>
      <c r="O328" s="38" t="str">
        <f t="array" ref="O328" xml:space="preserve">
IFERROR(
  INDEX(
    O$2:O$201,
    SMALL(
      IF(
        O$2:O$201&lt;&gt;"",
        ROW(O$2:O$201)-1),
      ROWS(O$202:O328)
    )
  ),
  "")</f>
        <v/>
      </c>
      <c r="P328" s="38" t="str">
        <f t="array" ref="P328" xml:space="preserve">
IFERROR(
  INDEX(
    P$2:P$201,
    SMALL(
      IF(
        P$2:P$201&lt;&gt;"",
        ROW(P$2:P$201)-1),
      ROWS(P$202:P328)
    )
  ),
  "")</f>
        <v/>
      </c>
      <c r="Q328" s="38" t="str">
        <f t="array" ref="Q328" xml:space="preserve">
IFERROR(
  INDEX(
    Q$2:Q$201,
    SMALL(
      IF(
        Q$2:Q$201&lt;&gt;"",
        ROW(Q$2:Q$201)-1),
      ROWS(Q$202:Q328)
    )
  ),
  "")</f>
        <v/>
      </c>
      <c r="R328" s="38" t="str">
        <f t="array" ref="R328" xml:space="preserve">
IFERROR(
  INDEX(
    R$2:R$201,
    SMALL(
      IF(
        R$2:R$201&lt;&gt;"",
        ROW(R$2:R$201)-1),
      ROWS(R$202:R328)
    )
  ),
  "")</f>
        <v/>
      </c>
      <c r="S328" s="38" t="str">
        <f t="array" ref="S328" xml:space="preserve">
IFERROR(
  INDEX(
    S$2:S$201,
    SMALL(
      IF(
        S$2:S$201&lt;&gt;"",
        ROW(S$2:S$201)-1),
      ROWS(S$202:S328)
    )
  ),
  "")</f>
        <v/>
      </c>
      <c r="T328" s="38" t="str">
        <f t="array" ref="T328" xml:space="preserve">
IFERROR(
  INDEX(
    T$2:T$201,
    SMALL(
      IF(
        T$2:T$201&lt;&gt;"",
        ROW(T$2:T$201)-1),
      ROWS(T$202:T328)
    )
  ),
  "")</f>
        <v/>
      </c>
      <c r="U328" s="38" t="str">
        <f t="array" ref="U328" xml:space="preserve">
IFERROR(
  INDEX(
    U$2:U$201,
    SMALL(
      IF(
        U$2:U$201&lt;&gt;"",
        ROW(U$2:U$201)-1),
      ROWS(U$202:U328)
    )
  ),
  "")</f>
        <v/>
      </c>
      <c r="V328" s="38" t="str">
        <f t="array" ref="V328" xml:space="preserve">
IFERROR(
  INDEX(
    V$2:V$201,
    SMALL(
      IF(
        V$2:V$201&lt;&gt;"",
        ROW(V$2:V$201)-1),
      ROWS(V$202:V328)
    )
  ),
  "")</f>
        <v/>
      </c>
      <c r="W328" s="38" t="str">
        <f t="array" ref="W328" xml:space="preserve">
IFERROR(
  INDEX(
    W$2:W$201,
    SMALL(
      IF(
        W$2:W$201&lt;&gt;"",
        ROW(W$2:W$201)-1),
      ROWS(W$202:W328)
    )
  ),
  "")</f>
        <v/>
      </c>
      <c r="X328" s="38" t="str">
        <f t="array" ref="X328" xml:space="preserve">
IFERROR(
  INDEX(
    X$2:X$201,
    SMALL(
      IF(
        X$2:X$201&lt;&gt;"",
        ROW(X$2:X$201)-1),
      ROWS(X$202:X328)
    )
  ),
  "")</f>
        <v/>
      </c>
      <c r="Y328" s="38" t="str">
        <f t="array" ref="Y328" xml:space="preserve">
IFERROR(
  INDEX(
    Y$2:Y$201,
    SMALL(
      IF(
        Y$2:Y$201&lt;&gt;"",
        ROW(Y$2:Y$201)-1),
      ROWS(Y$202:Y328)
    )
  ),
  "")</f>
        <v/>
      </c>
      <c r="Z328" s="38" t="str">
        <f t="array" ref="Z328" xml:space="preserve">
IFERROR(
  INDEX(
    Z$2:Z$201,
    SMALL(
      IF(
        Z$2:Z$201&lt;&gt;"",
        ROW(Z$2:Z$201)-1),
      ROWS(Z$202:Z328)
    )
  ),
  "")</f>
        <v/>
      </c>
      <c r="AA328" s="38" t="str">
        <f t="array" ref="AA328" xml:space="preserve">
IFERROR(
  INDEX(
    AA$2:AA$201,
    SMALL(
      IF(
        AA$2:AA$201&lt;&gt;"",
        ROW(AA$2:AA$201)-1),
      ROWS(AA$202:AA328)
    )
  ),
  "")</f>
        <v/>
      </c>
      <c r="AB328" s="38" t="str">
        <f t="array" ref="AB328" xml:space="preserve">
IFERROR(
  INDEX(
    AB$2:AB$201,
    SMALL(
      IF(
        AB$2:AB$201&lt;&gt;"",
        ROW(AB$2:AB$201)-1),
      ROWS(AB$202:AB328)
    )
  ),
  "")</f>
        <v/>
      </c>
      <c r="AC328" s="38" t="str">
        <f t="array" ref="AC328" xml:space="preserve">
IFERROR(
  INDEX(
    AC$2:AC$201,
    SMALL(
      IF(
        AC$2:AC$201&lt;&gt;"",
        ROW(AC$2:AC$201)-1),
      ROWS(AC$202:AC328)
    )
  ),
  "")</f>
        <v/>
      </c>
      <c r="AD328" s="38" t="str">
        <f t="array" ref="AD328" xml:space="preserve">
IFERROR(
  INDEX(
    AD$2:AD$201,
    SMALL(
      IF(
        AD$2:AD$201&lt;&gt;"",
        ROW(AD$2:AD$201)-1),
      ROWS(AD$202:AD328)
    )
  ),
  "")</f>
        <v/>
      </c>
    </row>
    <row r="329" spans="11:30" x14ac:dyDescent="0.25">
      <c r="K329" s="38" t="str">
        <f t="array" ref="K329" xml:space="preserve">
IFERROR(
  INDEX(
    K$2:K$201,
    SMALL(
      IF(
        K$2:K$201&lt;&gt;"",
        ROW(K$2:K$201)-1),
      ROWS(K$202:K329)
    )
  ),
  "")</f>
        <v/>
      </c>
      <c r="L329" s="38" t="str">
        <f t="array" ref="L329" xml:space="preserve">
IFERROR(
  INDEX(
    L$2:L$201,
    SMALL(
      IF(
        L$2:L$201&lt;&gt;"",
        ROW(L$2:L$201)-1),
      ROWS(L$202:L329)
    )
  ),
  "")</f>
        <v/>
      </c>
      <c r="M329" s="38" t="str">
        <f t="array" ref="M329" xml:space="preserve">
IFERROR(
  INDEX(
    M$2:M$201,
    SMALL(
      IF(
        M$2:M$201&lt;&gt;"",
        ROW(M$2:M$201)-1),
      ROWS(M$202:M329)
    )
  ),
  "")</f>
        <v/>
      </c>
      <c r="N329" s="38" t="str">
        <f t="array" ref="N329" xml:space="preserve">
IFERROR(
  INDEX(
    N$2:N$201,
    SMALL(
      IF(
        N$2:N$201&lt;&gt;"",
        ROW(N$2:N$201)-1),
      ROWS(N$202:N329)
    )
  ),
  "")</f>
        <v/>
      </c>
      <c r="O329" s="38" t="str">
        <f t="array" ref="O329" xml:space="preserve">
IFERROR(
  INDEX(
    O$2:O$201,
    SMALL(
      IF(
        O$2:O$201&lt;&gt;"",
        ROW(O$2:O$201)-1),
      ROWS(O$202:O329)
    )
  ),
  "")</f>
        <v/>
      </c>
      <c r="P329" s="38" t="str">
        <f t="array" ref="P329" xml:space="preserve">
IFERROR(
  INDEX(
    P$2:P$201,
    SMALL(
      IF(
        P$2:P$201&lt;&gt;"",
        ROW(P$2:P$201)-1),
      ROWS(P$202:P329)
    )
  ),
  "")</f>
        <v/>
      </c>
      <c r="Q329" s="38" t="str">
        <f t="array" ref="Q329" xml:space="preserve">
IFERROR(
  INDEX(
    Q$2:Q$201,
    SMALL(
      IF(
        Q$2:Q$201&lt;&gt;"",
        ROW(Q$2:Q$201)-1),
      ROWS(Q$202:Q329)
    )
  ),
  "")</f>
        <v/>
      </c>
      <c r="R329" s="38" t="str">
        <f t="array" ref="R329" xml:space="preserve">
IFERROR(
  INDEX(
    R$2:R$201,
    SMALL(
      IF(
        R$2:R$201&lt;&gt;"",
        ROW(R$2:R$201)-1),
      ROWS(R$202:R329)
    )
  ),
  "")</f>
        <v/>
      </c>
      <c r="S329" s="38" t="str">
        <f t="array" ref="S329" xml:space="preserve">
IFERROR(
  INDEX(
    S$2:S$201,
    SMALL(
      IF(
        S$2:S$201&lt;&gt;"",
        ROW(S$2:S$201)-1),
      ROWS(S$202:S329)
    )
  ),
  "")</f>
        <v/>
      </c>
      <c r="T329" s="38" t="str">
        <f t="array" ref="T329" xml:space="preserve">
IFERROR(
  INDEX(
    T$2:T$201,
    SMALL(
      IF(
        T$2:T$201&lt;&gt;"",
        ROW(T$2:T$201)-1),
      ROWS(T$202:T329)
    )
  ),
  "")</f>
        <v/>
      </c>
      <c r="U329" s="38" t="str">
        <f t="array" ref="U329" xml:space="preserve">
IFERROR(
  INDEX(
    U$2:U$201,
    SMALL(
      IF(
        U$2:U$201&lt;&gt;"",
        ROW(U$2:U$201)-1),
      ROWS(U$202:U329)
    )
  ),
  "")</f>
        <v/>
      </c>
      <c r="V329" s="38" t="str">
        <f t="array" ref="V329" xml:space="preserve">
IFERROR(
  INDEX(
    V$2:V$201,
    SMALL(
      IF(
        V$2:V$201&lt;&gt;"",
        ROW(V$2:V$201)-1),
      ROWS(V$202:V329)
    )
  ),
  "")</f>
        <v/>
      </c>
      <c r="W329" s="38" t="str">
        <f t="array" ref="W329" xml:space="preserve">
IFERROR(
  INDEX(
    W$2:W$201,
    SMALL(
      IF(
        W$2:W$201&lt;&gt;"",
        ROW(W$2:W$201)-1),
      ROWS(W$202:W329)
    )
  ),
  "")</f>
        <v/>
      </c>
      <c r="X329" s="38" t="str">
        <f t="array" ref="X329" xml:space="preserve">
IFERROR(
  INDEX(
    X$2:X$201,
    SMALL(
      IF(
        X$2:X$201&lt;&gt;"",
        ROW(X$2:X$201)-1),
      ROWS(X$202:X329)
    )
  ),
  "")</f>
        <v/>
      </c>
      <c r="Y329" s="38" t="str">
        <f t="array" ref="Y329" xml:space="preserve">
IFERROR(
  INDEX(
    Y$2:Y$201,
    SMALL(
      IF(
        Y$2:Y$201&lt;&gt;"",
        ROW(Y$2:Y$201)-1),
      ROWS(Y$202:Y329)
    )
  ),
  "")</f>
        <v/>
      </c>
      <c r="Z329" s="38" t="str">
        <f t="array" ref="Z329" xml:space="preserve">
IFERROR(
  INDEX(
    Z$2:Z$201,
    SMALL(
      IF(
        Z$2:Z$201&lt;&gt;"",
        ROW(Z$2:Z$201)-1),
      ROWS(Z$202:Z329)
    )
  ),
  "")</f>
        <v/>
      </c>
      <c r="AA329" s="38" t="str">
        <f t="array" ref="AA329" xml:space="preserve">
IFERROR(
  INDEX(
    AA$2:AA$201,
    SMALL(
      IF(
        AA$2:AA$201&lt;&gt;"",
        ROW(AA$2:AA$201)-1),
      ROWS(AA$202:AA329)
    )
  ),
  "")</f>
        <v/>
      </c>
      <c r="AB329" s="38" t="str">
        <f t="array" ref="AB329" xml:space="preserve">
IFERROR(
  INDEX(
    AB$2:AB$201,
    SMALL(
      IF(
        AB$2:AB$201&lt;&gt;"",
        ROW(AB$2:AB$201)-1),
      ROWS(AB$202:AB329)
    )
  ),
  "")</f>
        <v/>
      </c>
      <c r="AC329" s="38" t="str">
        <f t="array" ref="AC329" xml:space="preserve">
IFERROR(
  INDEX(
    AC$2:AC$201,
    SMALL(
      IF(
        AC$2:AC$201&lt;&gt;"",
        ROW(AC$2:AC$201)-1),
      ROWS(AC$202:AC329)
    )
  ),
  "")</f>
        <v/>
      </c>
      <c r="AD329" s="38" t="str">
        <f t="array" ref="AD329" xml:space="preserve">
IFERROR(
  INDEX(
    AD$2:AD$201,
    SMALL(
      IF(
        AD$2:AD$201&lt;&gt;"",
        ROW(AD$2:AD$201)-1),
      ROWS(AD$202:AD329)
    )
  ),
  "")</f>
        <v/>
      </c>
    </row>
    <row r="330" spans="11:30" x14ac:dyDescent="0.25">
      <c r="K330" s="38" t="str">
        <f t="array" ref="K330" xml:space="preserve">
IFERROR(
  INDEX(
    K$2:K$201,
    SMALL(
      IF(
        K$2:K$201&lt;&gt;"",
        ROW(K$2:K$201)-1),
      ROWS(K$202:K330)
    )
  ),
  "")</f>
        <v/>
      </c>
      <c r="L330" s="38" t="str">
        <f t="array" ref="L330" xml:space="preserve">
IFERROR(
  INDEX(
    L$2:L$201,
    SMALL(
      IF(
        L$2:L$201&lt;&gt;"",
        ROW(L$2:L$201)-1),
      ROWS(L$202:L330)
    )
  ),
  "")</f>
        <v/>
      </c>
      <c r="M330" s="38" t="str">
        <f t="array" ref="M330" xml:space="preserve">
IFERROR(
  INDEX(
    M$2:M$201,
    SMALL(
      IF(
        M$2:M$201&lt;&gt;"",
        ROW(M$2:M$201)-1),
      ROWS(M$202:M330)
    )
  ),
  "")</f>
        <v/>
      </c>
      <c r="N330" s="38" t="str">
        <f t="array" ref="N330" xml:space="preserve">
IFERROR(
  INDEX(
    N$2:N$201,
    SMALL(
      IF(
        N$2:N$201&lt;&gt;"",
        ROW(N$2:N$201)-1),
      ROWS(N$202:N330)
    )
  ),
  "")</f>
        <v/>
      </c>
      <c r="O330" s="38" t="str">
        <f t="array" ref="O330" xml:space="preserve">
IFERROR(
  INDEX(
    O$2:O$201,
    SMALL(
      IF(
        O$2:O$201&lt;&gt;"",
        ROW(O$2:O$201)-1),
      ROWS(O$202:O330)
    )
  ),
  "")</f>
        <v/>
      </c>
      <c r="P330" s="38" t="str">
        <f t="array" ref="P330" xml:space="preserve">
IFERROR(
  INDEX(
    P$2:P$201,
    SMALL(
      IF(
        P$2:P$201&lt;&gt;"",
        ROW(P$2:P$201)-1),
      ROWS(P$202:P330)
    )
  ),
  "")</f>
        <v/>
      </c>
      <c r="Q330" s="38" t="str">
        <f t="array" ref="Q330" xml:space="preserve">
IFERROR(
  INDEX(
    Q$2:Q$201,
    SMALL(
      IF(
        Q$2:Q$201&lt;&gt;"",
        ROW(Q$2:Q$201)-1),
      ROWS(Q$202:Q330)
    )
  ),
  "")</f>
        <v/>
      </c>
      <c r="R330" s="38" t="str">
        <f t="array" ref="R330" xml:space="preserve">
IFERROR(
  INDEX(
    R$2:R$201,
    SMALL(
      IF(
        R$2:R$201&lt;&gt;"",
        ROW(R$2:R$201)-1),
      ROWS(R$202:R330)
    )
  ),
  "")</f>
        <v/>
      </c>
      <c r="S330" s="38" t="str">
        <f t="array" ref="S330" xml:space="preserve">
IFERROR(
  INDEX(
    S$2:S$201,
    SMALL(
      IF(
        S$2:S$201&lt;&gt;"",
        ROW(S$2:S$201)-1),
      ROWS(S$202:S330)
    )
  ),
  "")</f>
        <v/>
      </c>
      <c r="T330" s="38" t="str">
        <f t="array" ref="T330" xml:space="preserve">
IFERROR(
  INDEX(
    T$2:T$201,
    SMALL(
      IF(
        T$2:T$201&lt;&gt;"",
        ROW(T$2:T$201)-1),
      ROWS(T$202:T330)
    )
  ),
  "")</f>
        <v/>
      </c>
      <c r="U330" s="38" t="str">
        <f t="array" ref="U330" xml:space="preserve">
IFERROR(
  INDEX(
    U$2:U$201,
    SMALL(
      IF(
        U$2:U$201&lt;&gt;"",
        ROW(U$2:U$201)-1),
      ROWS(U$202:U330)
    )
  ),
  "")</f>
        <v/>
      </c>
      <c r="V330" s="38" t="str">
        <f t="array" ref="V330" xml:space="preserve">
IFERROR(
  INDEX(
    V$2:V$201,
    SMALL(
      IF(
        V$2:V$201&lt;&gt;"",
        ROW(V$2:V$201)-1),
      ROWS(V$202:V330)
    )
  ),
  "")</f>
        <v/>
      </c>
      <c r="W330" s="38" t="str">
        <f t="array" ref="W330" xml:space="preserve">
IFERROR(
  INDEX(
    W$2:W$201,
    SMALL(
      IF(
        W$2:W$201&lt;&gt;"",
        ROW(W$2:W$201)-1),
      ROWS(W$202:W330)
    )
  ),
  "")</f>
        <v/>
      </c>
      <c r="X330" s="38" t="str">
        <f t="array" ref="X330" xml:space="preserve">
IFERROR(
  INDEX(
    X$2:X$201,
    SMALL(
      IF(
        X$2:X$201&lt;&gt;"",
        ROW(X$2:X$201)-1),
      ROWS(X$202:X330)
    )
  ),
  "")</f>
        <v/>
      </c>
      <c r="Y330" s="38" t="str">
        <f t="array" ref="Y330" xml:space="preserve">
IFERROR(
  INDEX(
    Y$2:Y$201,
    SMALL(
      IF(
        Y$2:Y$201&lt;&gt;"",
        ROW(Y$2:Y$201)-1),
      ROWS(Y$202:Y330)
    )
  ),
  "")</f>
        <v/>
      </c>
      <c r="Z330" s="38" t="str">
        <f t="array" ref="Z330" xml:space="preserve">
IFERROR(
  INDEX(
    Z$2:Z$201,
    SMALL(
      IF(
        Z$2:Z$201&lt;&gt;"",
        ROW(Z$2:Z$201)-1),
      ROWS(Z$202:Z330)
    )
  ),
  "")</f>
        <v/>
      </c>
      <c r="AA330" s="38" t="str">
        <f t="array" ref="AA330" xml:space="preserve">
IFERROR(
  INDEX(
    AA$2:AA$201,
    SMALL(
      IF(
        AA$2:AA$201&lt;&gt;"",
        ROW(AA$2:AA$201)-1),
      ROWS(AA$202:AA330)
    )
  ),
  "")</f>
        <v/>
      </c>
      <c r="AB330" s="38" t="str">
        <f t="array" ref="AB330" xml:space="preserve">
IFERROR(
  INDEX(
    AB$2:AB$201,
    SMALL(
      IF(
        AB$2:AB$201&lt;&gt;"",
        ROW(AB$2:AB$201)-1),
      ROWS(AB$202:AB330)
    )
  ),
  "")</f>
        <v/>
      </c>
      <c r="AC330" s="38" t="str">
        <f t="array" ref="AC330" xml:space="preserve">
IFERROR(
  INDEX(
    AC$2:AC$201,
    SMALL(
      IF(
        AC$2:AC$201&lt;&gt;"",
        ROW(AC$2:AC$201)-1),
      ROWS(AC$202:AC330)
    )
  ),
  "")</f>
        <v/>
      </c>
      <c r="AD330" s="38" t="str">
        <f t="array" ref="AD330" xml:space="preserve">
IFERROR(
  INDEX(
    AD$2:AD$201,
    SMALL(
      IF(
        AD$2:AD$201&lt;&gt;"",
        ROW(AD$2:AD$201)-1),
      ROWS(AD$202:AD330)
    )
  ),
  "")</f>
        <v/>
      </c>
    </row>
    <row r="331" spans="11:30" x14ac:dyDescent="0.25">
      <c r="K331" s="38" t="str">
        <f t="array" ref="K331" xml:space="preserve">
IFERROR(
  INDEX(
    K$2:K$201,
    SMALL(
      IF(
        K$2:K$201&lt;&gt;"",
        ROW(K$2:K$201)-1),
      ROWS(K$202:K331)
    )
  ),
  "")</f>
        <v/>
      </c>
      <c r="L331" s="38" t="str">
        <f t="array" ref="L331" xml:space="preserve">
IFERROR(
  INDEX(
    L$2:L$201,
    SMALL(
      IF(
        L$2:L$201&lt;&gt;"",
        ROW(L$2:L$201)-1),
      ROWS(L$202:L331)
    )
  ),
  "")</f>
        <v/>
      </c>
      <c r="M331" s="38" t="str">
        <f t="array" ref="M331" xml:space="preserve">
IFERROR(
  INDEX(
    M$2:M$201,
    SMALL(
      IF(
        M$2:M$201&lt;&gt;"",
        ROW(M$2:M$201)-1),
      ROWS(M$202:M331)
    )
  ),
  "")</f>
        <v/>
      </c>
      <c r="N331" s="38" t="str">
        <f t="array" ref="N331" xml:space="preserve">
IFERROR(
  INDEX(
    N$2:N$201,
    SMALL(
      IF(
        N$2:N$201&lt;&gt;"",
        ROW(N$2:N$201)-1),
      ROWS(N$202:N331)
    )
  ),
  "")</f>
        <v/>
      </c>
      <c r="O331" s="38" t="str">
        <f t="array" ref="O331" xml:space="preserve">
IFERROR(
  INDEX(
    O$2:O$201,
    SMALL(
      IF(
        O$2:O$201&lt;&gt;"",
        ROW(O$2:O$201)-1),
      ROWS(O$202:O331)
    )
  ),
  "")</f>
        <v/>
      </c>
      <c r="P331" s="38" t="str">
        <f t="array" ref="P331" xml:space="preserve">
IFERROR(
  INDEX(
    P$2:P$201,
    SMALL(
      IF(
        P$2:P$201&lt;&gt;"",
        ROW(P$2:P$201)-1),
      ROWS(P$202:P331)
    )
  ),
  "")</f>
        <v/>
      </c>
      <c r="Q331" s="38" t="str">
        <f t="array" ref="Q331" xml:space="preserve">
IFERROR(
  INDEX(
    Q$2:Q$201,
    SMALL(
      IF(
        Q$2:Q$201&lt;&gt;"",
        ROW(Q$2:Q$201)-1),
      ROWS(Q$202:Q331)
    )
  ),
  "")</f>
        <v/>
      </c>
      <c r="R331" s="38" t="str">
        <f t="array" ref="R331" xml:space="preserve">
IFERROR(
  INDEX(
    R$2:R$201,
    SMALL(
      IF(
        R$2:R$201&lt;&gt;"",
        ROW(R$2:R$201)-1),
      ROWS(R$202:R331)
    )
  ),
  "")</f>
        <v/>
      </c>
      <c r="S331" s="38" t="str">
        <f t="array" ref="S331" xml:space="preserve">
IFERROR(
  INDEX(
    S$2:S$201,
    SMALL(
      IF(
        S$2:S$201&lt;&gt;"",
        ROW(S$2:S$201)-1),
      ROWS(S$202:S331)
    )
  ),
  "")</f>
        <v/>
      </c>
      <c r="T331" s="38" t="str">
        <f t="array" ref="T331" xml:space="preserve">
IFERROR(
  INDEX(
    T$2:T$201,
    SMALL(
      IF(
        T$2:T$201&lt;&gt;"",
        ROW(T$2:T$201)-1),
      ROWS(T$202:T331)
    )
  ),
  "")</f>
        <v/>
      </c>
      <c r="U331" s="38" t="str">
        <f t="array" ref="U331" xml:space="preserve">
IFERROR(
  INDEX(
    U$2:U$201,
    SMALL(
      IF(
        U$2:U$201&lt;&gt;"",
        ROW(U$2:U$201)-1),
      ROWS(U$202:U331)
    )
  ),
  "")</f>
        <v/>
      </c>
      <c r="V331" s="38" t="str">
        <f t="array" ref="V331" xml:space="preserve">
IFERROR(
  INDEX(
    V$2:V$201,
    SMALL(
      IF(
        V$2:V$201&lt;&gt;"",
        ROW(V$2:V$201)-1),
      ROWS(V$202:V331)
    )
  ),
  "")</f>
        <v/>
      </c>
      <c r="W331" s="38" t="str">
        <f t="array" ref="W331" xml:space="preserve">
IFERROR(
  INDEX(
    W$2:W$201,
    SMALL(
      IF(
        W$2:W$201&lt;&gt;"",
        ROW(W$2:W$201)-1),
      ROWS(W$202:W331)
    )
  ),
  "")</f>
        <v/>
      </c>
      <c r="X331" s="38" t="str">
        <f t="array" ref="X331" xml:space="preserve">
IFERROR(
  INDEX(
    X$2:X$201,
    SMALL(
      IF(
        X$2:X$201&lt;&gt;"",
        ROW(X$2:X$201)-1),
      ROWS(X$202:X331)
    )
  ),
  "")</f>
        <v/>
      </c>
      <c r="Y331" s="38" t="str">
        <f t="array" ref="Y331" xml:space="preserve">
IFERROR(
  INDEX(
    Y$2:Y$201,
    SMALL(
      IF(
        Y$2:Y$201&lt;&gt;"",
        ROW(Y$2:Y$201)-1),
      ROWS(Y$202:Y331)
    )
  ),
  "")</f>
        <v/>
      </c>
      <c r="Z331" s="38" t="str">
        <f t="array" ref="Z331" xml:space="preserve">
IFERROR(
  INDEX(
    Z$2:Z$201,
    SMALL(
      IF(
        Z$2:Z$201&lt;&gt;"",
        ROW(Z$2:Z$201)-1),
      ROWS(Z$202:Z331)
    )
  ),
  "")</f>
        <v/>
      </c>
      <c r="AA331" s="38" t="str">
        <f t="array" ref="AA331" xml:space="preserve">
IFERROR(
  INDEX(
    AA$2:AA$201,
    SMALL(
      IF(
        AA$2:AA$201&lt;&gt;"",
        ROW(AA$2:AA$201)-1),
      ROWS(AA$202:AA331)
    )
  ),
  "")</f>
        <v/>
      </c>
      <c r="AB331" s="38" t="str">
        <f t="array" ref="AB331" xml:space="preserve">
IFERROR(
  INDEX(
    AB$2:AB$201,
    SMALL(
      IF(
        AB$2:AB$201&lt;&gt;"",
        ROW(AB$2:AB$201)-1),
      ROWS(AB$202:AB331)
    )
  ),
  "")</f>
        <v/>
      </c>
      <c r="AC331" s="38" t="str">
        <f t="array" ref="AC331" xml:space="preserve">
IFERROR(
  INDEX(
    AC$2:AC$201,
    SMALL(
      IF(
        AC$2:AC$201&lt;&gt;"",
        ROW(AC$2:AC$201)-1),
      ROWS(AC$202:AC331)
    )
  ),
  "")</f>
        <v/>
      </c>
      <c r="AD331" s="38" t="str">
        <f t="array" ref="AD331" xml:space="preserve">
IFERROR(
  INDEX(
    AD$2:AD$201,
    SMALL(
      IF(
        AD$2:AD$201&lt;&gt;"",
        ROW(AD$2:AD$201)-1),
      ROWS(AD$202:AD331)
    )
  ),
  "")</f>
        <v/>
      </c>
    </row>
    <row r="332" spans="11:30" x14ac:dyDescent="0.25">
      <c r="K332" s="38" t="str">
        <f t="array" ref="K332" xml:space="preserve">
IFERROR(
  INDEX(
    K$2:K$201,
    SMALL(
      IF(
        K$2:K$201&lt;&gt;"",
        ROW(K$2:K$201)-1),
      ROWS(K$202:K332)
    )
  ),
  "")</f>
        <v/>
      </c>
      <c r="L332" s="38" t="str">
        <f t="array" ref="L332" xml:space="preserve">
IFERROR(
  INDEX(
    L$2:L$201,
    SMALL(
      IF(
        L$2:L$201&lt;&gt;"",
        ROW(L$2:L$201)-1),
      ROWS(L$202:L332)
    )
  ),
  "")</f>
        <v/>
      </c>
      <c r="M332" s="38" t="str">
        <f t="array" ref="M332" xml:space="preserve">
IFERROR(
  INDEX(
    M$2:M$201,
    SMALL(
      IF(
        M$2:M$201&lt;&gt;"",
        ROW(M$2:M$201)-1),
      ROWS(M$202:M332)
    )
  ),
  "")</f>
        <v/>
      </c>
      <c r="N332" s="38" t="str">
        <f t="array" ref="N332" xml:space="preserve">
IFERROR(
  INDEX(
    N$2:N$201,
    SMALL(
      IF(
        N$2:N$201&lt;&gt;"",
        ROW(N$2:N$201)-1),
      ROWS(N$202:N332)
    )
  ),
  "")</f>
        <v/>
      </c>
      <c r="O332" s="38" t="str">
        <f t="array" ref="O332" xml:space="preserve">
IFERROR(
  INDEX(
    O$2:O$201,
    SMALL(
      IF(
        O$2:O$201&lt;&gt;"",
        ROW(O$2:O$201)-1),
      ROWS(O$202:O332)
    )
  ),
  "")</f>
        <v/>
      </c>
      <c r="P332" s="38" t="str">
        <f t="array" ref="P332" xml:space="preserve">
IFERROR(
  INDEX(
    P$2:P$201,
    SMALL(
      IF(
        P$2:P$201&lt;&gt;"",
        ROW(P$2:P$201)-1),
      ROWS(P$202:P332)
    )
  ),
  "")</f>
        <v/>
      </c>
      <c r="Q332" s="38" t="str">
        <f t="array" ref="Q332" xml:space="preserve">
IFERROR(
  INDEX(
    Q$2:Q$201,
    SMALL(
      IF(
        Q$2:Q$201&lt;&gt;"",
        ROW(Q$2:Q$201)-1),
      ROWS(Q$202:Q332)
    )
  ),
  "")</f>
        <v/>
      </c>
      <c r="R332" s="38" t="str">
        <f t="array" ref="R332" xml:space="preserve">
IFERROR(
  INDEX(
    R$2:R$201,
    SMALL(
      IF(
        R$2:R$201&lt;&gt;"",
        ROW(R$2:R$201)-1),
      ROWS(R$202:R332)
    )
  ),
  "")</f>
        <v/>
      </c>
      <c r="S332" s="38" t="str">
        <f t="array" ref="S332" xml:space="preserve">
IFERROR(
  INDEX(
    S$2:S$201,
    SMALL(
      IF(
        S$2:S$201&lt;&gt;"",
        ROW(S$2:S$201)-1),
      ROWS(S$202:S332)
    )
  ),
  "")</f>
        <v/>
      </c>
      <c r="T332" s="38" t="str">
        <f t="array" ref="T332" xml:space="preserve">
IFERROR(
  INDEX(
    T$2:T$201,
    SMALL(
      IF(
        T$2:T$201&lt;&gt;"",
        ROW(T$2:T$201)-1),
      ROWS(T$202:T332)
    )
  ),
  "")</f>
        <v/>
      </c>
      <c r="U332" s="38" t="str">
        <f t="array" ref="U332" xml:space="preserve">
IFERROR(
  INDEX(
    U$2:U$201,
    SMALL(
      IF(
        U$2:U$201&lt;&gt;"",
        ROW(U$2:U$201)-1),
      ROWS(U$202:U332)
    )
  ),
  "")</f>
        <v/>
      </c>
      <c r="V332" s="38" t="str">
        <f t="array" ref="V332" xml:space="preserve">
IFERROR(
  INDEX(
    V$2:V$201,
    SMALL(
      IF(
        V$2:V$201&lt;&gt;"",
        ROW(V$2:V$201)-1),
      ROWS(V$202:V332)
    )
  ),
  "")</f>
        <v/>
      </c>
      <c r="W332" s="38" t="str">
        <f t="array" ref="W332" xml:space="preserve">
IFERROR(
  INDEX(
    W$2:W$201,
    SMALL(
      IF(
        W$2:W$201&lt;&gt;"",
        ROW(W$2:W$201)-1),
      ROWS(W$202:W332)
    )
  ),
  "")</f>
        <v/>
      </c>
      <c r="X332" s="38" t="str">
        <f t="array" ref="X332" xml:space="preserve">
IFERROR(
  INDEX(
    X$2:X$201,
    SMALL(
      IF(
        X$2:X$201&lt;&gt;"",
        ROW(X$2:X$201)-1),
      ROWS(X$202:X332)
    )
  ),
  "")</f>
        <v/>
      </c>
      <c r="Y332" s="38" t="str">
        <f t="array" ref="Y332" xml:space="preserve">
IFERROR(
  INDEX(
    Y$2:Y$201,
    SMALL(
      IF(
        Y$2:Y$201&lt;&gt;"",
        ROW(Y$2:Y$201)-1),
      ROWS(Y$202:Y332)
    )
  ),
  "")</f>
        <v/>
      </c>
      <c r="Z332" s="38" t="str">
        <f t="array" ref="Z332" xml:space="preserve">
IFERROR(
  INDEX(
    Z$2:Z$201,
    SMALL(
      IF(
        Z$2:Z$201&lt;&gt;"",
        ROW(Z$2:Z$201)-1),
      ROWS(Z$202:Z332)
    )
  ),
  "")</f>
        <v/>
      </c>
      <c r="AA332" s="38" t="str">
        <f t="array" ref="AA332" xml:space="preserve">
IFERROR(
  INDEX(
    AA$2:AA$201,
    SMALL(
      IF(
        AA$2:AA$201&lt;&gt;"",
        ROW(AA$2:AA$201)-1),
      ROWS(AA$202:AA332)
    )
  ),
  "")</f>
        <v/>
      </c>
      <c r="AB332" s="38" t="str">
        <f t="array" ref="AB332" xml:space="preserve">
IFERROR(
  INDEX(
    AB$2:AB$201,
    SMALL(
      IF(
        AB$2:AB$201&lt;&gt;"",
        ROW(AB$2:AB$201)-1),
      ROWS(AB$202:AB332)
    )
  ),
  "")</f>
        <v/>
      </c>
      <c r="AC332" s="38" t="str">
        <f t="array" ref="AC332" xml:space="preserve">
IFERROR(
  INDEX(
    AC$2:AC$201,
    SMALL(
      IF(
        AC$2:AC$201&lt;&gt;"",
        ROW(AC$2:AC$201)-1),
      ROWS(AC$202:AC332)
    )
  ),
  "")</f>
        <v/>
      </c>
      <c r="AD332" s="38" t="str">
        <f t="array" ref="AD332" xml:space="preserve">
IFERROR(
  INDEX(
    AD$2:AD$201,
    SMALL(
      IF(
        AD$2:AD$201&lt;&gt;"",
        ROW(AD$2:AD$201)-1),
      ROWS(AD$202:AD332)
    )
  ),
  "")</f>
        <v/>
      </c>
    </row>
    <row r="333" spans="11:30" x14ac:dyDescent="0.25">
      <c r="K333" s="38" t="str">
        <f t="array" ref="K333" xml:space="preserve">
IFERROR(
  INDEX(
    K$2:K$201,
    SMALL(
      IF(
        K$2:K$201&lt;&gt;"",
        ROW(K$2:K$201)-1),
      ROWS(K$202:K333)
    )
  ),
  "")</f>
        <v/>
      </c>
      <c r="L333" s="38" t="str">
        <f t="array" ref="L333" xml:space="preserve">
IFERROR(
  INDEX(
    L$2:L$201,
    SMALL(
      IF(
        L$2:L$201&lt;&gt;"",
        ROW(L$2:L$201)-1),
      ROWS(L$202:L333)
    )
  ),
  "")</f>
        <v/>
      </c>
      <c r="M333" s="38" t="str">
        <f t="array" ref="M333" xml:space="preserve">
IFERROR(
  INDEX(
    M$2:M$201,
    SMALL(
      IF(
        M$2:M$201&lt;&gt;"",
        ROW(M$2:M$201)-1),
      ROWS(M$202:M333)
    )
  ),
  "")</f>
        <v/>
      </c>
      <c r="N333" s="38" t="str">
        <f t="array" ref="N333" xml:space="preserve">
IFERROR(
  INDEX(
    N$2:N$201,
    SMALL(
      IF(
        N$2:N$201&lt;&gt;"",
        ROW(N$2:N$201)-1),
      ROWS(N$202:N333)
    )
  ),
  "")</f>
        <v/>
      </c>
      <c r="O333" s="38" t="str">
        <f t="array" ref="O333" xml:space="preserve">
IFERROR(
  INDEX(
    O$2:O$201,
    SMALL(
      IF(
        O$2:O$201&lt;&gt;"",
        ROW(O$2:O$201)-1),
      ROWS(O$202:O333)
    )
  ),
  "")</f>
        <v/>
      </c>
      <c r="P333" s="38" t="str">
        <f t="array" ref="P333" xml:space="preserve">
IFERROR(
  INDEX(
    P$2:P$201,
    SMALL(
      IF(
        P$2:P$201&lt;&gt;"",
        ROW(P$2:P$201)-1),
      ROWS(P$202:P333)
    )
  ),
  "")</f>
        <v/>
      </c>
      <c r="Q333" s="38" t="str">
        <f t="array" ref="Q333" xml:space="preserve">
IFERROR(
  INDEX(
    Q$2:Q$201,
    SMALL(
      IF(
        Q$2:Q$201&lt;&gt;"",
        ROW(Q$2:Q$201)-1),
      ROWS(Q$202:Q333)
    )
  ),
  "")</f>
        <v/>
      </c>
      <c r="R333" s="38" t="str">
        <f t="array" ref="R333" xml:space="preserve">
IFERROR(
  INDEX(
    R$2:R$201,
    SMALL(
      IF(
        R$2:R$201&lt;&gt;"",
        ROW(R$2:R$201)-1),
      ROWS(R$202:R333)
    )
  ),
  "")</f>
        <v/>
      </c>
      <c r="S333" s="38" t="str">
        <f t="array" ref="S333" xml:space="preserve">
IFERROR(
  INDEX(
    S$2:S$201,
    SMALL(
      IF(
        S$2:S$201&lt;&gt;"",
        ROW(S$2:S$201)-1),
      ROWS(S$202:S333)
    )
  ),
  "")</f>
        <v/>
      </c>
      <c r="T333" s="38" t="str">
        <f t="array" ref="T333" xml:space="preserve">
IFERROR(
  INDEX(
    T$2:T$201,
    SMALL(
      IF(
        T$2:T$201&lt;&gt;"",
        ROW(T$2:T$201)-1),
      ROWS(T$202:T333)
    )
  ),
  "")</f>
        <v/>
      </c>
      <c r="U333" s="38" t="str">
        <f t="array" ref="U333" xml:space="preserve">
IFERROR(
  INDEX(
    U$2:U$201,
    SMALL(
      IF(
        U$2:U$201&lt;&gt;"",
        ROW(U$2:U$201)-1),
      ROWS(U$202:U333)
    )
  ),
  "")</f>
        <v/>
      </c>
      <c r="V333" s="38" t="str">
        <f t="array" ref="V333" xml:space="preserve">
IFERROR(
  INDEX(
    V$2:V$201,
    SMALL(
      IF(
        V$2:V$201&lt;&gt;"",
        ROW(V$2:V$201)-1),
      ROWS(V$202:V333)
    )
  ),
  "")</f>
        <v/>
      </c>
      <c r="W333" s="38" t="str">
        <f t="array" ref="W333" xml:space="preserve">
IFERROR(
  INDEX(
    W$2:W$201,
    SMALL(
      IF(
        W$2:W$201&lt;&gt;"",
        ROW(W$2:W$201)-1),
      ROWS(W$202:W333)
    )
  ),
  "")</f>
        <v/>
      </c>
      <c r="X333" s="38" t="str">
        <f t="array" ref="X333" xml:space="preserve">
IFERROR(
  INDEX(
    X$2:X$201,
    SMALL(
      IF(
        X$2:X$201&lt;&gt;"",
        ROW(X$2:X$201)-1),
      ROWS(X$202:X333)
    )
  ),
  "")</f>
        <v/>
      </c>
      <c r="Y333" s="38" t="str">
        <f t="array" ref="Y333" xml:space="preserve">
IFERROR(
  INDEX(
    Y$2:Y$201,
    SMALL(
      IF(
        Y$2:Y$201&lt;&gt;"",
        ROW(Y$2:Y$201)-1),
      ROWS(Y$202:Y333)
    )
  ),
  "")</f>
        <v/>
      </c>
      <c r="Z333" s="38" t="str">
        <f t="array" ref="Z333" xml:space="preserve">
IFERROR(
  INDEX(
    Z$2:Z$201,
    SMALL(
      IF(
        Z$2:Z$201&lt;&gt;"",
        ROW(Z$2:Z$201)-1),
      ROWS(Z$202:Z333)
    )
  ),
  "")</f>
        <v/>
      </c>
      <c r="AA333" s="38" t="str">
        <f t="array" ref="AA333" xml:space="preserve">
IFERROR(
  INDEX(
    AA$2:AA$201,
    SMALL(
      IF(
        AA$2:AA$201&lt;&gt;"",
        ROW(AA$2:AA$201)-1),
      ROWS(AA$202:AA333)
    )
  ),
  "")</f>
        <v/>
      </c>
      <c r="AB333" s="38" t="str">
        <f t="array" ref="AB333" xml:space="preserve">
IFERROR(
  INDEX(
    AB$2:AB$201,
    SMALL(
      IF(
        AB$2:AB$201&lt;&gt;"",
        ROW(AB$2:AB$201)-1),
      ROWS(AB$202:AB333)
    )
  ),
  "")</f>
        <v/>
      </c>
      <c r="AC333" s="38" t="str">
        <f t="array" ref="AC333" xml:space="preserve">
IFERROR(
  INDEX(
    AC$2:AC$201,
    SMALL(
      IF(
        AC$2:AC$201&lt;&gt;"",
        ROW(AC$2:AC$201)-1),
      ROWS(AC$202:AC333)
    )
  ),
  "")</f>
        <v/>
      </c>
      <c r="AD333" s="38" t="str">
        <f t="array" ref="AD333" xml:space="preserve">
IFERROR(
  INDEX(
    AD$2:AD$201,
    SMALL(
      IF(
        AD$2:AD$201&lt;&gt;"",
        ROW(AD$2:AD$201)-1),
      ROWS(AD$202:AD333)
    )
  ),
  "")</f>
        <v/>
      </c>
    </row>
    <row r="334" spans="11:30" x14ac:dyDescent="0.25">
      <c r="K334" s="38" t="str">
        <f t="array" ref="K334" xml:space="preserve">
IFERROR(
  INDEX(
    K$2:K$201,
    SMALL(
      IF(
        K$2:K$201&lt;&gt;"",
        ROW(K$2:K$201)-1),
      ROWS(K$202:K334)
    )
  ),
  "")</f>
        <v/>
      </c>
      <c r="L334" s="38" t="str">
        <f t="array" ref="L334" xml:space="preserve">
IFERROR(
  INDEX(
    L$2:L$201,
    SMALL(
      IF(
        L$2:L$201&lt;&gt;"",
        ROW(L$2:L$201)-1),
      ROWS(L$202:L334)
    )
  ),
  "")</f>
        <v/>
      </c>
      <c r="M334" s="38" t="str">
        <f t="array" ref="M334" xml:space="preserve">
IFERROR(
  INDEX(
    M$2:M$201,
    SMALL(
      IF(
        M$2:M$201&lt;&gt;"",
        ROW(M$2:M$201)-1),
      ROWS(M$202:M334)
    )
  ),
  "")</f>
        <v/>
      </c>
      <c r="N334" s="38" t="str">
        <f t="array" ref="N334" xml:space="preserve">
IFERROR(
  INDEX(
    N$2:N$201,
    SMALL(
      IF(
        N$2:N$201&lt;&gt;"",
        ROW(N$2:N$201)-1),
      ROWS(N$202:N334)
    )
  ),
  "")</f>
        <v/>
      </c>
      <c r="O334" s="38" t="str">
        <f t="array" ref="O334" xml:space="preserve">
IFERROR(
  INDEX(
    O$2:O$201,
    SMALL(
      IF(
        O$2:O$201&lt;&gt;"",
        ROW(O$2:O$201)-1),
      ROWS(O$202:O334)
    )
  ),
  "")</f>
        <v/>
      </c>
      <c r="P334" s="38" t="str">
        <f t="array" ref="P334" xml:space="preserve">
IFERROR(
  INDEX(
    P$2:P$201,
    SMALL(
      IF(
        P$2:P$201&lt;&gt;"",
        ROW(P$2:P$201)-1),
      ROWS(P$202:P334)
    )
  ),
  "")</f>
        <v/>
      </c>
      <c r="Q334" s="38" t="str">
        <f t="array" ref="Q334" xml:space="preserve">
IFERROR(
  INDEX(
    Q$2:Q$201,
    SMALL(
      IF(
        Q$2:Q$201&lt;&gt;"",
        ROW(Q$2:Q$201)-1),
      ROWS(Q$202:Q334)
    )
  ),
  "")</f>
        <v/>
      </c>
      <c r="R334" s="38" t="str">
        <f t="array" ref="R334" xml:space="preserve">
IFERROR(
  INDEX(
    R$2:R$201,
    SMALL(
      IF(
        R$2:R$201&lt;&gt;"",
        ROW(R$2:R$201)-1),
      ROWS(R$202:R334)
    )
  ),
  "")</f>
        <v/>
      </c>
      <c r="S334" s="38" t="str">
        <f t="array" ref="S334" xml:space="preserve">
IFERROR(
  INDEX(
    S$2:S$201,
    SMALL(
      IF(
        S$2:S$201&lt;&gt;"",
        ROW(S$2:S$201)-1),
      ROWS(S$202:S334)
    )
  ),
  "")</f>
        <v/>
      </c>
      <c r="T334" s="38" t="str">
        <f t="array" ref="T334" xml:space="preserve">
IFERROR(
  INDEX(
    T$2:T$201,
    SMALL(
      IF(
        T$2:T$201&lt;&gt;"",
        ROW(T$2:T$201)-1),
      ROWS(T$202:T334)
    )
  ),
  "")</f>
        <v/>
      </c>
      <c r="U334" s="38" t="str">
        <f t="array" ref="U334" xml:space="preserve">
IFERROR(
  INDEX(
    U$2:U$201,
    SMALL(
      IF(
        U$2:U$201&lt;&gt;"",
        ROW(U$2:U$201)-1),
      ROWS(U$202:U334)
    )
  ),
  "")</f>
        <v/>
      </c>
      <c r="V334" s="38" t="str">
        <f t="array" ref="V334" xml:space="preserve">
IFERROR(
  INDEX(
    V$2:V$201,
    SMALL(
      IF(
        V$2:V$201&lt;&gt;"",
        ROW(V$2:V$201)-1),
      ROWS(V$202:V334)
    )
  ),
  "")</f>
        <v/>
      </c>
      <c r="W334" s="38" t="str">
        <f t="array" ref="W334" xml:space="preserve">
IFERROR(
  INDEX(
    W$2:W$201,
    SMALL(
      IF(
        W$2:W$201&lt;&gt;"",
        ROW(W$2:W$201)-1),
      ROWS(W$202:W334)
    )
  ),
  "")</f>
        <v/>
      </c>
      <c r="X334" s="38" t="str">
        <f t="array" ref="X334" xml:space="preserve">
IFERROR(
  INDEX(
    X$2:X$201,
    SMALL(
      IF(
        X$2:X$201&lt;&gt;"",
        ROW(X$2:X$201)-1),
      ROWS(X$202:X334)
    )
  ),
  "")</f>
        <v/>
      </c>
      <c r="Y334" s="38" t="str">
        <f t="array" ref="Y334" xml:space="preserve">
IFERROR(
  INDEX(
    Y$2:Y$201,
    SMALL(
      IF(
        Y$2:Y$201&lt;&gt;"",
        ROW(Y$2:Y$201)-1),
      ROWS(Y$202:Y334)
    )
  ),
  "")</f>
        <v/>
      </c>
      <c r="Z334" s="38" t="str">
        <f t="array" ref="Z334" xml:space="preserve">
IFERROR(
  INDEX(
    Z$2:Z$201,
    SMALL(
      IF(
        Z$2:Z$201&lt;&gt;"",
        ROW(Z$2:Z$201)-1),
      ROWS(Z$202:Z334)
    )
  ),
  "")</f>
        <v/>
      </c>
      <c r="AA334" s="38" t="str">
        <f t="array" ref="AA334" xml:space="preserve">
IFERROR(
  INDEX(
    AA$2:AA$201,
    SMALL(
      IF(
        AA$2:AA$201&lt;&gt;"",
        ROW(AA$2:AA$201)-1),
      ROWS(AA$202:AA334)
    )
  ),
  "")</f>
        <v/>
      </c>
      <c r="AB334" s="38" t="str">
        <f t="array" ref="AB334" xml:space="preserve">
IFERROR(
  INDEX(
    AB$2:AB$201,
    SMALL(
      IF(
        AB$2:AB$201&lt;&gt;"",
        ROW(AB$2:AB$201)-1),
      ROWS(AB$202:AB334)
    )
  ),
  "")</f>
        <v/>
      </c>
      <c r="AC334" s="38" t="str">
        <f t="array" ref="AC334" xml:space="preserve">
IFERROR(
  INDEX(
    AC$2:AC$201,
    SMALL(
      IF(
        AC$2:AC$201&lt;&gt;"",
        ROW(AC$2:AC$201)-1),
      ROWS(AC$202:AC334)
    )
  ),
  "")</f>
        <v/>
      </c>
      <c r="AD334" s="38" t="str">
        <f t="array" ref="AD334" xml:space="preserve">
IFERROR(
  INDEX(
    AD$2:AD$201,
    SMALL(
      IF(
        AD$2:AD$201&lt;&gt;"",
        ROW(AD$2:AD$201)-1),
      ROWS(AD$202:AD334)
    )
  ),
  "")</f>
        <v/>
      </c>
    </row>
    <row r="335" spans="11:30" x14ac:dyDescent="0.25">
      <c r="K335" s="38" t="str">
        <f t="array" ref="K335" xml:space="preserve">
IFERROR(
  INDEX(
    K$2:K$201,
    SMALL(
      IF(
        K$2:K$201&lt;&gt;"",
        ROW(K$2:K$201)-1),
      ROWS(K$202:K335)
    )
  ),
  "")</f>
        <v/>
      </c>
      <c r="L335" s="38" t="str">
        <f t="array" ref="L335" xml:space="preserve">
IFERROR(
  INDEX(
    L$2:L$201,
    SMALL(
      IF(
        L$2:L$201&lt;&gt;"",
        ROW(L$2:L$201)-1),
      ROWS(L$202:L335)
    )
  ),
  "")</f>
        <v/>
      </c>
      <c r="M335" s="38" t="str">
        <f t="array" ref="M335" xml:space="preserve">
IFERROR(
  INDEX(
    M$2:M$201,
    SMALL(
      IF(
        M$2:M$201&lt;&gt;"",
        ROW(M$2:M$201)-1),
      ROWS(M$202:M335)
    )
  ),
  "")</f>
        <v/>
      </c>
      <c r="N335" s="38" t="str">
        <f t="array" ref="N335" xml:space="preserve">
IFERROR(
  INDEX(
    N$2:N$201,
    SMALL(
      IF(
        N$2:N$201&lt;&gt;"",
        ROW(N$2:N$201)-1),
      ROWS(N$202:N335)
    )
  ),
  "")</f>
        <v/>
      </c>
      <c r="O335" s="38" t="str">
        <f t="array" ref="O335" xml:space="preserve">
IFERROR(
  INDEX(
    O$2:O$201,
    SMALL(
      IF(
        O$2:O$201&lt;&gt;"",
        ROW(O$2:O$201)-1),
      ROWS(O$202:O335)
    )
  ),
  "")</f>
        <v/>
      </c>
      <c r="P335" s="38" t="str">
        <f t="array" ref="P335" xml:space="preserve">
IFERROR(
  INDEX(
    P$2:P$201,
    SMALL(
      IF(
        P$2:P$201&lt;&gt;"",
        ROW(P$2:P$201)-1),
      ROWS(P$202:P335)
    )
  ),
  "")</f>
        <v/>
      </c>
      <c r="Q335" s="38" t="str">
        <f t="array" ref="Q335" xml:space="preserve">
IFERROR(
  INDEX(
    Q$2:Q$201,
    SMALL(
      IF(
        Q$2:Q$201&lt;&gt;"",
        ROW(Q$2:Q$201)-1),
      ROWS(Q$202:Q335)
    )
  ),
  "")</f>
        <v/>
      </c>
      <c r="R335" s="38" t="str">
        <f t="array" ref="R335" xml:space="preserve">
IFERROR(
  INDEX(
    R$2:R$201,
    SMALL(
      IF(
        R$2:R$201&lt;&gt;"",
        ROW(R$2:R$201)-1),
      ROWS(R$202:R335)
    )
  ),
  "")</f>
        <v/>
      </c>
      <c r="S335" s="38" t="str">
        <f t="array" ref="S335" xml:space="preserve">
IFERROR(
  INDEX(
    S$2:S$201,
    SMALL(
      IF(
        S$2:S$201&lt;&gt;"",
        ROW(S$2:S$201)-1),
      ROWS(S$202:S335)
    )
  ),
  "")</f>
        <v/>
      </c>
      <c r="T335" s="38" t="str">
        <f t="array" ref="T335" xml:space="preserve">
IFERROR(
  INDEX(
    T$2:T$201,
    SMALL(
      IF(
        T$2:T$201&lt;&gt;"",
        ROW(T$2:T$201)-1),
      ROWS(T$202:T335)
    )
  ),
  "")</f>
        <v/>
      </c>
      <c r="U335" s="38" t="str">
        <f t="array" ref="U335" xml:space="preserve">
IFERROR(
  INDEX(
    U$2:U$201,
    SMALL(
      IF(
        U$2:U$201&lt;&gt;"",
        ROW(U$2:U$201)-1),
      ROWS(U$202:U335)
    )
  ),
  "")</f>
        <v/>
      </c>
      <c r="V335" s="38" t="str">
        <f t="array" ref="V335" xml:space="preserve">
IFERROR(
  INDEX(
    V$2:V$201,
    SMALL(
      IF(
        V$2:V$201&lt;&gt;"",
        ROW(V$2:V$201)-1),
      ROWS(V$202:V335)
    )
  ),
  "")</f>
        <v/>
      </c>
      <c r="W335" s="38" t="str">
        <f t="array" ref="W335" xml:space="preserve">
IFERROR(
  INDEX(
    W$2:W$201,
    SMALL(
      IF(
        W$2:W$201&lt;&gt;"",
        ROW(W$2:W$201)-1),
      ROWS(W$202:W335)
    )
  ),
  "")</f>
        <v/>
      </c>
      <c r="X335" s="38" t="str">
        <f t="array" ref="X335" xml:space="preserve">
IFERROR(
  INDEX(
    X$2:X$201,
    SMALL(
      IF(
        X$2:X$201&lt;&gt;"",
        ROW(X$2:X$201)-1),
      ROWS(X$202:X335)
    )
  ),
  "")</f>
        <v/>
      </c>
      <c r="Y335" s="38" t="str">
        <f t="array" ref="Y335" xml:space="preserve">
IFERROR(
  INDEX(
    Y$2:Y$201,
    SMALL(
      IF(
        Y$2:Y$201&lt;&gt;"",
        ROW(Y$2:Y$201)-1),
      ROWS(Y$202:Y335)
    )
  ),
  "")</f>
        <v/>
      </c>
      <c r="Z335" s="38" t="str">
        <f t="array" ref="Z335" xml:space="preserve">
IFERROR(
  INDEX(
    Z$2:Z$201,
    SMALL(
      IF(
        Z$2:Z$201&lt;&gt;"",
        ROW(Z$2:Z$201)-1),
      ROWS(Z$202:Z335)
    )
  ),
  "")</f>
        <v/>
      </c>
      <c r="AA335" s="38" t="str">
        <f t="array" ref="AA335" xml:space="preserve">
IFERROR(
  INDEX(
    AA$2:AA$201,
    SMALL(
      IF(
        AA$2:AA$201&lt;&gt;"",
        ROW(AA$2:AA$201)-1),
      ROWS(AA$202:AA335)
    )
  ),
  "")</f>
        <v/>
      </c>
      <c r="AB335" s="38" t="str">
        <f t="array" ref="AB335" xml:space="preserve">
IFERROR(
  INDEX(
    AB$2:AB$201,
    SMALL(
      IF(
        AB$2:AB$201&lt;&gt;"",
        ROW(AB$2:AB$201)-1),
      ROWS(AB$202:AB335)
    )
  ),
  "")</f>
        <v/>
      </c>
      <c r="AC335" s="38" t="str">
        <f t="array" ref="AC335" xml:space="preserve">
IFERROR(
  INDEX(
    AC$2:AC$201,
    SMALL(
      IF(
        AC$2:AC$201&lt;&gt;"",
        ROW(AC$2:AC$201)-1),
      ROWS(AC$202:AC335)
    )
  ),
  "")</f>
        <v/>
      </c>
      <c r="AD335" s="38" t="str">
        <f t="array" ref="AD335" xml:space="preserve">
IFERROR(
  INDEX(
    AD$2:AD$201,
    SMALL(
      IF(
        AD$2:AD$201&lt;&gt;"",
        ROW(AD$2:AD$201)-1),
      ROWS(AD$202:AD335)
    )
  ),
  "")</f>
        <v/>
      </c>
    </row>
    <row r="336" spans="11:30" x14ac:dyDescent="0.25">
      <c r="K336" s="38" t="str">
        <f t="array" ref="K336" xml:space="preserve">
IFERROR(
  INDEX(
    K$2:K$201,
    SMALL(
      IF(
        K$2:K$201&lt;&gt;"",
        ROW(K$2:K$201)-1),
      ROWS(K$202:K336)
    )
  ),
  "")</f>
        <v/>
      </c>
      <c r="L336" s="38" t="str">
        <f t="array" ref="L336" xml:space="preserve">
IFERROR(
  INDEX(
    L$2:L$201,
    SMALL(
      IF(
        L$2:L$201&lt;&gt;"",
        ROW(L$2:L$201)-1),
      ROWS(L$202:L336)
    )
  ),
  "")</f>
        <v/>
      </c>
      <c r="M336" s="38" t="str">
        <f t="array" ref="M336" xml:space="preserve">
IFERROR(
  INDEX(
    M$2:M$201,
    SMALL(
      IF(
        M$2:M$201&lt;&gt;"",
        ROW(M$2:M$201)-1),
      ROWS(M$202:M336)
    )
  ),
  "")</f>
        <v/>
      </c>
      <c r="N336" s="38" t="str">
        <f t="array" ref="N336" xml:space="preserve">
IFERROR(
  INDEX(
    N$2:N$201,
    SMALL(
      IF(
        N$2:N$201&lt;&gt;"",
        ROW(N$2:N$201)-1),
      ROWS(N$202:N336)
    )
  ),
  "")</f>
        <v/>
      </c>
      <c r="O336" s="38" t="str">
        <f t="array" ref="O336" xml:space="preserve">
IFERROR(
  INDEX(
    O$2:O$201,
    SMALL(
      IF(
        O$2:O$201&lt;&gt;"",
        ROW(O$2:O$201)-1),
      ROWS(O$202:O336)
    )
  ),
  "")</f>
        <v/>
      </c>
      <c r="P336" s="38" t="str">
        <f t="array" ref="P336" xml:space="preserve">
IFERROR(
  INDEX(
    P$2:P$201,
    SMALL(
      IF(
        P$2:P$201&lt;&gt;"",
        ROW(P$2:P$201)-1),
      ROWS(P$202:P336)
    )
  ),
  "")</f>
        <v/>
      </c>
      <c r="Q336" s="38" t="str">
        <f t="array" ref="Q336" xml:space="preserve">
IFERROR(
  INDEX(
    Q$2:Q$201,
    SMALL(
      IF(
        Q$2:Q$201&lt;&gt;"",
        ROW(Q$2:Q$201)-1),
      ROWS(Q$202:Q336)
    )
  ),
  "")</f>
        <v/>
      </c>
      <c r="R336" s="38" t="str">
        <f t="array" ref="R336" xml:space="preserve">
IFERROR(
  INDEX(
    R$2:R$201,
    SMALL(
      IF(
        R$2:R$201&lt;&gt;"",
        ROW(R$2:R$201)-1),
      ROWS(R$202:R336)
    )
  ),
  "")</f>
        <v/>
      </c>
      <c r="S336" s="38" t="str">
        <f t="array" ref="S336" xml:space="preserve">
IFERROR(
  INDEX(
    S$2:S$201,
    SMALL(
      IF(
        S$2:S$201&lt;&gt;"",
        ROW(S$2:S$201)-1),
      ROWS(S$202:S336)
    )
  ),
  "")</f>
        <v/>
      </c>
      <c r="T336" s="38" t="str">
        <f t="array" ref="T336" xml:space="preserve">
IFERROR(
  INDEX(
    T$2:T$201,
    SMALL(
      IF(
        T$2:T$201&lt;&gt;"",
        ROW(T$2:T$201)-1),
      ROWS(T$202:T336)
    )
  ),
  "")</f>
        <v/>
      </c>
      <c r="U336" s="38" t="str">
        <f t="array" ref="U336" xml:space="preserve">
IFERROR(
  INDEX(
    U$2:U$201,
    SMALL(
      IF(
        U$2:U$201&lt;&gt;"",
        ROW(U$2:U$201)-1),
      ROWS(U$202:U336)
    )
  ),
  "")</f>
        <v/>
      </c>
      <c r="V336" s="38" t="str">
        <f t="array" ref="V336" xml:space="preserve">
IFERROR(
  INDEX(
    V$2:V$201,
    SMALL(
      IF(
        V$2:V$201&lt;&gt;"",
        ROW(V$2:V$201)-1),
      ROWS(V$202:V336)
    )
  ),
  "")</f>
        <v/>
      </c>
      <c r="W336" s="38" t="str">
        <f t="array" ref="W336" xml:space="preserve">
IFERROR(
  INDEX(
    W$2:W$201,
    SMALL(
      IF(
        W$2:W$201&lt;&gt;"",
        ROW(W$2:W$201)-1),
      ROWS(W$202:W336)
    )
  ),
  "")</f>
        <v/>
      </c>
      <c r="X336" s="38" t="str">
        <f t="array" ref="X336" xml:space="preserve">
IFERROR(
  INDEX(
    X$2:X$201,
    SMALL(
      IF(
        X$2:X$201&lt;&gt;"",
        ROW(X$2:X$201)-1),
      ROWS(X$202:X336)
    )
  ),
  "")</f>
        <v/>
      </c>
      <c r="Y336" s="38" t="str">
        <f t="array" ref="Y336" xml:space="preserve">
IFERROR(
  INDEX(
    Y$2:Y$201,
    SMALL(
      IF(
        Y$2:Y$201&lt;&gt;"",
        ROW(Y$2:Y$201)-1),
      ROWS(Y$202:Y336)
    )
  ),
  "")</f>
        <v/>
      </c>
      <c r="Z336" s="38" t="str">
        <f t="array" ref="Z336" xml:space="preserve">
IFERROR(
  INDEX(
    Z$2:Z$201,
    SMALL(
      IF(
        Z$2:Z$201&lt;&gt;"",
        ROW(Z$2:Z$201)-1),
      ROWS(Z$202:Z336)
    )
  ),
  "")</f>
        <v/>
      </c>
      <c r="AA336" s="38" t="str">
        <f t="array" ref="AA336" xml:space="preserve">
IFERROR(
  INDEX(
    AA$2:AA$201,
    SMALL(
      IF(
        AA$2:AA$201&lt;&gt;"",
        ROW(AA$2:AA$201)-1),
      ROWS(AA$202:AA336)
    )
  ),
  "")</f>
        <v/>
      </c>
      <c r="AB336" s="38" t="str">
        <f t="array" ref="AB336" xml:space="preserve">
IFERROR(
  INDEX(
    AB$2:AB$201,
    SMALL(
      IF(
        AB$2:AB$201&lt;&gt;"",
        ROW(AB$2:AB$201)-1),
      ROWS(AB$202:AB336)
    )
  ),
  "")</f>
        <v/>
      </c>
      <c r="AC336" s="38" t="str">
        <f t="array" ref="AC336" xml:space="preserve">
IFERROR(
  INDEX(
    AC$2:AC$201,
    SMALL(
      IF(
        AC$2:AC$201&lt;&gt;"",
        ROW(AC$2:AC$201)-1),
      ROWS(AC$202:AC336)
    )
  ),
  "")</f>
        <v/>
      </c>
      <c r="AD336" s="38" t="str">
        <f t="array" ref="AD336" xml:space="preserve">
IFERROR(
  INDEX(
    AD$2:AD$201,
    SMALL(
      IF(
        AD$2:AD$201&lt;&gt;"",
        ROW(AD$2:AD$201)-1),
      ROWS(AD$202:AD336)
    )
  ),
  "")</f>
        <v/>
      </c>
    </row>
    <row r="337" spans="11:30" x14ac:dyDescent="0.25">
      <c r="K337" s="38" t="str">
        <f t="array" ref="K337" xml:space="preserve">
IFERROR(
  INDEX(
    K$2:K$201,
    SMALL(
      IF(
        K$2:K$201&lt;&gt;"",
        ROW(K$2:K$201)-1),
      ROWS(K$202:K337)
    )
  ),
  "")</f>
        <v/>
      </c>
      <c r="L337" s="38" t="str">
        <f t="array" ref="L337" xml:space="preserve">
IFERROR(
  INDEX(
    L$2:L$201,
    SMALL(
      IF(
        L$2:L$201&lt;&gt;"",
        ROW(L$2:L$201)-1),
      ROWS(L$202:L337)
    )
  ),
  "")</f>
        <v/>
      </c>
      <c r="M337" s="38" t="str">
        <f t="array" ref="M337" xml:space="preserve">
IFERROR(
  INDEX(
    M$2:M$201,
    SMALL(
      IF(
        M$2:M$201&lt;&gt;"",
        ROW(M$2:M$201)-1),
      ROWS(M$202:M337)
    )
  ),
  "")</f>
        <v/>
      </c>
      <c r="N337" s="38" t="str">
        <f t="array" ref="N337" xml:space="preserve">
IFERROR(
  INDEX(
    N$2:N$201,
    SMALL(
      IF(
        N$2:N$201&lt;&gt;"",
        ROW(N$2:N$201)-1),
      ROWS(N$202:N337)
    )
  ),
  "")</f>
        <v/>
      </c>
      <c r="O337" s="38" t="str">
        <f t="array" ref="O337" xml:space="preserve">
IFERROR(
  INDEX(
    O$2:O$201,
    SMALL(
      IF(
        O$2:O$201&lt;&gt;"",
        ROW(O$2:O$201)-1),
      ROWS(O$202:O337)
    )
  ),
  "")</f>
        <v/>
      </c>
      <c r="P337" s="38" t="str">
        <f t="array" ref="P337" xml:space="preserve">
IFERROR(
  INDEX(
    P$2:P$201,
    SMALL(
      IF(
        P$2:P$201&lt;&gt;"",
        ROW(P$2:P$201)-1),
      ROWS(P$202:P337)
    )
  ),
  "")</f>
        <v/>
      </c>
      <c r="Q337" s="38" t="str">
        <f t="array" ref="Q337" xml:space="preserve">
IFERROR(
  INDEX(
    Q$2:Q$201,
    SMALL(
      IF(
        Q$2:Q$201&lt;&gt;"",
        ROW(Q$2:Q$201)-1),
      ROWS(Q$202:Q337)
    )
  ),
  "")</f>
        <v/>
      </c>
      <c r="R337" s="38" t="str">
        <f t="array" ref="R337" xml:space="preserve">
IFERROR(
  INDEX(
    R$2:R$201,
    SMALL(
      IF(
        R$2:R$201&lt;&gt;"",
        ROW(R$2:R$201)-1),
      ROWS(R$202:R337)
    )
  ),
  "")</f>
        <v/>
      </c>
      <c r="S337" s="38" t="str">
        <f t="array" ref="S337" xml:space="preserve">
IFERROR(
  INDEX(
    S$2:S$201,
    SMALL(
      IF(
        S$2:S$201&lt;&gt;"",
        ROW(S$2:S$201)-1),
      ROWS(S$202:S337)
    )
  ),
  "")</f>
        <v/>
      </c>
      <c r="T337" s="38" t="str">
        <f t="array" ref="T337" xml:space="preserve">
IFERROR(
  INDEX(
    T$2:T$201,
    SMALL(
      IF(
        T$2:T$201&lt;&gt;"",
        ROW(T$2:T$201)-1),
      ROWS(T$202:T337)
    )
  ),
  "")</f>
        <v/>
      </c>
      <c r="U337" s="38" t="str">
        <f t="array" ref="U337" xml:space="preserve">
IFERROR(
  INDEX(
    U$2:U$201,
    SMALL(
      IF(
        U$2:U$201&lt;&gt;"",
        ROW(U$2:U$201)-1),
      ROWS(U$202:U337)
    )
  ),
  "")</f>
        <v/>
      </c>
      <c r="V337" s="38" t="str">
        <f t="array" ref="V337" xml:space="preserve">
IFERROR(
  INDEX(
    V$2:V$201,
    SMALL(
      IF(
        V$2:V$201&lt;&gt;"",
        ROW(V$2:V$201)-1),
      ROWS(V$202:V337)
    )
  ),
  "")</f>
        <v/>
      </c>
      <c r="W337" s="38" t="str">
        <f t="array" ref="W337" xml:space="preserve">
IFERROR(
  INDEX(
    W$2:W$201,
    SMALL(
      IF(
        W$2:W$201&lt;&gt;"",
        ROW(W$2:W$201)-1),
      ROWS(W$202:W337)
    )
  ),
  "")</f>
        <v/>
      </c>
      <c r="X337" s="38" t="str">
        <f t="array" ref="X337" xml:space="preserve">
IFERROR(
  INDEX(
    X$2:X$201,
    SMALL(
      IF(
        X$2:X$201&lt;&gt;"",
        ROW(X$2:X$201)-1),
      ROWS(X$202:X337)
    )
  ),
  "")</f>
        <v/>
      </c>
      <c r="Y337" s="38" t="str">
        <f t="array" ref="Y337" xml:space="preserve">
IFERROR(
  INDEX(
    Y$2:Y$201,
    SMALL(
      IF(
        Y$2:Y$201&lt;&gt;"",
        ROW(Y$2:Y$201)-1),
      ROWS(Y$202:Y337)
    )
  ),
  "")</f>
        <v/>
      </c>
      <c r="Z337" s="38" t="str">
        <f t="array" ref="Z337" xml:space="preserve">
IFERROR(
  INDEX(
    Z$2:Z$201,
    SMALL(
      IF(
        Z$2:Z$201&lt;&gt;"",
        ROW(Z$2:Z$201)-1),
      ROWS(Z$202:Z337)
    )
  ),
  "")</f>
        <v/>
      </c>
      <c r="AA337" s="38" t="str">
        <f t="array" ref="AA337" xml:space="preserve">
IFERROR(
  INDEX(
    AA$2:AA$201,
    SMALL(
      IF(
        AA$2:AA$201&lt;&gt;"",
        ROW(AA$2:AA$201)-1),
      ROWS(AA$202:AA337)
    )
  ),
  "")</f>
        <v/>
      </c>
      <c r="AB337" s="38" t="str">
        <f t="array" ref="AB337" xml:space="preserve">
IFERROR(
  INDEX(
    AB$2:AB$201,
    SMALL(
      IF(
        AB$2:AB$201&lt;&gt;"",
        ROW(AB$2:AB$201)-1),
      ROWS(AB$202:AB337)
    )
  ),
  "")</f>
        <v/>
      </c>
      <c r="AC337" s="38" t="str">
        <f t="array" ref="AC337" xml:space="preserve">
IFERROR(
  INDEX(
    AC$2:AC$201,
    SMALL(
      IF(
        AC$2:AC$201&lt;&gt;"",
        ROW(AC$2:AC$201)-1),
      ROWS(AC$202:AC337)
    )
  ),
  "")</f>
        <v/>
      </c>
      <c r="AD337" s="38" t="str">
        <f t="array" ref="AD337" xml:space="preserve">
IFERROR(
  INDEX(
    AD$2:AD$201,
    SMALL(
      IF(
        AD$2:AD$201&lt;&gt;"",
        ROW(AD$2:AD$201)-1),
      ROWS(AD$202:AD337)
    )
  ),
  "")</f>
        <v/>
      </c>
    </row>
    <row r="338" spans="11:30" x14ac:dyDescent="0.25">
      <c r="K338" s="38" t="str">
        <f t="array" ref="K338" xml:space="preserve">
IFERROR(
  INDEX(
    K$2:K$201,
    SMALL(
      IF(
        K$2:K$201&lt;&gt;"",
        ROW(K$2:K$201)-1),
      ROWS(K$202:K338)
    )
  ),
  "")</f>
        <v/>
      </c>
      <c r="L338" s="38" t="str">
        <f t="array" ref="L338" xml:space="preserve">
IFERROR(
  INDEX(
    L$2:L$201,
    SMALL(
      IF(
        L$2:L$201&lt;&gt;"",
        ROW(L$2:L$201)-1),
      ROWS(L$202:L338)
    )
  ),
  "")</f>
        <v/>
      </c>
      <c r="M338" s="38" t="str">
        <f t="array" ref="M338" xml:space="preserve">
IFERROR(
  INDEX(
    M$2:M$201,
    SMALL(
      IF(
        M$2:M$201&lt;&gt;"",
        ROW(M$2:M$201)-1),
      ROWS(M$202:M338)
    )
  ),
  "")</f>
        <v/>
      </c>
      <c r="N338" s="38" t="str">
        <f t="array" ref="N338" xml:space="preserve">
IFERROR(
  INDEX(
    N$2:N$201,
    SMALL(
      IF(
        N$2:N$201&lt;&gt;"",
        ROW(N$2:N$201)-1),
      ROWS(N$202:N338)
    )
  ),
  "")</f>
        <v/>
      </c>
      <c r="O338" s="38" t="str">
        <f t="array" ref="O338" xml:space="preserve">
IFERROR(
  INDEX(
    O$2:O$201,
    SMALL(
      IF(
        O$2:O$201&lt;&gt;"",
        ROW(O$2:O$201)-1),
      ROWS(O$202:O338)
    )
  ),
  "")</f>
        <v/>
      </c>
      <c r="P338" s="38" t="str">
        <f t="array" ref="P338" xml:space="preserve">
IFERROR(
  INDEX(
    P$2:P$201,
    SMALL(
      IF(
        P$2:P$201&lt;&gt;"",
        ROW(P$2:P$201)-1),
      ROWS(P$202:P338)
    )
  ),
  "")</f>
        <v/>
      </c>
      <c r="Q338" s="38" t="str">
        <f t="array" ref="Q338" xml:space="preserve">
IFERROR(
  INDEX(
    Q$2:Q$201,
    SMALL(
      IF(
        Q$2:Q$201&lt;&gt;"",
        ROW(Q$2:Q$201)-1),
      ROWS(Q$202:Q338)
    )
  ),
  "")</f>
        <v/>
      </c>
      <c r="R338" s="38" t="str">
        <f t="array" ref="R338" xml:space="preserve">
IFERROR(
  INDEX(
    R$2:R$201,
    SMALL(
      IF(
        R$2:R$201&lt;&gt;"",
        ROW(R$2:R$201)-1),
      ROWS(R$202:R338)
    )
  ),
  "")</f>
        <v/>
      </c>
      <c r="S338" s="38" t="str">
        <f t="array" ref="S338" xml:space="preserve">
IFERROR(
  INDEX(
    S$2:S$201,
    SMALL(
      IF(
        S$2:S$201&lt;&gt;"",
        ROW(S$2:S$201)-1),
      ROWS(S$202:S338)
    )
  ),
  "")</f>
        <v/>
      </c>
      <c r="T338" s="38" t="str">
        <f t="array" ref="T338" xml:space="preserve">
IFERROR(
  INDEX(
    T$2:T$201,
    SMALL(
      IF(
        T$2:T$201&lt;&gt;"",
        ROW(T$2:T$201)-1),
      ROWS(T$202:T338)
    )
  ),
  "")</f>
        <v/>
      </c>
      <c r="U338" s="38" t="str">
        <f t="array" ref="U338" xml:space="preserve">
IFERROR(
  INDEX(
    U$2:U$201,
    SMALL(
      IF(
        U$2:U$201&lt;&gt;"",
        ROW(U$2:U$201)-1),
      ROWS(U$202:U338)
    )
  ),
  "")</f>
        <v/>
      </c>
      <c r="V338" s="38" t="str">
        <f t="array" ref="V338" xml:space="preserve">
IFERROR(
  INDEX(
    V$2:V$201,
    SMALL(
      IF(
        V$2:V$201&lt;&gt;"",
        ROW(V$2:V$201)-1),
      ROWS(V$202:V338)
    )
  ),
  "")</f>
        <v/>
      </c>
      <c r="W338" s="38" t="str">
        <f t="array" ref="W338" xml:space="preserve">
IFERROR(
  INDEX(
    W$2:W$201,
    SMALL(
      IF(
        W$2:W$201&lt;&gt;"",
        ROW(W$2:W$201)-1),
      ROWS(W$202:W338)
    )
  ),
  "")</f>
        <v/>
      </c>
      <c r="X338" s="38" t="str">
        <f t="array" ref="X338" xml:space="preserve">
IFERROR(
  INDEX(
    X$2:X$201,
    SMALL(
      IF(
        X$2:X$201&lt;&gt;"",
        ROW(X$2:X$201)-1),
      ROWS(X$202:X338)
    )
  ),
  "")</f>
        <v/>
      </c>
      <c r="Y338" s="38" t="str">
        <f t="array" ref="Y338" xml:space="preserve">
IFERROR(
  INDEX(
    Y$2:Y$201,
    SMALL(
      IF(
        Y$2:Y$201&lt;&gt;"",
        ROW(Y$2:Y$201)-1),
      ROWS(Y$202:Y338)
    )
  ),
  "")</f>
        <v/>
      </c>
      <c r="Z338" s="38" t="str">
        <f t="array" ref="Z338" xml:space="preserve">
IFERROR(
  INDEX(
    Z$2:Z$201,
    SMALL(
      IF(
        Z$2:Z$201&lt;&gt;"",
        ROW(Z$2:Z$201)-1),
      ROWS(Z$202:Z338)
    )
  ),
  "")</f>
        <v/>
      </c>
      <c r="AA338" s="38" t="str">
        <f t="array" ref="AA338" xml:space="preserve">
IFERROR(
  INDEX(
    AA$2:AA$201,
    SMALL(
      IF(
        AA$2:AA$201&lt;&gt;"",
        ROW(AA$2:AA$201)-1),
      ROWS(AA$202:AA338)
    )
  ),
  "")</f>
        <v/>
      </c>
      <c r="AB338" s="38" t="str">
        <f t="array" ref="AB338" xml:space="preserve">
IFERROR(
  INDEX(
    AB$2:AB$201,
    SMALL(
      IF(
        AB$2:AB$201&lt;&gt;"",
        ROW(AB$2:AB$201)-1),
      ROWS(AB$202:AB338)
    )
  ),
  "")</f>
        <v/>
      </c>
      <c r="AC338" s="38" t="str">
        <f t="array" ref="AC338" xml:space="preserve">
IFERROR(
  INDEX(
    AC$2:AC$201,
    SMALL(
      IF(
        AC$2:AC$201&lt;&gt;"",
        ROW(AC$2:AC$201)-1),
      ROWS(AC$202:AC338)
    )
  ),
  "")</f>
        <v/>
      </c>
      <c r="AD338" s="38" t="str">
        <f t="array" ref="AD338" xml:space="preserve">
IFERROR(
  INDEX(
    AD$2:AD$201,
    SMALL(
      IF(
        AD$2:AD$201&lt;&gt;"",
        ROW(AD$2:AD$201)-1),
      ROWS(AD$202:AD338)
    )
  ),
  "")</f>
        <v/>
      </c>
    </row>
    <row r="339" spans="11:30" x14ac:dyDescent="0.25">
      <c r="K339" s="38" t="str">
        <f t="array" ref="K339" xml:space="preserve">
IFERROR(
  INDEX(
    K$2:K$201,
    SMALL(
      IF(
        K$2:K$201&lt;&gt;"",
        ROW(K$2:K$201)-1),
      ROWS(K$202:K339)
    )
  ),
  "")</f>
        <v/>
      </c>
      <c r="L339" s="38" t="str">
        <f t="array" ref="L339" xml:space="preserve">
IFERROR(
  INDEX(
    L$2:L$201,
    SMALL(
      IF(
        L$2:L$201&lt;&gt;"",
        ROW(L$2:L$201)-1),
      ROWS(L$202:L339)
    )
  ),
  "")</f>
        <v/>
      </c>
      <c r="M339" s="38" t="str">
        <f t="array" ref="M339" xml:space="preserve">
IFERROR(
  INDEX(
    M$2:M$201,
    SMALL(
      IF(
        M$2:M$201&lt;&gt;"",
        ROW(M$2:M$201)-1),
      ROWS(M$202:M339)
    )
  ),
  "")</f>
        <v/>
      </c>
      <c r="N339" s="38" t="str">
        <f t="array" ref="N339" xml:space="preserve">
IFERROR(
  INDEX(
    N$2:N$201,
    SMALL(
      IF(
        N$2:N$201&lt;&gt;"",
        ROW(N$2:N$201)-1),
      ROWS(N$202:N339)
    )
  ),
  "")</f>
        <v/>
      </c>
      <c r="O339" s="38" t="str">
        <f t="array" ref="O339" xml:space="preserve">
IFERROR(
  INDEX(
    O$2:O$201,
    SMALL(
      IF(
        O$2:O$201&lt;&gt;"",
        ROW(O$2:O$201)-1),
      ROWS(O$202:O339)
    )
  ),
  "")</f>
        <v/>
      </c>
      <c r="P339" s="38" t="str">
        <f t="array" ref="P339" xml:space="preserve">
IFERROR(
  INDEX(
    P$2:P$201,
    SMALL(
      IF(
        P$2:P$201&lt;&gt;"",
        ROW(P$2:P$201)-1),
      ROWS(P$202:P339)
    )
  ),
  "")</f>
        <v/>
      </c>
      <c r="Q339" s="38" t="str">
        <f t="array" ref="Q339" xml:space="preserve">
IFERROR(
  INDEX(
    Q$2:Q$201,
    SMALL(
      IF(
        Q$2:Q$201&lt;&gt;"",
        ROW(Q$2:Q$201)-1),
      ROWS(Q$202:Q339)
    )
  ),
  "")</f>
        <v/>
      </c>
      <c r="R339" s="38" t="str">
        <f t="array" ref="R339" xml:space="preserve">
IFERROR(
  INDEX(
    R$2:R$201,
    SMALL(
      IF(
        R$2:R$201&lt;&gt;"",
        ROW(R$2:R$201)-1),
      ROWS(R$202:R339)
    )
  ),
  "")</f>
        <v/>
      </c>
      <c r="S339" s="38" t="str">
        <f t="array" ref="S339" xml:space="preserve">
IFERROR(
  INDEX(
    S$2:S$201,
    SMALL(
      IF(
        S$2:S$201&lt;&gt;"",
        ROW(S$2:S$201)-1),
      ROWS(S$202:S339)
    )
  ),
  "")</f>
        <v/>
      </c>
      <c r="T339" s="38" t="str">
        <f t="array" ref="T339" xml:space="preserve">
IFERROR(
  INDEX(
    T$2:T$201,
    SMALL(
      IF(
        T$2:T$201&lt;&gt;"",
        ROW(T$2:T$201)-1),
      ROWS(T$202:T339)
    )
  ),
  "")</f>
        <v/>
      </c>
      <c r="U339" s="38" t="str">
        <f t="array" ref="U339" xml:space="preserve">
IFERROR(
  INDEX(
    U$2:U$201,
    SMALL(
      IF(
        U$2:U$201&lt;&gt;"",
        ROW(U$2:U$201)-1),
      ROWS(U$202:U339)
    )
  ),
  "")</f>
        <v/>
      </c>
      <c r="V339" s="38" t="str">
        <f t="array" ref="V339" xml:space="preserve">
IFERROR(
  INDEX(
    V$2:V$201,
    SMALL(
      IF(
        V$2:V$201&lt;&gt;"",
        ROW(V$2:V$201)-1),
      ROWS(V$202:V339)
    )
  ),
  "")</f>
        <v/>
      </c>
      <c r="W339" s="38" t="str">
        <f t="array" ref="W339" xml:space="preserve">
IFERROR(
  INDEX(
    W$2:W$201,
    SMALL(
      IF(
        W$2:W$201&lt;&gt;"",
        ROW(W$2:W$201)-1),
      ROWS(W$202:W339)
    )
  ),
  "")</f>
        <v/>
      </c>
      <c r="X339" s="38" t="str">
        <f t="array" ref="X339" xml:space="preserve">
IFERROR(
  INDEX(
    X$2:X$201,
    SMALL(
      IF(
        X$2:X$201&lt;&gt;"",
        ROW(X$2:X$201)-1),
      ROWS(X$202:X339)
    )
  ),
  "")</f>
        <v/>
      </c>
      <c r="Y339" s="38" t="str">
        <f t="array" ref="Y339" xml:space="preserve">
IFERROR(
  INDEX(
    Y$2:Y$201,
    SMALL(
      IF(
        Y$2:Y$201&lt;&gt;"",
        ROW(Y$2:Y$201)-1),
      ROWS(Y$202:Y339)
    )
  ),
  "")</f>
        <v/>
      </c>
      <c r="Z339" s="38" t="str">
        <f t="array" ref="Z339" xml:space="preserve">
IFERROR(
  INDEX(
    Z$2:Z$201,
    SMALL(
      IF(
        Z$2:Z$201&lt;&gt;"",
        ROW(Z$2:Z$201)-1),
      ROWS(Z$202:Z339)
    )
  ),
  "")</f>
        <v/>
      </c>
      <c r="AA339" s="38" t="str">
        <f t="array" ref="AA339" xml:space="preserve">
IFERROR(
  INDEX(
    AA$2:AA$201,
    SMALL(
      IF(
        AA$2:AA$201&lt;&gt;"",
        ROW(AA$2:AA$201)-1),
      ROWS(AA$202:AA339)
    )
  ),
  "")</f>
        <v/>
      </c>
      <c r="AB339" s="38" t="str">
        <f t="array" ref="AB339" xml:space="preserve">
IFERROR(
  INDEX(
    AB$2:AB$201,
    SMALL(
      IF(
        AB$2:AB$201&lt;&gt;"",
        ROW(AB$2:AB$201)-1),
      ROWS(AB$202:AB339)
    )
  ),
  "")</f>
        <v/>
      </c>
      <c r="AC339" s="38" t="str">
        <f t="array" ref="AC339" xml:space="preserve">
IFERROR(
  INDEX(
    AC$2:AC$201,
    SMALL(
      IF(
        AC$2:AC$201&lt;&gt;"",
        ROW(AC$2:AC$201)-1),
      ROWS(AC$202:AC339)
    )
  ),
  "")</f>
        <v/>
      </c>
      <c r="AD339" s="38" t="str">
        <f t="array" ref="AD339" xml:space="preserve">
IFERROR(
  INDEX(
    AD$2:AD$201,
    SMALL(
      IF(
        AD$2:AD$201&lt;&gt;"",
        ROW(AD$2:AD$201)-1),
      ROWS(AD$202:AD339)
    )
  ),
  "")</f>
        <v/>
      </c>
    </row>
    <row r="340" spans="11:30" x14ac:dyDescent="0.25">
      <c r="K340" s="38" t="str">
        <f t="array" ref="K340" xml:space="preserve">
IFERROR(
  INDEX(
    K$2:K$201,
    SMALL(
      IF(
        K$2:K$201&lt;&gt;"",
        ROW(K$2:K$201)-1),
      ROWS(K$202:K340)
    )
  ),
  "")</f>
        <v/>
      </c>
      <c r="L340" s="38" t="str">
        <f t="array" ref="L340" xml:space="preserve">
IFERROR(
  INDEX(
    L$2:L$201,
    SMALL(
      IF(
        L$2:L$201&lt;&gt;"",
        ROW(L$2:L$201)-1),
      ROWS(L$202:L340)
    )
  ),
  "")</f>
        <v/>
      </c>
      <c r="M340" s="38" t="str">
        <f t="array" ref="M340" xml:space="preserve">
IFERROR(
  INDEX(
    M$2:M$201,
    SMALL(
      IF(
        M$2:M$201&lt;&gt;"",
        ROW(M$2:M$201)-1),
      ROWS(M$202:M340)
    )
  ),
  "")</f>
        <v/>
      </c>
      <c r="N340" s="38" t="str">
        <f t="array" ref="N340" xml:space="preserve">
IFERROR(
  INDEX(
    N$2:N$201,
    SMALL(
      IF(
        N$2:N$201&lt;&gt;"",
        ROW(N$2:N$201)-1),
      ROWS(N$202:N340)
    )
  ),
  "")</f>
        <v/>
      </c>
      <c r="O340" s="38" t="str">
        <f t="array" ref="O340" xml:space="preserve">
IFERROR(
  INDEX(
    O$2:O$201,
    SMALL(
      IF(
        O$2:O$201&lt;&gt;"",
        ROW(O$2:O$201)-1),
      ROWS(O$202:O340)
    )
  ),
  "")</f>
        <v/>
      </c>
      <c r="P340" s="38" t="str">
        <f t="array" ref="P340" xml:space="preserve">
IFERROR(
  INDEX(
    P$2:P$201,
    SMALL(
      IF(
        P$2:P$201&lt;&gt;"",
        ROW(P$2:P$201)-1),
      ROWS(P$202:P340)
    )
  ),
  "")</f>
        <v/>
      </c>
      <c r="Q340" s="38" t="str">
        <f t="array" ref="Q340" xml:space="preserve">
IFERROR(
  INDEX(
    Q$2:Q$201,
    SMALL(
      IF(
        Q$2:Q$201&lt;&gt;"",
        ROW(Q$2:Q$201)-1),
      ROWS(Q$202:Q340)
    )
  ),
  "")</f>
        <v/>
      </c>
      <c r="R340" s="38" t="str">
        <f t="array" ref="R340" xml:space="preserve">
IFERROR(
  INDEX(
    R$2:R$201,
    SMALL(
      IF(
        R$2:R$201&lt;&gt;"",
        ROW(R$2:R$201)-1),
      ROWS(R$202:R340)
    )
  ),
  "")</f>
        <v/>
      </c>
      <c r="S340" s="38" t="str">
        <f t="array" ref="S340" xml:space="preserve">
IFERROR(
  INDEX(
    S$2:S$201,
    SMALL(
      IF(
        S$2:S$201&lt;&gt;"",
        ROW(S$2:S$201)-1),
      ROWS(S$202:S340)
    )
  ),
  "")</f>
        <v/>
      </c>
      <c r="T340" s="38" t="str">
        <f t="array" ref="T340" xml:space="preserve">
IFERROR(
  INDEX(
    T$2:T$201,
    SMALL(
      IF(
        T$2:T$201&lt;&gt;"",
        ROW(T$2:T$201)-1),
      ROWS(T$202:T340)
    )
  ),
  "")</f>
        <v/>
      </c>
      <c r="U340" s="38" t="str">
        <f t="array" ref="U340" xml:space="preserve">
IFERROR(
  INDEX(
    U$2:U$201,
    SMALL(
      IF(
        U$2:U$201&lt;&gt;"",
        ROW(U$2:U$201)-1),
      ROWS(U$202:U340)
    )
  ),
  "")</f>
        <v/>
      </c>
      <c r="V340" s="38" t="str">
        <f t="array" ref="V340" xml:space="preserve">
IFERROR(
  INDEX(
    V$2:V$201,
    SMALL(
      IF(
        V$2:V$201&lt;&gt;"",
        ROW(V$2:V$201)-1),
      ROWS(V$202:V340)
    )
  ),
  "")</f>
        <v/>
      </c>
      <c r="W340" s="38" t="str">
        <f t="array" ref="W340" xml:space="preserve">
IFERROR(
  INDEX(
    W$2:W$201,
    SMALL(
      IF(
        W$2:W$201&lt;&gt;"",
        ROW(W$2:W$201)-1),
      ROWS(W$202:W340)
    )
  ),
  "")</f>
        <v/>
      </c>
      <c r="X340" s="38" t="str">
        <f t="array" ref="X340" xml:space="preserve">
IFERROR(
  INDEX(
    X$2:X$201,
    SMALL(
      IF(
        X$2:X$201&lt;&gt;"",
        ROW(X$2:X$201)-1),
      ROWS(X$202:X340)
    )
  ),
  "")</f>
        <v/>
      </c>
      <c r="Y340" s="38" t="str">
        <f t="array" ref="Y340" xml:space="preserve">
IFERROR(
  INDEX(
    Y$2:Y$201,
    SMALL(
      IF(
        Y$2:Y$201&lt;&gt;"",
        ROW(Y$2:Y$201)-1),
      ROWS(Y$202:Y340)
    )
  ),
  "")</f>
        <v/>
      </c>
      <c r="Z340" s="38" t="str">
        <f t="array" ref="Z340" xml:space="preserve">
IFERROR(
  INDEX(
    Z$2:Z$201,
    SMALL(
      IF(
        Z$2:Z$201&lt;&gt;"",
        ROW(Z$2:Z$201)-1),
      ROWS(Z$202:Z340)
    )
  ),
  "")</f>
        <v/>
      </c>
      <c r="AA340" s="38" t="str">
        <f t="array" ref="AA340" xml:space="preserve">
IFERROR(
  INDEX(
    AA$2:AA$201,
    SMALL(
      IF(
        AA$2:AA$201&lt;&gt;"",
        ROW(AA$2:AA$201)-1),
      ROWS(AA$202:AA340)
    )
  ),
  "")</f>
        <v/>
      </c>
      <c r="AB340" s="38" t="str">
        <f t="array" ref="AB340" xml:space="preserve">
IFERROR(
  INDEX(
    AB$2:AB$201,
    SMALL(
      IF(
        AB$2:AB$201&lt;&gt;"",
        ROW(AB$2:AB$201)-1),
      ROWS(AB$202:AB340)
    )
  ),
  "")</f>
        <v/>
      </c>
      <c r="AC340" s="38" t="str">
        <f t="array" ref="AC340" xml:space="preserve">
IFERROR(
  INDEX(
    AC$2:AC$201,
    SMALL(
      IF(
        AC$2:AC$201&lt;&gt;"",
        ROW(AC$2:AC$201)-1),
      ROWS(AC$202:AC340)
    )
  ),
  "")</f>
        <v/>
      </c>
      <c r="AD340" s="38" t="str">
        <f t="array" ref="AD340" xml:space="preserve">
IFERROR(
  INDEX(
    AD$2:AD$201,
    SMALL(
      IF(
        AD$2:AD$201&lt;&gt;"",
        ROW(AD$2:AD$201)-1),
      ROWS(AD$202:AD340)
    )
  ),
  "")</f>
        <v/>
      </c>
    </row>
    <row r="341" spans="11:30" x14ac:dyDescent="0.25">
      <c r="K341" s="38" t="str">
        <f t="array" ref="K341" xml:space="preserve">
IFERROR(
  INDEX(
    K$2:K$201,
    SMALL(
      IF(
        K$2:K$201&lt;&gt;"",
        ROW(K$2:K$201)-1),
      ROWS(K$202:K341)
    )
  ),
  "")</f>
        <v/>
      </c>
      <c r="L341" s="38" t="str">
        <f t="array" ref="L341" xml:space="preserve">
IFERROR(
  INDEX(
    L$2:L$201,
    SMALL(
      IF(
        L$2:L$201&lt;&gt;"",
        ROW(L$2:L$201)-1),
      ROWS(L$202:L341)
    )
  ),
  "")</f>
        <v/>
      </c>
      <c r="M341" s="38" t="str">
        <f t="array" ref="M341" xml:space="preserve">
IFERROR(
  INDEX(
    M$2:M$201,
    SMALL(
      IF(
        M$2:M$201&lt;&gt;"",
        ROW(M$2:M$201)-1),
      ROWS(M$202:M341)
    )
  ),
  "")</f>
        <v/>
      </c>
      <c r="N341" s="38" t="str">
        <f t="array" ref="N341" xml:space="preserve">
IFERROR(
  INDEX(
    N$2:N$201,
    SMALL(
      IF(
        N$2:N$201&lt;&gt;"",
        ROW(N$2:N$201)-1),
      ROWS(N$202:N341)
    )
  ),
  "")</f>
        <v/>
      </c>
      <c r="O341" s="38" t="str">
        <f t="array" ref="O341" xml:space="preserve">
IFERROR(
  INDEX(
    O$2:O$201,
    SMALL(
      IF(
        O$2:O$201&lt;&gt;"",
        ROW(O$2:O$201)-1),
      ROWS(O$202:O341)
    )
  ),
  "")</f>
        <v/>
      </c>
      <c r="P341" s="38" t="str">
        <f t="array" ref="P341" xml:space="preserve">
IFERROR(
  INDEX(
    P$2:P$201,
    SMALL(
      IF(
        P$2:P$201&lt;&gt;"",
        ROW(P$2:P$201)-1),
      ROWS(P$202:P341)
    )
  ),
  "")</f>
        <v/>
      </c>
      <c r="Q341" s="38" t="str">
        <f t="array" ref="Q341" xml:space="preserve">
IFERROR(
  INDEX(
    Q$2:Q$201,
    SMALL(
      IF(
        Q$2:Q$201&lt;&gt;"",
        ROW(Q$2:Q$201)-1),
      ROWS(Q$202:Q341)
    )
  ),
  "")</f>
        <v/>
      </c>
      <c r="R341" s="38" t="str">
        <f t="array" ref="R341" xml:space="preserve">
IFERROR(
  INDEX(
    R$2:R$201,
    SMALL(
      IF(
        R$2:R$201&lt;&gt;"",
        ROW(R$2:R$201)-1),
      ROWS(R$202:R341)
    )
  ),
  "")</f>
        <v/>
      </c>
      <c r="S341" s="38" t="str">
        <f t="array" ref="S341" xml:space="preserve">
IFERROR(
  INDEX(
    S$2:S$201,
    SMALL(
      IF(
        S$2:S$201&lt;&gt;"",
        ROW(S$2:S$201)-1),
      ROWS(S$202:S341)
    )
  ),
  "")</f>
        <v/>
      </c>
      <c r="T341" s="38" t="str">
        <f t="array" ref="T341" xml:space="preserve">
IFERROR(
  INDEX(
    T$2:T$201,
    SMALL(
      IF(
        T$2:T$201&lt;&gt;"",
        ROW(T$2:T$201)-1),
      ROWS(T$202:T341)
    )
  ),
  "")</f>
        <v/>
      </c>
      <c r="U341" s="38" t="str">
        <f t="array" ref="U341" xml:space="preserve">
IFERROR(
  INDEX(
    U$2:U$201,
    SMALL(
      IF(
        U$2:U$201&lt;&gt;"",
        ROW(U$2:U$201)-1),
      ROWS(U$202:U341)
    )
  ),
  "")</f>
        <v/>
      </c>
      <c r="V341" s="38" t="str">
        <f t="array" ref="V341" xml:space="preserve">
IFERROR(
  INDEX(
    V$2:V$201,
    SMALL(
      IF(
        V$2:V$201&lt;&gt;"",
        ROW(V$2:V$201)-1),
      ROWS(V$202:V341)
    )
  ),
  "")</f>
        <v/>
      </c>
      <c r="W341" s="38" t="str">
        <f t="array" ref="W341" xml:space="preserve">
IFERROR(
  INDEX(
    W$2:W$201,
    SMALL(
      IF(
        W$2:W$201&lt;&gt;"",
        ROW(W$2:W$201)-1),
      ROWS(W$202:W341)
    )
  ),
  "")</f>
        <v/>
      </c>
      <c r="X341" s="38" t="str">
        <f t="array" ref="X341" xml:space="preserve">
IFERROR(
  INDEX(
    X$2:X$201,
    SMALL(
      IF(
        X$2:X$201&lt;&gt;"",
        ROW(X$2:X$201)-1),
      ROWS(X$202:X341)
    )
  ),
  "")</f>
        <v/>
      </c>
      <c r="Y341" s="38" t="str">
        <f t="array" ref="Y341" xml:space="preserve">
IFERROR(
  INDEX(
    Y$2:Y$201,
    SMALL(
      IF(
        Y$2:Y$201&lt;&gt;"",
        ROW(Y$2:Y$201)-1),
      ROWS(Y$202:Y341)
    )
  ),
  "")</f>
        <v/>
      </c>
      <c r="Z341" s="38" t="str">
        <f t="array" ref="Z341" xml:space="preserve">
IFERROR(
  INDEX(
    Z$2:Z$201,
    SMALL(
      IF(
        Z$2:Z$201&lt;&gt;"",
        ROW(Z$2:Z$201)-1),
      ROWS(Z$202:Z341)
    )
  ),
  "")</f>
        <v/>
      </c>
      <c r="AA341" s="38" t="str">
        <f t="array" ref="AA341" xml:space="preserve">
IFERROR(
  INDEX(
    AA$2:AA$201,
    SMALL(
      IF(
        AA$2:AA$201&lt;&gt;"",
        ROW(AA$2:AA$201)-1),
      ROWS(AA$202:AA341)
    )
  ),
  "")</f>
        <v/>
      </c>
      <c r="AB341" s="38" t="str">
        <f t="array" ref="AB341" xml:space="preserve">
IFERROR(
  INDEX(
    AB$2:AB$201,
    SMALL(
      IF(
        AB$2:AB$201&lt;&gt;"",
        ROW(AB$2:AB$201)-1),
      ROWS(AB$202:AB341)
    )
  ),
  "")</f>
        <v/>
      </c>
      <c r="AC341" s="38" t="str">
        <f t="array" ref="AC341" xml:space="preserve">
IFERROR(
  INDEX(
    AC$2:AC$201,
    SMALL(
      IF(
        AC$2:AC$201&lt;&gt;"",
        ROW(AC$2:AC$201)-1),
      ROWS(AC$202:AC341)
    )
  ),
  "")</f>
        <v/>
      </c>
      <c r="AD341" s="38" t="str">
        <f t="array" ref="AD341" xml:space="preserve">
IFERROR(
  INDEX(
    AD$2:AD$201,
    SMALL(
      IF(
        AD$2:AD$201&lt;&gt;"",
        ROW(AD$2:AD$201)-1),
      ROWS(AD$202:AD341)
    )
  ),
  "")</f>
        <v/>
      </c>
    </row>
    <row r="342" spans="11:30" x14ac:dyDescent="0.25">
      <c r="K342" s="38" t="str">
        <f t="array" ref="K342" xml:space="preserve">
IFERROR(
  INDEX(
    K$2:K$201,
    SMALL(
      IF(
        K$2:K$201&lt;&gt;"",
        ROW(K$2:K$201)-1),
      ROWS(K$202:K342)
    )
  ),
  "")</f>
        <v/>
      </c>
      <c r="L342" s="38" t="str">
        <f t="array" ref="L342" xml:space="preserve">
IFERROR(
  INDEX(
    L$2:L$201,
    SMALL(
      IF(
        L$2:L$201&lt;&gt;"",
        ROW(L$2:L$201)-1),
      ROWS(L$202:L342)
    )
  ),
  "")</f>
        <v/>
      </c>
      <c r="M342" s="38" t="str">
        <f t="array" ref="M342" xml:space="preserve">
IFERROR(
  INDEX(
    M$2:M$201,
    SMALL(
      IF(
        M$2:M$201&lt;&gt;"",
        ROW(M$2:M$201)-1),
      ROWS(M$202:M342)
    )
  ),
  "")</f>
        <v/>
      </c>
      <c r="N342" s="38" t="str">
        <f t="array" ref="N342" xml:space="preserve">
IFERROR(
  INDEX(
    N$2:N$201,
    SMALL(
      IF(
        N$2:N$201&lt;&gt;"",
        ROW(N$2:N$201)-1),
      ROWS(N$202:N342)
    )
  ),
  "")</f>
        <v/>
      </c>
      <c r="O342" s="38" t="str">
        <f t="array" ref="O342" xml:space="preserve">
IFERROR(
  INDEX(
    O$2:O$201,
    SMALL(
      IF(
        O$2:O$201&lt;&gt;"",
        ROW(O$2:O$201)-1),
      ROWS(O$202:O342)
    )
  ),
  "")</f>
        <v/>
      </c>
      <c r="P342" s="38" t="str">
        <f t="array" ref="P342" xml:space="preserve">
IFERROR(
  INDEX(
    P$2:P$201,
    SMALL(
      IF(
        P$2:P$201&lt;&gt;"",
        ROW(P$2:P$201)-1),
      ROWS(P$202:P342)
    )
  ),
  "")</f>
        <v/>
      </c>
      <c r="Q342" s="38" t="str">
        <f t="array" ref="Q342" xml:space="preserve">
IFERROR(
  INDEX(
    Q$2:Q$201,
    SMALL(
      IF(
        Q$2:Q$201&lt;&gt;"",
        ROW(Q$2:Q$201)-1),
      ROWS(Q$202:Q342)
    )
  ),
  "")</f>
        <v/>
      </c>
      <c r="R342" s="38" t="str">
        <f t="array" ref="R342" xml:space="preserve">
IFERROR(
  INDEX(
    R$2:R$201,
    SMALL(
      IF(
        R$2:R$201&lt;&gt;"",
        ROW(R$2:R$201)-1),
      ROWS(R$202:R342)
    )
  ),
  "")</f>
        <v/>
      </c>
      <c r="S342" s="38" t="str">
        <f t="array" ref="S342" xml:space="preserve">
IFERROR(
  INDEX(
    S$2:S$201,
    SMALL(
      IF(
        S$2:S$201&lt;&gt;"",
        ROW(S$2:S$201)-1),
      ROWS(S$202:S342)
    )
  ),
  "")</f>
        <v/>
      </c>
      <c r="T342" s="38" t="str">
        <f t="array" ref="T342" xml:space="preserve">
IFERROR(
  INDEX(
    T$2:T$201,
    SMALL(
      IF(
        T$2:T$201&lt;&gt;"",
        ROW(T$2:T$201)-1),
      ROWS(T$202:T342)
    )
  ),
  "")</f>
        <v/>
      </c>
      <c r="U342" s="38" t="str">
        <f t="array" ref="U342" xml:space="preserve">
IFERROR(
  INDEX(
    U$2:U$201,
    SMALL(
      IF(
        U$2:U$201&lt;&gt;"",
        ROW(U$2:U$201)-1),
      ROWS(U$202:U342)
    )
  ),
  "")</f>
        <v/>
      </c>
      <c r="V342" s="38" t="str">
        <f t="array" ref="V342" xml:space="preserve">
IFERROR(
  INDEX(
    V$2:V$201,
    SMALL(
      IF(
        V$2:V$201&lt;&gt;"",
        ROW(V$2:V$201)-1),
      ROWS(V$202:V342)
    )
  ),
  "")</f>
        <v/>
      </c>
      <c r="W342" s="38" t="str">
        <f t="array" ref="W342" xml:space="preserve">
IFERROR(
  INDEX(
    W$2:W$201,
    SMALL(
      IF(
        W$2:W$201&lt;&gt;"",
        ROW(W$2:W$201)-1),
      ROWS(W$202:W342)
    )
  ),
  "")</f>
        <v/>
      </c>
      <c r="X342" s="38" t="str">
        <f t="array" ref="X342" xml:space="preserve">
IFERROR(
  INDEX(
    X$2:X$201,
    SMALL(
      IF(
        X$2:X$201&lt;&gt;"",
        ROW(X$2:X$201)-1),
      ROWS(X$202:X342)
    )
  ),
  "")</f>
        <v/>
      </c>
      <c r="Y342" s="38" t="str">
        <f t="array" ref="Y342" xml:space="preserve">
IFERROR(
  INDEX(
    Y$2:Y$201,
    SMALL(
      IF(
        Y$2:Y$201&lt;&gt;"",
        ROW(Y$2:Y$201)-1),
      ROWS(Y$202:Y342)
    )
  ),
  "")</f>
        <v/>
      </c>
      <c r="Z342" s="38" t="str">
        <f t="array" ref="Z342" xml:space="preserve">
IFERROR(
  INDEX(
    Z$2:Z$201,
    SMALL(
      IF(
        Z$2:Z$201&lt;&gt;"",
        ROW(Z$2:Z$201)-1),
      ROWS(Z$202:Z342)
    )
  ),
  "")</f>
        <v/>
      </c>
      <c r="AA342" s="38" t="str">
        <f t="array" ref="AA342" xml:space="preserve">
IFERROR(
  INDEX(
    AA$2:AA$201,
    SMALL(
      IF(
        AA$2:AA$201&lt;&gt;"",
        ROW(AA$2:AA$201)-1),
      ROWS(AA$202:AA342)
    )
  ),
  "")</f>
        <v/>
      </c>
      <c r="AB342" s="38" t="str">
        <f t="array" ref="AB342" xml:space="preserve">
IFERROR(
  INDEX(
    AB$2:AB$201,
    SMALL(
      IF(
        AB$2:AB$201&lt;&gt;"",
        ROW(AB$2:AB$201)-1),
      ROWS(AB$202:AB342)
    )
  ),
  "")</f>
        <v/>
      </c>
      <c r="AC342" s="38" t="str">
        <f t="array" ref="AC342" xml:space="preserve">
IFERROR(
  INDEX(
    AC$2:AC$201,
    SMALL(
      IF(
        AC$2:AC$201&lt;&gt;"",
        ROW(AC$2:AC$201)-1),
      ROWS(AC$202:AC342)
    )
  ),
  "")</f>
        <v/>
      </c>
      <c r="AD342" s="38" t="str">
        <f t="array" ref="AD342" xml:space="preserve">
IFERROR(
  INDEX(
    AD$2:AD$201,
    SMALL(
      IF(
        AD$2:AD$201&lt;&gt;"",
        ROW(AD$2:AD$201)-1),
      ROWS(AD$202:AD342)
    )
  ),
  "")</f>
        <v/>
      </c>
    </row>
    <row r="343" spans="11:30" x14ac:dyDescent="0.25">
      <c r="K343" s="38" t="str">
        <f t="array" ref="K343" xml:space="preserve">
IFERROR(
  INDEX(
    K$2:K$201,
    SMALL(
      IF(
        K$2:K$201&lt;&gt;"",
        ROW(K$2:K$201)-1),
      ROWS(K$202:K343)
    )
  ),
  "")</f>
        <v/>
      </c>
      <c r="L343" s="38" t="str">
        <f t="array" ref="L343" xml:space="preserve">
IFERROR(
  INDEX(
    L$2:L$201,
    SMALL(
      IF(
        L$2:L$201&lt;&gt;"",
        ROW(L$2:L$201)-1),
      ROWS(L$202:L343)
    )
  ),
  "")</f>
        <v/>
      </c>
      <c r="M343" s="38" t="str">
        <f t="array" ref="M343" xml:space="preserve">
IFERROR(
  INDEX(
    M$2:M$201,
    SMALL(
      IF(
        M$2:M$201&lt;&gt;"",
        ROW(M$2:M$201)-1),
      ROWS(M$202:M343)
    )
  ),
  "")</f>
        <v/>
      </c>
      <c r="N343" s="38" t="str">
        <f t="array" ref="N343" xml:space="preserve">
IFERROR(
  INDEX(
    N$2:N$201,
    SMALL(
      IF(
        N$2:N$201&lt;&gt;"",
        ROW(N$2:N$201)-1),
      ROWS(N$202:N343)
    )
  ),
  "")</f>
        <v/>
      </c>
      <c r="O343" s="38" t="str">
        <f t="array" ref="O343" xml:space="preserve">
IFERROR(
  INDEX(
    O$2:O$201,
    SMALL(
      IF(
        O$2:O$201&lt;&gt;"",
        ROW(O$2:O$201)-1),
      ROWS(O$202:O343)
    )
  ),
  "")</f>
        <v/>
      </c>
      <c r="P343" s="38" t="str">
        <f t="array" ref="P343" xml:space="preserve">
IFERROR(
  INDEX(
    P$2:P$201,
    SMALL(
      IF(
        P$2:P$201&lt;&gt;"",
        ROW(P$2:P$201)-1),
      ROWS(P$202:P343)
    )
  ),
  "")</f>
        <v/>
      </c>
      <c r="Q343" s="38" t="str">
        <f t="array" ref="Q343" xml:space="preserve">
IFERROR(
  INDEX(
    Q$2:Q$201,
    SMALL(
      IF(
        Q$2:Q$201&lt;&gt;"",
        ROW(Q$2:Q$201)-1),
      ROWS(Q$202:Q343)
    )
  ),
  "")</f>
        <v/>
      </c>
      <c r="R343" s="38" t="str">
        <f t="array" ref="R343" xml:space="preserve">
IFERROR(
  INDEX(
    R$2:R$201,
    SMALL(
      IF(
        R$2:R$201&lt;&gt;"",
        ROW(R$2:R$201)-1),
      ROWS(R$202:R343)
    )
  ),
  "")</f>
        <v/>
      </c>
      <c r="S343" s="38" t="str">
        <f t="array" ref="S343" xml:space="preserve">
IFERROR(
  INDEX(
    S$2:S$201,
    SMALL(
      IF(
        S$2:S$201&lt;&gt;"",
        ROW(S$2:S$201)-1),
      ROWS(S$202:S343)
    )
  ),
  "")</f>
        <v/>
      </c>
      <c r="T343" s="38" t="str">
        <f t="array" ref="T343" xml:space="preserve">
IFERROR(
  INDEX(
    T$2:T$201,
    SMALL(
      IF(
        T$2:T$201&lt;&gt;"",
        ROW(T$2:T$201)-1),
      ROWS(T$202:T343)
    )
  ),
  "")</f>
        <v/>
      </c>
      <c r="U343" s="38" t="str">
        <f t="array" ref="U343" xml:space="preserve">
IFERROR(
  INDEX(
    U$2:U$201,
    SMALL(
      IF(
        U$2:U$201&lt;&gt;"",
        ROW(U$2:U$201)-1),
      ROWS(U$202:U343)
    )
  ),
  "")</f>
        <v/>
      </c>
      <c r="V343" s="38" t="str">
        <f t="array" ref="V343" xml:space="preserve">
IFERROR(
  INDEX(
    V$2:V$201,
    SMALL(
      IF(
        V$2:V$201&lt;&gt;"",
        ROW(V$2:V$201)-1),
      ROWS(V$202:V343)
    )
  ),
  "")</f>
        <v/>
      </c>
      <c r="W343" s="38" t="str">
        <f t="array" ref="W343" xml:space="preserve">
IFERROR(
  INDEX(
    W$2:W$201,
    SMALL(
      IF(
        W$2:W$201&lt;&gt;"",
        ROW(W$2:W$201)-1),
      ROWS(W$202:W343)
    )
  ),
  "")</f>
        <v/>
      </c>
      <c r="X343" s="38" t="str">
        <f t="array" ref="X343" xml:space="preserve">
IFERROR(
  INDEX(
    X$2:X$201,
    SMALL(
      IF(
        X$2:X$201&lt;&gt;"",
        ROW(X$2:X$201)-1),
      ROWS(X$202:X343)
    )
  ),
  "")</f>
        <v/>
      </c>
      <c r="Y343" s="38" t="str">
        <f t="array" ref="Y343" xml:space="preserve">
IFERROR(
  INDEX(
    Y$2:Y$201,
    SMALL(
      IF(
        Y$2:Y$201&lt;&gt;"",
        ROW(Y$2:Y$201)-1),
      ROWS(Y$202:Y343)
    )
  ),
  "")</f>
        <v/>
      </c>
      <c r="Z343" s="38" t="str">
        <f t="array" ref="Z343" xml:space="preserve">
IFERROR(
  INDEX(
    Z$2:Z$201,
    SMALL(
      IF(
        Z$2:Z$201&lt;&gt;"",
        ROW(Z$2:Z$201)-1),
      ROWS(Z$202:Z343)
    )
  ),
  "")</f>
        <v/>
      </c>
      <c r="AA343" s="38" t="str">
        <f t="array" ref="AA343" xml:space="preserve">
IFERROR(
  INDEX(
    AA$2:AA$201,
    SMALL(
      IF(
        AA$2:AA$201&lt;&gt;"",
        ROW(AA$2:AA$201)-1),
      ROWS(AA$202:AA343)
    )
  ),
  "")</f>
        <v/>
      </c>
      <c r="AB343" s="38" t="str">
        <f t="array" ref="AB343" xml:space="preserve">
IFERROR(
  INDEX(
    AB$2:AB$201,
    SMALL(
      IF(
        AB$2:AB$201&lt;&gt;"",
        ROW(AB$2:AB$201)-1),
      ROWS(AB$202:AB343)
    )
  ),
  "")</f>
        <v/>
      </c>
      <c r="AC343" s="38" t="str">
        <f t="array" ref="AC343" xml:space="preserve">
IFERROR(
  INDEX(
    AC$2:AC$201,
    SMALL(
      IF(
        AC$2:AC$201&lt;&gt;"",
        ROW(AC$2:AC$201)-1),
      ROWS(AC$202:AC343)
    )
  ),
  "")</f>
        <v/>
      </c>
      <c r="AD343" s="38" t="str">
        <f t="array" ref="AD343" xml:space="preserve">
IFERROR(
  INDEX(
    AD$2:AD$201,
    SMALL(
      IF(
        AD$2:AD$201&lt;&gt;"",
        ROW(AD$2:AD$201)-1),
      ROWS(AD$202:AD343)
    )
  ),
  "")</f>
        <v/>
      </c>
    </row>
    <row r="344" spans="11:30" x14ac:dyDescent="0.25">
      <c r="K344" s="38" t="str">
        <f t="array" ref="K344" xml:space="preserve">
IFERROR(
  INDEX(
    K$2:K$201,
    SMALL(
      IF(
        K$2:K$201&lt;&gt;"",
        ROW(K$2:K$201)-1),
      ROWS(K$202:K344)
    )
  ),
  "")</f>
        <v/>
      </c>
      <c r="L344" s="38" t="str">
        <f t="array" ref="L344" xml:space="preserve">
IFERROR(
  INDEX(
    L$2:L$201,
    SMALL(
      IF(
        L$2:L$201&lt;&gt;"",
        ROW(L$2:L$201)-1),
      ROWS(L$202:L344)
    )
  ),
  "")</f>
        <v/>
      </c>
      <c r="M344" s="38" t="str">
        <f t="array" ref="M344" xml:space="preserve">
IFERROR(
  INDEX(
    M$2:M$201,
    SMALL(
      IF(
        M$2:M$201&lt;&gt;"",
        ROW(M$2:M$201)-1),
      ROWS(M$202:M344)
    )
  ),
  "")</f>
        <v/>
      </c>
      <c r="N344" s="38" t="str">
        <f t="array" ref="N344" xml:space="preserve">
IFERROR(
  INDEX(
    N$2:N$201,
    SMALL(
      IF(
        N$2:N$201&lt;&gt;"",
        ROW(N$2:N$201)-1),
      ROWS(N$202:N344)
    )
  ),
  "")</f>
        <v/>
      </c>
      <c r="O344" s="38" t="str">
        <f t="array" ref="O344" xml:space="preserve">
IFERROR(
  INDEX(
    O$2:O$201,
    SMALL(
      IF(
        O$2:O$201&lt;&gt;"",
        ROW(O$2:O$201)-1),
      ROWS(O$202:O344)
    )
  ),
  "")</f>
        <v/>
      </c>
      <c r="P344" s="38" t="str">
        <f t="array" ref="P344" xml:space="preserve">
IFERROR(
  INDEX(
    P$2:P$201,
    SMALL(
      IF(
        P$2:P$201&lt;&gt;"",
        ROW(P$2:P$201)-1),
      ROWS(P$202:P344)
    )
  ),
  "")</f>
        <v/>
      </c>
      <c r="Q344" s="38" t="str">
        <f t="array" ref="Q344" xml:space="preserve">
IFERROR(
  INDEX(
    Q$2:Q$201,
    SMALL(
      IF(
        Q$2:Q$201&lt;&gt;"",
        ROW(Q$2:Q$201)-1),
      ROWS(Q$202:Q344)
    )
  ),
  "")</f>
        <v/>
      </c>
      <c r="R344" s="38" t="str">
        <f t="array" ref="R344" xml:space="preserve">
IFERROR(
  INDEX(
    R$2:R$201,
    SMALL(
      IF(
        R$2:R$201&lt;&gt;"",
        ROW(R$2:R$201)-1),
      ROWS(R$202:R344)
    )
  ),
  "")</f>
        <v/>
      </c>
      <c r="S344" s="38" t="str">
        <f t="array" ref="S344" xml:space="preserve">
IFERROR(
  INDEX(
    S$2:S$201,
    SMALL(
      IF(
        S$2:S$201&lt;&gt;"",
        ROW(S$2:S$201)-1),
      ROWS(S$202:S344)
    )
  ),
  "")</f>
        <v/>
      </c>
      <c r="T344" s="38" t="str">
        <f t="array" ref="T344" xml:space="preserve">
IFERROR(
  INDEX(
    T$2:T$201,
    SMALL(
      IF(
        T$2:T$201&lt;&gt;"",
        ROW(T$2:T$201)-1),
      ROWS(T$202:T344)
    )
  ),
  "")</f>
        <v/>
      </c>
      <c r="U344" s="38" t="str">
        <f t="array" ref="U344" xml:space="preserve">
IFERROR(
  INDEX(
    U$2:U$201,
    SMALL(
      IF(
        U$2:U$201&lt;&gt;"",
        ROW(U$2:U$201)-1),
      ROWS(U$202:U344)
    )
  ),
  "")</f>
        <v/>
      </c>
      <c r="V344" s="38" t="str">
        <f t="array" ref="V344" xml:space="preserve">
IFERROR(
  INDEX(
    V$2:V$201,
    SMALL(
      IF(
        V$2:V$201&lt;&gt;"",
        ROW(V$2:V$201)-1),
      ROWS(V$202:V344)
    )
  ),
  "")</f>
        <v/>
      </c>
      <c r="W344" s="38" t="str">
        <f t="array" ref="W344" xml:space="preserve">
IFERROR(
  INDEX(
    W$2:W$201,
    SMALL(
      IF(
        W$2:W$201&lt;&gt;"",
        ROW(W$2:W$201)-1),
      ROWS(W$202:W344)
    )
  ),
  "")</f>
        <v/>
      </c>
      <c r="X344" s="38" t="str">
        <f t="array" ref="X344" xml:space="preserve">
IFERROR(
  INDEX(
    X$2:X$201,
    SMALL(
      IF(
        X$2:X$201&lt;&gt;"",
        ROW(X$2:X$201)-1),
      ROWS(X$202:X344)
    )
  ),
  "")</f>
        <v/>
      </c>
      <c r="Y344" s="38" t="str">
        <f t="array" ref="Y344" xml:space="preserve">
IFERROR(
  INDEX(
    Y$2:Y$201,
    SMALL(
      IF(
        Y$2:Y$201&lt;&gt;"",
        ROW(Y$2:Y$201)-1),
      ROWS(Y$202:Y344)
    )
  ),
  "")</f>
        <v/>
      </c>
      <c r="Z344" s="38" t="str">
        <f t="array" ref="Z344" xml:space="preserve">
IFERROR(
  INDEX(
    Z$2:Z$201,
    SMALL(
      IF(
        Z$2:Z$201&lt;&gt;"",
        ROW(Z$2:Z$201)-1),
      ROWS(Z$202:Z344)
    )
  ),
  "")</f>
        <v/>
      </c>
      <c r="AA344" s="38" t="str">
        <f t="array" ref="AA344" xml:space="preserve">
IFERROR(
  INDEX(
    AA$2:AA$201,
    SMALL(
      IF(
        AA$2:AA$201&lt;&gt;"",
        ROW(AA$2:AA$201)-1),
      ROWS(AA$202:AA344)
    )
  ),
  "")</f>
        <v/>
      </c>
      <c r="AB344" s="38" t="str">
        <f t="array" ref="AB344" xml:space="preserve">
IFERROR(
  INDEX(
    AB$2:AB$201,
    SMALL(
      IF(
        AB$2:AB$201&lt;&gt;"",
        ROW(AB$2:AB$201)-1),
      ROWS(AB$202:AB344)
    )
  ),
  "")</f>
        <v/>
      </c>
      <c r="AC344" s="38" t="str">
        <f t="array" ref="AC344" xml:space="preserve">
IFERROR(
  INDEX(
    AC$2:AC$201,
    SMALL(
      IF(
        AC$2:AC$201&lt;&gt;"",
        ROW(AC$2:AC$201)-1),
      ROWS(AC$202:AC344)
    )
  ),
  "")</f>
        <v/>
      </c>
      <c r="AD344" s="38" t="str">
        <f t="array" ref="AD344" xml:space="preserve">
IFERROR(
  INDEX(
    AD$2:AD$201,
    SMALL(
      IF(
        AD$2:AD$201&lt;&gt;"",
        ROW(AD$2:AD$201)-1),
      ROWS(AD$202:AD344)
    )
  ),
  "")</f>
        <v/>
      </c>
    </row>
    <row r="345" spans="11:30" x14ac:dyDescent="0.25">
      <c r="K345" s="38" t="str">
        <f t="array" ref="K345" xml:space="preserve">
IFERROR(
  INDEX(
    K$2:K$201,
    SMALL(
      IF(
        K$2:K$201&lt;&gt;"",
        ROW(K$2:K$201)-1),
      ROWS(K$202:K345)
    )
  ),
  "")</f>
        <v/>
      </c>
      <c r="L345" s="38" t="str">
        <f t="array" ref="L345" xml:space="preserve">
IFERROR(
  INDEX(
    L$2:L$201,
    SMALL(
      IF(
        L$2:L$201&lt;&gt;"",
        ROW(L$2:L$201)-1),
      ROWS(L$202:L345)
    )
  ),
  "")</f>
        <v/>
      </c>
      <c r="M345" s="38" t="str">
        <f t="array" ref="M345" xml:space="preserve">
IFERROR(
  INDEX(
    M$2:M$201,
    SMALL(
      IF(
        M$2:M$201&lt;&gt;"",
        ROW(M$2:M$201)-1),
      ROWS(M$202:M345)
    )
  ),
  "")</f>
        <v/>
      </c>
      <c r="N345" s="38" t="str">
        <f t="array" ref="N345" xml:space="preserve">
IFERROR(
  INDEX(
    N$2:N$201,
    SMALL(
      IF(
        N$2:N$201&lt;&gt;"",
        ROW(N$2:N$201)-1),
      ROWS(N$202:N345)
    )
  ),
  "")</f>
        <v/>
      </c>
      <c r="O345" s="38" t="str">
        <f t="array" ref="O345" xml:space="preserve">
IFERROR(
  INDEX(
    O$2:O$201,
    SMALL(
      IF(
        O$2:O$201&lt;&gt;"",
        ROW(O$2:O$201)-1),
      ROWS(O$202:O345)
    )
  ),
  "")</f>
        <v/>
      </c>
      <c r="P345" s="38" t="str">
        <f t="array" ref="P345" xml:space="preserve">
IFERROR(
  INDEX(
    P$2:P$201,
    SMALL(
      IF(
        P$2:P$201&lt;&gt;"",
        ROW(P$2:P$201)-1),
      ROWS(P$202:P345)
    )
  ),
  "")</f>
        <v/>
      </c>
      <c r="Q345" s="38" t="str">
        <f t="array" ref="Q345" xml:space="preserve">
IFERROR(
  INDEX(
    Q$2:Q$201,
    SMALL(
      IF(
        Q$2:Q$201&lt;&gt;"",
        ROW(Q$2:Q$201)-1),
      ROWS(Q$202:Q345)
    )
  ),
  "")</f>
        <v/>
      </c>
      <c r="R345" s="38" t="str">
        <f t="array" ref="R345" xml:space="preserve">
IFERROR(
  INDEX(
    R$2:R$201,
    SMALL(
      IF(
        R$2:R$201&lt;&gt;"",
        ROW(R$2:R$201)-1),
      ROWS(R$202:R345)
    )
  ),
  "")</f>
        <v/>
      </c>
      <c r="S345" s="38" t="str">
        <f t="array" ref="S345" xml:space="preserve">
IFERROR(
  INDEX(
    S$2:S$201,
    SMALL(
      IF(
        S$2:S$201&lt;&gt;"",
        ROW(S$2:S$201)-1),
      ROWS(S$202:S345)
    )
  ),
  "")</f>
        <v/>
      </c>
      <c r="T345" s="38" t="str">
        <f t="array" ref="T345" xml:space="preserve">
IFERROR(
  INDEX(
    T$2:T$201,
    SMALL(
      IF(
        T$2:T$201&lt;&gt;"",
        ROW(T$2:T$201)-1),
      ROWS(T$202:T345)
    )
  ),
  "")</f>
        <v/>
      </c>
      <c r="U345" s="38" t="str">
        <f t="array" ref="U345" xml:space="preserve">
IFERROR(
  INDEX(
    U$2:U$201,
    SMALL(
      IF(
        U$2:U$201&lt;&gt;"",
        ROW(U$2:U$201)-1),
      ROWS(U$202:U345)
    )
  ),
  "")</f>
        <v/>
      </c>
      <c r="V345" s="38" t="str">
        <f t="array" ref="V345" xml:space="preserve">
IFERROR(
  INDEX(
    V$2:V$201,
    SMALL(
      IF(
        V$2:V$201&lt;&gt;"",
        ROW(V$2:V$201)-1),
      ROWS(V$202:V345)
    )
  ),
  "")</f>
        <v/>
      </c>
      <c r="W345" s="38" t="str">
        <f t="array" ref="W345" xml:space="preserve">
IFERROR(
  INDEX(
    W$2:W$201,
    SMALL(
      IF(
        W$2:W$201&lt;&gt;"",
        ROW(W$2:W$201)-1),
      ROWS(W$202:W345)
    )
  ),
  "")</f>
        <v/>
      </c>
      <c r="X345" s="38" t="str">
        <f t="array" ref="X345" xml:space="preserve">
IFERROR(
  INDEX(
    X$2:X$201,
    SMALL(
      IF(
        X$2:X$201&lt;&gt;"",
        ROW(X$2:X$201)-1),
      ROWS(X$202:X345)
    )
  ),
  "")</f>
        <v/>
      </c>
      <c r="Y345" s="38" t="str">
        <f t="array" ref="Y345" xml:space="preserve">
IFERROR(
  INDEX(
    Y$2:Y$201,
    SMALL(
      IF(
        Y$2:Y$201&lt;&gt;"",
        ROW(Y$2:Y$201)-1),
      ROWS(Y$202:Y345)
    )
  ),
  "")</f>
        <v/>
      </c>
      <c r="Z345" s="38" t="str">
        <f t="array" ref="Z345" xml:space="preserve">
IFERROR(
  INDEX(
    Z$2:Z$201,
    SMALL(
      IF(
        Z$2:Z$201&lt;&gt;"",
        ROW(Z$2:Z$201)-1),
      ROWS(Z$202:Z345)
    )
  ),
  "")</f>
        <v/>
      </c>
      <c r="AA345" s="38" t="str">
        <f t="array" ref="AA345" xml:space="preserve">
IFERROR(
  INDEX(
    AA$2:AA$201,
    SMALL(
      IF(
        AA$2:AA$201&lt;&gt;"",
        ROW(AA$2:AA$201)-1),
      ROWS(AA$202:AA345)
    )
  ),
  "")</f>
        <v/>
      </c>
      <c r="AB345" s="38" t="str">
        <f t="array" ref="AB345" xml:space="preserve">
IFERROR(
  INDEX(
    AB$2:AB$201,
    SMALL(
      IF(
        AB$2:AB$201&lt;&gt;"",
        ROW(AB$2:AB$201)-1),
      ROWS(AB$202:AB345)
    )
  ),
  "")</f>
        <v/>
      </c>
      <c r="AC345" s="38" t="str">
        <f t="array" ref="AC345" xml:space="preserve">
IFERROR(
  INDEX(
    AC$2:AC$201,
    SMALL(
      IF(
        AC$2:AC$201&lt;&gt;"",
        ROW(AC$2:AC$201)-1),
      ROWS(AC$202:AC345)
    )
  ),
  "")</f>
        <v/>
      </c>
      <c r="AD345" s="38" t="str">
        <f t="array" ref="AD345" xml:space="preserve">
IFERROR(
  INDEX(
    AD$2:AD$201,
    SMALL(
      IF(
        AD$2:AD$201&lt;&gt;"",
        ROW(AD$2:AD$201)-1),
      ROWS(AD$202:AD345)
    )
  ),
  "")</f>
        <v/>
      </c>
    </row>
    <row r="346" spans="11:30" x14ac:dyDescent="0.25">
      <c r="K346" s="38" t="str">
        <f t="array" ref="K346" xml:space="preserve">
IFERROR(
  INDEX(
    K$2:K$201,
    SMALL(
      IF(
        K$2:K$201&lt;&gt;"",
        ROW(K$2:K$201)-1),
      ROWS(K$202:K346)
    )
  ),
  "")</f>
        <v/>
      </c>
      <c r="L346" s="38" t="str">
        <f t="array" ref="L346" xml:space="preserve">
IFERROR(
  INDEX(
    L$2:L$201,
    SMALL(
      IF(
        L$2:L$201&lt;&gt;"",
        ROW(L$2:L$201)-1),
      ROWS(L$202:L346)
    )
  ),
  "")</f>
        <v/>
      </c>
      <c r="M346" s="38" t="str">
        <f t="array" ref="M346" xml:space="preserve">
IFERROR(
  INDEX(
    M$2:M$201,
    SMALL(
      IF(
        M$2:M$201&lt;&gt;"",
        ROW(M$2:M$201)-1),
      ROWS(M$202:M346)
    )
  ),
  "")</f>
        <v/>
      </c>
      <c r="N346" s="38" t="str">
        <f t="array" ref="N346" xml:space="preserve">
IFERROR(
  INDEX(
    N$2:N$201,
    SMALL(
      IF(
        N$2:N$201&lt;&gt;"",
        ROW(N$2:N$201)-1),
      ROWS(N$202:N346)
    )
  ),
  "")</f>
        <v/>
      </c>
      <c r="O346" s="38" t="str">
        <f t="array" ref="O346" xml:space="preserve">
IFERROR(
  INDEX(
    O$2:O$201,
    SMALL(
      IF(
        O$2:O$201&lt;&gt;"",
        ROW(O$2:O$201)-1),
      ROWS(O$202:O346)
    )
  ),
  "")</f>
        <v/>
      </c>
      <c r="P346" s="38" t="str">
        <f t="array" ref="P346" xml:space="preserve">
IFERROR(
  INDEX(
    P$2:P$201,
    SMALL(
      IF(
        P$2:P$201&lt;&gt;"",
        ROW(P$2:P$201)-1),
      ROWS(P$202:P346)
    )
  ),
  "")</f>
        <v/>
      </c>
      <c r="Q346" s="38" t="str">
        <f t="array" ref="Q346" xml:space="preserve">
IFERROR(
  INDEX(
    Q$2:Q$201,
    SMALL(
      IF(
        Q$2:Q$201&lt;&gt;"",
        ROW(Q$2:Q$201)-1),
      ROWS(Q$202:Q346)
    )
  ),
  "")</f>
        <v/>
      </c>
      <c r="R346" s="38" t="str">
        <f t="array" ref="R346" xml:space="preserve">
IFERROR(
  INDEX(
    R$2:R$201,
    SMALL(
      IF(
        R$2:R$201&lt;&gt;"",
        ROW(R$2:R$201)-1),
      ROWS(R$202:R346)
    )
  ),
  "")</f>
        <v/>
      </c>
      <c r="S346" s="38" t="str">
        <f t="array" ref="S346" xml:space="preserve">
IFERROR(
  INDEX(
    S$2:S$201,
    SMALL(
      IF(
        S$2:S$201&lt;&gt;"",
        ROW(S$2:S$201)-1),
      ROWS(S$202:S346)
    )
  ),
  "")</f>
        <v/>
      </c>
      <c r="T346" s="38" t="str">
        <f t="array" ref="T346" xml:space="preserve">
IFERROR(
  INDEX(
    T$2:T$201,
    SMALL(
      IF(
        T$2:T$201&lt;&gt;"",
        ROW(T$2:T$201)-1),
      ROWS(T$202:T346)
    )
  ),
  "")</f>
        <v/>
      </c>
      <c r="U346" s="38" t="str">
        <f t="array" ref="U346" xml:space="preserve">
IFERROR(
  INDEX(
    U$2:U$201,
    SMALL(
      IF(
        U$2:U$201&lt;&gt;"",
        ROW(U$2:U$201)-1),
      ROWS(U$202:U346)
    )
  ),
  "")</f>
        <v/>
      </c>
      <c r="V346" s="38" t="str">
        <f t="array" ref="V346" xml:space="preserve">
IFERROR(
  INDEX(
    V$2:V$201,
    SMALL(
      IF(
        V$2:V$201&lt;&gt;"",
        ROW(V$2:V$201)-1),
      ROWS(V$202:V346)
    )
  ),
  "")</f>
        <v/>
      </c>
      <c r="W346" s="38" t="str">
        <f t="array" ref="W346" xml:space="preserve">
IFERROR(
  INDEX(
    W$2:W$201,
    SMALL(
      IF(
        W$2:W$201&lt;&gt;"",
        ROW(W$2:W$201)-1),
      ROWS(W$202:W346)
    )
  ),
  "")</f>
        <v/>
      </c>
      <c r="X346" s="38" t="str">
        <f t="array" ref="X346" xml:space="preserve">
IFERROR(
  INDEX(
    X$2:X$201,
    SMALL(
      IF(
        X$2:X$201&lt;&gt;"",
        ROW(X$2:X$201)-1),
      ROWS(X$202:X346)
    )
  ),
  "")</f>
        <v/>
      </c>
      <c r="Y346" s="38" t="str">
        <f t="array" ref="Y346" xml:space="preserve">
IFERROR(
  INDEX(
    Y$2:Y$201,
    SMALL(
      IF(
        Y$2:Y$201&lt;&gt;"",
        ROW(Y$2:Y$201)-1),
      ROWS(Y$202:Y346)
    )
  ),
  "")</f>
        <v/>
      </c>
      <c r="Z346" s="38" t="str">
        <f t="array" ref="Z346" xml:space="preserve">
IFERROR(
  INDEX(
    Z$2:Z$201,
    SMALL(
      IF(
        Z$2:Z$201&lt;&gt;"",
        ROW(Z$2:Z$201)-1),
      ROWS(Z$202:Z346)
    )
  ),
  "")</f>
        <v/>
      </c>
      <c r="AA346" s="38" t="str">
        <f t="array" ref="AA346" xml:space="preserve">
IFERROR(
  INDEX(
    AA$2:AA$201,
    SMALL(
      IF(
        AA$2:AA$201&lt;&gt;"",
        ROW(AA$2:AA$201)-1),
      ROWS(AA$202:AA346)
    )
  ),
  "")</f>
        <v/>
      </c>
      <c r="AB346" s="38" t="str">
        <f t="array" ref="AB346" xml:space="preserve">
IFERROR(
  INDEX(
    AB$2:AB$201,
    SMALL(
      IF(
        AB$2:AB$201&lt;&gt;"",
        ROW(AB$2:AB$201)-1),
      ROWS(AB$202:AB346)
    )
  ),
  "")</f>
        <v/>
      </c>
      <c r="AC346" s="38" t="str">
        <f t="array" ref="AC346" xml:space="preserve">
IFERROR(
  INDEX(
    AC$2:AC$201,
    SMALL(
      IF(
        AC$2:AC$201&lt;&gt;"",
        ROW(AC$2:AC$201)-1),
      ROWS(AC$202:AC346)
    )
  ),
  "")</f>
        <v/>
      </c>
      <c r="AD346" s="38" t="str">
        <f t="array" ref="AD346" xml:space="preserve">
IFERROR(
  INDEX(
    AD$2:AD$201,
    SMALL(
      IF(
        AD$2:AD$201&lt;&gt;"",
        ROW(AD$2:AD$201)-1),
      ROWS(AD$202:AD346)
    )
  ),
  "")</f>
        <v/>
      </c>
    </row>
    <row r="347" spans="11:30" x14ac:dyDescent="0.25">
      <c r="K347" s="38" t="str">
        <f t="array" ref="K347" xml:space="preserve">
IFERROR(
  INDEX(
    K$2:K$201,
    SMALL(
      IF(
        K$2:K$201&lt;&gt;"",
        ROW(K$2:K$201)-1),
      ROWS(K$202:K347)
    )
  ),
  "")</f>
        <v/>
      </c>
      <c r="L347" s="38" t="str">
        <f t="array" ref="L347" xml:space="preserve">
IFERROR(
  INDEX(
    L$2:L$201,
    SMALL(
      IF(
        L$2:L$201&lt;&gt;"",
        ROW(L$2:L$201)-1),
      ROWS(L$202:L347)
    )
  ),
  "")</f>
        <v/>
      </c>
      <c r="M347" s="38" t="str">
        <f t="array" ref="M347" xml:space="preserve">
IFERROR(
  INDEX(
    M$2:M$201,
    SMALL(
      IF(
        M$2:M$201&lt;&gt;"",
        ROW(M$2:M$201)-1),
      ROWS(M$202:M347)
    )
  ),
  "")</f>
        <v/>
      </c>
      <c r="N347" s="38" t="str">
        <f t="array" ref="N347" xml:space="preserve">
IFERROR(
  INDEX(
    N$2:N$201,
    SMALL(
      IF(
        N$2:N$201&lt;&gt;"",
        ROW(N$2:N$201)-1),
      ROWS(N$202:N347)
    )
  ),
  "")</f>
        <v/>
      </c>
      <c r="O347" s="38" t="str">
        <f t="array" ref="O347" xml:space="preserve">
IFERROR(
  INDEX(
    O$2:O$201,
    SMALL(
      IF(
        O$2:O$201&lt;&gt;"",
        ROW(O$2:O$201)-1),
      ROWS(O$202:O347)
    )
  ),
  "")</f>
        <v/>
      </c>
      <c r="P347" s="38" t="str">
        <f t="array" ref="P347" xml:space="preserve">
IFERROR(
  INDEX(
    P$2:P$201,
    SMALL(
      IF(
        P$2:P$201&lt;&gt;"",
        ROW(P$2:P$201)-1),
      ROWS(P$202:P347)
    )
  ),
  "")</f>
        <v/>
      </c>
      <c r="Q347" s="38" t="str">
        <f t="array" ref="Q347" xml:space="preserve">
IFERROR(
  INDEX(
    Q$2:Q$201,
    SMALL(
      IF(
        Q$2:Q$201&lt;&gt;"",
        ROW(Q$2:Q$201)-1),
      ROWS(Q$202:Q347)
    )
  ),
  "")</f>
        <v/>
      </c>
      <c r="R347" s="38" t="str">
        <f t="array" ref="R347" xml:space="preserve">
IFERROR(
  INDEX(
    R$2:R$201,
    SMALL(
      IF(
        R$2:R$201&lt;&gt;"",
        ROW(R$2:R$201)-1),
      ROWS(R$202:R347)
    )
  ),
  "")</f>
        <v/>
      </c>
      <c r="S347" s="38" t="str">
        <f t="array" ref="S347" xml:space="preserve">
IFERROR(
  INDEX(
    S$2:S$201,
    SMALL(
      IF(
        S$2:S$201&lt;&gt;"",
        ROW(S$2:S$201)-1),
      ROWS(S$202:S347)
    )
  ),
  "")</f>
        <v/>
      </c>
      <c r="T347" s="38" t="str">
        <f t="array" ref="T347" xml:space="preserve">
IFERROR(
  INDEX(
    T$2:T$201,
    SMALL(
      IF(
        T$2:T$201&lt;&gt;"",
        ROW(T$2:T$201)-1),
      ROWS(T$202:T347)
    )
  ),
  "")</f>
        <v/>
      </c>
      <c r="U347" s="38" t="str">
        <f t="array" ref="U347" xml:space="preserve">
IFERROR(
  INDEX(
    U$2:U$201,
    SMALL(
      IF(
        U$2:U$201&lt;&gt;"",
        ROW(U$2:U$201)-1),
      ROWS(U$202:U347)
    )
  ),
  "")</f>
        <v/>
      </c>
      <c r="V347" s="38" t="str">
        <f t="array" ref="V347" xml:space="preserve">
IFERROR(
  INDEX(
    V$2:V$201,
    SMALL(
      IF(
        V$2:V$201&lt;&gt;"",
        ROW(V$2:V$201)-1),
      ROWS(V$202:V347)
    )
  ),
  "")</f>
        <v/>
      </c>
      <c r="W347" s="38" t="str">
        <f t="array" ref="W347" xml:space="preserve">
IFERROR(
  INDEX(
    W$2:W$201,
    SMALL(
      IF(
        W$2:W$201&lt;&gt;"",
        ROW(W$2:W$201)-1),
      ROWS(W$202:W347)
    )
  ),
  "")</f>
        <v/>
      </c>
      <c r="X347" s="38" t="str">
        <f t="array" ref="X347" xml:space="preserve">
IFERROR(
  INDEX(
    X$2:X$201,
    SMALL(
      IF(
        X$2:X$201&lt;&gt;"",
        ROW(X$2:X$201)-1),
      ROWS(X$202:X347)
    )
  ),
  "")</f>
        <v/>
      </c>
      <c r="Y347" s="38" t="str">
        <f t="array" ref="Y347" xml:space="preserve">
IFERROR(
  INDEX(
    Y$2:Y$201,
    SMALL(
      IF(
        Y$2:Y$201&lt;&gt;"",
        ROW(Y$2:Y$201)-1),
      ROWS(Y$202:Y347)
    )
  ),
  "")</f>
        <v/>
      </c>
      <c r="Z347" s="38" t="str">
        <f t="array" ref="Z347" xml:space="preserve">
IFERROR(
  INDEX(
    Z$2:Z$201,
    SMALL(
      IF(
        Z$2:Z$201&lt;&gt;"",
        ROW(Z$2:Z$201)-1),
      ROWS(Z$202:Z347)
    )
  ),
  "")</f>
        <v/>
      </c>
      <c r="AA347" s="38" t="str">
        <f t="array" ref="AA347" xml:space="preserve">
IFERROR(
  INDEX(
    AA$2:AA$201,
    SMALL(
      IF(
        AA$2:AA$201&lt;&gt;"",
        ROW(AA$2:AA$201)-1),
      ROWS(AA$202:AA347)
    )
  ),
  "")</f>
        <v/>
      </c>
      <c r="AB347" s="38" t="str">
        <f t="array" ref="AB347" xml:space="preserve">
IFERROR(
  INDEX(
    AB$2:AB$201,
    SMALL(
      IF(
        AB$2:AB$201&lt;&gt;"",
        ROW(AB$2:AB$201)-1),
      ROWS(AB$202:AB347)
    )
  ),
  "")</f>
        <v/>
      </c>
      <c r="AC347" s="38" t="str">
        <f t="array" ref="AC347" xml:space="preserve">
IFERROR(
  INDEX(
    AC$2:AC$201,
    SMALL(
      IF(
        AC$2:AC$201&lt;&gt;"",
        ROW(AC$2:AC$201)-1),
      ROWS(AC$202:AC347)
    )
  ),
  "")</f>
        <v/>
      </c>
      <c r="AD347" s="38" t="str">
        <f t="array" ref="AD347" xml:space="preserve">
IFERROR(
  INDEX(
    AD$2:AD$201,
    SMALL(
      IF(
        AD$2:AD$201&lt;&gt;"",
        ROW(AD$2:AD$201)-1),
      ROWS(AD$202:AD347)
    )
  ),
  "")</f>
        <v/>
      </c>
    </row>
    <row r="348" spans="11:30" x14ac:dyDescent="0.25">
      <c r="K348" s="38" t="str">
        <f t="array" ref="K348" xml:space="preserve">
IFERROR(
  INDEX(
    K$2:K$201,
    SMALL(
      IF(
        K$2:K$201&lt;&gt;"",
        ROW(K$2:K$201)-1),
      ROWS(K$202:K348)
    )
  ),
  "")</f>
        <v/>
      </c>
      <c r="L348" s="38" t="str">
        <f t="array" ref="L348" xml:space="preserve">
IFERROR(
  INDEX(
    L$2:L$201,
    SMALL(
      IF(
        L$2:L$201&lt;&gt;"",
        ROW(L$2:L$201)-1),
      ROWS(L$202:L348)
    )
  ),
  "")</f>
        <v/>
      </c>
      <c r="M348" s="38" t="str">
        <f t="array" ref="M348" xml:space="preserve">
IFERROR(
  INDEX(
    M$2:M$201,
    SMALL(
      IF(
        M$2:M$201&lt;&gt;"",
        ROW(M$2:M$201)-1),
      ROWS(M$202:M348)
    )
  ),
  "")</f>
        <v/>
      </c>
      <c r="N348" s="38" t="str">
        <f t="array" ref="N348" xml:space="preserve">
IFERROR(
  INDEX(
    N$2:N$201,
    SMALL(
      IF(
        N$2:N$201&lt;&gt;"",
        ROW(N$2:N$201)-1),
      ROWS(N$202:N348)
    )
  ),
  "")</f>
        <v/>
      </c>
      <c r="O348" s="38" t="str">
        <f t="array" ref="O348" xml:space="preserve">
IFERROR(
  INDEX(
    O$2:O$201,
    SMALL(
      IF(
        O$2:O$201&lt;&gt;"",
        ROW(O$2:O$201)-1),
      ROWS(O$202:O348)
    )
  ),
  "")</f>
        <v/>
      </c>
      <c r="P348" s="38" t="str">
        <f t="array" ref="P348" xml:space="preserve">
IFERROR(
  INDEX(
    P$2:P$201,
    SMALL(
      IF(
        P$2:P$201&lt;&gt;"",
        ROW(P$2:P$201)-1),
      ROWS(P$202:P348)
    )
  ),
  "")</f>
        <v/>
      </c>
      <c r="Q348" s="38" t="str">
        <f t="array" ref="Q348" xml:space="preserve">
IFERROR(
  INDEX(
    Q$2:Q$201,
    SMALL(
      IF(
        Q$2:Q$201&lt;&gt;"",
        ROW(Q$2:Q$201)-1),
      ROWS(Q$202:Q348)
    )
  ),
  "")</f>
        <v/>
      </c>
      <c r="R348" s="38" t="str">
        <f t="array" ref="R348" xml:space="preserve">
IFERROR(
  INDEX(
    R$2:R$201,
    SMALL(
      IF(
        R$2:R$201&lt;&gt;"",
        ROW(R$2:R$201)-1),
      ROWS(R$202:R348)
    )
  ),
  "")</f>
        <v/>
      </c>
      <c r="S348" s="38" t="str">
        <f t="array" ref="S348" xml:space="preserve">
IFERROR(
  INDEX(
    S$2:S$201,
    SMALL(
      IF(
        S$2:S$201&lt;&gt;"",
        ROW(S$2:S$201)-1),
      ROWS(S$202:S348)
    )
  ),
  "")</f>
        <v/>
      </c>
      <c r="T348" s="38" t="str">
        <f t="array" ref="T348" xml:space="preserve">
IFERROR(
  INDEX(
    T$2:T$201,
    SMALL(
      IF(
        T$2:T$201&lt;&gt;"",
        ROW(T$2:T$201)-1),
      ROWS(T$202:T348)
    )
  ),
  "")</f>
        <v/>
      </c>
      <c r="U348" s="38" t="str">
        <f t="array" ref="U348" xml:space="preserve">
IFERROR(
  INDEX(
    U$2:U$201,
    SMALL(
      IF(
        U$2:U$201&lt;&gt;"",
        ROW(U$2:U$201)-1),
      ROWS(U$202:U348)
    )
  ),
  "")</f>
        <v/>
      </c>
      <c r="V348" s="38" t="str">
        <f t="array" ref="V348" xml:space="preserve">
IFERROR(
  INDEX(
    V$2:V$201,
    SMALL(
      IF(
        V$2:V$201&lt;&gt;"",
        ROW(V$2:V$201)-1),
      ROWS(V$202:V348)
    )
  ),
  "")</f>
        <v/>
      </c>
      <c r="W348" s="38" t="str">
        <f t="array" ref="W348" xml:space="preserve">
IFERROR(
  INDEX(
    W$2:W$201,
    SMALL(
      IF(
        W$2:W$201&lt;&gt;"",
        ROW(W$2:W$201)-1),
      ROWS(W$202:W348)
    )
  ),
  "")</f>
        <v/>
      </c>
      <c r="X348" s="38" t="str">
        <f t="array" ref="X348" xml:space="preserve">
IFERROR(
  INDEX(
    X$2:X$201,
    SMALL(
      IF(
        X$2:X$201&lt;&gt;"",
        ROW(X$2:X$201)-1),
      ROWS(X$202:X348)
    )
  ),
  "")</f>
        <v/>
      </c>
      <c r="Y348" s="38" t="str">
        <f t="array" ref="Y348" xml:space="preserve">
IFERROR(
  INDEX(
    Y$2:Y$201,
    SMALL(
      IF(
        Y$2:Y$201&lt;&gt;"",
        ROW(Y$2:Y$201)-1),
      ROWS(Y$202:Y348)
    )
  ),
  "")</f>
        <v/>
      </c>
      <c r="Z348" s="38" t="str">
        <f t="array" ref="Z348" xml:space="preserve">
IFERROR(
  INDEX(
    Z$2:Z$201,
    SMALL(
      IF(
        Z$2:Z$201&lt;&gt;"",
        ROW(Z$2:Z$201)-1),
      ROWS(Z$202:Z348)
    )
  ),
  "")</f>
        <v/>
      </c>
      <c r="AA348" s="38" t="str">
        <f t="array" ref="AA348" xml:space="preserve">
IFERROR(
  INDEX(
    AA$2:AA$201,
    SMALL(
      IF(
        AA$2:AA$201&lt;&gt;"",
        ROW(AA$2:AA$201)-1),
      ROWS(AA$202:AA348)
    )
  ),
  "")</f>
        <v/>
      </c>
      <c r="AB348" s="38" t="str">
        <f t="array" ref="AB348" xml:space="preserve">
IFERROR(
  INDEX(
    AB$2:AB$201,
    SMALL(
      IF(
        AB$2:AB$201&lt;&gt;"",
        ROW(AB$2:AB$201)-1),
      ROWS(AB$202:AB348)
    )
  ),
  "")</f>
        <v/>
      </c>
      <c r="AC348" s="38" t="str">
        <f t="array" ref="AC348" xml:space="preserve">
IFERROR(
  INDEX(
    AC$2:AC$201,
    SMALL(
      IF(
        AC$2:AC$201&lt;&gt;"",
        ROW(AC$2:AC$201)-1),
      ROWS(AC$202:AC348)
    )
  ),
  "")</f>
        <v/>
      </c>
      <c r="AD348" s="38" t="str">
        <f t="array" ref="AD348" xml:space="preserve">
IFERROR(
  INDEX(
    AD$2:AD$201,
    SMALL(
      IF(
        AD$2:AD$201&lt;&gt;"",
        ROW(AD$2:AD$201)-1),
      ROWS(AD$202:AD348)
    )
  ),
  "")</f>
        <v/>
      </c>
    </row>
    <row r="349" spans="11:30" x14ac:dyDescent="0.25">
      <c r="K349" s="38" t="str">
        <f t="array" ref="K349" xml:space="preserve">
IFERROR(
  INDEX(
    K$2:K$201,
    SMALL(
      IF(
        K$2:K$201&lt;&gt;"",
        ROW(K$2:K$201)-1),
      ROWS(K$202:K349)
    )
  ),
  "")</f>
        <v/>
      </c>
      <c r="L349" s="38" t="str">
        <f t="array" ref="L349" xml:space="preserve">
IFERROR(
  INDEX(
    L$2:L$201,
    SMALL(
      IF(
        L$2:L$201&lt;&gt;"",
        ROW(L$2:L$201)-1),
      ROWS(L$202:L349)
    )
  ),
  "")</f>
        <v/>
      </c>
      <c r="M349" s="38" t="str">
        <f t="array" ref="M349" xml:space="preserve">
IFERROR(
  INDEX(
    M$2:M$201,
    SMALL(
      IF(
        M$2:M$201&lt;&gt;"",
        ROW(M$2:M$201)-1),
      ROWS(M$202:M349)
    )
  ),
  "")</f>
        <v/>
      </c>
      <c r="N349" s="38" t="str">
        <f t="array" ref="N349" xml:space="preserve">
IFERROR(
  INDEX(
    N$2:N$201,
    SMALL(
      IF(
        N$2:N$201&lt;&gt;"",
        ROW(N$2:N$201)-1),
      ROWS(N$202:N349)
    )
  ),
  "")</f>
        <v/>
      </c>
      <c r="O349" s="38" t="str">
        <f t="array" ref="O349" xml:space="preserve">
IFERROR(
  INDEX(
    O$2:O$201,
    SMALL(
      IF(
        O$2:O$201&lt;&gt;"",
        ROW(O$2:O$201)-1),
      ROWS(O$202:O349)
    )
  ),
  "")</f>
        <v/>
      </c>
      <c r="P349" s="38" t="str">
        <f t="array" ref="P349" xml:space="preserve">
IFERROR(
  INDEX(
    P$2:P$201,
    SMALL(
      IF(
        P$2:P$201&lt;&gt;"",
        ROW(P$2:P$201)-1),
      ROWS(P$202:P349)
    )
  ),
  "")</f>
        <v/>
      </c>
      <c r="Q349" s="38" t="str">
        <f t="array" ref="Q349" xml:space="preserve">
IFERROR(
  INDEX(
    Q$2:Q$201,
    SMALL(
      IF(
        Q$2:Q$201&lt;&gt;"",
        ROW(Q$2:Q$201)-1),
      ROWS(Q$202:Q349)
    )
  ),
  "")</f>
        <v/>
      </c>
      <c r="R349" s="38" t="str">
        <f t="array" ref="R349" xml:space="preserve">
IFERROR(
  INDEX(
    R$2:R$201,
    SMALL(
      IF(
        R$2:R$201&lt;&gt;"",
        ROW(R$2:R$201)-1),
      ROWS(R$202:R349)
    )
  ),
  "")</f>
        <v/>
      </c>
      <c r="S349" s="38" t="str">
        <f t="array" ref="S349" xml:space="preserve">
IFERROR(
  INDEX(
    S$2:S$201,
    SMALL(
      IF(
        S$2:S$201&lt;&gt;"",
        ROW(S$2:S$201)-1),
      ROWS(S$202:S349)
    )
  ),
  "")</f>
        <v/>
      </c>
      <c r="T349" s="38" t="str">
        <f t="array" ref="T349" xml:space="preserve">
IFERROR(
  INDEX(
    T$2:T$201,
    SMALL(
      IF(
        T$2:T$201&lt;&gt;"",
        ROW(T$2:T$201)-1),
      ROWS(T$202:T349)
    )
  ),
  "")</f>
        <v/>
      </c>
      <c r="U349" s="38" t="str">
        <f t="array" ref="U349" xml:space="preserve">
IFERROR(
  INDEX(
    U$2:U$201,
    SMALL(
      IF(
        U$2:U$201&lt;&gt;"",
        ROW(U$2:U$201)-1),
      ROWS(U$202:U349)
    )
  ),
  "")</f>
        <v/>
      </c>
      <c r="V349" s="38" t="str">
        <f t="array" ref="V349" xml:space="preserve">
IFERROR(
  INDEX(
    V$2:V$201,
    SMALL(
      IF(
        V$2:V$201&lt;&gt;"",
        ROW(V$2:V$201)-1),
      ROWS(V$202:V349)
    )
  ),
  "")</f>
        <v/>
      </c>
      <c r="W349" s="38" t="str">
        <f t="array" ref="W349" xml:space="preserve">
IFERROR(
  INDEX(
    W$2:W$201,
    SMALL(
      IF(
        W$2:W$201&lt;&gt;"",
        ROW(W$2:W$201)-1),
      ROWS(W$202:W349)
    )
  ),
  "")</f>
        <v/>
      </c>
      <c r="X349" s="38" t="str">
        <f t="array" ref="X349" xml:space="preserve">
IFERROR(
  INDEX(
    X$2:X$201,
    SMALL(
      IF(
        X$2:X$201&lt;&gt;"",
        ROW(X$2:X$201)-1),
      ROWS(X$202:X349)
    )
  ),
  "")</f>
        <v/>
      </c>
      <c r="Y349" s="38" t="str">
        <f t="array" ref="Y349" xml:space="preserve">
IFERROR(
  INDEX(
    Y$2:Y$201,
    SMALL(
      IF(
        Y$2:Y$201&lt;&gt;"",
        ROW(Y$2:Y$201)-1),
      ROWS(Y$202:Y349)
    )
  ),
  "")</f>
        <v/>
      </c>
      <c r="Z349" s="38" t="str">
        <f t="array" ref="Z349" xml:space="preserve">
IFERROR(
  INDEX(
    Z$2:Z$201,
    SMALL(
      IF(
        Z$2:Z$201&lt;&gt;"",
        ROW(Z$2:Z$201)-1),
      ROWS(Z$202:Z349)
    )
  ),
  "")</f>
        <v/>
      </c>
      <c r="AA349" s="38" t="str">
        <f t="array" ref="AA349" xml:space="preserve">
IFERROR(
  INDEX(
    AA$2:AA$201,
    SMALL(
      IF(
        AA$2:AA$201&lt;&gt;"",
        ROW(AA$2:AA$201)-1),
      ROWS(AA$202:AA349)
    )
  ),
  "")</f>
        <v/>
      </c>
      <c r="AB349" s="38" t="str">
        <f t="array" ref="AB349" xml:space="preserve">
IFERROR(
  INDEX(
    AB$2:AB$201,
    SMALL(
      IF(
        AB$2:AB$201&lt;&gt;"",
        ROW(AB$2:AB$201)-1),
      ROWS(AB$202:AB349)
    )
  ),
  "")</f>
        <v/>
      </c>
      <c r="AC349" s="38" t="str">
        <f t="array" ref="AC349" xml:space="preserve">
IFERROR(
  INDEX(
    AC$2:AC$201,
    SMALL(
      IF(
        AC$2:AC$201&lt;&gt;"",
        ROW(AC$2:AC$201)-1),
      ROWS(AC$202:AC349)
    )
  ),
  "")</f>
        <v/>
      </c>
      <c r="AD349" s="38" t="str">
        <f t="array" ref="AD349" xml:space="preserve">
IFERROR(
  INDEX(
    AD$2:AD$201,
    SMALL(
      IF(
        AD$2:AD$201&lt;&gt;"",
        ROW(AD$2:AD$201)-1),
      ROWS(AD$202:AD349)
    )
  ),
  "")</f>
        <v/>
      </c>
    </row>
    <row r="350" spans="11:30" x14ac:dyDescent="0.25">
      <c r="K350" s="38" t="str">
        <f t="array" ref="K350" xml:space="preserve">
IFERROR(
  INDEX(
    K$2:K$201,
    SMALL(
      IF(
        K$2:K$201&lt;&gt;"",
        ROW(K$2:K$201)-1),
      ROWS(K$202:K350)
    )
  ),
  "")</f>
        <v/>
      </c>
      <c r="L350" s="38" t="str">
        <f t="array" ref="L350" xml:space="preserve">
IFERROR(
  INDEX(
    L$2:L$201,
    SMALL(
      IF(
        L$2:L$201&lt;&gt;"",
        ROW(L$2:L$201)-1),
      ROWS(L$202:L350)
    )
  ),
  "")</f>
        <v/>
      </c>
      <c r="M350" s="38" t="str">
        <f t="array" ref="M350" xml:space="preserve">
IFERROR(
  INDEX(
    M$2:M$201,
    SMALL(
      IF(
        M$2:M$201&lt;&gt;"",
        ROW(M$2:M$201)-1),
      ROWS(M$202:M350)
    )
  ),
  "")</f>
        <v/>
      </c>
      <c r="N350" s="38" t="str">
        <f t="array" ref="N350" xml:space="preserve">
IFERROR(
  INDEX(
    N$2:N$201,
    SMALL(
      IF(
        N$2:N$201&lt;&gt;"",
        ROW(N$2:N$201)-1),
      ROWS(N$202:N350)
    )
  ),
  "")</f>
        <v/>
      </c>
      <c r="O350" s="38" t="str">
        <f t="array" ref="O350" xml:space="preserve">
IFERROR(
  INDEX(
    O$2:O$201,
    SMALL(
      IF(
        O$2:O$201&lt;&gt;"",
        ROW(O$2:O$201)-1),
      ROWS(O$202:O350)
    )
  ),
  "")</f>
        <v/>
      </c>
      <c r="P350" s="38" t="str">
        <f t="array" ref="P350" xml:space="preserve">
IFERROR(
  INDEX(
    P$2:P$201,
    SMALL(
      IF(
        P$2:P$201&lt;&gt;"",
        ROW(P$2:P$201)-1),
      ROWS(P$202:P350)
    )
  ),
  "")</f>
        <v/>
      </c>
      <c r="Q350" s="38" t="str">
        <f t="array" ref="Q350" xml:space="preserve">
IFERROR(
  INDEX(
    Q$2:Q$201,
    SMALL(
      IF(
        Q$2:Q$201&lt;&gt;"",
        ROW(Q$2:Q$201)-1),
      ROWS(Q$202:Q350)
    )
  ),
  "")</f>
        <v/>
      </c>
      <c r="R350" s="38" t="str">
        <f t="array" ref="R350" xml:space="preserve">
IFERROR(
  INDEX(
    R$2:R$201,
    SMALL(
      IF(
        R$2:R$201&lt;&gt;"",
        ROW(R$2:R$201)-1),
      ROWS(R$202:R350)
    )
  ),
  "")</f>
        <v/>
      </c>
      <c r="S350" s="38" t="str">
        <f t="array" ref="S350" xml:space="preserve">
IFERROR(
  INDEX(
    S$2:S$201,
    SMALL(
      IF(
        S$2:S$201&lt;&gt;"",
        ROW(S$2:S$201)-1),
      ROWS(S$202:S350)
    )
  ),
  "")</f>
        <v/>
      </c>
      <c r="T350" s="38" t="str">
        <f t="array" ref="T350" xml:space="preserve">
IFERROR(
  INDEX(
    T$2:T$201,
    SMALL(
      IF(
        T$2:T$201&lt;&gt;"",
        ROW(T$2:T$201)-1),
      ROWS(T$202:T350)
    )
  ),
  "")</f>
        <v/>
      </c>
      <c r="U350" s="38" t="str">
        <f t="array" ref="U350" xml:space="preserve">
IFERROR(
  INDEX(
    U$2:U$201,
    SMALL(
      IF(
        U$2:U$201&lt;&gt;"",
        ROW(U$2:U$201)-1),
      ROWS(U$202:U350)
    )
  ),
  "")</f>
        <v/>
      </c>
      <c r="V350" s="38" t="str">
        <f t="array" ref="V350" xml:space="preserve">
IFERROR(
  INDEX(
    V$2:V$201,
    SMALL(
      IF(
        V$2:V$201&lt;&gt;"",
        ROW(V$2:V$201)-1),
      ROWS(V$202:V350)
    )
  ),
  "")</f>
        <v/>
      </c>
      <c r="W350" s="38" t="str">
        <f t="array" ref="W350" xml:space="preserve">
IFERROR(
  INDEX(
    W$2:W$201,
    SMALL(
      IF(
        W$2:W$201&lt;&gt;"",
        ROW(W$2:W$201)-1),
      ROWS(W$202:W350)
    )
  ),
  "")</f>
        <v/>
      </c>
      <c r="X350" s="38" t="str">
        <f t="array" ref="X350" xml:space="preserve">
IFERROR(
  INDEX(
    X$2:X$201,
    SMALL(
      IF(
        X$2:X$201&lt;&gt;"",
        ROW(X$2:X$201)-1),
      ROWS(X$202:X350)
    )
  ),
  "")</f>
        <v/>
      </c>
      <c r="Y350" s="38" t="str">
        <f t="array" ref="Y350" xml:space="preserve">
IFERROR(
  INDEX(
    Y$2:Y$201,
    SMALL(
      IF(
        Y$2:Y$201&lt;&gt;"",
        ROW(Y$2:Y$201)-1),
      ROWS(Y$202:Y350)
    )
  ),
  "")</f>
        <v/>
      </c>
      <c r="Z350" s="38" t="str">
        <f t="array" ref="Z350" xml:space="preserve">
IFERROR(
  INDEX(
    Z$2:Z$201,
    SMALL(
      IF(
        Z$2:Z$201&lt;&gt;"",
        ROW(Z$2:Z$201)-1),
      ROWS(Z$202:Z350)
    )
  ),
  "")</f>
        <v/>
      </c>
      <c r="AA350" s="38" t="str">
        <f t="array" ref="AA350" xml:space="preserve">
IFERROR(
  INDEX(
    AA$2:AA$201,
    SMALL(
      IF(
        AA$2:AA$201&lt;&gt;"",
        ROW(AA$2:AA$201)-1),
      ROWS(AA$202:AA350)
    )
  ),
  "")</f>
        <v/>
      </c>
      <c r="AB350" s="38" t="str">
        <f t="array" ref="AB350" xml:space="preserve">
IFERROR(
  INDEX(
    AB$2:AB$201,
    SMALL(
      IF(
        AB$2:AB$201&lt;&gt;"",
        ROW(AB$2:AB$201)-1),
      ROWS(AB$202:AB350)
    )
  ),
  "")</f>
        <v/>
      </c>
      <c r="AC350" s="38" t="str">
        <f t="array" ref="AC350" xml:space="preserve">
IFERROR(
  INDEX(
    AC$2:AC$201,
    SMALL(
      IF(
        AC$2:AC$201&lt;&gt;"",
        ROW(AC$2:AC$201)-1),
      ROWS(AC$202:AC350)
    )
  ),
  "")</f>
        <v/>
      </c>
      <c r="AD350" s="38" t="str">
        <f t="array" ref="AD350" xml:space="preserve">
IFERROR(
  INDEX(
    AD$2:AD$201,
    SMALL(
      IF(
        AD$2:AD$201&lt;&gt;"",
        ROW(AD$2:AD$201)-1),
      ROWS(AD$202:AD350)
    )
  ),
  "")</f>
        <v/>
      </c>
    </row>
    <row r="351" spans="11:30" x14ac:dyDescent="0.25">
      <c r="K351" s="38" t="str">
        <f t="array" ref="K351" xml:space="preserve">
IFERROR(
  INDEX(
    K$2:K$201,
    SMALL(
      IF(
        K$2:K$201&lt;&gt;"",
        ROW(K$2:K$201)-1),
      ROWS(K$202:K351)
    )
  ),
  "")</f>
        <v/>
      </c>
      <c r="L351" s="38" t="str">
        <f t="array" ref="L351" xml:space="preserve">
IFERROR(
  INDEX(
    L$2:L$201,
    SMALL(
      IF(
        L$2:L$201&lt;&gt;"",
        ROW(L$2:L$201)-1),
      ROWS(L$202:L351)
    )
  ),
  "")</f>
        <v/>
      </c>
      <c r="M351" s="38" t="str">
        <f t="array" ref="M351" xml:space="preserve">
IFERROR(
  INDEX(
    M$2:M$201,
    SMALL(
      IF(
        M$2:M$201&lt;&gt;"",
        ROW(M$2:M$201)-1),
      ROWS(M$202:M351)
    )
  ),
  "")</f>
        <v/>
      </c>
      <c r="N351" s="38" t="str">
        <f t="array" ref="N351" xml:space="preserve">
IFERROR(
  INDEX(
    N$2:N$201,
    SMALL(
      IF(
        N$2:N$201&lt;&gt;"",
        ROW(N$2:N$201)-1),
      ROWS(N$202:N351)
    )
  ),
  "")</f>
        <v/>
      </c>
      <c r="O351" s="38" t="str">
        <f t="array" ref="O351" xml:space="preserve">
IFERROR(
  INDEX(
    O$2:O$201,
    SMALL(
      IF(
        O$2:O$201&lt;&gt;"",
        ROW(O$2:O$201)-1),
      ROWS(O$202:O351)
    )
  ),
  "")</f>
        <v/>
      </c>
      <c r="P351" s="38" t="str">
        <f t="array" ref="P351" xml:space="preserve">
IFERROR(
  INDEX(
    P$2:P$201,
    SMALL(
      IF(
        P$2:P$201&lt;&gt;"",
        ROW(P$2:P$201)-1),
      ROWS(P$202:P351)
    )
  ),
  "")</f>
        <v/>
      </c>
      <c r="Q351" s="38" t="str">
        <f t="array" ref="Q351" xml:space="preserve">
IFERROR(
  INDEX(
    Q$2:Q$201,
    SMALL(
      IF(
        Q$2:Q$201&lt;&gt;"",
        ROW(Q$2:Q$201)-1),
      ROWS(Q$202:Q351)
    )
  ),
  "")</f>
        <v/>
      </c>
      <c r="R351" s="38" t="str">
        <f t="array" ref="R351" xml:space="preserve">
IFERROR(
  INDEX(
    R$2:R$201,
    SMALL(
      IF(
        R$2:R$201&lt;&gt;"",
        ROW(R$2:R$201)-1),
      ROWS(R$202:R351)
    )
  ),
  "")</f>
        <v/>
      </c>
      <c r="S351" s="38" t="str">
        <f t="array" ref="S351" xml:space="preserve">
IFERROR(
  INDEX(
    S$2:S$201,
    SMALL(
      IF(
        S$2:S$201&lt;&gt;"",
        ROW(S$2:S$201)-1),
      ROWS(S$202:S351)
    )
  ),
  "")</f>
        <v/>
      </c>
      <c r="T351" s="38" t="str">
        <f t="array" ref="T351" xml:space="preserve">
IFERROR(
  INDEX(
    T$2:T$201,
    SMALL(
      IF(
        T$2:T$201&lt;&gt;"",
        ROW(T$2:T$201)-1),
      ROWS(T$202:T351)
    )
  ),
  "")</f>
        <v/>
      </c>
      <c r="U351" s="38" t="str">
        <f t="array" ref="U351" xml:space="preserve">
IFERROR(
  INDEX(
    U$2:U$201,
    SMALL(
      IF(
        U$2:U$201&lt;&gt;"",
        ROW(U$2:U$201)-1),
      ROWS(U$202:U351)
    )
  ),
  "")</f>
        <v/>
      </c>
      <c r="V351" s="38" t="str">
        <f t="array" ref="V351" xml:space="preserve">
IFERROR(
  INDEX(
    V$2:V$201,
    SMALL(
      IF(
        V$2:V$201&lt;&gt;"",
        ROW(V$2:V$201)-1),
      ROWS(V$202:V351)
    )
  ),
  "")</f>
        <v/>
      </c>
      <c r="W351" s="38" t="str">
        <f t="array" ref="W351" xml:space="preserve">
IFERROR(
  INDEX(
    W$2:W$201,
    SMALL(
      IF(
        W$2:W$201&lt;&gt;"",
        ROW(W$2:W$201)-1),
      ROWS(W$202:W351)
    )
  ),
  "")</f>
        <v/>
      </c>
      <c r="X351" s="38" t="str">
        <f t="array" ref="X351" xml:space="preserve">
IFERROR(
  INDEX(
    X$2:X$201,
    SMALL(
      IF(
        X$2:X$201&lt;&gt;"",
        ROW(X$2:X$201)-1),
      ROWS(X$202:X351)
    )
  ),
  "")</f>
        <v/>
      </c>
      <c r="Y351" s="38" t="str">
        <f t="array" ref="Y351" xml:space="preserve">
IFERROR(
  INDEX(
    Y$2:Y$201,
    SMALL(
      IF(
        Y$2:Y$201&lt;&gt;"",
        ROW(Y$2:Y$201)-1),
      ROWS(Y$202:Y351)
    )
  ),
  "")</f>
        <v/>
      </c>
      <c r="Z351" s="38" t="str">
        <f t="array" ref="Z351" xml:space="preserve">
IFERROR(
  INDEX(
    Z$2:Z$201,
    SMALL(
      IF(
        Z$2:Z$201&lt;&gt;"",
        ROW(Z$2:Z$201)-1),
      ROWS(Z$202:Z351)
    )
  ),
  "")</f>
        <v/>
      </c>
      <c r="AA351" s="38" t="str">
        <f t="array" ref="AA351" xml:space="preserve">
IFERROR(
  INDEX(
    AA$2:AA$201,
    SMALL(
      IF(
        AA$2:AA$201&lt;&gt;"",
        ROW(AA$2:AA$201)-1),
      ROWS(AA$202:AA351)
    )
  ),
  "")</f>
        <v/>
      </c>
      <c r="AB351" s="38" t="str">
        <f t="array" ref="AB351" xml:space="preserve">
IFERROR(
  INDEX(
    AB$2:AB$201,
    SMALL(
      IF(
        AB$2:AB$201&lt;&gt;"",
        ROW(AB$2:AB$201)-1),
      ROWS(AB$202:AB351)
    )
  ),
  "")</f>
        <v/>
      </c>
      <c r="AC351" s="38" t="str">
        <f t="array" ref="AC351" xml:space="preserve">
IFERROR(
  INDEX(
    AC$2:AC$201,
    SMALL(
      IF(
        AC$2:AC$201&lt;&gt;"",
        ROW(AC$2:AC$201)-1),
      ROWS(AC$202:AC351)
    )
  ),
  "")</f>
        <v/>
      </c>
      <c r="AD351" s="38" t="str">
        <f t="array" ref="AD351" xml:space="preserve">
IFERROR(
  INDEX(
    AD$2:AD$201,
    SMALL(
      IF(
        AD$2:AD$201&lt;&gt;"",
        ROW(AD$2:AD$201)-1),
      ROWS(AD$202:AD351)
    )
  ),
  "")</f>
        <v/>
      </c>
    </row>
    <row r="352" spans="11:30" x14ac:dyDescent="0.25">
      <c r="K352" s="38" t="str">
        <f t="array" ref="K352" xml:space="preserve">
IFERROR(
  INDEX(
    K$2:K$201,
    SMALL(
      IF(
        K$2:K$201&lt;&gt;"",
        ROW(K$2:K$201)-1),
      ROWS(K$202:K352)
    )
  ),
  "")</f>
        <v/>
      </c>
      <c r="L352" s="38" t="str">
        <f t="array" ref="L352" xml:space="preserve">
IFERROR(
  INDEX(
    L$2:L$201,
    SMALL(
      IF(
        L$2:L$201&lt;&gt;"",
        ROW(L$2:L$201)-1),
      ROWS(L$202:L352)
    )
  ),
  "")</f>
        <v/>
      </c>
      <c r="M352" s="38" t="str">
        <f t="array" ref="M352" xml:space="preserve">
IFERROR(
  INDEX(
    M$2:M$201,
    SMALL(
      IF(
        M$2:M$201&lt;&gt;"",
        ROW(M$2:M$201)-1),
      ROWS(M$202:M352)
    )
  ),
  "")</f>
        <v/>
      </c>
      <c r="N352" s="38" t="str">
        <f t="array" ref="N352" xml:space="preserve">
IFERROR(
  INDEX(
    N$2:N$201,
    SMALL(
      IF(
        N$2:N$201&lt;&gt;"",
        ROW(N$2:N$201)-1),
      ROWS(N$202:N352)
    )
  ),
  "")</f>
        <v/>
      </c>
      <c r="O352" s="38" t="str">
        <f t="array" ref="O352" xml:space="preserve">
IFERROR(
  INDEX(
    O$2:O$201,
    SMALL(
      IF(
        O$2:O$201&lt;&gt;"",
        ROW(O$2:O$201)-1),
      ROWS(O$202:O352)
    )
  ),
  "")</f>
        <v/>
      </c>
      <c r="P352" s="38" t="str">
        <f t="array" ref="P352" xml:space="preserve">
IFERROR(
  INDEX(
    P$2:P$201,
    SMALL(
      IF(
        P$2:P$201&lt;&gt;"",
        ROW(P$2:P$201)-1),
      ROWS(P$202:P352)
    )
  ),
  "")</f>
        <v/>
      </c>
      <c r="Q352" s="38" t="str">
        <f t="array" ref="Q352" xml:space="preserve">
IFERROR(
  INDEX(
    Q$2:Q$201,
    SMALL(
      IF(
        Q$2:Q$201&lt;&gt;"",
        ROW(Q$2:Q$201)-1),
      ROWS(Q$202:Q352)
    )
  ),
  "")</f>
        <v/>
      </c>
      <c r="R352" s="38" t="str">
        <f t="array" ref="R352" xml:space="preserve">
IFERROR(
  INDEX(
    R$2:R$201,
    SMALL(
      IF(
        R$2:R$201&lt;&gt;"",
        ROW(R$2:R$201)-1),
      ROWS(R$202:R352)
    )
  ),
  "")</f>
        <v/>
      </c>
      <c r="S352" s="38" t="str">
        <f t="array" ref="S352" xml:space="preserve">
IFERROR(
  INDEX(
    S$2:S$201,
    SMALL(
      IF(
        S$2:S$201&lt;&gt;"",
        ROW(S$2:S$201)-1),
      ROWS(S$202:S352)
    )
  ),
  "")</f>
        <v/>
      </c>
      <c r="T352" s="38" t="str">
        <f t="array" ref="T352" xml:space="preserve">
IFERROR(
  INDEX(
    T$2:T$201,
    SMALL(
      IF(
        T$2:T$201&lt;&gt;"",
        ROW(T$2:T$201)-1),
      ROWS(T$202:T352)
    )
  ),
  "")</f>
        <v/>
      </c>
      <c r="U352" s="38" t="str">
        <f t="array" ref="U352" xml:space="preserve">
IFERROR(
  INDEX(
    U$2:U$201,
    SMALL(
      IF(
        U$2:U$201&lt;&gt;"",
        ROW(U$2:U$201)-1),
      ROWS(U$202:U352)
    )
  ),
  "")</f>
        <v/>
      </c>
      <c r="V352" s="38" t="str">
        <f t="array" ref="V352" xml:space="preserve">
IFERROR(
  INDEX(
    V$2:V$201,
    SMALL(
      IF(
        V$2:V$201&lt;&gt;"",
        ROW(V$2:V$201)-1),
      ROWS(V$202:V352)
    )
  ),
  "")</f>
        <v/>
      </c>
      <c r="W352" s="38" t="str">
        <f t="array" ref="W352" xml:space="preserve">
IFERROR(
  INDEX(
    W$2:W$201,
    SMALL(
      IF(
        W$2:W$201&lt;&gt;"",
        ROW(W$2:W$201)-1),
      ROWS(W$202:W352)
    )
  ),
  "")</f>
        <v/>
      </c>
      <c r="X352" s="38" t="str">
        <f t="array" ref="X352" xml:space="preserve">
IFERROR(
  INDEX(
    X$2:X$201,
    SMALL(
      IF(
        X$2:X$201&lt;&gt;"",
        ROW(X$2:X$201)-1),
      ROWS(X$202:X352)
    )
  ),
  "")</f>
        <v/>
      </c>
      <c r="Y352" s="38" t="str">
        <f t="array" ref="Y352" xml:space="preserve">
IFERROR(
  INDEX(
    Y$2:Y$201,
    SMALL(
      IF(
        Y$2:Y$201&lt;&gt;"",
        ROW(Y$2:Y$201)-1),
      ROWS(Y$202:Y352)
    )
  ),
  "")</f>
        <v/>
      </c>
      <c r="Z352" s="38" t="str">
        <f t="array" ref="Z352" xml:space="preserve">
IFERROR(
  INDEX(
    Z$2:Z$201,
    SMALL(
      IF(
        Z$2:Z$201&lt;&gt;"",
        ROW(Z$2:Z$201)-1),
      ROWS(Z$202:Z352)
    )
  ),
  "")</f>
        <v/>
      </c>
      <c r="AA352" s="38" t="str">
        <f t="array" ref="AA352" xml:space="preserve">
IFERROR(
  INDEX(
    AA$2:AA$201,
    SMALL(
      IF(
        AA$2:AA$201&lt;&gt;"",
        ROW(AA$2:AA$201)-1),
      ROWS(AA$202:AA352)
    )
  ),
  "")</f>
        <v/>
      </c>
      <c r="AB352" s="38" t="str">
        <f t="array" ref="AB352" xml:space="preserve">
IFERROR(
  INDEX(
    AB$2:AB$201,
    SMALL(
      IF(
        AB$2:AB$201&lt;&gt;"",
        ROW(AB$2:AB$201)-1),
      ROWS(AB$202:AB352)
    )
  ),
  "")</f>
        <v/>
      </c>
      <c r="AC352" s="38" t="str">
        <f t="array" ref="AC352" xml:space="preserve">
IFERROR(
  INDEX(
    AC$2:AC$201,
    SMALL(
      IF(
        AC$2:AC$201&lt;&gt;"",
        ROW(AC$2:AC$201)-1),
      ROWS(AC$202:AC352)
    )
  ),
  "")</f>
        <v/>
      </c>
      <c r="AD352" s="38" t="str">
        <f t="array" ref="AD352" xml:space="preserve">
IFERROR(
  INDEX(
    AD$2:AD$201,
    SMALL(
      IF(
        AD$2:AD$201&lt;&gt;"",
        ROW(AD$2:AD$201)-1),
      ROWS(AD$202:AD352)
    )
  ),
  "")</f>
        <v/>
      </c>
    </row>
    <row r="353" spans="11:30" x14ac:dyDescent="0.25">
      <c r="K353" s="38" t="str">
        <f t="array" ref="K353" xml:space="preserve">
IFERROR(
  INDEX(
    K$2:K$201,
    SMALL(
      IF(
        K$2:K$201&lt;&gt;"",
        ROW(K$2:K$201)-1),
      ROWS(K$202:K353)
    )
  ),
  "")</f>
        <v/>
      </c>
      <c r="L353" s="38" t="str">
        <f t="array" ref="L353" xml:space="preserve">
IFERROR(
  INDEX(
    L$2:L$201,
    SMALL(
      IF(
        L$2:L$201&lt;&gt;"",
        ROW(L$2:L$201)-1),
      ROWS(L$202:L353)
    )
  ),
  "")</f>
        <v/>
      </c>
      <c r="M353" s="38" t="str">
        <f t="array" ref="M353" xml:space="preserve">
IFERROR(
  INDEX(
    M$2:M$201,
    SMALL(
      IF(
        M$2:M$201&lt;&gt;"",
        ROW(M$2:M$201)-1),
      ROWS(M$202:M353)
    )
  ),
  "")</f>
        <v/>
      </c>
      <c r="N353" s="38" t="str">
        <f t="array" ref="N353" xml:space="preserve">
IFERROR(
  INDEX(
    N$2:N$201,
    SMALL(
      IF(
        N$2:N$201&lt;&gt;"",
        ROW(N$2:N$201)-1),
      ROWS(N$202:N353)
    )
  ),
  "")</f>
        <v/>
      </c>
      <c r="O353" s="38" t="str">
        <f t="array" ref="O353" xml:space="preserve">
IFERROR(
  INDEX(
    O$2:O$201,
    SMALL(
      IF(
        O$2:O$201&lt;&gt;"",
        ROW(O$2:O$201)-1),
      ROWS(O$202:O353)
    )
  ),
  "")</f>
        <v/>
      </c>
      <c r="P353" s="38" t="str">
        <f t="array" ref="P353" xml:space="preserve">
IFERROR(
  INDEX(
    P$2:P$201,
    SMALL(
      IF(
        P$2:P$201&lt;&gt;"",
        ROW(P$2:P$201)-1),
      ROWS(P$202:P353)
    )
  ),
  "")</f>
        <v/>
      </c>
      <c r="Q353" s="38" t="str">
        <f t="array" ref="Q353" xml:space="preserve">
IFERROR(
  INDEX(
    Q$2:Q$201,
    SMALL(
      IF(
        Q$2:Q$201&lt;&gt;"",
        ROW(Q$2:Q$201)-1),
      ROWS(Q$202:Q353)
    )
  ),
  "")</f>
        <v/>
      </c>
      <c r="R353" s="38" t="str">
        <f t="array" ref="R353" xml:space="preserve">
IFERROR(
  INDEX(
    R$2:R$201,
    SMALL(
      IF(
        R$2:R$201&lt;&gt;"",
        ROW(R$2:R$201)-1),
      ROWS(R$202:R353)
    )
  ),
  "")</f>
        <v/>
      </c>
      <c r="S353" s="38" t="str">
        <f t="array" ref="S353" xml:space="preserve">
IFERROR(
  INDEX(
    S$2:S$201,
    SMALL(
      IF(
        S$2:S$201&lt;&gt;"",
        ROW(S$2:S$201)-1),
      ROWS(S$202:S353)
    )
  ),
  "")</f>
        <v/>
      </c>
      <c r="T353" s="38" t="str">
        <f t="array" ref="T353" xml:space="preserve">
IFERROR(
  INDEX(
    T$2:T$201,
    SMALL(
      IF(
        T$2:T$201&lt;&gt;"",
        ROW(T$2:T$201)-1),
      ROWS(T$202:T353)
    )
  ),
  "")</f>
        <v/>
      </c>
      <c r="U353" s="38" t="str">
        <f t="array" ref="U353" xml:space="preserve">
IFERROR(
  INDEX(
    U$2:U$201,
    SMALL(
      IF(
        U$2:U$201&lt;&gt;"",
        ROW(U$2:U$201)-1),
      ROWS(U$202:U353)
    )
  ),
  "")</f>
        <v/>
      </c>
      <c r="V353" s="38" t="str">
        <f t="array" ref="V353" xml:space="preserve">
IFERROR(
  INDEX(
    V$2:V$201,
    SMALL(
      IF(
        V$2:V$201&lt;&gt;"",
        ROW(V$2:V$201)-1),
      ROWS(V$202:V353)
    )
  ),
  "")</f>
        <v/>
      </c>
      <c r="W353" s="38" t="str">
        <f t="array" ref="W353" xml:space="preserve">
IFERROR(
  INDEX(
    W$2:W$201,
    SMALL(
      IF(
        W$2:W$201&lt;&gt;"",
        ROW(W$2:W$201)-1),
      ROWS(W$202:W353)
    )
  ),
  "")</f>
        <v/>
      </c>
      <c r="X353" s="38" t="str">
        <f t="array" ref="X353" xml:space="preserve">
IFERROR(
  INDEX(
    X$2:X$201,
    SMALL(
      IF(
        X$2:X$201&lt;&gt;"",
        ROW(X$2:X$201)-1),
      ROWS(X$202:X353)
    )
  ),
  "")</f>
        <v/>
      </c>
      <c r="Y353" s="38" t="str">
        <f t="array" ref="Y353" xml:space="preserve">
IFERROR(
  INDEX(
    Y$2:Y$201,
    SMALL(
      IF(
        Y$2:Y$201&lt;&gt;"",
        ROW(Y$2:Y$201)-1),
      ROWS(Y$202:Y353)
    )
  ),
  "")</f>
        <v/>
      </c>
      <c r="Z353" s="38" t="str">
        <f t="array" ref="Z353" xml:space="preserve">
IFERROR(
  INDEX(
    Z$2:Z$201,
    SMALL(
      IF(
        Z$2:Z$201&lt;&gt;"",
        ROW(Z$2:Z$201)-1),
      ROWS(Z$202:Z353)
    )
  ),
  "")</f>
        <v/>
      </c>
      <c r="AA353" s="38" t="str">
        <f t="array" ref="AA353" xml:space="preserve">
IFERROR(
  INDEX(
    AA$2:AA$201,
    SMALL(
      IF(
        AA$2:AA$201&lt;&gt;"",
        ROW(AA$2:AA$201)-1),
      ROWS(AA$202:AA353)
    )
  ),
  "")</f>
        <v/>
      </c>
      <c r="AB353" s="38" t="str">
        <f t="array" ref="AB353" xml:space="preserve">
IFERROR(
  INDEX(
    AB$2:AB$201,
    SMALL(
      IF(
        AB$2:AB$201&lt;&gt;"",
        ROW(AB$2:AB$201)-1),
      ROWS(AB$202:AB353)
    )
  ),
  "")</f>
        <v/>
      </c>
      <c r="AC353" s="38" t="str">
        <f t="array" ref="AC353" xml:space="preserve">
IFERROR(
  INDEX(
    AC$2:AC$201,
    SMALL(
      IF(
        AC$2:AC$201&lt;&gt;"",
        ROW(AC$2:AC$201)-1),
      ROWS(AC$202:AC353)
    )
  ),
  "")</f>
        <v/>
      </c>
      <c r="AD353" s="38" t="str">
        <f t="array" ref="AD353" xml:space="preserve">
IFERROR(
  INDEX(
    AD$2:AD$201,
    SMALL(
      IF(
        AD$2:AD$201&lt;&gt;"",
        ROW(AD$2:AD$201)-1),
      ROWS(AD$202:AD353)
    )
  ),
  "")</f>
        <v/>
      </c>
    </row>
    <row r="354" spans="11:30" x14ac:dyDescent="0.25">
      <c r="K354" s="38" t="str">
        <f t="array" ref="K354" xml:space="preserve">
IFERROR(
  INDEX(
    K$2:K$201,
    SMALL(
      IF(
        K$2:K$201&lt;&gt;"",
        ROW(K$2:K$201)-1),
      ROWS(K$202:K354)
    )
  ),
  "")</f>
        <v/>
      </c>
      <c r="L354" s="38" t="str">
        <f t="array" ref="L354" xml:space="preserve">
IFERROR(
  INDEX(
    L$2:L$201,
    SMALL(
      IF(
        L$2:L$201&lt;&gt;"",
        ROW(L$2:L$201)-1),
      ROWS(L$202:L354)
    )
  ),
  "")</f>
        <v/>
      </c>
      <c r="M354" s="38" t="str">
        <f t="array" ref="M354" xml:space="preserve">
IFERROR(
  INDEX(
    M$2:M$201,
    SMALL(
      IF(
        M$2:M$201&lt;&gt;"",
        ROW(M$2:M$201)-1),
      ROWS(M$202:M354)
    )
  ),
  "")</f>
        <v/>
      </c>
      <c r="N354" s="38" t="str">
        <f t="array" ref="N354" xml:space="preserve">
IFERROR(
  INDEX(
    N$2:N$201,
    SMALL(
      IF(
        N$2:N$201&lt;&gt;"",
        ROW(N$2:N$201)-1),
      ROWS(N$202:N354)
    )
  ),
  "")</f>
        <v/>
      </c>
      <c r="O354" s="38" t="str">
        <f t="array" ref="O354" xml:space="preserve">
IFERROR(
  INDEX(
    O$2:O$201,
    SMALL(
      IF(
        O$2:O$201&lt;&gt;"",
        ROW(O$2:O$201)-1),
      ROWS(O$202:O354)
    )
  ),
  "")</f>
        <v/>
      </c>
      <c r="P354" s="38" t="str">
        <f t="array" ref="P354" xml:space="preserve">
IFERROR(
  INDEX(
    P$2:P$201,
    SMALL(
      IF(
        P$2:P$201&lt;&gt;"",
        ROW(P$2:P$201)-1),
      ROWS(P$202:P354)
    )
  ),
  "")</f>
        <v/>
      </c>
      <c r="Q354" s="38" t="str">
        <f t="array" ref="Q354" xml:space="preserve">
IFERROR(
  INDEX(
    Q$2:Q$201,
    SMALL(
      IF(
        Q$2:Q$201&lt;&gt;"",
        ROW(Q$2:Q$201)-1),
      ROWS(Q$202:Q354)
    )
  ),
  "")</f>
        <v/>
      </c>
      <c r="R354" s="38" t="str">
        <f t="array" ref="R354" xml:space="preserve">
IFERROR(
  INDEX(
    R$2:R$201,
    SMALL(
      IF(
        R$2:R$201&lt;&gt;"",
        ROW(R$2:R$201)-1),
      ROWS(R$202:R354)
    )
  ),
  "")</f>
        <v/>
      </c>
      <c r="S354" s="38" t="str">
        <f t="array" ref="S354" xml:space="preserve">
IFERROR(
  INDEX(
    S$2:S$201,
    SMALL(
      IF(
        S$2:S$201&lt;&gt;"",
        ROW(S$2:S$201)-1),
      ROWS(S$202:S354)
    )
  ),
  "")</f>
        <v/>
      </c>
      <c r="T354" s="38" t="str">
        <f t="array" ref="T354" xml:space="preserve">
IFERROR(
  INDEX(
    T$2:T$201,
    SMALL(
      IF(
        T$2:T$201&lt;&gt;"",
        ROW(T$2:T$201)-1),
      ROWS(T$202:T354)
    )
  ),
  "")</f>
        <v/>
      </c>
      <c r="U354" s="38" t="str">
        <f t="array" ref="U354" xml:space="preserve">
IFERROR(
  INDEX(
    U$2:U$201,
    SMALL(
      IF(
        U$2:U$201&lt;&gt;"",
        ROW(U$2:U$201)-1),
      ROWS(U$202:U354)
    )
  ),
  "")</f>
        <v/>
      </c>
      <c r="V354" s="38" t="str">
        <f t="array" ref="V354" xml:space="preserve">
IFERROR(
  INDEX(
    V$2:V$201,
    SMALL(
      IF(
        V$2:V$201&lt;&gt;"",
        ROW(V$2:V$201)-1),
      ROWS(V$202:V354)
    )
  ),
  "")</f>
        <v/>
      </c>
      <c r="W354" s="38" t="str">
        <f t="array" ref="W354" xml:space="preserve">
IFERROR(
  INDEX(
    W$2:W$201,
    SMALL(
      IF(
        W$2:W$201&lt;&gt;"",
        ROW(W$2:W$201)-1),
      ROWS(W$202:W354)
    )
  ),
  "")</f>
        <v/>
      </c>
      <c r="X354" s="38" t="str">
        <f t="array" ref="X354" xml:space="preserve">
IFERROR(
  INDEX(
    X$2:X$201,
    SMALL(
      IF(
        X$2:X$201&lt;&gt;"",
        ROW(X$2:X$201)-1),
      ROWS(X$202:X354)
    )
  ),
  "")</f>
        <v/>
      </c>
      <c r="Y354" s="38" t="str">
        <f t="array" ref="Y354" xml:space="preserve">
IFERROR(
  INDEX(
    Y$2:Y$201,
    SMALL(
      IF(
        Y$2:Y$201&lt;&gt;"",
        ROW(Y$2:Y$201)-1),
      ROWS(Y$202:Y354)
    )
  ),
  "")</f>
        <v/>
      </c>
      <c r="Z354" s="38" t="str">
        <f t="array" ref="Z354" xml:space="preserve">
IFERROR(
  INDEX(
    Z$2:Z$201,
    SMALL(
      IF(
        Z$2:Z$201&lt;&gt;"",
        ROW(Z$2:Z$201)-1),
      ROWS(Z$202:Z354)
    )
  ),
  "")</f>
        <v/>
      </c>
      <c r="AA354" s="38" t="str">
        <f t="array" ref="AA354" xml:space="preserve">
IFERROR(
  INDEX(
    AA$2:AA$201,
    SMALL(
      IF(
        AA$2:AA$201&lt;&gt;"",
        ROW(AA$2:AA$201)-1),
      ROWS(AA$202:AA354)
    )
  ),
  "")</f>
        <v/>
      </c>
      <c r="AB354" s="38" t="str">
        <f t="array" ref="AB354" xml:space="preserve">
IFERROR(
  INDEX(
    AB$2:AB$201,
    SMALL(
      IF(
        AB$2:AB$201&lt;&gt;"",
        ROW(AB$2:AB$201)-1),
      ROWS(AB$202:AB354)
    )
  ),
  "")</f>
        <v/>
      </c>
      <c r="AC354" s="38" t="str">
        <f t="array" ref="AC354" xml:space="preserve">
IFERROR(
  INDEX(
    AC$2:AC$201,
    SMALL(
      IF(
        AC$2:AC$201&lt;&gt;"",
        ROW(AC$2:AC$201)-1),
      ROWS(AC$202:AC354)
    )
  ),
  "")</f>
        <v/>
      </c>
      <c r="AD354" s="38" t="str">
        <f t="array" ref="AD354" xml:space="preserve">
IFERROR(
  INDEX(
    AD$2:AD$201,
    SMALL(
      IF(
        AD$2:AD$201&lt;&gt;"",
        ROW(AD$2:AD$201)-1),
      ROWS(AD$202:AD354)
    )
  ),
  "")</f>
        <v/>
      </c>
    </row>
    <row r="355" spans="11:30" x14ac:dyDescent="0.25">
      <c r="K355" s="38" t="str">
        <f t="array" ref="K355" xml:space="preserve">
IFERROR(
  INDEX(
    K$2:K$201,
    SMALL(
      IF(
        K$2:K$201&lt;&gt;"",
        ROW(K$2:K$201)-1),
      ROWS(K$202:K355)
    )
  ),
  "")</f>
        <v/>
      </c>
      <c r="L355" s="38" t="str">
        <f t="array" ref="L355" xml:space="preserve">
IFERROR(
  INDEX(
    L$2:L$201,
    SMALL(
      IF(
        L$2:L$201&lt;&gt;"",
        ROW(L$2:L$201)-1),
      ROWS(L$202:L355)
    )
  ),
  "")</f>
        <v/>
      </c>
      <c r="M355" s="38" t="str">
        <f t="array" ref="M355" xml:space="preserve">
IFERROR(
  INDEX(
    M$2:M$201,
    SMALL(
      IF(
        M$2:M$201&lt;&gt;"",
        ROW(M$2:M$201)-1),
      ROWS(M$202:M355)
    )
  ),
  "")</f>
        <v/>
      </c>
      <c r="N355" s="38" t="str">
        <f t="array" ref="N355" xml:space="preserve">
IFERROR(
  INDEX(
    N$2:N$201,
    SMALL(
      IF(
        N$2:N$201&lt;&gt;"",
        ROW(N$2:N$201)-1),
      ROWS(N$202:N355)
    )
  ),
  "")</f>
        <v/>
      </c>
      <c r="O355" s="38" t="str">
        <f t="array" ref="O355" xml:space="preserve">
IFERROR(
  INDEX(
    O$2:O$201,
    SMALL(
      IF(
        O$2:O$201&lt;&gt;"",
        ROW(O$2:O$201)-1),
      ROWS(O$202:O355)
    )
  ),
  "")</f>
        <v/>
      </c>
      <c r="P355" s="38" t="str">
        <f t="array" ref="P355" xml:space="preserve">
IFERROR(
  INDEX(
    P$2:P$201,
    SMALL(
      IF(
        P$2:P$201&lt;&gt;"",
        ROW(P$2:P$201)-1),
      ROWS(P$202:P355)
    )
  ),
  "")</f>
        <v/>
      </c>
      <c r="Q355" s="38" t="str">
        <f t="array" ref="Q355" xml:space="preserve">
IFERROR(
  INDEX(
    Q$2:Q$201,
    SMALL(
      IF(
        Q$2:Q$201&lt;&gt;"",
        ROW(Q$2:Q$201)-1),
      ROWS(Q$202:Q355)
    )
  ),
  "")</f>
        <v/>
      </c>
      <c r="R355" s="38" t="str">
        <f t="array" ref="R355" xml:space="preserve">
IFERROR(
  INDEX(
    R$2:R$201,
    SMALL(
      IF(
        R$2:R$201&lt;&gt;"",
        ROW(R$2:R$201)-1),
      ROWS(R$202:R355)
    )
  ),
  "")</f>
        <v/>
      </c>
      <c r="S355" s="38" t="str">
        <f t="array" ref="S355" xml:space="preserve">
IFERROR(
  INDEX(
    S$2:S$201,
    SMALL(
      IF(
        S$2:S$201&lt;&gt;"",
        ROW(S$2:S$201)-1),
      ROWS(S$202:S355)
    )
  ),
  "")</f>
        <v/>
      </c>
      <c r="T355" s="38" t="str">
        <f t="array" ref="T355" xml:space="preserve">
IFERROR(
  INDEX(
    T$2:T$201,
    SMALL(
      IF(
        T$2:T$201&lt;&gt;"",
        ROW(T$2:T$201)-1),
      ROWS(T$202:T355)
    )
  ),
  "")</f>
        <v/>
      </c>
      <c r="U355" s="38" t="str">
        <f t="array" ref="U355" xml:space="preserve">
IFERROR(
  INDEX(
    U$2:U$201,
    SMALL(
      IF(
        U$2:U$201&lt;&gt;"",
        ROW(U$2:U$201)-1),
      ROWS(U$202:U355)
    )
  ),
  "")</f>
        <v/>
      </c>
      <c r="V355" s="38" t="str">
        <f t="array" ref="V355" xml:space="preserve">
IFERROR(
  INDEX(
    V$2:V$201,
    SMALL(
      IF(
        V$2:V$201&lt;&gt;"",
        ROW(V$2:V$201)-1),
      ROWS(V$202:V355)
    )
  ),
  "")</f>
        <v/>
      </c>
      <c r="W355" s="38" t="str">
        <f t="array" ref="W355" xml:space="preserve">
IFERROR(
  INDEX(
    W$2:W$201,
    SMALL(
      IF(
        W$2:W$201&lt;&gt;"",
        ROW(W$2:W$201)-1),
      ROWS(W$202:W355)
    )
  ),
  "")</f>
        <v/>
      </c>
      <c r="X355" s="38" t="str">
        <f t="array" ref="X355" xml:space="preserve">
IFERROR(
  INDEX(
    X$2:X$201,
    SMALL(
      IF(
        X$2:X$201&lt;&gt;"",
        ROW(X$2:X$201)-1),
      ROWS(X$202:X355)
    )
  ),
  "")</f>
        <v/>
      </c>
      <c r="Y355" s="38" t="str">
        <f t="array" ref="Y355" xml:space="preserve">
IFERROR(
  INDEX(
    Y$2:Y$201,
    SMALL(
      IF(
        Y$2:Y$201&lt;&gt;"",
        ROW(Y$2:Y$201)-1),
      ROWS(Y$202:Y355)
    )
  ),
  "")</f>
        <v/>
      </c>
      <c r="Z355" s="38" t="str">
        <f t="array" ref="Z355" xml:space="preserve">
IFERROR(
  INDEX(
    Z$2:Z$201,
    SMALL(
      IF(
        Z$2:Z$201&lt;&gt;"",
        ROW(Z$2:Z$201)-1),
      ROWS(Z$202:Z355)
    )
  ),
  "")</f>
        <v/>
      </c>
      <c r="AA355" s="38" t="str">
        <f t="array" ref="AA355" xml:space="preserve">
IFERROR(
  INDEX(
    AA$2:AA$201,
    SMALL(
      IF(
        AA$2:AA$201&lt;&gt;"",
        ROW(AA$2:AA$201)-1),
      ROWS(AA$202:AA355)
    )
  ),
  "")</f>
        <v/>
      </c>
      <c r="AB355" s="38" t="str">
        <f t="array" ref="AB355" xml:space="preserve">
IFERROR(
  INDEX(
    AB$2:AB$201,
    SMALL(
      IF(
        AB$2:AB$201&lt;&gt;"",
        ROW(AB$2:AB$201)-1),
      ROWS(AB$202:AB355)
    )
  ),
  "")</f>
        <v/>
      </c>
      <c r="AC355" s="38" t="str">
        <f t="array" ref="AC355" xml:space="preserve">
IFERROR(
  INDEX(
    AC$2:AC$201,
    SMALL(
      IF(
        AC$2:AC$201&lt;&gt;"",
        ROW(AC$2:AC$201)-1),
      ROWS(AC$202:AC355)
    )
  ),
  "")</f>
        <v/>
      </c>
      <c r="AD355" s="38" t="str">
        <f t="array" ref="AD355" xml:space="preserve">
IFERROR(
  INDEX(
    AD$2:AD$201,
    SMALL(
      IF(
        AD$2:AD$201&lt;&gt;"",
        ROW(AD$2:AD$201)-1),
      ROWS(AD$202:AD355)
    )
  ),
  "")</f>
        <v/>
      </c>
    </row>
    <row r="356" spans="11:30" x14ac:dyDescent="0.25">
      <c r="K356" s="38" t="str">
        <f t="array" ref="K356" xml:space="preserve">
IFERROR(
  INDEX(
    K$2:K$201,
    SMALL(
      IF(
        K$2:K$201&lt;&gt;"",
        ROW(K$2:K$201)-1),
      ROWS(K$202:K356)
    )
  ),
  "")</f>
        <v/>
      </c>
      <c r="L356" s="38" t="str">
        <f t="array" ref="L356" xml:space="preserve">
IFERROR(
  INDEX(
    L$2:L$201,
    SMALL(
      IF(
        L$2:L$201&lt;&gt;"",
        ROW(L$2:L$201)-1),
      ROWS(L$202:L356)
    )
  ),
  "")</f>
        <v/>
      </c>
      <c r="M356" s="38" t="str">
        <f t="array" ref="M356" xml:space="preserve">
IFERROR(
  INDEX(
    M$2:M$201,
    SMALL(
      IF(
        M$2:M$201&lt;&gt;"",
        ROW(M$2:M$201)-1),
      ROWS(M$202:M356)
    )
  ),
  "")</f>
        <v/>
      </c>
      <c r="N356" s="38" t="str">
        <f t="array" ref="N356" xml:space="preserve">
IFERROR(
  INDEX(
    N$2:N$201,
    SMALL(
      IF(
        N$2:N$201&lt;&gt;"",
        ROW(N$2:N$201)-1),
      ROWS(N$202:N356)
    )
  ),
  "")</f>
        <v/>
      </c>
      <c r="O356" s="38" t="str">
        <f t="array" ref="O356" xml:space="preserve">
IFERROR(
  INDEX(
    O$2:O$201,
    SMALL(
      IF(
        O$2:O$201&lt;&gt;"",
        ROW(O$2:O$201)-1),
      ROWS(O$202:O356)
    )
  ),
  "")</f>
        <v/>
      </c>
      <c r="P356" s="38" t="str">
        <f t="array" ref="P356" xml:space="preserve">
IFERROR(
  INDEX(
    P$2:P$201,
    SMALL(
      IF(
        P$2:P$201&lt;&gt;"",
        ROW(P$2:P$201)-1),
      ROWS(P$202:P356)
    )
  ),
  "")</f>
        <v/>
      </c>
      <c r="Q356" s="38" t="str">
        <f t="array" ref="Q356" xml:space="preserve">
IFERROR(
  INDEX(
    Q$2:Q$201,
    SMALL(
      IF(
        Q$2:Q$201&lt;&gt;"",
        ROW(Q$2:Q$201)-1),
      ROWS(Q$202:Q356)
    )
  ),
  "")</f>
        <v/>
      </c>
      <c r="R356" s="38" t="str">
        <f t="array" ref="R356" xml:space="preserve">
IFERROR(
  INDEX(
    R$2:R$201,
    SMALL(
      IF(
        R$2:R$201&lt;&gt;"",
        ROW(R$2:R$201)-1),
      ROWS(R$202:R356)
    )
  ),
  "")</f>
        <v/>
      </c>
      <c r="S356" s="38" t="str">
        <f t="array" ref="S356" xml:space="preserve">
IFERROR(
  INDEX(
    S$2:S$201,
    SMALL(
      IF(
        S$2:S$201&lt;&gt;"",
        ROW(S$2:S$201)-1),
      ROWS(S$202:S356)
    )
  ),
  "")</f>
        <v/>
      </c>
      <c r="T356" s="38" t="str">
        <f t="array" ref="T356" xml:space="preserve">
IFERROR(
  INDEX(
    T$2:T$201,
    SMALL(
      IF(
        T$2:T$201&lt;&gt;"",
        ROW(T$2:T$201)-1),
      ROWS(T$202:T356)
    )
  ),
  "")</f>
        <v/>
      </c>
      <c r="U356" s="38" t="str">
        <f t="array" ref="U356" xml:space="preserve">
IFERROR(
  INDEX(
    U$2:U$201,
    SMALL(
      IF(
        U$2:U$201&lt;&gt;"",
        ROW(U$2:U$201)-1),
      ROWS(U$202:U356)
    )
  ),
  "")</f>
        <v/>
      </c>
      <c r="V356" s="38" t="str">
        <f t="array" ref="V356" xml:space="preserve">
IFERROR(
  INDEX(
    V$2:V$201,
    SMALL(
      IF(
        V$2:V$201&lt;&gt;"",
        ROW(V$2:V$201)-1),
      ROWS(V$202:V356)
    )
  ),
  "")</f>
        <v/>
      </c>
      <c r="W356" s="38" t="str">
        <f t="array" ref="W356" xml:space="preserve">
IFERROR(
  INDEX(
    W$2:W$201,
    SMALL(
      IF(
        W$2:W$201&lt;&gt;"",
        ROW(W$2:W$201)-1),
      ROWS(W$202:W356)
    )
  ),
  "")</f>
        <v/>
      </c>
      <c r="X356" s="38" t="str">
        <f t="array" ref="X356" xml:space="preserve">
IFERROR(
  INDEX(
    X$2:X$201,
    SMALL(
      IF(
        X$2:X$201&lt;&gt;"",
        ROW(X$2:X$201)-1),
      ROWS(X$202:X356)
    )
  ),
  "")</f>
        <v/>
      </c>
      <c r="Y356" s="38" t="str">
        <f t="array" ref="Y356" xml:space="preserve">
IFERROR(
  INDEX(
    Y$2:Y$201,
    SMALL(
      IF(
        Y$2:Y$201&lt;&gt;"",
        ROW(Y$2:Y$201)-1),
      ROWS(Y$202:Y356)
    )
  ),
  "")</f>
        <v/>
      </c>
      <c r="Z356" s="38" t="str">
        <f t="array" ref="Z356" xml:space="preserve">
IFERROR(
  INDEX(
    Z$2:Z$201,
    SMALL(
      IF(
        Z$2:Z$201&lt;&gt;"",
        ROW(Z$2:Z$201)-1),
      ROWS(Z$202:Z356)
    )
  ),
  "")</f>
        <v/>
      </c>
      <c r="AA356" s="38" t="str">
        <f t="array" ref="AA356" xml:space="preserve">
IFERROR(
  INDEX(
    AA$2:AA$201,
    SMALL(
      IF(
        AA$2:AA$201&lt;&gt;"",
        ROW(AA$2:AA$201)-1),
      ROWS(AA$202:AA356)
    )
  ),
  "")</f>
        <v/>
      </c>
      <c r="AB356" s="38" t="str">
        <f t="array" ref="AB356" xml:space="preserve">
IFERROR(
  INDEX(
    AB$2:AB$201,
    SMALL(
      IF(
        AB$2:AB$201&lt;&gt;"",
        ROW(AB$2:AB$201)-1),
      ROWS(AB$202:AB356)
    )
  ),
  "")</f>
        <v/>
      </c>
      <c r="AC356" s="38" t="str">
        <f t="array" ref="AC356" xml:space="preserve">
IFERROR(
  INDEX(
    AC$2:AC$201,
    SMALL(
      IF(
        AC$2:AC$201&lt;&gt;"",
        ROW(AC$2:AC$201)-1),
      ROWS(AC$202:AC356)
    )
  ),
  "")</f>
        <v/>
      </c>
      <c r="AD356" s="38" t="str">
        <f t="array" ref="AD356" xml:space="preserve">
IFERROR(
  INDEX(
    AD$2:AD$201,
    SMALL(
      IF(
        AD$2:AD$201&lt;&gt;"",
        ROW(AD$2:AD$201)-1),
      ROWS(AD$202:AD356)
    )
  ),
  "")</f>
        <v/>
      </c>
    </row>
    <row r="357" spans="11:30" x14ac:dyDescent="0.25">
      <c r="K357" s="38" t="str">
        <f t="array" ref="K357" xml:space="preserve">
IFERROR(
  INDEX(
    K$2:K$201,
    SMALL(
      IF(
        K$2:K$201&lt;&gt;"",
        ROW(K$2:K$201)-1),
      ROWS(K$202:K357)
    )
  ),
  "")</f>
        <v/>
      </c>
      <c r="L357" s="38" t="str">
        <f t="array" ref="L357" xml:space="preserve">
IFERROR(
  INDEX(
    L$2:L$201,
    SMALL(
      IF(
        L$2:L$201&lt;&gt;"",
        ROW(L$2:L$201)-1),
      ROWS(L$202:L357)
    )
  ),
  "")</f>
        <v/>
      </c>
      <c r="M357" s="38" t="str">
        <f t="array" ref="M357" xml:space="preserve">
IFERROR(
  INDEX(
    M$2:M$201,
    SMALL(
      IF(
        M$2:M$201&lt;&gt;"",
        ROW(M$2:M$201)-1),
      ROWS(M$202:M357)
    )
  ),
  "")</f>
        <v/>
      </c>
      <c r="N357" s="38" t="str">
        <f t="array" ref="N357" xml:space="preserve">
IFERROR(
  INDEX(
    N$2:N$201,
    SMALL(
      IF(
        N$2:N$201&lt;&gt;"",
        ROW(N$2:N$201)-1),
      ROWS(N$202:N357)
    )
  ),
  "")</f>
        <v/>
      </c>
      <c r="O357" s="38" t="str">
        <f t="array" ref="O357" xml:space="preserve">
IFERROR(
  INDEX(
    O$2:O$201,
    SMALL(
      IF(
        O$2:O$201&lt;&gt;"",
        ROW(O$2:O$201)-1),
      ROWS(O$202:O357)
    )
  ),
  "")</f>
        <v/>
      </c>
      <c r="P357" s="38" t="str">
        <f t="array" ref="P357" xml:space="preserve">
IFERROR(
  INDEX(
    P$2:P$201,
    SMALL(
      IF(
        P$2:P$201&lt;&gt;"",
        ROW(P$2:P$201)-1),
      ROWS(P$202:P357)
    )
  ),
  "")</f>
        <v/>
      </c>
      <c r="Q357" s="38" t="str">
        <f t="array" ref="Q357" xml:space="preserve">
IFERROR(
  INDEX(
    Q$2:Q$201,
    SMALL(
      IF(
        Q$2:Q$201&lt;&gt;"",
        ROW(Q$2:Q$201)-1),
      ROWS(Q$202:Q357)
    )
  ),
  "")</f>
        <v/>
      </c>
      <c r="R357" s="38" t="str">
        <f t="array" ref="R357" xml:space="preserve">
IFERROR(
  INDEX(
    R$2:R$201,
    SMALL(
      IF(
        R$2:R$201&lt;&gt;"",
        ROW(R$2:R$201)-1),
      ROWS(R$202:R357)
    )
  ),
  "")</f>
        <v/>
      </c>
      <c r="S357" s="38" t="str">
        <f t="array" ref="S357" xml:space="preserve">
IFERROR(
  INDEX(
    S$2:S$201,
    SMALL(
      IF(
        S$2:S$201&lt;&gt;"",
        ROW(S$2:S$201)-1),
      ROWS(S$202:S357)
    )
  ),
  "")</f>
        <v/>
      </c>
      <c r="T357" s="38" t="str">
        <f t="array" ref="T357" xml:space="preserve">
IFERROR(
  INDEX(
    T$2:T$201,
    SMALL(
      IF(
        T$2:T$201&lt;&gt;"",
        ROW(T$2:T$201)-1),
      ROWS(T$202:T357)
    )
  ),
  "")</f>
        <v/>
      </c>
      <c r="U357" s="38" t="str">
        <f t="array" ref="U357" xml:space="preserve">
IFERROR(
  INDEX(
    U$2:U$201,
    SMALL(
      IF(
        U$2:U$201&lt;&gt;"",
        ROW(U$2:U$201)-1),
      ROWS(U$202:U357)
    )
  ),
  "")</f>
        <v/>
      </c>
      <c r="V357" s="38" t="str">
        <f t="array" ref="V357" xml:space="preserve">
IFERROR(
  INDEX(
    V$2:V$201,
    SMALL(
      IF(
        V$2:V$201&lt;&gt;"",
        ROW(V$2:V$201)-1),
      ROWS(V$202:V357)
    )
  ),
  "")</f>
        <v/>
      </c>
      <c r="W357" s="38" t="str">
        <f t="array" ref="W357" xml:space="preserve">
IFERROR(
  INDEX(
    W$2:W$201,
    SMALL(
      IF(
        W$2:W$201&lt;&gt;"",
        ROW(W$2:W$201)-1),
      ROWS(W$202:W357)
    )
  ),
  "")</f>
        <v/>
      </c>
      <c r="X357" s="38" t="str">
        <f t="array" ref="X357" xml:space="preserve">
IFERROR(
  INDEX(
    X$2:X$201,
    SMALL(
      IF(
        X$2:X$201&lt;&gt;"",
        ROW(X$2:X$201)-1),
      ROWS(X$202:X357)
    )
  ),
  "")</f>
        <v/>
      </c>
      <c r="Y357" s="38" t="str">
        <f t="array" ref="Y357" xml:space="preserve">
IFERROR(
  INDEX(
    Y$2:Y$201,
    SMALL(
      IF(
        Y$2:Y$201&lt;&gt;"",
        ROW(Y$2:Y$201)-1),
      ROWS(Y$202:Y357)
    )
  ),
  "")</f>
        <v/>
      </c>
      <c r="Z357" s="38" t="str">
        <f t="array" ref="Z357" xml:space="preserve">
IFERROR(
  INDEX(
    Z$2:Z$201,
    SMALL(
      IF(
        Z$2:Z$201&lt;&gt;"",
        ROW(Z$2:Z$201)-1),
      ROWS(Z$202:Z357)
    )
  ),
  "")</f>
        <v/>
      </c>
      <c r="AA357" s="38" t="str">
        <f t="array" ref="AA357" xml:space="preserve">
IFERROR(
  INDEX(
    AA$2:AA$201,
    SMALL(
      IF(
        AA$2:AA$201&lt;&gt;"",
        ROW(AA$2:AA$201)-1),
      ROWS(AA$202:AA357)
    )
  ),
  "")</f>
        <v/>
      </c>
      <c r="AB357" s="38" t="str">
        <f t="array" ref="AB357" xml:space="preserve">
IFERROR(
  INDEX(
    AB$2:AB$201,
    SMALL(
      IF(
        AB$2:AB$201&lt;&gt;"",
        ROW(AB$2:AB$201)-1),
      ROWS(AB$202:AB357)
    )
  ),
  "")</f>
        <v/>
      </c>
      <c r="AC357" s="38" t="str">
        <f t="array" ref="AC357" xml:space="preserve">
IFERROR(
  INDEX(
    AC$2:AC$201,
    SMALL(
      IF(
        AC$2:AC$201&lt;&gt;"",
        ROW(AC$2:AC$201)-1),
      ROWS(AC$202:AC357)
    )
  ),
  "")</f>
        <v/>
      </c>
      <c r="AD357" s="38" t="str">
        <f t="array" ref="AD357" xml:space="preserve">
IFERROR(
  INDEX(
    AD$2:AD$201,
    SMALL(
      IF(
        AD$2:AD$201&lt;&gt;"",
        ROW(AD$2:AD$201)-1),
      ROWS(AD$202:AD357)
    )
  ),
  "")</f>
        <v/>
      </c>
    </row>
    <row r="358" spans="11:30" x14ac:dyDescent="0.25">
      <c r="K358" s="38" t="str">
        <f t="array" ref="K358" xml:space="preserve">
IFERROR(
  INDEX(
    K$2:K$201,
    SMALL(
      IF(
        K$2:K$201&lt;&gt;"",
        ROW(K$2:K$201)-1),
      ROWS(K$202:K358)
    )
  ),
  "")</f>
        <v/>
      </c>
      <c r="L358" s="38" t="str">
        <f t="array" ref="L358" xml:space="preserve">
IFERROR(
  INDEX(
    L$2:L$201,
    SMALL(
      IF(
        L$2:L$201&lt;&gt;"",
        ROW(L$2:L$201)-1),
      ROWS(L$202:L358)
    )
  ),
  "")</f>
        <v/>
      </c>
      <c r="M358" s="38" t="str">
        <f t="array" ref="M358" xml:space="preserve">
IFERROR(
  INDEX(
    M$2:M$201,
    SMALL(
      IF(
        M$2:M$201&lt;&gt;"",
        ROW(M$2:M$201)-1),
      ROWS(M$202:M358)
    )
  ),
  "")</f>
        <v/>
      </c>
      <c r="N358" s="38" t="str">
        <f t="array" ref="N358" xml:space="preserve">
IFERROR(
  INDEX(
    N$2:N$201,
    SMALL(
      IF(
        N$2:N$201&lt;&gt;"",
        ROW(N$2:N$201)-1),
      ROWS(N$202:N358)
    )
  ),
  "")</f>
        <v/>
      </c>
      <c r="O358" s="38" t="str">
        <f t="array" ref="O358" xml:space="preserve">
IFERROR(
  INDEX(
    O$2:O$201,
    SMALL(
      IF(
        O$2:O$201&lt;&gt;"",
        ROW(O$2:O$201)-1),
      ROWS(O$202:O358)
    )
  ),
  "")</f>
        <v/>
      </c>
      <c r="P358" s="38" t="str">
        <f t="array" ref="P358" xml:space="preserve">
IFERROR(
  INDEX(
    P$2:P$201,
    SMALL(
      IF(
        P$2:P$201&lt;&gt;"",
        ROW(P$2:P$201)-1),
      ROWS(P$202:P358)
    )
  ),
  "")</f>
        <v/>
      </c>
      <c r="Q358" s="38" t="str">
        <f t="array" ref="Q358" xml:space="preserve">
IFERROR(
  INDEX(
    Q$2:Q$201,
    SMALL(
      IF(
        Q$2:Q$201&lt;&gt;"",
        ROW(Q$2:Q$201)-1),
      ROWS(Q$202:Q358)
    )
  ),
  "")</f>
        <v/>
      </c>
      <c r="R358" s="38" t="str">
        <f t="array" ref="R358" xml:space="preserve">
IFERROR(
  INDEX(
    R$2:R$201,
    SMALL(
      IF(
        R$2:R$201&lt;&gt;"",
        ROW(R$2:R$201)-1),
      ROWS(R$202:R358)
    )
  ),
  "")</f>
        <v/>
      </c>
      <c r="S358" s="38" t="str">
        <f t="array" ref="S358" xml:space="preserve">
IFERROR(
  INDEX(
    S$2:S$201,
    SMALL(
      IF(
        S$2:S$201&lt;&gt;"",
        ROW(S$2:S$201)-1),
      ROWS(S$202:S358)
    )
  ),
  "")</f>
        <v/>
      </c>
      <c r="T358" s="38" t="str">
        <f t="array" ref="T358" xml:space="preserve">
IFERROR(
  INDEX(
    T$2:T$201,
    SMALL(
      IF(
        T$2:T$201&lt;&gt;"",
        ROW(T$2:T$201)-1),
      ROWS(T$202:T358)
    )
  ),
  "")</f>
        <v/>
      </c>
      <c r="U358" s="38" t="str">
        <f t="array" ref="U358" xml:space="preserve">
IFERROR(
  INDEX(
    U$2:U$201,
    SMALL(
      IF(
        U$2:U$201&lt;&gt;"",
        ROW(U$2:U$201)-1),
      ROWS(U$202:U358)
    )
  ),
  "")</f>
        <v/>
      </c>
      <c r="V358" s="38" t="str">
        <f t="array" ref="V358" xml:space="preserve">
IFERROR(
  INDEX(
    V$2:V$201,
    SMALL(
      IF(
        V$2:V$201&lt;&gt;"",
        ROW(V$2:V$201)-1),
      ROWS(V$202:V358)
    )
  ),
  "")</f>
        <v/>
      </c>
      <c r="W358" s="38" t="str">
        <f t="array" ref="W358" xml:space="preserve">
IFERROR(
  INDEX(
    W$2:W$201,
    SMALL(
      IF(
        W$2:W$201&lt;&gt;"",
        ROW(W$2:W$201)-1),
      ROWS(W$202:W358)
    )
  ),
  "")</f>
        <v/>
      </c>
      <c r="X358" s="38" t="str">
        <f t="array" ref="X358" xml:space="preserve">
IFERROR(
  INDEX(
    X$2:X$201,
    SMALL(
      IF(
        X$2:X$201&lt;&gt;"",
        ROW(X$2:X$201)-1),
      ROWS(X$202:X358)
    )
  ),
  "")</f>
        <v/>
      </c>
      <c r="Y358" s="38" t="str">
        <f t="array" ref="Y358" xml:space="preserve">
IFERROR(
  INDEX(
    Y$2:Y$201,
    SMALL(
      IF(
        Y$2:Y$201&lt;&gt;"",
        ROW(Y$2:Y$201)-1),
      ROWS(Y$202:Y358)
    )
  ),
  "")</f>
        <v/>
      </c>
      <c r="Z358" s="38" t="str">
        <f t="array" ref="Z358" xml:space="preserve">
IFERROR(
  INDEX(
    Z$2:Z$201,
    SMALL(
      IF(
        Z$2:Z$201&lt;&gt;"",
        ROW(Z$2:Z$201)-1),
      ROWS(Z$202:Z358)
    )
  ),
  "")</f>
        <v/>
      </c>
      <c r="AA358" s="38" t="str">
        <f t="array" ref="AA358" xml:space="preserve">
IFERROR(
  INDEX(
    AA$2:AA$201,
    SMALL(
      IF(
        AA$2:AA$201&lt;&gt;"",
        ROW(AA$2:AA$201)-1),
      ROWS(AA$202:AA358)
    )
  ),
  "")</f>
        <v/>
      </c>
      <c r="AB358" s="38" t="str">
        <f t="array" ref="AB358" xml:space="preserve">
IFERROR(
  INDEX(
    AB$2:AB$201,
    SMALL(
      IF(
        AB$2:AB$201&lt;&gt;"",
        ROW(AB$2:AB$201)-1),
      ROWS(AB$202:AB358)
    )
  ),
  "")</f>
        <v/>
      </c>
      <c r="AC358" s="38" t="str">
        <f t="array" ref="AC358" xml:space="preserve">
IFERROR(
  INDEX(
    AC$2:AC$201,
    SMALL(
      IF(
        AC$2:AC$201&lt;&gt;"",
        ROW(AC$2:AC$201)-1),
      ROWS(AC$202:AC358)
    )
  ),
  "")</f>
        <v/>
      </c>
      <c r="AD358" s="38" t="str">
        <f t="array" ref="AD358" xml:space="preserve">
IFERROR(
  INDEX(
    AD$2:AD$201,
    SMALL(
      IF(
        AD$2:AD$201&lt;&gt;"",
        ROW(AD$2:AD$201)-1),
      ROWS(AD$202:AD358)
    )
  ),
  "")</f>
        <v/>
      </c>
    </row>
    <row r="359" spans="11:30" x14ac:dyDescent="0.25">
      <c r="K359" s="38" t="str">
        <f t="array" ref="K359" xml:space="preserve">
IFERROR(
  INDEX(
    K$2:K$201,
    SMALL(
      IF(
        K$2:K$201&lt;&gt;"",
        ROW(K$2:K$201)-1),
      ROWS(K$202:K359)
    )
  ),
  "")</f>
        <v/>
      </c>
      <c r="L359" s="38" t="str">
        <f t="array" ref="L359" xml:space="preserve">
IFERROR(
  INDEX(
    L$2:L$201,
    SMALL(
      IF(
        L$2:L$201&lt;&gt;"",
        ROW(L$2:L$201)-1),
      ROWS(L$202:L359)
    )
  ),
  "")</f>
        <v/>
      </c>
      <c r="M359" s="38" t="str">
        <f t="array" ref="M359" xml:space="preserve">
IFERROR(
  INDEX(
    M$2:M$201,
    SMALL(
      IF(
        M$2:M$201&lt;&gt;"",
        ROW(M$2:M$201)-1),
      ROWS(M$202:M359)
    )
  ),
  "")</f>
        <v/>
      </c>
      <c r="N359" s="38" t="str">
        <f t="array" ref="N359" xml:space="preserve">
IFERROR(
  INDEX(
    N$2:N$201,
    SMALL(
      IF(
        N$2:N$201&lt;&gt;"",
        ROW(N$2:N$201)-1),
      ROWS(N$202:N359)
    )
  ),
  "")</f>
        <v/>
      </c>
      <c r="O359" s="38" t="str">
        <f t="array" ref="O359" xml:space="preserve">
IFERROR(
  INDEX(
    O$2:O$201,
    SMALL(
      IF(
        O$2:O$201&lt;&gt;"",
        ROW(O$2:O$201)-1),
      ROWS(O$202:O359)
    )
  ),
  "")</f>
        <v/>
      </c>
      <c r="P359" s="38" t="str">
        <f t="array" ref="P359" xml:space="preserve">
IFERROR(
  INDEX(
    P$2:P$201,
    SMALL(
      IF(
        P$2:P$201&lt;&gt;"",
        ROW(P$2:P$201)-1),
      ROWS(P$202:P359)
    )
  ),
  "")</f>
        <v/>
      </c>
      <c r="Q359" s="38" t="str">
        <f t="array" ref="Q359" xml:space="preserve">
IFERROR(
  INDEX(
    Q$2:Q$201,
    SMALL(
      IF(
        Q$2:Q$201&lt;&gt;"",
        ROW(Q$2:Q$201)-1),
      ROWS(Q$202:Q359)
    )
  ),
  "")</f>
        <v/>
      </c>
      <c r="R359" s="38" t="str">
        <f t="array" ref="R359" xml:space="preserve">
IFERROR(
  INDEX(
    R$2:R$201,
    SMALL(
      IF(
        R$2:R$201&lt;&gt;"",
        ROW(R$2:R$201)-1),
      ROWS(R$202:R359)
    )
  ),
  "")</f>
        <v/>
      </c>
      <c r="S359" s="38" t="str">
        <f t="array" ref="S359" xml:space="preserve">
IFERROR(
  INDEX(
    S$2:S$201,
    SMALL(
      IF(
        S$2:S$201&lt;&gt;"",
        ROW(S$2:S$201)-1),
      ROWS(S$202:S359)
    )
  ),
  "")</f>
        <v/>
      </c>
      <c r="T359" s="38" t="str">
        <f t="array" ref="T359" xml:space="preserve">
IFERROR(
  INDEX(
    T$2:T$201,
    SMALL(
      IF(
        T$2:T$201&lt;&gt;"",
        ROW(T$2:T$201)-1),
      ROWS(T$202:T359)
    )
  ),
  "")</f>
        <v/>
      </c>
      <c r="U359" s="38" t="str">
        <f t="array" ref="U359" xml:space="preserve">
IFERROR(
  INDEX(
    U$2:U$201,
    SMALL(
      IF(
        U$2:U$201&lt;&gt;"",
        ROW(U$2:U$201)-1),
      ROWS(U$202:U359)
    )
  ),
  "")</f>
        <v/>
      </c>
      <c r="V359" s="38" t="str">
        <f t="array" ref="V359" xml:space="preserve">
IFERROR(
  INDEX(
    V$2:V$201,
    SMALL(
      IF(
        V$2:V$201&lt;&gt;"",
        ROW(V$2:V$201)-1),
      ROWS(V$202:V359)
    )
  ),
  "")</f>
        <v/>
      </c>
      <c r="W359" s="38" t="str">
        <f t="array" ref="W359" xml:space="preserve">
IFERROR(
  INDEX(
    W$2:W$201,
    SMALL(
      IF(
        W$2:W$201&lt;&gt;"",
        ROW(W$2:W$201)-1),
      ROWS(W$202:W359)
    )
  ),
  "")</f>
        <v/>
      </c>
      <c r="X359" s="38" t="str">
        <f t="array" ref="X359" xml:space="preserve">
IFERROR(
  INDEX(
    X$2:X$201,
    SMALL(
      IF(
        X$2:X$201&lt;&gt;"",
        ROW(X$2:X$201)-1),
      ROWS(X$202:X359)
    )
  ),
  "")</f>
        <v/>
      </c>
      <c r="Y359" s="38" t="str">
        <f t="array" ref="Y359" xml:space="preserve">
IFERROR(
  INDEX(
    Y$2:Y$201,
    SMALL(
      IF(
        Y$2:Y$201&lt;&gt;"",
        ROW(Y$2:Y$201)-1),
      ROWS(Y$202:Y359)
    )
  ),
  "")</f>
        <v/>
      </c>
      <c r="Z359" s="38" t="str">
        <f t="array" ref="Z359" xml:space="preserve">
IFERROR(
  INDEX(
    Z$2:Z$201,
    SMALL(
      IF(
        Z$2:Z$201&lt;&gt;"",
        ROW(Z$2:Z$201)-1),
      ROWS(Z$202:Z359)
    )
  ),
  "")</f>
        <v/>
      </c>
      <c r="AA359" s="38" t="str">
        <f t="array" ref="AA359" xml:space="preserve">
IFERROR(
  INDEX(
    AA$2:AA$201,
    SMALL(
      IF(
        AA$2:AA$201&lt;&gt;"",
        ROW(AA$2:AA$201)-1),
      ROWS(AA$202:AA359)
    )
  ),
  "")</f>
        <v/>
      </c>
      <c r="AB359" s="38" t="str">
        <f t="array" ref="AB359" xml:space="preserve">
IFERROR(
  INDEX(
    AB$2:AB$201,
    SMALL(
      IF(
        AB$2:AB$201&lt;&gt;"",
        ROW(AB$2:AB$201)-1),
      ROWS(AB$202:AB359)
    )
  ),
  "")</f>
        <v/>
      </c>
      <c r="AC359" s="38" t="str">
        <f t="array" ref="AC359" xml:space="preserve">
IFERROR(
  INDEX(
    AC$2:AC$201,
    SMALL(
      IF(
        AC$2:AC$201&lt;&gt;"",
        ROW(AC$2:AC$201)-1),
      ROWS(AC$202:AC359)
    )
  ),
  "")</f>
        <v/>
      </c>
      <c r="AD359" s="38" t="str">
        <f t="array" ref="AD359" xml:space="preserve">
IFERROR(
  INDEX(
    AD$2:AD$201,
    SMALL(
      IF(
        AD$2:AD$201&lt;&gt;"",
        ROW(AD$2:AD$201)-1),
      ROWS(AD$202:AD359)
    )
  ),
  "")</f>
        <v/>
      </c>
    </row>
    <row r="360" spans="11:30" x14ac:dyDescent="0.25">
      <c r="K360" s="38" t="str">
        <f t="array" ref="K360" xml:space="preserve">
IFERROR(
  INDEX(
    K$2:K$201,
    SMALL(
      IF(
        K$2:K$201&lt;&gt;"",
        ROW(K$2:K$201)-1),
      ROWS(K$202:K360)
    )
  ),
  "")</f>
        <v/>
      </c>
      <c r="L360" s="38" t="str">
        <f t="array" ref="L360" xml:space="preserve">
IFERROR(
  INDEX(
    L$2:L$201,
    SMALL(
      IF(
        L$2:L$201&lt;&gt;"",
        ROW(L$2:L$201)-1),
      ROWS(L$202:L360)
    )
  ),
  "")</f>
        <v/>
      </c>
      <c r="M360" s="38" t="str">
        <f t="array" ref="M360" xml:space="preserve">
IFERROR(
  INDEX(
    M$2:M$201,
    SMALL(
      IF(
        M$2:M$201&lt;&gt;"",
        ROW(M$2:M$201)-1),
      ROWS(M$202:M360)
    )
  ),
  "")</f>
        <v/>
      </c>
      <c r="N360" s="38" t="str">
        <f t="array" ref="N360" xml:space="preserve">
IFERROR(
  INDEX(
    N$2:N$201,
    SMALL(
      IF(
        N$2:N$201&lt;&gt;"",
        ROW(N$2:N$201)-1),
      ROWS(N$202:N360)
    )
  ),
  "")</f>
        <v/>
      </c>
      <c r="O360" s="38" t="str">
        <f t="array" ref="O360" xml:space="preserve">
IFERROR(
  INDEX(
    O$2:O$201,
    SMALL(
      IF(
        O$2:O$201&lt;&gt;"",
        ROW(O$2:O$201)-1),
      ROWS(O$202:O360)
    )
  ),
  "")</f>
        <v/>
      </c>
      <c r="P360" s="38" t="str">
        <f t="array" ref="P360" xml:space="preserve">
IFERROR(
  INDEX(
    P$2:P$201,
    SMALL(
      IF(
        P$2:P$201&lt;&gt;"",
        ROW(P$2:P$201)-1),
      ROWS(P$202:P360)
    )
  ),
  "")</f>
        <v/>
      </c>
      <c r="Q360" s="38" t="str">
        <f t="array" ref="Q360" xml:space="preserve">
IFERROR(
  INDEX(
    Q$2:Q$201,
    SMALL(
      IF(
        Q$2:Q$201&lt;&gt;"",
        ROW(Q$2:Q$201)-1),
      ROWS(Q$202:Q360)
    )
  ),
  "")</f>
        <v/>
      </c>
      <c r="R360" s="38" t="str">
        <f t="array" ref="R360" xml:space="preserve">
IFERROR(
  INDEX(
    R$2:R$201,
    SMALL(
      IF(
        R$2:R$201&lt;&gt;"",
        ROW(R$2:R$201)-1),
      ROWS(R$202:R360)
    )
  ),
  "")</f>
        <v/>
      </c>
      <c r="S360" s="38" t="str">
        <f t="array" ref="S360" xml:space="preserve">
IFERROR(
  INDEX(
    S$2:S$201,
    SMALL(
      IF(
        S$2:S$201&lt;&gt;"",
        ROW(S$2:S$201)-1),
      ROWS(S$202:S360)
    )
  ),
  "")</f>
        <v/>
      </c>
      <c r="T360" s="38" t="str">
        <f t="array" ref="T360" xml:space="preserve">
IFERROR(
  INDEX(
    T$2:T$201,
    SMALL(
      IF(
        T$2:T$201&lt;&gt;"",
        ROW(T$2:T$201)-1),
      ROWS(T$202:T360)
    )
  ),
  "")</f>
        <v/>
      </c>
      <c r="U360" s="38" t="str">
        <f t="array" ref="U360" xml:space="preserve">
IFERROR(
  INDEX(
    U$2:U$201,
    SMALL(
      IF(
        U$2:U$201&lt;&gt;"",
        ROW(U$2:U$201)-1),
      ROWS(U$202:U360)
    )
  ),
  "")</f>
        <v/>
      </c>
      <c r="V360" s="38" t="str">
        <f t="array" ref="V360" xml:space="preserve">
IFERROR(
  INDEX(
    V$2:V$201,
    SMALL(
      IF(
        V$2:V$201&lt;&gt;"",
        ROW(V$2:V$201)-1),
      ROWS(V$202:V360)
    )
  ),
  "")</f>
        <v/>
      </c>
      <c r="W360" s="38" t="str">
        <f t="array" ref="W360" xml:space="preserve">
IFERROR(
  INDEX(
    W$2:W$201,
    SMALL(
      IF(
        W$2:W$201&lt;&gt;"",
        ROW(W$2:W$201)-1),
      ROWS(W$202:W360)
    )
  ),
  "")</f>
        <v/>
      </c>
      <c r="X360" s="38" t="str">
        <f t="array" ref="X360" xml:space="preserve">
IFERROR(
  INDEX(
    X$2:X$201,
    SMALL(
      IF(
        X$2:X$201&lt;&gt;"",
        ROW(X$2:X$201)-1),
      ROWS(X$202:X360)
    )
  ),
  "")</f>
        <v/>
      </c>
      <c r="Y360" s="38" t="str">
        <f t="array" ref="Y360" xml:space="preserve">
IFERROR(
  INDEX(
    Y$2:Y$201,
    SMALL(
      IF(
        Y$2:Y$201&lt;&gt;"",
        ROW(Y$2:Y$201)-1),
      ROWS(Y$202:Y360)
    )
  ),
  "")</f>
        <v/>
      </c>
      <c r="Z360" s="38" t="str">
        <f t="array" ref="Z360" xml:space="preserve">
IFERROR(
  INDEX(
    Z$2:Z$201,
    SMALL(
      IF(
        Z$2:Z$201&lt;&gt;"",
        ROW(Z$2:Z$201)-1),
      ROWS(Z$202:Z360)
    )
  ),
  "")</f>
        <v/>
      </c>
      <c r="AA360" s="38" t="str">
        <f t="array" ref="AA360" xml:space="preserve">
IFERROR(
  INDEX(
    AA$2:AA$201,
    SMALL(
      IF(
        AA$2:AA$201&lt;&gt;"",
        ROW(AA$2:AA$201)-1),
      ROWS(AA$202:AA360)
    )
  ),
  "")</f>
        <v/>
      </c>
      <c r="AB360" s="38" t="str">
        <f t="array" ref="AB360" xml:space="preserve">
IFERROR(
  INDEX(
    AB$2:AB$201,
    SMALL(
      IF(
        AB$2:AB$201&lt;&gt;"",
        ROW(AB$2:AB$201)-1),
      ROWS(AB$202:AB360)
    )
  ),
  "")</f>
        <v/>
      </c>
      <c r="AC360" s="38" t="str">
        <f t="array" ref="AC360" xml:space="preserve">
IFERROR(
  INDEX(
    AC$2:AC$201,
    SMALL(
      IF(
        AC$2:AC$201&lt;&gt;"",
        ROW(AC$2:AC$201)-1),
      ROWS(AC$202:AC360)
    )
  ),
  "")</f>
        <v/>
      </c>
      <c r="AD360" s="38" t="str">
        <f t="array" ref="AD360" xml:space="preserve">
IFERROR(
  INDEX(
    AD$2:AD$201,
    SMALL(
      IF(
        AD$2:AD$201&lt;&gt;"",
        ROW(AD$2:AD$201)-1),
      ROWS(AD$202:AD360)
    )
  ),
  "")</f>
        <v/>
      </c>
    </row>
    <row r="361" spans="11:30" x14ac:dyDescent="0.25">
      <c r="K361" s="38" t="str">
        <f t="array" ref="K361" xml:space="preserve">
IFERROR(
  INDEX(
    K$2:K$201,
    SMALL(
      IF(
        K$2:K$201&lt;&gt;"",
        ROW(K$2:K$201)-1),
      ROWS(K$202:K361)
    )
  ),
  "")</f>
        <v/>
      </c>
      <c r="L361" s="38" t="str">
        <f t="array" ref="L361" xml:space="preserve">
IFERROR(
  INDEX(
    L$2:L$201,
    SMALL(
      IF(
        L$2:L$201&lt;&gt;"",
        ROW(L$2:L$201)-1),
      ROWS(L$202:L361)
    )
  ),
  "")</f>
        <v/>
      </c>
      <c r="M361" s="38" t="str">
        <f t="array" ref="M361" xml:space="preserve">
IFERROR(
  INDEX(
    M$2:M$201,
    SMALL(
      IF(
        M$2:M$201&lt;&gt;"",
        ROW(M$2:M$201)-1),
      ROWS(M$202:M361)
    )
  ),
  "")</f>
        <v/>
      </c>
      <c r="N361" s="38" t="str">
        <f t="array" ref="N361" xml:space="preserve">
IFERROR(
  INDEX(
    N$2:N$201,
    SMALL(
      IF(
        N$2:N$201&lt;&gt;"",
        ROW(N$2:N$201)-1),
      ROWS(N$202:N361)
    )
  ),
  "")</f>
        <v/>
      </c>
      <c r="O361" s="38" t="str">
        <f t="array" ref="O361" xml:space="preserve">
IFERROR(
  INDEX(
    O$2:O$201,
    SMALL(
      IF(
        O$2:O$201&lt;&gt;"",
        ROW(O$2:O$201)-1),
      ROWS(O$202:O361)
    )
  ),
  "")</f>
        <v/>
      </c>
      <c r="P361" s="38" t="str">
        <f t="array" ref="P361" xml:space="preserve">
IFERROR(
  INDEX(
    P$2:P$201,
    SMALL(
      IF(
        P$2:P$201&lt;&gt;"",
        ROW(P$2:P$201)-1),
      ROWS(P$202:P361)
    )
  ),
  "")</f>
        <v/>
      </c>
      <c r="Q361" s="38" t="str">
        <f t="array" ref="Q361" xml:space="preserve">
IFERROR(
  INDEX(
    Q$2:Q$201,
    SMALL(
      IF(
        Q$2:Q$201&lt;&gt;"",
        ROW(Q$2:Q$201)-1),
      ROWS(Q$202:Q361)
    )
  ),
  "")</f>
        <v/>
      </c>
      <c r="R361" s="38" t="str">
        <f t="array" ref="R361" xml:space="preserve">
IFERROR(
  INDEX(
    R$2:R$201,
    SMALL(
      IF(
        R$2:R$201&lt;&gt;"",
        ROW(R$2:R$201)-1),
      ROWS(R$202:R361)
    )
  ),
  "")</f>
        <v/>
      </c>
      <c r="S361" s="38" t="str">
        <f t="array" ref="S361" xml:space="preserve">
IFERROR(
  INDEX(
    S$2:S$201,
    SMALL(
      IF(
        S$2:S$201&lt;&gt;"",
        ROW(S$2:S$201)-1),
      ROWS(S$202:S361)
    )
  ),
  "")</f>
        <v/>
      </c>
      <c r="T361" s="38" t="str">
        <f t="array" ref="T361" xml:space="preserve">
IFERROR(
  INDEX(
    T$2:T$201,
    SMALL(
      IF(
        T$2:T$201&lt;&gt;"",
        ROW(T$2:T$201)-1),
      ROWS(T$202:T361)
    )
  ),
  "")</f>
        <v/>
      </c>
      <c r="U361" s="38" t="str">
        <f t="array" ref="U361" xml:space="preserve">
IFERROR(
  INDEX(
    U$2:U$201,
    SMALL(
      IF(
        U$2:U$201&lt;&gt;"",
        ROW(U$2:U$201)-1),
      ROWS(U$202:U361)
    )
  ),
  "")</f>
        <v/>
      </c>
      <c r="V361" s="38" t="str">
        <f t="array" ref="V361" xml:space="preserve">
IFERROR(
  INDEX(
    V$2:V$201,
    SMALL(
      IF(
        V$2:V$201&lt;&gt;"",
        ROW(V$2:V$201)-1),
      ROWS(V$202:V361)
    )
  ),
  "")</f>
        <v/>
      </c>
      <c r="W361" s="38" t="str">
        <f t="array" ref="W361" xml:space="preserve">
IFERROR(
  INDEX(
    W$2:W$201,
    SMALL(
      IF(
        W$2:W$201&lt;&gt;"",
        ROW(W$2:W$201)-1),
      ROWS(W$202:W361)
    )
  ),
  "")</f>
        <v/>
      </c>
      <c r="X361" s="38" t="str">
        <f t="array" ref="X361" xml:space="preserve">
IFERROR(
  INDEX(
    X$2:X$201,
    SMALL(
      IF(
        X$2:X$201&lt;&gt;"",
        ROW(X$2:X$201)-1),
      ROWS(X$202:X361)
    )
  ),
  "")</f>
        <v/>
      </c>
      <c r="Y361" s="38" t="str">
        <f t="array" ref="Y361" xml:space="preserve">
IFERROR(
  INDEX(
    Y$2:Y$201,
    SMALL(
      IF(
        Y$2:Y$201&lt;&gt;"",
        ROW(Y$2:Y$201)-1),
      ROWS(Y$202:Y361)
    )
  ),
  "")</f>
        <v/>
      </c>
      <c r="Z361" s="38" t="str">
        <f t="array" ref="Z361" xml:space="preserve">
IFERROR(
  INDEX(
    Z$2:Z$201,
    SMALL(
      IF(
        Z$2:Z$201&lt;&gt;"",
        ROW(Z$2:Z$201)-1),
      ROWS(Z$202:Z361)
    )
  ),
  "")</f>
        <v/>
      </c>
      <c r="AA361" s="38" t="str">
        <f t="array" ref="AA361" xml:space="preserve">
IFERROR(
  INDEX(
    AA$2:AA$201,
    SMALL(
      IF(
        AA$2:AA$201&lt;&gt;"",
        ROW(AA$2:AA$201)-1),
      ROWS(AA$202:AA361)
    )
  ),
  "")</f>
        <v/>
      </c>
      <c r="AB361" s="38" t="str">
        <f t="array" ref="AB361" xml:space="preserve">
IFERROR(
  INDEX(
    AB$2:AB$201,
    SMALL(
      IF(
        AB$2:AB$201&lt;&gt;"",
        ROW(AB$2:AB$201)-1),
      ROWS(AB$202:AB361)
    )
  ),
  "")</f>
        <v/>
      </c>
      <c r="AC361" s="38" t="str">
        <f t="array" ref="AC361" xml:space="preserve">
IFERROR(
  INDEX(
    AC$2:AC$201,
    SMALL(
      IF(
        AC$2:AC$201&lt;&gt;"",
        ROW(AC$2:AC$201)-1),
      ROWS(AC$202:AC361)
    )
  ),
  "")</f>
        <v/>
      </c>
      <c r="AD361" s="38" t="str">
        <f t="array" ref="AD361" xml:space="preserve">
IFERROR(
  INDEX(
    AD$2:AD$201,
    SMALL(
      IF(
        AD$2:AD$201&lt;&gt;"",
        ROW(AD$2:AD$201)-1),
      ROWS(AD$202:AD361)
    )
  ),
  "")</f>
        <v/>
      </c>
    </row>
    <row r="362" spans="11:30" x14ac:dyDescent="0.25">
      <c r="K362" s="38" t="str">
        <f t="array" ref="K362" xml:space="preserve">
IFERROR(
  INDEX(
    K$2:K$201,
    SMALL(
      IF(
        K$2:K$201&lt;&gt;"",
        ROW(K$2:K$201)-1),
      ROWS(K$202:K362)
    )
  ),
  "")</f>
        <v/>
      </c>
      <c r="L362" s="38" t="str">
        <f t="array" ref="L362" xml:space="preserve">
IFERROR(
  INDEX(
    L$2:L$201,
    SMALL(
      IF(
        L$2:L$201&lt;&gt;"",
        ROW(L$2:L$201)-1),
      ROWS(L$202:L362)
    )
  ),
  "")</f>
        <v/>
      </c>
      <c r="M362" s="38" t="str">
        <f t="array" ref="M362" xml:space="preserve">
IFERROR(
  INDEX(
    M$2:M$201,
    SMALL(
      IF(
        M$2:M$201&lt;&gt;"",
        ROW(M$2:M$201)-1),
      ROWS(M$202:M362)
    )
  ),
  "")</f>
        <v/>
      </c>
      <c r="N362" s="38" t="str">
        <f t="array" ref="N362" xml:space="preserve">
IFERROR(
  INDEX(
    N$2:N$201,
    SMALL(
      IF(
        N$2:N$201&lt;&gt;"",
        ROW(N$2:N$201)-1),
      ROWS(N$202:N362)
    )
  ),
  "")</f>
        <v/>
      </c>
      <c r="O362" s="38" t="str">
        <f t="array" ref="O362" xml:space="preserve">
IFERROR(
  INDEX(
    O$2:O$201,
    SMALL(
      IF(
        O$2:O$201&lt;&gt;"",
        ROW(O$2:O$201)-1),
      ROWS(O$202:O362)
    )
  ),
  "")</f>
        <v/>
      </c>
      <c r="P362" s="38" t="str">
        <f t="array" ref="P362" xml:space="preserve">
IFERROR(
  INDEX(
    P$2:P$201,
    SMALL(
      IF(
        P$2:P$201&lt;&gt;"",
        ROW(P$2:P$201)-1),
      ROWS(P$202:P362)
    )
  ),
  "")</f>
        <v/>
      </c>
      <c r="Q362" s="38" t="str">
        <f t="array" ref="Q362" xml:space="preserve">
IFERROR(
  INDEX(
    Q$2:Q$201,
    SMALL(
      IF(
        Q$2:Q$201&lt;&gt;"",
        ROW(Q$2:Q$201)-1),
      ROWS(Q$202:Q362)
    )
  ),
  "")</f>
        <v/>
      </c>
      <c r="R362" s="38" t="str">
        <f t="array" ref="R362" xml:space="preserve">
IFERROR(
  INDEX(
    R$2:R$201,
    SMALL(
      IF(
        R$2:R$201&lt;&gt;"",
        ROW(R$2:R$201)-1),
      ROWS(R$202:R362)
    )
  ),
  "")</f>
        <v/>
      </c>
      <c r="S362" s="38" t="str">
        <f t="array" ref="S362" xml:space="preserve">
IFERROR(
  INDEX(
    S$2:S$201,
    SMALL(
      IF(
        S$2:S$201&lt;&gt;"",
        ROW(S$2:S$201)-1),
      ROWS(S$202:S362)
    )
  ),
  "")</f>
        <v/>
      </c>
      <c r="T362" s="38" t="str">
        <f t="array" ref="T362" xml:space="preserve">
IFERROR(
  INDEX(
    T$2:T$201,
    SMALL(
      IF(
        T$2:T$201&lt;&gt;"",
        ROW(T$2:T$201)-1),
      ROWS(T$202:T362)
    )
  ),
  "")</f>
        <v/>
      </c>
      <c r="U362" s="38" t="str">
        <f t="array" ref="U362" xml:space="preserve">
IFERROR(
  INDEX(
    U$2:U$201,
    SMALL(
      IF(
        U$2:U$201&lt;&gt;"",
        ROW(U$2:U$201)-1),
      ROWS(U$202:U362)
    )
  ),
  "")</f>
        <v/>
      </c>
      <c r="V362" s="38" t="str">
        <f t="array" ref="V362" xml:space="preserve">
IFERROR(
  INDEX(
    V$2:V$201,
    SMALL(
      IF(
        V$2:V$201&lt;&gt;"",
        ROW(V$2:V$201)-1),
      ROWS(V$202:V362)
    )
  ),
  "")</f>
        <v/>
      </c>
      <c r="W362" s="38" t="str">
        <f t="array" ref="W362" xml:space="preserve">
IFERROR(
  INDEX(
    W$2:W$201,
    SMALL(
      IF(
        W$2:W$201&lt;&gt;"",
        ROW(W$2:W$201)-1),
      ROWS(W$202:W362)
    )
  ),
  "")</f>
        <v/>
      </c>
      <c r="X362" s="38" t="str">
        <f t="array" ref="X362" xml:space="preserve">
IFERROR(
  INDEX(
    X$2:X$201,
    SMALL(
      IF(
        X$2:X$201&lt;&gt;"",
        ROW(X$2:X$201)-1),
      ROWS(X$202:X362)
    )
  ),
  "")</f>
        <v/>
      </c>
      <c r="Y362" s="38" t="str">
        <f t="array" ref="Y362" xml:space="preserve">
IFERROR(
  INDEX(
    Y$2:Y$201,
    SMALL(
      IF(
        Y$2:Y$201&lt;&gt;"",
        ROW(Y$2:Y$201)-1),
      ROWS(Y$202:Y362)
    )
  ),
  "")</f>
        <v/>
      </c>
      <c r="Z362" s="38" t="str">
        <f t="array" ref="Z362" xml:space="preserve">
IFERROR(
  INDEX(
    Z$2:Z$201,
    SMALL(
      IF(
        Z$2:Z$201&lt;&gt;"",
        ROW(Z$2:Z$201)-1),
      ROWS(Z$202:Z362)
    )
  ),
  "")</f>
        <v/>
      </c>
      <c r="AA362" s="38" t="str">
        <f t="array" ref="AA362" xml:space="preserve">
IFERROR(
  INDEX(
    AA$2:AA$201,
    SMALL(
      IF(
        AA$2:AA$201&lt;&gt;"",
        ROW(AA$2:AA$201)-1),
      ROWS(AA$202:AA362)
    )
  ),
  "")</f>
        <v/>
      </c>
      <c r="AB362" s="38" t="str">
        <f t="array" ref="AB362" xml:space="preserve">
IFERROR(
  INDEX(
    AB$2:AB$201,
    SMALL(
      IF(
        AB$2:AB$201&lt;&gt;"",
        ROW(AB$2:AB$201)-1),
      ROWS(AB$202:AB362)
    )
  ),
  "")</f>
        <v/>
      </c>
      <c r="AC362" s="38" t="str">
        <f t="array" ref="AC362" xml:space="preserve">
IFERROR(
  INDEX(
    AC$2:AC$201,
    SMALL(
      IF(
        AC$2:AC$201&lt;&gt;"",
        ROW(AC$2:AC$201)-1),
      ROWS(AC$202:AC362)
    )
  ),
  "")</f>
        <v/>
      </c>
      <c r="AD362" s="38" t="str">
        <f t="array" ref="AD362" xml:space="preserve">
IFERROR(
  INDEX(
    AD$2:AD$201,
    SMALL(
      IF(
        AD$2:AD$201&lt;&gt;"",
        ROW(AD$2:AD$201)-1),
      ROWS(AD$202:AD362)
    )
  ),
  "")</f>
        <v/>
      </c>
    </row>
    <row r="363" spans="11:30" x14ac:dyDescent="0.25">
      <c r="K363" s="38" t="str">
        <f t="array" ref="K363" xml:space="preserve">
IFERROR(
  INDEX(
    K$2:K$201,
    SMALL(
      IF(
        K$2:K$201&lt;&gt;"",
        ROW(K$2:K$201)-1),
      ROWS(K$202:K363)
    )
  ),
  "")</f>
        <v/>
      </c>
      <c r="L363" s="38" t="str">
        <f t="array" ref="L363" xml:space="preserve">
IFERROR(
  INDEX(
    L$2:L$201,
    SMALL(
      IF(
        L$2:L$201&lt;&gt;"",
        ROW(L$2:L$201)-1),
      ROWS(L$202:L363)
    )
  ),
  "")</f>
        <v/>
      </c>
      <c r="M363" s="38" t="str">
        <f t="array" ref="M363" xml:space="preserve">
IFERROR(
  INDEX(
    M$2:M$201,
    SMALL(
      IF(
        M$2:M$201&lt;&gt;"",
        ROW(M$2:M$201)-1),
      ROWS(M$202:M363)
    )
  ),
  "")</f>
        <v/>
      </c>
      <c r="N363" s="38" t="str">
        <f t="array" ref="N363" xml:space="preserve">
IFERROR(
  INDEX(
    N$2:N$201,
    SMALL(
      IF(
        N$2:N$201&lt;&gt;"",
        ROW(N$2:N$201)-1),
      ROWS(N$202:N363)
    )
  ),
  "")</f>
        <v/>
      </c>
      <c r="O363" s="38" t="str">
        <f t="array" ref="O363" xml:space="preserve">
IFERROR(
  INDEX(
    O$2:O$201,
    SMALL(
      IF(
        O$2:O$201&lt;&gt;"",
        ROW(O$2:O$201)-1),
      ROWS(O$202:O363)
    )
  ),
  "")</f>
        <v/>
      </c>
      <c r="P363" s="38" t="str">
        <f t="array" ref="P363" xml:space="preserve">
IFERROR(
  INDEX(
    P$2:P$201,
    SMALL(
      IF(
        P$2:P$201&lt;&gt;"",
        ROW(P$2:P$201)-1),
      ROWS(P$202:P363)
    )
  ),
  "")</f>
        <v/>
      </c>
      <c r="Q363" s="38" t="str">
        <f t="array" ref="Q363" xml:space="preserve">
IFERROR(
  INDEX(
    Q$2:Q$201,
    SMALL(
      IF(
        Q$2:Q$201&lt;&gt;"",
        ROW(Q$2:Q$201)-1),
      ROWS(Q$202:Q363)
    )
  ),
  "")</f>
        <v/>
      </c>
      <c r="R363" s="38" t="str">
        <f t="array" ref="R363" xml:space="preserve">
IFERROR(
  INDEX(
    R$2:R$201,
    SMALL(
      IF(
        R$2:R$201&lt;&gt;"",
        ROW(R$2:R$201)-1),
      ROWS(R$202:R363)
    )
  ),
  "")</f>
        <v/>
      </c>
      <c r="S363" s="38" t="str">
        <f t="array" ref="S363" xml:space="preserve">
IFERROR(
  INDEX(
    S$2:S$201,
    SMALL(
      IF(
        S$2:S$201&lt;&gt;"",
        ROW(S$2:S$201)-1),
      ROWS(S$202:S363)
    )
  ),
  "")</f>
        <v/>
      </c>
      <c r="T363" s="38" t="str">
        <f t="array" ref="T363" xml:space="preserve">
IFERROR(
  INDEX(
    T$2:T$201,
    SMALL(
      IF(
        T$2:T$201&lt;&gt;"",
        ROW(T$2:T$201)-1),
      ROWS(T$202:T363)
    )
  ),
  "")</f>
        <v/>
      </c>
      <c r="U363" s="38" t="str">
        <f t="array" ref="U363" xml:space="preserve">
IFERROR(
  INDEX(
    U$2:U$201,
    SMALL(
      IF(
        U$2:U$201&lt;&gt;"",
        ROW(U$2:U$201)-1),
      ROWS(U$202:U363)
    )
  ),
  "")</f>
        <v/>
      </c>
      <c r="V363" s="38" t="str">
        <f t="array" ref="V363" xml:space="preserve">
IFERROR(
  INDEX(
    V$2:V$201,
    SMALL(
      IF(
        V$2:V$201&lt;&gt;"",
        ROW(V$2:V$201)-1),
      ROWS(V$202:V363)
    )
  ),
  "")</f>
        <v/>
      </c>
      <c r="W363" s="38" t="str">
        <f t="array" ref="W363" xml:space="preserve">
IFERROR(
  INDEX(
    W$2:W$201,
    SMALL(
      IF(
        W$2:W$201&lt;&gt;"",
        ROW(W$2:W$201)-1),
      ROWS(W$202:W363)
    )
  ),
  "")</f>
        <v/>
      </c>
      <c r="X363" s="38" t="str">
        <f t="array" ref="X363" xml:space="preserve">
IFERROR(
  INDEX(
    X$2:X$201,
    SMALL(
      IF(
        X$2:X$201&lt;&gt;"",
        ROW(X$2:X$201)-1),
      ROWS(X$202:X363)
    )
  ),
  "")</f>
        <v/>
      </c>
      <c r="Y363" s="38" t="str">
        <f t="array" ref="Y363" xml:space="preserve">
IFERROR(
  INDEX(
    Y$2:Y$201,
    SMALL(
      IF(
        Y$2:Y$201&lt;&gt;"",
        ROW(Y$2:Y$201)-1),
      ROWS(Y$202:Y363)
    )
  ),
  "")</f>
        <v/>
      </c>
      <c r="Z363" s="38" t="str">
        <f t="array" ref="Z363" xml:space="preserve">
IFERROR(
  INDEX(
    Z$2:Z$201,
    SMALL(
      IF(
        Z$2:Z$201&lt;&gt;"",
        ROW(Z$2:Z$201)-1),
      ROWS(Z$202:Z363)
    )
  ),
  "")</f>
        <v/>
      </c>
      <c r="AA363" s="38" t="str">
        <f t="array" ref="AA363" xml:space="preserve">
IFERROR(
  INDEX(
    AA$2:AA$201,
    SMALL(
      IF(
        AA$2:AA$201&lt;&gt;"",
        ROW(AA$2:AA$201)-1),
      ROWS(AA$202:AA363)
    )
  ),
  "")</f>
        <v/>
      </c>
      <c r="AB363" s="38" t="str">
        <f t="array" ref="AB363" xml:space="preserve">
IFERROR(
  INDEX(
    AB$2:AB$201,
    SMALL(
      IF(
        AB$2:AB$201&lt;&gt;"",
        ROW(AB$2:AB$201)-1),
      ROWS(AB$202:AB363)
    )
  ),
  "")</f>
        <v/>
      </c>
      <c r="AC363" s="38" t="str">
        <f t="array" ref="AC363" xml:space="preserve">
IFERROR(
  INDEX(
    AC$2:AC$201,
    SMALL(
      IF(
        AC$2:AC$201&lt;&gt;"",
        ROW(AC$2:AC$201)-1),
      ROWS(AC$202:AC363)
    )
  ),
  "")</f>
        <v/>
      </c>
      <c r="AD363" s="38" t="str">
        <f t="array" ref="AD363" xml:space="preserve">
IFERROR(
  INDEX(
    AD$2:AD$201,
    SMALL(
      IF(
        AD$2:AD$201&lt;&gt;"",
        ROW(AD$2:AD$201)-1),
      ROWS(AD$202:AD363)
    )
  ),
  "")</f>
        <v/>
      </c>
    </row>
    <row r="364" spans="11:30" x14ac:dyDescent="0.25">
      <c r="K364" s="38" t="str">
        <f t="array" ref="K364" xml:space="preserve">
IFERROR(
  INDEX(
    K$2:K$201,
    SMALL(
      IF(
        K$2:K$201&lt;&gt;"",
        ROW(K$2:K$201)-1),
      ROWS(K$202:K364)
    )
  ),
  "")</f>
        <v/>
      </c>
      <c r="L364" s="38" t="str">
        <f t="array" ref="L364" xml:space="preserve">
IFERROR(
  INDEX(
    L$2:L$201,
    SMALL(
      IF(
        L$2:L$201&lt;&gt;"",
        ROW(L$2:L$201)-1),
      ROWS(L$202:L364)
    )
  ),
  "")</f>
        <v/>
      </c>
      <c r="M364" s="38" t="str">
        <f t="array" ref="M364" xml:space="preserve">
IFERROR(
  INDEX(
    M$2:M$201,
    SMALL(
      IF(
        M$2:M$201&lt;&gt;"",
        ROW(M$2:M$201)-1),
      ROWS(M$202:M364)
    )
  ),
  "")</f>
        <v/>
      </c>
      <c r="N364" s="38" t="str">
        <f t="array" ref="N364" xml:space="preserve">
IFERROR(
  INDEX(
    N$2:N$201,
    SMALL(
      IF(
        N$2:N$201&lt;&gt;"",
        ROW(N$2:N$201)-1),
      ROWS(N$202:N364)
    )
  ),
  "")</f>
        <v/>
      </c>
      <c r="O364" s="38" t="str">
        <f t="array" ref="O364" xml:space="preserve">
IFERROR(
  INDEX(
    O$2:O$201,
    SMALL(
      IF(
        O$2:O$201&lt;&gt;"",
        ROW(O$2:O$201)-1),
      ROWS(O$202:O364)
    )
  ),
  "")</f>
        <v/>
      </c>
      <c r="P364" s="38" t="str">
        <f t="array" ref="P364" xml:space="preserve">
IFERROR(
  INDEX(
    P$2:P$201,
    SMALL(
      IF(
        P$2:P$201&lt;&gt;"",
        ROW(P$2:P$201)-1),
      ROWS(P$202:P364)
    )
  ),
  "")</f>
        <v/>
      </c>
      <c r="Q364" s="38" t="str">
        <f t="array" ref="Q364" xml:space="preserve">
IFERROR(
  INDEX(
    Q$2:Q$201,
    SMALL(
      IF(
        Q$2:Q$201&lt;&gt;"",
        ROW(Q$2:Q$201)-1),
      ROWS(Q$202:Q364)
    )
  ),
  "")</f>
        <v/>
      </c>
      <c r="R364" s="38" t="str">
        <f t="array" ref="R364" xml:space="preserve">
IFERROR(
  INDEX(
    R$2:R$201,
    SMALL(
      IF(
        R$2:R$201&lt;&gt;"",
        ROW(R$2:R$201)-1),
      ROWS(R$202:R364)
    )
  ),
  "")</f>
        <v/>
      </c>
      <c r="S364" s="38" t="str">
        <f t="array" ref="S364" xml:space="preserve">
IFERROR(
  INDEX(
    S$2:S$201,
    SMALL(
      IF(
        S$2:S$201&lt;&gt;"",
        ROW(S$2:S$201)-1),
      ROWS(S$202:S364)
    )
  ),
  "")</f>
        <v/>
      </c>
      <c r="T364" s="38" t="str">
        <f t="array" ref="T364" xml:space="preserve">
IFERROR(
  INDEX(
    T$2:T$201,
    SMALL(
      IF(
        T$2:T$201&lt;&gt;"",
        ROW(T$2:T$201)-1),
      ROWS(T$202:T364)
    )
  ),
  "")</f>
        <v/>
      </c>
      <c r="U364" s="38" t="str">
        <f t="array" ref="U364" xml:space="preserve">
IFERROR(
  INDEX(
    U$2:U$201,
    SMALL(
      IF(
        U$2:U$201&lt;&gt;"",
        ROW(U$2:U$201)-1),
      ROWS(U$202:U364)
    )
  ),
  "")</f>
        <v/>
      </c>
      <c r="V364" s="38" t="str">
        <f t="array" ref="V364" xml:space="preserve">
IFERROR(
  INDEX(
    V$2:V$201,
    SMALL(
      IF(
        V$2:V$201&lt;&gt;"",
        ROW(V$2:V$201)-1),
      ROWS(V$202:V364)
    )
  ),
  "")</f>
        <v/>
      </c>
      <c r="W364" s="38" t="str">
        <f t="array" ref="W364" xml:space="preserve">
IFERROR(
  INDEX(
    W$2:W$201,
    SMALL(
      IF(
        W$2:W$201&lt;&gt;"",
        ROW(W$2:W$201)-1),
      ROWS(W$202:W364)
    )
  ),
  "")</f>
        <v/>
      </c>
      <c r="X364" s="38" t="str">
        <f t="array" ref="X364" xml:space="preserve">
IFERROR(
  INDEX(
    X$2:X$201,
    SMALL(
      IF(
        X$2:X$201&lt;&gt;"",
        ROW(X$2:X$201)-1),
      ROWS(X$202:X364)
    )
  ),
  "")</f>
        <v/>
      </c>
      <c r="Y364" s="38" t="str">
        <f t="array" ref="Y364" xml:space="preserve">
IFERROR(
  INDEX(
    Y$2:Y$201,
    SMALL(
      IF(
        Y$2:Y$201&lt;&gt;"",
        ROW(Y$2:Y$201)-1),
      ROWS(Y$202:Y364)
    )
  ),
  "")</f>
        <v/>
      </c>
      <c r="Z364" s="38" t="str">
        <f t="array" ref="Z364" xml:space="preserve">
IFERROR(
  INDEX(
    Z$2:Z$201,
    SMALL(
      IF(
        Z$2:Z$201&lt;&gt;"",
        ROW(Z$2:Z$201)-1),
      ROWS(Z$202:Z364)
    )
  ),
  "")</f>
        <v/>
      </c>
      <c r="AA364" s="38" t="str">
        <f t="array" ref="AA364" xml:space="preserve">
IFERROR(
  INDEX(
    AA$2:AA$201,
    SMALL(
      IF(
        AA$2:AA$201&lt;&gt;"",
        ROW(AA$2:AA$201)-1),
      ROWS(AA$202:AA364)
    )
  ),
  "")</f>
        <v/>
      </c>
      <c r="AB364" s="38" t="str">
        <f t="array" ref="AB364" xml:space="preserve">
IFERROR(
  INDEX(
    AB$2:AB$201,
    SMALL(
      IF(
        AB$2:AB$201&lt;&gt;"",
        ROW(AB$2:AB$201)-1),
      ROWS(AB$202:AB364)
    )
  ),
  "")</f>
        <v/>
      </c>
      <c r="AC364" s="38" t="str">
        <f t="array" ref="AC364" xml:space="preserve">
IFERROR(
  INDEX(
    AC$2:AC$201,
    SMALL(
      IF(
        AC$2:AC$201&lt;&gt;"",
        ROW(AC$2:AC$201)-1),
      ROWS(AC$202:AC364)
    )
  ),
  "")</f>
        <v/>
      </c>
      <c r="AD364" s="38" t="str">
        <f t="array" ref="AD364" xml:space="preserve">
IFERROR(
  INDEX(
    AD$2:AD$201,
    SMALL(
      IF(
        AD$2:AD$201&lt;&gt;"",
        ROW(AD$2:AD$201)-1),
      ROWS(AD$202:AD364)
    )
  ),
  "")</f>
        <v/>
      </c>
    </row>
    <row r="365" spans="11:30" x14ac:dyDescent="0.25">
      <c r="K365" s="38" t="str">
        <f t="array" ref="K365" xml:space="preserve">
IFERROR(
  INDEX(
    K$2:K$201,
    SMALL(
      IF(
        K$2:K$201&lt;&gt;"",
        ROW(K$2:K$201)-1),
      ROWS(K$202:K365)
    )
  ),
  "")</f>
        <v/>
      </c>
      <c r="L365" s="38" t="str">
        <f t="array" ref="L365" xml:space="preserve">
IFERROR(
  INDEX(
    L$2:L$201,
    SMALL(
      IF(
        L$2:L$201&lt;&gt;"",
        ROW(L$2:L$201)-1),
      ROWS(L$202:L365)
    )
  ),
  "")</f>
        <v/>
      </c>
      <c r="M365" s="38" t="str">
        <f t="array" ref="M365" xml:space="preserve">
IFERROR(
  INDEX(
    M$2:M$201,
    SMALL(
      IF(
        M$2:M$201&lt;&gt;"",
        ROW(M$2:M$201)-1),
      ROWS(M$202:M365)
    )
  ),
  "")</f>
        <v/>
      </c>
      <c r="N365" s="38" t="str">
        <f t="array" ref="N365" xml:space="preserve">
IFERROR(
  INDEX(
    N$2:N$201,
    SMALL(
      IF(
        N$2:N$201&lt;&gt;"",
        ROW(N$2:N$201)-1),
      ROWS(N$202:N365)
    )
  ),
  "")</f>
        <v/>
      </c>
      <c r="O365" s="38" t="str">
        <f t="array" ref="O365" xml:space="preserve">
IFERROR(
  INDEX(
    O$2:O$201,
    SMALL(
      IF(
        O$2:O$201&lt;&gt;"",
        ROW(O$2:O$201)-1),
      ROWS(O$202:O365)
    )
  ),
  "")</f>
        <v/>
      </c>
      <c r="P365" s="38" t="str">
        <f t="array" ref="P365" xml:space="preserve">
IFERROR(
  INDEX(
    P$2:P$201,
    SMALL(
      IF(
        P$2:P$201&lt;&gt;"",
        ROW(P$2:P$201)-1),
      ROWS(P$202:P365)
    )
  ),
  "")</f>
        <v/>
      </c>
      <c r="Q365" s="38" t="str">
        <f t="array" ref="Q365" xml:space="preserve">
IFERROR(
  INDEX(
    Q$2:Q$201,
    SMALL(
      IF(
        Q$2:Q$201&lt;&gt;"",
        ROW(Q$2:Q$201)-1),
      ROWS(Q$202:Q365)
    )
  ),
  "")</f>
        <v/>
      </c>
      <c r="R365" s="38" t="str">
        <f t="array" ref="R365" xml:space="preserve">
IFERROR(
  INDEX(
    R$2:R$201,
    SMALL(
      IF(
        R$2:R$201&lt;&gt;"",
        ROW(R$2:R$201)-1),
      ROWS(R$202:R365)
    )
  ),
  "")</f>
        <v/>
      </c>
      <c r="S365" s="38" t="str">
        <f t="array" ref="S365" xml:space="preserve">
IFERROR(
  INDEX(
    S$2:S$201,
    SMALL(
      IF(
        S$2:S$201&lt;&gt;"",
        ROW(S$2:S$201)-1),
      ROWS(S$202:S365)
    )
  ),
  "")</f>
        <v/>
      </c>
      <c r="T365" s="38" t="str">
        <f t="array" ref="T365" xml:space="preserve">
IFERROR(
  INDEX(
    T$2:T$201,
    SMALL(
      IF(
        T$2:T$201&lt;&gt;"",
        ROW(T$2:T$201)-1),
      ROWS(T$202:T365)
    )
  ),
  "")</f>
        <v/>
      </c>
      <c r="U365" s="38" t="str">
        <f t="array" ref="U365" xml:space="preserve">
IFERROR(
  INDEX(
    U$2:U$201,
    SMALL(
      IF(
        U$2:U$201&lt;&gt;"",
        ROW(U$2:U$201)-1),
      ROWS(U$202:U365)
    )
  ),
  "")</f>
        <v/>
      </c>
      <c r="V365" s="38" t="str">
        <f t="array" ref="V365" xml:space="preserve">
IFERROR(
  INDEX(
    V$2:V$201,
    SMALL(
      IF(
        V$2:V$201&lt;&gt;"",
        ROW(V$2:V$201)-1),
      ROWS(V$202:V365)
    )
  ),
  "")</f>
        <v/>
      </c>
      <c r="W365" s="38" t="str">
        <f t="array" ref="W365" xml:space="preserve">
IFERROR(
  INDEX(
    W$2:W$201,
    SMALL(
      IF(
        W$2:W$201&lt;&gt;"",
        ROW(W$2:W$201)-1),
      ROWS(W$202:W365)
    )
  ),
  "")</f>
        <v/>
      </c>
      <c r="X365" s="38" t="str">
        <f t="array" ref="X365" xml:space="preserve">
IFERROR(
  INDEX(
    X$2:X$201,
    SMALL(
      IF(
        X$2:X$201&lt;&gt;"",
        ROW(X$2:X$201)-1),
      ROWS(X$202:X365)
    )
  ),
  "")</f>
        <v/>
      </c>
      <c r="Y365" s="38" t="str">
        <f t="array" ref="Y365" xml:space="preserve">
IFERROR(
  INDEX(
    Y$2:Y$201,
    SMALL(
      IF(
        Y$2:Y$201&lt;&gt;"",
        ROW(Y$2:Y$201)-1),
      ROWS(Y$202:Y365)
    )
  ),
  "")</f>
        <v/>
      </c>
      <c r="Z365" s="38" t="str">
        <f t="array" ref="Z365" xml:space="preserve">
IFERROR(
  INDEX(
    Z$2:Z$201,
    SMALL(
      IF(
        Z$2:Z$201&lt;&gt;"",
        ROW(Z$2:Z$201)-1),
      ROWS(Z$202:Z365)
    )
  ),
  "")</f>
        <v/>
      </c>
      <c r="AA365" s="38" t="str">
        <f t="array" ref="AA365" xml:space="preserve">
IFERROR(
  INDEX(
    AA$2:AA$201,
    SMALL(
      IF(
        AA$2:AA$201&lt;&gt;"",
        ROW(AA$2:AA$201)-1),
      ROWS(AA$202:AA365)
    )
  ),
  "")</f>
        <v/>
      </c>
      <c r="AB365" s="38" t="str">
        <f t="array" ref="AB365" xml:space="preserve">
IFERROR(
  INDEX(
    AB$2:AB$201,
    SMALL(
      IF(
        AB$2:AB$201&lt;&gt;"",
        ROW(AB$2:AB$201)-1),
      ROWS(AB$202:AB365)
    )
  ),
  "")</f>
        <v/>
      </c>
      <c r="AC365" s="38" t="str">
        <f t="array" ref="AC365" xml:space="preserve">
IFERROR(
  INDEX(
    AC$2:AC$201,
    SMALL(
      IF(
        AC$2:AC$201&lt;&gt;"",
        ROW(AC$2:AC$201)-1),
      ROWS(AC$202:AC365)
    )
  ),
  "")</f>
        <v/>
      </c>
      <c r="AD365" s="38" t="str">
        <f t="array" ref="AD365" xml:space="preserve">
IFERROR(
  INDEX(
    AD$2:AD$201,
    SMALL(
      IF(
        AD$2:AD$201&lt;&gt;"",
        ROW(AD$2:AD$201)-1),
      ROWS(AD$202:AD365)
    )
  ),
  "")</f>
        <v/>
      </c>
    </row>
    <row r="366" spans="11:30" x14ac:dyDescent="0.25">
      <c r="K366" s="38" t="str">
        <f t="array" ref="K366" xml:space="preserve">
IFERROR(
  INDEX(
    K$2:K$201,
    SMALL(
      IF(
        K$2:K$201&lt;&gt;"",
        ROW(K$2:K$201)-1),
      ROWS(K$202:K366)
    )
  ),
  "")</f>
        <v/>
      </c>
      <c r="L366" s="38" t="str">
        <f t="array" ref="L366" xml:space="preserve">
IFERROR(
  INDEX(
    L$2:L$201,
    SMALL(
      IF(
        L$2:L$201&lt;&gt;"",
        ROW(L$2:L$201)-1),
      ROWS(L$202:L366)
    )
  ),
  "")</f>
        <v/>
      </c>
      <c r="M366" s="38" t="str">
        <f t="array" ref="M366" xml:space="preserve">
IFERROR(
  INDEX(
    M$2:M$201,
    SMALL(
      IF(
        M$2:M$201&lt;&gt;"",
        ROW(M$2:M$201)-1),
      ROWS(M$202:M366)
    )
  ),
  "")</f>
        <v/>
      </c>
      <c r="N366" s="38" t="str">
        <f t="array" ref="N366" xml:space="preserve">
IFERROR(
  INDEX(
    N$2:N$201,
    SMALL(
      IF(
        N$2:N$201&lt;&gt;"",
        ROW(N$2:N$201)-1),
      ROWS(N$202:N366)
    )
  ),
  "")</f>
        <v/>
      </c>
      <c r="O366" s="38" t="str">
        <f t="array" ref="O366" xml:space="preserve">
IFERROR(
  INDEX(
    O$2:O$201,
    SMALL(
      IF(
        O$2:O$201&lt;&gt;"",
        ROW(O$2:O$201)-1),
      ROWS(O$202:O366)
    )
  ),
  "")</f>
        <v/>
      </c>
      <c r="P366" s="38" t="str">
        <f t="array" ref="P366" xml:space="preserve">
IFERROR(
  INDEX(
    P$2:P$201,
    SMALL(
      IF(
        P$2:P$201&lt;&gt;"",
        ROW(P$2:P$201)-1),
      ROWS(P$202:P366)
    )
  ),
  "")</f>
        <v/>
      </c>
      <c r="Q366" s="38" t="str">
        <f t="array" ref="Q366" xml:space="preserve">
IFERROR(
  INDEX(
    Q$2:Q$201,
    SMALL(
      IF(
        Q$2:Q$201&lt;&gt;"",
        ROW(Q$2:Q$201)-1),
      ROWS(Q$202:Q366)
    )
  ),
  "")</f>
        <v/>
      </c>
      <c r="R366" s="38" t="str">
        <f t="array" ref="R366" xml:space="preserve">
IFERROR(
  INDEX(
    R$2:R$201,
    SMALL(
      IF(
        R$2:R$201&lt;&gt;"",
        ROW(R$2:R$201)-1),
      ROWS(R$202:R366)
    )
  ),
  "")</f>
        <v/>
      </c>
      <c r="S366" s="38" t="str">
        <f t="array" ref="S366" xml:space="preserve">
IFERROR(
  INDEX(
    S$2:S$201,
    SMALL(
      IF(
        S$2:S$201&lt;&gt;"",
        ROW(S$2:S$201)-1),
      ROWS(S$202:S366)
    )
  ),
  "")</f>
        <v/>
      </c>
      <c r="T366" s="38" t="str">
        <f t="array" ref="T366" xml:space="preserve">
IFERROR(
  INDEX(
    T$2:T$201,
    SMALL(
      IF(
        T$2:T$201&lt;&gt;"",
        ROW(T$2:T$201)-1),
      ROWS(T$202:T366)
    )
  ),
  "")</f>
        <v/>
      </c>
      <c r="U366" s="38" t="str">
        <f t="array" ref="U366" xml:space="preserve">
IFERROR(
  INDEX(
    U$2:U$201,
    SMALL(
      IF(
        U$2:U$201&lt;&gt;"",
        ROW(U$2:U$201)-1),
      ROWS(U$202:U366)
    )
  ),
  "")</f>
        <v/>
      </c>
      <c r="V366" s="38" t="str">
        <f t="array" ref="V366" xml:space="preserve">
IFERROR(
  INDEX(
    V$2:V$201,
    SMALL(
      IF(
        V$2:V$201&lt;&gt;"",
        ROW(V$2:V$201)-1),
      ROWS(V$202:V366)
    )
  ),
  "")</f>
        <v/>
      </c>
      <c r="W366" s="38" t="str">
        <f t="array" ref="W366" xml:space="preserve">
IFERROR(
  INDEX(
    W$2:W$201,
    SMALL(
      IF(
        W$2:W$201&lt;&gt;"",
        ROW(W$2:W$201)-1),
      ROWS(W$202:W366)
    )
  ),
  "")</f>
        <v/>
      </c>
      <c r="X366" s="38" t="str">
        <f t="array" ref="X366" xml:space="preserve">
IFERROR(
  INDEX(
    X$2:X$201,
    SMALL(
      IF(
        X$2:X$201&lt;&gt;"",
        ROW(X$2:X$201)-1),
      ROWS(X$202:X366)
    )
  ),
  "")</f>
        <v/>
      </c>
      <c r="Y366" s="38" t="str">
        <f t="array" ref="Y366" xml:space="preserve">
IFERROR(
  INDEX(
    Y$2:Y$201,
    SMALL(
      IF(
        Y$2:Y$201&lt;&gt;"",
        ROW(Y$2:Y$201)-1),
      ROWS(Y$202:Y366)
    )
  ),
  "")</f>
        <v/>
      </c>
      <c r="Z366" s="38" t="str">
        <f t="array" ref="Z366" xml:space="preserve">
IFERROR(
  INDEX(
    Z$2:Z$201,
    SMALL(
      IF(
        Z$2:Z$201&lt;&gt;"",
        ROW(Z$2:Z$201)-1),
      ROWS(Z$202:Z366)
    )
  ),
  "")</f>
        <v/>
      </c>
      <c r="AA366" s="38" t="str">
        <f t="array" ref="AA366" xml:space="preserve">
IFERROR(
  INDEX(
    AA$2:AA$201,
    SMALL(
      IF(
        AA$2:AA$201&lt;&gt;"",
        ROW(AA$2:AA$201)-1),
      ROWS(AA$202:AA366)
    )
  ),
  "")</f>
        <v/>
      </c>
      <c r="AB366" s="38" t="str">
        <f t="array" ref="AB366" xml:space="preserve">
IFERROR(
  INDEX(
    AB$2:AB$201,
    SMALL(
      IF(
        AB$2:AB$201&lt;&gt;"",
        ROW(AB$2:AB$201)-1),
      ROWS(AB$202:AB366)
    )
  ),
  "")</f>
        <v/>
      </c>
      <c r="AC366" s="38" t="str">
        <f t="array" ref="AC366" xml:space="preserve">
IFERROR(
  INDEX(
    AC$2:AC$201,
    SMALL(
      IF(
        AC$2:AC$201&lt;&gt;"",
        ROW(AC$2:AC$201)-1),
      ROWS(AC$202:AC366)
    )
  ),
  "")</f>
        <v/>
      </c>
      <c r="AD366" s="38" t="str">
        <f t="array" ref="AD366" xml:space="preserve">
IFERROR(
  INDEX(
    AD$2:AD$201,
    SMALL(
      IF(
        AD$2:AD$201&lt;&gt;"",
        ROW(AD$2:AD$201)-1),
      ROWS(AD$202:AD366)
    )
  ),
  "")</f>
        <v/>
      </c>
    </row>
    <row r="367" spans="11:30" x14ac:dyDescent="0.25">
      <c r="K367" s="38" t="str">
        <f t="array" ref="K367" xml:space="preserve">
IFERROR(
  INDEX(
    K$2:K$201,
    SMALL(
      IF(
        K$2:K$201&lt;&gt;"",
        ROW(K$2:K$201)-1),
      ROWS(K$202:K367)
    )
  ),
  "")</f>
        <v/>
      </c>
      <c r="L367" s="38" t="str">
        <f t="array" ref="L367" xml:space="preserve">
IFERROR(
  INDEX(
    L$2:L$201,
    SMALL(
      IF(
        L$2:L$201&lt;&gt;"",
        ROW(L$2:L$201)-1),
      ROWS(L$202:L367)
    )
  ),
  "")</f>
        <v/>
      </c>
      <c r="M367" s="38" t="str">
        <f t="array" ref="M367" xml:space="preserve">
IFERROR(
  INDEX(
    M$2:M$201,
    SMALL(
      IF(
        M$2:M$201&lt;&gt;"",
        ROW(M$2:M$201)-1),
      ROWS(M$202:M367)
    )
  ),
  "")</f>
        <v/>
      </c>
      <c r="N367" s="38" t="str">
        <f t="array" ref="N367" xml:space="preserve">
IFERROR(
  INDEX(
    N$2:N$201,
    SMALL(
      IF(
        N$2:N$201&lt;&gt;"",
        ROW(N$2:N$201)-1),
      ROWS(N$202:N367)
    )
  ),
  "")</f>
        <v/>
      </c>
      <c r="O367" s="38" t="str">
        <f t="array" ref="O367" xml:space="preserve">
IFERROR(
  INDEX(
    O$2:O$201,
    SMALL(
      IF(
        O$2:O$201&lt;&gt;"",
        ROW(O$2:O$201)-1),
      ROWS(O$202:O367)
    )
  ),
  "")</f>
        <v/>
      </c>
      <c r="P367" s="38" t="str">
        <f t="array" ref="P367" xml:space="preserve">
IFERROR(
  INDEX(
    P$2:P$201,
    SMALL(
      IF(
        P$2:P$201&lt;&gt;"",
        ROW(P$2:P$201)-1),
      ROWS(P$202:P367)
    )
  ),
  "")</f>
        <v/>
      </c>
      <c r="Q367" s="38" t="str">
        <f t="array" ref="Q367" xml:space="preserve">
IFERROR(
  INDEX(
    Q$2:Q$201,
    SMALL(
      IF(
        Q$2:Q$201&lt;&gt;"",
        ROW(Q$2:Q$201)-1),
      ROWS(Q$202:Q367)
    )
  ),
  "")</f>
        <v/>
      </c>
      <c r="R367" s="38" t="str">
        <f t="array" ref="R367" xml:space="preserve">
IFERROR(
  INDEX(
    R$2:R$201,
    SMALL(
      IF(
        R$2:R$201&lt;&gt;"",
        ROW(R$2:R$201)-1),
      ROWS(R$202:R367)
    )
  ),
  "")</f>
        <v/>
      </c>
      <c r="S367" s="38" t="str">
        <f t="array" ref="S367" xml:space="preserve">
IFERROR(
  INDEX(
    S$2:S$201,
    SMALL(
      IF(
        S$2:S$201&lt;&gt;"",
        ROW(S$2:S$201)-1),
      ROWS(S$202:S367)
    )
  ),
  "")</f>
        <v/>
      </c>
      <c r="T367" s="38" t="str">
        <f t="array" ref="T367" xml:space="preserve">
IFERROR(
  INDEX(
    T$2:T$201,
    SMALL(
      IF(
        T$2:T$201&lt;&gt;"",
        ROW(T$2:T$201)-1),
      ROWS(T$202:T367)
    )
  ),
  "")</f>
        <v/>
      </c>
      <c r="U367" s="38" t="str">
        <f t="array" ref="U367" xml:space="preserve">
IFERROR(
  INDEX(
    U$2:U$201,
    SMALL(
      IF(
        U$2:U$201&lt;&gt;"",
        ROW(U$2:U$201)-1),
      ROWS(U$202:U367)
    )
  ),
  "")</f>
        <v/>
      </c>
      <c r="V367" s="38" t="str">
        <f t="array" ref="V367" xml:space="preserve">
IFERROR(
  INDEX(
    V$2:V$201,
    SMALL(
      IF(
        V$2:V$201&lt;&gt;"",
        ROW(V$2:V$201)-1),
      ROWS(V$202:V367)
    )
  ),
  "")</f>
        <v/>
      </c>
      <c r="W367" s="38" t="str">
        <f t="array" ref="W367" xml:space="preserve">
IFERROR(
  INDEX(
    W$2:W$201,
    SMALL(
      IF(
        W$2:W$201&lt;&gt;"",
        ROW(W$2:W$201)-1),
      ROWS(W$202:W367)
    )
  ),
  "")</f>
        <v/>
      </c>
      <c r="X367" s="38" t="str">
        <f t="array" ref="X367" xml:space="preserve">
IFERROR(
  INDEX(
    X$2:X$201,
    SMALL(
      IF(
        X$2:X$201&lt;&gt;"",
        ROW(X$2:X$201)-1),
      ROWS(X$202:X367)
    )
  ),
  "")</f>
        <v/>
      </c>
      <c r="Y367" s="38" t="str">
        <f t="array" ref="Y367" xml:space="preserve">
IFERROR(
  INDEX(
    Y$2:Y$201,
    SMALL(
      IF(
        Y$2:Y$201&lt;&gt;"",
        ROW(Y$2:Y$201)-1),
      ROWS(Y$202:Y367)
    )
  ),
  "")</f>
        <v/>
      </c>
      <c r="Z367" s="38" t="str">
        <f t="array" ref="Z367" xml:space="preserve">
IFERROR(
  INDEX(
    Z$2:Z$201,
    SMALL(
      IF(
        Z$2:Z$201&lt;&gt;"",
        ROW(Z$2:Z$201)-1),
      ROWS(Z$202:Z367)
    )
  ),
  "")</f>
        <v/>
      </c>
      <c r="AA367" s="38" t="str">
        <f t="array" ref="AA367" xml:space="preserve">
IFERROR(
  INDEX(
    AA$2:AA$201,
    SMALL(
      IF(
        AA$2:AA$201&lt;&gt;"",
        ROW(AA$2:AA$201)-1),
      ROWS(AA$202:AA367)
    )
  ),
  "")</f>
        <v/>
      </c>
      <c r="AB367" s="38" t="str">
        <f t="array" ref="AB367" xml:space="preserve">
IFERROR(
  INDEX(
    AB$2:AB$201,
    SMALL(
      IF(
        AB$2:AB$201&lt;&gt;"",
        ROW(AB$2:AB$201)-1),
      ROWS(AB$202:AB367)
    )
  ),
  "")</f>
        <v/>
      </c>
      <c r="AC367" s="38" t="str">
        <f t="array" ref="AC367" xml:space="preserve">
IFERROR(
  INDEX(
    AC$2:AC$201,
    SMALL(
      IF(
        AC$2:AC$201&lt;&gt;"",
        ROW(AC$2:AC$201)-1),
      ROWS(AC$202:AC367)
    )
  ),
  "")</f>
        <v/>
      </c>
      <c r="AD367" s="38" t="str">
        <f t="array" ref="AD367" xml:space="preserve">
IFERROR(
  INDEX(
    AD$2:AD$201,
    SMALL(
      IF(
        AD$2:AD$201&lt;&gt;"",
        ROW(AD$2:AD$201)-1),
      ROWS(AD$202:AD367)
    )
  ),
  "")</f>
        <v/>
      </c>
    </row>
    <row r="368" spans="11:30" x14ac:dyDescent="0.25">
      <c r="K368" s="38" t="str">
        <f t="array" ref="K368" xml:space="preserve">
IFERROR(
  INDEX(
    K$2:K$201,
    SMALL(
      IF(
        K$2:K$201&lt;&gt;"",
        ROW(K$2:K$201)-1),
      ROWS(K$202:K368)
    )
  ),
  "")</f>
        <v/>
      </c>
      <c r="L368" s="38" t="str">
        <f t="array" ref="L368" xml:space="preserve">
IFERROR(
  INDEX(
    L$2:L$201,
    SMALL(
      IF(
        L$2:L$201&lt;&gt;"",
        ROW(L$2:L$201)-1),
      ROWS(L$202:L368)
    )
  ),
  "")</f>
        <v/>
      </c>
      <c r="M368" s="38" t="str">
        <f t="array" ref="M368" xml:space="preserve">
IFERROR(
  INDEX(
    M$2:M$201,
    SMALL(
      IF(
        M$2:M$201&lt;&gt;"",
        ROW(M$2:M$201)-1),
      ROWS(M$202:M368)
    )
  ),
  "")</f>
        <v/>
      </c>
      <c r="N368" s="38" t="str">
        <f t="array" ref="N368" xml:space="preserve">
IFERROR(
  INDEX(
    N$2:N$201,
    SMALL(
      IF(
        N$2:N$201&lt;&gt;"",
        ROW(N$2:N$201)-1),
      ROWS(N$202:N368)
    )
  ),
  "")</f>
        <v/>
      </c>
      <c r="O368" s="38" t="str">
        <f t="array" ref="O368" xml:space="preserve">
IFERROR(
  INDEX(
    O$2:O$201,
    SMALL(
      IF(
        O$2:O$201&lt;&gt;"",
        ROW(O$2:O$201)-1),
      ROWS(O$202:O368)
    )
  ),
  "")</f>
        <v/>
      </c>
      <c r="P368" s="38" t="str">
        <f t="array" ref="P368" xml:space="preserve">
IFERROR(
  INDEX(
    P$2:P$201,
    SMALL(
      IF(
        P$2:P$201&lt;&gt;"",
        ROW(P$2:P$201)-1),
      ROWS(P$202:P368)
    )
  ),
  "")</f>
        <v/>
      </c>
      <c r="Q368" s="38" t="str">
        <f t="array" ref="Q368" xml:space="preserve">
IFERROR(
  INDEX(
    Q$2:Q$201,
    SMALL(
      IF(
        Q$2:Q$201&lt;&gt;"",
        ROW(Q$2:Q$201)-1),
      ROWS(Q$202:Q368)
    )
  ),
  "")</f>
        <v/>
      </c>
      <c r="R368" s="38" t="str">
        <f t="array" ref="R368" xml:space="preserve">
IFERROR(
  INDEX(
    R$2:R$201,
    SMALL(
      IF(
        R$2:R$201&lt;&gt;"",
        ROW(R$2:R$201)-1),
      ROWS(R$202:R368)
    )
  ),
  "")</f>
        <v/>
      </c>
      <c r="S368" s="38" t="str">
        <f t="array" ref="S368" xml:space="preserve">
IFERROR(
  INDEX(
    S$2:S$201,
    SMALL(
      IF(
        S$2:S$201&lt;&gt;"",
        ROW(S$2:S$201)-1),
      ROWS(S$202:S368)
    )
  ),
  "")</f>
        <v/>
      </c>
      <c r="T368" s="38" t="str">
        <f t="array" ref="T368" xml:space="preserve">
IFERROR(
  INDEX(
    T$2:T$201,
    SMALL(
      IF(
        T$2:T$201&lt;&gt;"",
        ROW(T$2:T$201)-1),
      ROWS(T$202:T368)
    )
  ),
  "")</f>
        <v/>
      </c>
      <c r="U368" s="38" t="str">
        <f t="array" ref="U368" xml:space="preserve">
IFERROR(
  INDEX(
    U$2:U$201,
    SMALL(
      IF(
        U$2:U$201&lt;&gt;"",
        ROW(U$2:U$201)-1),
      ROWS(U$202:U368)
    )
  ),
  "")</f>
        <v/>
      </c>
      <c r="V368" s="38" t="str">
        <f t="array" ref="V368" xml:space="preserve">
IFERROR(
  INDEX(
    V$2:V$201,
    SMALL(
      IF(
        V$2:V$201&lt;&gt;"",
        ROW(V$2:V$201)-1),
      ROWS(V$202:V368)
    )
  ),
  "")</f>
        <v/>
      </c>
      <c r="W368" s="38" t="str">
        <f t="array" ref="W368" xml:space="preserve">
IFERROR(
  INDEX(
    W$2:W$201,
    SMALL(
      IF(
        W$2:W$201&lt;&gt;"",
        ROW(W$2:W$201)-1),
      ROWS(W$202:W368)
    )
  ),
  "")</f>
        <v/>
      </c>
      <c r="X368" s="38" t="str">
        <f t="array" ref="X368" xml:space="preserve">
IFERROR(
  INDEX(
    X$2:X$201,
    SMALL(
      IF(
        X$2:X$201&lt;&gt;"",
        ROW(X$2:X$201)-1),
      ROWS(X$202:X368)
    )
  ),
  "")</f>
        <v/>
      </c>
      <c r="Y368" s="38" t="str">
        <f t="array" ref="Y368" xml:space="preserve">
IFERROR(
  INDEX(
    Y$2:Y$201,
    SMALL(
      IF(
        Y$2:Y$201&lt;&gt;"",
        ROW(Y$2:Y$201)-1),
      ROWS(Y$202:Y368)
    )
  ),
  "")</f>
        <v/>
      </c>
      <c r="Z368" s="38" t="str">
        <f t="array" ref="Z368" xml:space="preserve">
IFERROR(
  INDEX(
    Z$2:Z$201,
    SMALL(
      IF(
        Z$2:Z$201&lt;&gt;"",
        ROW(Z$2:Z$201)-1),
      ROWS(Z$202:Z368)
    )
  ),
  "")</f>
        <v/>
      </c>
      <c r="AA368" s="38" t="str">
        <f t="array" ref="AA368" xml:space="preserve">
IFERROR(
  INDEX(
    AA$2:AA$201,
    SMALL(
      IF(
        AA$2:AA$201&lt;&gt;"",
        ROW(AA$2:AA$201)-1),
      ROWS(AA$202:AA368)
    )
  ),
  "")</f>
        <v/>
      </c>
      <c r="AB368" s="38" t="str">
        <f t="array" ref="AB368" xml:space="preserve">
IFERROR(
  INDEX(
    AB$2:AB$201,
    SMALL(
      IF(
        AB$2:AB$201&lt;&gt;"",
        ROW(AB$2:AB$201)-1),
      ROWS(AB$202:AB368)
    )
  ),
  "")</f>
        <v/>
      </c>
      <c r="AC368" s="38" t="str">
        <f t="array" ref="AC368" xml:space="preserve">
IFERROR(
  INDEX(
    AC$2:AC$201,
    SMALL(
      IF(
        AC$2:AC$201&lt;&gt;"",
        ROW(AC$2:AC$201)-1),
      ROWS(AC$202:AC368)
    )
  ),
  "")</f>
        <v/>
      </c>
      <c r="AD368" s="38" t="str">
        <f t="array" ref="AD368" xml:space="preserve">
IFERROR(
  INDEX(
    AD$2:AD$201,
    SMALL(
      IF(
        AD$2:AD$201&lt;&gt;"",
        ROW(AD$2:AD$201)-1),
      ROWS(AD$202:AD368)
    )
  ),
  "")</f>
        <v/>
      </c>
    </row>
    <row r="369" spans="11:30" x14ac:dyDescent="0.25">
      <c r="K369" s="38" t="str">
        <f t="array" ref="K369" xml:space="preserve">
IFERROR(
  INDEX(
    K$2:K$201,
    SMALL(
      IF(
        K$2:K$201&lt;&gt;"",
        ROW(K$2:K$201)-1),
      ROWS(K$202:K369)
    )
  ),
  "")</f>
        <v/>
      </c>
      <c r="L369" s="38" t="str">
        <f t="array" ref="L369" xml:space="preserve">
IFERROR(
  INDEX(
    L$2:L$201,
    SMALL(
      IF(
        L$2:L$201&lt;&gt;"",
        ROW(L$2:L$201)-1),
      ROWS(L$202:L369)
    )
  ),
  "")</f>
        <v/>
      </c>
      <c r="M369" s="38" t="str">
        <f t="array" ref="M369" xml:space="preserve">
IFERROR(
  INDEX(
    M$2:M$201,
    SMALL(
      IF(
        M$2:M$201&lt;&gt;"",
        ROW(M$2:M$201)-1),
      ROWS(M$202:M369)
    )
  ),
  "")</f>
        <v/>
      </c>
      <c r="N369" s="38" t="str">
        <f t="array" ref="N369" xml:space="preserve">
IFERROR(
  INDEX(
    N$2:N$201,
    SMALL(
      IF(
        N$2:N$201&lt;&gt;"",
        ROW(N$2:N$201)-1),
      ROWS(N$202:N369)
    )
  ),
  "")</f>
        <v/>
      </c>
      <c r="O369" s="38" t="str">
        <f t="array" ref="O369" xml:space="preserve">
IFERROR(
  INDEX(
    O$2:O$201,
    SMALL(
      IF(
        O$2:O$201&lt;&gt;"",
        ROW(O$2:O$201)-1),
      ROWS(O$202:O369)
    )
  ),
  "")</f>
        <v/>
      </c>
      <c r="P369" s="38" t="str">
        <f t="array" ref="P369" xml:space="preserve">
IFERROR(
  INDEX(
    P$2:P$201,
    SMALL(
      IF(
        P$2:P$201&lt;&gt;"",
        ROW(P$2:P$201)-1),
      ROWS(P$202:P369)
    )
  ),
  "")</f>
        <v/>
      </c>
      <c r="Q369" s="38" t="str">
        <f t="array" ref="Q369" xml:space="preserve">
IFERROR(
  INDEX(
    Q$2:Q$201,
    SMALL(
      IF(
        Q$2:Q$201&lt;&gt;"",
        ROW(Q$2:Q$201)-1),
      ROWS(Q$202:Q369)
    )
  ),
  "")</f>
        <v/>
      </c>
      <c r="R369" s="38" t="str">
        <f t="array" ref="R369" xml:space="preserve">
IFERROR(
  INDEX(
    R$2:R$201,
    SMALL(
      IF(
        R$2:R$201&lt;&gt;"",
        ROW(R$2:R$201)-1),
      ROWS(R$202:R369)
    )
  ),
  "")</f>
        <v/>
      </c>
      <c r="S369" s="38" t="str">
        <f t="array" ref="S369" xml:space="preserve">
IFERROR(
  INDEX(
    S$2:S$201,
    SMALL(
      IF(
        S$2:S$201&lt;&gt;"",
        ROW(S$2:S$201)-1),
      ROWS(S$202:S369)
    )
  ),
  "")</f>
        <v/>
      </c>
      <c r="T369" s="38" t="str">
        <f t="array" ref="T369" xml:space="preserve">
IFERROR(
  INDEX(
    T$2:T$201,
    SMALL(
      IF(
        T$2:T$201&lt;&gt;"",
        ROW(T$2:T$201)-1),
      ROWS(T$202:T369)
    )
  ),
  "")</f>
        <v/>
      </c>
      <c r="U369" s="38" t="str">
        <f t="array" ref="U369" xml:space="preserve">
IFERROR(
  INDEX(
    U$2:U$201,
    SMALL(
      IF(
        U$2:U$201&lt;&gt;"",
        ROW(U$2:U$201)-1),
      ROWS(U$202:U369)
    )
  ),
  "")</f>
        <v/>
      </c>
      <c r="V369" s="38" t="str">
        <f t="array" ref="V369" xml:space="preserve">
IFERROR(
  INDEX(
    V$2:V$201,
    SMALL(
      IF(
        V$2:V$201&lt;&gt;"",
        ROW(V$2:V$201)-1),
      ROWS(V$202:V369)
    )
  ),
  "")</f>
        <v/>
      </c>
      <c r="W369" s="38" t="str">
        <f t="array" ref="W369" xml:space="preserve">
IFERROR(
  INDEX(
    W$2:W$201,
    SMALL(
      IF(
        W$2:W$201&lt;&gt;"",
        ROW(W$2:W$201)-1),
      ROWS(W$202:W369)
    )
  ),
  "")</f>
        <v/>
      </c>
      <c r="X369" s="38" t="str">
        <f t="array" ref="X369" xml:space="preserve">
IFERROR(
  INDEX(
    X$2:X$201,
    SMALL(
      IF(
        X$2:X$201&lt;&gt;"",
        ROW(X$2:X$201)-1),
      ROWS(X$202:X369)
    )
  ),
  "")</f>
        <v/>
      </c>
      <c r="Y369" s="38" t="str">
        <f t="array" ref="Y369" xml:space="preserve">
IFERROR(
  INDEX(
    Y$2:Y$201,
    SMALL(
      IF(
        Y$2:Y$201&lt;&gt;"",
        ROW(Y$2:Y$201)-1),
      ROWS(Y$202:Y369)
    )
  ),
  "")</f>
        <v/>
      </c>
      <c r="Z369" s="38" t="str">
        <f t="array" ref="Z369" xml:space="preserve">
IFERROR(
  INDEX(
    Z$2:Z$201,
    SMALL(
      IF(
        Z$2:Z$201&lt;&gt;"",
        ROW(Z$2:Z$201)-1),
      ROWS(Z$202:Z369)
    )
  ),
  "")</f>
        <v/>
      </c>
      <c r="AA369" s="38" t="str">
        <f t="array" ref="AA369" xml:space="preserve">
IFERROR(
  INDEX(
    AA$2:AA$201,
    SMALL(
      IF(
        AA$2:AA$201&lt;&gt;"",
        ROW(AA$2:AA$201)-1),
      ROWS(AA$202:AA369)
    )
  ),
  "")</f>
        <v/>
      </c>
      <c r="AB369" s="38" t="str">
        <f t="array" ref="AB369" xml:space="preserve">
IFERROR(
  INDEX(
    AB$2:AB$201,
    SMALL(
      IF(
        AB$2:AB$201&lt;&gt;"",
        ROW(AB$2:AB$201)-1),
      ROWS(AB$202:AB369)
    )
  ),
  "")</f>
        <v/>
      </c>
      <c r="AC369" s="38" t="str">
        <f t="array" ref="AC369" xml:space="preserve">
IFERROR(
  INDEX(
    AC$2:AC$201,
    SMALL(
      IF(
        AC$2:AC$201&lt;&gt;"",
        ROW(AC$2:AC$201)-1),
      ROWS(AC$202:AC369)
    )
  ),
  "")</f>
        <v/>
      </c>
      <c r="AD369" s="38" t="str">
        <f t="array" ref="AD369" xml:space="preserve">
IFERROR(
  INDEX(
    AD$2:AD$201,
    SMALL(
      IF(
        AD$2:AD$201&lt;&gt;"",
        ROW(AD$2:AD$201)-1),
      ROWS(AD$202:AD369)
    )
  ),
  "")</f>
        <v/>
      </c>
    </row>
    <row r="370" spans="11:30" x14ac:dyDescent="0.25">
      <c r="K370" s="38" t="str">
        <f t="array" ref="K370" xml:space="preserve">
IFERROR(
  INDEX(
    K$2:K$201,
    SMALL(
      IF(
        K$2:K$201&lt;&gt;"",
        ROW(K$2:K$201)-1),
      ROWS(K$202:K370)
    )
  ),
  "")</f>
        <v/>
      </c>
      <c r="L370" s="38" t="str">
        <f t="array" ref="L370" xml:space="preserve">
IFERROR(
  INDEX(
    L$2:L$201,
    SMALL(
      IF(
        L$2:L$201&lt;&gt;"",
        ROW(L$2:L$201)-1),
      ROWS(L$202:L370)
    )
  ),
  "")</f>
        <v/>
      </c>
      <c r="M370" s="38" t="str">
        <f t="array" ref="M370" xml:space="preserve">
IFERROR(
  INDEX(
    M$2:M$201,
    SMALL(
      IF(
        M$2:M$201&lt;&gt;"",
        ROW(M$2:M$201)-1),
      ROWS(M$202:M370)
    )
  ),
  "")</f>
        <v/>
      </c>
      <c r="N370" s="38" t="str">
        <f t="array" ref="N370" xml:space="preserve">
IFERROR(
  INDEX(
    N$2:N$201,
    SMALL(
      IF(
        N$2:N$201&lt;&gt;"",
        ROW(N$2:N$201)-1),
      ROWS(N$202:N370)
    )
  ),
  "")</f>
        <v/>
      </c>
      <c r="O370" s="38" t="str">
        <f t="array" ref="O370" xml:space="preserve">
IFERROR(
  INDEX(
    O$2:O$201,
    SMALL(
      IF(
        O$2:O$201&lt;&gt;"",
        ROW(O$2:O$201)-1),
      ROWS(O$202:O370)
    )
  ),
  "")</f>
        <v/>
      </c>
      <c r="P370" s="38" t="str">
        <f t="array" ref="P370" xml:space="preserve">
IFERROR(
  INDEX(
    P$2:P$201,
    SMALL(
      IF(
        P$2:P$201&lt;&gt;"",
        ROW(P$2:P$201)-1),
      ROWS(P$202:P370)
    )
  ),
  "")</f>
        <v/>
      </c>
      <c r="Q370" s="38" t="str">
        <f t="array" ref="Q370" xml:space="preserve">
IFERROR(
  INDEX(
    Q$2:Q$201,
    SMALL(
      IF(
        Q$2:Q$201&lt;&gt;"",
        ROW(Q$2:Q$201)-1),
      ROWS(Q$202:Q370)
    )
  ),
  "")</f>
        <v/>
      </c>
      <c r="R370" s="38" t="str">
        <f t="array" ref="R370" xml:space="preserve">
IFERROR(
  INDEX(
    R$2:R$201,
    SMALL(
      IF(
        R$2:R$201&lt;&gt;"",
        ROW(R$2:R$201)-1),
      ROWS(R$202:R370)
    )
  ),
  "")</f>
        <v/>
      </c>
      <c r="S370" s="38" t="str">
        <f t="array" ref="S370" xml:space="preserve">
IFERROR(
  INDEX(
    S$2:S$201,
    SMALL(
      IF(
        S$2:S$201&lt;&gt;"",
        ROW(S$2:S$201)-1),
      ROWS(S$202:S370)
    )
  ),
  "")</f>
        <v/>
      </c>
      <c r="T370" s="38" t="str">
        <f t="array" ref="T370" xml:space="preserve">
IFERROR(
  INDEX(
    T$2:T$201,
    SMALL(
      IF(
        T$2:T$201&lt;&gt;"",
        ROW(T$2:T$201)-1),
      ROWS(T$202:T370)
    )
  ),
  "")</f>
        <v/>
      </c>
      <c r="U370" s="38" t="str">
        <f t="array" ref="U370" xml:space="preserve">
IFERROR(
  INDEX(
    U$2:U$201,
    SMALL(
      IF(
        U$2:U$201&lt;&gt;"",
        ROW(U$2:U$201)-1),
      ROWS(U$202:U370)
    )
  ),
  "")</f>
        <v/>
      </c>
      <c r="V370" s="38" t="str">
        <f t="array" ref="V370" xml:space="preserve">
IFERROR(
  INDEX(
    V$2:V$201,
    SMALL(
      IF(
        V$2:V$201&lt;&gt;"",
        ROW(V$2:V$201)-1),
      ROWS(V$202:V370)
    )
  ),
  "")</f>
        <v/>
      </c>
      <c r="W370" s="38" t="str">
        <f t="array" ref="W370" xml:space="preserve">
IFERROR(
  INDEX(
    W$2:W$201,
    SMALL(
      IF(
        W$2:W$201&lt;&gt;"",
        ROW(W$2:W$201)-1),
      ROWS(W$202:W370)
    )
  ),
  "")</f>
        <v/>
      </c>
      <c r="X370" s="38" t="str">
        <f t="array" ref="X370" xml:space="preserve">
IFERROR(
  INDEX(
    X$2:X$201,
    SMALL(
      IF(
        X$2:X$201&lt;&gt;"",
        ROW(X$2:X$201)-1),
      ROWS(X$202:X370)
    )
  ),
  "")</f>
        <v/>
      </c>
      <c r="Y370" s="38" t="str">
        <f t="array" ref="Y370" xml:space="preserve">
IFERROR(
  INDEX(
    Y$2:Y$201,
    SMALL(
      IF(
        Y$2:Y$201&lt;&gt;"",
        ROW(Y$2:Y$201)-1),
      ROWS(Y$202:Y370)
    )
  ),
  "")</f>
        <v/>
      </c>
      <c r="Z370" s="38" t="str">
        <f t="array" ref="Z370" xml:space="preserve">
IFERROR(
  INDEX(
    Z$2:Z$201,
    SMALL(
      IF(
        Z$2:Z$201&lt;&gt;"",
        ROW(Z$2:Z$201)-1),
      ROWS(Z$202:Z370)
    )
  ),
  "")</f>
        <v/>
      </c>
      <c r="AA370" s="38" t="str">
        <f t="array" ref="AA370" xml:space="preserve">
IFERROR(
  INDEX(
    AA$2:AA$201,
    SMALL(
      IF(
        AA$2:AA$201&lt;&gt;"",
        ROW(AA$2:AA$201)-1),
      ROWS(AA$202:AA370)
    )
  ),
  "")</f>
        <v/>
      </c>
      <c r="AB370" s="38" t="str">
        <f t="array" ref="AB370" xml:space="preserve">
IFERROR(
  INDEX(
    AB$2:AB$201,
    SMALL(
      IF(
        AB$2:AB$201&lt;&gt;"",
        ROW(AB$2:AB$201)-1),
      ROWS(AB$202:AB370)
    )
  ),
  "")</f>
        <v/>
      </c>
      <c r="AC370" s="38" t="str">
        <f t="array" ref="AC370" xml:space="preserve">
IFERROR(
  INDEX(
    AC$2:AC$201,
    SMALL(
      IF(
        AC$2:AC$201&lt;&gt;"",
        ROW(AC$2:AC$201)-1),
      ROWS(AC$202:AC370)
    )
  ),
  "")</f>
        <v/>
      </c>
      <c r="AD370" s="38" t="str">
        <f t="array" ref="AD370" xml:space="preserve">
IFERROR(
  INDEX(
    AD$2:AD$201,
    SMALL(
      IF(
        AD$2:AD$201&lt;&gt;"",
        ROW(AD$2:AD$201)-1),
      ROWS(AD$202:AD370)
    )
  ),
  "")</f>
        <v/>
      </c>
    </row>
    <row r="371" spans="11:30" x14ac:dyDescent="0.25">
      <c r="K371" s="38" t="str">
        <f t="array" ref="K371" xml:space="preserve">
IFERROR(
  INDEX(
    K$2:K$201,
    SMALL(
      IF(
        K$2:K$201&lt;&gt;"",
        ROW(K$2:K$201)-1),
      ROWS(K$202:K371)
    )
  ),
  "")</f>
        <v/>
      </c>
      <c r="L371" s="38" t="str">
        <f t="array" ref="L371" xml:space="preserve">
IFERROR(
  INDEX(
    L$2:L$201,
    SMALL(
      IF(
        L$2:L$201&lt;&gt;"",
        ROW(L$2:L$201)-1),
      ROWS(L$202:L371)
    )
  ),
  "")</f>
        <v/>
      </c>
      <c r="M371" s="38" t="str">
        <f t="array" ref="M371" xml:space="preserve">
IFERROR(
  INDEX(
    M$2:M$201,
    SMALL(
      IF(
        M$2:M$201&lt;&gt;"",
        ROW(M$2:M$201)-1),
      ROWS(M$202:M371)
    )
  ),
  "")</f>
        <v/>
      </c>
      <c r="N371" s="38" t="str">
        <f t="array" ref="N371" xml:space="preserve">
IFERROR(
  INDEX(
    N$2:N$201,
    SMALL(
      IF(
        N$2:N$201&lt;&gt;"",
        ROW(N$2:N$201)-1),
      ROWS(N$202:N371)
    )
  ),
  "")</f>
        <v/>
      </c>
      <c r="O371" s="38" t="str">
        <f t="array" ref="O371" xml:space="preserve">
IFERROR(
  INDEX(
    O$2:O$201,
    SMALL(
      IF(
        O$2:O$201&lt;&gt;"",
        ROW(O$2:O$201)-1),
      ROWS(O$202:O371)
    )
  ),
  "")</f>
        <v/>
      </c>
      <c r="P371" s="38" t="str">
        <f t="array" ref="P371" xml:space="preserve">
IFERROR(
  INDEX(
    P$2:P$201,
    SMALL(
      IF(
        P$2:P$201&lt;&gt;"",
        ROW(P$2:P$201)-1),
      ROWS(P$202:P371)
    )
  ),
  "")</f>
        <v/>
      </c>
      <c r="Q371" s="38" t="str">
        <f t="array" ref="Q371" xml:space="preserve">
IFERROR(
  INDEX(
    Q$2:Q$201,
    SMALL(
      IF(
        Q$2:Q$201&lt;&gt;"",
        ROW(Q$2:Q$201)-1),
      ROWS(Q$202:Q371)
    )
  ),
  "")</f>
        <v/>
      </c>
      <c r="R371" s="38" t="str">
        <f t="array" ref="R371" xml:space="preserve">
IFERROR(
  INDEX(
    R$2:R$201,
    SMALL(
      IF(
        R$2:R$201&lt;&gt;"",
        ROW(R$2:R$201)-1),
      ROWS(R$202:R371)
    )
  ),
  "")</f>
        <v/>
      </c>
      <c r="S371" s="38" t="str">
        <f t="array" ref="S371" xml:space="preserve">
IFERROR(
  INDEX(
    S$2:S$201,
    SMALL(
      IF(
        S$2:S$201&lt;&gt;"",
        ROW(S$2:S$201)-1),
      ROWS(S$202:S371)
    )
  ),
  "")</f>
        <v/>
      </c>
      <c r="T371" s="38" t="str">
        <f t="array" ref="T371" xml:space="preserve">
IFERROR(
  INDEX(
    T$2:T$201,
    SMALL(
      IF(
        T$2:T$201&lt;&gt;"",
        ROW(T$2:T$201)-1),
      ROWS(T$202:T371)
    )
  ),
  "")</f>
        <v/>
      </c>
      <c r="U371" s="38" t="str">
        <f t="array" ref="U371" xml:space="preserve">
IFERROR(
  INDEX(
    U$2:U$201,
    SMALL(
      IF(
        U$2:U$201&lt;&gt;"",
        ROW(U$2:U$201)-1),
      ROWS(U$202:U371)
    )
  ),
  "")</f>
        <v/>
      </c>
      <c r="V371" s="38" t="str">
        <f t="array" ref="V371" xml:space="preserve">
IFERROR(
  INDEX(
    V$2:V$201,
    SMALL(
      IF(
        V$2:V$201&lt;&gt;"",
        ROW(V$2:V$201)-1),
      ROWS(V$202:V371)
    )
  ),
  "")</f>
        <v/>
      </c>
      <c r="W371" s="38" t="str">
        <f t="array" ref="W371" xml:space="preserve">
IFERROR(
  INDEX(
    W$2:W$201,
    SMALL(
      IF(
        W$2:W$201&lt;&gt;"",
        ROW(W$2:W$201)-1),
      ROWS(W$202:W371)
    )
  ),
  "")</f>
        <v/>
      </c>
      <c r="X371" s="38" t="str">
        <f t="array" ref="X371" xml:space="preserve">
IFERROR(
  INDEX(
    X$2:X$201,
    SMALL(
      IF(
        X$2:X$201&lt;&gt;"",
        ROW(X$2:X$201)-1),
      ROWS(X$202:X371)
    )
  ),
  "")</f>
        <v/>
      </c>
      <c r="Y371" s="38" t="str">
        <f t="array" ref="Y371" xml:space="preserve">
IFERROR(
  INDEX(
    Y$2:Y$201,
    SMALL(
      IF(
        Y$2:Y$201&lt;&gt;"",
        ROW(Y$2:Y$201)-1),
      ROWS(Y$202:Y371)
    )
  ),
  "")</f>
        <v/>
      </c>
      <c r="Z371" s="38" t="str">
        <f t="array" ref="Z371" xml:space="preserve">
IFERROR(
  INDEX(
    Z$2:Z$201,
    SMALL(
      IF(
        Z$2:Z$201&lt;&gt;"",
        ROW(Z$2:Z$201)-1),
      ROWS(Z$202:Z371)
    )
  ),
  "")</f>
        <v/>
      </c>
      <c r="AA371" s="38" t="str">
        <f t="array" ref="AA371" xml:space="preserve">
IFERROR(
  INDEX(
    AA$2:AA$201,
    SMALL(
      IF(
        AA$2:AA$201&lt;&gt;"",
        ROW(AA$2:AA$201)-1),
      ROWS(AA$202:AA371)
    )
  ),
  "")</f>
        <v/>
      </c>
      <c r="AB371" s="38" t="str">
        <f t="array" ref="AB371" xml:space="preserve">
IFERROR(
  INDEX(
    AB$2:AB$201,
    SMALL(
      IF(
        AB$2:AB$201&lt;&gt;"",
        ROW(AB$2:AB$201)-1),
      ROWS(AB$202:AB371)
    )
  ),
  "")</f>
        <v/>
      </c>
      <c r="AC371" s="38" t="str">
        <f t="array" ref="AC371" xml:space="preserve">
IFERROR(
  INDEX(
    AC$2:AC$201,
    SMALL(
      IF(
        AC$2:AC$201&lt;&gt;"",
        ROW(AC$2:AC$201)-1),
      ROWS(AC$202:AC371)
    )
  ),
  "")</f>
        <v/>
      </c>
      <c r="AD371" s="38" t="str">
        <f t="array" ref="AD371" xml:space="preserve">
IFERROR(
  INDEX(
    AD$2:AD$201,
    SMALL(
      IF(
        AD$2:AD$201&lt;&gt;"",
        ROW(AD$2:AD$201)-1),
      ROWS(AD$202:AD371)
    )
  ),
  "")</f>
        <v/>
      </c>
    </row>
    <row r="372" spans="11:30" x14ac:dyDescent="0.25">
      <c r="K372" s="38" t="str">
        <f t="array" ref="K372" xml:space="preserve">
IFERROR(
  INDEX(
    K$2:K$201,
    SMALL(
      IF(
        K$2:K$201&lt;&gt;"",
        ROW(K$2:K$201)-1),
      ROWS(K$202:K372)
    )
  ),
  "")</f>
        <v/>
      </c>
      <c r="L372" s="38" t="str">
        <f t="array" ref="L372" xml:space="preserve">
IFERROR(
  INDEX(
    L$2:L$201,
    SMALL(
      IF(
        L$2:L$201&lt;&gt;"",
        ROW(L$2:L$201)-1),
      ROWS(L$202:L372)
    )
  ),
  "")</f>
        <v/>
      </c>
      <c r="M372" s="38" t="str">
        <f t="array" ref="M372" xml:space="preserve">
IFERROR(
  INDEX(
    M$2:M$201,
    SMALL(
      IF(
        M$2:M$201&lt;&gt;"",
        ROW(M$2:M$201)-1),
      ROWS(M$202:M372)
    )
  ),
  "")</f>
        <v/>
      </c>
      <c r="N372" s="38" t="str">
        <f t="array" ref="N372" xml:space="preserve">
IFERROR(
  INDEX(
    N$2:N$201,
    SMALL(
      IF(
        N$2:N$201&lt;&gt;"",
        ROW(N$2:N$201)-1),
      ROWS(N$202:N372)
    )
  ),
  "")</f>
        <v/>
      </c>
      <c r="O372" s="38" t="str">
        <f t="array" ref="O372" xml:space="preserve">
IFERROR(
  INDEX(
    O$2:O$201,
    SMALL(
      IF(
        O$2:O$201&lt;&gt;"",
        ROW(O$2:O$201)-1),
      ROWS(O$202:O372)
    )
  ),
  "")</f>
        <v/>
      </c>
      <c r="P372" s="38" t="str">
        <f t="array" ref="P372" xml:space="preserve">
IFERROR(
  INDEX(
    P$2:P$201,
    SMALL(
      IF(
        P$2:P$201&lt;&gt;"",
        ROW(P$2:P$201)-1),
      ROWS(P$202:P372)
    )
  ),
  "")</f>
        <v/>
      </c>
      <c r="Q372" s="38" t="str">
        <f t="array" ref="Q372" xml:space="preserve">
IFERROR(
  INDEX(
    Q$2:Q$201,
    SMALL(
      IF(
        Q$2:Q$201&lt;&gt;"",
        ROW(Q$2:Q$201)-1),
      ROWS(Q$202:Q372)
    )
  ),
  "")</f>
        <v/>
      </c>
      <c r="R372" s="38" t="str">
        <f t="array" ref="R372" xml:space="preserve">
IFERROR(
  INDEX(
    R$2:R$201,
    SMALL(
      IF(
        R$2:R$201&lt;&gt;"",
        ROW(R$2:R$201)-1),
      ROWS(R$202:R372)
    )
  ),
  "")</f>
        <v/>
      </c>
      <c r="S372" s="38" t="str">
        <f t="array" ref="S372" xml:space="preserve">
IFERROR(
  INDEX(
    S$2:S$201,
    SMALL(
      IF(
        S$2:S$201&lt;&gt;"",
        ROW(S$2:S$201)-1),
      ROWS(S$202:S372)
    )
  ),
  "")</f>
        <v/>
      </c>
      <c r="T372" s="38" t="str">
        <f t="array" ref="T372" xml:space="preserve">
IFERROR(
  INDEX(
    T$2:T$201,
    SMALL(
      IF(
        T$2:T$201&lt;&gt;"",
        ROW(T$2:T$201)-1),
      ROWS(T$202:T372)
    )
  ),
  "")</f>
        <v/>
      </c>
      <c r="U372" s="38" t="str">
        <f t="array" ref="U372" xml:space="preserve">
IFERROR(
  INDEX(
    U$2:U$201,
    SMALL(
      IF(
        U$2:U$201&lt;&gt;"",
        ROW(U$2:U$201)-1),
      ROWS(U$202:U372)
    )
  ),
  "")</f>
        <v/>
      </c>
      <c r="V372" s="38" t="str">
        <f t="array" ref="V372" xml:space="preserve">
IFERROR(
  INDEX(
    V$2:V$201,
    SMALL(
      IF(
        V$2:V$201&lt;&gt;"",
        ROW(V$2:V$201)-1),
      ROWS(V$202:V372)
    )
  ),
  "")</f>
        <v/>
      </c>
      <c r="W372" s="38" t="str">
        <f t="array" ref="W372" xml:space="preserve">
IFERROR(
  INDEX(
    W$2:W$201,
    SMALL(
      IF(
        W$2:W$201&lt;&gt;"",
        ROW(W$2:W$201)-1),
      ROWS(W$202:W372)
    )
  ),
  "")</f>
        <v/>
      </c>
      <c r="X372" s="38" t="str">
        <f t="array" ref="X372" xml:space="preserve">
IFERROR(
  INDEX(
    X$2:X$201,
    SMALL(
      IF(
        X$2:X$201&lt;&gt;"",
        ROW(X$2:X$201)-1),
      ROWS(X$202:X372)
    )
  ),
  "")</f>
        <v/>
      </c>
      <c r="Y372" s="38" t="str">
        <f t="array" ref="Y372" xml:space="preserve">
IFERROR(
  INDEX(
    Y$2:Y$201,
    SMALL(
      IF(
        Y$2:Y$201&lt;&gt;"",
        ROW(Y$2:Y$201)-1),
      ROWS(Y$202:Y372)
    )
  ),
  "")</f>
        <v/>
      </c>
      <c r="Z372" s="38" t="str">
        <f t="array" ref="Z372" xml:space="preserve">
IFERROR(
  INDEX(
    Z$2:Z$201,
    SMALL(
      IF(
        Z$2:Z$201&lt;&gt;"",
        ROW(Z$2:Z$201)-1),
      ROWS(Z$202:Z372)
    )
  ),
  "")</f>
        <v/>
      </c>
      <c r="AA372" s="38" t="str">
        <f t="array" ref="AA372" xml:space="preserve">
IFERROR(
  INDEX(
    AA$2:AA$201,
    SMALL(
      IF(
        AA$2:AA$201&lt;&gt;"",
        ROW(AA$2:AA$201)-1),
      ROWS(AA$202:AA372)
    )
  ),
  "")</f>
        <v/>
      </c>
      <c r="AB372" s="38" t="str">
        <f t="array" ref="AB372" xml:space="preserve">
IFERROR(
  INDEX(
    AB$2:AB$201,
    SMALL(
      IF(
        AB$2:AB$201&lt;&gt;"",
        ROW(AB$2:AB$201)-1),
      ROWS(AB$202:AB372)
    )
  ),
  "")</f>
        <v/>
      </c>
      <c r="AC372" s="38" t="str">
        <f t="array" ref="AC372" xml:space="preserve">
IFERROR(
  INDEX(
    AC$2:AC$201,
    SMALL(
      IF(
        AC$2:AC$201&lt;&gt;"",
        ROW(AC$2:AC$201)-1),
      ROWS(AC$202:AC372)
    )
  ),
  "")</f>
        <v/>
      </c>
      <c r="AD372" s="38" t="str">
        <f t="array" ref="AD372" xml:space="preserve">
IFERROR(
  INDEX(
    AD$2:AD$201,
    SMALL(
      IF(
        AD$2:AD$201&lt;&gt;"",
        ROW(AD$2:AD$201)-1),
      ROWS(AD$202:AD372)
    )
  ),
  "")</f>
        <v/>
      </c>
    </row>
    <row r="373" spans="11:30" x14ac:dyDescent="0.25">
      <c r="K373" s="38" t="str">
        <f t="array" ref="K373" xml:space="preserve">
IFERROR(
  INDEX(
    K$2:K$201,
    SMALL(
      IF(
        K$2:K$201&lt;&gt;"",
        ROW(K$2:K$201)-1),
      ROWS(K$202:K373)
    )
  ),
  "")</f>
        <v/>
      </c>
      <c r="L373" s="38" t="str">
        <f t="array" ref="L373" xml:space="preserve">
IFERROR(
  INDEX(
    L$2:L$201,
    SMALL(
      IF(
        L$2:L$201&lt;&gt;"",
        ROW(L$2:L$201)-1),
      ROWS(L$202:L373)
    )
  ),
  "")</f>
        <v/>
      </c>
      <c r="M373" s="38" t="str">
        <f t="array" ref="M373" xml:space="preserve">
IFERROR(
  INDEX(
    M$2:M$201,
    SMALL(
      IF(
        M$2:M$201&lt;&gt;"",
        ROW(M$2:M$201)-1),
      ROWS(M$202:M373)
    )
  ),
  "")</f>
        <v/>
      </c>
      <c r="N373" s="38" t="str">
        <f t="array" ref="N373" xml:space="preserve">
IFERROR(
  INDEX(
    N$2:N$201,
    SMALL(
      IF(
        N$2:N$201&lt;&gt;"",
        ROW(N$2:N$201)-1),
      ROWS(N$202:N373)
    )
  ),
  "")</f>
        <v/>
      </c>
      <c r="O373" s="38" t="str">
        <f t="array" ref="O373" xml:space="preserve">
IFERROR(
  INDEX(
    O$2:O$201,
    SMALL(
      IF(
        O$2:O$201&lt;&gt;"",
        ROW(O$2:O$201)-1),
      ROWS(O$202:O373)
    )
  ),
  "")</f>
        <v/>
      </c>
      <c r="P373" s="38" t="str">
        <f t="array" ref="P373" xml:space="preserve">
IFERROR(
  INDEX(
    P$2:P$201,
    SMALL(
      IF(
        P$2:P$201&lt;&gt;"",
        ROW(P$2:P$201)-1),
      ROWS(P$202:P373)
    )
  ),
  "")</f>
        <v/>
      </c>
      <c r="Q373" s="38" t="str">
        <f t="array" ref="Q373" xml:space="preserve">
IFERROR(
  INDEX(
    Q$2:Q$201,
    SMALL(
      IF(
        Q$2:Q$201&lt;&gt;"",
        ROW(Q$2:Q$201)-1),
      ROWS(Q$202:Q373)
    )
  ),
  "")</f>
        <v/>
      </c>
      <c r="R373" s="38" t="str">
        <f t="array" ref="R373" xml:space="preserve">
IFERROR(
  INDEX(
    R$2:R$201,
    SMALL(
      IF(
        R$2:R$201&lt;&gt;"",
        ROW(R$2:R$201)-1),
      ROWS(R$202:R373)
    )
  ),
  "")</f>
        <v/>
      </c>
      <c r="S373" s="38" t="str">
        <f t="array" ref="S373" xml:space="preserve">
IFERROR(
  INDEX(
    S$2:S$201,
    SMALL(
      IF(
        S$2:S$201&lt;&gt;"",
        ROW(S$2:S$201)-1),
      ROWS(S$202:S373)
    )
  ),
  "")</f>
        <v/>
      </c>
      <c r="T373" s="38" t="str">
        <f t="array" ref="T373" xml:space="preserve">
IFERROR(
  INDEX(
    T$2:T$201,
    SMALL(
      IF(
        T$2:T$201&lt;&gt;"",
        ROW(T$2:T$201)-1),
      ROWS(T$202:T373)
    )
  ),
  "")</f>
        <v/>
      </c>
      <c r="U373" s="38" t="str">
        <f t="array" ref="U373" xml:space="preserve">
IFERROR(
  INDEX(
    U$2:U$201,
    SMALL(
      IF(
        U$2:U$201&lt;&gt;"",
        ROW(U$2:U$201)-1),
      ROWS(U$202:U373)
    )
  ),
  "")</f>
        <v/>
      </c>
      <c r="V373" s="38" t="str">
        <f t="array" ref="V373" xml:space="preserve">
IFERROR(
  INDEX(
    V$2:V$201,
    SMALL(
      IF(
        V$2:V$201&lt;&gt;"",
        ROW(V$2:V$201)-1),
      ROWS(V$202:V373)
    )
  ),
  "")</f>
        <v/>
      </c>
      <c r="W373" s="38" t="str">
        <f t="array" ref="W373" xml:space="preserve">
IFERROR(
  INDEX(
    W$2:W$201,
    SMALL(
      IF(
        W$2:W$201&lt;&gt;"",
        ROW(W$2:W$201)-1),
      ROWS(W$202:W373)
    )
  ),
  "")</f>
        <v/>
      </c>
      <c r="X373" s="38" t="str">
        <f t="array" ref="X373" xml:space="preserve">
IFERROR(
  INDEX(
    X$2:X$201,
    SMALL(
      IF(
        X$2:X$201&lt;&gt;"",
        ROW(X$2:X$201)-1),
      ROWS(X$202:X373)
    )
  ),
  "")</f>
        <v/>
      </c>
      <c r="Y373" s="38" t="str">
        <f t="array" ref="Y373" xml:space="preserve">
IFERROR(
  INDEX(
    Y$2:Y$201,
    SMALL(
      IF(
        Y$2:Y$201&lt;&gt;"",
        ROW(Y$2:Y$201)-1),
      ROWS(Y$202:Y373)
    )
  ),
  "")</f>
        <v/>
      </c>
      <c r="Z373" s="38" t="str">
        <f t="array" ref="Z373" xml:space="preserve">
IFERROR(
  INDEX(
    Z$2:Z$201,
    SMALL(
      IF(
        Z$2:Z$201&lt;&gt;"",
        ROW(Z$2:Z$201)-1),
      ROWS(Z$202:Z373)
    )
  ),
  "")</f>
        <v/>
      </c>
      <c r="AA373" s="38" t="str">
        <f t="array" ref="AA373" xml:space="preserve">
IFERROR(
  INDEX(
    AA$2:AA$201,
    SMALL(
      IF(
        AA$2:AA$201&lt;&gt;"",
        ROW(AA$2:AA$201)-1),
      ROWS(AA$202:AA373)
    )
  ),
  "")</f>
        <v/>
      </c>
      <c r="AB373" s="38" t="str">
        <f t="array" ref="AB373" xml:space="preserve">
IFERROR(
  INDEX(
    AB$2:AB$201,
    SMALL(
      IF(
        AB$2:AB$201&lt;&gt;"",
        ROW(AB$2:AB$201)-1),
      ROWS(AB$202:AB373)
    )
  ),
  "")</f>
        <v/>
      </c>
      <c r="AC373" s="38" t="str">
        <f t="array" ref="AC373" xml:space="preserve">
IFERROR(
  INDEX(
    AC$2:AC$201,
    SMALL(
      IF(
        AC$2:AC$201&lt;&gt;"",
        ROW(AC$2:AC$201)-1),
      ROWS(AC$202:AC373)
    )
  ),
  "")</f>
        <v/>
      </c>
      <c r="AD373" s="38" t="str">
        <f t="array" ref="AD373" xml:space="preserve">
IFERROR(
  INDEX(
    AD$2:AD$201,
    SMALL(
      IF(
        AD$2:AD$201&lt;&gt;"",
        ROW(AD$2:AD$201)-1),
      ROWS(AD$202:AD373)
    )
  ),
  "")</f>
        <v/>
      </c>
    </row>
    <row r="374" spans="11:30" x14ac:dyDescent="0.25">
      <c r="K374" s="38" t="str">
        <f t="array" ref="K374" xml:space="preserve">
IFERROR(
  INDEX(
    K$2:K$201,
    SMALL(
      IF(
        K$2:K$201&lt;&gt;"",
        ROW(K$2:K$201)-1),
      ROWS(K$202:K374)
    )
  ),
  "")</f>
        <v/>
      </c>
      <c r="L374" s="38" t="str">
        <f t="array" ref="L374" xml:space="preserve">
IFERROR(
  INDEX(
    L$2:L$201,
    SMALL(
      IF(
        L$2:L$201&lt;&gt;"",
        ROW(L$2:L$201)-1),
      ROWS(L$202:L374)
    )
  ),
  "")</f>
        <v/>
      </c>
      <c r="M374" s="38" t="str">
        <f t="array" ref="M374" xml:space="preserve">
IFERROR(
  INDEX(
    M$2:M$201,
    SMALL(
      IF(
        M$2:M$201&lt;&gt;"",
        ROW(M$2:M$201)-1),
      ROWS(M$202:M374)
    )
  ),
  "")</f>
        <v/>
      </c>
      <c r="N374" s="38" t="str">
        <f t="array" ref="N374" xml:space="preserve">
IFERROR(
  INDEX(
    N$2:N$201,
    SMALL(
      IF(
        N$2:N$201&lt;&gt;"",
        ROW(N$2:N$201)-1),
      ROWS(N$202:N374)
    )
  ),
  "")</f>
        <v/>
      </c>
      <c r="O374" s="38" t="str">
        <f t="array" ref="O374" xml:space="preserve">
IFERROR(
  INDEX(
    O$2:O$201,
    SMALL(
      IF(
        O$2:O$201&lt;&gt;"",
        ROW(O$2:O$201)-1),
      ROWS(O$202:O374)
    )
  ),
  "")</f>
        <v/>
      </c>
      <c r="P374" s="38" t="str">
        <f t="array" ref="P374" xml:space="preserve">
IFERROR(
  INDEX(
    P$2:P$201,
    SMALL(
      IF(
        P$2:P$201&lt;&gt;"",
        ROW(P$2:P$201)-1),
      ROWS(P$202:P374)
    )
  ),
  "")</f>
        <v/>
      </c>
      <c r="Q374" s="38" t="str">
        <f t="array" ref="Q374" xml:space="preserve">
IFERROR(
  INDEX(
    Q$2:Q$201,
    SMALL(
      IF(
        Q$2:Q$201&lt;&gt;"",
        ROW(Q$2:Q$201)-1),
      ROWS(Q$202:Q374)
    )
  ),
  "")</f>
        <v/>
      </c>
      <c r="R374" s="38" t="str">
        <f t="array" ref="R374" xml:space="preserve">
IFERROR(
  INDEX(
    R$2:R$201,
    SMALL(
      IF(
        R$2:R$201&lt;&gt;"",
        ROW(R$2:R$201)-1),
      ROWS(R$202:R374)
    )
  ),
  "")</f>
        <v/>
      </c>
      <c r="S374" s="38" t="str">
        <f t="array" ref="S374" xml:space="preserve">
IFERROR(
  INDEX(
    S$2:S$201,
    SMALL(
      IF(
        S$2:S$201&lt;&gt;"",
        ROW(S$2:S$201)-1),
      ROWS(S$202:S374)
    )
  ),
  "")</f>
        <v/>
      </c>
      <c r="T374" s="38" t="str">
        <f t="array" ref="T374" xml:space="preserve">
IFERROR(
  INDEX(
    T$2:T$201,
    SMALL(
      IF(
        T$2:T$201&lt;&gt;"",
        ROW(T$2:T$201)-1),
      ROWS(T$202:T374)
    )
  ),
  "")</f>
        <v/>
      </c>
      <c r="U374" s="38" t="str">
        <f t="array" ref="U374" xml:space="preserve">
IFERROR(
  INDEX(
    U$2:U$201,
    SMALL(
      IF(
        U$2:U$201&lt;&gt;"",
        ROW(U$2:U$201)-1),
      ROWS(U$202:U374)
    )
  ),
  "")</f>
        <v/>
      </c>
      <c r="V374" s="38" t="str">
        <f t="array" ref="V374" xml:space="preserve">
IFERROR(
  INDEX(
    V$2:V$201,
    SMALL(
      IF(
        V$2:V$201&lt;&gt;"",
        ROW(V$2:V$201)-1),
      ROWS(V$202:V374)
    )
  ),
  "")</f>
        <v/>
      </c>
      <c r="W374" s="38" t="str">
        <f t="array" ref="W374" xml:space="preserve">
IFERROR(
  INDEX(
    W$2:W$201,
    SMALL(
      IF(
        W$2:W$201&lt;&gt;"",
        ROW(W$2:W$201)-1),
      ROWS(W$202:W374)
    )
  ),
  "")</f>
        <v/>
      </c>
      <c r="X374" s="38" t="str">
        <f t="array" ref="X374" xml:space="preserve">
IFERROR(
  INDEX(
    X$2:X$201,
    SMALL(
      IF(
        X$2:X$201&lt;&gt;"",
        ROW(X$2:X$201)-1),
      ROWS(X$202:X374)
    )
  ),
  "")</f>
        <v/>
      </c>
      <c r="Y374" s="38" t="str">
        <f t="array" ref="Y374" xml:space="preserve">
IFERROR(
  INDEX(
    Y$2:Y$201,
    SMALL(
      IF(
        Y$2:Y$201&lt;&gt;"",
        ROW(Y$2:Y$201)-1),
      ROWS(Y$202:Y374)
    )
  ),
  "")</f>
        <v/>
      </c>
      <c r="Z374" s="38" t="str">
        <f t="array" ref="Z374" xml:space="preserve">
IFERROR(
  INDEX(
    Z$2:Z$201,
    SMALL(
      IF(
        Z$2:Z$201&lt;&gt;"",
        ROW(Z$2:Z$201)-1),
      ROWS(Z$202:Z374)
    )
  ),
  "")</f>
        <v/>
      </c>
      <c r="AA374" s="38" t="str">
        <f t="array" ref="AA374" xml:space="preserve">
IFERROR(
  INDEX(
    AA$2:AA$201,
    SMALL(
      IF(
        AA$2:AA$201&lt;&gt;"",
        ROW(AA$2:AA$201)-1),
      ROWS(AA$202:AA374)
    )
  ),
  "")</f>
        <v/>
      </c>
      <c r="AB374" s="38" t="str">
        <f t="array" ref="AB374" xml:space="preserve">
IFERROR(
  INDEX(
    AB$2:AB$201,
    SMALL(
      IF(
        AB$2:AB$201&lt;&gt;"",
        ROW(AB$2:AB$201)-1),
      ROWS(AB$202:AB374)
    )
  ),
  "")</f>
        <v/>
      </c>
      <c r="AC374" s="38" t="str">
        <f t="array" ref="AC374" xml:space="preserve">
IFERROR(
  INDEX(
    AC$2:AC$201,
    SMALL(
      IF(
        AC$2:AC$201&lt;&gt;"",
        ROW(AC$2:AC$201)-1),
      ROWS(AC$202:AC374)
    )
  ),
  "")</f>
        <v/>
      </c>
      <c r="AD374" s="38" t="str">
        <f t="array" ref="AD374" xml:space="preserve">
IFERROR(
  INDEX(
    AD$2:AD$201,
    SMALL(
      IF(
        AD$2:AD$201&lt;&gt;"",
        ROW(AD$2:AD$201)-1),
      ROWS(AD$202:AD374)
    )
  ),
  "")</f>
        <v/>
      </c>
    </row>
    <row r="375" spans="11:30" x14ac:dyDescent="0.25">
      <c r="K375" s="38" t="str">
        <f t="array" ref="K375" xml:space="preserve">
IFERROR(
  INDEX(
    K$2:K$201,
    SMALL(
      IF(
        K$2:K$201&lt;&gt;"",
        ROW(K$2:K$201)-1),
      ROWS(K$202:K375)
    )
  ),
  "")</f>
        <v/>
      </c>
      <c r="L375" s="38" t="str">
        <f t="array" ref="L375" xml:space="preserve">
IFERROR(
  INDEX(
    L$2:L$201,
    SMALL(
      IF(
        L$2:L$201&lt;&gt;"",
        ROW(L$2:L$201)-1),
      ROWS(L$202:L375)
    )
  ),
  "")</f>
        <v/>
      </c>
      <c r="M375" s="38" t="str">
        <f t="array" ref="M375" xml:space="preserve">
IFERROR(
  INDEX(
    M$2:M$201,
    SMALL(
      IF(
        M$2:M$201&lt;&gt;"",
        ROW(M$2:M$201)-1),
      ROWS(M$202:M375)
    )
  ),
  "")</f>
        <v/>
      </c>
      <c r="N375" s="38" t="str">
        <f t="array" ref="N375" xml:space="preserve">
IFERROR(
  INDEX(
    N$2:N$201,
    SMALL(
      IF(
        N$2:N$201&lt;&gt;"",
        ROW(N$2:N$201)-1),
      ROWS(N$202:N375)
    )
  ),
  "")</f>
        <v/>
      </c>
      <c r="O375" s="38" t="str">
        <f t="array" ref="O375" xml:space="preserve">
IFERROR(
  INDEX(
    O$2:O$201,
    SMALL(
      IF(
        O$2:O$201&lt;&gt;"",
        ROW(O$2:O$201)-1),
      ROWS(O$202:O375)
    )
  ),
  "")</f>
        <v/>
      </c>
      <c r="P375" s="38" t="str">
        <f t="array" ref="P375" xml:space="preserve">
IFERROR(
  INDEX(
    P$2:P$201,
    SMALL(
      IF(
        P$2:P$201&lt;&gt;"",
        ROW(P$2:P$201)-1),
      ROWS(P$202:P375)
    )
  ),
  "")</f>
        <v/>
      </c>
      <c r="Q375" s="38" t="str">
        <f t="array" ref="Q375" xml:space="preserve">
IFERROR(
  INDEX(
    Q$2:Q$201,
    SMALL(
      IF(
        Q$2:Q$201&lt;&gt;"",
        ROW(Q$2:Q$201)-1),
      ROWS(Q$202:Q375)
    )
  ),
  "")</f>
        <v/>
      </c>
      <c r="R375" s="38" t="str">
        <f t="array" ref="R375" xml:space="preserve">
IFERROR(
  INDEX(
    R$2:R$201,
    SMALL(
      IF(
        R$2:R$201&lt;&gt;"",
        ROW(R$2:R$201)-1),
      ROWS(R$202:R375)
    )
  ),
  "")</f>
        <v/>
      </c>
      <c r="S375" s="38" t="str">
        <f t="array" ref="S375" xml:space="preserve">
IFERROR(
  INDEX(
    S$2:S$201,
    SMALL(
      IF(
        S$2:S$201&lt;&gt;"",
        ROW(S$2:S$201)-1),
      ROWS(S$202:S375)
    )
  ),
  "")</f>
        <v/>
      </c>
      <c r="T375" s="38" t="str">
        <f t="array" ref="T375" xml:space="preserve">
IFERROR(
  INDEX(
    T$2:T$201,
    SMALL(
      IF(
        T$2:T$201&lt;&gt;"",
        ROW(T$2:T$201)-1),
      ROWS(T$202:T375)
    )
  ),
  "")</f>
        <v/>
      </c>
      <c r="U375" s="38" t="str">
        <f t="array" ref="U375" xml:space="preserve">
IFERROR(
  INDEX(
    U$2:U$201,
    SMALL(
      IF(
        U$2:U$201&lt;&gt;"",
        ROW(U$2:U$201)-1),
      ROWS(U$202:U375)
    )
  ),
  "")</f>
        <v/>
      </c>
      <c r="V375" s="38" t="str">
        <f t="array" ref="V375" xml:space="preserve">
IFERROR(
  INDEX(
    V$2:V$201,
    SMALL(
      IF(
        V$2:V$201&lt;&gt;"",
        ROW(V$2:V$201)-1),
      ROWS(V$202:V375)
    )
  ),
  "")</f>
        <v/>
      </c>
      <c r="W375" s="38" t="str">
        <f t="array" ref="W375" xml:space="preserve">
IFERROR(
  INDEX(
    W$2:W$201,
    SMALL(
      IF(
        W$2:W$201&lt;&gt;"",
        ROW(W$2:W$201)-1),
      ROWS(W$202:W375)
    )
  ),
  "")</f>
        <v/>
      </c>
      <c r="X375" s="38" t="str">
        <f t="array" ref="X375" xml:space="preserve">
IFERROR(
  INDEX(
    X$2:X$201,
    SMALL(
      IF(
        X$2:X$201&lt;&gt;"",
        ROW(X$2:X$201)-1),
      ROWS(X$202:X375)
    )
  ),
  "")</f>
        <v/>
      </c>
      <c r="Y375" s="38" t="str">
        <f t="array" ref="Y375" xml:space="preserve">
IFERROR(
  INDEX(
    Y$2:Y$201,
    SMALL(
      IF(
        Y$2:Y$201&lt;&gt;"",
        ROW(Y$2:Y$201)-1),
      ROWS(Y$202:Y375)
    )
  ),
  "")</f>
        <v/>
      </c>
      <c r="Z375" s="38" t="str">
        <f t="array" ref="Z375" xml:space="preserve">
IFERROR(
  INDEX(
    Z$2:Z$201,
    SMALL(
      IF(
        Z$2:Z$201&lt;&gt;"",
        ROW(Z$2:Z$201)-1),
      ROWS(Z$202:Z375)
    )
  ),
  "")</f>
        <v/>
      </c>
      <c r="AA375" s="38" t="str">
        <f t="array" ref="AA375" xml:space="preserve">
IFERROR(
  INDEX(
    AA$2:AA$201,
    SMALL(
      IF(
        AA$2:AA$201&lt;&gt;"",
        ROW(AA$2:AA$201)-1),
      ROWS(AA$202:AA375)
    )
  ),
  "")</f>
        <v/>
      </c>
      <c r="AB375" s="38" t="str">
        <f t="array" ref="AB375" xml:space="preserve">
IFERROR(
  INDEX(
    AB$2:AB$201,
    SMALL(
      IF(
        AB$2:AB$201&lt;&gt;"",
        ROW(AB$2:AB$201)-1),
      ROWS(AB$202:AB375)
    )
  ),
  "")</f>
        <v/>
      </c>
      <c r="AC375" s="38" t="str">
        <f t="array" ref="AC375" xml:space="preserve">
IFERROR(
  INDEX(
    AC$2:AC$201,
    SMALL(
      IF(
        AC$2:AC$201&lt;&gt;"",
        ROW(AC$2:AC$201)-1),
      ROWS(AC$202:AC375)
    )
  ),
  "")</f>
        <v/>
      </c>
      <c r="AD375" s="38" t="str">
        <f t="array" ref="AD375" xml:space="preserve">
IFERROR(
  INDEX(
    AD$2:AD$201,
    SMALL(
      IF(
        AD$2:AD$201&lt;&gt;"",
        ROW(AD$2:AD$201)-1),
      ROWS(AD$202:AD375)
    )
  ),
  "")</f>
        <v/>
      </c>
    </row>
    <row r="376" spans="11:30" x14ac:dyDescent="0.25">
      <c r="K376" s="38" t="str">
        <f t="array" ref="K376" xml:space="preserve">
IFERROR(
  INDEX(
    K$2:K$201,
    SMALL(
      IF(
        K$2:K$201&lt;&gt;"",
        ROW(K$2:K$201)-1),
      ROWS(K$202:K376)
    )
  ),
  "")</f>
        <v/>
      </c>
      <c r="L376" s="38" t="str">
        <f t="array" ref="L376" xml:space="preserve">
IFERROR(
  INDEX(
    L$2:L$201,
    SMALL(
      IF(
        L$2:L$201&lt;&gt;"",
        ROW(L$2:L$201)-1),
      ROWS(L$202:L376)
    )
  ),
  "")</f>
        <v/>
      </c>
      <c r="M376" s="38" t="str">
        <f t="array" ref="M376" xml:space="preserve">
IFERROR(
  INDEX(
    M$2:M$201,
    SMALL(
      IF(
        M$2:M$201&lt;&gt;"",
        ROW(M$2:M$201)-1),
      ROWS(M$202:M376)
    )
  ),
  "")</f>
        <v/>
      </c>
      <c r="N376" s="38" t="str">
        <f t="array" ref="N376" xml:space="preserve">
IFERROR(
  INDEX(
    N$2:N$201,
    SMALL(
      IF(
        N$2:N$201&lt;&gt;"",
        ROW(N$2:N$201)-1),
      ROWS(N$202:N376)
    )
  ),
  "")</f>
        <v/>
      </c>
      <c r="O376" s="38" t="str">
        <f t="array" ref="O376" xml:space="preserve">
IFERROR(
  INDEX(
    O$2:O$201,
    SMALL(
      IF(
        O$2:O$201&lt;&gt;"",
        ROW(O$2:O$201)-1),
      ROWS(O$202:O376)
    )
  ),
  "")</f>
        <v/>
      </c>
      <c r="P376" s="38" t="str">
        <f t="array" ref="P376" xml:space="preserve">
IFERROR(
  INDEX(
    P$2:P$201,
    SMALL(
      IF(
        P$2:P$201&lt;&gt;"",
        ROW(P$2:P$201)-1),
      ROWS(P$202:P376)
    )
  ),
  "")</f>
        <v/>
      </c>
      <c r="Q376" s="38" t="str">
        <f t="array" ref="Q376" xml:space="preserve">
IFERROR(
  INDEX(
    Q$2:Q$201,
    SMALL(
      IF(
        Q$2:Q$201&lt;&gt;"",
        ROW(Q$2:Q$201)-1),
      ROWS(Q$202:Q376)
    )
  ),
  "")</f>
        <v/>
      </c>
      <c r="R376" s="38" t="str">
        <f t="array" ref="R376" xml:space="preserve">
IFERROR(
  INDEX(
    R$2:R$201,
    SMALL(
      IF(
        R$2:R$201&lt;&gt;"",
        ROW(R$2:R$201)-1),
      ROWS(R$202:R376)
    )
  ),
  "")</f>
        <v/>
      </c>
      <c r="S376" s="38" t="str">
        <f t="array" ref="S376" xml:space="preserve">
IFERROR(
  INDEX(
    S$2:S$201,
    SMALL(
      IF(
        S$2:S$201&lt;&gt;"",
        ROW(S$2:S$201)-1),
      ROWS(S$202:S376)
    )
  ),
  "")</f>
        <v/>
      </c>
      <c r="T376" s="38" t="str">
        <f t="array" ref="T376" xml:space="preserve">
IFERROR(
  INDEX(
    T$2:T$201,
    SMALL(
      IF(
        T$2:T$201&lt;&gt;"",
        ROW(T$2:T$201)-1),
      ROWS(T$202:T376)
    )
  ),
  "")</f>
        <v/>
      </c>
      <c r="U376" s="38" t="str">
        <f t="array" ref="U376" xml:space="preserve">
IFERROR(
  INDEX(
    U$2:U$201,
    SMALL(
      IF(
        U$2:U$201&lt;&gt;"",
        ROW(U$2:U$201)-1),
      ROWS(U$202:U376)
    )
  ),
  "")</f>
        <v/>
      </c>
      <c r="V376" s="38" t="str">
        <f t="array" ref="V376" xml:space="preserve">
IFERROR(
  INDEX(
    V$2:V$201,
    SMALL(
      IF(
        V$2:V$201&lt;&gt;"",
        ROW(V$2:V$201)-1),
      ROWS(V$202:V376)
    )
  ),
  "")</f>
        <v/>
      </c>
      <c r="W376" s="38" t="str">
        <f t="array" ref="W376" xml:space="preserve">
IFERROR(
  INDEX(
    W$2:W$201,
    SMALL(
      IF(
        W$2:W$201&lt;&gt;"",
        ROW(W$2:W$201)-1),
      ROWS(W$202:W376)
    )
  ),
  "")</f>
        <v/>
      </c>
      <c r="X376" s="38" t="str">
        <f t="array" ref="X376" xml:space="preserve">
IFERROR(
  INDEX(
    X$2:X$201,
    SMALL(
      IF(
        X$2:X$201&lt;&gt;"",
        ROW(X$2:X$201)-1),
      ROWS(X$202:X376)
    )
  ),
  "")</f>
        <v/>
      </c>
      <c r="Y376" s="38" t="str">
        <f t="array" ref="Y376" xml:space="preserve">
IFERROR(
  INDEX(
    Y$2:Y$201,
    SMALL(
      IF(
        Y$2:Y$201&lt;&gt;"",
        ROW(Y$2:Y$201)-1),
      ROWS(Y$202:Y376)
    )
  ),
  "")</f>
        <v/>
      </c>
      <c r="Z376" s="38" t="str">
        <f t="array" ref="Z376" xml:space="preserve">
IFERROR(
  INDEX(
    Z$2:Z$201,
    SMALL(
      IF(
        Z$2:Z$201&lt;&gt;"",
        ROW(Z$2:Z$201)-1),
      ROWS(Z$202:Z376)
    )
  ),
  "")</f>
        <v/>
      </c>
      <c r="AA376" s="38" t="str">
        <f t="array" ref="AA376" xml:space="preserve">
IFERROR(
  INDEX(
    AA$2:AA$201,
    SMALL(
      IF(
        AA$2:AA$201&lt;&gt;"",
        ROW(AA$2:AA$201)-1),
      ROWS(AA$202:AA376)
    )
  ),
  "")</f>
        <v/>
      </c>
      <c r="AB376" s="38" t="str">
        <f t="array" ref="AB376" xml:space="preserve">
IFERROR(
  INDEX(
    AB$2:AB$201,
    SMALL(
      IF(
        AB$2:AB$201&lt;&gt;"",
        ROW(AB$2:AB$201)-1),
      ROWS(AB$202:AB376)
    )
  ),
  "")</f>
        <v/>
      </c>
      <c r="AC376" s="38" t="str">
        <f t="array" ref="AC376" xml:space="preserve">
IFERROR(
  INDEX(
    AC$2:AC$201,
    SMALL(
      IF(
        AC$2:AC$201&lt;&gt;"",
        ROW(AC$2:AC$201)-1),
      ROWS(AC$202:AC376)
    )
  ),
  "")</f>
        <v/>
      </c>
      <c r="AD376" s="38" t="str">
        <f t="array" ref="AD376" xml:space="preserve">
IFERROR(
  INDEX(
    AD$2:AD$201,
    SMALL(
      IF(
        AD$2:AD$201&lt;&gt;"",
        ROW(AD$2:AD$201)-1),
      ROWS(AD$202:AD376)
    )
  ),
  "")</f>
        <v/>
      </c>
    </row>
    <row r="377" spans="11:30" x14ac:dyDescent="0.25">
      <c r="K377" s="38" t="str">
        <f t="array" ref="K377" xml:space="preserve">
IFERROR(
  INDEX(
    K$2:K$201,
    SMALL(
      IF(
        K$2:K$201&lt;&gt;"",
        ROW(K$2:K$201)-1),
      ROWS(K$202:K377)
    )
  ),
  "")</f>
        <v/>
      </c>
      <c r="L377" s="38" t="str">
        <f t="array" ref="L377" xml:space="preserve">
IFERROR(
  INDEX(
    L$2:L$201,
    SMALL(
      IF(
        L$2:L$201&lt;&gt;"",
        ROW(L$2:L$201)-1),
      ROWS(L$202:L377)
    )
  ),
  "")</f>
        <v/>
      </c>
      <c r="M377" s="38" t="str">
        <f t="array" ref="M377" xml:space="preserve">
IFERROR(
  INDEX(
    M$2:M$201,
    SMALL(
      IF(
        M$2:M$201&lt;&gt;"",
        ROW(M$2:M$201)-1),
      ROWS(M$202:M377)
    )
  ),
  "")</f>
        <v/>
      </c>
      <c r="N377" s="38" t="str">
        <f t="array" ref="N377" xml:space="preserve">
IFERROR(
  INDEX(
    N$2:N$201,
    SMALL(
      IF(
        N$2:N$201&lt;&gt;"",
        ROW(N$2:N$201)-1),
      ROWS(N$202:N377)
    )
  ),
  "")</f>
        <v/>
      </c>
      <c r="O377" s="38" t="str">
        <f t="array" ref="O377" xml:space="preserve">
IFERROR(
  INDEX(
    O$2:O$201,
    SMALL(
      IF(
        O$2:O$201&lt;&gt;"",
        ROW(O$2:O$201)-1),
      ROWS(O$202:O377)
    )
  ),
  "")</f>
        <v/>
      </c>
      <c r="P377" s="38" t="str">
        <f t="array" ref="P377" xml:space="preserve">
IFERROR(
  INDEX(
    P$2:P$201,
    SMALL(
      IF(
        P$2:P$201&lt;&gt;"",
        ROW(P$2:P$201)-1),
      ROWS(P$202:P377)
    )
  ),
  "")</f>
        <v/>
      </c>
      <c r="Q377" s="38" t="str">
        <f t="array" ref="Q377" xml:space="preserve">
IFERROR(
  INDEX(
    Q$2:Q$201,
    SMALL(
      IF(
        Q$2:Q$201&lt;&gt;"",
        ROW(Q$2:Q$201)-1),
      ROWS(Q$202:Q377)
    )
  ),
  "")</f>
        <v/>
      </c>
      <c r="R377" s="38" t="str">
        <f t="array" ref="R377" xml:space="preserve">
IFERROR(
  INDEX(
    R$2:R$201,
    SMALL(
      IF(
        R$2:R$201&lt;&gt;"",
        ROW(R$2:R$201)-1),
      ROWS(R$202:R377)
    )
  ),
  "")</f>
        <v/>
      </c>
      <c r="S377" s="38" t="str">
        <f t="array" ref="S377" xml:space="preserve">
IFERROR(
  INDEX(
    S$2:S$201,
    SMALL(
      IF(
        S$2:S$201&lt;&gt;"",
        ROW(S$2:S$201)-1),
      ROWS(S$202:S377)
    )
  ),
  "")</f>
        <v/>
      </c>
      <c r="T377" s="38" t="str">
        <f t="array" ref="T377" xml:space="preserve">
IFERROR(
  INDEX(
    T$2:T$201,
    SMALL(
      IF(
        T$2:T$201&lt;&gt;"",
        ROW(T$2:T$201)-1),
      ROWS(T$202:T377)
    )
  ),
  "")</f>
        <v/>
      </c>
      <c r="U377" s="38" t="str">
        <f t="array" ref="U377" xml:space="preserve">
IFERROR(
  INDEX(
    U$2:U$201,
    SMALL(
      IF(
        U$2:U$201&lt;&gt;"",
        ROW(U$2:U$201)-1),
      ROWS(U$202:U377)
    )
  ),
  "")</f>
        <v/>
      </c>
      <c r="V377" s="38" t="str">
        <f t="array" ref="V377" xml:space="preserve">
IFERROR(
  INDEX(
    V$2:V$201,
    SMALL(
      IF(
        V$2:V$201&lt;&gt;"",
        ROW(V$2:V$201)-1),
      ROWS(V$202:V377)
    )
  ),
  "")</f>
        <v/>
      </c>
      <c r="W377" s="38" t="str">
        <f t="array" ref="W377" xml:space="preserve">
IFERROR(
  INDEX(
    W$2:W$201,
    SMALL(
      IF(
        W$2:W$201&lt;&gt;"",
        ROW(W$2:W$201)-1),
      ROWS(W$202:W377)
    )
  ),
  "")</f>
        <v/>
      </c>
      <c r="X377" s="38" t="str">
        <f t="array" ref="X377" xml:space="preserve">
IFERROR(
  INDEX(
    X$2:X$201,
    SMALL(
      IF(
        X$2:X$201&lt;&gt;"",
        ROW(X$2:X$201)-1),
      ROWS(X$202:X377)
    )
  ),
  "")</f>
        <v/>
      </c>
      <c r="Y377" s="38" t="str">
        <f t="array" ref="Y377" xml:space="preserve">
IFERROR(
  INDEX(
    Y$2:Y$201,
    SMALL(
      IF(
        Y$2:Y$201&lt;&gt;"",
        ROW(Y$2:Y$201)-1),
      ROWS(Y$202:Y377)
    )
  ),
  "")</f>
        <v/>
      </c>
      <c r="Z377" s="38" t="str">
        <f t="array" ref="Z377" xml:space="preserve">
IFERROR(
  INDEX(
    Z$2:Z$201,
    SMALL(
      IF(
        Z$2:Z$201&lt;&gt;"",
        ROW(Z$2:Z$201)-1),
      ROWS(Z$202:Z377)
    )
  ),
  "")</f>
        <v/>
      </c>
      <c r="AA377" s="38" t="str">
        <f t="array" ref="AA377" xml:space="preserve">
IFERROR(
  INDEX(
    AA$2:AA$201,
    SMALL(
      IF(
        AA$2:AA$201&lt;&gt;"",
        ROW(AA$2:AA$201)-1),
      ROWS(AA$202:AA377)
    )
  ),
  "")</f>
        <v/>
      </c>
      <c r="AB377" s="38" t="str">
        <f t="array" ref="AB377" xml:space="preserve">
IFERROR(
  INDEX(
    AB$2:AB$201,
    SMALL(
      IF(
        AB$2:AB$201&lt;&gt;"",
        ROW(AB$2:AB$201)-1),
      ROWS(AB$202:AB377)
    )
  ),
  "")</f>
        <v/>
      </c>
      <c r="AC377" s="38" t="str">
        <f t="array" ref="AC377" xml:space="preserve">
IFERROR(
  INDEX(
    AC$2:AC$201,
    SMALL(
      IF(
        AC$2:AC$201&lt;&gt;"",
        ROW(AC$2:AC$201)-1),
      ROWS(AC$202:AC377)
    )
  ),
  "")</f>
        <v/>
      </c>
      <c r="AD377" s="38" t="str">
        <f t="array" ref="AD377" xml:space="preserve">
IFERROR(
  INDEX(
    AD$2:AD$201,
    SMALL(
      IF(
        AD$2:AD$201&lt;&gt;"",
        ROW(AD$2:AD$201)-1),
      ROWS(AD$202:AD377)
    )
  ),
  "")</f>
        <v/>
      </c>
    </row>
    <row r="378" spans="11:30" x14ac:dyDescent="0.25">
      <c r="K378" s="38" t="str">
        <f t="array" ref="K378" xml:space="preserve">
IFERROR(
  INDEX(
    K$2:K$201,
    SMALL(
      IF(
        K$2:K$201&lt;&gt;"",
        ROW(K$2:K$201)-1),
      ROWS(K$202:K378)
    )
  ),
  "")</f>
        <v/>
      </c>
      <c r="L378" s="38" t="str">
        <f t="array" ref="L378" xml:space="preserve">
IFERROR(
  INDEX(
    L$2:L$201,
    SMALL(
      IF(
        L$2:L$201&lt;&gt;"",
        ROW(L$2:L$201)-1),
      ROWS(L$202:L378)
    )
  ),
  "")</f>
        <v/>
      </c>
      <c r="M378" s="38" t="str">
        <f t="array" ref="M378" xml:space="preserve">
IFERROR(
  INDEX(
    M$2:M$201,
    SMALL(
      IF(
        M$2:M$201&lt;&gt;"",
        ROW(M$2:M$201)-1),
      ROWS(M$202:M378)
    )
  ),
  "")</f>
        <v/>
      </c>
      <c r="N378" s="38" t="str">
        <f t="array" ref="N378" xml:space="preserve">
IFERROR(
  INDEX(
    N$2:N$201,
    SMALL(
      IF(
        N$2:N$201&lt;&gt;"",
        ROW(N$2:N$201)-1),
      ROWS(N$202:N378)
    )
  ),
  "")</f>
        <v/>
      </c>
      <c r="O378" s="38" t="str">
        <f t="array" ref="O378" xml:space="preserve">
IFERROR(
  INDEX(
    O$2:O$201,
    SMALL(
      IF(
        O$2:O$201&lt;&gt;"",
        ROW(O$2:O$201)-1),
      ROWS(O$202:O378)
    )
  ),
  "")</f>
        <v/>
      </c>
      <c r="P378" s="38" t="str">
        <f t="array" ref="P378" xml:space="preserve">
IFERROR(
  INDEX(
    P$2:P$201,
    SMALL(
      IF(
        P$2:P$201&lt;&gt;"",
        ROW(P$2:P$201)-1),
      ROWS(P$202:P378)
    )
  ),
  "")</f>
        <v/>
      </c>
      <c r="Q378" s="38" t="str">
        <f t="array" ref="Q378" xml:space="preserve">
IFERROR(
  INDEX(
    Q$2:Q$201,
    SMALL(
      IF(
        Q$2:Q$201&lt;&gt;"",
        ROW(Q$2:Q$201)-1),
      ROWS(Q$202:Q378)
    )
  ),
  "")</f>
        <v/>
      </c>
      <c r="R378" s="38" t="str">
        <f t="array" ref="R378" xml:space="preserve">
IFERROR(
  INDEX(
    R$2:R$201,
    SMALL(
      IF(
        R$2:R$201&lt;&gt;"",
        ROW(R$2:R$201)-1),
      ROWS(R$202:R378)
    )
  ),
  "")</f>
        <v/>
      </c>
      <c r="S378" s="38" t="str">
        <f t="array" ref="S378" xml:space="preserve">
IFERROR(
  INDEX(
    S$2:S$201,
    SMALL(
      IF(
        S$2:S$201&lt;&gt;"",
        ROW(S$2:S$201)-1),
      ROWS(S$202:S378)
    )
  ),
  "")</f>
        <v/>
      </c>
      <c r="T378" s="38" t="str">
        <f t="array" ref="T378" xml:space="preserve">
IFERROR(
  INDEX(
    T$2:T$201,
    SMALL(
      IF(
        T$2:T$201&lt;&gt;"",
        ROW(T$2:T$201)-1),
      ROWS(T$202:T378)
    )
  ),
  "")</f>
        <v/>
      </c>
      <c r="U378" s="38" t="str">
        <f t="array" ref="U378" xml:space="preserve">
IFERROR(
  INDEX(
    U$2:U$201,
    SMALL(
      IF(
        U$2:U$201&lt;&gt;"",
        ROW(U$2:U$201)-1),
      ROWS(U$202:U378)
    )
  ),
  "")</f>
        <v/>
      </c>
      <c r="V378" s="38" t="str">
        <f t="array" ref="V378" xml:space="preserve">
IFERROR(
  INDEX(
    V$2:V$201,
    SMALL(
      IF(
        V$2:V$201&lt;&gt;"",
        ROW(V$2:V$201)-1),
      ROWS(V$202:V378)
    )
  ),
  "")</f>
        <v/>
      </c>
      <c r="W378" s="38" t="str">
        <f t="array" ref="W378" xml:space="preserve">
IFERROR(
  INDEX(
    W$2:W$201,
    SMALL(
      IF(
        W$2:W$201&lt;&gt;"",
        ROW(W$2:W$201)-1),
      ROWS(W$202:W378)
    )
  ),
  "")</f>
        <v/>
      </c>
      <c r="X378" s="38" t="str">
        <f t="array" ref="X378" xml:space="preserve">
IFERROR(
  INDEX(
    X$2:X$201,
    SMALL(
      IF(
        X$2:X$201&lt;&gt;"",
        ROW(X$2:X$201)-1),
      ROWS(X$202:X378)
    )
  ),
  "")</f>
        <v/>
      </c>
      <c r="Y378" s="38" t="str">
        <f t="array" ref="Y378" xml:space="preserve">
IFERROR(
  INDEX(
    Y$2:Y$201,
    SMALL(
      IF(
        Y$2:Y$201&lt;&gt;"",
        ROW(Y$2:Y$201)-1),
      ROWS(Y$202:Y378)
    )
  ),
  "")</f>
        <v/>
      </c>
      <c r="Z378" s="38" t="str">
        <f t="array" ref="Z378" xml:space="preserve">
IFERROR(
  INDEX(
    Z$2:Z$201,
    SMALL(
      IF(
        Z$2:Z$201&lt;&gt;"",
        ROW(Z$2:Z$201)-1),
      ROWS(Z$202:Z378)
    )
  ),
  "")</f>
        <v/>
      </c>
      <c r="AA378" s="38" t="str">
        <f t="array" ref="AA378" xml:space="preserve">
IFERROR(
  INDEX(
    AA$2:AA$201,
    SMALL(
      IF(
        AA$2:AA$201&lt;&gt;"",
        ROW(AA$2:AA$201)-1),
      ROWS(AA$202:AA378)
    )
  ),
  "")</f>
        <v/>
      </c>
      <c r="AB378" s="38" t="str">
        <f t="array" ref="AB378" xml:space="preserve">
IFERROR(
  INDEX(
    AB$2:AB$201,
    SMALL(
      IF(
        AB$2:AB$201&lt;&gt;"",
        ROW(AB$2:AB$201)-1),
      ROWS(AB$202:AB378)
    )
  ),
  "")</f>
        <v/>
      </c>
      <c r="AC378" s="38" t="str">
        <f t="array" ref="AC378" xml:space="preserve">
IFERROR(
  INDEX(
    AC$2:AC$201,
    SMALL(
      IF(
        AC$2:AC$201&lt;&gt;"",
        ROW(AC$2:AC$201)-1),
      ROWS(AC$202:AC378)
    )
  ),
  "")</f>
        <v/>
      </c>
      <c r="AD378" s="38" t="str">
        <f t="array" ref="AD378" xml:space="preserve">
IFERROR(
  INDEX(
    AD$2:AD$201,
    SMALL(
      IF(
        AD$2:AD$201&lt;&gt;"",
        ROW(AD$2:AD$201)-1),
      ROWS(AD$202:AD378)
    )
  ),
  "")</f>
        <v/>
      </c>
    </row>
    <row r="379" spans="11:30" x14ac:dyDescent="0.25">
      <c r="K379" s="38" t="str">
        <f t="array" ref="K379" xml:space="preserve">
IFERROR(
  INDEX(
    K$2:K$201,
    SMALL(
      IF(
        K$2:K$201&lt;&gt;"",
        ROW(K$2:K$201)-1),
      ROWS(K$202:K379)
    )
  ),
  "")</f>
        <v/>
      </c>
      <c r="L379" s="38" t="str">
        <f t="array" ref="L379" xml:space="preserve">
IFERROR(
  INDEX(
    L$2:L$201,
    SMALL(
      IF(
        L$2:L$201&lt;&gt;"",
        ROW(L$2:L$201)-1),
      ROWS(L$202:L379)
    )
  ),
  "")</f>
        <v/>
      </c>
      <c r="M379" s="38" t="str">
        <f t="array" ref="M379" xml:space="preserve">
IFERROR(
  INDEX(
    M$2:M$201,
    SMALL(
      IF(
        M$2:M$201&lt;&gt;"",
        ROW(M$2:M$201)-1),
      ROWS(M$202:M379)
    )
  ),
  "")</f>
        <v/>
      </c>
      <c r="N379" s="38" t="str">
        <f t="array" ref="N379" xml:space="preserve">
IFERROR(
  INDEX(
    N$2:N$201,
    SMALL(
      IF(
        N$2:N$201&lt;&gt;"",
        ROW(N$2:N$201)-1),
      ROWS(N$202:N379)
    )
  ),
  "")</f>
        <v/>
      </c>
      <c r="O379" s="38" t="str">
        <f t="array" ref="O379" xml:space="preserve">
IFERROR(
  INDEX(
    O$2:O$201,
    SMALL(
      IF(
        O$2:O$201&lt;&gt;"",
        ROW(O$2:O$201)-1),
      ROWS(O$202:O379)
    )
  ),
  "")</f>
        <v/>
      </c>
      <c r="P379" s="38" t="str">
        <f t="array" ref="P379" xml:space="preserve">
IFERROR(
  INDEX(
    P$2:P$201,
    SMALL(
      IF(
        P$2:P$201&lt;&gt;"",
        ROW(P$2:P$201)-1),
      ROWS(P$202:P379)
    )
  ),
  "")</f>
        <v/>
      </c>
      <c r="Q379" s="38" t="str">
        <f t="array" ref="Q379" xml:space="preserve">
IFERROR(
  INDEX(
    Q$2:Q$201,
    SMALL(
      IF(
        Q$2:Q$201&lt;&gt;"",
        ROW(Q$2:Q$201)-1),
      ROWS(Q$202:Q379)
    )
  ),
  "")</f>
        <v/>
      </c>
      <c r="R379" s="38" t="str">
        <f t="array" ref="R379" xml:space="preserve">
IFERROR(
  INDEX(
    R$2:R$201,
    SMALL(
      IF(
        R$2:R$201&lt;&gt;"",
        ROW(R$2:R$201)-1),
      ROWS(R$202:R379)
    )
  ),
  "")</f>
        <v/>
      </c>
      <c r="S379" s="38" t="str">
        <f t="array" ref="S379" xml:space="preserve">
IFERROR(
  INDEX(
    S$2:S$201,
    SMALL(
      IF(
        S$2:S$201&lt;&gt;"",
        ROW(S$2:S$201)-1),
      ROWS(S$202:S379)
    )
  ),
  "")</f>
        <v/>
      </c>
      <c r="T379" s="38" t="str">
        <f t="array" ref="T379" xml:space="preserve">
IFERROR(
  INDEX(
    T$2:T$201,
    SMALL(
      IF(
        T$2:T$201&lt;&gt;"",
        ROW(T$2:T$201)-1),
      ROWS(T$202:T379)
    )
  ),
  "")</f>
        <v/>
      </c>
      <c r="U379" s="38" t="str">
        <f t="array" ref="U379" xml:space="preserve">
IFERROR(
  INDEX(
    U$2:U$201,
    SMALL(
      IF(
        U$2:U$201&lt;&gt;"",
        ROW(U$2:U$201)-1),
      ROWS(U$202:U379)
    )
  ),
  "")</f>
        <v/>
      </c>
      <c r="V379" s="38" t="str">
        <f t="array" ref="V379" xml:space="preserve">
IFERROR(
  INDEX(
    V$2:V$201,
    SMALL(
      IF(
        V$2:V$201&lt;&gt;"",
        ROW(V$2:V$201)-1),
      ROWS(V$202:V379)
    )
  ),
  "")</f>
        <v/>
      </c>
      <c r="W379" s="38" t="str">
        <f t="array" ref="W379" xml:space="preserve">
IFERROR(
  INDEX(
    W$2:W$201,
    SMALL(
      IF(
        W$2:W$201&lt;&gt;"",
        ROW(W$2:W$201)-1),
      ROWS(W$202:W379)
    )
  ),
  "")</f>
        <v/>
      </c>
      <c r="X379" s="38" t="str">
        <f t="array" ref="X379" xml:space="preserve">
IFERROR(
  INDEX(
    X$2:X$201,
    SMALL(
      IF(
        X$2:X$201&lt;&gt;"",
        ROW(X$2:X$201)-1),
      ROWS(X$202:X379)
    )
  ),
  "")</f>
        <v/>
      </c>
      <c r="Y379" s="38" t="str">
        <f t="array" ref="Y379" xml:space="preserve">
IFERROR(
  INDEX(
    Y$2:Y$201,
    SMALL(
      IF(
        Y$2:Y$201&lt;&gt;"",
        ROW(Y$2:Y$201)-1),
      ROWS(Y$202:Y379)
    )
  ),
  "")</f>
        <v/>
      </c>
      <c r="Z379" s="38" t="str">
        <f t="array" ref="Z379" xml:space="preserve">
IFERROR(
  INDEX(
    Z$2:Z$201,
    SMALL(
      IF(
        Z$2:Z$201&lt;&gt;"",
        ROW(Z$2:Z$201)-1),
      ROWS(Z$202:Z379)
    )
  ),
  "")</f>
        <v/>
      </c>
      <c r="AA379" s="38" t="str">
        <f t="array" ref="AA379" xml:space="preserve">
IFERROR(
  INDEX(
    AA$2:AA$201,
    SMALL(
      IF(
        AA$2:AA$201&lt;&gt;"",
        ROW(AA$2:AA$201)-1),
      ROWS(AA$202:AA379)
    )
  ),
  "")</f>
        <v/>
      </c>
      <c r="AB379" s="38" t="str">
        <f t="array" ref="AB379" xml:space="preserve">
IFERROR(
  INDEX(
    AB$2:AB$201,
    SMALL(
      IF(
        AB$2:AB$201&lt;&gt;"",
        ROW(AB$2:AB$201)-1),
      ROWS(AB$202:AB379)
    )
  ),
  "")</f>
        <v/>
      </c>
      <c r="AC379" s="38" t="str">
        <f t="array" ref="AC379" xml:space="preserve">
IFERROR(
  INDEX(
    AC$2:AC$201,
    SMALL(
      IF(
        AC$2:AC$201&lt;&gt;"",
        ROW(AC$2:AC$201)-1),
      ROWS(AC$202:AC379)
    )
  ),
  "")</f>
        <v/>
      </c>
      <c r="AD379" s="38" t="str">
        <f t="array" ref="AD379" xml:space="preserve">
IFERROR(
  INDEX(
    AD$2:AD$201,
    SMALL(
      IF(
        AD$2:AD$201&lt;&gt;"",
        ROW(AD$2:AD$201)-1),
      ROWS(AD$202:AD379)
    )
  ),
  "")</f>
        <v/>
      </c>
    </row>
    <row r="380" spans="11:30" x14ac:dyDescent="0.25">
      <c r="K380" s="38" t="str">
        <f t="array" ref="K380" xml:space="preserve">
IFERROR(
  INDEX(
    K$2:K$201,
    SMALL(
      IF(
        K$2:K$201&lt;&gt;"",
        ROW(K$2:K$201)-1),
      ROWS(K$202:K380)
    )
  ),
  "")</f>
        <v/>
      </c>
      <c r="L380" s="38" t="str">
        <f t="array" ref="L380" xml:space="preserve">
IFERROR(
  INDEX(
    L$2:L$201,
    SMALL(
      IF(
        L$2:L$201&lt;&gt;"",
        ROW(L$2:L$201)-1),
      ROWS(L$202:L380)
    )
  ),
  "")</f>
        <v/>
      </c>
      <c r="M380" s="38" t="str">
        <f t="array" ref="M380" xml:space="preserve">
IFERROR(
  INDEX(
    M$2:M$201,
    SMALL(
      IF(
        M$2:M$201&lt;&gt;"",
        ROW(M$2:M$201)-1),
      ROWS(M$202:M380)
    )
  ),
  "")</f>
        <v/>
      </c>
      <c r="N380" s="38" t="str">
        <f t="array" ref="N380" xml:space="preserve">
IFERROR(
  INDEX(
    N$2:N$201,
    SMALL(
      IF(
        N$2:N$201&lt;&gt;"",
        ROW(N$2:N$201)-1),
      ROWS(N$202:N380)
    )
  ),
  "")</f>
        <v/>
      </c>
      <c r="O380" s="38" t="str">
        <f t="array" ref="O380" xml:space="preserve">
IFERROR(
  INDEX(
    O$2:O$201,
    SMALL(
      IF(
        O$2:O$201&lt;&gt;"",
        ROW(O$2:O$201)-1),
      ROWS(O$202:O380)
    )
  ),
  "")</f>
        <v/>
      </c>
      <c r="P380" s="38" t="str">
        <f t="array" ref="P380" xml:space="preserve">
IFERROR(
  INDEX(
    P$2:P$201,
    SMALL(
      IF(
        P$2:P$201&lt;&gt;"",
        ROW(P$2:P$201)-1),
      ROWS(P$202:P380)
    )
  ),
  "")</f>
        <v/>
      </c>
      <c r="Q380" s="38" t="str">
        <f t="array" ref="Q380" xml:space="preserve">
IFERROR(
  INDEX(
    Q$2:Q$201,
    SMALL(
      IF(
        Q$2:Q$201&lt;&gt;"",
        ROW(Q$2:Q$201)-1),
      ROWS(Q$202:Q380)
    )
  ),
  "")</f>
        <v/>
      </c>
      <c r="R380" s="38" t="str">
        <f t="array" ref="R380" xml:space="preserve">
IFERROR(
  INDEX(
    R$2:R$201,
    SMALL(
      IF(
        R$2:R$201&lt;&gt;"",
        ROW(R$2:R$201)-1),
      ROWS(R$202:R380)
    )
  ),
  "")</f>
        <v/>
      </c>
      <c r="S380" s="38" t="str">
        <f t="array" ref="S380" xml:space="preserve">
IFERROR(
  INDEX(
    S$2:S$201,
    SMALL(
      IF(
        S$2:S$201&lt;&gt;"",
        ROW(S$2:S$201)-1),
      ROWS(S$202:S380)
    )
  ),
  "")</f>
        <v/>
      </c>
      <c r="T380" s="38" t="str">
        <f t="array" ref="T380" xml:space="preserve">
IFERROR(
  INDEX(
    T$2:T$201,
    SMALL(
      IF(
        T$2:T$201&lt;&gt;"",
        ROW(T$2:T$201)-1),
      ROWS(T$202:T380)
    )
  ),
  "")</f>
        <v/>
      </c>
      <c r="U380" s="38" t="str">
        <f t="array" ref="U380" xml:space="preserve">
IFERROR(
  INDEX(
    U$2:U$201,
    SMALL(
      IF(
        U$2:U$201&lt;&gt;"",
        ROW(U$2:U$201)-1),
      ROWS(U$202:U380)
    )
  ),
  "")</f>
        <v/>
      </c>
      <c r="V380" s="38" t="str">
        <f t="array" ref="V380" xml:space="preserve">
IFERROR(
  INDEX(
    V$2:V$201,
    SMALL(
      IF(
        V$2:V$201&lt;&gt;"",
        ROW(V$2:V$201)-1),
      ROWS(V$202:V380)
    )
  ),
  "")</f>
        <v/>
      </c>
      <c r="W380" s="38" t="str">
        <f t="array" ref="W380" xml:space="preserve">
IFERROR(
  INDEX(
    W$2:W$201,
    SMALL(
      IF(
        W$2:W$201&lt;&gt;"",
        ROW(W$2:W$201)-1),
      ROWS(W$202:W380)
    )
  ),
  "")</f>
        <v/>
      </c>
      <c r="X380" s="38" t="str">
        <f t="array" ref="X380" xml:space="preserve">
IFERROR(
  INDEX(
    X$2:X$201,
    SMALL(
      IF(
        X$2:X$201&lt;&gt;"",
        ROW(X$2:X$201)-1),
      ROWS(X$202:X380)
    )
  ),
  "")</f>
        <v/>
      </c>
      <c r="Y380" s="38" t="str">
        <f t="array" ref="Y380" xml:space="preserve">
IFERROR(
  INDEX(
    Y$2:Y$201,
    SMALL(
      IF(
        Y$2:Y$201&lt;&gt;"",
        ROW(Y$2:Y$201)-1),
      ROWS(Y$202:Y380)
    )
  ),
  "")</f>
        <v/>
      </c>
      <c r="Z380" s="38" t="str">
        <f t="array" ref="Z380" xml:space="preserve">
IFERROR(
  INDEX(
    Z$2:Z$201,
    SMALL(
      IF(
        Z$2:Z$201&lt;&gt;"",
        ROW(Z$2:Z$201)-1),
      ROWS(Z$202:Z380)
    )
  ),
  "")</f>
        <v/>
      </c>
      <c r="AA380" s="38" t="str">
        <f t="array" ref="AA380" xml:space="preserve">
IFERROR(
  INDEX(
    AA$2:AA$201,
    SMALL(
      IF(
        AA$2:AA$201&lt;&gt;"",
        ROW(AA$2:AA$201)-1),
      ROWS(AA$202:AA380)
    )
  ),
  "")</f>
        <v/>
      </c>
      <c r="AB380" s="38" t="str">
        <f t="array" ref="AB380" xml:space="preserve">
IFERROR(
  INDEX(
    AB$2:AB$201,
    SMALL(
      IF(
        AB$2:AB$201&lt;&gt;"",
        ROW(AB$2:AB$201)-1),
      ROWS(AB$202:AB380)
    )
  ),
  "")</f>
        <v/>
      </c>
      <c r="AC380" s="38" t="str">
        <f t="array" ref="AC380" xml:space="preserve">
IFERROR(
  INDEX(
    AC$2:AC$201,
    SMALL(
      IF(
        AC$2:AC$201&lt;&gt;"",
        ROW(AC$2:AC$201)-1),
      ROWS(AC$202:AC380)
    )
  ),
  "")</f>
        <v/>
      </c>
      <c r="AD380" s="38" t="str">
        <f t="array" ref="AD380" xml:space="preserve">
IFERROR(
  INDEX(
    AD$2:AD$201,
    SMALL(
      IF(
        AD$2:AD$201&lt;&gt;"",
        ROW(AD$2:AD$201)-1),
      ROWS(AD$202:AD380)
    )
  ),
  "")</f>
        <v/>
      </c>
    </row>
    <row r="381" spans="11:30" x14ac:dyDescent="0.25">
      <c r="K381" s="38" t="str">
        <f t="array" ref="K381" xml:space="preserve">
IFERROR(
  INDEX(
    K$2:K$201,
    SMALL(
      IF(
        K$2:K$201&lt;&gt;"",
        ROW(K$2:K$201)-1),
      ROWS(K$202:K381)
    )
  ),
  "")</f>
        <v/>
      </c>
      <c r="L381" s="38" t="str">
        <f t="array" ref="L381" xml:space="preserve">
IFERROR(
  INDEX(
    L$2:L$201,
    SMALL(
      IF(
        L$2:L$201&lt;&gt;"",
        ROW(L$2:L$201)-1),
      ROWS(L$202:L381)
    )
  ),
  "")</f>
        <v/>
      </c>
      <c r="M381" s="38" t="str">
        <f t="array" ref="M381" xml:space="preserve">
IFERROR(
  INDEX(
    M$2:M$201,
    SMALL(
      IF(
        M$2:M$201&lt;&gt;"",
        ROW(M$2:M$201)-1),
      ROWS(M$202:M381)
    )
  ),
  "")</f>
        <v/>
      </c>
      <c r="N381" s="38" t="str">
        <f t="array" ref="N381" xml:space="preserve">
IFERROR(
  INDEX(
    N$2:N$201,
    SMALL(
      IF(
        N$2:N$201&lt;&gt;"",
        ROW(N$2:N$201)-1),
      ROWS(N$202:N381)
    )
  ),
  "")</f>
        <v/>
      </c>
      <c r="O381" s="38" t="str">
        <f t="array" ref="O381" xml:space="preserve">
IFERROR(
  INDEX(
    O$2:O$201,
    SMALL(
      IF(
        O$2:O$201&lt;&gt;"",
        ROW(O$2:O$201)-1),
      ROWS(O$202:O381)
    )
  ),
  "")</f>
        <v/>
      </c>
      <c r="P381" s="38" t="str">
        <f t="array" ref="P381" xml:space="preserve">
IFERROR(
  INDEX(
    P$2:P$201,
    SMALL(
      IF(
        P$2:P$201&lt;&gt;"",
        ROW(P$2:P$201)-1),
      ROWS(P$202:P381)
    )
  ),
  "")</f>
        <v/>
      </c>
      <c r="Q381" s="38" t="str">
        <f t="array" ref="Q381" xml:space="preserve">
IFERROR(
  INDEX(
    Q$2:Q$201,
    SMALL(
      IF(
        Q$2:Q$201&lt;&gt;"",
        ROW(Q$2:Q$201)-1),
      ROWS(Q$202:Q381)
    )
  ),
  "")</f>
        <v/>
      </c>
      <c r="R381" s="38" t="str">
        <f t="array" ref="R381" xml:space="preserve">
IFERROR(
  INDEX(
    R$2:R$201,
    SMALL(
      IF(
        R$2:R$201&lt;&gt;"",
        ROW(R$2:R$201)-1),
      ROWS(R$202:R381)
    )
  ),
  "")</f>
        <v/>
      </c>
      <c r="S381" s="38" t="str">
        <f t="array" ref="S381" xml:space="preserve">
IFERROR(
  INDEX(
    S$2:S$201,
    SMALL(
      IF(
        S$2:S$201&lt;&gt;"",
        ROW(S$2:S$201)-1),
      ROWS(S$202:S381)
    )
  ),
  "")</f>
        <v/>
      </c>
      <c r="T381" s="38" t="str">
        <f t="array" ref="T381" xml:space="preserve">
IFERROR(
  INDEX(
    T$2:T$201,
    SMALL(
      IF(
        T$2:T$201&lt;&gt;"",
        ROW(T$2:T$201)-1),
      ROWS(T$202:T381)
    )
  ),
  "")</f>
        <v/>
      </c>
      <c r="U381" s="38" t="str">
        <f t="array" ref="U381" xml:space="preserve">
IFERROR(
  INDEX(
    U$2:U$201,
    SMALL(
      IF(
        U$2:U$201&lt;&gt;"",
        ROW(U$2:U$201)-1),
      ROWS(U$202:U381)
    )
  ),
  "")</f>
        <v/>
      </c>
      <c r="V381" s="38" t="str">
        <f t="array" ref="V381" xml:space="preserve">
IFERROR(
  INDEX(
    V$2:V$201,
    SMALL(
      IF(
        V$2:V$201&lt;&gt;"",
        ROW(V$2:V$201)-1),
      ROWS(V$202:V381)
    )
  ),
  "")</f>
        <v/>
      </c>
      <c r="W381" s="38" t="str">
        <f t="array" ref="W381" xml:space="preserve">
IFERROR(
  INDEX(
    W$2:W$201,
    SMALL(
      IF(
        W$2:W$201&lt;&gt;"",
        ROW(W$2:W$201)-1),
      ROWS(W$202:W381)
    )
  ),
  "")</f>
        <v/>
      </c>
      <c r="X381" s="38" t="str">
        <f t="array" ref="X381" xml:space="preserve">
IFERROR(
  INDEX(
    X$2:X$201,
    SMALL(
      IF(
        X$2:X$201&lt;&gt;"",
        ROW(X$2:X$201)-1),
      ROWS(X$202:X381)
    )
  ),
  "")</f>
        <v/>
      </c>
      <c r="Y381" s="38" t="str">
        <f t="array" ref="Y381" xml:space="preserve">
IFERROR(
  INDEX(
    Y$2:Y$201,
    SMALL(
      IF(
        Y$2:Y$201&lt;&gt;"",
        ROW(Y$2:Y$201)-1),
      ROWS(Y$202:Y381)
    )
  ),
  "")</f>
        <v/>
      </c>
      <c r="Z381" s="38" t="str">
        <f t="array" ref="Z381" xml:space="preserve">
IFERROR(
  INDEX(
    Z$2:Z$201,
    SMALL(
      IF(
        Z$2:Z$201&lt;&gt;"",
        ROW(Z$2:Z$201)-1),
      ROWS(Z$202:Z381)
    )
  ),
  "")</f>
        <v/>
      </c>
      <c r="AA381" s="38" t="str">
        <f t="array" ref="AA381" xml:space="preserve">
IFERROR(
  INDEX(
    AA$2:AA$201,
    SMALL(
      IF(
        AA$2:AA$201&lt;&gt;"",
        ROW(AA$2:AA$201)-1),
      ROWS(AA$202:AA381)
    )
  ),
  "")</f>
        <v/>
      </c>
      <c r="AB381" s="38" t="str">
        <f t="array" ref="AB381" xml:space="preserve">
IFERROR(
  INDEX(
    AB$2:AB$201,
    SMALL(
      IF(
        AB$2:AB$201&lt;&gt;"",
        ROW(AB$2:AB$201)-1),
      ROWS(AB$202:AB381)
    )
  ),
  "")</f>
        <v/>
      </c>
      <c r="AC381" s="38" t="str">
        <f t="array" ref="AC381" xml:space="preserve">
IFERROR(
  INDEX(
    AC$2:AC$201,
    SMALL(
      IF(
        AC$2:AC$201&lt;&gt;"",
        ROW(AC$2:AC$201)-1),
      ROWS(AC$202:AC381)
    )
  ),
  "")</f>
        <v/>
      </c>
      <c r="AD381" s="38" t="str">
        <f t="array" ref="AD381" xml:space="preserve">
IFERROR(
  INDEX(
    AD$2:AD$201,
    SMALL(
      IF(
        AD$2:AD$201&lt;&gt;"",
        ROW(AD$2:AD$201)-1),
      ROWS(AD$202:AD381)
    )
  ),
  "")</f>
        <v/>
      </c>
    </row>
    <row r="382" spans="11:30" x14ac:dyDescent="0.25">
      <c r="K382" s="38" t="str">
        <f t="array" ref="K382" xml:space="preserve">
IFERROR(
  INDEX(
    K$2:K$201,
    SMALL(
      IF(
        K$2:K$201&lt;&gt;"",
        ROW(K$2:K$201)-1),
      ROWS(K$202:K382)
    )
  ),
  "")</f>
        <v/>
      </c>
      <c r="L382" s="38" t="str">
        <f t="array" ref="L382" xml:space="preserve">
IFERROR(
  INDEX(
    L$2:L$201,
    SMALL(
      IF(
        L$2:L$201&lt;&gt;"",
        ROW(L$2:L$201)-1),
      ROWS(L$202:L382)
    )
  ),
  "")</f>
        <v/>
      </c>
      <c r="M382" s="38" t="str">
        <f t="array" ref="M382" xml:space="preserve">
IFERROR(
  INDEX(
    M$2:M$201,
    SMALL(
      IF(
        M$2:M$201&lt;&gt;"",
        ROW(M$2:M$201)-1),
      ROWS(M$202:M382)
    )
  ),
  "")</f>
        <v/>
      </c>
      <c r="N382" s="38" t="str">
        <f t="array" ref="N382" xml:space="preserve">
IFERROR(
  INDEX(
    N$2:N$201,
    SMALL(
      IF(
        N$2:N$201&lt;&gt;"",
        ROW(N$2:N$201)-1),
      ROWS(N$202:N382)
    )
  ),
  "")</f>
        <v/>
      </c>
      <c r="O382" s="38" t="str">
        <f t="array" ref="O382" xml:space="preserve">
IFERROR(
  INDEX(
    O$2:O$201,
    SMALL(
      IF(
        O$2:O$201&lt;&gt;"",
        ROW(O$2:O$201)-1),
      ROWS(O$202:O382)
    )
  ),
  "")</f>
        <v/>
      </c>
      <c r="P382" s="38" t="str">
        <f t="array" ref="P382" xml:space="preserve">
IFERROR(
  INDEX(
    P$2:P$201,
    SMALL(
      IF(
        P$2:P$201&lt;&gt;"",
        ROW(P$2:P$201)-1),
      ROWS(P$202:P382)
    )
  ),
  "")</f>
        <v/>
      </c>
      <c r="Q382" s="38" t="str">
        <f t="array" ref="Q382" xml:space="preserve">
IFERROR(
  INDEX(
    Q$2:Q$201,
    SMALL(
      IF(
        Q$2:Q$201&lt;&gt;"",
        ROW(Q$2:Q$201)-1),
      ROWS(Q$202:Q382)
    )
  ),
  "")</f>
        <v/>
      </c>
      <c r="R382" s="38" t="str">
        <f t="array" ref="R382" xml:space="preserve">
IFERROR(
  INDEX(
    R$2:R$201,
    SMALL(
      IF(
        R$2:R$201&lt;&gt;"",
        ROW(R$2:R$201)-1),
      ROWS(R$202:R382)
    )
  ),
  "")</f>
        <v/>
      </c>
      <c r="S382" s="38" t="str">
        <f t="array" ref="S382" xml:space="preserve">
IFERROR(
  INDEX(
    S$2:S$201,
    SMALL(
      IF(
        S$2:S$201&lt;&gt;"",
        ROW(S$2:S$201)-1),
      ROWS(S$202:S382)
    )
  ),
  "")</f>
        <v/>
      </c>
      <c r="T382" s="38" t="str">
        <f t="array" ref="T382" xml:space="preserve">
IFERROR(
  INDEX(
    T$2:T$201,
    SMALL(
      IF(
        T$2:T$201&lt;&gt;"",
        ROW(T$2:T$201)-1),
      ROWS(T$202:T382)
    )
  ),
  "")</f>
        <v/>
      </c>
      <c r="U382" s="38" t="str">
        <f t="array" ref="U382" xml:space="preserve">
IFERROR(
  INDEX(
    U$2:U$201,
    SMALL(
      IF(
        U$2:U$201&lt;&gt;"",
        ROW(U$2:U$201)-1),
      ROWS(U$202:U382)
    )
  ),
  "")</f>
        <v/>
      </c>
      <c r="V382" s="38" t="str">
        <f t="array" ref="V382" xml:space="preserve">
IFERROR(
  INDEX(
    V$2:V$201,
    SMALL(
      IF(
        V$2:V$201&lt;&gt;"",
        ROW(V$2:V$201)-1),
      ROWS(V$202:V382)
    )
  ),
  "")</f>
        <v/>
      </c>
      <c r="W382" s="38" t="str">
        <f t="array" ref="W382" xml:space="preserve">
IFERROR(
  INDEX(
    W$2:W$201,
    SMALL(
      IF(
        W$2:W$201&lt;&gt;"",
        ROW(W$2:W$201)-1),
      ROWS(W$202:W382)
    )
  ),
  "")</f>
        <v/>
      </c>
      <c r="X382" s="38" t="str">
        <f t="array" ref="X382" xml:space="preserve">
IFERROR(
  INDEX(
    X$2:X$201,
    SMALL(
      IF(
        X$2:X$201&lt;&gt;"",
        ROW(X$2:X$201)-1),
      ROWS(X$202:X382)
    )
  ),
  "")</f>
        <v/>
      </c>
      <c r="Y382" s="38" t="str">
        <f t="array" ref="Y382" xml:space="preserve">
IFERROR(
  INDEX(
    Y$2:Y$201,
    SMALL(
      IF(
        Y$2:Y$201&lt;&gt;"",
        ROW(Y$2:Y$201)-1),
      ROWS(Y$202:Y382)
    )
  ),
  "")</f>
        <v/>
      </c>
      <c r="Z382" s="38" t="str">
        <f t="array" ref="Z382" xml:space="preserve">
IFERROR(
  INDEX(
    Z$2:Z$201,
    SMALL(
      IF(
        Z$2:Z$201&lt;&gt;"",
        ROW(Z$2:Z$201)-1),
      ROWS(Z$202:Z382)
    )
  ),
  "")</f>
        <v/>
      </c>
      <c r="AA382" s="38" t="str">
        <f t="array" ref="AA382" xml:space="preserve">
IFERROR(
  INDEX(
    AA$2:AA$201,
    SMALL(
      IF(
        AA$2:AA$201&lt;&gt;"",
        ROW(AA$2:AA$201)-1),
      ROWS(AA$202:AA382)
    )
  ),
  "")</f>
        <v/>
      </c>
      <c r="AB382" s="38" t="str">
        <f t="array" ref="AB382" xml:space="preserve">
IFERROR(
  INDEX(
    AB$2:AB$201,
    SMALL(
      IF(
        AB$2:AB$201&lt;&gt;"",
        ROW(AB$2:AB$201)-1),
      ROWS(AB$202:AB382)
    )
  ),
  "")</f>
        <v/>
      </c>
      <c r="AC382" s="38" t="str">
        <f t="array" ref="AC382" xml:space="preserve">
IFERROR(
  INDEX(
    AC$2:AC$201,
    SMALL(
      IF(
        AC$2:AC$201&lt;&gt;"",
        ROW(AC$2:AC$201)-1),
      ROWS(AC$202:AC382)
    )
  ),
  "")</f>
        <v/>
      </c>
      <c r="AD382" s="38" t="str">
        <f t="array" ref="AD382" xml:space="preserve">
IFERROR(
  INDEX(
    AD$2:AD$201,
    SMALL(
      IF(
        AD$2:AD$201&lt;&gt;"",
        ROW(AD$2:AD$201)-1),
      ROWS(AD$202:AD382)
    )
  ),
  "")</f>
        <v/>
      </c>
    </row>
    <row r="383" spans="11:30" x14ac:dyDescent="0.25">
      <c r="K383" s="38" t="str">
        <f t="array" ref="K383" xml:space="preserve">
IFERROR(
  INDEX(
    K$2:K$201,
    SMALL(
      IF(
        K$2:K$201&lt;&gt;"",
        ROW(K$2:K$201)-1),
      ROWS(K$202:K383)
    )
  ),
  "")</f>
        <v/>
      </c>
      <c r="L383" s="38" t="str">
        <f t="array" ref="L383" xml:space="preserve">
IFERROR(
  INDEX(
    L$2:L$201,
    SMALL(
      IF(
        L$2:L$201&lt;&gt;"",
        ROW(L$2:L$201)-1),
      ROWS(L$202:L383)
    )
  ),
  "")</f>
        <v/>
      </c>
      <c r="M383" s="38" t="str">
        <f t="array" ref="M383" xml:space="preserve">
IFERROR(
  INDEX(
    M$2:M$201,
    SMALL(
      IF(
        M$2:M$201&lt;&gt;"",
        ROW(M$2:M$201)-1),
      ROWS(M$202:M383)
    )
  ),
  "")</f>
        <v/>
      </c>
      <c r="N383" s="38" t="str">
        <f t="array" ref="N383" xml:space="preserve">
IFERROR(
  INDEX(
    N$2:N$201,
    SMALL(
      IF(
        N$2:N$201&lt;&gt;"",
        ROW(N$2:N$201)-1),
      ROWS(N$202:N383)
    )
  ),
  "")</f>
        <v/>
      </c>
      <c r="O383" s="38" t="str">
        <f t="array" ref="O383" xml:space="preserve">
IFERROR(
  INDEX(
    O$2:O$201,
    SMALL(
      IF(
        O$2:O$201&lt;&gt;"",
        ROW(O$2:O$201)-1),
      ROWS(O$202:O383)
    )
  ),
  "")</f>
        <v/>
      </c>
      <c r="P383" s="38" t="str">
        <f t="array" ref="P383" xml:space="preserve">
IFERROR(
  INDEX(
    P$2:P$201,
    SMALL(
      IF(
        P$2:P$201&lt;&gt;"",
        ROW(P$2:P$201)-1),
      ROWS(P$202:P383)
    )
  ),
  "")</f>
        <v/>
      </c>
      <c r="Q383" s="38" t="str">
        <f t="array" ref="Q383" xml:space="preserve">
IFERROR(
  INDEX(
    Q$2:Q$201,
    SMALL(
      IF(
        Q$2:Q$201&lt;&gt;"",
        ROW(Q$2:Q$201)-1),
      ROWS(Q$202:Q383)
    )
  ),
  "")</f>
        <v/>
      </c>
      <c r="R383" s="38" t="str">
        <f t="array" ref="R383" xml:space="preserve">
IFERROR(
  INDEX(
    R$2:R$201,
    SMALL(
      IF(
        R$2:R$201&lt;&gt;"",
        ROW(R$2:R$201)-1),
      ROWS(R$202:R383)
    )
  ),
  "")</f>
        <v/>
      </c>
      <c r="S383" s="38" t="str">
        <f t="array" ref="S383" xml:space="preserve">
IFERROR(
  INDEX(
    S$2:S$201,
    SMALL(
      IF(
        S$2:S$201&lt;&gt;"",
        ROW(S$2:S$201)-1),
      ROWS(S$202:S383)
    )
  ),
  "")</f>
        <v/>
      </c>
      <c r="T383" s="38" t="str">
        <f t="array" ref="T383" xml:space="preserve">
IFERROR(
  INDEX(
    T$2:T$201,
    SMALL(
      IF(
        T$2:T$201&lt;&gt;"",
        ROW(T$2:T$201)-1),
      ROWS(T$202:T383)
    )
  ),
  "")</f>
        <v/>
      </c>
      <c r="U383" s="38" t="str">
        <f t="array" ref="U383" xml:space="preserve">
IFERROR(
  INDEX(
    U$2:U$201,
    SMALL(
      IF(
        U$2:U$201&lt;&gt;"",
        ROW(U$2:U$201)-1),
      ROWS(U$202:U383)
    )
  ),
  "")</f>
        <v/>
      </c>
      <c r="V383" s="38" t="str">
        <f t="array" ref="V383" xml:space="preserve">
IFERROR(
  INDEX(
    V$2:V$201,
    SMALL(
      IF(
        V$2:V$201&lt;&gt;"",
        ROW(V$2:V$201)-1),
      ROWS(V$202:V383)
    )
  ),
  "")</f>
        <v/>
      </c>
      <c r="W383" s="38" t="str">
        <f t="array" ref="W383" xml:space="preserve">
IFERROR(
  INDEX(
    W$2:W$201,
    SMALL(
      IF(
        W$2:W$201&lt;&gt;"",
        ROW(W$2:W$201)-1),
      ROWS(W$202:W383)
    )
  ),
  "")</f>
        <v/>
      </c>
      <c r="X383" s="38" t="str">
        <f t="array" ref="X383" xml:space="preserve">
IFERROR(
  INDEX(
    X$2:X$201,
    SMALL(
      IF(
        X$2:X$201&lt;&gt;"",
        ROW(X$2:X$201)-1),
      ROWS(X$202:X383)
    )
  ),
  "")</f>
        <v/>
      </c>
      <c r="Y383" s="38" t="str">
        <f t="array" ref="Y383" xml:space="preserve">
IFERROR(
  INDEX(
    Y$2:Y$201,
    SMALL(
      IF(
        Y$2:Y$201&lt;&gt;"",
        ROW(Y$2:Y$201)-1),
      ROWS(Y$202:Y383)
    )
  ),
  "")</f>
        <v/>
      </c>
      <c r="Z383" s="38" t="str">
        <f t="array" ref="Z383" xml:space="preserve">
IFERROR(
  INDEX(
    Z$2:Z$201,
    SMALL(
      IF(
        Z$2:Z$201&lt;&gt;"",
        ROW(Z$2:Z$201)-1),
      ROWS(Z$202:Z383)
    )
  ),
  "")</f>
        <v/>
      </c>
      <c r="AA383" s="38" t="str">
        <f t="array" ref="AA383" xml:space="preserve">
IFERROR(
  INDEX(
    AA$2:AA$201,
    SMALL(
      IF(
        AA$2:AA$201&lt;&gt;"",
        ROW(AA$2:AA$201)-1),
      ROWS(AA$202:AA383)
    )
  ),
  "")</f>
        <v/>
      </c>
      <c r="AB383" s="38" t="str">
        <f t="array" ref="AB383" xml:space="preserve">
IFERROR(
  INDEX(
    AB$2:AB$201,
    SMALL(
      IF(
        AB$2:AB$201&lt;&gt;"",
        ROW(AB$2:AB$201)-1),
      ROWS(AB$202:AB383)
    )
  ),
  "")</f>
        <v/>
      </c>
      <c r="AC383" s="38" t="str">
        <f t="array" ref="AC383" xml:space="preserve">
IFERROR(
  INDEX(
    AC$2:AC$201,
    SMALL(
      IF(
        AC$2:AC$201&lt;&gt;"",
        ROW(AC$2:AC$201)-1),
      ROWS(AC$202:AC383)
    )
  ),
  "")</f>
        <v/>
      </c>
      <c r="AD383" s="38" t="str">
        <f t="array" ref="AD383" xml:space="preserve">
IFERROR(
  INDEX(
    AD$2:AD$201,
    SMALL(
      IF(
        AD$2:AD$201&lt;&gt;"",
        ROW(AD$2:AD$201)-1),
      ROWS(AD$202:AD383)
    )
  ),
  "")</f>
        <v/>
      </c>
    </row>
    <row r="384" spans="11:30" x14ac:dyDescent="0.25">
      <c r="K384" s="38" t="str">
        <f t="array" ref="K384" xml:space="preserve">
IFERROR(
  INDEX(
    K$2:K$201,
    SMALL(
      IF(
        K$2:K$201&lt;&gt;"",
        ROW(K$2:K$201)-1),
      ROWS(K$202:K384)
    )
  ),
  "")</f>
        <v/>
      </c>
      <c r="L384" s="38" t="str">
        <f t="array" ref="L384" xml:space="preserve">
IFERROR(
  INDEX(
    L$2:L$201,
    SMALL(
      IF(
        L$2:L$201&lt;&gt;"",
        ROW(L$2:L$201)-1),
      ROWS(L$202:L384)
    )
  ),
  "")</f>
        <v/>
      </c>
      <c r="M384" s="38" t="str">
        <f t="array" ref="M384" xml:space="preserve">
IFERROR(
  INDEX(
    M$2:M$201,
    SMALL(
      IF(
        M$2:M$201&lt;&gt;"",
        ROW(M$2:M$201)-1),
      ROWS(M$202:M384)
    )
  ),
  "")</f>
        <v/>
      </c>
      <c r="N384" s="38" t="str">
        <f t="array" ref="N384" xml:space="preserve">
IFERROR(
  INDEX(
    N$2:N$201,
    SMALL(
      IF(
        N$2:N$201&lt;&gt;"",
        ROW(N$2:N$201)-1),
      ROWS(N$202:N384)
    )
  ),
  "")</f>
        <v/>
      </c>
      <c r="O384" s="38" t="str">
        <f t="array" ref="O384" xml:space="preserve">
IFERROR(
  INDEX(
    O$2:O$201,
    SMALL(
      IF(
        O$2:O$201&lt;&gt;"",
        ROW(O$2:O$201)-1),
      ROWS(O$202:O384)
    )
  ),
  "")</f>
        <v/>
      </c>
      <c r="P384" s="38" t="str">
        <f t="array" ref="P384" xml:space="preserve">
IFERROR(
  INDEX(
    P$2:P$201,
    SMALL(
      IF(
        P$2:P$201&lt;&gt;"",
        ROW(P$2:P$201)-1),
      ROWS(P$202:P384)
    )
  ),
  "")</f>
        <v/>
      </c>
      <c r="Q384" s="38" t="str">
        <f t="array" ref="Q384" xml:space="preserve">
IFERROR(
  INDEX(
    Q$2:Q$201,
    SMALL(
      IF(
        Q$2:Q$201&lt;&gt;"",
        ROW(Q$2:Q$201)-1),
      ROWS(Q$202:Q384)
    )
  ),
  "")</f>
        <v/>
      </c>
      <c r="R384" s="38" t="str">
        <f t="array" ref="R384" xml:space="preserve">
IFERROR(
  INDEX(
    R$2:R$201,
    SMALL(
      IF(
        R$2:R$201&lt;&gt;"",
        ROW(R$2:R$201)-1),
      ROWS(R$202:R384)
    )
  ),
  "")</f>
        <v/>
      </c>
      <c r="S384" s="38" t="str">
        <f t="array" ref="S384" xml:space="preserve">
IFERROR(
  INDEX(
    S$2:S$201,
    SMALL(
      IF(
        S$2:S$201&lt;&gt;"",
        ROW(S$2:S$201)-1),
      ROWS(S$202:S384)
    )
  ),
  "")</f>
        <v/>
      </c>
      <c r="T384" s="38" t="str">
        <f t="array" ref="T384" xml:space="preserve">
IFERROR(
  INDEX(
    T$2:T$201,
    SMALL(
      IF(
        T$2:T$201&lt;&gt;"",
        ROW(T$2:T$201)-1),
      ROWS(T$202:T384)
    )
  ),
  "")</f>
        <v/>
      </c>
      <c r="U384" s="38" t="str">
        <f t="array" ref="U384" xml:space="preserve">
IFERROR(
  INDEX(
    U$2:U$201,
    SMALL(
      IF(
        U$2:U$201&lt;&gt;"",
        ROW(U$2:U$201)-1),
      ROWS(U$202:U384)
    )
  ),
  "")</f>
        <v/>
      </c>
      <c r="V384" s="38" t="str">
        <f t="array" ref="V384" xml:space="preserve">
IFERROR(
  INDEX(
    V$2:V$201,
    SMALL(
      IF(
        V$2:V$201&lt;&gt;"",
        ROW(V$2:V$201)-1),
      ROWS(V$202:V384)
    )
  ),
  "")</f>
        <v/>
      </c>
      <c r="W384" s="38" t="str">
        <f t="array" ref="W384" xml:space="preserve">
IFERROR(
  INDEX(
    W$2:W$201,
    SMALL(
      IF(
        W$2:W$201&lt;&gt;"",
        ROW(W$2:W$201)-1),
      ROWS(W$202:W384)
    )
  ),
  "")</f>
        <v/>
      </c>
      <c r="X384" s="38" t="str">
        <f t="array" ref="X384" xml:space="preserve">
IFERROR(
  INDEX(
    X$2:X$201,
    SMALL(
      IF(
        X$2:X$201&lt;&gt;"",
        ROW(X$2:X$201)-1),
      ROWS(X$202:X384)
    )
  ),
  "")</f>
        <v/>
      </c>
      <c r="Y384" s="38" t="str">
        <f t="array" ref="Y384" xml:space="preserve">
IFERROR(
  INDEX(
    Y$2:Y$201,
    SMALL(
      IF(
        Y$2:Y$201&lt;&gt;"",
        ROW(Y$2:Y$201)-1),
      ROWS(Y$202:Y384)
    )
  ),
  "")</f>
        <v/>
      </c>
      <c r="Z384" s="38" t="str">
        <f t="array" ref="Z384" xml:space="preserve">
IFERROR(
  INDEX(
    Z$2:Z$201,
    SMALL(
      IF(
        Z$2:Z$201&lt;&gt;"",
        ROW(Z$2:Z$201)-1),
      ROWS(Z$202:Z384)
    )
  ),
  "")</f>
        <v/>
      </c>
      <c r="AA384" s="38" t="str">
        <f t="array" ref="AA384" xml:space="preserve">
IFERROR(
  INDEX(
    AA$2:AA$201,
    SMALL(
      IF(
        AA$2:AA$201&lt;&gt;"",
        ROW(AA$2:AA$201)-1),
      ROWS(AA$202:AA384)
    )
  ),
  "")</f>
        <v/>
      </c>
      <c r="AB384" s="38" t="str">
        <f t="array" ref="AB384" xml:space="preserve">
IFERROR(
  INDEX(
    AB$2:AB$201,
    SMALL(
      IF(
        AB$2:AB$201&lt;&gt;"",
        ROW(AB$2:AB$201)-1),
      ROWS(AB$202:AB384)
    )
  ),
  "")</f>
        <v/>
      </c>
      <c r="AC384" s="38" t="str">
        <f t="array" ref="AC384" xml:space="preserve">
IFERROR(
  INDEX(
    AC$2:AC$201,
    SMALL(
      IF(
        AC$2:AC$201&lt;&gt;"",
        ROW(AC$2:AC$201)-1),
      ROWS(AC$202:AC384)
    )
  ),
  "")</f>
        <v/>
      </c>
      <c r="AD384" s="38" t="str">
        <f t="array" ref="AD384" xml:space="preserve">
IFERROR(
  INDEX(
    AD$2:AD$201,
    SMALL(
      IF(
        AD$2:AD$201&lt;&gt;"",
        ROW(AD$2:AD$201)-1),
      ROWS(AD$202:AD384)
    )
  ),
  "")</f>
        <v/>
      </c>
    </row>
    <row r="385" spans="11:30" x14ac:dyDescent="0.25">
      <c r="K385" s="38" t="str">
        <f t="array" ref="K385" xml:space="preserve">
IFERROR(
  INDEX(
    K$2:K$201,
    SMALL(
      IF(
        K$2:K$201&lt;&gt;"",
        ROW(K$2:K$201)-1),
      ROWS(K$202:K385)
    )
  ),
  "")</f>
        <v/>
      </c>
      <c r="L385" s="38" t="str">
        <f t="array" ref="L385" xml:space="preserve">
IFERROR(
  INDEX(
    L$2:L$201,
    SMALL(
      IF(
        L$2:L$201&lt;&gt;"",
        ROW(L$2:L$201)-1),
      ROWS(L$202:L385)
    )
  ),
  "")</f>
        <v/>
      </c>
      <c r="M385" s="38" t="str">
        <f t="array" ref="M385" xml:space="preserve">
IFERROR(
  INDEX(
    M$2:M$201,
    SMALL(
      IF(
        M$2:M$201&lt;&gt;"",
        ROW(M$2:M$201)-1),
      ROWS(M$202:M385)
    )
  ),
  "")</f>
        <v/>
      </c>
      <c r="N385" s="38" t="str">
        <f t="array" ref="N385" xml:space="preserve">
IFERROR(
  INDEX(
    N$2:N$201,
    SMALL(
      IF(
        N$2:N$201&lt;&gt;"",
        ROW(N$2:N$201)-1),
      ROWS(N$202:N385)
    )
  ),
  "")</f>
        <v/>
      </c>
      <c r="O385" s="38" t="str">
        <f t="array" ref="O385" xml:space="preserve">
IFERROR(
  INDEX(
    O$2:O$201,
    SMALL(
      IF(
        O$2:O$201&lt;&gt;"",
        ROW(O$2:O$201)-1),
      ROWS(O$202:O385)
    )
  ),
  "")</f>
        <v/>
      </c>
      <c r="P385" s="38" t="str">
        <f t="array" ref="P385" xml:space="preserve">
IFERROR(
  INDEX(
    P$2:P$201,
    SMALL(
      IF(
        P$2:P$201&lt;&gt;"",
        ROW(P$2:P$201)-1),
      ROWS(P$202:P385)
    )
  ),
  "")</f>
        <v/>
      </c>
      <c r="Q385" s="38" t="str">
        <f t="array" ref="Q385" xml:space="preserve">
IFERROR(
  INDEX(
    Q$2:Q$201,
    SMALL(
      IF(
        Q$2:Q$201&lt;&gt;"",
        ROW(Q$2:Q$201)-1),
      ROWS(Q$202:Q385)
    )
  ),
  "")</f>
        <v/>
      </c>
      <c r="R385" s="38" t="str">
        <f t="array" ref="R385" xml:space="preserve">
IFERROR(
  INDEX(
    R$2:R$201,
    SMALL(
      IF(
        R$2:R$201&lt;&gt;"",
        ROW(R$2:R$201)-1),
      ROWS(R$202:R385)
    )
  ),
  "")</f>
        <v/>
      </c>
      <c r="S385" s="38" t="str">
        <f t="array" ref="S385" xml:space="preserve">
IFERROR(
  INDEX(
    S$2:S$201,
    SMALL(
      IF(
        S$2:S$201&lt;&gt;"",
        ROW(S$2:S$201)-1),
      ROWS(S$202:S385)
    )
  ),
  "")</f>
        <v/>
      </c>
      <c r="T385" s="38" t="str">
        <f t="array" ref="T385" xml:space="preserve">
IFERROR(
  INDEX(
    T$2:T$201,
    SMALL(
      IF(
        T$2:T$201&lt;&gt;"",
        ROW(T$2:T$201)-1),
      ROWS(T$202:T385)
    )
  ),
  "")</f>
        <v/>
      </c>
      <c r="U385" s="38" t="str">
        <f t="array" ref="U385" xml:space="preserve">
IFERROR(
  INDEX(
    U$2:U$201,
    SMALL(
      IF(
        U$2:U$201&lt;&gt;"",
        ROW(U$2:U$201)-1),
      ROWS(U$202:U385)
    )
  ),
  "")</f>
        <v/>
      </c>
      <c r="V385" s="38" t="str">
        <f t="array" ref="V385" xml:space="preserve">
IFERROR(
  INDEX(
    V$2:V$201,
    SMALL(
      IF(
        V$2:V$201&lt;&gt;"",
        ROW(V$2:V$201)-1),
      ROWS(V$202:V385)
    )
  ),
  "")</f>
        <v/>
      </c>
      <c r="W385" s="38" t="str">
        <f t="array" ref="W385" xml:space="preserve">
IFERROR(
  INDEX(
    W$2:W$201,
    SMALL(
      IF(
        W$2:W$201&lt;&gt;"",
        ROW(W$2:W$201)-1),
      ROWS(W$202:W385)
    )
  ),
  "")</f>
        <v/>
      </c>
      <c r="X385" s="38" t="str">
        <f t="array" ref="X385" xml:space="preserve">
IFERROR(
  INDEX(
    X$2:X$201,
    SMALL(
      IF(
        X$2:X$201&lt;&gt;"",
        ROW(X$2:X$201)-1),
      ROWS(X$202:X385)
    )
  ),
  "")</f>
        <v/>
      </c>
      <c r="Y385" s="38" t="str">
        <f t="array" ref="Y385" xml:space="preserve">
IFERROR(
  INDEX(
    Y$2:Y$201,
    SMALL(
      IF(
        Y$2:Y$201&lt;&gt;"",
        ROW(Y$2:Y$201)-1),
      ROWS(Y$202:Y385)
    )
  ),
  "")</f>
        <v/>
      </c>
      <c r="Z385" s="38" t="str">
        <f t="array" ref="Z385" xml:space="preserve">
IFERROR(
  INDEX(
    Z$2:Z$201,
    SMALL(
      IF(
        Z$2:Z$201&lt;&gt;"",
        ROW(Z$2:Z$201)-1),
      ROWS(Z$202:Z385)
    )
  ),
  "")</f>
        <v/>
      </c>
      <c r="AA385" s="38" t="str">
        <f t="array" ref="AA385" xml:space="preserve">
IFERROR(
  INDEX(
    AA$2:AA$201,
    SMALL(
      IF(
        AA$2:AA$201&lt;&gt;"",
        ROW(AA$2:AA$201)-1),
      ROWS(AA$202:AA385)
    )
  ),
  "")</f>
        <v/>
      </c>
      <c r="AB385" s="38" t="str">
        <f t="array" ref="AB385" xml:space="preserve">
IFERROR(
  INDEX(
    AB$2:AB$201,
    SMALL(
      IF(
        AB$2:AB$201&lt;&gt;"",
        ROW(AB$2:AB$201)-1),
      ROWS(AB$202:AB385)
    )
  ),
  "")</f>
        <v/>
      </c>
      <c r="AC385" s="38" t="str">
        <f t="array" ref="AC385" xml:space="preserve">
IFERROR(
  INDEX(
    AC$2:AC$201,
    SMALL(
      IF(
        AC$2:AC$201&lt;&gt;"",
        ROW(AC$2:AC$201)-1),
      ROWS(AC$202:AC385)
    )
  ),
  "")</f>
        <v/>
      </c>
      <c r="AD385" s="38" t="str">
        <f t="array" ref="AD385" xml:space="preserve">
IFERROR(
  INDEX(
    AD$2:AD$201,
    SMALL(
      IF(
        AD$2:AD$201&lt;&gt;"",
        ROW(AD$2:AD$201)-1),
      ROWS(AD$202:AD385)
    )
  ),
  "")</f>
        <v/>
      </c>
    </row>
    <row r="386" spans="11:30" x14ac:dyDescent="0.25">
      <c r="K386" s="38" t="str">
        <f t="array" ref="K386" xml:space="preserve">
IFERROR(
  INDEX(
    K$2:K$201,
    SMALL(
      IF(
        K$2:K$201&lt;&gt;"",
        ROW(K$2:K$201)-1),
      ROWS(K$202:K386)
    )
  ),
  "")</f>
        <v/>
      </c>
      <c r="L386" s="38" t="str">
        <f t="array" ref="L386" xml:space="preserve">
IFERROR(
  INDEX(
    L$2:L$201,
    SMALL(
      IF(
        L$2:L$201&lt;&gt;"",
        ROW(L$2:L$201)-1),
      ROWS(L$202:L386)
    )
  ),
  "")</f>
        <v/>
      </c>
      <c r="M386" s="38" t="str">
        <f t="array" ref="M386" xml:space="preserve">
IFERROR(
  INDEX(
    M$2:M$201,
    SMALL(
      IF(
        M$2:M$201&lt;&gt;"",
        ROW(M$2:M$201)-1),
      ROWS(M$202:M386)
    )
  ),
  "")</f>
        <v/>
      </c>
      <c r="N386" s="38" t="str">
        <f t="array" ref="N386" xml:space="preserve">
IFERROR(
  INDEX(
    N$2:N$201,
    SMALL(
      IF(
        N$2:N$201&lt;&gt;"",
        ROW(N$2:N$201)-1),
      ROWS(N$202:N386)
    )
  ),
  "")</f>
        <v/>
      </c>
      <c r="O386" s="38" t="str">
        <f t="array" ref="O386" xml:space="preserve">
IFERROR(
  INDEX(
    O$2:O$201,
    SMALL(
      IF(
        O$2:O$201&lt;&gt;"",
        ROW(O$2:O$201)-1),
      ROWS(O$202:O386)
    )
  ),
  "")</f>
        <v/>
      </c>
      <c r="P386" s="38" t="str">
        <f t="array" ref="P386" xml:space="preserve">
IFERROR(
  INDEX(
    P$2:P$201,
    SMALL(
      IF(
        P$2:P$201&lt;&gt;"",
        ROW(P$2:P$201)-1),
      ROWS(P$202:P386)
    )
  ),
  "")</f>
        <v/>
      </c>
      <c r="Q386" s="38" t="str">
        <f t="array" ref="Q386" xml:space="preserve">
IFERROR(
  INDEX(
    Q$2:Q$201,
    SMALL(
      IF(
        Q$2:Q$201&lt;&gt;"",
        ROW(Q$2:Q$201)-1),
      ROWS(Q$202:Q386)
    )
  ),
  "")</f>
        <v/>
      </c>
      <c r="R386" s="38" t="str">
        <f t="array" ref="R386" xml:space="preserve">
IFERROR(
  INDEX(
    R$2:R$201,
    SMALL(
      IF(
        R$2:R$201&lt;&gt;"",
        ROW(R$2:R$201)-1),
      ROWS(R$202:R386)
    )
  ),
  "")</f>
        <v/>
      </c>
      <c r="S386" s="38" t="str">
        <f t="array" ref="S386" xml:space="preserve">
IFERROR(
  INDEX(
    S$2:S$201,
    SMALL(
      IF(
        S$2:S$201&lt;&gt;"",
        ROW(S$2:S$201)-1),
      ROWS(S$202:S386)
    )
  ),
  "")</f>
        <v/>
      </c>
      <c r="T386" s="38" t="str">
        <f t="array" ref="T386" xml:space="preserve">
IFERROR(
  INDEX(
    T$2:T$201,
    SMALL(
      IF(
        T$2:T$201&lt;&gt;"",
        ROW(T$2:T$201)-1),
      ROWS(T$202:T386)
    )
  ),
  "")</f>
        <v/>
      </c>
      <c r="U386" s="38" t="str">
        <f t="array" ref="U386" xml:space="preserve">
IFERROR(
  INDEX(
    U$2:U$201,
    SMALL(
      IF(
        U$2:U$201&lt;&gt;"",
        ROW(U$2:U$201)-1),
      ROWS(U$202:U386)
    )
  ),
  "")</f>
        <v/>
      </c>
      <c r="V386" s="38" t="str">
        <f t="array" ref="V386" xml:space="preserve">
IFERROR(
  INDEX(
    V$2:V$201,
    SMALL(
      IF(
        V$2:V$201&lt;&gt;"",
        ROW(V$2:V$201)-1),
      ROWS(V$202:V386)
    )
  ),
  "")</f>
        <v/>
      </c>
      <c r="W386" s="38" t="str">
        <f t="array" ref="W386" xml:space="preserve">
IFERROR(
  INDEX(
    W$2:W$201,
    SMALL(
      IF(
        W$2:W$201&lt;&gt;"",
        ROW(W$2:W$201)-1),
      ROWS(W$202:W386)
    )
  ),
  "")</f>
        <v/>
      </c>
      <c r="X386" s="38" t="str">
        <f t="array" ref="X386" xml:space="preserve">
IFERROR(
  INDEX(
    X$2:X$201,
    SMALL(
      IF(
        X$2:X$201&lt;&gt;"",
        ROW(X$2:X$201)-1),
      ROWS(X$202:X386)
    )
  ),
  "")</f>
        <v/>
      </c>
      <c r="Y386" s="38" t="str">
        <f t="array" ref="Y386" xml:space="preserve">
IFERROR(
  INDEX(
    Y$2:Y$201,
    SMALL(
      IF(
        Y$2:Y$201&lt;&gt;"",
        ROW(Y$2:Y$201)-1),
      ROWS(Y$202:Y386)
    )
  ),
  "")</f>
        <v/>
      </c>
      <c r="Z386" s="38" t="str">
        <f t="array" ref="Z386" xml:space="preserve">
IFERROR(
  INDEX(
    Z$2:Z$201,
    SMALL(
      IF(
        Z$2:Z$201&lt;&gt;"",
        ROW(Z$2:Z$201)-1),
      ROWS(Z$202:Z386)
    )
  ),
  "")</f>
        <v/>
      </c>
      <c r="AA386" s="38" t="str">
        <f t="array" ref="AA386" xml:space="preserve">
IFERROR(
  INDEX(
    AA$2:AA$201,
    SMALL(
      IF(
        AA$2:AA$201&lt;&gt;"",
        ROW(AA$2:AA$201)-1),
      ROWS(AA$202:AA386)
    )
  ),
  "")</f>
        <v/>
      </c>
      <c r="AB386" s="38" t="str">
        <f t="array" ref="AB386" xml:space="preserve">
IFERROR(
  INDEX(
    AB$2:AB$201,
    SMALL(
      IF(
        AB$2:AB$201&lt;&gt;"",
        ROW(AB$2:AB$201)-1),
      ROWS(AB$202:AB386)
    )
  ),
  "")</f>
        <v/>
      </c>
      <c r="AC386" s="38" t="str">
        <f t="array" ref="AC386" xml:space="preserve">
IFERROR(
  INDEX(
    AC$2:AC$201,
    SMALL(
      IF(
        AC$2:AC$201&lt;&gt;"",
        ROW(AC$2:AC$201)-1),
      ROWS(AC$202:AC386)
    )
  ),
  "")</f>
        <v/>
      </c>
      <c r="AD386" s="38" t="str">
        <f t="array" ref="AD386" xml:space="preserve">
IFERROR(
  INDEX(
    AD$2:AD$201,
    SMALL(
      IF(
        AD$2:AD$201&lt;&gt;"",
        ROW(AD$2:AD$201)-1),
      ROWS(AD$202:AD386)
    )
  ),
  "")</f>
        <v/>
      </c>
    </row>
    <row r="387" spans="11:30" x14ac:dyDescent="0.25">
      <c r="K387" s="38" t="str">
        <f t="array" ref="K387" xml:space="preserve">
IFERROR(
  INDEX(
    K$2:K$201,
    SMALL(
      IF(
        K$2:K$201&lt;&gt;"",
        ROW(K$2:K$201)-1),
      ROWS(K$202:K387)
    )
  ),
  "")</f>
        <v/>
      </c>
      <c r="L387" s="38" t="str">
        <f t="array" ref="L387" xml:space="preserve">
IFERROR(
  INDEX(
    L$2:L$201,
    SMALL(
      IF(
        L$2:L$201&lt;&gt;"",
        ROW(L$2:L$201)-1),
      ROWS(L$202:L387)
    )
  ),
  "")</f>
        <v/>
      </c>
      <c r="M387" s="38" t="str">
        <f t="array" ref="M387" xml:space="preserve">
IFERROR(
  INDEX(
    M$2:M$201,
    SMALL(
      IF(
        M$2:M$201&lt;&gt;"",
        ROW(M$2:M$201)-1),
      ROWS(M$202:M387)
    )
  ),
  "")</f>
        <v/>
      </c>
      <c r="N387" s="38" t="str">
        <f t="array" ref="N387" xml:space="preserve">
IFERROR(
  INDEX(
    N$2:N$201,
    SMALL(
      IF(
        N$2:N$201&lt;&gt;"",
        ROW(N$2:N$201)-1),
      ROWS(N$202:N387)
    )
  ),
  "")</f>
        <v/>
      </c>
      <c r="O387" s="38" t="str">
        <f t="array" ref="O387" xml:space="preserve">
IFERROR(
  INDEX(
    O$2:O$201,
    SMALL(
      IF(
        O$2:O$201&lt;&gt;"",
        ROW(O$2:O$201)-1),
      ROWS(O$202:O387)
    )
  ),
  "")</f>
        <v/>
      </c>
      <c r="P387" s="38" t="str">
        <f t="array" ref="P387" xml:space="preserve">
IFERROR(
  INDEX(
    P$2:P$201,
    SMALL(
      IF(
        P$2:P$201&lt;&gt;"",
        ROW(P$2:P$201)-1),
      ROWS(P$202:P387)
    )
  ),
  "")</f>
        <v/>
      </c>
      <c r="Q387" s="38" t="str">
        <f t="array" ref="Q387" xml:space="preserve">
IFERROR(
  INDEX(
    Q$2:Q$201,
    SMALL(
      IF(
        Q$2:Q$201&lt;&gt;"",
        ROW(Q$2:Q$201)-1),
      ROWS(Q$202:Q387)
    )
  ),
  "")</f>
        <v/>
      </c>
      <c r="R387" s="38" t="str">
        <f t="array" ref="R387" xml:space="preserve">
IFERROR(
  INDEX(
    R$2:R$201,
    SMALL(
      IF(
        R$2:R$201&lt;&gt;"",
        ROW(R$2:R$201)-1),
      ROWS(R$202:R387)
    )
  ),
  "")</f>
        <v/>
      </c>
      <c r="S387" s="38" t="str">
        <f t="array" ref="S387" xml:space="preserve">
IFERROR(
  INDEX(
    S$2:S$201,
    SMALL(
      IF(
        S$2:S$201&lt;&gt;"",
        ROW(S$2:S$201)-1),
      ROWS(S$202:S387)
    )
  ),
  "")</f>
        <v/>
      </c>
      <c r="T387" s="38" t="str">
        <f t="array" ref="T387" xml:space="preserve">
IFERROR(
  INDEX(
    T$2:T$201,
    SMALL(
      IF(
        T$2:T$201&lt;&gt;"",
        ROW(T$2:T$201)-1),
      ROWS(T$202:T387)
    )
  ),
  "")</f>
        <v/>
      </c>
      <c r="U387" s="38" t="str">
        <f t="array" ref="U387" xml:space="preserve">
IFERROR(
  INDEX(
    U$2:U$201,
    SMALL(
      IF(
        U$2:U$201&lt;&gt;"",
        ROW(U$2:U$201)-1),
      ROWS(U$202:U387)
    )
  ),
  "")</f>
        <v/>
      </c>
      <c r="V387" s="38" t="str">
        <f t="array" ref="V387" xml:space="preserve">
IFERROR(
  INDEX(
    V$2:V$201,
    SMALL(
      IF(
        V$2:V$201&lt;&gt;"",
        ROW(V$2:V$201)-1),
      ROWS(V$202:V387)
    )
  ),
  "")</f>
        <v/>
      </c>
      <c r="W387" s="38" t="str">
        <f t="array" ref="W387" xml:space="preserve">
IFERROR(
  INDEX(
    W$2:W$201,
    SMALL(
      IF(
        W$2:W$201&lt;&gt;"",
        ROW(W$2:W$201)-1),
      ROWS(W$202:W387)
    )
  ),
  "")</f>
        <v/>
      </c>
      <c r="X387" s="38" t="str">
        <f t="array" ref="X387" xml:space="preserve">
IFERROR(
  INDEX(
    X$2:X$201,
    SMALL(
      IF(
        X$2:X$201&lt;&gt;"",
        ROW(X$2:X$201)-1),
      ROWS(X$202:X387)
    )
  ),
  "")</f>
        <v/>
      </c>
      <c r="Y387" s="38" t="str">
        <f t="array" ref="Y387" xml:space="preserve">
IFERROR(
  INDEX(
    Y$2:Y$201,
    SMALL(
      IF(
        Y$2:Y$201&lt;&gt;"",
        ROW(Y$2:Y$201)-1),
      ROWS(Y$202:Y387)
    )
  ),
  "")</f>
        <v/>
      </c>
      <c r="Z387" s="38" t="str">
        <f t="array" ref="Z387" xml:space="preserve">
IFERROR(
  INDEX(
    Z$2:Z$201,
    SMALL(
      IF(
        Z$2:Z$201&lt;&gt;"",
        ROW(Z$2:Z$201)-1),
      ROWS(Z$202:Z387)
    )
  ),
  "")</f>
        <v/>
      </c>
      <c r="AA387" s="38" t="str">
        <f t="array" ref="AA387" xml:space="preserve">
IFERROR(
  INDEX(
    AA$2:AA$201,
    SMALL(
      IF(
        AA$2:AA$201&lt;&gt;"",
        ROW(AA$2:AA$201)-1),
      ROWS(AA$202:AA387)
    )
  ),
  "")</f>
        <v/>
      </c>
      <c r="AB387" s="38" t="str">
        <f t="array" ref="AB387" xml:space="preserve">
IFERROR(
  INDEX(
    AB$2:AB$201,
    SMALL(
      IF(
        AB$2:AB$201&lt;&gt;"",
        ROW(AB$2:AB$201)-1),
      ROWS(AB$202:AB387)
    )
  ),
  "")</f>
        <v/>
      </c>
      <c r="AC387" s="38" t="str">
        <f t="array" ref="AC387" xml:space="preserve">
IFERROR(
  INDEX(
    AC$2:AC$201,
    SMALL(
      IF(
        AC$2:AC$201&lt;&gt;"",
        ROW(AC$2:AC$201)-1),
      ROWS(AC$202:AC387)
    )
  ),
  "")</f>
        <v/>
      </c>
      <c r="AD387" s="38" t="str">
        <f t="array" ref="AD387" xml:space="preserve">
IFERROR(
  INDEX(
    AD$2:AD$201,
    SMALL(
      IF(
        AD$2:AD$201&lt;&gt;"",
        ROW(AD$2:AD$201)-1),
      ROWS(AD$202:AD387)
    )
  ),
  "")</f>
        <v/>
      </c>
    </row>
    <row r="388" spans="11:30" x14ac:dyDescent="0.25">
      <c r="K388" s="38" t="str">
        <f t="array" ref="K388" xml:space="preserve">
IFERROR(
  INDEX(
    K$2:K$201,
    SMALL(
      IF(
        K$2:K$201&lt;&gt;"",
        ROW(K$2:K$201)-1),
      ROWS(K$202:K388)
    )
  ),
  "")</f>
        <v/>
      </c>
      <c r="L388" s="38" t="str">
        <f t="array" ref="L388" xml:space="preserve">
IFERROR(
  INDEX(
    L$2:L$201,
    SMALL(
      IF(
        L$2:L$201&lt;&gt;"",
        ROW(L$2:L$201)-1),
      ROWS(L$202:L388)
    )
  ),
  "")</f>
        <v/>
      </c>
      <c r="M388" s="38" t="str">
        <f t="array" ref="M388" xml:space="preserve">
IFERROR(
  INDEX(
    M$2:M$201,
    SMALL(
      IF(
        M$2:M$201&lt;&gt;"",
        ROW(M$2:M$201)-1),
      ROWS(M$202:M388)
    )
  ),
  "")</f>
        <v/>
      </c>
      <c r="N388" s="38" t="str">
        <f t="array" ref="N388" xml:space="preserve">
IFERROR(
  INDEX(
    N$2:N$201,
    SMALL(
      IF(
        N$2:N$201&lt;&gt;"",
        ROW(N$2:N$201)-1),
      ROWS(N$202:N388)
    )
  ),
  "")</f>
        <v/>
      </c>
      <c r="O388" s="38" t="str">
        <f t="array" ref="O388" xml:space="preserve">
IFERROR(
  INDEX(
    O$2:O$201,
    SMALL(
      IF(
        O$2:O$201&lt;&gt;"",
        ROW(O$2:O$201)-1),
      ROWS(O$202:O388)
    )
  ),
  "")</f>
        <v/>
      </c>
      <c r="P388" s="38" t="str">
        <f t="array" ref="P388" xml:space="preserve">
IFERROR(
  INDEX(
    P$2:P$201,
    SMALL(
      IF(
        P$2:P$201&lt;&gt;"",
        ROW(P$2:P$201)-1),
      ROWS(P$202:P388)
    )
  ),
  "")</f>
        <v/>
      </c>
      <c r="Q388" s="38" t="str">
        <f t="array" ref="Q388" xml:space="preserve">
IFERROR(
  INDEX(
    Q$2:Q$201,
    SMALL(
      IF(
        Q$2:Q$201&lt;&gt;"",
        ROW(Q$2:Q$201)-1),
      ROWS(Q$202:Q388)
    )
  ),
  "")</f>
        <v/>
      </c>
      <c r="R388" s="38" t="str">
        <f t="array" ref="R388" xml:space="preserve">
IFERROR(
  INDEX(
    R$2:R$201,
    SMALL(
      IF(
        R$2:R$201&lt;&gt;"",
        ROW(R$2:R$201)-1),
      ROWS(R$202:R388)
    )
  ),
  "")</f>
        <v/>
      </c>
      <c r="S388" s="38" t="str">
        <f t="array" ref="S388" xml:space="preserve">
IFERROR(
  INDEX(
    S$2:S$201,
    SMALL(
      IF(
        S$2:S$201&lt;&gt;"",
        ROW(S$2:S$201)-1),
      ROWS(S$202:S388)
    )
  ),
  "")</f>
        <v/>
      </c>
      <c r="T388" s="38" t="str">
        <f t="array" ref="T388" xml:space="preserve">
IFERROR(
  INDEX(
    T$2:T$201,
    SMALL(
      IF(
        T$2:T$201&lt;&gt;"",
        ROW(T$2:T$201)-1),
      ROWS(T$202:T388)
    )
  ),
  "")</f>
        <v/>
      </c>
      <c r="U388" s="38" t="str">
        <f t="array" ref="U388" xml:space="preserve">
IFERROR(
  INDEX(
    U$2:U$201,
    SMALL(
      IF(
        U$2:U$201&lt;&gt;"",
        ROW(U$2:U$201)-1),
      ROWS(U$202:U388)
    )
  ),
  "")</f>
        <v/>
      </c>
      <c r="V388" s="38" t="str">
        <f t="array" ref="V388" xml:space="preserve">
IFERROR(
  INDEX(
    V$2:V$201,
    SMALL(
      IF(
        V$2:V$201&lt;&gt;"",
        ROW(V$2:V$201)-1),
      ROWS(V$202:V388)
    )
  ),
  "")</f>
        <v/>
      </c>
      <c r="W388" s="38" t="str">
        <f t="array" ref="W388" xml:space="preserve">
IFERROR(
  INDEX(
    W$2:W$201,
    SMALL(
      IF(
        W$2:W$201&lt;&gt;"",
        ROW(W$2:W$201)-1),
      ROWS(W$202:W388)
    )
  ),
  "")</f>
        <v/>
      </c>
      <c r="X388" s="38" t="str">
        <f t="array" ref="X388" xml:space="preserve">
IFERROR(
  INDEX(
    X$2:X$201,
    SMALL(
      IF(
        X$2:X$201&lt;&gt;"",
        ROW(X$2:X$201)-1),
      ROWS(X$202:X388)
    )
  ),
  "")</f>
        <v/>
      </c>
      <c r="Y388" s="38" t="str">
        <f t="array" ref="Y388" xml:space="preserve">
IFERROR(
  INDEX(
    Y$2:Y$201,
    SMALL(
      IF(
        Y$2:Y$201&lt;&gt;"",
        ROW(Y$2:Y$201)-1),
      ROWS(Y$202:Y388)
    )
  ),
  "")</f>
        <v/>
      </c>
      <c r="Z388" s="38" t="str">
        <f t="array" ref="Z388" xml:space="preserve">
IFERROR(
  INDEX(
    Z$2:Z$201,
    SMALL(
      IF(
        Z$2:Z$201&lt;&gt;"",
        ROW(Z$2:Z$201)-1),
      ROWS(Z$202:Z388)
    )
  ),
  "")</f>
        <v/>
      </c>
      <c r="AA388" s="38" t="str">
        <f t="array" ref="AA388" xml:space="preserve">
IFERROR(
  INDEX(
    AA$2:AA$201,
    SMALL(
      IF(
        AA$2:AA$201&lt;&gt;"",
        ROW(AA$2:AA$201)-1),
      ROWS(AA$202:AA388)
    )
  ),
  "")</f>
        <v/>
      </c>
      <c r="AB388" s="38" t="str">
        <f t="array" ref="AB388" xml:space="preserve">
IFERROR(
  INDEX(
    AB$2:AB$201,
    SMALL(
      IF(
        AB$2:AB$201&lt;&gt;"",
        ROW(AB$2:AB$201)-1),
      ROWS(AB$202:AB388)
    )
  ),
  "")</f>
        <v/>
      </c>
      <c r="AC388" s="38" t="str">
        <f t="array" ref="AC388" xml:space="preserve">
IFERROR(
  INDEX(
    AC$2:AC$201,
    SMALL(
      IF(
        AC$2:AC$201&lt;&gt;"",
        ROW(AC$2:AC$201)-1),
      ROWS(AC$202:AC388)
    )
  ),
  "")</f>
        <v/>
      </c>
      <c r="AD388" s="38" t="str">
        <f t="array" ref="AD388" xml:space="preserve">
IFERROR(
  INDEX(
    AD$2:AD$201,
    SMALL(
      IF(
        AD$2:AD$201&lt;&gt;"",
        ROW(AD$2:AD$201)-1),
      ROWS(AD$202:AD388)
    )
  ),
  "")</f>
        <v/>
      </c>
    </row>
    <row r="389" spans="11:30" x14ac:dyDescent="0.25">
      <c r="K389" s="38" t="str">
        <f t="array" ref="K389" xml:space="preserve">
IFERROR(
  INDEX(
    K$2:K$201,
    SMALL(
      IF(
        K$2:K$201&lt;&gt;"",
        ROW(K$2:K$201)-1),
      ROWS(K$202:K389)
    )
  ),
  "")</f>
        <v/>
      </c>
      <c r="L389" s="38" t="str">
        <f t="array" ref="L389" xml:space="preserve">
IFERROR(
  INDEX(
    L$2:L$201,
    SMALL(
      IF(
        L$2:L$201&lt;&gt;"",
        ROW(L$2:L$201)-1),
      ROWS(L$202:L389)
    )
  ),
  "")</f>
        <v/>
      </c>
      <c r="M389" s="38" t="str">
        <f t="array" ref="M389" xml:space="preserve">
IFERROR(
  INDEX(
    M$2:M$201,
    SMALL(
      IF(
        M$2:M$201&lt;&gt;"",
        ROW(M$2:M$201)-1),
      ROWS(M$202:M389)
    )
  ),
  "")</f>
        <v/>
      </c>
      <c r="N389" s="38" t="str">
        <f t="array" ref="N389" xml:space="preserve">
IFERROR(
  INDEX(
    N$2:N$201,
    SMALL(
      IF(
        N$2:N$201&lt;&gt;"",
        ROW(N$2:N$201)-1),
      ROWS(N$202:N389)
    )
  ),
  "")</f>
        <v/>
      </c>
      <c r="O389" s="38" t="str">
        <f t="array" ref="O389" xml:space="preserve">
IFERROR(
  INDEX(
    O$2:O$201,
    SMALL(
      IF(
        O$2:O$201&lt;&gt;"",
        ROW(O$2:O$201)-1),
      ROWS(O$202:O389)
    )
  ),
  "")</f>
        <v/>
      </c>
      <c r="P389" s="38" t="str">
        <f t="array" ref="P389" xml:space="preserve">
IFERROR(
  INDEX(
    P$2:P$201,
    SMALL(
      IF(
        P$2:P$201&lt;&gt;"",
        ROW(P$2:P$201)-1),
      ROWS(P$202:P389)
    )
  ),
  "")</f>
        <v/>
      </c>
      <c r="Q389" s="38" t="str">
        <f t="array" ref="Q389" xml:space="preserve">
IFERROR(
  INDEX(
    Q$2:Q$201,
    SMALL(
      IF(
        Q$2:Q$201&lt;&gt;"",
        ROW(Q$2:Q$201)-1),
      ROWS(Q$202:Q389)
    )
  ),
  "")</f>
        <v/>
      </c>
      <c r="R389" s="38" t="str">
        <f t="array" ref="R389" xml:space="preserve">
IFERROR(
  INDEX(
    R$2:R$201,
    SMALL(
      IF(
        R$2:R$201&lt;&gt;"",
        ROW(R$2:R$201)-1),
      ROWS(R$202:R389)
    )
  ),
  "")</f>
        <v/>
      </c>
      <c r="S389" s="38" t="str">
        <f t="array" ref="S389" xml:space="preserve">
IFERROR(
  INDEX(
    S$2:S$201,
    SMALL(
      IF(
        S$2:S$201&lt;&gt;"",
        ROW(S$2:S$201)-1),
      ROWS(S$202:S389)
    )
  ),
  "")</f>
        <v/>
      </c>
      <c r="T389" s="38" t="str">
        <f t="array" ref="T389" xml:space="preserve">
IFERROR(
  INDEX(
    T$2:T$201,
    SMALL(
      IF(
        T$2:T$201&lt;&gt;"",
        ROW(T$2:T$201)-1),
      ROWS(T$202:T389)
    )
  ),
  "")</f>
        <v/>
      </c>
      <c r="U389" s="38" t="str">
        <f t="array" ref="U389" xml:space="preserve">
IFERROR(
  INDEX(
    U$2:U$201,
    SMALL(
      IF(
        U$2:U$201&lt;&gt;"",
        ROW(U$2:U$201)-1),
      ROWS(U$202:U389)
    )
  ),
  "")</f>
        <v/>
      </c>
      <c r="V389" s="38" t="str">
        <f t="array" ref="V389" xml:space="preserve">
IFERROR(
  INDEX(
    V$2:V$201,
    SMALL(
      IF(
        V$2:V$201&lt;&gt;"",
        ROW(V$2:V$201)-1),
      ROWS(V$202:V389)
    )
  ),
  "")</f>
        <v/>
      </c>
      <c r="W389" s="38" t="str">
        <f t="array" ref="W389" xml:space="preserve">
IFERROR(
  INDEX(
    W$2:W$201,
    SMALL(
      IF(
        W$2:W$201&lt;&gt;"",
        ROW(W$2:W$201)-1),
      ROWS(W$202:W389)
    )
  ),
  "")</f>
        <v/>
      </c>
      <c r="X389" s="38" t="str">
        <f t="array" ref="X389" xml:space="preserve">
IFERROR(
  INDEX(
    X$2:X$201,
    SMALL(
      IF(
        X$2:X$201&lt;&gt;"",
        ROW(X$2:X$201)-1),
      ROWS(X$202:X389)
    )
  ),
  "")</f>
        <v/>
      </c>
      <c r="Y389" s="38" t="str">
        <f t="array" ref="Y389" xml:space="preserve">
IFERROR(
  INDEX(
    Y$2:Y$201,
    SMALL(
      IF(
        Y$2:Y$201&lt;&gt;"",
        ROW(Y$2:Y$201)-1),
      ROWS(Y$202:Y389)
    )
  ),
  "")</f>
        <v/>
      </c>
      <c r="Z389" s="38" t="str">
        <f t="array" ref="Z389" xml:space="preserve">
IFERROR(
  INDEX(
    Z$2:Z$201,
    SMALL(
      IF(
        Z$2:Z$201&lt;&gt;"",
        ROW(Z$2:Z$201)-1),
      ROWS(Z$202:Z389)
    )
  ),
  "")</f>
        <v/>
      </c>
      <c r="AA389" s="38" t="str">
        <f t="array" ref="AA389" xml:space="preserve">
IFERROR(
  INDEX(
    AA$2:AA$201,
    SMALL(
      IF(
        AA$2:AA$201&lt;&gt;"",
        ROW(AA$2:AA$201)-1),
      ROWS(AA$202:AA389)
    )
  ),
  "")</f>
        <v/>
      </c>
      <c r="AB389" s="38" t="str">
        <f t="array" ref="AB389" xml:space="preserve">
IFERROR(
  INDEX(
    AB$2:AB$201,
    SMALL(
      IF(
        AB$2:AB$201&lt;&gt;"",
        ROW(AB$2:AB$201)-1),
      ROWS(AB$202:AB389)
    )
  ),
  "")</f>
        <v/>
      </c>
      <c r="AC389" s="38" t="str">
        <f t="array" ref="AC389" xml:space="preserve">
IFERROR(
  INDEX(
    AC$2:AC$201,
    SMALL(
      IF(
        AC$2:AC$201&lt;&gt;"",
        ROW(AC$2:AC$201)-1),
      ROWS(AC$202:AC389)
    )
  ),
  "")</f>
        <v/>
      </c>
      <c r="AD389" s="38" t="str">
        <f t="array" ref="AD389" xml:space="preserve">
IFERROR(
  INDEX(
    AD$2:AD$201,
    SMALL(
      IF(
        AD$2:AD$201&lt;&gt;"",
        ROW(AD$2:AD$201)-1),
      ROWS(AD$202:AD389)
    )
  ),
  "")</f>
        <v/>
      </c>
    </row>
    <row r="390" spans="11:30" x14ac:dyDescent="0.25">
      <c r="K390" s="38" t="str">
        <f t="array" ref="K390" xml:space="preserve">
IFERROR(
  INDEX(
    K$2:K$201,
    SMALL(
      IF(
        K$2:K$201&lt;&gt;"",
        ROW(K$2:K$201)-1),
      ROWS(K$202:K390)
    )
  ),
  "")</f>
        <v/>
      </c>
      <c r="L390" s="38" t="str">
        <f t="array" ref="L390" xml:space="preserve">
IFERROR(
  INDEX(
    L$2:L$201,
    SMALL(
      IF(
        L$2:L$201&lt;&gt;"",
        ROW(L$2:L$201)-1),
      ROWS(L$202:L390)
    )
  ),
  "")</f>
        <v/>
      </c>
      <c r="M390" s="38" t="str">
        <f t="array" ref="M390" xml:space="preserve">
IFERROR(
  INDEX(
    M$2:M$201,
    SMALL(
      IF(
        M$2:M$201&lt;&gt;"",
        ROW(M$2:M$201)-1),
      ROWS(M$202:M390)
    )
  ),
  "")</f>
        <v/>
      </c>
      <c r="N390" s="38" t="str">
        <f t="array" ref="N390" xml:space="preserve">
IFERROR(
  INDEX(
    N$2:N$201,
    SMALL(
      IF(
        N$2:N$201&lt;&gt;"",
        ROW(N$2:N$201)-1),
      ROWS(N$202:N390)
    )
  ),
  "")</f>
        <v/>
      </c>
      <c r="O390" s="38" t="str">
        <f t="array" ref="O390" xml:space="preserve">
IFERROR(
  INDEX(
    O$2:O$201,
    SMALL(
      IF(
        O$2:O$201&lt;&gt;"",
        ROW(O$2:O$201)-1),
      ROWS(O$202:O390)
    )
  ),
  "")</f>
        <v/>
      </c>
      <c r="P390" s="38" t="str">
        <f t="array" ref="P390" xml:space="preserve">
IFERROR(
  INDEX(
    P$2:P$201,
    SMALL(
      IF(
        P$2:P$201&lt;&gt;"",
        ROW(P$2:P$201)-1),
      ROWS(P$202:P390)
    )
  ),
  "")</f>
        <v/>
      </c>
      <c r="Q390" s="38" t="str">
        <f t="array" ref="Q390" xml:space="preserve">
IFERROR(
  INDEX(
    Q$2:Q$201,
    SMALL(
      IF(
        Q$2:Q$201&lt;&gt;"",
        ROW(Q$2:Q$201)-1),
      ROWS(Q$202:Q390)
    )
  ),
  "")</f>
        <v/>
      </c>
      <c r="R390" s="38" t="str">
        <f t="array" ref="R390" xml:space="preserve">
IFERROR(
  INDEX(
    R$2:R$201,
    SMALL(
      IF(
        R$2:R$201&lt;&gt;"",
        ROW(R$2:R$201)-1),
      ROWS(R$202:R390)
    )
  ),
  "")</f>
        <v/>
      </c>
      <c r="S390" s="38" t="str">
        <f t="array" ref="S390" xml:space="preserve">
IFERROR(
  INDEX(
    S$2:S$201,
    SMALL(
      IF(
        S$2:S$201&lt;&gt;"",
        ROW(S$2:S$201)-1),
      ROWS(S$202:S390)
    )
  ),
  "")</f>
        <v/>
      </c>
      <c r="T390" s="38" t="str">
        <f t="array" ref="T390" xml:space="preserve">
IFERROR(
  INDEX(
    T$2:T$201,
    SMALL(
      IF(
        T$2:T$201&lt;&gt;"",
        ROW(T$2:T$201)-1),
      ROWS(T$202:T390)
    )
  ),
  "")</f>
        <v/>
      </c>
      <c r="U390" s="38" t="str">
        <f t="array" ref="U390" xml:space="preserve">
IFERROR(
  INDEX(
    U$2:U$201,
    SMALL(
      IF(
        U$2:U$201&lt;&gt;"",
        ROW(U$2:U$201)-1),
      ROWS(U$202:U390)
    )
  ),
  "")</f>
        <v/>
      </c>
      <c r="V390" s="38" t="str">
        <f t="array" ref="V390" xml:space="preserve">
IFERROR(
  INDEX(
    V$2:V$201,
    SMALL(
      IF(
        V$2:V$201&lt;&gt;"",
        ROW(V$2:V$201)-1),
      ROWS(V$202:V390)
    )
  ),
  "")</f>
        <v/>
      </c>
      <c r="W390" s="38" t="str">
        <f t="array" ref="W390" xml:space="preserve">
IFERROR(
  INDEX(
    W$2:W$201,
    SMALL(
      IF(
        W$2:W$201&lt;&gt;"",
        ROW(W$2:W$201)-1),
      ROWS(W$202:W390)
    )
  ),
  "")</f>
        <v/>
      </c>
      <c r="X390" s="38" t="str">
        <f t="array" ref="X390" xml:space="preserve">
IFERROR(
  INDEX(
    X$2:X$201,
    SMALL(
      IF(
        X$2:X$201&lt;&gt;"",
        ROW(X$2:X$201)-1),
      ROWS(X$202:X390)
    )
  ),
  "")</f>
        <v/>
      </c>
      <c r="Y390" s="38" t="str">
        <f t="array" ref="Y390" xml:space="preserve">
IFERROR(
  INDEX(
    Y$2:Y$201,
    SMALL(
      IF(
        Y$2:Y$201&lt;&gt;"",
        ROW(Y$2:Y$201)-1),
      ROWS(Y$202:Y390)
    )
  ),
  "")</f>
        <v/>
      </c>
      <c r="Z390" s="38" t="str">
        <f t="array" ref="Z390" xml:space="preserve">
IFERROR(
  INDEX(
    Z$2:Z$201,
    SMALL(
      IF(
        Z$2:Z$201&lt;&gt;"",
        ROW(Z$2:Z$201)-1),
      ROWS(Z$202:Z390)
    )
  ),
  "")</f>
        <v/>
      </c>
      <c r="AA390" s="38" t="str">
        <f t="array" ref="AA390" xml:space="preserve">
IFERROR(
  INDEX(
    AA$2:AA$201,
    SMALL(
      IF(
        AA$2:AA$201&lt;&gt;"",
        ROW(AA$2:AA$201)-1),
      ROWS(AA$202:AA390)
    )
  ),
  "")</f>
        <v/>
      </c>
      <c r="AB390" s="38" t="str">
        <f t="array" ref="AB390" xml:space="preserve">
IFERROR(
  INDEX(
    AB$2:AB$201,
    SMALL(
      IF(
        AB$2:AB$201&lt;&gt;"",
        ROW(AB$2:AB$201)-1),
      ROWS(AB$202:AB390)
    )
  ),
  "")</f>
        <v/>
      </c>
      <c r="AC390" s="38" t="str">
        <f t="array" ref="AC390" xml:space="preserve">
IFERROR(
  INDEX(
    AC$2:AC$201,
    SMALL(
      IF(
        AC$2:AC$201&lt;&gt;"",
        ROW(AC$2:AC$201)-1),
      ROWS(AC$202:AC390)
    )
  ),
  "")</f>
        <v/>
      </c>
      <c r="AD390" s="38" t="str">
        <f t="array" ref="AD390" xml:space="preserve">
IFERROR(
  INDEX(
    AD$2:AD$201,
    SMALL(
      IF(
        AD$2:AD$201&lt;&gt;"",
        ROW(AD$2:AD$201)-1),
      ROWS(AD$202:AD390)
    )
  ),
  "")</f>
        <v/>
      </c>
    </row>
    <row r="391" spans="11:30" x14ac:dyDescent="0.25">
      <c r="K391" s="38" t="str">
        <f t="array" ref="K391" xml:space="preserve">
IFERROR(
  INDEX(
    K$2:K$201,
    SMALL(
      IF(
        K$2:K$201&lt;&gt;"",
        ROW(K$2:K$201)-1),
      ROWS(K$202:K391)
    )
  ),
  "")</f>
        <v/>
      </c>
      <c r="L391" s="38" t="str">
        <f t="array" ref="L391" xml:space="preserve">
IFERROR(
  INDEX(
    L$2:L$201,
    SMALL(
      IF(
        L$2:L$201&lt;&gt;"",
        ROW(L$2:L$201)-1),
      ROWS(L$202:L391)
    )
  ),
  "")</f>
        <v/>
      </c>
      <c r="M391" s="38" t="str">
        <f t="array" ref="M391" xml:space="preserve">
IFERROR(
  INDEX(
    M$2:M$201,
    SMALL(
      IF(
        M$2:M$201&lt;&gt;"",
        ROW(M$2:M$201)-1),
      ROWS(M$202:M391)
    )
  ),
  "")</f>
        <v/>
      </c>
      <c r="N391" s="38" t="str">
        <f t="array" ref="N391" xml:space="preserve">
IFERROR(
  INDEX(
    N$2:N$201,
    SMALL(
      IF(
        N$2:N$201&lt;&gt;"",
        ROW(N$2:N$201)-1),
      ROWS(N$202:N391)
    )
  ),
  "")</f>
        <v/>
      </c>
      <c r="O391" s="38" t="str">
        <f t="array" ref="O391" xml:space="preserve">
IFERROR(
  INDEX(
    O$2:O$201,
    SMALL(
      IF(
        O$2:O$201&lt;&gt;"",
        ROW(O$2:O$201)-1),
      ROWS(O$202:O391)
    )
  ),
  "")</f>
        <v/>
      </c>
      <c r="P391" s="38" t="str">
        <f t="array" ref="P391" xml:space="preserve">
IFERROR(
  INDEX(
    P$2:P$201,
    SMALL(
      IF(
        P$2:P$201&lt;&gt;"",
        ROW(P$2:P$201)-1),
      ROWS(P$202:P391)
    )
  ),
  "")</f>
        <v/>
      </c>
      <c r="Q391" s="38" t="str">
        <f t="array" ref="Q391" xml:space="preserve">
IFERROR(
  INDEX(
    Q$2:Q$201,
    SMALL(
      IF(
        Q$2:Q$201&lt;&gt;"",
        ROW(Q$2:Q$201)-1),
      ROWS(Q$202:Q391)
    )
  ),
  "")</f>
        <v/>
      </c>
      <c r="R391" s="38" t="str">
        <f t="array" ref="R391" xml:space="preserve">
IFERROR(
  INDEX(
    R$2:R$201,
    SMALL(
      IF(
        R$2:R$201&lt;&gt;"",
        ROW(R$2:R$201)-1),
      ROWS(R$202:R391)
    )
  ),
  "")</f>
        <v/>
      </c>
      <c r="S391" s="38" t="str">
        <f t="array" ref="S391" xml:space="preserve">
IFERROR(
  INDEX(
    S$2:S$201,
    SMALL(
      IF(
        S$2:S$201&lt;&gt;"",
        ROW(S$2:S$201)-1),
      ROWS(S$202:S391)
    )
  ),
  "")</f>
        <v/>
      </c>
      <c r="T391" s="38" t="str">
        <f t="array" ref="T391" xml:space="preserve">
IFERROR(
  INDEX(
    T$2:T$201,
    SMALL(
      IF(
        T$2:T$201&lt;&gt;"",
        ROW(T$2:T$201)-1),
      ROWS(T$202:T391)
    )
  ),
  "")</f>
        <v/>
      </c>
      <c r="U391" s="38" t="str">
        <f t="array" ref="U391" xml:space="preserve">
IFERROR(
  INDEX(
    U$2:U$201,
    SMALL(
      IF(
        U$2:U$201&lt;&gt;"",
        ROW(U$2:U$201)-1),
      ROWS(U$202:U391)
    )
  ),
  "")</f>
        <v/>
      </c>
      <c r="V391" s="38" t="str">
        <f t="array" ref="V391" xml:space="preserve">
IFERROR(
  INDEX(
    V$2:V$201,
    SMALL(
      IF(
        V$2:V$201&lt;&gt;"",
        ROW(V$2:V$201)-1),
      ROWS(V$202:V391)
    )
  ),
  "")</f>
        <v/>
      </c>
      <c r="W391" s="38" t="str">
        <f t="array" ref="W391" xml:space="preserve">
IFERROR(
  INDEX(
    W$2:W$201,
    SMALL(
      IF(
        W$2:W$201&lt;&gt;"",
        ROW(W$2:W$201)-1),
      ROWS(W$202:W391)
    )
  ),
  "")</f>
        <v/>
      </c>
      <c r="X391" s="38" t="str">
        <f t="array" ref="X391" xml:space="preserve">
IFERROR(
  INDEX(
    X$2:X$201,
    SMALL(
      IF(
        X$2:X$201&lt;&gt;"",
        ROW(X$2:X$201)-1),
      ROWS(X$202:X391)
    )
  ),
  "")</f>
        <v/>
      </c>
      <c r="Y391" s="38" t="str">
        <f t="array" ref="Y391" xml:space="preserve">
IFERROR(
  INDEX(
    Y$2:Y$201,
    SMALL(
      IF(
        Y$2:Y$201&lt;&gt;"",
        ROW(Y$2:Y$201)-1),
      ROWS(Y$202:Y391)
    )
  ),
  "")</f>
        <v/>
      </c>
      <c r="Z391" s="38" t="str">
        <f t="array" ref="Z391" xml:space="preserve">
IFERROR(
  INDEX(
    Z$2:Z$201,
    SMALL(
      IF(
        Z$2:Z$201&lt;&gt;"",
        ROW(Z$2:Z$201)-1),
      ROWS(Z$202:Z391)
    )
  ),
  "")</f>
        <v/>
      </c>
      <c r="AA391" s="38" t="str">
        <f t="array" ref="AA391" xml:space="preserve">
IFERROR(
  INDEX(
    AA$2:AA$201,
    SMALL(
      IF(
        AA$2:AA$201&lt;&gt;"",
        ROW(AA$2:AA$201)-1),
      ROWS(AA$202:AA391)
    )
  ),
  "")</f>
        <v/>
      </c>
      <c r="AB391" s="38" t="str">
        <f t="array" ref="AB391" xml:space="preserve">
IFERROR(
  INDEX(
    AB$2:AB$201,
    SMALL(
      IF(
        AB$2:AB$201&lt;&gt;"",
        ROW(AB$2:AB$201)-1),
      ROWS(AB$202:AB391)
    )
  ),
  "")</f>
        <v/>
      </c>
      <c r="AC391" s="38" t="str">
        <f t="array" ref="AC391" xml:space="preserve">
IFERROR(
  INDEX(
    AC$2:AC$201,
    SMALL(
      IF(
        AC$2:AC$201&lt;&gt;"",
        ROW(AC$2:AC$201)-1),
      ROWS(AC$202:AC391)
    )
  ),
  "")</f>
        <v/>
      </c>
      <c r="AD391" s="38" t="str">
        <f t="array" ref="AD391" xml:space="preserve">
IFERROR(
  INDEX(
    AD$2:AD$201,
    SMALL(
      IF(
        AD$2:AD$201&lt;&gt;"",
        ROW(AD$2:AD$201)-1),
      ROWS(AD$202:AD391)
    )
  ),
  "")</f>
        <v/>
      </c>
    </row>
    <row r="392" spans="11:30" x14ac:dyDescent="0.25">
      <c r="K392" s="38" t="str">
        <f t="array" ref="K392" xml:space="preserve">
IFERROR(
  INDEX(
    K$2:K$201,
    SMALL(
      IF(
        K$2:K$201&lt;&gt;"",
        ROW(K$2:K$201)-1),
      ROWS(K$202:K392)
    )
  ),
  "")</f>
        <v/>
      </c>
      <c r="L392" s="38" t="str">
        <f t="array" ref="L392" xml:space="preserve">
IFERROR(
  INDEX(
    L$2:L$201,
    SMALL(
      IF(
        L$2:L$201&lt;&gt;"",
        ROW(L$2:L$201)-1),
      ROWS(L$202:L392)
    )
  ),
  "")</f>
        <v/>
      </c>
      <c r="M392" s="38" t="str">
        <f t="array" ref="M392" xml:space="preserve">
IFERROR(
  INDEX(
    M$2:M$201,
    SMALL(
      IF(
        M$2:M$201&lt;&gt;"",
        ROW(M$2:M$201)-1),
      ROWS(M$202:M392)
    )
  ),
  "")</f>
        <v/>
      </c>
      <c r="N392" s="38" t="str">
        <f t="array" ref="N392" xml:space="preserve">
IFERROR(
  INDEX(
    N$2:N$201,
    SMALL(
      IF(
        N$2:N$201&lt;&gt;"",
        ROW(N$2:N$201)-1),
      ROWS(N$202:N392)
    )
  ),
  "")</f>
        <v/>
      </c>
      <c r="O392" s="38" t="str">
        <f t="array" ref="O392" xml:space="preserve">
IFERROR(
  INDEX(
    O$2:O$201,
    SMALL(
      IF(
        O$2:O$201&lt;&gt;"",
        ROW(O$2:O$201)-1),
      ROWS(O$202:O392)
    )
  ),
  "")</f>
        <v/>
      </c>
      <c r="P392" s="38" t="str">
        <f t="array" ref="P392" xml:space="preserve">
IFERROR(
  INDEX(
    P$2:P$201,
    SMALL(
      IF(
        P$2:P$201&lt;&gt;"",
        ROW(P$2:P$201)-1),
      ROWS(P$202:P392)
    )
  ),
  "")</f>
        <v/>
      </c>
      <c r="Q392" s="38" t="str">
        <f t="array" ref="Q392" xml:space="preserve">
IFERROR(
  INDEX(
    Q$2:Q$201,
    SMALL(
      IF(
        Q$2:Q$201&lt;&gt;"",
        ROW(Q$2:Q$201)-1),
      ROWS(Q$202:Q392)
    )
  ),
  "")</f>
        <v/>
      </c>
      <c r="R392" s="38" t="str">
        <f t="array" ref="R392" xml:space="preserve">
IFERROR(
  INDEX(
    R$2:R$201,
    SMALL(
      IF(
        R$2:R$201&lt;&gt;"",
        ROW(R$2:R$201)-1),
      ROWS(R$202:R392)
    )
  ),
  "")</f>
        <v/>
      </c>
      <c r="S392" s="38" t="str">
        <f t="array" ref="S392" xml:space="preserve">
IFERROR(
  INDEX(
    S$2:S$201,
    SMALL(
      IF(
        S$2:S$201&lt;&gt;"",
        ROW(S$2:S$201)-1),
      ROWS(S$202:S392)
    )
  ),
  "")</f>
        <v/>
      </c>
      <c r="T392" s="38" t="str">
        <f t="array" ref="T392" xml:space="preserve">
IFERROR(
  INDEX(
    T$2:T$201,
    SMALL(
      IF(
        T$2:T$201&lt;&gt;"",
        ROW(T$2:T$201)-1),
      ROWS(T$202:T392)
    )
  ),
  "")</f>
        <v/>
      </c>
      <c r="U392" s="38" t="str">
        <f t="array" ref="U392" xml:space="preserve">
IFERROR(
  INDEX(
    U$2:U$201,
    SMALL(
      IF(
        U$2:U$201&lt;&gt;"",
        ROW(U$2:U$201)-1),
      ROWS(U$202:U392)
    )
  ),
  "")</f>
        <v/>
      </c>
      <c r="V392" s="38" t="str">
        <f t="array" ref="V392" xml:space="preserve">
IFERROR(
  INDEX(
    V$2:V$201,
    SMALL(
      IF(
        V$2:V$201&lt;&gt;"",
        ROW(V$2:V$201)-1),
      ROWS(V$202:V392)
    )
  ),
  "")</f>
        <v/>
      </c>
      <c r="W392" s="38" t="str">
        <f t="array" ref="W392" xml:space="preserve">
IFERROR(
  INDEX(
    W$2:W$201,
    SMALL(
      IF(
        W$2:W$201&lt;&gt;"",
        ROW(W$2:W$201)-1),
      ROWS(W$202:W392)
    )
  ),
  "")</f>
        <v/>
      </c>
      <c r="X392" s="38" t="str">
        <f t="array" ref="X392" xml:space="preserve">
IFERROR(
  INDEX(
    X$2:X$201,
    SMALL(
      IF(
        X$2:X$201&lt;&gt;"",
        ROW(X$2:X$201)-1),
      ROWS(X$202:X392)
    )
  ),
  "")</f>
        <v/>
      </c>
      <c r="Y392" s="38" t="str">
        <f t="array" ref="Y392" xml:space="preserve">
IFERROR(
  INDEX(
    Y$2:Y$201,
    SMALL(
      IF(
        Y$2:Y$201&lt;&gt;"",
        ROW(Y$2:Y$201)-1),
      ROWS(Y$202:Y392)
    )
  ),
  "")</f>
        <v/>
      </c>
      <c r="Z392" s="38" t="str">
        <f t="array" ref="Z392" xml:space="preserve">
IFERROR(
  INDEX(
    Z$2:Z$201,
    SMALL(
      IF(
        Z$2:Z$201&lt;&gt;"",
        ROW(Z$2:Z$201)-1),
      ROWS(Z$202:Z392)
    )
  ),
  "")</f>
        <v/>
      </c>
      <c r="AA392" s="38" t="str">
        <f t="array" ref="AA392" xml:space="preserve">
IFERROR(
  INDEX(
    AA$2:AA$201,
    SMALL(
      IF(
        AA$2:AA$201&lt;&gt;"",
        ROW(AA$2:AA$201)-1),
      ROWS(AA$202:AA392)
    )
  ),
  "")</f>
        <v/>
      </c>
      <c r="AB392" s="38" t="str">
        <f t="array" ref="AB392" xml:space="preserve">
IFERROR(
  INDEX(
    AB$2:AB$201,
    SMALL(
      IF(
        AB$2:AB$201&lt;&gt;"",
        ROW(AB$2:AB$201)-1),
      ROWS(AB$202:AB392)
    )
  ),
  "")</f>
        <v/>
      </c>
      <c r="AC392" s="38" t="str">
        <f t="array" ref="AC392" xml:space="preserve">
IFERROR(
  INDEX(
    AC$2:AC$201,
    SMALL(
      IF(
        AC$2:AC$201&lt;&gt;"",
        ROW(AC$2:AC$201)-1),
      ROWS(AC$202:AC392)
    )
  ),
  "")</f>
        <v/>
      </c>
      <c r="AD392" s="38" t="str">
        <f t="array" ref="AD392" xml:space="preserve">
IFERROR(
  INDEX(
    AD$2:AD$201,
    SMALL(
      IF(
        AD$2:AD$201&lt;&gt;"",
        ROW(AD$2:AD$201)-1),
      ROWS(AD$202:AD392)
    )
  ),
  "")</f>
        <v/>
      </c>
    </row>
    <row r="393" spans="11:30" x14ac:dyDescent="0.25">
      <c r="K393" s="38" t="str">
        <f t="array" ref="K393" xml:space="preserve">
IFERROR(
  INDEX(
    K$2:K$201,
    SMALL(
      IF(
        K$2:K$201&lt;&gt;"",
        ROW(K$2:K$201)-1),
      ROWS(K$202:K393)
    )
  ),
  "")</f>
        <v/>
      </c>
      <c r="L393" s="38" t="str">
        <f t="array" ref="L393" xml:space="preserve">
IFERROR(
  INDEX(
    L$2:L$201,
    SMALL(
      IF(
        L$2:L$201&lt;&gt;"",
        ROW(L$2:L$201)-1),
      ROWS(L$202:L393)
    )
  ),
  "")</f>
        <v/>
      </c>
      <c r="M393" s="38" t="str">
        <f t="array" ref="M393" xml:space="preserve">
IFERROR(
  INDEX(
    M$2:M$201,
    SMALL(
      IF(
        M$2:M$201&lt;&gt;"",
        ROW(M$2:M$201)-1),
      ROWS(M$202:M393)
    )
  ),
  "")</f>
        <v/>
      </c>
      <c r="N393" s="38" t="str">
        <f t="array" ref="N393" xml:space="preserve">
IFERROR(
  INDEX(
    N$2:N$201,
    SMALL(
      IF(
        N$2:N$201&lt;&gt;"",
        ROW(N$2:N$201)-1),
      ROWS(N$202:N393)
    )
  ),
  "")</f>
        <v/>
      </c>
      <c r="O393" s="38" t="str">
        <f t="array" ref="O393" xml:space="preserve">
IFERROR(
  INDEX(
    O$2:O$201,
    SMALL(
      IF(
        O$2:O$201&lt;&gt;"",
        ROW(O$2:O$201)-1),
      ROWS(O$202:O393)
    )
  ),
  "")</f>
        <v/>
      </c>
      <c r="P393" s="38" t="str">
        <f t="array" ref="P393" xml:space="preserve">
IFERROR(
  INDEX(
    P$2:P$201,
    SMALL(
      IF(
        P$2:P$201&lt;&gt;"",
        ROW(P$2:P$201)-1),
      ROWS(P$202:P393)
    )
  ),
  "")</f>
        <v/>
      </c>
      <c r="Q393" s="38" t="str">
        <f t="array" ref="Q393" xml:space="preserve">
IFERROR(
  INDEX(
    Q$2:Q$201,
    SMALL(
      IF(
        Q$2:Q$201&lt;&gt;"",
        ROW(Q$2:Q$201)-1),
      ROWS(Q$202:Q393)
    )
  ),
  "")</f>
        <v/>
      </c>
      <c r="R393" s="38" t="str">
        <f t="array" ref="R393" xml:space="preserve">
IFERROR(
  INDEX(
    R$2:R$201,
    SMALL(
      IF(
        R$2:R$201&lt;&gt;"",
        ROW(R$2:R$201)-1),
      ROWS(R$202:R393)
    )
  ),
  "")</f>
        <v/>
      </c>
      <c r="S393" s="38" t="str">
        <f t="array" ref="S393" xml:space="preserve">
IFERROR(
  INDEX(
    S$2:S$201,
    SMALL(
      IF(
        S$2:S$201&lt;&gt;"",
        ROW(S$2:S$201)-1),
      ROWS(S$202:S393)
    )
  ),
  "")</f>
        <v/>
      </c>
      <c r="T393" s="38" t="str">
        <f t="array" ref="T393" xml:space="preserve">
IFERROR(
  INDEX(
    T$2:T$201,
    SMALL(
      IF(
        T$2:T$201&lt;&gt;"",
        ROW(T$2:T$201)-1),
      ROWS(T$202:T393)
    )
  ),
  "")</f>
        <v/>
      </c>
      <c r="U393" s="38" t="str">
        <f t="array" ref="U393" xml:space="preserve">
IFERROR(
  INDEX(
    U$2:U$201,
    SMALL(
      IF(
        U$2:U$201&lt;&gt;"",
        ROW(U$2:U$201)-1),
      ROWS(U$202:U393)
    )
  ),
  "")</f>
        <v/>
      </c>
      <c r="V393" s="38" t="str">
        <f t="array" ref="V393" xml:space="preserve">
IFERROR(
  INDEX(
    V$2:V$201,
    SMALL(
      IF(
        V$2:V$201&lt;&gt;"",
        ROW(V$2:V$201)-1),
      ROWS(V$202:V393)
    )
  ),
  "")</f>
        <v/>
      </c>
      <c r="W393" s="38" t="str">
        <f t="array" ref="W393" xml:space="preserve">
IFERROR(
  INDEX(
    W$2:W$201,
    SMALL(
      IF(
        W$2:W$201&lt;&gt;"",
        ROW(W$2:W$201)-1),
      ROWS(W$202:W393)
    )
  ),
  "")</f>
        <v/>
      </c>
      <c r="X393" s="38" t="str">
        <f t="array" ref="X393" xml:space="preserve">
IFERROR(
  INDEX(
    X$2:X$201,
    SMALL(
      IF(
        X$2:X$201&lt;&gt;"",
        ROW(X$2:X$201)-1),
      ROWS(X$202:X393)
    )
  ),
  "")</f>
        <v/>
      </c>
      <c r="Y393" s="38" t="str">
        <f t="array" ref="Y393" xml:space="preserve">
IFERROR(
  INDEX(
    Y$2:Y$201,
    SMALL(
      IF(
        Y$2:Y$201&lt;&gt;"",
        ROW(Y$2:Y$201)-1),
      ROWS(Y$202:Y393)
    )
  ),
  "")</f>
        <v/>
      </c>
      <c r="Z393" s="38" t="str">
        <f t="array" ref="Z393" xml:space="preserve">
IFERROR(
  INDEX(
    Z$2:Z$201,
    SMALL(
      IF(
        Z$2:Z$201&lt;&gt;"",
        ROW(Z$2:Z$201)-1),
      ROWS(Z$202:Z393)
    )
  ),
  "")</f>
        <v/>
      </c>
      <c r="AA393" s="38" t="str">
        <f t="array" ref="AA393" xml:space="preserve">
IFERROR(
  INDEX(
    AA$2:AA$201,
    SMALL(
      IF(
        AA$2:AA$201&lt;&gt;"",
        ROW(AA$2:AA$201)-1),
      ROWS(AA$202:AA393)
    )
  ),
  "")</f>
        <v/>
      </c>
      <c r="AB393" s="38" t="str">
        <f t="array" ref="AB393" xml:space="preserve">
IFERROR(
  INDEX(
    AB$2:AB$201,
    SMALL(
      IF(
        AB$2:AB$201&lt;&gt;"",
        ROW(AB$2:AB$201)-1),
      ROWS(AB$202:AB393)
    )
  ),
  "")</f>
        <v/>
      </c>
      <c r="AC393" s="38" t="str">
        <f t="array" ref="AC393" xml:space="preserve">
IFERROR(
  INDEX(
    AC$2:AC$201,
    SMALL(
      IF(
        AC$2:AC$201&lt;&gt;"",
        ROW(AC$2:AC$201)-1),
      ROWS(AC$202:AC393)
    )
  ),
  "")</f>
        <v/>
      </c>
      <c r="AD393" s="38" t="str">
        <f t="array" ref="AD393" xml:space="preserve">
IFERROR(
  INDEX(
    AD$2:AD$201,
    SMALL(
      IF(
        AD$2:AD$201&lt;&gt;"",
        ROW(AD$2:AD$201)-1),
      ROWS(AD$202:AD393)
    )
  ),
  "")</f>
        <v/>
      </c>
    </row>
    <row r="394" spans="11:30" x14ac:dyDescent="0.25">
      <c r="K394" s="38" t="str">
        <f t="array" ref="K394" xml:space="preserve">
IFERROR(
  INDEX(
    K$2:K$201,
    SMALL(
      IF(
        K$2:K$201&lt;&gt;"",
        ROW(K$2:K$201)-1),
      ROWS(K$202:K394)
    )
  ),
  "")</f>
        <v/>
      </c>
      <c r="L394" s="38" t="str">
        <f t="array" ref="L394" xml:space="preserve">
IFERROR(
  INDEX(
    L$2:L$201,
    SMALL(
      IF(
        L$2:L$201&lt;&gt;"",
        ROW(L$2:L$201)-1),
      ROWS(L$202:L394)
    )
  ),
  "")</f>
        <v/>
      </c>
      <c r="M394" s="38" t="str">
        <f t="array" ref="M394" xml:space="preserve">
IFERROR(
  INDEX(
    M$2:M$201,
    SMALL(
      IF(
        M$2:M$201&lt;&gt;"",
        ROW(M$2:M$201)-1),
      ROWS(M$202:M394)
    )
  ),
  "")</f>
        <v/>
      </c>
      <c r="N394" s="38" t="str">
        <f t="array" ref="N394" xml:space="preserve">
IFERROR(
  INDEX(
    N$2:N$201,
    SMALL(
      IF(
        N$2:N$201&lt;&gt;"",
        ROW(N$2:N$201)-1),
      ROWS(N$202:N394)
    )
  ),
  "")</f>
        <v/>
      </c>
      <c r="O394" s="38" t="str">
        <f t="array" ref="O394" xml:space="preserve">
IFERROR(
  INDEX(
    O$2:O$201,
    SMALL(
      IF(
        O$2:O$201&lt;&gt;"",
        ROW(O$2:O$201)-1),
      ROWS(O$202:O394)
    )
  ),
  "")</f>
        <v/>
      </c>
      <c r="P394" s="38" t="str">
        <f t="array" ref="P394" xml:space="preserve">
IFERROR(
  INDEX(
    P$2:P$201,
    SMALL(
      IF(
        P$2:P$201&lt;&gt;"",
        ROW(P$2:P$201)-1),
      ROWS(P$202:P394)
    )
  ),
  "")</f>
        <v/>
      </c>
      <c r="Q394" s="38" t="str">
        <f t="array" ref="Q394" xml:space="preserve">
IFERROR(
  INDEX(
    Q$2:Q$201,
    SMALL(
      IF(
        Q$2:Q$201&lt;&gt;"",
        ROW(Q$2:Q$201)-1),
      ROWS(Q$202:Q394)
    )
  ),
  "")</f>
        <v/>
      </c>
      <c r="R394" s="38" t="str">
        <f t="array" ref="R394" xml:space="preserve">
IFERROR(
  INDEX(
    R$2:R$201,
    SMALL(
      IF(
        R$2:R$201&lt;&gt;"",
        ROW(R$2:R$201)-1),
      ROWS(R$202:R394)
    )
  ),
  "")</f>
        <v/>
      </c>
      <c r="S394" s="38" t="str">
        <f t="array" ref="S394" xml:space="preserve">
IFERROR(
  INDEX(
    S$2:S$201,
    SMALL(
      IF(
        S$2:S$201&lt;&gt;"",
        ROW(S$2:S$201)-1),
      ROWS(S$202:S394)
    )
  ),
  "")</f>
        <v/>
      </c>
      <c r="T394" s="38" t="str">
        <f t="array" ref="T394" xml:space="preserve">
IFERROR(
  INDEX(
    T$2:T$201,
    SMALL(
      IF(
        T$2:T$201&lt;&gt;"",
        ROW(T$2:T$201)-1),
      ROWS(T$202:T394)
    )
  ),
  "")</f>
        <v/>
      </c>
      <c r="U394" s="38" t="str">
        <f t="array" ref="U394" xml:space="preserve">
IFERROR(
  INDEX(
    U$2:U$201,
    SMALL(
      IF(
        U$2:U$201&lt;&gt;"",
        ROW(U$2:U$201)-1),
      ROWS(U$202:U394)
    )
  ),
  "")</f>
        <v/>
      </c>
      <c r="V394" s="38" t="str">
        <f t="array" ref="V394" xml:space="preserve">
IFERROR(
  INDEX(
    V$2:V$201,
    SMALL(
      IF(
        V$2:V$201&lt;&gt;"",
        ROW(V$2:V$201)-1),
      ROWS(V$202:V394)
    )
  ),
  "")</f>
        <v/>
      </c>
      <c r="W394" s="38" t="str">
        <f t="array" ref="W394" xml:space="preserve">
IFERROR(
  INDEX(
    W$2:W$201,
    SMALL(
      IF(
        W$2:W$201&lt;&gt;"",
        ROW(W$2:W$201)-1),
      ROWS(W$202:W394)
    )
  ),
  "")</f>
        <v/>
      </c>
      <c r="X394" s="38" t="str">
        <f t="array" ref="X394" xml:space="preserve">
IFERROR(
  INDEX(
    X$2:X$201,
    SMALL(
      IF(
        X$2:X$201&lt;&gt;"",
        ROW(X$2:X$201)-1),
      ROWS(X$202:X394)
    )
  ),
  "")</f>
        <v/>
      </c>
      <c r="Y394" s="38" t="str">
        <f t="array" ref="Y394" xml:space="preserve">
IFERROR(
  INDEX(
    Y$2:Y$201,
    SMALL(
      IF(
        Y$2:Y$201&lt;&gt;"",
        ROW(Y$2:Y$201)-1),
      ROWS(Y$202:Y394)
    )
  ),
  "")</f>
        <v/>
      </c>
      <c r="Z394" s="38" t="str">
        <f t="array" ref="Z394" xml:space="preserve">
IFERROR(
  INDEX(
    Z$2:Z$201,
    SMALL(
      IF(
        Z$2:Z$201&lt;&gt;"",
        ROW(Z$2:Z$201)-1),
      ROWS(Z$202:Z394)
    )
  ),
  "")</f>
        <v/>
      </c>
      <c r="AA394" s="38" t="str">
        <f t="array" ref="AA394" xml:space="preserve">
IFERROR(
  INDEX(
    AA$2:AA$201,
    SMALL(
      IF(
        AA$2:AA$201&lt;&gt;"",
        ROW(AA$2:AA$201)-1),
      ROWS(AA$202:AA394)
    )
  ),
  "")</f>
        <v/>
      </c>
      <c r="AB394" s="38" t="str">
        <f t="array" ref="AB394" xml:space="preserve">
IFERROR(
  INDEX(
    AB$2:AB$201,
    SMALL(
      IF(
        AB$2:AB$201&lt;&gt;"",
        ROW(AB$2:AB$201)-1),
      ROWS(AB$202:AB394)
    )
  ),
  "")</f>
        <v/>
      </c>
      <c r="AC394" s="38" t="str">
        <f t="array" ref="AC394" xml:space="preserve">
IFERROR(
  INDEX(
    AC$2:AC$201,
    SMALL(
      IF(
        AC$2:AC$201&lt;&gt;"",
        ROW(AC$2:AC$201)-1),
      ROWS(AC$202:AC394)
    )
  ),
  "")</f>
        <v/>
      </c>
      <c r="AD394" s="38" t="str">
        <f t="array" ref="AD394" xml:space="preserve">
IFERROR(
  INDEX(
    AD$2:AD$201,
    SMALL(
      IF(
        AD$2:AD$201&lt;&gt;"",
        ROW(AD$2:AD$201)-1),
      ROWS(AD$202:AD394)
    )
  ),
  "")</f>
        <v/>
      </c>
    </row>
    <row r="395" spans="11:30" x14ac:dyDescent="0.25">
      <c r="K395" s="38" t="str">
        <f t="array" ref="K395" xml:space="preserve">
IFERROR(
  INDEX(
    K$2:K$201,
    SMALL(
      IF(
        K$2:K$201&lt;&gt;"",
        ROW(K$2:K$201)-1),
      ROWS(K$202:K395)
    )
  ),
  "")</f>
        <v/>
      </c>
      <c r="L395" s="38" t="str">
        <f t="array" ref="L395" xml:space="preserve">
IFERROR(
  INDEX(
    L$2:L$201,
    SMALL(
      IF(
        L$2:L$201&lt;&gt;"",
        ROW(L$2:L$201)-1),
      ROWS(L$202:L395)
    )
  ),
  "")</f>
        <v/>
      </c>
      <c r="M395" s="38" t="str">
        <f t="array" ref="M395" xml:space="preserve">
IFERROR(
  INDEX(
    M$2:M$201,
    SMALL(
      IF(
        M$2:M$201&lt;&gt;"",
        ROW(M$2:M$201)-1),
      ROWS(M$202:M395)
    )
  ),
  "")</f>
        <v/>
      </c>
      <c r="N395" s="38" t="str">
        <f t="array" ref="N395" xml:space="preserve">
IFERROR(
  INDEX(
    N$2:N$201,
    SMALL(
      IF(
        N$2:N$201&lt;&gt;"",
        ROW(N$2:N$201)-1),
      ROWS(N$202:N395)
    )
  ),
  "")</f>
        <v/>
      </c>
      <c r="O395" s="38" t="str">
        <f t="array" ref="O395" xml:space="preserve">
IFERROR(
  INDEX(
    O$2:O$201,
    SMALL(
      IF(
        O$2:O$201&lt;&gt;"",
        ROW(O$2:O$201)-1),
      ROWS(O$202:O395)
    )
  ),
  "")</f>
        <v/>
      </c>
      <c r="P395" s="38" t="str">
        <f t="array" ref="P395" xml:space="preserve">
IFERROR(
  INDEX(
    P$2:P$201,
    SMALL(
      IF(
        P$2:P$201&lt;&gt;"",
        ROW(P$2:P$201)-1),
      ROWS(P$202:P395)
    )
  ),
  "")</f>
        <v/>
      </c>
      <c r="Q395" s="38" t="str">
        <f t="array" ref="Q395" xml:space="preserve">
IFERROR(
  INDEX(
    Q$2:Q$201,
    SMALL(
      IF(
        Q$2:Q$201&lt;&gt;"",
        ROW(Q$2:Q$201)-1),
      ROWS(Q$202:Q395)
    )
  ),
  "")</f>
        <v/>
      </c>
      <c r="R395" s="38" t="str">
        <f t="array" ref="R395" xml:space="preserve">
IFERROR(
  INDEX(
    R$2:R$201,
    SMALL(
      IF(
        R$2:R$201&lt;&gt;"",
        ROW(R$2:R$201)-1),
      ROWS(R$202:R395)
    )
  ),
  "")</f>
        <v/>
      </c>
      <c r="S395" s="38" t="str">
        <f t="array" ref="S395" xml:space="preserve">
IFERROR(
  INDEX(
    S$2:S$201,
    SMALL(
      IF(
        S$2:S$201&lt;&gt;"",
        ROW(S$2:S$201)-1),
      ROWS(S$202:S395)
    )
  ),
  "")</f>
        <v/>
      </c>
      <c r="T395" s="38" t="str">
        <f t="array" ref="T395" xml:space="preserve">
IFERROR(
  INDEX(
    T$2:T$201,
    SMALL(
      IF(
        T$2:T$201&lt;&gt;"",
        ROW(T$2:T$201)-1),
      ROWS(T$202:T395)
    )
  ),
  "")</f>
        <v/>
      </c>
      <c r="U395" s="38" t="str">
        <f t="array" ref="U395" xml:space="preserve">
IFERROR(
  INDEX(
    U$2:U$201,
    SMALL(
      IF(
        U$2:U$201&lt;&gt;"",
        ROW(U$2:U$201)-1),
      ROWS(U$202:U395)
    )
  ),
  "")</f>
        <v/>
      </c>
      <c r="V395" s="38" t="str">
        <f t="array" ref="V395" xml:space="preserve">
IFERROR(
  INDEX(
    V$2:V$201,
    SMALL(
      IF(
        V$2:V$201&lt;&gt;"",
        ROW(V$2:V$201)-1),
      ROWS(V$202:V395)
    )
  ),
  "")</f>
        <v/>
      </c>
      <c r="W395" s="38" t="str">
        <f t="array" ref="W395" xml:space="preserve">
IFERROR(
  INDEX(
    W$2:W$201,
    SMALL(
      IF(
        W$2:W$201&lt;&gt;"",
        ROW(W$2:W$201)-1),
      ROWS(W$202:W395)
    )
  ),
  "")</f>
        <v/>
      </c>
      <c r="X395" s="38" t="str">
        <f t="array" ref="X395" xml:space="preserve">
IFERROR(
  INDEX(
    X$2:X$201,
    SMALL(
      IF(
        X$2:X$201&lt;&gt;"",
        ROW(X$2:X$201)-1),
      ROWS(X$202:X395)
    )
  ),
  "")</f>
        <v/>
      </c>
      <c r="Y395" s="38" t="str">
        <f t="array" ref="Y395" xml:space="preserve">
IFERROR(
  INDEX(
    Y$2:Y$201,
    SMALL(
      IF(
        Y$2:Y$201&lt;&gt;"",
        ROW(Y$2:Y$201)-1),
      ROWS(Y$202:Y395)
    )
  ),
  "")</f>
        <v/>
      </c>
      <c r="Z395" s="38" t="str">
        <f t="array" ref="Z395" xml:space="preserve">
IFERROR(
  INDEX(
    Z$2:Z$201,
    SMALL(
      IF(
        Z$2:Z$201&lt;&gt;"",
        ROW(Z$2:Z$201)-1),
      ROWS(Z$202:Z395)
    )
  ),
  "")</f>
        <v/>
      </c>
      <c r="AA395" s="38" t="str">
        <f t="array" ref="AA395" xml:space="preserve">
IFERROR(
  INDEX(
    AA$2:AA$201,
    SMALL(
      IF(
        AA$2:AA$201&lt;&gt;"",
        ROW(AA$2:AA$201)-1),
      ROWS(AA$202:AA395)
    )
  ),
  "")</f>
        <v/>
      </c>
      <c r="AB395" s="38" t="str">
        <f t="array" ref="AB395" xml:space="preserve">
IFERROR(
  INDEX(
    AB$2:AB$201,
    SMALL(
      IF(
        AB$2:AB$201&lt;&gt;"",
        ROW(AB$2:AB$201)-1),
      ROWS(AB$202:AB395)
    )
  ),
  "")</f>
        <v/>
      </c>
      <c r="AC395" s="38" t="str">
        <f t="array" ref="AC395" xml:space="preserve">
IFERROR(
  INDEX(
    AC$2:AC$201,
    SMALL(
      IF(
        AC$2:AC$201&lt;&gt;"",
        ROW(AC$2:AC$201)-1),
      ROWS(AC$202:AC395)
    )
  ),
  "")</f>
        <v/>
      </c>
      <c r="AD395" s="38" t="str">
        <f t="array" ref="AD395" xml:space="preserve">
IFERROR(
  INDEX(
    AD$2:AD$201,
    SMALL(
      IF(
        AD$2:AD$201&lt;&gt;"",
        ROW(AD$2:AD$201)-1),
      ROWS(AD$202:AD395)
    )
  ),
  "")</f>
        <v/>
      </c>
    </row>
    <row r="396" spans="11:30" x14ac:dyDescent="0.25">
      <c r="K396" s="38" t="str">
        <f t="array" ref="K396" xml:space="preserve">
IFERROR(
  INDEX(
    K$2:K$201,
    SMALL(
      IF(
        K$2:K$201&lt;&gt;"",
        ROW(K$2:K$201)-1),
      ROWS(K$202:K396)
    )
  ),
  "")</f>
        <v/>
      </c>
      <c r="L396" s="38" t="str">
        <f t="array" ref="L396" xml:space="preserve">
IFERROR(
  INDEX(
    L$2:L$201,
    SMALL(
      IF(
        L$2:L$201&lt;&gt;"",
        ROW(L$2:L$201)-1),
      ROWS(L$202:L396)
    )
  ),
  "")</f>
        <v/>
      </c>
      <c r="M396" s="38" t="str">
        <f t="array" ref="M396" xml:space="preserve">
IFERROR(
  INDEX(
    M$2:M$201,
    SMALL(
      IF(
        M$2:M$201&lt;&gt;"",
        ROW(M$2:M$201)-1),
      ROWS(M$202:M396)
    )
  ),
  "")</f>
        <v/>
      </c>
      <c r="N396" s="38" t="str">
        <f t="array" ref="N396" xml:space="preserve">
IFERROR(
  INDEX(
    N$2:N$201,
    SMALL(
      IF(
        N$2:N$201&lt;&gt;"",
        ROW(N$2:N$201)-1),
      ROWS(N$202:N396)
    )
  ),
  "")</f>
        <v/>
      </c>
      <c r="O396" s="38" t="str">
        <f t="array" ref="O396" xml:space="preserve">
IFERROR(
  INDEX(
    O$2:O$201,
    SMALL(
      IF(
        O$2:O$201&lt;&gt;"",
        ROW(O$2:O$201)-1),
      ROWS(O$202:O396)
    )
  ),
  "")</f>
        <v/>
      </c>
      <c r="P396" s="38" t="str">
        <f t="array" ref="P396" xml:space="preserve">
IFERROR(
  INDEX(
    P$2:P$201,
    SMALL(
      IF(
        P$2:P$201&lt;&gt;"",
        ROW(P$2:P$201)-1),
      ROWS(P$202:P396)
    )
  ),
  "")</f>
        <v/>
      </c>
      <c r="Q396" s="38" t="str">
        <f t="array" ref="Q396" xml:space="preserve">
IFERROR(
  INDEX(
    Q$2:Q$201,
    SMALL(
      IF(
        Q$2:Q$201&lt;&gt;"",
        ROW(Q$2:Q$201)-1),
      ROWS(Q$202:Q396)
    )
  ),
  "")</f>
        <v/>
      </c>
      <c r="R396" s="38" t="str">
        <f t="array" ref="R396" xml:space="preserve">
IFERROR(
  INDEX(
    R$2:R$201,
    SMALL(
      IF(
        R$2:R$201&lt;&gt;"",
        ROW(R$2:R$201)-1),
      ROWS(R$202:R396)
    )
  ),
  "")</f>
        <v/>
      </c>
      <c r="S396" s="38" t="str">
        <f t="array" ref="S396" xml:space="preserve">
IFERROR(
  INDEX(
    S$2:S$201,
    SMALL(
      IF(
        S$2:S$201&lt;&gt;"",
        ROW(S$2:S$201)-1),
      ROWS(S$202:S396)
    )
  ),
  "")</f>
        <v/>
      </c>
      <c r="T396" s="38" t="str">
        <f t="array" ref="T396" xml:space="preserve">
IFERROR(
  INDEX(
    T$2:T$201,
    SMALL(
      IF(
        T$2:T$201&lt;&gt;"",
        ROW(T$2:T$201)-1),
      ROWS(T$202:T396)
    )
  ),
  "")</f>
        <v/>
      </c>
      <c r="U396" s="38" t="str">
        <f t="array" ref="U396" xml:space="preserve">
IFERROR(
  INDEX(
    U$2:U$201,
    SMALL(
      IF(
        U$2:U$201&lt;&gt;"",
        ROW(U$2:U$201)-1),
      ROWS(U$202:U396)
    )
  ),
  "")</f>
        <v/>
      </c>
      <c r="V396" s="38" t="str">
        <f t="array" ref="V396" xml:space="preserve">
IFERROR(
  INDEX(
    V$2:V$201,
    SMALL(
      IF(
        V$2:V$201&lt;&gt;"",
        ROW(V$2:V$201)-1),
      ROWS(V$202:V396)
    )
  ),
  "")</f>
        <v/>
      </c>
      <c r="W396" s="38" t="str">
        <f t="array" ref="W396" xml:space="preserve">
IFERROR(
  INDEX(
    W$2:W$201,
    SMALL(
      IF(
        W$2:W$201&lt;&gt;"",
        ROW(W$2:W$201)-1),
      ROWS(W$202:W396)
    )
  ),
  "")</f>
        <v/>
      </c>
      <c r="X396" s="38" t="str">
        <f t="array" ref="X396" xml:space="preserve">
IFERROR(
  INDEX(
    X$2:X$201,
    SMALL(
      IF(
        X$2:X$201&lt;&gt;"",
        ROW(X$2:X$201)-1),
      ROWS(X$202:X396)
    )
  ),
  "")</f>
        <v/>
      </c>
      <c r="Y396" s="38" t="str">
        <f t="array" ref="Y396" xml:space="preserve">
IFERROR(
  INDEX(
    Y$2:Y$201,
    SMALL(
      IF(
        Y$2:Y$201&lt;&gt;"",
        ROW(Y$2:Y$201)-1),
      ROWS(Y$202:Y396)
    )
  ),
  "")</f>
        <v/>
      </c>
      <c r="Z396" s="38" t="str">
        <f t="array" ref="Z396" xml:space="preserve">
IFERROR(
  INDEX(
    Z$2:Z$201,
    SMALL(
      IF(
        Z$2:Z$201&lt;&gt;"",
        ROW(Z$2:Z$201)-1),
      ROWS(Z$202:Z396)
    )
  ),
  "")</f>
        <v/>
      </c>
      <c r="AA396" s="38" t="str">
        <f t="array" ref="AA396" xml:space="preserve">
IFERROR(
  INDEX(
    AA$2:AA$201,
    SMALL(
      IF(
        AA$2:AA$201&lt;&gt;"",
        ROW(AA$2:AA$201)-1),
      ROWS(AA$202:AA396)
    )
  ),
  "")</f>
        <v/>
      </c>
      <c r="AB396" s="38" t="str">
        <f t="array" ref="AB396" xml:space="preserve">
IFERROR(
  INDEX(
    AB$2:AB$201,
    SMALL(
      IF(
        AB$2:AB$201&lt;&gt;"",
        ROW(AB$2:AB$201)-1),
      ROWS(AB$202:AB396)
    )
  ),
  "")</f>
        <v/>
      </c>
      <c r="AC396" s="38" t="str">
        <f t="array" ref="AC396" xml:space="preserve">
IFERROR(
  INDEX(
    AC$2:AC$201,
    SMALL(
      IF(
        AC$2:AC$201&lt;&gt;"",
        ROW(AC$2:AC$201)-1),
      ROWS(AC$202:AC396)
    )
  ),
  "")</f>
        <v/>
      </c>
      <c r="AD396" s="38" t="str">
        <f t="array" ref="AD396" xml:space="preserve">
IFERROR(
  INDEX(
    AD$2:AD$201,
    SMALL(
      IF(
        AD$2:AD$201&lt;&gt;"",
        ROW(AD$2:AD$201)-1),
      ROWS(AD$202:AD396)
    )
  ),
  "")</f>
        <v/>
      </c>
    </row>
    <row r="397" spans="11:30" x14ac:dyDescent="0.25">
      <c r="K397" s="38" t="str">
        <f t="array" ref="K397" xml:space="preserve">
IFERROR(
  INDEX(
    K$2:K$201,
    SMALL(
      IF(
        K$2:K$201&lt;&gt;"",
        ROW(K$2:K$201)-1),
      ROWS(K$202:K397)
    )
  ),
  "")</f>
        <v/>
      </c>
      <c r="L397" s="38" t="str">
        <f t="array" ref="L397" xml:space="preserve">
IFERROR(
  INDEX(
    L$2:L$201,
    SMALL(
      IF(
        L$2:L$201&lt;&gt;"",
        ROW(L$2:L$201)-1),
      ROWS(L$202:L397)
    )
  ),
  "")</f>
        <v/>
      </c>
      <c r="M397" s="38" t="str">
        <f t="array" ref="M397" xml:space="preserve">
IFERROR(
  INDEX(
    M$2:M$201,
    SMALL(
      IF(
        M$2:M$201&lt;&gt;"",
        ROW(M$2:M$201)-1),
      ROWS(M$202:M397)
    )
  ),
  "")</f>
        <v/>
      </c>
      <c r="N397" s="38" t="str">
        <f t="array" ref="N397" xml:space="preserve">
IFERROR(
  INDEX(
    N$2:N$201,
    SMALL(
      IF(
        N$2:N$201&lt;&gt;"",
        ROW(N$2:N$201)-1),
      ROWS(N$202:N397)
    )
  ),
  "")</f>
        <v/>
      </c>
      <c r="O397" s="38" t="str">
        <f t="array" ref="O397" xml:space="preserve">
IFERROR(
  INDEX(
    O$2:O$201,
    SMALL(
      IF(
        O$2:O$201&lt;&gt;"",
        ROW(O$2:O$201)-1),
      ROWS(O$202:O397)
    )
  ),
  "")</f>
        <v/>
      </c>
      <c r="P397" s="38" t="str">
        <f t="array" ref="P397" xml:space="preserve">
IFERROR(
  INDEX(
    P$2:P$201,
    SMALL(
      IF(
        P$2:P$201&lt;&gt;"",
        ROW(P$2:P$201)-1),
      ROWS(P$202:P397)
    )
  ),
  "")</f>
        <v/>
      </c>
      <c r="Q397" s="38" t="str">
        <f t="array" ref="Q397" xml:space="preserve">
IFERROR(
  INDEX(
    Q$2:Q$201,
    SMALL(
      IF(
        Q$2:Q$201&lt;&gt;"",
        ROW(Q$2:Q$201)-1),
      ROWS(Q$202:Q397)
    )
  ),
  "")</f>
        <v/>
      </c>
      <c r="R397" s="38" t="str">
        <f t="array" ref="R397" xml:space="preserve">
IFERROR(
  INDEX(
    R$2:R$201,
    SMALL(
      IF(
        R$2:R$201&lt;&gt;"",
        ROW(R$2:R$201)-1),
      ROWS(R$202:R397)
    )
  ),
  "")</f>
        <v/>
      </c>
      <c r="S397" s="38" t="str">
        <f t="array" ref="S397" xml:space="preserve">
IFERROR(
  INDEX(
    S$2:S$201,
    SMALL(
      IF(
        S$2:S$201&lt;&gt;"",
        ROW(S$2:S$201)-1),
      ROWS(S$202:S397)
    )
  ),
  "")</f>
        <v/>
      </c>
      <c r="T397" s="38" t="str">
        <f t="array" ref="T397" xml:space="preserve">
IFERROR(
  INDEX(
    T$2:T$201,
    SMALL(
      IF(
        T$2:T$201&lt;&gt;"",
        ROW(T$2:T$201)-1),
      ROWS(T$202:T397)
    )
  ),
  "")</f>
        <v/>
      </c>
      <c r="U397" s="38" t="str">
        <f t="array" ref="U397" xml:space="preserve">
IFERROR(
  INDEX(
    U$2:U$201,
    SMALL(
      IF(
        U$2:U$201&lt;&gt;"",
        ROW(U$2:U$201)-1),
      ROWS(U$202:U397)
    )
  ),
  "")</f>
        <v/>
      </c>
      <c r="V397" s="38" t="str">
        <f t="array" ref="V397" xml:space="preserve">
IFERROR(
  INDEX(
    V$2:V$201,
    SMALL(
      IF(
        V$2:V$201&lt;&gt;"",
        ROW(V$2:V$201)-1),
      ROWS(V$202:V397)
    )
  ),
  "")</f>
        <v/>
      </c>
      <c r="W397" s="38" t="str">
        <f t="array" ref="W397" xml:space="preserve">
IFERROR(
  INDEX(
    W$2:W$201,
    SMALL(
      IF(
        W$2:W$201&lt;&gt;"",
        ROW(W$2:W$201)-1),
      ROWS(W$202:W397)
    )
  ),
  "")</f>
        <v/>
      </c>
      <c r="X397" s="38" t="str">
        <f t="array" ref="X397" xml:space="preserve">
IFERROR(
  INDEX(
    X$2:X$201,
    SMALL(
      IF(
        X$2:X$201&lt;&gt;"",
        ROW(X$2:X$201)-1),
      ROWS(X$202:X397)
    )
  ),
  "")</f>
        <v/>
      </c>
      <c r="Y397" s="38" t="str">
        <f t="array" ref="Y397" xml:space="preserve">
IFERROR(
  INDEX(
    Y$2:Y$201,
    SMALL(
      IF(
        Y$2:Y$201&lt;&gt;"",
        ROW(Y$2:Y$201)-1),
      ROWS(Y$202:Y397)
    )
  ),
  "")</f>
        <v/>
      </c>
      <c r="Z397" s="38" t="str">
        <f t="array" ref="Z397" xml:space="preserve">
IFERROR(
  INDEX(
    Z$2:Z$201,
    SMALL(
      IF(
        Z$2:Z$201&lt;&gt;"",
        ROW(Z$2:Z$201)-1),
      ROWS(Z$202:Z397)
    )
  ),
  "")</f>
        <v/>
      </c>
      <c r="AA397" s="38" t="str">
        <f t="array" ref="AA397" xml:space="preserve">
IFERROR(
  INDEX(
    AA$2:AA$201,
    SMALL(
      IF(
        AA$2:AA$201&lt;&gt;"",
        ROW(AA$2:AA$201)-1),
      ROWS(AA$202:AA397)
    )
  ),
  "")</f>
        <v/>
      </c>
      <c r="AB397" s="38" t="str">
        <f t="array" ref="AB397" xml:space="preserve">
IFERROR(
  INDEX(
    AB$2:AB$201,
    SMALL(
      IF(
        AB$2:AB$201&lt;&gt;"",
        ROW(AB$2:AB$201)-1),
      ROWS(AB$202:AB397)
    )
  ),
  "")</f>
        <v/>
      </c>
      <c r="AC397" s="38" t="str">
        <f t="array" ref="AC397" xml:space="preserve">
IFERROR(
  INDEX(
    AC$2:AC$201,
    SMALL(
      IF(
        AC$2:AC$201&lt;&gt;"",
        ROW(AC$2:AC$201)-1),
      ROWS(AC$202:AC397)
    )
  ),
  "")</f>
        <v/>
      </c>
      <c r="AD397" s="38" t="str">
        <f t="array" ref="AD397" xml:space="preserve">
IFERROR(
  INDEX(
    AD$2:AD$201,
    SMALL(
      IF(
        AD$2:AD$201&lt;&gt;"",
        ROW(AD$2:AD$201)-1),
      ROWS(AD$202:AD397)
    )
  ),
  "")</f>
        <v/>
      </c>
    </row>
    <row r="398" spans="11:30" x14ac:dyDescent="0.25">
      <c r="K398" s="38" t="str">
        <f t="array" ref="K398" xml:space="preserve">
IFERROR(
  INDEX(
    K$2:K$201,
    SMALL(
      IF(
        K$2:K$201&lt;&gt;"",
        ROW(K$2:K$201)-1),
      ROWS(K$202:K398)
    )
  ),
  "")</f>
        <v/>
      </c>
      <c r="L398" s="38" t="str">
        <f t="array" ref="L398" xml:space="preserve">
IFERROR(
  INDEX(
    L$2:L$201,
    SMALL(
      IF(
        L$2:L$201&lt;&gt;"",
        ROW(L$2:L$201)-1),
      ROWS(L$202:L398)
    )
  ),
  "")</f>
        <v/>
      </c>
      <c r="M398" s="38" t="str">
        <f t="array" ref="M398" xml:space="preserve">
IFERROR(
  INDEX(
    M$2:M$201,
    SMALL(
      IF(
        M$2:M$201&lt;&gt;"",
        ROW(M$2:M$201)-1),
      ROWS(M$202:M398)
    )
  ),
  "")</f>
        <v/>
      </c>
      <c r="N398" s="38" t="str">
        <f t="array" ref="N398" xml:space="preserve">
IFERROR(
  INDEX(
    N$2:N$201,
    SMALL(
      IF(
        N$2:N$201&lt;&gt;"",
        ROW(N$2:N$201)-1),
      ROWS(N$202:N398)
    )
  ),
  "")</f>
        <v/>
      </c>
      <c r="O398" s="38" t="str">
        <f t="array" ref="O398" xml:space="preserve">
IFERROR(
  INDEX(
    O$2:O$201,
    SMALL(
      IF(
        O$2:O$201&lt;&gt;"",
        ROW(O$2:O$201)-1),
      ROWS(O$202:O398)
    )
  ),
  "")</f>
        <v/>
      </c>
      <c r="P398" s="38" t="str">
        <f t="array" ref="P398" xml:space="preserve">
IFERROR(
  INDEX(
    P$2:P$201,
    SMALL(
      IF(
        P$2:P$201&lt;&gt;"",
        ROW(P$2:P$201)-1),
      ROWS(P$202:P398)
    )
  ),
  "")</f>
        <v/>
      </c>
      <c r="Q398" s="38" t="str">
        <f t="array" ref="Q398" xml:space="preserve">
IFERROR(
  INDEX(
    Q$2:Q$201,
    SMALL(
      IF(
        Q$2:Q$201&lt;&gt;"",
        ROW(Q$2:Q$201)-1),
      ROWS(Q$202:Q398)
    )
  ),
  "")</f>
        <v/>
      </c>
      <c r="R398" s="38" t="str">
        <f t="array" ref="R398" xml:space="preserve">
IFERROR(
  INDEX(
    R$2:R$201,
    SMALL(
      IF(
        R$2:R$201&lt;&gt;"",
        ROW(R$2:R$201)-1),
      ROWS(R$202:R398)
    )
  ),
  "")</f>
        <v/>
      </c>
      <c r="S398" s="38" t="str">
        <f t="array" ref="S398" xml:space="preserve">
IFERROR(
  INDEX(
    S$2:S$201,
    SMALL(
      IF(
        S$2:S$201&lt;&gt;"",
        ROW(S$2:S$201)-1),
      ROWS(S$202:S398)
    )
  ),
  "")</f>
        <v/>
      </c>
      <c r="T398" s="38" t="str">
        <f t="array" ref="T398" xml:space="preserve">
IFERROR(
  INDEX(
    T$2:T$201,
    SMALL(
      IF(
        T$2:T$201&lt;&gt;"",
        ROW(T$2:T$201)-1),
      ROWS(T$202:T398)
    )
  ),
  "")</f>
        <v/>
      </c>
      <c r="U398" s="38" t="str">
        <f t="array" ref="U398" xml:space="preserve">
IFERROR(
  INDEX(
    U$2:U$201,
    SMALL(
      IF(
        U$2:U$201&lt;&gt;"",
        ROW(U$2:U$201)-1),
      ROWS(U$202:U398)
    )
  ),
  "")</f>
        <v/>
      </c>
      <c r="V398" s="38" t="str">
        <f t="array" ref="V398" xml:space="preserve">
IFERROR(
  INDEX(
    V$2:V$201,
    SMALL(
      IF(
        V$2:V$201&lt;&gt;"",
        ROW(V$2:V$201)-1),
      ROWS(V$202:V398)
    )
  ),
  "")</f>
        <v/>
      </c>
      <c r="W398" s="38" t="str">
        <f t="array" ref="W398" xml:space="preserve">
IFERROR(
  INDEX(
    W$2:W$201,
    SMALL(
      IF(
        W$2:W$201&lt;&gt;"",
        ROW(W$2:W$201)-1),
      ROWS(W$202:W398)
    )
  ),
  "")</f>
        <v/>
      </c>
      <c r="X398" s="38" t="str">
        <f t="array" ref="X398" xml:space="preserve">
IFERROR(
  INDEX(
    X$2:X$201,
    SMALL(
      IF(
        X$2:X$201&lt;&gt;"",
        ROW(X$2:X$201)-1),
      ROWS(X$202:X398)
    )
  ),
  "")</f>
        <v/>
      </c>
      <c r="Y398" s="38" t="str">
        <f t="array" ref="Y398" xml:space="preserve">
IFERROR(
  INDEX(
    Y$2:Y$201,
    SMALL(
      IF(
        Y$2:Y$201&lt;&gt;"",
        ROW(Y$2:Y$201)-1),
      ROWS(Y$202:Y398)
    )
  ),
  "")</f>
        <v/>
      </c>
      <c r="Z398" s="38" t="str">
        <f t="array" ref="Z398" xml:space="preserve">
IFERROR(
  INDEX(
    Z$2:Z$201,
    SMALL(
      IF(
        Z$2:Z$201&lt;&gt;"",
        ROW(Z$2:Z$201)-1),
      ROWS(Z$202:Z398)
    )
  ),
  "")</f>
        <v/>
      </c>
      <c r="AA398" s="38" t="str">
        <f t="array" ref="AA398" xml:space="preserve">
IFERROR(
  INDEX(
    AA$2:AA$201,
    SMALL(
      IF(
        AA$2:AA$201&lt;&gt;"",
        ROW(AA$2:AA$201)-1),
      ROWS(AA$202:AA398)
    )
  ),
  "")</f>
        <v/>
      </c>
      <c r="AB398" s="38" t="str">
        <f t="array" ref="AB398" xml:space="preserve">
IFERROR(
  INDEX(
    AB$2:AB$201,
    SMALL(
      IF(
        AB$2:AB$201&lt;&gt;"",
        ROW(AB$2:AB$201)-1),
      ROWS(AB$202:AB398)
    )
  ),
  "")</f>
        <v/>
      </c>
      <c r="AC398" s="38" t="str">
        <f t="array" ref="AC398" xml:space="preserve">
IFERROR(
  INDEX(
    AC$2:AC$201,
    SMALL(
      IF(
        AC$2:AC$201&lt;&gt;"",
        ROW(AC$2:AC$201)-1),
      ROWS(AC$202:AC398)
    )
  ),
  "")</f>
        <v/>
      </c>
      <c r="AD398" s="38" t="str">
        <f t="array" ref="AD398" xml:space="preserve">
IFERROR(
  INDEX(
    AD$2:AD$201,
    SMALL(
      IF(
        AD$2:AD$201&lt;&gt;"",
        ROW(AD$2:AD$201)-1),
      ROWS(AD$202:AD398)
    )
  ),
  "")</f>
        <v/>
      </c>
    </row>
    <row r="399" spans="11:30" x14ac:dyDescent="0.25">
      <c r="K399" s="38" t="str">
        <f t="array" ref="K399" xml:space="preserve">
IFERROR(
  INDEX(
    K$2:K$201,
    SMALL(
      IF(
        K$2:K$201&lt;&gt;"",
        ROW(K$2:K$201)-1),
      ROWS(K$202:K399)
    )
  ),
  "")</f>
        <v/>
      </c>
      <c r="L399" s="38" t="str">
        <f t="array" ref="L399" xml:space="preserve">
IFERROR(
  INDEX(
    L$2:L$201,
    SMALL(
      IF(
        L$2:L$201&lt;&gt;"",
        ROW(L$2:L$201)-1),
      ROWS(L$202:L399)
    )
  ),
  "")</f>
        <v/>
      </c>
      <c r="M399" s="38" t="str">
        <f t="array" ref="M399" xml:space="preserve">
IFERROR(
  INDEX(
    M$2:M$201,
    SMALL(
      IF(
        M$2:M$201&lt;&gt;"",
        ROW(M$2:M$201)-1),
      ROWS(M$202:M399)
    )
  ),
  "")</f>
        <v/>
      </c>
      <c r="N399" s="38" t="str">
        <f t="array" ref="N399" xml:space="preserve">
IFERROR(
  INDEX(
    N$2:N$201,
    SMALL(
      IF(
        N$2:N$201&lt;&gt;"",
        ROW(N$2:N$201)-1),
      ROWS(N$202:N399)
    )
  ),
  "")</f>
        <v/>
      </c>
      <c r="O399" s="38" t="str">
        <f t="array" ref="O399" xml:space="preserve">
IFERROR(
  INDEX(
    O$2:O$201,
    SMALL(
      IF(
        O$2:O$201&lt;&gt;"",
        ROW(O$2:O$201)-1),
      ROWS(O$202:O399)
    )
  ),
  "")</f>
        <v/>
      </c>
      <c r="P399" s="38" t="str">
        <f t="array" ref="P399" xml:space="preserve">
IFERROR(
  INDEX(
    P$2:P$201,
    SMALL(
      IF(
        P$2:P$201&lt;&gt;"",
        ROW(P$2:P$201)-1),
      ROWS(P$202:P399)
    )
  ),
  "")</f>
        <v/>
      </c>
      <c r="Q399" s="38" t="str">
        <f t="array" ref="Q399" xml:space="preserve">
IFERROR(
  INDEX(
    Q$2:Q$201,
    SMALL(
      IF(
        Q$2:Q$201&lt;&gt;"",
        ROW(Q$2:Q$201)-1),
      ROWS(Q$202:Q399)
    )
  ),
  "")</f>
        <v/>
      </c>
      <c r="R399" s="38" t="str">
        <f t="array" ref="R399" xml:space="preserve">
IFERROR(
  INDEX(
    R$2:R$201,
    SMALL(
      IF(
        R$2:R$201&lt;&gt;"",
        ROW(R$2:R$201)-1),
      ROWS(R$202:R399)
    )
  ),
  "")</f>
        <v/>
      </c>
      <c r="S399" s="38" t="str">
        <f t="array" ref="S399" xml:space="preserve">
IFERROR(
  INDEX(
    S$2:S$201,
    SMALL(
      IF(
        S$2:S$201&lt;&gt;"",
        ROW(S$2:S$201)-1),
      ROWS(S$202:S399)
    )
  ),
  "")</f>
        <v/>
      </c>
      <c r="T399" s="38" t="str">
        <f t="array" ref="T399" xml:space="preserve">
IFERROR(
  INDEX(
    T$2:T$201,
    SMALL(
      IF(
        T$2:T$201&lt;&gt;"",
        ROW(T$2:T$201)-1),
      ROWS(T$202:T399)
    )
  ),
  "")</f>
        <v/>
      </c>
      <c r="U399" s="38" t="str">
        <f t="array" ref="U399" xml:space="preserve">
IFERROR(
  INDEX(
    U$2:U$201,
    SMALL(
      IF(
        U$2:U$201&lt;&gt;"",
        ROW(U$2:U$201)-1),
      ROWS(U$202:U399)
    )
  ),
  "")</f>
        <v/>
      </c>
      <c r="V399" s="38" t="str">
        <f t="array" ref="V399" xml:space="preserve">
IFERROR(
  INDEX(
    V$2:V$201,
    SMALL(
      IF(
        V$2:V$201&lt;&gt;"",
        ROW(V$2:V$201)-1),
      ROWS(V$202:V399)
    )
  ),
  "")</f>
        <v/>
      </c>
      <c r="W399" s="38" t="str">
        <f t="array" ref="W399" xml:space="preserve">
IFERROR(
  INDEX(
    W$2:W$201,
    SMALL(
      IF(
        W$2:W$201&lt;&gt;"",
        ROW(W$2:W$201)-1),
      ROWS(W$202:W399)
    )
  ),
  "")</f>
        <v/>
      </c>
      <c r="X399" s="38" t="str">
        <f t="array" ref="X399" xml:space="preserve">
IFERROR(
  INDEX(
    X$2:X$201,
    SMALL(
      IF(
        X$2:X$201&lt;&gt;"",
        ROW(X$2:X$201)-1),
      ROWS(X$202:X399)
    )
  ),
  "")</f>
        <v/>
      </c>
      <c r="Y399" s="38" t="str">
        <f t="array" ref="Y399" xml:space="preserve">
IFERROR(
  INDEX(
    Y$2:Y$201,
    SMALL(
      IF(
        Y$2:Y$201&lt;&gt;"",
        ROW(Y$2:Y$201)-1),
      ROWS(Y$202:Y399)
    )
  ),
  "")</f>
        <v/>
      </c>
      <c r="Z399" s="38" t="str">
        <f t="array" ref="Z399" xml:space="preserve">
IFERROR(
  INDEX(
    Z$2:Z$201,
    SMALL(
      IF(
        Z$2:Z$201&lt;&gt;"",
        ROW(Z$2:Z$201)-1),
      ROWS(Z$202:Z399)
    )
  ),
  "")</f>
        <v/>
      </c>
      <c r="AA399" s="38" t="str">
        <f t="array" ref="AA399" xml:space="preserve">
IFERROR(
  INDEX(
    AA$2:AA$201,
    SMALL(
      IF(
        AA$2:AA$201&lt;&gt;"",
        ROW(AA$2:AA$201)-1),
      ROWS(AA$202:AA399)
    )
  ),
  "")</f>
        <v/>
      </c>
      <c r="AB399" s="38" t="str">
        <f t="array" ref="AB399" xml:space="preserve">
IFERROR(
  INDEX(
    AB$2:AB$201,
    SMALL(
      IF(
        AB$2:AB$201&lt;&gt;"",
        ROW(AB$2:AB$201)-1),
      ROWS(AB$202:AB399)
    )
  ),
  "")</f>
        <v/>
      </c>
      <c r="AC399" s="38" t="str">
        <f t="array" ref="AC399" xml:space="preserve">
IFERROR(
  INDEX(
    AC$2:AC$201,
    SMALL(
      IF(
        AC$2:AC$201&lt;&gt;"",
        ROW(AC$2:AC$201)-1),
      ROWS(AC$202:AC399)
    )
  ),
  "")</f>
        <v/>
      </c>
      <c r="AD399" s="38" t="str">
        <f t="array" ref="AD399" xml:space="preserve">
IFERROR(
  INDEX(
    AD$2:AD$201,
    SMALL(
      IF(
        AD$2:AD$201&lt;&gt;"",
        ROW(AD$2:AD$201)-1),
      ROWS(AD$202:AD399)
    )
  ),
  "")</f>
        <v/>
      </c>
    </row>
    <row r="400" spans="11:30" x14ac:dyDescent="0.25">
      <c r="K400" s="38" t="str">
        <f t="array" ref="K400" xml:space="preserve">
IFERROR(
  INDEX(
    K$2:K$201,
    SMALL(
      IF(
        K$2:K$201&lt;&gt;"",
        ROW(K$2:K$201)-1),
      ROWS(K$202:K400)
    )
  ),
  "")</f>
        <v/>
      </c>
      <c r="L400" s="38" t="str">
        <f t="array" ref="L400" xml:space="preserve">
IFERROR(
  INDEX(
    L$2:L$201,
    SMALL(
      IF(
        L$2:L$201&lt;&gt;"",
        ROW(L$2:L$201)-1),
      ROWS(L$202:L400)
    )
  ),
  "")</f>
        <v/>
      </c>
      <c r="M400" s="38" t="str">
        <f t="array" ref="M400" xml:space="preserve">
IFERROR(
  INDEX(
    M$2:M$201,
    SMALL(
      IF(
        M$2:M$201&lt;&gt;"",
        ROW(M$2:M$201)-1),
      ROWS(M$202:M400)
    )
  ),
  "")</f>
        <v/>
      </c>
      <c r="N400" s="38" t="str">
        <f t="array" ref="N400" xml:space="preserve">
IFERROR(
  INDEX(
    N$2:N$201,
    SMALL(
      IF(
        N$2:N$201&lt;&gt;"",
        ROW(N$2:N$201)-1),
      ROWS(N$202:N400)
    )
  ),
  "")</f>
        <v/>
      </c>
      <c r="O400" s="38" t="str">
        <f t="array" ref="O400" xml:space="preserve">
IFERROR(
  INDEX(
    O$2:O$201,
    SMALL(
      IF(
        O$2:O$201&lt;&gt;"",
        ROW(O$2:O$201)-1),
      ROWS(O$202:O400)
    )
  ),
  "")</f>
        <v/>
      </c>
      <c r="P400" s="38" t="str">
        <f t="array" ref="P400" xml:space="preserve">
IFERROR(
  INDEX(
    P$2:P$201,
    SMALL(
      IF(
        P$2:P$201&lt;&gt;"",
        ROW(P$2:P$201)-1),
      ROWS(P$202:P400)
    )
  ),
  "")</f>
        <v/>
      </c>
      <c r="Q400" s="38" t="str">
        <f t="array" ref="Q400" xml:space="preserve">
IFERROR(
  INDEX(
    Q$2:Q$201,
    SMALL(
      IF(
        Q$2:Q$201&lt;&gt;"",
        ROW(Q$2:Q$201)-1),
      ROWS(Q$202:Q400)
    )
  ),
  "")</f>
        <v/>
      </c>
      <c r="R400" s="38" t="str">
        <f t="array" ref="R400" xml:space="preserve">
IFERROR(
  INDEX(
    R$2:R$201,
    SMALL(
      IF(
        R$2:R$201&lt;&gt;"",
        ROW(R$2:R$201)-1),
      ROWS(R$202:R400)
    )
  ),
  "")</f>
        <v/>
      </c>
      <c r="S400" s="38" t="str">
        <f t="array" ref="S400" xml:space="preserve">
IFERROR(
  INDEX(
    S$2:S$201,
    SMALL(
      IF(
        S$2:S$201&lt;&gt;"",
        ROW(S$2:S$201)-1),
      ROWS(S$202:S400)
    )
  ),
  "")</f>
        <v/>
      </c>
      <c r="T400" s="38" t="str">
        <f t="array" ref="T400" xml:space="preserve">
IFERROR(
  INDEX(
    T$2:T$201,
    SMALL(
      IF(
        T$2:T$201&lt;&gt;"",
        ROW(T$2:T$201)-1),
      ROWS(T$202:T400)
    )
  ),
  "")</f>
        <v/>
      </c>
      <c r="U400" s="38" t="str">
        <f t="array" ref="U400" xml:space="preserve">
IFERROR(
  INDEX(
    U$2:U$201,
    SMALL(
      IF(
        U$2:U$201&lt;&gt;"",
        ROW(U$2:U$201)-1),
      ROWS(U$202:U400)
    )
  ),
  "")</f>
        <v/>
      </c>
      <c r="V400" s="38" t="str">
        <f t="array" ref="V400" xml:space="preserve">
IFERROR(
  INDEX(
    V$2:V$201,
    SMALL(
      IF(
        V$2:V$201&lt;&gt;"",
        ROW(V$2:V$201)-1),
      ROWS(V$202:V400)
    )
  ),
  "")</f>
        <v/>
      </c>
      <c r="W400" s="38" t="str">
        <f t="array" ref="W400" xml:space="preserve">
IFERROR(
  INDEX(
    W$2:W$201,
    SMALL(
      IF(
        W$2:W$201&lt;&gt;"",
        ROW(W$2:W$201)-1),
      ROWS(W$202:W400)
    )
  ),
  "")</f>
        <v/>
      </c>
      <c r="X400" s="38" t="str">
        <f t="array" ref="X400" xml:space="preserve">
IFERROR(
  INDEX(
    X$2:X$201,
    SMALL(
      IF(
        X$2:X$201&lt;&gt;"",
        ROW(X$2:X$201)-1),
      ROWS(X$202:X400)
    )
  ),
  "")</f>
        <v/>
      </c>
      <c r="Y400" s="38" t="str">
        <f t="array" ref="Y400" xml:space="preserve">
IFERROR(
  INDEX(
    Y$2:Y$201,
    SMALL(
      IF(
        Y$2:Y$201&lt;&gt;"",
        ROW(Y$2:Y$201)-1),
      ROWS(Y$202:Y400)
    )
  ),
  "")</f>
        <v/>
      </c>
      <c r="Z400" s="38" t="str">
        <f t="array" ref="Z400" xml:space="preserve">
IFERROR(
  INDEX(
    Z$2:Z$201,
    SMALL(
      IF(
        Z$2:Z$201&lt;&gt;"",
        ROW(Z$2:Z$201)-1),
      ROWS(Z$202:Z400)
    )
  ),
  "")</f>
        <v/>
      </c>
      <c r="AA400" s="38" t="str">
        <f t="array" ref="AA400" xml:space="preserve">
IFERROR(
  INDEX(
    AA$2:AA$201,
    SMALL(
      IF(
        AA$2:AA$201&lt;&gt;"",
        ROW(AA$2:AA$201)-1),
      ROWS(AA$202:AA400)
    )
  ),
  "")</f>
        <v/>
      </c>
      <c r="AB400" s="38" t="str">
        <f t="array" ref="AB400" xml:space="preserve">
IFERROR(
  INDEX(
    AB$2:AB$201,
    SMALL(
      IF(
        AB$2:AB$201&lt;&gt;"",
        ROW(AB$2:AB$201)-1),
      ROWS(AB$202:AB400)
    )
  ),
  "")</f>
        <v/>
      </c>
      <c r="AC400" s="38" t="str">
        <f t="array" ref="AC400" xml:space="preserve">
IFERROR(
  INDEX(
    AC$2:AC$201,
    SMALL(
      IF(
        AC$2:AC$201&lt;&gt;"",
        ROW(AC$2:AC$201)-1),
      ROWS(AC$202:AC400)
    )
  ),
  "")</f>
        <v/>
      </c>
      <c r="AD400" s="38" t="str">
        <f t="array" ref="AD400" xml:space="preserve">
IFERROR(
  INDEX(
    AD$2:AD$201,
    SMALL(
      IF(
        AD$2:AD$201&lt;&gt;"",
        ROW(AD$2:AD$201)-1),
      ROWS(AD$202:AD400)
    )
  ),
  "")</f>
        <v/>
      </c>
    </row>
    <row r="401" spans="11:30" x14ac:dyDescent="0.25">
      <c r="K401" s="38" t="str">
        <f t="array" ref="K401" xml:space="preserve">
IFERROR(
  INDEX(
    K$2:K$201,
    SMALL(
      IF(
        K$2:K$201&lt;&gt;"",
        ROW(K$2:K$201)-1),
      ROWS(K$202:K401)
    )
  ),
  "")</f>
        <v/>
      </c>
      <c r="L401" s="38" t="str">
        <f t="array" ref="L401" xml:space="preserve">
IFERROR(
  INDEX(
    L$2:L$201,
    SMALL(
      IF(
        L$2:L$201&lt;&gt;"",
        ROW(L$2:L$201)-1),
      ROWS(L$202:L401)
    )
  ),
  "")</f>
        <v/>
      </c>
      <c r="M401" s="38" t="str">
        <f t="array" ref="M401" xml:space="preserve">
IFERROR(
  INDEX(
    M$2:M$201,
    SMALL(
      IF(
        M$2:M$201&lt;&gt;"",
        ROW(M$2:M$201)-1),
      ROWS(M$202:M401)
    )
  ),
  "")</f>
        <v/>
      </c>
      <c r="N401" s="38" t="str">
        <f t="array" ref="N401" xml:space="preserve">
IFERROR(
  INDEX(
    N$2:N$201,
    SMALL(
      IF(
        N$2:N$201&lt;&gt;"",
        ROW(N$2:N$201)-1),
      ROWS(N$202:N401)
    )
  ),
  "")</f>
        <v/>
      </c>
      <c r="O401" s="38" t="str">
        <f t="array" ref="O401" xml:space="preserve">
IFERROR(
  INDEX(
    O$2:O$201,
    SMALL(
      IF(
        O$2:O$201&lt;&gt;"",
        ROW(O$2:O$201)-1),
      ROWS(O$202:O401)
    )
  ),
  "")</f>
        <v/>
      </c>
      <c r="P401" s="38" t="str">
        <f t="array" ref="P401" xml:space="preserve">
IFERROR(
  INDEX(
    P$2:P$201,
    SMALL(
      IF(
        P$2:P$201&lt;&gt;"",
        ROW(P$2:P$201)-1),
      ROWS(P$202:P401)
    )
  ),
  "")</f>
        <v/>
      </c>
      <c r="Q401" s="38" t="str">
        <f t="array" ref="Q401" xml:space="preserve">
IFERROR(
  INDEX(
    Q$2:Q$201,
    SMALL(
      IF(
        Q$2:Q$201&lt;&gt;"",
        ROW(Q$2:Q$201)-1),
      ROWS(Q$202:Q401)
    )
  ),
  "")</f>
        <v/>
      </c>
      <c r="R401" s="38" t="str">
        <f t="array" ref="R401" xml:space="preserve">
IFERROR(
  INDEX(
    R$2:R$201,
    SMALL(
      IF(
        R$2:R$201&lt;&gt;"",
        ROW(R$2:R$201)-1),
      ROWS(R$202:R401)
    )
  ),
  "")</f>
        <v/>
      </c>
      <c r="S401" s="38" t="str">
        <f t="array" ref="S401" xml:space="preserve">
IFERROR(
  INDEX(
    S$2:S$201,
    SMALL(
      IF(
        S$2:S$201&lt;&gt;"",
        ROW(S$2:S$201)-1),
      ROWS(S$202:S401)
    )
  ),
  "")</f>
        <v/>
      </c>
      <c r="T401" s="38" t="str">
        <f t="array" ref="T401" xml:space="preserve">
IFERROR(
  INDEX(
    T$2:T$201,
    SMALL(
      IF(
        T$2:T$201&lt;&gt;"",
        ROW(T$2:T$201)-1),
      ROWS(T$202:T401)
    )
  ),
  "")</f>
        <v/>
      </c>
      <c r="U401" s="38" t="str">
        <f t="array" ref="U401" xml:space="preserve">
IFERROR(
  INDEX(
    U$2:U$201,
    SMALL(
      IF(
        U$2:U$201&lt;&gt;"",
        ROW(U$2:U$201)-1),
      ROWS(U$202:U401)
    )
  ),
  "")</f>
        <v/>
      </c>
      <c r="V401" s="38" t="str">
        <f t="array" ref="V401" xml:space="preserve">
IFERROR(
  INDEX(
    V$2:V$201,
    SMALL(
      IF(
        V$2:V$201&lt;&gt;"",
        ROW(V$2:V$201)-1),
      ROWS(V$202:V401)
    )
  ),
  "")</f>
        <v/>
      </c>
      <c r="W401" s="38" t="str">
        <f t="array" ref="W401" xml:space="preserve">
IFERROR(
  INDEX(
    W$2:W$201,
    SMALL(
      IF(
        W$2:W$201&lt;&gt;"",
        ROW(W$2:W$201)-1),
      ROWS(W$202:W401)
    )
  ),
  "")</f>
        <v/>
      </c>
      <c r="X401" s="38" t="str">
        <f t="array" ref="X401" xml:space="preserve">
IFERROR(
  INDEX(
    X$2:X$201,
    SMALL(
      IF(
        X$2:X$201&lt;&gt;"",
        ROW(X$2:X$201)-1),
      ROWS(X$202:X401)
    )
  ),
  "")</f>
        <v/>
      </c>
      <c r="Y401" s="38" t="str">
        <f t="array" ref="Y401" xml:space="preserve">
IFERROR(
  INDEX(
    Y$2:Y$201,
    SMALL(
      IF(
        Y$2:Y$201&lt;&gt;"",
        ROW(Y$2:Y$201)-1),
      ROWS(Y$202:Y401)
    )
  ),
  "")</f>
        <v/>
      </c>
      <c r="Z401" s="38" t="str">
        <f t="array" ref="Z401" xml:space="preserve">
IFERROR(
  INDEX(
    Z$2:Z$201,
    SMALL(
      IF(
        Z$2:Z$201&lt;&gt;"",
        ROW(Z$2:Z$201)-1),
      ROWS(Z$202:Z401)
    )
  ),
  "")</f>
        <v/>
      </c>
      <c r="AA401" s="38" t="str">
        <f t="array" ref="AA401" xml:space="preserve">
IFERROR(
  INDEX(
    AA$2:AA$201,
    SMALL(
      IF(
        AA$2:AA$201&lt;&gt;"",
        ROW(AA$2:AA$201)-1),
      ROWS(AA$202:AA401)
    )
  ),
  "")</f>
        <v/>
      </c>
      <c r="AB401" s="38" t="str">
        <f t="array" ref="AB401" xml:space="preserve">
IFERROR(
  INDEX(
    AB$2:AB$201,
    SMALL(
      IF(
        AB$2:AB$201&lt;&gt;"",
        ROW(AB$2:AB$201)-1),
      ROWS(AB$202:AB401)
    )
  ),
  "")</f>
        <v/>
      </c>
      <c r="AC401" s="38" t="str">
        <f t="array" ref="AC401" xml:space="preserve">
IFERROR(
  INDEX(
    AC$2:AC$201,
    SMALL(
      IF(
        AC$2:AC$201&lt;&gt;"",
        ROW(AC$2:AC$201)-1),
      ROWS(AC$202:AC401)
    )
  ),
  "")</f>
        <v/>
      </c>
      <c r="AD401" s="38" t="str">
        <f t="array" ref="AD401" xml:space="preserve">
IFERROR(
  INDEX(
    AD$2:AD$201,
    SMALL(
      IF(
        AD$2:AD$201&lt;&gt;"",
        ROW(AD$2:AD$201)-1),
      ROWS(AD$202:AD401)
    )
  ),
  "")</f>
        <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worksheet</vt:lpstr>
      <vt:lpstr>instructions</vt:lpstr>
      <vt:lpstr>changelog</vt:lpstr>
      <vt:lpstr>TYPE data</vt:lpstr>
      <vt:lpstr>_DESCRIPTIONS</vt:lpstr>
      <vt:lpstr>_GROUPS</vt:lpstr>
      <vt:lpstr>_LABELS</vt:lpstr>
      <vt:lpstr>_PARAMETERS</vt:lpstr>
      <vt:lpstr>_SIMPLIS_TEMPLATE</vt:lpstr>
      <vt:lpstr>_TABS</vt:lpstr>
      <vt:lpstr>CtrlTypeOptions</vt:lpstr>
      <vt:lpstr>DescLabel</vt:lpstr>
      <vt:lpstr>EmptyList</vt:lpstr>
      <vt:lpstr>FormType</vt:lpstr>
      <vt:lpstr>FormTypeList</vt:lpstr>
      <vt:lpstr>GroupHeader</vt:lpstr>
      <vt:lpstr>GroupTabs</vt:lpstr>
      <vt:lpstr>GroupTitles</vt:lpstr>
      <vt:lpstr>GroupTypeCheck</vt:lpstr>
      <vt:lpstr>InputList</vt:lpstr>
      <vt:lpstr>LabelTabs</vt:lpstr>
      <vt:lpstr>NonInputList</vt:lpstr>
      <vt:lpstr>Options</vt:lpstr>
      <vt:lpstr>ParamEmpty</vt:lpstr>
      <vt:lpstr>ParamFilled</vt:lpstr>
      <vt:lpstr>ParamHeader</vt:lpstr>
      <vt:lpstr>ParamNames</vt:lpstr>
      <vt:lpstr>ParamVals</vt:lpstr>
      <vt:lpstr>ParentGroupTable</vt:lpstr>
      <vt:lpstr>Radio1stRow</vt:lpstr>
      <vt:lpstr>TabHeader</vt:lpstr>
      <vt:lpstr>TabNames</vt:lpstr>
    </vt:vector>
  </TitlesOfParts>
  <Company>SIMPLIS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Bridge</dc:creator>
  <cp:lastModifiedBy>mfortin</cp:lastModifiedBy>
  <dcterms:created xsi:type="dcterms:W3CDTF">2014-08-01T12:57:01Z</dcterms:created>
  <dcterms:modified xsi:type="dcterms:W3CDTF">2019-04-03T15:23:29Z</dcterms:modified>
</cp:coreProperties>
</file>