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8555"/>
  </bookViews>
  <sheets>
    <sheet name="Food" sheetId="1" r:id="rId1"/>
    <sheet name="Drink" sheetId="2" r:id="rId2"/>
    <sheet name="Category" sheetId="3" r:id="rId3"/>
    <sheet name="Help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<sst xmlns="http://schemas.openxmlformats.org/spreadsheetml/2006/main" count="285" uniqueCount="112">
  <si>
    <t>Category</t>
  </si>
  <si>
    <t>Name</t>
  </si>
  <si>
    <t>Name - lower</t>
  </si>
  <si>
    <t>Name - EN</t>
  </si>
  <si>
    <t>Price</t>
  </si>
  <si>
    <t>Desc</t>
  </si>
  <si>
    <t>Image</t>
  </si>
  <si>
    <t>Favorite</t>
  </si>
  <si>
    <t>roll</t>
  </si>
  <si>
    <t xml:space="preserve">chả giò
</t>
  </si>
  <si>
    <t>Spring Roll</t>
  </si>
  <si>
    <t>nhân khoai các loại, cà rốt, mộc nhĩ, bắp, đậu xanh, dùng kèm nước mắm chua ngọt</t>
  </si>
  <si>
    <r>
      <rPr>
        <u/>
        <sz val="10"/>
        <color indexed="11"/>
        <rFont val="Arial"/>
        <charset val="134"/>
      </rPr>
      <t>https://firebasestorage.googleapis.com/v0/b/dieu-thien-restautant.appspot.com/o/mainDishes_2.svg?alt=media&amp;token=7e45b7a5-98f9-4820-be7d-133437aff9e5</t>
    </r>
  </si>
  <si>
    <t xml:space="preserve">gỏi cuốn
</t>
  </si>
  <si>
    <t xml:space="preserve">Summer Roll </t>
  </si>
  <si>
    <t>nhân bún tươi, rau thơm các loại, nấm xào thập cẩm dùng kèm xốt đậu phộng</t>
  </si>
  <si>
    <r>
      <rPr>
        <u/>
        <sz val="10"/>
        <color indexed="11"/>
        <rFont val="Arial"/>
        <charset val="134"/>
      </rPr>
      <t>https://firebasestorage.googleapis.com/v0/b/dieu-thien-restautant.appspot.com/o/mainDishes_1.svg?alt=media&amp;token=ae9d84ce-a6b0-43d4-bfb1-ccad2e974914</t>
    </r>
  </si>
  <si>
    <t>bì cuốn</t>
  </si>
  <si>
    <t>Crystal Autumn Roll</t>
  </si>
  <si>
    <t>nhân khoai các loại, thính, miến, rau thơm các loại, dùng kèm nước mắm chua ngọt</t>
  </si>
  <si>
    <t>mẹt cuốn</t>
  </si>
  <si>
    <t>Veggie Wrap &amp; Roll</t>
  </si>
  <si>
    <t>cuốn bành tráng với bún tươi, rau sống các loại, nấm xốt dầu hào, kèm xốt đậu phộng</t>
  </si>
  <si>
    <t>bánh xèo</t>
  </si>
  <si>
    <t>Vietnamese Pancake</t>
  </si>
  <si>
    <t>nhân giá đỗ, cà rốt, nấm xào thập cẩm, đậu xanh, cuốn bành tráng với rau sống các loại, dùng kèm nước mắm chua ngọt.</t>
  </si>
  <si>
    <t>Nấm nướng lá lốt</t>
  </si>
  <si>
    <t>Grilled mushrooms rolled in piper lolot</t>
  </si>
  <si>
    <t>Lá lốt cuộn nấm xào thập cẩm nướng, cuốn bánh tráng với bún tươi, rau sống các loại, dùng kèm mắm nêm chay</t>
  </si>
  <si>
    <t>hotPot</t>
  </si>
  <si>
    <t>lẩu nấm tiêu xanh</t>
  </si>
  <si>
    <t>Green pepper &amp; mushrooms hot pot</t>
  </si>
  <si>
    <t>nước lẩu tiêu xanh ; rau mồng tơi ; rau cải thảo ; rau cải bẹ xanh ; nấm đùi gà ; nấm bào ngư ; nấm kim châm ; đậu hủ non ; dùng kèm nước mắm chay ăn kèm và bún tươi</t>
  </si>
  <si>
    <t>lẩu thái</t>
  </si>
  <si>
    <t>Thai hot pot</t>
  </si>
  <si>
    <t>nước lẩu thái ; rau bắp chuối ; rau cải thảo ; rau muống ; rau cần nước ; nấm đùi gà ; nấm kim châm ; nấm bào ngư ; đậu hủ non dùng kèm với nước mắm chay và bún tươi</t>
  </si>
  <si>
    <t>lẩu sa tế diệu thiện</t>
  </si>
  <si>
    <t>Dieu Thien spicy sauce hot pot</t>
  </si>
  <si>
    <t>nước lẩu sa tế ; rau mồng tơi ; rau cải thảo ; nấm bào ngư ; nấm đùi gà ; nấm kim châm đen ; đậu hủ ; tàu hủ ki dùng kèm với nước mắm sa tế và bún tươi</t>
  </si>
  <si>
    <t>lẩu chao</t>
  </si>
  <si>
    <t>furmented bean curd hot pot</t>
  </si>
  <si>
    <t>nước lẩu chao ; rau mồng tơi ; rau cải thảo ; rau cải bẹ xanh ; nấm đùi gà ; nấm bào ngư ; tàu hủ ki dùng kèm với nước chấm chao chay và bún tươi</t>
  </si>
  <si>
    <t>lẩu kim chi hàn quốc</t>
  </si>
  <si>
    <t>korean kimchi hot pot</t>
  </si>
  <si>
    <t>nước lẩu kim chi ; rau bắp cải tím ; rau bắp cải thảo ; nấm bào ngư dùng với mì hàn quốc</t>
  </si>
  <si>
    <t>lẩu uyên ương</t>
  </si>
  <si>
    <t>lovebird hot pot</t>
  </si>
  <si>
    <t>mainDish</t>
  </si>
  <si>
    <t>cơm chiên rong biển</t>
  </si>
  <si>
    <t>fried rice with seaweed</t>
  </si>
  <si>
    <t>cơm, cá mặn chay, chà bông chay, rong biển chay, hành lá (có điều chỉnh)</t>
  </si>
  <si>
    <t>cơm chiên thơm kiểu thái</t>
  </si>
  <si>
    <t>Thai fried rice with pineapple</t>
  </si>
  <si>
    <t>Cơm, thơm, đậu cô ve, cà rốt, bắp Mỹ, hành lá (có thể điều chỉnh)</t>
  </si>
  <si>
    <t>cơm chiên dương châu</t>
  </si>
  <si>
    <t>Yang Chow fried rice</t>
  </si>
  <si>
    <t>Cơm chiên dương châu: Cơm, đậu cô ve, cà rốt, bắp Mỹ, hành lá (có thể điều chỉnh)</t>
  </si>
  <si>
    <t>cơm trộn hàn quốc</t>
  </si>
  <si>
    <t>korean mixed rice</t>
  </si>
  <si>
    <t>Cơm, giá đỗ, bắp cải tím, ớt chuông, bắp Mỹ, đậu phông rim mè, nấm chiên, dùng kèm xốt cơm trộn Hàn Quốc</t>
  </si>
  <si>
    <t>cơm nấm lúc lắc &amp; canh rau củ</t>
  </si>
  <si>
    <t>saute dice mushroom rice &amp; curry soup</t>
  </si>
  <si>
    <t>Cơm, nấm đùi gà, ớt chuông, hành tây, tỏi phi, xốt lúc lắc dùng kèm canh rau củ</t>
  </si>
  <si>
    <t>cơm cà ri &amp; canh rau củ</t>
  </si>
  <si>
    <t>curry rice &amp; veggy soup</t>
  </si>
  <si>
    <t>Cơm, nấm đùi gà, khoai lang, cà rốt, khoai môn, nước cốt dừa, gia vị cà ri, dùng kèm canh rau củ</t>
  </si>
  <si>
    <t>MIẾN TRỘN</t>
  </si>
  <si>
    <t>miến Hàn Quốc, cải thìa, bắp cải tím, cà rốt, nấm bào ngư chiên, xốt miến trộn.</t>
  </si>
  <si>
    <t>PAD thái</t>
  </si>
  <si>
    <t>hủ tiếu, giá đỗ, hẹ, đậu hũ chiên, nấm chiên, xốt me, dùng kèm lạc rang, ớt, chanh.</t>
  </si>
  <si>
    <t>HỦ TIẾU ÁP CHẢO</t>
  </si>
  <si>
    <t>Hủ tiếu, ớt chuông, cải thảo, hành tây, cải thài, đậu hũ chiên, nấm chiên, tỏi phi.</t>
  </si>
  <si>
    <t>MÌ vàng XÀO THẬP CẨM
quốc</t>
  </si>
  <si>
    <t>Mì vàng, ớt chuông, cải thảo, hành tây, cải thài, đậu hũ chiên, nấm chiên, hành phi.</t>
  </si>
  <si>
    <t xml:space="preserve">MÌ Ý SỐT CÀ CHUA NẤM </t>
  </si>
  <si>
    <t>Mì Ý, nấm đùi gà, sốt cà chua,</t>
  </si>
  <si>
    <t xml:space="preserve">CÀ RI BÁNH MÌ </t>
  </si>
  <si>
    <t>NẤm lÚC LẮC KHOAI TÂY</t>
  </si>
  <si>
    <t>Mì ramen (Khô/ nước)</t>
  </si>
  <si>
    <t>vegan ramen ( dry / soup )</t>
  </si>
  <si>
    <t>Nấm xúc bánh đa</t>
  </si>
  <si>
    <t>Stir-fried Mushrooms served with Sesame Rice Crackers</t>
  </si>
  <si>
    <t>ĐẬU HŨ NON CHIÊN GIÒN CHÀ BÔNG</t>
  </si>
  <si>
    <t>Fried Young Tofu with Meat floss</t>
  </si>
  <si>
    <t>đậu hủ non, chà bông chay, rong biển, mỡ hành dùng kèm với mayonnaise tương ớt</t>
  </si>
  <si>
    <t>NẤM bào ngư xốc muối hongkong</t>
  </si>
  <si>
    <t>HongKong Salted Oyster Mushrooms</t>
  </si>
  <si>
    <t>nấm bào ngư, muối Hong Kong dùng kèm với mayonnaise tương ớt</t>
  </si>
  <si>
    <t>ĐẬU NON RONG BIỂN SỐT TERIYAKI</t>
  </si>
  <si>
    <t>Seaweed rolled Young Tofu &amp; Teriyaki Sauce</t>
  </si>
  <si>
    <t>đậu hủ non cuộn rong biển chiên giòn, sốt teriyaki</t>
  </si>
  <si>
    <t>KHOAI TÂY BỌT BIỂN</t>
  </si>
  <si>
    <t>spongy spongy potato</t>
  </si>
  <si>
    <t>khoai tây ; chà bông chay ; rong biển dùng với mayonnaise tương ớt</t>
  </si>
  <si>
    <t>soup</t>
  </si>
  <si>
    <t>saltDish</t>
  </si>
  <si>
    <t>dessert</t>
  </si>
  <si>
    <t>tea</t>
  </si>
  <si>
    <t>Trà</t>
  </si>
  <si>
    <t>Type</t>
  </si>
  <si>
    <t>food</t>
  </si>
  <si>
    <t>appetizer</t>
  </si>
  <si>
    <t>ricePortion</t>
  </si>
  <si>
    <t>salad</t>
  </si>
  <si>
    <t>drink</t>
  </si>
  <si>
    <t>juice</t>
  </si>
  <si>
    <t>coffee</t>
  </si>
  <si>
    <t>thaiTea</t>
  </si>
  <si>
    <t>softdrinks</t>
  </si>
  <si>
    <t>soda</t>
  </si>
  <si>
    <t>Food</t>
  </si>
  <si>
    <t>Drink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</si>
</sst>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#,##0.00&quot; &quot;[$₫-42A]"/>
  </numFmts>
  <fonts count="24">
    <font>
      <sz val="10"/>
      <color indexed="8"/>
      <name val="Arial"/>
      <charset val="134"/>
    </font>
    <font>
      <b/>
      <sz val="14"/>
      <color indexed="8"/>
      <name val="Arial"/>
      <charset val="134"/>
    </font>
    <font>
      <u/>
      <sz val="10"/>
      <color indexed="11"/>
      <name val="Arial"/>
      <charset val="134"/>
    </font>
    <font>
      <sz val="10.5"/>
      <color rgb="FF0D1216"/>
      <name val="Segoe UI"/>
      <charset val="134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3"/>
      <color theme="3"/>
      <name val="Helvetica Neue"/>
      <charset val="134"/>
      <scheme val="minor"/>
    </font>
    <font>
      <b/>
      <sz val="11"/>
      <color theme="3"/>
      <name val="Helvetica Neue"/>
      <charset val="134"/>
      <scheme val="minor"/>
    </font>
    <font>
      <sz val="11"/>
      <color rgb="FF3F3F76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sz val="11"/>
      <color theme="1"/>
      <name val="Helvetica Neue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0" fontId="0" fillId="0" borderId="1" xfId="0" applyFont="1" applyBorder="1" applyAlignment="1"/>
    <xf numFmtId="49" fontId="1" fillId="0" borderId="1" xfId="0" applyNumberFormat="1" applyFont="1" applyBorder="1" applyAlignment="1"/>
    <xf numFmtId="178" fontId="0" fillId="0" borderId="1" xfId="0" applyNumberFormat="1" applyFont="1" applyBorder="1" applyAlignment="1"/>
    <xf numFmtId="0" fontId="0" fillId="0" borderId="1" xfId="0" applyNumberFormat="1" applyFont="1" applyBorder="1" applyAlignment="1"/>
    <xf numFmtId="49" fontId="1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178" fontId="0" fillId="2" borderId="1" xfId="0" applyNumberFormat="1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/>
    </xf>
    <xf numFmtId="0" fontId="0" fillId="2" borderId="1" xfId="0" applyNumberFormat="1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 wrapText="1"/>
    </xf>
    <xf numFmtId="0" fontId="3" fillId="0" borderId="0" xfId="0" applyFont="1"/>
    <xf numFmtId="0" fontId="0" fillId="2" borderId="1" xfId="0" applyNumberFormat="1" applyFont="1" applyFill="1" applyBorder="1" applyAlignment="1">
      <alignment vertical="center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0000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Arial" panose="020B0604020202020204"/>
            <a:ea typeface="Arial" panose="020B0604020202020204"/>
            <a:cs typeface="Arial" panose="020B0604020202020204"/>
            <a:sym typeface="Arial" panose="020B060402020202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firebasestorage.googleapis.com/v0/b/dieu-thien-restautant.appspot.com/o/mainDishes_1.svg?alt=media&amp;token=ae9d84ce-a6b0-43d4-bfb1-ccad2e974914" TargetMode="External"/><Relationship Id="rId1" Type="http://schemas.openxmlformats.org/officeDocument/2006/relationships/hyperlink" Target="https://firebasestorage.googleapis.com/v0/b/dieu-thien-restautant.appspot.com/o/mainDishes_2.svg?alt=media&amp;token=7e45b7a5-98f9-4820-be7d-133437aff9e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56"/>
  <sheetViews>
    <sheetView showGridLines="0" tabSelected="1" zoomScale="85" zoomScaleNormal="85" topLeftCell="A32" workbookViewId="0">
      <selection activeCell="A39" sqref="A39"/>
    </sheetView>
  </sheetViews>
  <sheetFormatPr defaultColWidth="12.6666666666667" defaultRowHeight="15.75" customHeight="1" outlineLevelCol="7"/>
  <cols>
    <col min="1" max="1" width="18.6759259259259" style="1" customWidth="1"/>
    <col min="2" max="2" width="31.3518518518519" style="1" customWidth="1"/>
    <col min="3" max="4" width="36.0740740740741" style="1" customWidth="1"/>
    <col min="5" max="5" width="12.6759259259259" style="1" customWidth="1"/>
    <col min="6" max="6" width="119.212962962963" style="1" customWidth="1"/>
    <col min="7" max="7" width="12.8518518518519" style="1" customWidth="1"/>
    <col min="8" max="16384" width="12.6759259259259" style="1" customWidth="1"/>
  </cols>
  <sheetData>
    <row r="1" ht="36" customHeight="1" spans="1: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ht="36" customHeight="1" spans="1:8">
      <c r="A2" s="8" t="s">
        <v>8</v>
      </c>
      <c r="B2" s="9" t="s">
        <v>9</v>
      </c>
      <c r="C2" s="10" t="str">
        <f>LOWER(B2)</f>
        <v>chả giò
</v>
      </c>
      <c r="D2" s="10" t="s">
        <v>10</v>
      </c>
      <c r="E2" s="10">
        <v>50000</v>
      </c>
      <c r="F2" s="8" t="s">
        <v>11</v>
      </c>
      <c r="G2" s="11" t="s">
        <v>12</v>
      </c>
      <c r="H2" s="12" t="b">
        <v>0</v>
      </c>
    </row>
    <row r="3" ht="36" customHeight="1" spans="1:8">
      <c r="A3" s="8" t="s">
        <v>8</v>
      </c>
      <c r="B3" s="9" t="s">
        <v>13</v>
      </c>
      <c r="C3" s="10" t="str">
        <f t="shared" ref="C3:C41" si="0">LOWER(B3)</f>
        <v>gỏi cuốn
</v>
      </c>
      <c r="D3" s="10" t="s">
        <v>14</v>
      </c>
      <c r="E3" s="10">
        <v>50000</v>
      </c>
      <c r="F3" s="8" t="s">
        <v>15</v>
      </c>
      <c r="G3" s="11" t="s">
        <v>16</v>
      </c>
      <c r="H3" s="12" t="b">
        <v>1</v>
      </c>
    </row>
    <row r="4" ht="36" customHeight="1" spans="1:8">
      <c r="A4" s="8" t="s">
        <v>8</v>
      </c>
      <c r="B4" s="13" t="s">
        <v>17</v>
      </c>
      <c r="C4" s="10" t="str">
        <f t="shared" si="0"/>
        <v>bì cuốn</v>
      </c>
      <c r="D4" s="10" t="s">
        <v>18</v>
      </c>
      <c r="E4" s="10">
        <v>50000</v>
      </c>
      <c r="F4" s="13" t="s">
        <v>19</v>
      </c>
      <c r="G4" s="13"/>
      <c r="H4" s="12" t="b">
        <v>0</v>
      </c>
    </row>
    <row r="5" ht="36" customHeight="1" spans="1:8">
      <c r="A5" s="8" t="s">
        <v>8</v>
      </c>
      <c r="B5" s="13" t="s">
        <v>20</v>
      </c>
      <c r="C5" s="10" t="str">
        <f t="shared" si="0"/>
        <v>mẹt cuốn</v>
      </c>
      <c r="D5" s="10" t="s">
        <v>21</v>
      </c>
      <c r="E5" s="10">
        <v>55000</v>
      </c>
      <c r="F5" s="14" t="s">
        <v>22</v>
      </c>
      <c r="G5" s="13"/>
      <c r="H5" s="12" t="b">
        <v>0</v>
      </c>
    </row>
    <row r="6" ht="36" customHeight="1" spans="1:8">
      <c r="A6" s="8" t="s">
        <v>8</v>
      </c>
      <c r="B6" s="14" t="s">
        <v>23</v>
      </c>
      <c r="C6" s="10" t="str">
        <f t="shared" si="0"/>
        <v>bánh xèo</v>
      </c>
      <c r="D6" s="10" t="s">
        <v>24</v>
      </c>
      <c r="E6" s="10">
        <v>55000</v>
      </c>
      <c r="F6" s="15" t="s">
        <v>25</v>
      </c>
      <c r="G6" s="13"/>
      <c r="H6" s="12" t="b">
        <v>0</v>
      </c>
    </row>
    <row r="7" ht="36" customHeight="1" spans="1:8">
      <c r="A7" s="8" t="s">
        <v>8</v>
      </c>
      <c r="B7" s="14" t="s">
        <v>26</v>
      </c>
      <c r="C7" s="10" t="str">
        <f t="shared" si="0"/>
        <v>nấm nướng lá lốt</v>
      </c>
      <c r="D7" s="10" t="s">
        <v>27</v>
      </c>
      <c r="E7" s="10">
        <v>55000</v>
      </c>
      <c r="F7" s="13" t="s">
        <v>28</v>
      </c>
      <c r="G7" s="13"/>
      <c r="H7" s="12" t="b">
        <v>0</v>
      </c>
    </row>
    <row r="8" ht="36" customHeight="1" spans="1:8">
      <c r="A8" s="8" t="s">
        <v>29</v>
      </c>
      <c r="B8" s="14" t="s">
        <v>30</v>
      </c>
      <c r="C8" s="10" t="str">
        <f t="shared" si="0"/>
        <v>lẩu nấm tiêu xanh</v>
      </c>
      <c r="D8" s="10" t="s">
        <v>31</v>
      </c>
      <c r="E8" s="10">
        <v>150000</v>
      </c>
      <c r="F8" s="13" t="s">
        <v>32</v>
      </c>
      <c r="G8" s="13"/>
      <c r="H8" s="12" t="b">
        <v>0</v>
      </c>
    </row>
    <row r="9" ht="36" customHeight="1" spans="1:8">
      <c r="A9" s="8" t="s">
        <v>29</v>
      </c>
      <c r="B9" s="14" t="s">
        <v>33</v>
      </c>
      <c r="C9" s="10" t="str">
        <f t="shared" si="0"/>
        <v>lẩu thái</v>
      </c>
      <c r="D9" s="10" t="s">
        <v>34</v>
      </c>
      <c r="E9" s="10">
        <v>150000</v>
      </c>
      <c r="F9" s="13" t="s">
        <v>35</v>
      </c>
      <c r="G9" s="13"/>
      <c r="H9" s="12" t="b">
        <v>0</v>
      </c>
    </row>
    <row r="10" ht="36" customHeight="1" spans="1:8">
      <c r="A10" s="8" t="s">
        <v>29</v>
      </c>
      <c r="B10" s="14" t="s">
        <v>36</v>
      </c>
      <c r="C10" s="10" t="str">
        <f t="shared" si="0"/>
        <v>lẩu sa tế diệu thiện</v>
      </c>
      <c r="D10" s="10" t="s">
        <v>37</v>
      </c>
      <c r="E10" s="10">
        <v>150000</v>
      </c>
      <c r="F10" s="13" t="s">
        <v>38</v>
      </c>
      <c r="G10" s="13"/>
      <c r="H10" s="12"/>
    </row>
    <row r="11" ht="36" customHeight="1" spans="1:8">
      <c r="A11" s="8" t="s">
        <v>29</v>
      </c>
      <c r="B11" s="14" t="s">
        <v>39</v>
      </c>
      <c r="C11" s="10" t="str">
        <f t="shared" si="0"/>
        <v>lẩu chao</v>
      </c>
      <c r="D11" s="10" t="s">
        <v>40</v>
      </c>
      <c r="E11" s="10">
        <v>150000</v>
      </c>
      <c r="F11" s="13" t="s">
        <v>41</v>
      </c>
      <c r="G11" s="13"/>
      <c r="H11" s="12" t="b">
        <v>0</v>
      </c>
    </row>
    <row r="12" ht="36" customHeight="1" spans="1:8">
      <c r="A12" s="8" t="s">
        <v>29</v>
      </c>
      <c r="B12" s="14" t="s">
        <v>42</v>
      </c>
      <c r="C12" s="10" t="str">
        <f t="shared" si="0"/>
        <v>lẩu kim chi hàn quốc</v>
      </c>
      <c r="D12" s="10" t="s">
        <v>43</v>
      </c>
      <c r="E12" s="10">
        <v>150000</v>
      </c>
      <c r="F12" s="13" t="s">
        <v>44</v>
      </c>
      <c r="G12" s="13"/>
      <c r="H12" s="12" t="b">
        <v>0</v>
      </c>
    </row>
    <row r="13" ht="36" customHeight="1" spans="1:8">
      <c r="A13" s="8" t="s">
        <v>29</v>
      </c>
      <c r="B13" s="14" t="s">
        <v>45</v>
      </c>
      <c r="C13" s="10" t="str">
        <f t="shared" si="0"/>
        <v>lẩu uyên ương</v>
      </c>
      <c r="D13" s="10" t="s">
        <v>46</v>
      </c>
      <c r="E13" s="10">
        <v>250000</v>
      </c>
      <c r="F13" s="13" t="s">
        <v>44</v>
      </c>
      <c r="G13" s="13"/>
      <c r="H13" s="12" t="b">
        <v>0</v>
      </c>
    </row>
    <row r="14" ht="36" customHeight="1" spans="1:8">
      <c r="A14" s="8" t="s">
        <v>47</v>
      </c>
      <c r="B14" s="16" t="s">
        <v>48</v>
      </c>
      <c r="C14" s="10" t="str">
        <f t="shared" si="0"/>
        <v>cơm chiên rong biển</v>
      </c>
      <c r="D14" s="10" t="s">
        <v>49</v>
      </c>
      <c r="E14" s="10">
        <v>55000</v>
      </c>
      <c r="F14" s="13" t="s">
        <v>50</v>
      </c>
      <c r="G14" s="13"/>
      <c r="H14" s="12" t="b">
        <v>0</v>
      </c>
    </row>
    <row r="15" ht="36" customHeight="1" spans="1:8">
      <c r="A15" s="8" t="s">
        <v>47</v>
      </c>
      <c r="B15" s="14" t="s">
        <v>51</v>
      </c>
      <c r="C15" s="10" t="str">
        <f t="shared" si="0"/>
        <v>cơm chiên thơm kiểu thái</v>
      </c>
      <c r="D15" s="10" t="s">
        <v>52</v>
      </c>
      <c r="E15" s="10">
        <v>55000</v>
      </c>
      <c r="F15" s="13" t="s">
        <v>53</v>
      </c>
      <c r="G15" s="13"/>
      <c r="H15" s="12" t="b">
        <v>0</v>
      </c>
    </row>
    <row r="16" ht="36" customHeight="1" spans="1:8">
      <c r="A16" s="8" t="s">
        <v>47</v>
      </c>
      <c r="B16" s="14" t="s">
        <v>54</v>
      </c>
      <c r="C16" s="10" t="str">
        <f t="shared" si="0"/>
        <v>cơm chiên dương châu</v>
      </c>
      <c r="D16" s="10" t="s">
        <v>55</v>
      </c>
      <c r="E16" s="10">
        <v>55000</v>
      </c>
      <c r="F16" s="14" t="s">
        <v>56</v>
      </c>
      <c r="G16" s="13"/>
      <c r="H16" s="12" t="b">
        <v>0</v>
      </c>
    </row>
    <row r="17" ht="36" customHeight="1" spans="1:8">
      <c r="A17" s="8" t="s">
        <v>47</v>
      </c>
      <c r="B17" s="14" t="s">
        <v>57</v>
      </c>
      <c r="C17" s="10" t="str">
        <f t="shared" si="0"/>
        <v>cơm trộn hàn quốc</v>
      </c>
      <c r="D17" s="10" t="s">
        <v>58</v>
      </c>
      <c r="E17" s="10">
        <v>59000</v>
      </c>
      <c r="F17" s="13" t="s">
        <v>59</v>
      </c>
      <c r="G17" s="13"/>
      <c r="H17" s="12" t="b">
        <v>0</v>
      </c>
    </row>
    <row r="18" ht="36" customHeight="1" spans="1:8">
      <c r="A18" s="8" t="s">
        <v>47</v>
      </c>
      <c r="B18" s="14" t="s">
        <v>60</v>
      </c>
      <c r="C18" s="10" t="str">
        <f t="shared" si="0"/>
        <v>cơm nấm lúc lắc &amp; canh rau củ</v>
      </c>
      <c r="D18" s="10" t="s">
        <v>61</v>
      </c>
      <c r="E18" s="10">
        <v>55000</v>
      </c>
      <c r="F18" s="13" t="s">
        <v>62</v>
      </c>
      <c r="G18" s="13"/>
      <c r="H18" s="12" t="b">
        <v>0</v>
      </c>
    </row>
    <row r="19" ht="36" customHeight="1" spans="1:8">
      <c r="A19" s="8" t="s">
        <v>47</v>
      </c>
      <c r="B19" s="14" t="s">
        <v>63</v>
      </c>
      <c r="C19" s="10" t="str">
        <f t="shared" si="0"/>
        <v>cơm cà ri &amp; canh rau củ</v>
      </c>
      <c r="D19" s="10" t="s">
        <v>64</v>
      </c>
      <c r="E19" s="10">
        <v>55000</v>
      </c>
      <c r="F19" s="13" t="s">
        <v>65</v>
      </c>
      <c r="G19" s="13"/>
      <c r="H19" s="12" t="b">
        <v>0</v>
      </c>
    </row>
    <row r="20" ht="36" customHeight="1" spans="1:8">
      <c r="A20" s="8" t="s">
        <v>47</v>
      </c>
      <c r="B20" s="16" t="s">
        <v>66</v>
      </c>
      <c r="C20" s="10" t="str">
        <f t="shared" si="0"/>
        <v>miến trộn</v>
      </c>
      <c r="D20" s="10" t="s">
        <v>43</v>
      </c>
      <c r="E20" s="10">
        <v>55000</v>
      </c>
      <c r="F20" s="13" t="s">
        <v>67</v>
      </c>
      <c r="G20" s="13"/>
      <c r="H20" s="12" t="b">
        <v>0</v>
      </c>
    </row>
    <row r="21" ht="36" customHeight="1" spans="1:8">
      <c r="A21" s="8" t="s">
        <v>47</v>
      </c>
      <c r="B21" s="16" t="s">
        <v>68</v>
      </c>
      <c r="C21" s="10" t="str">
        <f t="shared" si="0"/>
        <v>pad thái</v>
      </c>
      <c r="D21" s="10" t="s">
        <v>43</v>
      </c>
      <c r="E21" s="10">
        <v>55000</v>
      </c>
      <c r="F21" s="13" t="s">
        <v>69</v>
      </c>
      <c r="G21" s="13"/>
      <c r="H21" s="12" t="b">
        <v>0</v>
      </c>
    </row>
    <row r="22" ht="36" customHeight="1" spans="1:8">
      <c r="A22" s="8" t="s">
        <v>47</v>
      </c>
      <c r="B22" s="16" t="s">
        <v>70</v>
      </c>
      <c r="C22" s="10" t="str">
        <f t="shared" si="0"/>
        <v>hủ tiếu áp chảo</v>
      </c>
      <c r="D22" s="10" t="s">
        <v>43</v>
      </c>
      <c r="E22" s="10">
        <v>55000</v>
      </c>
      <c r="F22" s="13" t="s">
        <v>71</v>
      </c>
      <c r="G22" s="13"/>
      <c r="H22" s="12" t="b">
        <v>0</v>
      </c>
    </row>
    <row r="23" ht="36" customHeight="1" spans="1:8">
      <c r="A23" s="8" t="s">
        <v>47</v>
      </c>
      <c r="B23" s="16" t="s">
        <v>72</v>
      </c>
      <c r="C23" s="10" t="str">
        <f t="shared" si="0"/>
        <v>mì vàng xào thập cẩm
quốc</v>
      </c>
      <c r="D23" s="10" t="s">
        <v>43</v>
      </c>
      <c r="E23" s="10">
        <v>55000</v>
      </c>
      <c r="F23" s="13" t="s">
        <v>73</v>
      </c>
      <c r="G23" s="13"/>
      <c r="H23" s="12" t="b">
        <v>0</v>
      </c>
    </row>
    <row r="24" ht="36" customHeight="1" spans="1:8">
      <c r="A24" s="8" t="s">
        <v>47</v>
      </c>
      <c r="B24" s="16" t="s">
        <v>74</v>
      </c>
      <c r="C24" s="10" t="str">
        <f t="shared" si="0"/>
        <v>mì ý sốt cà chua nấm </v>
      </c>
      <c r="D24" s="10" t="s">
        <v>43</v>
      </c>
      <c r="E24" s="10">
        <v>59000</v>
      </c>
      <c r="F24" s="13" t="s">
        <v>75</v>
      </c>
      <c r="G24" s="13"/>
      <c r="H24" s="12" t="b">
        <v>0</v>
      </c>
    </row>
    <row r="25" ht="36" customHeight="1" spans="1:8">
      <c r="A25" s="8" t="s">
        <v>47</v>
      </c>
      <c r="B25" s="16" t="s">
        <v>76</v>
      </c>
      <c r="C25" s="10" t="str">
        <f t="shared" si="0"/>
        <v>cà ri bánh mì </v>
      </c>
      <c r="D25" s="10" t="s">
        <v>43</v>
      </c>
      <c r="E25" s="10">
        <v>65000</v>
      </c>
      <c r="F25" s="13"/>
      <c r="G25" s="13"/>
      <c r="H25" s="12" t="b">
        <v>0</v>
      </c>
    </row>
    <row r="26" ht="36" customHeight="1" spans="1:8">
      <c r="A26" s="8" t="s">
        <v>47</v>
      </c>
      <c r="B26" s="16" t="s">
        <v>77</v>
      </c>
      <c r="C26" s="10" t="str">
        <f t="shared" si="0"/>
        <v>nấm lúc lắc khoai tây</v>
      </c>
      <c r="D26" s="10" t="s">
        <v>43</v>
      </c>
      <c r="E26" s="10">
        <v>65000</v>
      </c>
      <c r="F26" s="13"/>
      <c r="G26" s="13"/>
      <c r="H26" s="12" t="b">
        <v>0</v>
      </c>
    </row>
    <row r="27" ht="36" customHeight="1" spans="1:8">
      <c r="A27" s="8" t="s">
        <v>29</v>
      </c>
      <c r="B27" s="14" t="s">
        <v>78</v>
      </c>
      <c r="C27" s="10" t="str">
        <f t="shared" si="0"/>
        <v>mì ramen (khô/ nước)</v>
      </c>
      <c r="D27" s="10" t="s">
        <v>79</v>
      </c>
      <c r="E27" s="10">
        <v>150000</v>
      </c>
      <c r="F27" s="13" t="s">
        <v>44</v>
      </c>
      <c r="G27" s="13"/>
      <c r="H27" s="12" t="b">
        <v>0</v>
      </c>
    </row>
    <row r="28" ht="36" customHeight="1" spans="1:8">
      <c r="A28" s="8" t="s">
        <v>29</v>
      </c>
      <c r="B28" s="14" t="s">
        <v>80</v>
      </c>
      <c r="C28" s="10" t="str">
        <f t="shared" si="0"/>
        <v>nấm xúc bánh đa</v>
      </c>
      <c r="D28" s="10" t="s">
        <v>81</v>
      </c>
      <c r="E28" s="10">
        <v>150000</v>
      </c>
      <c r="F28" s="13" t="s">
        <v>44</v>
      </c>
      <c r="G28" s="13"/>
      <c r="H28" s="12" t="b">
        <v>0</v>
      </c>
    </row>
    <row r="29" ht="36" customHeight="1" spans="1:8">
      <c r="A29" s="8" t="s">
        <v>29</v>
      </c>
      <c r="B29" s="14" t="s">
        <v>82</v>
      </c>
      <c r="C29" s="10" t="str">
        <f t="shared" si="0"/>
        <v>đậu hũ non chiên giòn chà bông</v>
      </c>
      <c r="D29" s="10" t="s">
        <v>83</v>
      </c>
      <c r="E29" s="10">
        <v>150000</v>
      </c>
      <c r="F29" s="13" t="s">
        <v>84</v>
      </c>
      <c r="G29" s="13"/>
      <c r="H29" s="12" t="b">
        <v>0</v>
      </c>
    </row>
    <row r="30" ht="36" customHeight="1" spans="1:8">
      <c r="A30" s="8" t="s">
        <v>29</v>
      </c>
      <c r="B30" s="14" t="s">
        <v>85</v>
      </c>
      <c r="C30" s="10" t="str">
        <f t="shared" si="0"/>
        <v>nấm bào ngư xốc muối hongkong</v>
      </c>
      <c r="D30" s="10" t="s">
        <v>86</v>
      </c>
      <c r="E30" s="10">
        <v>150000</v>
      </c>
      <c r="F30" s="13" t="s">
        <v>87</v>
      </c>
      <c r="G30" s="13"/>
      <c r="H30" s="12" t="b">
        <v>0</v>
      </c>
    </row>
    <row r="31" ht="36" customHeight="1" spans="1:8">
      <c r="A31" s="8" t="s">
        <v>29</v>
      </c>
      <c r="B31" s="14" t="s">
        <v>88</v>
      </c>
      <c r="C31" s="10" t="str">
        <f t="shared" si="0"/>
        <v>đậu non rong biển sốt teriyaki</v>
      </c>
      <c r="D31" s="10" t="s">
        <v>89</v>
      </c>
      <c r="E31" s="10">
        <v>150000</v>
      </c>
      <c r="F31" s="13" t="s">
        <v>90</v>
      </c>
      <c r="G31" s="13"/>
      <c r="H31" s="12" t="b">
        <v>0</v>
      </c>
    </row>
    <row r="32" ht="36" customHeight="1" spans="1:8">
      <c r="A32" s="8" t="s">
        <v>29</v>
      </c>
      <c r="B32" s="14" t="s">
        <v>91</v>
      </c>
      <c r="C32" s="10" t="str">
        <f>LOWER(B32)</f>
        <v>khoai tây bọt biển</v>
      </c>
      <c r="D32" s="10" t="s">
        <v>92</v>
      </c>
      <c r="E32" s="10">
        <v>150000</v>
      </c>
      <c r="F32" s="13" t="s">
        <v>93</v>
      </c>
      <c r="G32" s="13"/>
      <c r="H32" s="12" t="b">
        <v>0</v>
      </c>
    </row>
    <row r="33" ht="36" customHeight="1" spans="1:8">
      <c r="A33" s="8" t="s">
        <v>94</v>
      </c>
      <c r="B33" s="14" t="s">
        <v>42</v>
      </c>
      <c r="C33" s="10" t="str">
        <f>LOWER(B33)</f>
        <v>lẩu kim chi hàn quốc</v>
      </c>
      <c r="D33" s="10" t="s">
        <v>43</v>
      </c>
      <c r="E33" s="10">
        <v>150000</v>
      </c>
      <c r="F33" s="13" t="s">
        <v>44</v>
      </c>
      <c r="G33" s="13"/>
      <c r="H33" s="12" t="b">
        <v>0</v>
      </c>
    </row>
    <row r="34" ht="36" customHeight="1" spans="1:8">
      <c r="A34" s="8" t="s">
        <v>94</v>
      </c>
      <c r="B34" s="14" t="s">
        <v>42</v>
      </c>
      <c r="C34" s="10" t="str">
        <f>LOWER(B34)</f>
        <v>lẩu kim chi hàn quốc</v>
      </c>
      <c r="D34" s="10" t="s">
        <v>43</v>
      </c>
      <c r="E34" s="10">
        <v>150000</v>
      </c>
      <c r="F34" s="13" t="s">
        <v>44</v>
      </c>
      <c r="G34" s="13"/>
      <c r="H34" s="12" t="b">
        <v>0</v>
      </c>
    </row>
    <row r="35" ht="36" customHeight="1" spans="1:8">
      <c r="A35" s="8" t="s">
        <v>94</v>
      </c>
      <c r="B35" s="14" t="s">
        <v>42</v>
      </c>
      <c r="C35" s="10" t="str">
        <f>LOWER(B35)</f>
        <v>lẩu kim chi hàn quốc</v>
      </c>
      <c r="D35" s="10" t="s">
        <v>43</v>
      </c>
      <c r="E35" s="10">
        <v>150000</v>
      </c>
      <c r="F35" s="13" t="s">
        <v>44</v>
      </c>
      <c r="G35" s="13"/>
      <c r="H35" s="12" t="b">
        <v>0</v>
      </c>
    </row>
    <row r="36" ht="36" customHeight="1" spans="1:8">
      <c r="A36" s="8" t="s">
        <v>94</v>
      </c>
      <c r="B36" s="14" t="s">
        <v>42</v>
      </c>
      <c r="C36" s="10" t="str">
        <f t="shared" ref="C36:C56" si="1">LOWER(B36)</f>
        <v>lẩu kim chi hàn quốc</v>
      </c>
      <c r="D36" s="10" t="s">
        <v>43</v>
      </c>
      <c r="E36" s="10">
        <v>150000</v>
      </c>
      <c r="F36" s="13" t="s">
        <v>44</v>
      </c>
      <c r="G36" s="13"/>
      <c r="H36" s="12" t="b">
        <v>0</v>
      </c>
    </row>
    <row r="37" ht="36" customHeight="1" spans="1:8">
      <c r="A37" s="8" t="s">
        <v>94</v>
      </c>
      <c r="B37" s="14" t="s">
        <v>42</v>
      </c>
      <c r="C37" s="10" t="str">
        <f t="shared" si="1"/>
        <v>lẩu kim chi hàn quốc</v>
      </c>
      <c r="D37" s="10" t="s">
        <v>43</v>
      </c>
      <c r="E37" s="10">
        <v>150000</v>
      </c>
      <c r="F37" s="13" t="s">
        <v>44</v>
      </c>
      <c r="G37" s="13"/>
      <c r="H37" s="12" t="b">
        <v>0</v>
      </c>
    </row>
    <row r="38" ht="36" customHeight="1" spans="1:8">
      <c r="A38" s="8" t="s">
        <v>95</v>
      </c>
      <c r="B38" s="14" t="s">
        <v>42</v>
      </c>
      <c r="C38" s="10" t="str">
        <f t="shared" si="1"/>
        <v>lẩu kim chi hàn quốc</v>
      </c>
      <c r="D38" s="10" t="s">
        <v>43</v>
      </c>
      <c r="E38" s="10">
        <v>150000</v>
      </c>
      <c r="F38" s="13" t="s">
        <v>44</v>
      </c>
      <c r="G38" s="13"/>
      <c r="H38" s="12" t="b">
        <v>0</v>
      </c>
    </row>
    <row r="39" ht="36" customHeight="1" spans="1:8">
      <c r="A39" s="8" t="s">
        <v>95</v>
      </c>
      <c r="B39" s="14" t="s">
        <v>42</v>
      </c>
      <c r="C39" s="10" t="str">
        <f t="shared" si="1"/>
        <v>lẩu kim chi hàn quốc</v>
      </c>
      <c r="D39" s="10" t="s">
        <v>43</v>
      </c>
      <c r="E39" s="10">
        <v>150000</v>
      </c>
      <c r="F39" s="13" t="s">
        <v>44</v>
      </c>
      <c r="G39" s="13"/>
      <c r="H39" s="12" t="b">
        <v>0</v>
      </c>
    </row>
    <row r="40" ht="36" customHeight="1" spans="1:8">
      <c r="A40" s="8" t="s">
        <v>95</v>
      </c>
      <c r="B40" s="14" t="s">
        <v>42</v>
      </c>
      <c r="C40" s="10" t="str">
        <f t="shared" si="1"/>
        <v>lẩu kim chi hàn quốc</v>
      </c>
      <c r="D40" s="10" t="s">
        <v>43</v>
      </c>
      <c r="E40" s="10">
        <v>150000</v>
      </c>
      <c r="F40" s="13" t="s">
        <v>44</v>
      </c>
      <c r="G40" s="13"/>
      <c r="H40" s="12" t="b">
        <v>0</v>
      </c>
    </row>
    <row r="41" ht="36" customHeight="1" spans="1:8">
      <c r="A41" s="8" t="s">
        <v>95</v>
      </c>
      <c r="B41" s="14" t="s">
        <v>42</v>
      </c>
      <c r="C41" s="10" t="str">
        <f t="shared" si="1"/>
        <v>lẩu kim chi hàn quốc</v>
      </c>
      <c r="D41" s="10" t="s">
        <v>43</v>
      </c>
      <c r="E41" s="10">
        <v>150000</v>
      </c>
      <c r="F41" s="13" t="s">
        <v>44</v>
      </c>
      <c r="G41" s="13"/>
      <c r="H41" s="12" t="b">
        <v>0</v>
      </c>
    </row>
    <row r="42" ht="36" customHeight="1" spans="1:8">
      <c r="A42" s="8" t="s">
        <v>95</v>
      </c>
      <c r="B42" s="14" t="s">
        <v>42</v>
      </c>
      <c r="C42" s="10" t="str">
        <f t="shared" si="1"/>
        <v>lẩu kim chi hàn quốc</v>
      </c>
      <c r="D42" s="10" t="s">
        <v>43</v>
      </c>
      <c r="E42" s="10">
        <v>150000</v>
      </c>
      <c r="F42" s="13" t="s">
        <v>44</v>
      </c>
      <c r="G42" s="13"/>
      <c r="H42" s="12" t="b">
        <v>0</v>
      </c>
    </row>
    <row r="43" ht="36" customHeight="1" spans="1:8">
      <c r="A43" s="8" t="s">
        <v>95</v>
      </c>
      <c r="B43" s="14" t="s">
        <v>42</v>
      </c>
      <c r="C43" s="10" t="str">
        <f t="shared" si="1"/>
        <v>lẩu kim chi hàn quốc</v>
      </c>
      <c r="D43" s="10" t="s">
        <v>43</v>
      </c>
      <c r="E43" s="10">
        <v>150000</v>
      </c>
      <c r="F43" s="13" t="s">
        <v>44</v>
      </c>
      <c r="G43" s="13"/>
      <c r="H43" s="12" t="b">
        <v>0</v>
      </c>
    </row>
    <row r="44" ht="36" customHeight="1" spans="1:8">
      <c r="A44" s="8" t="s">
        <v>95</v>
      </c>
      <c r="B44" s="14" t="s">
        <v>42</v>
      </c>
      <c r="C44" s="10" t="str">
        <f t="shared" si="1"/>
        <v>lẩu kim chi hàn quốc</v>
      </c>
      <c r="D44" s="10" t="s">
        <v>43</v>
      </c>
      <c r="E44" s="10">
        <v>150000</v>
      </c>
      <c r="F44" s="13" t="s">
        <v>44</v>
      </c>
      <c r="G44" s="13"/>
      <c r="H44" s="12" t="b">
        <v>0</v>
      </c>
    </row>
    <row r="45" ht="36" customHeight="1" spans="1:8">
      <c r="A45" s="8" t="s">
        <v>95</v>
      </c>
      <c r="B45" s="14" t="s">
        <v>42</v>
      </c>
      <c r="C45" s="10" t="str">
        <f t="shared" si="1"/>
        <v>lẩu kim chi hàn quốc</v>
      </c>
      <c r="D45" s="10" t="s">
        <v>43</v>
      </c>
      <c r="E45" s="10">
        <v>150000</v>
      </c>
      <c r="F45" s="13" t="s">
        <v>44</v>
      </c>
      <c r="G45" s="13"/>
      <c r="H45" s="12" t="b">
        <v>0</v>
      </c>
    </row>
    <row r="46" ht="36" customHeight="1" spans="1:8">
      <c r="A46" s="8" t="s">
        <v>95</v>
      </c>
      <c r="B46" s="14" t="s">
        <v>42</v>
      </c>
      <c r="C46" s="10" t="str">
        <f t="shared" si="1"/>
        <v>lẩu kim chi hàn quốc</v>
      </c>
      <c r="D46" s="10" t="s">
        <v>43</v>
      </c>
      <c r="E46" s="10">
        <v>150000</v>
      </c>
      <c r="F46" s="13" t="s">
        <v>44</v>
      </c>
      <c r="G46" s="13"/>
      <c r="H46" s="12" t="b">
        <v>0</v>
      </c>
    </row>
    <row r="47" ht="36" customHeight="1" spans="1:8">
      <c r="A47" s="8" t="s">
        <v>95</v>
      </c>
      <c r="B47" s="14" t="s">
        <v>42</v>
      </c>
      <c r="C47" s="10" t="str">
        <f t="shared" si="1"/>
        <v>lẩu kim chi hàn quốc</v>
      </c>
      <c r="D47" s="10" t="s">
        <v>43</v>
      </c>
      <c r="E47" s="10">
        <v>150000</v>
      </c>
      <c r="F47" s="13" t="s">
        <v>44</v>
      </c>
      <c r="G47" s="13"/>
      <c r="H47" s="12" t="b">
        <v>0</v>
      </c>
    </row>
    <row r="48" ht="36" customHeight="1" spans="1:8">
      <c r="A48" s="8" t="s">
        <v>95</v>
      </c>
      <c r="B48" s="14" t="s">
        <v>42</v>
      </c>
      <c r="C48" s="10" t="str">
        <f t="shared" si="1"/>
        <v>lẩu kim chi hàn quốc</v>
      </c>
      <c r="D48" s="10" t="s">
        <v>43</v>
      </c>
      <c r="E48" s="10">
        <v>150000</v>
      </c>
      <c r="F48" s="13" t="s">
        <v>44</v>
      </c>
      <c r="G48" s="13"/>
      <c r="H48" s="12" t="b">
        <v>0</v>
      </c>
    </row>
    <row r="49" ht="36" customHeight="1" spans="1:8">
      <c r="A49" s="8" t="s">
        <v>95</v>
      </c>
      <c r="B49" s="14" t="s">
        <v>42</v>
      </c>
      <c r="C49" s="10" t="str">
        <f t="shared" si="1"/>
        <v>lẩu kim chi hàn quốc</v>
      </c>
      <c r="D49" s="10" t="s">
        <v>43</v>
      </c>
      <c r="E49" s="10">
        <v>150000</v>
      </c>
      <c r="F49" s="13" t="s">
        <v>44</v>
      </c>
      <c r="G49" s="13"/>
      <c r="H49" s="12" t="b">
        <v>0</v>
      </c>
    </row>
    <row r="50" ht="36" customHeight="1" spans="1:8">
      <c r="A50" s="8" t="s">
        <v>96</v>
      </c>
      <c r="B50" s="14" t="s">
        <v>42</v>
      </c>
      <c r="C50" s="10" t="str">
        <f t="shared" si="1"/>
        <v>lẩu kim chi hàn quốc</v>
      </c>
      <c r="D50" s="10" t="s">
        <v>43</v>
      </c>
      <c r="E50" s="10">
        <v>150000</v>
      </c>
      <c r="F50" s="13" t="s">
        <v>44</v>
      </c>
      <c r="G50" s="13"/>
      <c r="H50" s="12" t="b">
        <v>0</v>
      </c>
    </row>
    <row r="51" ht="36" customHeight="1" spans="1:8">
      <c r="A51" s="8" t="s">
        <v>96</v>
      </c>
      <c r="B51" s="14" t="s">
        <v>42</v>
      </c>
      <c r="C51" s="10" t="str">
        <f t="shared" si="1"/>
        <v>lẩu kim chi hàn quốc</v>
      </c>
      <c r="D51" s="10" t="s">
        <v>43</v>
      </c>
      <c r="E51" s="10">
        <v>150000</v>
      </c>
      <c r="F51" s="13" t="s">
        <v>44</v>
      </c>
      <c r="G51" s="13"/>
      <c r="H51" s="12" t="b">
        <v>0</v>
      </c>
    </row>
    <row r="52" ht="36" customHeight="1" spans="1:8">
      <c r="A52" s="8" t="s">
        <v>96</v>
      </c>
      <c r="B52" s="14" t="s">
        <v>42</v>
      </c>
      <c r="C52" s="10" t="str">
        <f t="shared" si="1"/>
        <v>lẩu kim chi hàn quốc</v>
      </c>
      <c r="D52" s="10" t="s">
        <v>43</v>
      </c>
      <c r="E52" s="10">
        <v>150000</v>
      </c>
      <c r="F52" s="13" t="s">
        <v>44</v>
      </c>
      <c r="G52" s="13"/>
      <c r="H52" s="12" t="b">
        <v>0</v>
      </c>
    </row>
    <row r="53" ht="36" customHeight="1" spans="1:8">
      <c r="A53" s="8" t="s">
        <v>96</v>
      </c>
      <c r="B53" s="14" t="s">
        <v>42</v>
      </c>
      <c r="C53" s="10" t="str">
        <f t="shared" si="1"/>
        <v>lẩu kim chi hàn quốc</v>
      </c>
      <c r="D53" s="10" t="s">
        <v>43</v>
      </c>
      <c r="E53" s="10">
        <v>150000</v>
      </c>
      <c r="F53" s="13" t="s">
        <v>44</v>
      </c>
      <c r="G53" s="13"/>
      <c r="H53" s="12" t="b">
        <v>0</v>
      </c>
    </row>
    <row r="54" ht="36" customHeight="1" spans="1:8">
      <c r="A54" s="8" t="s">
        <v>96</v>
      </c>
      <c r="B54" s="14" t="s">
        <v>42</v>
      </c>
      <c r="C54" s="10" t="str">
        <f t="shared" si="1"/>
        <v>lẩu kim chi hàn quốc</v>
      </c>
      <c r="D54" s="10" t="s">
        <v>43</v>
      </c>
      <c r="E54" s="10">
        <v>150000</v>
      </c>
      <c r="F54" s="13" t="s">
        <v>44</v>
      </c>
      <c r="G54" s="13"/>
      <c r="H54" s="12" t="b">
        <v>0</v>
      </c>
    </row>
    <row r="55" ht="36" customHeight="1" spans="1:8">
      <c r="A55" s="8" t="s">
        <v>29</v>
      </c>
      <c r="B55" s="14" t="s">
        <v>42</v>
      </c>
      <c r="C55" s="10" t="str">
        <f t="shared" si="1"/>
        <v>lẩu kim chi hàn quốc</v>
      </c>
      <c r="D55" s="10" t="s">
        <v>43</v>
      </c>
      <c r="E55" s="10">
        <v>150000</v>
      </c>
      <c r="F55" s="13" t="s">
        <v>44</v>
      </c>
      <c r="G55" s="13"/>
      <c r="H55" s="12" t="b">
        <v>0</v>
      </c>
    </row>
    <row r="56" ht="36" customHeight="1" spans="1:8">
      <c r="A56" s="8" t="s">
        <v>29</v>
      </c>
      <c r="B56" s="14" t="s">
        <v>42</v>
      </c>
      <c r="C56" s="10" t="str">
        <f t="shared" si="1"/>
        <v>lẩu kim chi hàn quốc</v>
      </c>
      <c r="D56" s="10" t="s">
        <v>43</v>
      </c>
      <c r="E56" s="10">
        <v>150000</v>
      </c>
      <c r="F56" s="13" t="s">
        <v>44</v>
      </c>
      <c r="G56" s="13"/>
      <c r="H56" s="12" t="b">
        <v>0</v>
      </c>
    </row>
  </sheetData>
  <dataValidations count="1">
    <dataValidation type="list" allowBlank="1" showInputMessage="1" showErrorMessage="1" sqref="A7 A10 A11 A32 A2:A6 A8:A9 A12:A13 A14:A15 A16:A17 A18:A19 A20:A27 A28:A31 A33:A37 A38:A49 A50:A54 A55:A56">
      <formula1>"appetizer,roll,mainDish,hotPot,ricePortion,soup,saltDish,dessert"</formula1>
    </dataValidation>
  </dataValidations>
  <hyperlinks>
    <hyperlink ref="G2" r:id="rId1" display="https://firebasestorage.googleapis.com/v0/b/dieu-thien-restautant.appspot.com/o/mainDishes_2.svg?alt=media&amp;token=7e45b7a5-98f9-4820-be7d-133437aff9e5"/>
    <hyperlink ref="G3" r:id="rId2" display="https://firebasestorage.googleapis.com/v0/b/dieu-thien-restautant.appspot.com/o/mainDishes_1.svg?alt=media&amp;token=ae9d84ce-a6b0-43d4-bfb1-ccad2e974914"/>
  </hyperlink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F10"/>
  <sheetViews>
    <sheetView showGridLines="0" workbookViewId="0">
      <selection activeCell="A1" sqref="A1"/>
    </sheetView>
  </sheetViews>
  <sheetFormatPr defaultColWidth="12.6666666666667" defaultRowHeight="15.75" customHeight="1" outlineLevelCol="5"/>
  <cols>
    <col min="1" max="16384" width="12.6759259259259" style="1" customWidth="1"/>
  </cols>
  <sheetData>
    <row r="1" ht="18.5" customHeight="1" spans="1:6">
      <c r="A1" s="4" t="s">
        <v>0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</row>
    <row r="2" ht="13.65" customHeight="1" spans="1:6">
      <c r="A2" s="2" t="s">
        <v>97</v>
      </c>
      <c r="B2" s="2" t="s">
        <v>98</v>
      </c>
      <c r="C2" s="5">
        <v>550000</v>
      </c>
      <c r="D2" s="2" t="str">
        <f>B2</f>
        <v>Trà</v>
      </c>
      <c r="E2" s="3"/>
      <c r="F2" s="6" t="b">
        <v>1</v>
      </c>
    </row>
    <row r="3" ht="13.65" customHeight="1" spans="1:6">
      <c r="A3" s="3"/>
      <c r="B3" s="3"/>
      <c r="C3" s="5"/>
      <c r="D3" s="3"/>
      <c r="E3" s="3"/>
      <c r="F3" s="6" t="b">
        <v>0</v>
      </c>
    </row>
    <row r="4" ht="13.65" customHeight="1" spans="1:6">
      <c r="A4" s="3"/>
      <c r="B4" s="3"/>
      <c r="C4" s="5"/>
      <c r="D4" s="3"/>
      <c r="E4" s="3"/>
      <c r="F4" s="6" t="b">
        <v>0</v>
      </c>
    </row>
    <row r="5" ht="13.65" customHeight="1" spans="1:6">
      <c r="A5" s="3"/>
      <c r="B5" s="3"/>
      <c r="C5" s="5"/>
      <c r="D5" s="3"/>
      <c r="E5" s="3"/>
      <c r="F5" s="6" t="b">
        <v>0</v>
      </c>
    </row>
    <row r="6" ht="13.65" customHeight="1" spans="1:6">
      <c r="A6" s="3"/>
      <c r="B6" s="3"/>
      <c r="C6" s="5"/>
      <c r="D6" s="3"/>
      <c r="E6" s="3"/>
      <c r="F6" s="6" t="b">
        <v>0</v>
      </c>
    </row>
    <row r="7" ht="13.65" customHeight="1" spans="1:6">
      <c r="A7" s="3"/>
      <c r="B7" s="3"/>
      <c r="C7" s="5"/>
      <c r="D7" s="3"/>
      <c r="E7" s="3"/>
      <c r="F7" s="6" t="b">
        <v>0</v>
      </c>
    </row>
    <row r="8" ht="13.65" customHeight="1" spans="1:6">
      <c r="A8" s="3"/>
      <c r="B8" s="3"/>
      <c r="C8" s="5"/>
      <c r="D8" s="3"/>
      <c r="E8" s="3"/>
      <c r="F8" s="6" t="b">
        <v>0</v>
      </c>
    </row>
    <row r="9" ht="13.65" customHeight="1" spans="1:6">
      <c r="A9" s="3"/>
      <c r="B9" s="3"/>
      <c r="C9" s="5"/>
      <c r="D9" s="3"/>
      <c r="E9" s="3"/>
      <c r="F9" s="6" t="b">
        <v>0</v>
      </c>
    </row>
    <row r="10" ht="13.65" customHeight="1" spans="1:6">
      <c r="A10" s="3"/>
      <c r="B10" s="3"/>
      <c r="C10" s="5"/>
      <c r="D10" s="3"/>
      <c r="E10" s="3"/>
      <c r="F10" s="6" t="b">
        <v>0</v>
      </c>
    </row>
  </sheetData>
  <dataValidations count="2">
    <dataValidation type="list" allowBlank="1" showInputMessage="1" showErrorMessage="1" sqref="A2">
      <formula1>"tea,juice,coffee,thaiTea,softdrinks,soda,Creative Tea"</formula1>
    </dataValidation>
    <dataValidation type="list" allowBlank="1" showInputMessage="1" showErrorMessage="1" sqref="A3:A10">
      <formula1>"tea,juice,coffee,thaiTea,softdrinks,soda"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6"/>
  <sheetViews>
    <sheetView showGridLines="0" workbookViewId="0">
      <selection activeCell="B10" sqref="B10"/>
    </sheetView>
  </sheetViews>
  <sheetFormatPr defaultColWidth="12.6666666666667" defaultRowHeight="15.75" customHeight="1" outlineLevelCol="4"/>
  <cols>
    <col min="1" max="16384" width="12.6759259259259" style="1" customWidth="1"/>
  </cols>
  <sheetData>
    <row r="1" ht="13.65" customHeight="1" spans="1:5">
      <c r="A1" s="2" t="s">
        <v>99</v>
      </c>
      <c r="B1" s="2" t="s">
        <v>1</v>
      </c>
      <c r="C1" s="3"/>
      <c r="D1" s="3"/>
      <c r="E1" s="3"/>
    </row>
    <row r="2" ht="13.65" customHeight="1" spans="1:5">
      <c r="A2" s="2" t="s">
        <v>100</v>
      </c>
      <c r="B2" s="2" t="s">
        <v>101</v>
      </c>
      <c r="C2" s="3"/>
      <c r="D2" s="3"/>
      <c r="E2" s="3"/>
    </row>
    <row r="3" ht="13.65" customHeight="1" spans="1:5">
      <c r="A3" s="2" t="s">
        <v>100</v>
      </c>
      <c r="B3" s="2" t="s">
        <v>8</v>
      </c>
      <c r="C3" s="3"/>
      <c r="D3" s="3"/>
      <c r="E3" s="3"/>
    </row>
    <row r="4" ht="13.65" customHeight="1" spans="1:5">
      <c r="A4" s="2" t="s">
        <v>100</v>
      </c>
      <c r="B4" s="2" t="s">
        <v>47</v>
      </c>
      <c r="C4" s="3"/>
      <c r="D4" s="3"/>
      <c r="E4" s="3"/>
    </row>
    <row r="5" ht="13.65" customHeight="1" spans="1:5">
      <c r="A5" s="2" t="s">
        <v>100</v>
      </c>
      <c r="B5" s="2" t="s">
        <v>29</v>
      </c>
      <c r="C5" s="3"/>
      <c r="D5" s="3"/>
      <c r="E5" s="3"/>
    </row>
    <row r="6" ht="13.65" customHeight="1" spans="1:5">
      <c r="A6" s="2" t="s">
        <v>100</v>
      </c>
      <c r="B6" s="2" t="s">
        <v>102</v>
      </c>
      <c r="C6" s="3"/>
      <c r="D6" s="3"/>
      <c r="E6" s="3"/>
    </row>
    <row r="7" ht="13.65" customHeight="1" spans="1:5">
      <c r="A7" s="2" t="s">
        <v>100</v>
      </c>
      <c r="B7" s="2" t="s">
        <v>94</v>
      </c>
      <c r="C7" s="3"/>
      <c r="D7" s="3"/>
      <c r="E7" s="3"/>
    </row>
    <row r="8" ht="13.65" customHeight="1" spans="1:5">
      <c r="A8" s="2" t="s">
        <v>100</v>
      </c>
      <c r="B8" s="2" t="s">
        <v>95</v>
      </c>
      <c r="C8" s="3"/>
      <c r="D8" s="3"/>
      <c r="E8" s="3"/>
    </row>
    <row r="9" ht="13.65" customHeight="1" spans="1:5">
      <c r="A9" s="2" t="s">
        <v>100</v>
      </c>
      <c r="B9" s="2" t="s">
        <v>96</v>
      </c>
      <c r="C9" s="3"/>
      <c r="D9" s="3"/>
      <c r="E9" s="3"/>
    </row>
    <row r="10" ht="13.65" customHeight="1" spans="1:5">
      <c r="A10" s="2" t="s">
        <v>100</v>
      </c>
      <c r="B10" s="2" t="s">
        <v>103</v>
      </c>
      <c r="C10" s="3"/>
      <c r="D10" s="3"/>
      <c r="E10" s="3"/>
    </row>
    <row r="11" ht="13.65" customHeight="1" spans="1:5">
      <c r="A11" s="2" t="s">
        <v>104</v>
      </c>
      <c r="B11" s="2" t="s">
        <v>97</v>
      </c>
      <c r="C11" s="3"/>
      <c r="D11" s="3"/>
      <c r="E11" s="3"/>
    </row>
    <row r="12" ht="13.65" customHeight="1" spans="1:5">
      <c r="A12" s="2" t="s">
        <v>104</v>
      </c>
      <c r="B12" s="2" t="s">
        <v>105</v>
      </c>
      <c r="C12" s="3"/>
      <c r="D12" s="3"/>
      <c r="E12" s="3"/>
    </row>
    <row r="13" ht="13.65" customHeight="1" spans="1:5">
      <c r="A13" s="2" t="s">
        <v>104</v>
      </c>
      <c r="B13" s="2" t="s">
        <v>106</v>
      </c>
      <c r="C13" s="3"/>
      <c r="D13" s="3"/>
      <c r="E13" s="3"/>
    </row>
    <row r="14" ht="13.65" customHeight="1" spans="1:5">
      <c r="A14" s="2" t="s">
        <v>104</v>
      </c>
      <c r="B14" s="2" t="s">
        <v>107</v>
      </c>
      <c r="C14" s="3"/>
      <c r="D14" s="3"/>
      <c r="E14" s="3"/>
    </row>
    <row r="15" ht="13.65" customHeight="1" spans="1:5">
      <c r="A15" s="2" t="s">
        <v>104</v>
      </c>
      <c r="B15" s="2" t="s">
        <v>108</v>
      </c>
      <c r="C15" s="3"/>
      <c r="D15" s="3"/>
      <c r="E15" s="3"/>
    </row>
    <row r="16" ht="13.65" customHeight="1" spans="1:5">
      <c r="A16" s="2" t="s">
        <v>104</v>
      </c>
      <c r="B16" s="2" t="s">
        <v>109</v>
      </c>
      <c r="C16" s="3"/>
      <c r="D16" s="3"/>
      <c r="E16" s="3"/>
    </row>
  </sheetData>
  <dataValidations count="1">
    <dataValidation type="list" allowBlank="1" showInputMessage="1" showErrorMessage="1" sqref="A10 A2:A9 A11:A16">
      <formula1>"food,drink"</formula1>
    </dataValidation>
  </dataValidations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2"/>
  <sheetViews>
    <sheetView showGridLines="0" workbookViewId="0">
      <selection activeCell="A16" sqref="A16:A17"/>
    </sheetView>
  </sheetViews>
  <sheetFormatPr defaultColWidth="12.6666666666667" defaultRowHeight="15.75" customHeight="1" outlineLevelCol="4"/>
  <cols>
    <col min="1" max="16384" width="12.6759259259259" style="1" customWidth="1"/>
  </cols>
  <sheetData>
    <row r="1" ht="13.65" customHeight="1" spans="1:5">
      <c r="A1" s="2" t="s">
        <v>110</v>
      </c>
      <c r="B1" s="2" t="s">
        <v>111</v>
      </c>
      <c r="C1" s="3"/>
      <c r="D1" s="3"/>
      <c r="E1" s="3"/>
    </row>
    <row r="2" ht="13.65" customHeight="1" spans="1:5">
      <c r="A2" s="2" t="s">
        <v>101</v>
      </c>
      <c r="B2" s="2" t="s">
        <v>97</v>
      </c>
      <c r="C2" s="3"/>
      <c r="D2" s="3"/>
      <c r="E2" s="3"/>
    </row>
    <row r="3" ht="13.65" customHeight="1" spans="1:5">
      <c r="A3" s="2" t="s">
        <v>8</v>
      </c>
      <c r="B3" s="2" t="s">
        <v>105</v>
      </c>
      <c r="C3" s="3"/>
      <c r="D3" s="3"/>
      <c r="E3" s="3"/>
    </row>
    <row r="4" ht="13.65" customHeight="1" spans="1:5">
      <c r="A4" s="2" t="s">
        <v>47</v>
      </c>
      <c r="B4" s="2" t="s">
        <v>106</v>
      </c>
      <c r="C4" s="3"/>
      <c r="D4" s="3"/>
      <c r="E4" s="3"/>
    </row>
    <row r="5" ht="13.65" customHeight="1" spans="1:5">
      <c r="A5" s="2" t="s">
        <v>29</v>
      </c>
      <c r="B5" s="2" t="s">
        <v>107</v>
      </c>
      <c r="C5" s="3"/>
      <c r="D5" s="3"/>
      <c r="E5" s="3"/>
    </row>
    <row r="6" ht="13.65" customHeight="1" spans="1:5">
      <c r="A6" s="2" t="s">
        <v>102</v>
      </c>
      <c r="B6" s="2" t="s">
        <v>108</v>
      </c>
      <c r="C6" s="3"/>
      <c r="D6" s="3"/>
      <c r="E6" s="3"/>
    </row>
    <row r="7" ht="13.65" customHeight="1" spans="1:5">
      <c r="A7" s="2" t="s">
        <v>94</v>
      </c>
      <c r="B7" s="2" t="s">
        <v>109</v>
      </c>
      <c r="C7" s="3"/>
      <c r="D7" s="3"/>
      <c r="E7" s="3"/>
    </row>
    <row r="8" ht="13.65" customHeight="1" spans="1:5">
      <c r="A8" s="2" t="s">
        <v>95</v>
      </c>
      <c r="B8" s="3"/>
      <c r="C8" s="3"/>
      <c r="D8" s="3"/>
      <c r="E8" s="3"/>
    </row>
    <row r="9" ht="13.65" customHeight="1" spans="1:5">
      <c r="A9" s="2" t="s">
        <v>96</v>
      </c>
      <c r="B9" s="3"/>
      <c r="C9" s="3"/>
      <c r="D9" s="3"/>
      <c r="E9" s="3"/>
    </row>
    <row r="10" ht="13.65" customHeight="1" spans="1:5">
      <c r="A10" s="3" t="s">
        <v>103</v>
      </c>
      <c r="B10" s="3"/>
      <c r="C10" s="3"/>
      <c r="D10" s="3"/>
      <c r="E10" s="3"/>
    </row>
    <row r="11" ht="13.65" customHeight="1" spans="1:5">
      <c r="A11" s="3"/>
      <c r="B11" s="3"/>
      <c r="C11" s="3"/>
      <c r="D11" s="3"/>
      <c r="E11" s="3"/>
    </row>
    <row r="12" ht="13.65" customHeight="1" spans="1:5">
      <c r="A12" s="3"/>
      <c r="B12" s="3"/>
      <c r="C12" s="3"/>
      <c r="D12" s="3"/>
      <c r="E12" s="3"/>
    </row>
  </sheetData>
  <pageMargins left="1" right="1" top="1" bottom="1" header="0.25" footer="0.25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Food</vt:lpstr>
      <vt:lpstr>Drink</vt:lpstr>
      <vt:lpstr>Category</vt:lpstr>
      <vt:lpstr>Helper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MS</cp:lastModifiedBy>
  <dcterms:created xsi:type="dcterms:W3CDTF">2024-07-18T14:45:03Z</dcterms:created>
  <dcterms:modified xsi:type="dcterms:W3CDTF">2024-07-20T02:09:27Z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D300B5E0A8EA4FACA62037775E981488_12</vt:lpwstr>
  </property>
  <property fmtid="{D5CDD505-2E9C-101B-9397-08002B2CF9AE}" pid="3" name="KSOProductBuildVer">
    <vt:lpwstr>1033-12.2.0.17153</vt:lpwstr>
  </property>
</Properties>
</file>