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WCU classes\WCU Classes Spring 2021\ECO200 Spring 2021\Lecture Spring 2021\4.27.2021\"/>
    </mc:Choice>
  </mc:AlternateContent>
  <xr:revisionPtr revIDLastSave="0" documentId="13_ncr:1_{4E9E9BE0-46B7-427F-9354-A2E2235BA046}" xr6:coauthVersionLast="46" xr6:coauthVersionMax="46" xr10:uidLastSave="{00000000-0000-0000-0000-000000000000}"/>
  <bookViews>
    <workbookView xWindow="-120" yWindow="-120" windowWidth="29040" windowHeight="15840" xr2:uid="{C3B0F889-1100-473D-8E7F-5FC75FBB92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G11" i="1" l="1"/>
  <c r="I18" i="1" s="1"/>
  <c r="I27" i="1" s="1"/>
  <c r="I30" i="1" s="1"/>
</calcChain>
</file>

<file path=xl/sharedStrings.xml><?xml version="1.0" encoding="utf-8"?>
<sst xmlns="http://schemas.openxmlformats.org/spreadsheetml/2006/main" count="27" uniqueCount="25">
  <si>
    <t>Step 1: Calculate Your Gross Estate</t>
  </si>
  <si>
    <t>Amount</t>
  </si>
  <si>
    <t>Total Amount</t>
  </si>
  <si>
    <t>Step 2: Calculate Your Taxable Estate</t>
  </si>
  <si>
    <t>Less:</t>
  </si>
  <si>
    <t>Funeral Expenses</t>
  </si>
  <si>
    <t>Estate Administrative Expenses at 4%</t>
  </si>
  <si>
    <t>Debt</t>
  </si>
  <si>
    <t>Outstanding Taxes</t>
  </si>
  <si>
    <t>Marital Dedudtion</t>
  </si>
  <si>
    <t>Charital Dedudtion</t>
  </si>
  <si>
    <t>Total</t>
  </si>
  <si>
    <t>Step 3: Calculate Your Gift-Adjusted Taxable Estate</t>
  </si>
  <si>
    <t>Plus:</t>
  </si>
  <si>
    <t>Cumulative taxable life time gifts (in excess of the</t>
  </si>
  <si>
    <t>$15,000 limit per person)</t>
  </si>
  <si>
    <t>Estate Tax Free Limit</t>
  </si>
  <si>
    <t>Equals:</t>
  </si>
  <si>
    <t>Gift-Adjusted Tax Free Estate</t>
  </si>
  <si>
    <t>A. Value og Gross Estate</t>
  </si>
  <si>
    <t>B. Taxable Estate</t>
  </si>
  <si>
    <t>Step 4: Calculate Your Estate Taxes</t>
  </si>
  <si>
    <t>Calculation of Estate Tax</t>
  </si>
  <si>
    <t>Gift-Adjusted Tax Free Estate x 40%</t>
  </si>
  <si>
    <t>Medical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</si>
</sst>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rgb="FFFF0000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164" fontId="2" fillId="0" borderId="0" xfId="2" applyNumberFormat="1" applyFont="1"/>
    <xf numFmtId="0" fontId="4" fillId="0" borderId="0" xfId="0" applyFont="1"/>
    <xf numFmtId="165" fontId="2" fillId="0" borderId="0" xfId="1" applyNumberFormat="1" applyFont="1"/>
    <xf numFmtId="165" fontId="2" fillId="0" borderId="0" xfId="0" applyNumberFormat="1" applyFont="1"/>
    <xf numFmtId="165" fontId="2" fillId="0" borderId="1" xfId="1" applyNumberFormat="1" applyFont="1" applyBorder="1"/>
    <xf numFmtId="0" fontId="3" fillId="0" borderId="0" xfId="0" applyFont="1"/>
    <xf numFmtId="0" fontId="5" fillId="0" borderId="0" xfId="0" applyFont="1"/>
    <xf numFmtId="3" fontId="2" fillId="0" borderId="0" xfId="0" applyNumberFormat="1" applyFont="1"/>
    <xf numFmtId="0" fontId="6" fillId="2" borderId="0" xfId="0" applyFont="1" applyFill="1"/>
    <xf numFmtId="0" fontId="7" fillId="2" borderId="0" xfId="0" applyFont="1" applyFill="1"/>
    <xf numFmtId="165" fontId="7" fillId="2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152400</xdr:rowOff>
    </xdr:from>
    <xdr:to>
      <xdr:col>24</xdr:col>
      <xdr:colOff>430511</xdr:colOff>
      <xdr:row>26</xdr:row>
      <xdr:rowOff>36660</xdr:rowOff>
    </xdr:to>
    <xdr:pic>
      <xdr:nvPicPr>
        <xdr:cNvPr id="2" name="Picture 1" descr="fig16_02.gif">
          <a:extLst>
            <a:ext uri="{FF2B5EF4-FFF2-40B4-BE49-F238E27FC236}">
              <a16:creationId xmlns:a16="http://schemas.microsoft.com/office/drawing/2014/main" id="{DB4756C1-E720-4B36-8845-B2CCDDF46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152400"/>
          <a:ext cx="7726661" cy="5123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8B36-2BDA-47A8-A6F5-0E30F312F7FB}">
  <dimension ref="B1:L41"/>
  <sheetViews>
    <sheetView tabSelected="1" workbookViewId="0">
      <selection activeCell="K9" sqref="K9"/>
    </sheetView>
  </sheetViews>
  <sheetFormatPr defaultRowHeight="15" x14ac:dyDescent="0.25"/>
  <cols>
    <col min="1" max="1" width="2.7109375" customWidth="1"/>
    <col min="7" max="7" width="9.85546875" bestFit="1" customWidth="1"/>
    <col min="9" max="9" width="14.140625" bestFit="1" customWidth="1"/>
  </cols>
  <sheetData>
    <row r="1" spans="2:12" ht="18.75" x14ac:dyDescent="0.3">
      <c r="C1" s="9" t="s">
        <v>22</v>
      </c>
    </row>
    <row r="2" spans="2:12" ht="15.75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5.75" x14ac:dyDescent="0.25">
      <c r="B3" s="1"/>
      <c r="C3" s="1"/>
      <c r="D3" s="1"/>
      <c r="E3" s="1"/>
      <c r="F3" s="1"/>
      <c r="G3" s="2" t="s">
        <v>1</v>
      </c>
      <c r="H3" s="1"/>
      <c r="I3" s="2" t="s">
        <v>2</v>
      </c>
      <c r="J3" s="1"/>
      <c r="K3" s="1"/>
      <c r="L3" s="1"/>
    </row>
    <row r="4" spans="2:12" ht="15.75" x14ac:dyDescent="0.25">
      <c r="B4" s="8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2:12" ht="15.75" x14ac:dyDescent="0.25">
      <c r="B5" s="1"/>
      <c r="C5" s="1" t="s">
        <v>19</v>
      </c>
      <c r="D5" s="1"/>
      <c r="E5" s="1"/>
      <c r="F5" s="1"/>
      <c r="G5" s="1"/>
      <c r="H5" s="1"/>
      <c r="I5" s="3">
        <v>16240000</v>
      </c>
      <c r="J5" s="1"/>
      <c r="K5" s="1"/>
      <c r="L5" s="1"/>
    </row>
    <row r="6" spans="2:12" ht="15.7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12" ht="15.75" x14ac:dyDescent="0.25">
      <c r="B7" s="8" t="s">
        <v>3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15.75" x14ac:dyDescent="0.25">
      <c r="B8" s="4" t="s">
        <v>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ht="15.75" x14ac:dyDescent="0.25">
      <c r="B9" s="4"/>
      <c r="C9" s="1" t="s">
        <v>24</v>
      </c>
      <c r="D9" s="1"/>
      <c r="E9" s="1"/>
      <c r="F9" s="1"/>
      <c r="G9" s="10">
        <v>5000</v>
      </c>
      <c r="H9" s="1"/>
      <c r="I9" s="1"/>
      <c r="J9" s="1"/>
      <c r="K9" s="1"/>
      <c r="L9" s="1"/>
    </row>
    <row r="10" spans="2:12" ht="15.75" x14ac:dyDescent="0.25">
      <c r="B10" s="1"/>
      <c r="C10" s="1" t="s">
        <v>5</v>
      </c>
      <c r="D10" s="1"/>
      <c r="E10" s="1"/>
      <c r="F10" s="1"/>
      <c r="G10" s="5">
        <v>10000</v>
      </c>
      <c r="H10" s="1"/>
      <c r="J10" s="1"/>
      <c r="K10" s="1"/>
      <c r="L10" s="1"/>
    </row>
    <row r="11" spans="2:12" ht="15.75" x14ac:dyDescent="0.25">
      <c r="B11" s="1"/>
      <c r="C11" s="1" t="s">
        <v>6</v>
      </c>
      <c r="D11" s="1"/>
      <c r="E11" s="1"/>
      <c r="F11" s="1"/>
      <c r="G11" s="5">
        <f>0.04*I5</f>
        <v>649600</v>
      </c>
      <c r="H11" s="1"/>
      <c r="J11" s="1"/>
      <c r="K11" s="1"/>
      <c r="L11" s="1"/>
    </row>
    <row r="12" spans="2:12" ht="15.75" x14ac:dyDescent="0.25">
      <c r="B12" s="1"/>
      <c r="C12" s="1" t="s">
        <v>7</v>
      </c>
      <c r="D12" s="1"/>
      <c r="E12" s="1"/>
      <c r="F12" s="1"/>
      <c r="G12" s="5">
        <v>120000</v>
      </c>
      <c r="H12" s="1"/>
      <c r="J12" s="1"/>
      <c r="K12" s="1"/>
      <c r="L12" s="1"/>
    </row>
    <row r="13" spans="2:12" ht="15.75" x14ac:dyDescent="0.25">
      <c r="B13" s="1"/>
      <c r="C13" s="1" t="s">
        <v>8</v>
      </c>
      <c r="D13" s="1"/>
      <c r="E13" s="1"/>
      <c r="F13" s="1"/>
      <c r="G13" s="5">
        <v>50000</v>
      </c>
      <c r="H13" s="1"/>
      <c r="J13" s="1"/>
      <c r="K13" s="1"/>
      <c r="L13" s="1"/>
    </row>
    <row r="14" spans="2:12" ht="15.75" x14ac:dyDescent="0.25">
      <c r="B14" s="1"/>
      <c r="C14" s="1" t="s">
        <v>9</v>
      </c>
      <c r="D14" s="1"/>
      <c r="E14" s="1"/>
      <c r="F14" s="1"/>
      <c r="G14" s="5">
        <v>0</v>
      </c>
      <c r="H14" s="1"/>
      <c r="J14" s="1"/>
      <c r="K14" s="1"/>
      <c r="L14" s="1"/>
    </row>
    <row r="15" spans="2:12" ht="15.75" x14ac:dyDescent="0.25">
      <c r="B15" s="1"/>
      <c r="C15" s="1" t="s">
        <v>10</v>
      </c>
      <c r="D15" s="1"/>
      <c r="E15" s="1"/>
      <c r="F15" s="1"/>
      <c r="G15" s="7">
        <v>125000</v>
      </c>
      <c r="H15" s="1"/>
      <c r="J15" s="1"/>
      <c r="K15" s="1"/>
      <c r="L15" s="1"/>
    </row>
    <row r="16" spans="2:12" ht="15.75" x14ac:dyDescent="0.25">
      <c r="B16" s="1"/>
      <c r="C16" s="1"/>
      <c r="D16" s="1" t="s">
        <v>11</v>
      </c>
      <c r="E16" s="1"/>
      <c r="F16" s="1"/>
      <c r="H16" s="1"/>
      <c r="I16" s="5">
        <f>SUM(G9:G15)</f>
        <v>959600</v>
      </c>
      <c r="J16" s="1"/>
      <c r="K16" s="1"/>
      <c r="L16" s="1"/>
    </row>
    <row r="17" spans="2:12" ht="15.75" x14ac:dyDescent="0.25">
      <c r="B17" s="4" t="s">
        <v>17</v>
      </c>
      <c r="C17" s="1"/>
      <c r="D17" s="1"/>
      <c r="E17" s="1"/>
      <c r="F17" s="1"/>
      <c r="G17" s="1"/>
      <c r="H17" s="1"/>
      <c r="I17" s="5"/>
      <c r="J17" s="1"/>
      <c r="K17" s="1"/>
      <c r="L17" s="1"/>
    </row>
    <row r="18" spans="2:12" ht="15.75" x14ac:dyDescent="0.25">
      <c r="B18" s="1"/>
      <c r="C18" s="1" t="s">
        <v>20</v>
      </c>
      <c r="D18" s="1"/>
      <c r="E18" s="1"/>
      <c r="F18" s="1"/>
      <c r="G18" s="1"/>
      <c r="H18" s="1"/>
      <c r="I18" s="5">
        <f>I5-I16</f>
        <v>15280400</v>
      </c>
      <c r="J18" s="1"/>
      <c r="K18" s="1"/>
      <c r="L18" s="1"/>
    </row>
    <row r="19" spans="2:12" ht="15.75" x14ac:dyDescent="0.25">
      <c r="B19" s="1"/>
      <c r="C19" s="1"/>
      <c r="D19" s="1"/>
      <c r="E19" s="1"/>
      <c r="F19" s="1"/>
      <c r="G19" s="1"/>
      <c r="H19" s="1"/>
      <c r="I19" s="6"/>
      <c r="J19" s="1"/>
      <c r="K19" s="1"/>
      <c r="L19" s="1"/>
    </row>
    <row r="20" spans="2:12" ht="15.75" x14ac:dyDescent="0.25">
      <c r="B20" s="8" t="s">
        <v>12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ht="15.75" x14ac:dyDescent="0.25">
      <c r="B21" s="4" t="s">
        <v>13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ht="15.75" x14ac:dyDescent="0.25">
      <c r="B22" s="1"/>
      <c r="C22" s="1" t="s">
        <v>14</v>
      </c>
      <c r="D22" s="1"/>
      <c r="E22" s="1"/>
      <c r="F22" s="1"/>
      <c r="G22" s="1"/>
      <c r="H22" s="1"/>
      <c r="I22" s="5">
        <v>450000</v>
      </c>
      <c r="J22" s="1"/>
      <c r="K22" s="1"/>
      <c r="L22" s="1"/>
    </row>
    <row r="23" spans="2:12" ht="15.75" x14ac:dyDescent="0.25">
      <c r="B23" s="1"/>
      <c r="C23" s="1" t="s">
        <v>15</v>
      </c>
      <c r="D23" s="1"/>
      <c r="E23" s="1"/>
      <c r="F23" s="1"/>
      <c r="G23" s="1"/>
      <c r="H23" s="1"/>
      <c r="I23" s="5"/>
      <c r="J23" s="1"/>
      <c r="K23" s="1"/>
      <c r="L23" s="1"/>
    </row>
    <row r="24" spans="2:12" ht="15.75" x14ac:dyDescent="0.25">
      <c r="B24" s="4" t="s">
        <v>4</v>
      </c>
      <c r="C24" s="1"/>
      <c r="D24" s="1"/>
      <c r="E24" s="1"/>
      <c r="F24" s="1"/>
      <c r="G24" s="1"/>
      <c r="H24" s="1"/>
      <c r="I24" s="5"/>
      <c r="J24" s="1"/>
      <c r="K24" s="1"/>
      <c r="L24" s="1"/>
    </row>
    <row r="25" spans="2:12" ht="15.75" x14ac:dyDescent="0.25">
      <c r="B25" s="11"/>
      <c r="C25" s="12" t="s">
        <v>16</v>
      </c>
      <c r="D25" s="12"/>
      <c r="E25" s="12"/>
      <c r="F25" s="12"/>
      <c r="G25" s="12"/>
      <c r="H25" s="12"/>
      <c r="I25" s="13">
        <v>11700000</v>
      </c>
      <c r="J25" s="1"/>
      <c r="K25" s="1"/>
      <c r="L25" s="1"/>
    </row>
    <row r="26" spans="2:12" ht="15.75" x14ac:dyDescent="0.25">
      <c r="B26" s="4" t="s">
        <v>17</v>
      </c>
      <c r="C26" s="1"/>
      <c r="D26" s="1"/>
      <c r="E26" s="1"/>
      <c r="F26" s="1"/>
      <c r="G26" s="1"/>
      <c r="H26" s="1"/>
      <c r="I26" s="5"/>
      <c r="J26" s="1"/>
      <c r="K26" s="1"/>
      <c r="L26" s="1"/>
    </row>
    <row r="27" spans="2:12" ht="15.75" x14ac:dyDescent="0.25">
      <c r="B27" s="1"/>
      <c r="C27" s="1" t="s">
        <v>18</v>
      </c>
      <c r="D27" s="1"/>
      <c r="E27" s="1"/>
      <c r="F27" s="1"/>
      <c r="G27" s="1"/>
      <c r="H27" s="1"/>
      <c r="I27" s="5">
        <f>I18+I22-I25</f>
        <v>4030400</v>
      </c>
      <c r="J27" s="1"/>
      <c r="K27" s="1"/>
      <c r="L27" s="1"/>
    </row>
    <row r="28" spans="2:12" ht="15.75" x14ac:dyDescent="0.25">
      <c r="B28" s="1"/>
      <c r="C28" s="1"/>
      <c r="D28" s="1"/>
      <c r="E28" s="1"/>
      <c r="F28" s="1"/>
      <c r="G28" s="1"/>
      <c r="H28" s="1"/>
      <c r="I28" s="5"/>
      <c r="J28" s="1"/>
      <c r="K28" s="1"/>
      <c r="L28" s="1"/>
    </row>
    <row r="29" spans="2:12" ht="15.75" x14ac:dyDescent="0.25">
      <c r="B29" s="1" t="s">
        <v>21</v>
      </c>
      <c r="C29" s="1"/>
      <c r="D29" s="1"/>
      <c r="E29" s="1"/>
      <c r="F29" s="1"/>
      <c r="G29" s="1"/>
      <c r="H29" s="1"/>
      <c r="I29" s="5"/>
      <c r="J29" s="1"/>
      <c r="K29" s="1"/>
      <c r="L29" s="1"/>
    </row>
    <row r="30" spans="2:12" ht="15.75" x14ac:dyDescent="0.25">
      <c r="B30" s="1"/>
      <c r="C30" s="1" t="s">
        <v>23</v>
      </c>
      <c r="D30" s="1"/>
      <c r="E30" s="1"/>
      <c r="F30" s="1"/>
      <c r="G30" s="1"/>
      <c r="H30" s="1"/>
      <c r="I30" s="5">
        <f>0.4*I27</f>
        <v>1612160</v>
      </c>
      <c r="J30" s="1"/>
      <c r="K30" s="1"/>
      <c r="L30" s="1"/>
    </row>
    <row r="31" spans="2:12" ht="15.7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ht="15.7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ht="15.7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ht="15.7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ht="15.75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ht="15.7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ht="15.75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ht="15.75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ht="15.75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2" ht="15.7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 ht="15.7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2018-04-23T18:45:37Z</dcterms:created>
  <dcterms:modified xsi:type="dcterms:W3CDTF">2021-04-29T02:08:15Z</dcterms:modified>
</cp:coreProperties>
</file>