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rtfolio\12. Sales Dashboard\"/>
    </mc:Choice>
  </mc:AlternateContent>
  <xr:revisionPtr revIDLastSave="0" documentId="13_ncr:1_{B8CBE8DF-1528-4434-B836-76BA69323DE8}" xr6:coauthVersionLast="47" xr6:coauthVersionMax="47" xr10:uidLastSave="{00000000-0000-0000-0000-000000000000}"/>
  <bookViews>
    <workbookView xWindow="-108" yWindow="-108" windowWidth="23256" windowHeight="12456" xr2:uid="{885A2C4A-B62B-4D79-970D-FAD558ADC797}"/>
  </bookViews>
  <sheets>
    <sheet name="ERD" sheetId="1" r:id="rId1"/>
    <sheet name="Design_Work" sheetId="2" r:id="rId2"/>
    <sheet name="Questions" sheetId="4" r:id="rId3"/>
    <sheet name="Holidays &amp;&amp; Territory lookups" sheetId="6" r:id="rId4"/>
    <sheet name="Answer Questions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Sales_960ea7a9-eb4c-41e6-8c45-4b29182b2b55" name="fSales" connection="Query - Sales"/>
          <x15:modelTable id="dProducts_6f47a659-9f0f-4d68-8426-e5b6b5f37369" name="dProducts" connection="Query - Products Lookup"/>
          <x15:modelTable id="dCustomers_c1d70052-56b0-4541-b21d-9454b91ec92a" name="dCustomers" connection="Query - Customers Lookup"/>
          <x15:modelTable id="Territory lookup_3697f150-02b7-4e61-8177-1090902f9a2a" name="Territory lookup" connection="Query - Territory lookup"/>
          <x15:modelTable id="Calendar" name="Calendar Lookup" connection="Connection"/>
        </x15:modelTables>
        <x15:modelRelationships>
          <x15:modelRelationship fromTable="fSales" fromColumn="ProductID" toTable="dProducts" toColumn="ProductID"/>
          <x15:modelRelationship fromTable="fSales" fromColumn="CustomerID" toTable="dCustomers" toColumn="CustomerID"/>
          <x15:modelRelationship fromTable="fSales" fromColumn="OrderDate" toTable="Calendar Lookup" toColumn="Date"/>
          <x15:modelRelationship fromTable="dCustomers" fromColumn="TerritoryID" toTable="Territory lookup" toColumn="Territory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0C0A99-206D-4DDC-BA6B-31193F952C31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20074912-DE3D-4E89-9544-AF91C486C903}" name="Query - Customers Lookup" description="Connection to the 'Customers Lookup' query in the workbook." type="100" refreshedVersion="8" minRefreshableVersion="5">
    <extLst>
      <ext xmlns:x15="http://schemas.microsoft.com/office/spreadsheetml/2010/11/main" uri="{DE250136-89BD-433C-8126-D09CA5730AF9}">
        <x15:connection id="e755b7c2-3e47-4b87-ac92-8260c78745c3">
          <x15:oledbPr connection="Provider=Microsoft.Mashup.OleDb.1;Data Source=$Workbook$;Location=&quot;Customers Lookup&quot;;Extended Properties=&quot;&quot;">
            <x15:dbTables>
              <x15:dbTable name="Customers Lookup"/>
            </x15:dbTables>
          </x15:oledbPr>
        </x15:connection>
      </ext>
    </extLst>
  </connection>
  <connection id="3" xr16:uid="{DE3A829E-6681-4522-89B6-08A2B22B52B0}" name="Query - Products Lookup" description="Connection to the 'Products Lookup' query in the workbook." type="100" refreshedVersion="8" minRefreshableVersion="5">
    <extLst>
      <ext xmlns:x15="http://schemas.microsoft.com/office/spreadsheetml/2010/11/main" uri="{DE250136-89BD-433C-8126-D09CA5730AF9}">
        <x15:connection id="ae99b97c-5159-43f1-81e1-ac08e27f0c8b">
          <x15:oledbPr connection="Provider=Microsoft.Mashup.OleDb.1;Data Source=$Workbook$;Location=&quot;Products Lookup&quot;;Extended Properties=&quot;&quot;">
            <x15:dbTables>
              <x15:dbTable name="Products Lookup"/>
            </x15:dbTables>
          </x15:oledbPr>
        </x15:connection>
      </ext>
    </extLst>
  </connection>
  <connection id="4" xr16:uid="{16091A7C-42B8-455F-9368-37BA03D897E7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23579f3f-3268-4f14-9676-84d8af9820d2">
          <x15:oledbPr connection="Provider=Microsoft.Mashup.OleDb.1;Data Source=$Workbook$;Location=Sales;Extended Properties=&quot;&quot;">
            <x15:dbTables>
              <x15:dbTable name="Sales"/>
            </x15:dbTables>
          </x15:oledbPr>
        </x15:connection>
      </ext>
    </extLst>
  </connection>
  <connection id="5" xr16:uid="{034C783E-C57F-4D5B-9A5C-BE7C7C497A77}" name="Query - Territory lookup" description="Connection to the 'Territory lookup' query in the workbook." type="100" refreshedVersion="8" minRefreshableVersion="5">
    <extLst>
      <ext xmlns:x15="http://schemas.microsoft.com/office/spreadsheetml/2010/11/main" uri="{DE250136-89BD-433C-8126-D09CA5730AF9}">
        <x15:connection id="3428245f-13c0-4b87-aa75-b87039d22cba">
          <x15:oledbPr connection="Provider=Microsoft.Mashup.OleDb.1;Data Source=$Workbook$;Location=&quot;Territory lookup&quot;;Extended Properties=&quot;&quot;">
            <x15:dbTables>
              <x15:dbTable name="Territory lookup"/>
            </x15:dbTables>
          </x15:oledbPr>
        </x15:connection>
      </ext>
    </extLst>
  </connection>
  <connection id="6" xr16:uid="{038B6B50-E9C0-43C9-8B0F-9A1A260E5D3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<sst xmlns="http://schemas.openxmlformats.org/spreadsheetml/2006/main" count="445" uniqueCount="366">
  <si>
    <t>CustomerID</t>
  </si>
  <si>
    <t>FullName</t>
  </si>
  <si>
    <t>Gender</t>
  </si>
  <si>
    <t>BirthDate</t>
  </si>
  <si>
    <t>Region</t>
  </si>
  <si>
    <t>City</t>
  </si>
  <si>
    <t>Segment</t>
  </si>
  <si>
    <t>Email</t>
  </si>
  <si>
    <t>JoinDate</t>
  </si>
  <si>
    <t>Customers</t>
  </si>
  <si>
    <t>ProductID</t>
  </si>
  <si>
    <t>ProductName</t>
  </si>
  <si>
    <t>Category</t>
  </si>
  <si>
    <t>Brand</t>
  </si>
  <si>
    <t>UnitCost</t>
  </si>
  <si>
    <t>UnitPrice</t>
  </si>
  <si>
    <t>StockQty</t>
  </si>
  <si>
    <t>Supplier</t>
  </si>
  <si>
    <t>Products</t>
  </si>
  <si>
    <t>OrderID</t>
  </si>
  <si>
    <t>Quantity</t>
  </si>
  <si>
    <t>OrderDate</t>
  </si>
  <si>
    <t>ShipDate</t>
  </si>
  <si>
    <t>PaymentType</t>
  </si>
  <si>
    <t>SalesRep</t>
  </si>
  <si>
    <t>Discount</t>
  </si>
  <si>
    <t>TotalAmount</t>
  </si>
  <si>
    <t>Orders</t>
  </si>
  <si>
    <t>pk</t>
  </si>
  <si>
    <t>fk</t>
  </si>
  <si>
    <t>✅ AREAS TO COVER</t>
  </si>
  <si>
    <t>3. Product Performance</t>
  </si>
  <si>
    <t>🧮 MEASURES TO CREATE (DAX/Excel)</t>
  </si>
  <si>
    <t>Sales &amp; Revenue Measures</t>
  </si>
  <si>
    <t>Measure Name</t>
  </si>
  <si>
    <t>DAX Formula Example</t>
  </si>
  <si>
    <t>Total Sales</t>
  </si>
  <si>
    <t>SUM(Orders[TotalAmount])</t>
  </si>
  <si>
    <t>Total Quantity Sold</t>
  </si>
  <si>
    <t>SUM(Orders[Quantity])</t>
  </si>
  <si>
    <t>Average Order Value</t>
  </si>
  <si>
    <t>DIVIDE([Total Sales], COUNT(Orders[OrderID]))</t>
  </si>
  <si>
    <t>Discount Amount</t>
  </si>
  <si>
    <t>SUMX(Orders, Orders[Discount] * Orders[TotalAmount])</t>
  </si>
  <si>
    <t>Net Sales (After Discount)</t>
  </si>
  <si>
    <t>SUMX(Orders, Orders[TotalAmount] * (1 - Orders[Discount]))</t>
  </si>
  <si>
    <t>Customer Metrics</t>
  </si>
  <si>
    <t>Customer Count</t>
  </si>
  <si>
    <t>DISTINCTCOUNT(Customers[CustomerID])</t>
  </si>
  <si>
    <t>New Customers (Monthly)</t>
  </si>
  <si>
    <r>
      <t xml:space="preserve">Use </t>
    </r>
    <r>
      <rPr>
        <sz val="10"/>
        <color theme="1"/>
        <rFont val="Arial Unicode MS"/>
      </rPr>
      <t>JoinDate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Month</t>
    </r>
    <r>
      <rPr>
        <sz val="11"/>
        <color theme="1"/>
        <rFont val="Calibri"/>
        <family val="2"/>
        <scheme val="minor"/>
      </rPr>
      <t xml:space="preserve"> filter</t>
    </r>
  </si>
  <si>
    <t>Average Orders per Customer</t>
  </si>
  <si>
    <t>DIVIDE(COUNT(Orders[OrderID]), DISTINCTCOUNT(Orders[CustomerID]))</t>
  </si>
  <si>
    <t>Product Performance</t>
  </si>
  <si>
    <t>Top Selling Product</t>
  </si>
  <si>
    <r>
      <t xml:space="preserve">Use </t>
    </r>
    <r>
      <rPr>
        <sz val="10"/>
        <color theme="1"/>
        <rFont val="Arial Unicode MS"/>
      </rPr>
      <t>RANKX</t>
    </r>
    <r>
      <rPr>
        <sz val="11"/>
        <color theme="1"/>
        <rFont val="Calibri"/>
        <family val="2"/>
        <scheme val="minor"/>
      </rPr>
      <t xml:space="preserve"> on </t>
    </r>
    <r>
      <rPr>
        <sz val="10"/>
        <color theme="1"/>
        <rFont val="Arial Unicode MS"/>
      </rPr>
      <t>Total Quantity Sold</t>
    </r>
  </si>
  <si>
    <t>Average Unit Price</t>
  </si>
  <si>
    <t>AVERAGE(Products[UnitPrice])</t>
  </si>
  <si>
    <t>Stock Remaining</t>
  </si>
  <si>
    <t>SUM(Products[StockQty])</t>
  </si>
  <si>
    <t>Revenue per Product</t>
  </si>
  <si>
    <r>
      <t xml:space="preserve">Use calculated column or </t>
    </r>
    <r>
      <rPr>
        <sz val="10"/>
        <color theme="1"/>
        <rFont val="Arial Unicode MS"/>
      </rPr>
      <t>SUMX</t>
    </r>
  </si>
  <si>
    <t>Time-Based Measures</t>
  </si>
  <si>
    <t>Monthly Sales</t>
  </si>
  <si>
    <r>
      <t xml:space="preserve">Add </t>
    </r>
    <r>
      <rPr>
        <sz val="10"/>
        <color theme="1"/>
        <rFont val="Arial Unicode MS"/>
      </rPr>
      <t>OrderDate</t>
    </r>
    <r>
      <rPr>
        <sz val="11"/>
        <color theme="1"/>
        <rFont val="Calibri"/>
        <family val="2"/>
        <scheme val="minor"/>
      </rPr>
      <t xml:space="preserve"> to a Date Table</t>
    </r>
  </si>
  <si>
    <t>YoY Growth</t>
  </si>
  <si>
    <r>
      <t xml:space="preserve">Use </t>
    </r>
    <r>
      <rPr>
        <sz val="10"/>
        <color theme="1"/>
        <rFont val="Arial Unicode MS"/>
      </rPr>
      <t>SAMEPERIODLASTYEAR</t>
    </r>
  </si>
  <si>
    <t>Sales Over Time</t>
  </si>
  <si>
    <r>
      <t xml:space="preserve">Use </t>
    </r>
    <r>
      <rPr>
        <sz val="10"/>
        <color theme="1"/>
        <rFont val="Arial Unicode MS"/>
      </rPr>
      <t>DATESYTD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DATEADD</t>
    </r>
    <r>
      <rPr>
        <sz val="11"/>
        <color theme="1"/>
        <rFont val="Calibri"/>
        <family val="2"/>
        <scheme val="minor"/>
      </rPr>
      <t xml:space="preserve"> etc.</t>
    </r>
  </si>
  <si>
    <t>📊 VISUALS TO CREATE IN POWER BI</t>
  </si>
  <si>
    <t>1. Sales Analysis</t>
  </si>
  <si>
    <r>
      <t>Bar/Column Chart</t>
    </r>
    <r>
      <rPr>
        <sz val="11"/>
        <color theme="1"/>
        <rFont val="Calibri"/>
        <family val="2"/>
        <scheme val="minor"/>
      </rPr>
      <t>: Total Sales by Product / Category</t>
    </r>
  </si>
  <si>
    <r>
      <t>Line Chart</t>
    </r>
    <r>
      <rPr>
        <sz val="11"/>
        <color theme="1"/>
        <rFont val="Calibri"/>
        <family val="2"/>
        <scheme val="minor"/>
      </rPr>
      <t>: Sales Trend Over Time</t>
    </r>
  </si>
  <si>
    <r>
      <t>Pie Chart</t>
    </r>
    <r>
      <rPr>
        <sz val="11"/>
        <color theme="1"/>
        <rFont val="Calibri"/>
        <family val="2"/>
        <scheme val="minor"/>
      </rPr>
      <t>: Sales by Payment Type or Region</t>
    </r>
  </si>
  <si>
    <r>
      <t>KPI Card</t>
    </r>
    <r>
      <rPr>
        <sz val="11"/>
        <color theme="1"/>
        <rFont val="Calibri"/>
        <family val="2"/>
        <scheme val="minor"/>
      </rPr>
      <t>: Total Sales, Average Order Value, Discount %</t>
    </r>
  </si>
  <si>
    <t>2. Customer Analysis</t>
  </si>
  <si>
    <r>
      <t>Map</t>
    </r>
    <r>
      <rPr>
        <sz val="11"/>
        <color theme="1"/>
        <rFont val="Calibri"/>
        <family val="2"/>
        <scheme val="minor"/>
      </rPr>
      <t>: Customers by City/Region</t>
    </r>
  </si>
  <si>
    <r>
      <t>Bar Chart</t>
    </r>
    <r>
      <rPr>
        <sz val="11"/>
        <color theme="1"/>
        <rFont val="Calibri"/>
        <family val="2"/>
        <scheme val="minor"/>
      </rPr>
      <t>: Customer Segment Distribution</t>
    </r>
  </si>
  <si>
    <r>
      <t>Table</t>
    </r>
    <r>
      <rPr>
        <sz val="11"/>
        <color theme="1"/>
        <rFont val="Calibri"/>
        <family val="2"/>
        <scheme val="minor"/>
      </rPr>
      <t>: Customer Orders &amp; Lifetime Value</t>
    </r>
  </si>
  <si>
    <r>
      <t>Line Chart</t>
    </r>
    <r>
      <rPr>
        <sz val="11"/>
        <color theme="1"/>
        <rFont val="Calibri"/>
        <family val="2"/>
        <scheme val="minor"/>
      </rPr>
      <t>: New Customers Over Time</t>
    </r>
  </si>
  <si>
    <r>
      <t>Bar Chart</t>
    </r>
    <r>
      <rPr>
        <sz val="11"/>
        <color theme="1"/>
        <rFont val="Calibri"/>
        <family val="2"/>
        <scheme val="minor"/>
      </rPr>
      <t>: Quantity Sold by Product</t>
    </r>
  </si>
  <si>
    <r>
      <t>Stacked Column Chart</t>
    </r>
    <r>
      <rPr>
        <sz val="11"/>
        <color theme="1"/>
        <rFont val="Calibri"/>
        <family val="2"/>
        <scheme val="minor"/>
      </rPr>
      <t>: Sales by Product Category</t>
    </r>
  </si>
  <si>
    <r>
      <t>Matrix/Table</t>
    </r>
    <r>
      <rPr>
        <sz val="11"/>
        <color theme="1"/>
        <rFont val="Calibri"/>
        <family val="2"/>
        <scheme val="minor"/>
      </rPr>
      <t>: Product vs Revenue and Quantity</t>
    </r>
  </si>
  <si>
    <t>4. Order Behavior</t>
  </si>
  <si>
    <r>
      <t>Bar Chart</t>
    </r>
    <r>
      <rPr>
        <sz val="11"/>
        <color theme="1"/>
        <rFont val="Calibri"/>
        <family val="2"/>
        <scheme val="minor"/>
      </rPr>
      <t>: Orders by Payment Type</t>
    </r>
  </si>
  <si>
    <r>
      <t>Line Chart</t>
    </r>
    <r>
      <rPr>
        <sz val="11"/>
        <color theme="1"/>
        <rFont val="Calibri"/>
        <family val="2"/>
        <scheme val="minor"/>
      </rPr>
      <t>: Order Volume Over Time</t>
    </r>
  </si>
  <si>
    <r>
      <t>Scatter Plot</t>
    </r>
    <r>
      <rPr>
        <sz val="11"/>
        <color theme="1"/>
        <rFont val="Calibri"/>
        <family val="2"/>
        <scheme val="minor"/>
      </rPr>
      <t>: Order Amount vs Discount Given</t>
    </r>
  </si>
  <si>
    <r>
      <t>Histogram</t>
    </r>
    <r>
      <rPr>
        <sz val="11"/>
        <color theme="1"/>
        <rFont val="Calibri"/>
        <family val="2"/>
        <scheme val="minor"/>
      </rPr>
      <t>: Distribution of Order Values</t>
    </r>
  </si>
  <si>
    <t>5. Advanced Insights</t>
  </si>
  <si>
    <r>
      <t>Decomposition Tree</t>
    </r>
    <r>
      <rPr>
        <sz val="11"/>
        <color theme="1"/>
        <rFont val="Calibri"/>
        <family val="2"/>
        <scheme val="minor"/>
      </rPr>
      <t>: Drill-down into sales by Region &gt; Product &gt; Customer</t>
    </r>
  </si>
  <si>
    <r>
      <t>Waterfall Chart</t>
    </r>
    <r>
      <rPr>
        <sz val="11"/>
        <color theme="1"/>
        <rFont val="Calibri"/>
        <family val="2"/>
        <scheme val="minor"/>
      </rPr>
      <t>: Show impact of discounts on total revenue</t>
    </r>
  </si>
  <si>
    <r>
      <t>Treemap</t>
    </r>
    <r>
      <rPr>
        <sz val="11"/>
        <color theme="1"/>
        <rFont val="Calibri"/>
        <family val="2"/>
        <scheme val="minor"/>
      </rPr>
      <t>: Sales by Brand or Supplier</t>
    </r>
  </si>
  <si>
    <t>💡 PRACTICE TIPS</t>
  </si>
  <si>
    <r>
      <t>1. Create a Date Table</t>
    </r>
    <r>
      <rPr>
        <sz val="11"/>
        <color theme="1"/>
        <rFont val="Calibri"/>
        <family val="2"/>
        <scheme val="minor"/>
      </rPr>
      <t xml:space="preserve"> and build time-intelligent measures.</t>
    </r>
  </si>
  <si>
    <r>
      <t>2. Use slicers</t>
    </r>
    <r>
      <rPr>
        <sz val="11"/>
        <color theme="1"/>
        <rFont val="Calibri"/>
        <family val="2"/>
        <scheme val="minor"/>
      </rPr>
      <t xml:space="preserve"> for:</t>
    </r>
  </si>
  <si>
    <t>Customer Region, Segment</t>
  </si>
  <si>
    <t>Product Category, Brand</t>
  </si>
  <si>
    <t>Date (Year, Month)</t>
  </si>
  <si>
    <r>
      <t>3. Explore tooltips</t>
    </r>
    <r>
      <rPr>
        <sz val="11"/>
        <color theme="1"/>
        <rFont val="Calibri"/>
        <family val="2"/>
        <scheme val="minor"/>
      </rPr>
      <t xml:space="preserve"> to show extra details in visuals.</t>
    </r>
  </si>
  <si>
    <r>
      <t>4. Practice filtering with CALCULATE</t>
    </r>
    <r>
      <rPr>
        <sz val="11"/>
        <color theme="1"/>
        <rFont val="Calibri"/>
        <family val="2"/>
        <scheme val="minor"/>
      </rPr>
      <t>, e.g.:</t>
    </r>
  </si>
  <si>
    <t>Sales for Female Customers</t>
  </si>
  <si>
    <t>Orders shipped after 7 days</t>
  </si>
  <si>
    <r>
      <t xml:space="preserve">A great foundation for practicing DAX and creating compelling visuals in Excel and Power BI. Let's break it down into key </t>
    </r>
    <r>
      <rPr>
        <b/>
        <sz val="11"/>
        <color theme="1"/>
        <rFont val="Calibri"/>
        <family val="2"/>
        <scheme val="minor"/>
      </rPr>
      <t>areas of analysis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measures to create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visual types</t>
    </r>
    <r>
      <rPr>
        <sz val="11"/>
        <color theme="1"/>
        <rFont val="Calibri"/>
        <family val="2"/>
        <scheme val="minor"/>
      </rPr>
      <t xml:space="preserve"> you can build to master DAX and visualization.</t>
    </r>
  </si>
  <si>
    <t>⚠️ Notes:</t>
  </si>
  <si>
    <r>
      <t>TotalAmount</t>
    </r>
    <r>
      <rPr>
        <sz val="11"/>
        <color theme="1"/>
        <rFont val="Calibri"/>
        <family val="2"/>
        <scheme val="minor"/>
      </rPr>
      <t xml:space="preserve"> already includes discounts — so it's safe to use as net revenue.</t>
    </r>
  </si>
  <si>
    <r>
      <t xml:space="preserve">You can extend these by adding </t>
    </r>
    <r>
      <rPr>
        <b/>
        <sz val="11"/>
        <color theme="1"/>
        <rFont val="Calibri"/>
        <family val="2"/>
        <scheme val="minor"/>
      </rPr>
      <t>WHERE clauses</t>
    </r>
    <r>
      <rPr>
        <sz val="11"/>
        <color theme="1"/>
        <rFont val="Calibri"/>
        <family val="2"/>
        <scheme val="minor"/>
      </rPr>
      <t xml:space="preserve"> for date ranges, regions, segments, etc.</t>
    </r>
  </si>
  <si>
    <r>
      <t xml:space="preserve">You might want to consider normalizing </t>
    </r>
    <r>
      <rPr>
        <sz val="10"/>
        <color theme="1"/>
        <rFont val="Arial Unicode MS"/>
      </rPr>
      <t>Orders</t>
    </r>
    <r>
      <rPr>
        <sz val="11"/>
        <color theme="1"/>
        <rFont val="Calibri"/>
        <family val="2"/>
        <scheme val="minor"/>
      </rPr>
      <t xml:space="preserve"> further if a single order can contain multiple products (i.e., a separate </t>
    </r>
    <r>
      <rPr>
        <sz val="10"/>
        <color theme="1"/>
        <rFont val="Arial Unicode MS"/>
      </rPr>
      <t>OrderDetails</t>
    </r>
    <r>
      <rPr>
        <sz val="11"/>
        <color theme="1"/>
        <rFont val="Calibri"/>
        <family val="2"/>
        <scheme val="minor"/>
      </rPr>
      <t xml:space="preserve"> table), but this depends on your data.</t>
    </r>
  </si>
  <si>
    <t>1. AOV (Average Order Value)</t>
  </si>
  <si>
    <t>2. ARPC/ARPU (Average Sales Per Customer)</t>
  </si>
  <si>
    <t>"HOW MUCH"</t>
  </si>
  <si>
    <t>each order bring in average</t>
  </si>
  <si>
    <t xml:space="preserve">each customer spend on average </t>
  </si>
  <si>
    <t>SELECT SUM(TotalAmount) / COUNT(DISTINCT OrderID) AS AvgOrderValue FROM Orders;</t>
  </si>
  <si>
    <t>SELECT SUM(TotalAmount) / COUNT(DISTINCT CustomerID) AS AvgSalesPerCustomer FROM Orders;</t>
  </si>
  <si>
    <t xml:space="preserve">"What is" average sales revenue gained by each product </t>
  </si>
  <si>
    <t>SELECT ProductID, SUM(TotalAmount) / COUNT(*) AS AvgSalesPerProduct FROM Orders GROUP BY ProductID;  (Optional: join with Products to get product names.)</t>
  </si>
  <si>
    <t>4. Average QTY Per Product</t>
  </si>
  <si>
    <t>each product sold quantity in average</t>
  </si>
  <si>
    <t>SELECT ProductID, SUM(Quantity) / COUNT(*) AS AvgQtyPerProduct FROM Orders GROUP BY ProductID;</t>
  </si>
  <si>
    <t>SELECT AVG(DailySales) AS AvgSalesPerDay FROM (SELECT OrderDate, SUM(TotalAmount) AS DailySales FROM Orders GROUP BY OrderDate ) AS DailySalesTable;</t>
  </si>
  <si>
    <t>SELECT SUM(Quantity) AS TotalQuantity  FROM Orders;</t>
  </si>
  <si>
    <t>SELECT  SUM(TotalAmount) AS TotalSales FROM Orders;</t>
  </si>
  <si>
    <t xml:space="preserve">Total Revenue generated by each customer over time </t>
  </si>
  <si>
    <t>TREND</t>
  </si>
  <si>
    <t>granulatity take place by any categorical field</t>
  </si>
  <si>
    <t xml:space="preserve">TREND LINE/ COLUMN DISCRIMINATOR </t>
  </si>
  <si>
    <t>SELECT CustomerID, SUM(TotalAmount) AS CustomerLifetimeValue FROM Orders GROUP BY CustomerID;</t>
  </si>
  <si>
    <t>5. TOTAL QUANTITY</t>
  </si>
  <si>
    <t>7. Average Sales Per DAY</t>
  </si>
  <si>
    <t xml:space="preserve">Average total sales by day </t>
  </si>
  <si>
    <t>TREND LINE</t>
  </si>
  <si>
    <t>3. ARPP (Average Sales Per Product)</t>
  </si>
  <si>
    <t>8. Discount Amount</t>
  </si>
  <si>
    <t>9. Net Revenue</t>
  </si>
  <si>
    <t>6. Gross Revenue (TOTAL SALES)</t>
  </si>
  <si>
    <t>Discount Ratio * Total Amount</t>
  </si>
  <si>
    <t>Total Revenue - Discount Amount = Total Amount - Discount Ratio * TotalAmount = TotalAmount * (1-DiscountRatio)</t>
  </si>
  <si>
    <t>10. CLTV (Customer Life Time Value)</t>
  </si>
  <si>
    <t>11. TOTAL CUSTOMERS</t>
  </si>
  <si>
    <t>DISTINCTCOUNT(CUSTOMER_ID)</t>
  </si>
  <si>
    <t>DEMOGRAPHY TREND</t>
  </si>
  <si>
    <t xml:space="preserve">Total Customers deal with the company </t>
  </si>
  <si>
    <t xml:space="preserve">Total Orders per customer on average </t>
  </si>
  <si>
    <t>COUNT(ORDERS) / COUNT(Customers)</t>
  </si>
  <si>
    <t>12. New Customers (Monthly)</t>
  </si>
  <si>
    <t>13. Average Orders Per Customer</t>
  </si>
  <si>
    <t xml:space="preserve">5. Top Selling Products </t>
  </si>
  <si>
    <t>6. Average Unit Price</t>
  </si>
  <si>
    <t>7. Stock Remaining</t>
  </si>
  <si>
    <t>What are top selling products by QTY</t>
  </si>
  <si>
    <t xml:space="preserve">What is the unit price value in average </t>
  </si>
  <si>
    <t xml:space="preserve">HOW MUCH </t>
  </si>
  <si>
    <t xml:space="preserve">QTYs remained in the stock </t>
  </si>
  <si>
    <t>Territory</t>
  </si>
  <si>
    <t>TerritoryID</t>
  </si>
  <si>
    <t>Governorate (Territory)</t>
  </si>
  <si>
    <t>1</t>
  </si>
  <si>
    <t>Cairo</t>
  </si>
  <si>
    <t>Greater Cairo</t>
  </si>
  <si>
    <t>2</t>
  </si>
  <si>
    <t>Giza</t>
  </si>
  <si>
    <t>3</t>
  </si>
  <si>
    <t>Shubra El Kheima</t>
  </si>
  <si>
    <t>Qalyubia</t>
  </si>
  <si>
    <t>4</t>
  </si>
  <si>
    <t>Alexandria</t>
  </si>
  <si>
    <t>Delta / North</t>
  </si>
  <si>
    <t>5</t>
  </si>
  <si>
    <t>Mansoura</t>
  </si>
  <si>
    <t>Dakahlia</t>
  </si>
  <si>
    <t>6</t>
  </si>
  <si>
    <t>Tanta</t>
  </si>
  <si>
    <t>Gharbia</t>
  </si>
  <si>
    <t>7</t>
  </si>
  <si>
    <t>Zagazig</t>
  </si>
  <si>
    <t>Sharqia</t>
  </si>
  <si>
    <t>8</t>
  </si>
  <si>
    <t>Kafr El Sheikh</t>
  </si>
  <si>
    <t>9</t>
  </si>
  <si>
    <t>Damanhur</t>
  </si>
  <si>
    <t>Beheira</t>
  </si>
  <si>
    <t>10</t>
  </si>
  <si>
    <t>Damietta</t>
  </si>
  <si>
    <t>11</t>
  </si>
  <si>
    <t>Port Said</t>
  </si>
  <si>
    <t>Canal / Coastal</t>
  </si>
  <si>
    <t>12</t>
  </si>
  <si>
    <t>Ismailia</t>
  </si>
  <si>
    <t>13</t>
  </si>
  <si>
    <t>Suez</t>
  </si>
  <si>
    <t>14</t>
  </si>
  <si>
    <t>Arish</t>
  </si>
  <si>
    <t>North Sinai</t>
  </si>
  <si>
    <t>Sinai</t>
  </si>
  <si>
    <t>15</t>
  </si>
  <si>
    <t>Sharm El Sheikh</t>
  </si>
  <si>
    <t>South Sinai</t>
  </si>
  <si>
    <t>16</t>
  </si>
  <si>
    <t>Marsa Matrouh</t>
  </si>
  <si>
    <t>Matrouh</t>
  </si>
  <si>
    <t>Western Desert</t>
  </si>
  <si>
    <t>17</t>
  </si>
  <si>
    <t>New Valley (Kharga)</t>
  </si>
  <si>
    <t>New Valley (El Wadi El Gedid)</t>
  </si>
  <si>
    <t>18</t>
  </si>
  <si>
    <t>Fayoum</t>
  </si>
  <si>
    <t>Middle Egypt</t>
  </si>
  <si>
    <t>19</t>
  </si>
  <si>
    <t>Beni Suef</t>
  </si>
  <si>
    <t>20</t>
  </si>
  <si>
    <t>Minya</t>
  </si>
  <si>
    <t>21</t>
  </si>
  <si>
    <t>Asyut</t>
  </si>
  <si>
    <t>Upper Egypt</t>
  </si>
  <si>
    <t>22</t>
  </si>
  <si>
    <t>Sohag</t>
  </si>
  <si>
    <t>23</t>
  </si>
  <si>
    <t>Qena</t>
  </si>
  <si>
    <t>24</t>
  </si>
  <si>
    <t>Luxor</t>
  </si>
  <si>
    <t>25</t>
  </si>
  <si>
    <t>Aswan</t>
  </si>
  <si>
    <t>26</t>
  </si>
  <si>
    <t>Hurghada</t>
  </si>
  <si>
    <t>Red Sea</t>
  </si>
  <si>
    <t>Red Sea / Coastal</t>
  </si>
  <si>
    <t>Sales</t>
  </si>
  <si>
    <t>3. remove bithdate column</t>
  </si>
  <si>
    <t xml:space="preserve">6. Merge Sales with Customers by CustomerID to get city name in slaes table </t>
  </si>
  <si>
    <t>9. Remove city</t>
  </si>
  <si>
    <t xml:space="preserve">Added models </t>
  </si>
  <si>
    <t>Holiday Name</t>
  </si>
  <si>
    <t>Holiday Date</t>
  </si>
  <si>
    <t>Holiday Type</t>
  </si>
  <si>
    <t>Coptic Christmas Day</t>
  </si>
  <si>
    <t>1/7/2025</t>
  </si>
  <si>
    <t>Religious</t>
  </si>
  <si>
    <t>Revolution Day &amp; National Police Day</t>
  </si>
  <si>
    <t>1/25/2025</t>
  </si>
  <si>
    <t>National</t>
  </si>
  <si>
    <t>Eid al-Fitr (Day 1)</t>
  </si>
  <si>
    <t>3/30/2025</t>
  </si>
  <si>
    <t>Eid al-Fitr (Day 2)</t>
  </si>
  <si>
    <t>3/31/2025</t>
  </si>
  <si>
    <t>Eid al-Fitr (Day 3)</t>
  </si>
  <si>
    <t>4/1/2025</t>
  </si>
  <si>
    <t>Sham El-Nessim</t>
  </si>
  <si>
    <t>4/21/2025</t>
  </si>
  <si>
    <t>Cultural</t>
  </si>
  <si>
    <t>Sinai Liberation Day</t>
  </si>
  <si>
    <t>4/25/2025</t>
  </si>
  <si>
    <t>Labour Day</t>
  </si>
  <si>
    <t>5/1/2025</t>
  </si>
  <si>
    <t>Arafat Day</t>
  </si>
  <si>
    <t>6/5/2025</t>
  </si>
  <si>
    <t>Eid al-Adha (Day 1)</t>
  </si>
  <si>
    <t>6/6/2025</t>
  </si>
  <si>
    <t>Eid al-Adha (Day 2)</t>
  </si>
  <si>
    <t>6/7/2025</t>
  </si>
  <si>
    <t>Eid al-Adha (Day 3)</t>
  </si>
  <si>
    <t>6/8/2025</t>
  </si>
  <si>
    <t>Eid al-Adha (Day 4)</t>
  </si>
  <si>
    <t>6/9/2025</t>
  </si>
  <si>
    <t>Islamic New Year</t>
  </si>
  <si>
    <t>6/26/2025</t>
  </si>
  <si>
    <t>June 30 Revolution</t>
  </si>
  <si>
    <t>6/30/2025</t>
  </si>
  <si>
    <t>Revolution Day</t>
  </si>
  <si>
    <t>7/23/2025</t>
  </si>
  <si>
    <t>Armed Forces Day</t>
  </si>
  <si>
    <t>10/6/2025</t>
  </si>
  <si>
    <t>Prophet Muhammad's Birthday</t>
  </si>
  <si>
    <t>9/4/2025</t>
  </si>
  <si>
    <t>Holidays</t>
  </si>
  <si>
    <t xml:space="preserve">Calender </t>
  </si>
  <si>
    <t>Date</t>
  </si>
  <si>
    <t>Month</t>
  </si>
  <si>
    <t>Month Name</t>
  </si>
  <si>
    <t>Weak of Day</t>
  </si>
  <si>
    <t>Day</t>
  </si>
  <si>
    <t>Quarter</t>
  </si>
  <si>
    <t>QTR No.</t>
  </si>
  <si>
    <t>Weekends</t>
  </si>
  <si>
    <t>Holidays?</t>
  </si>
  <si>
    <t>dd-mm</t>
  </si>
  <si>
    <t>territoryID</t>
  </si>
  <si>
    <r>
      <t xml:space="preserve">All Orders = </t>
    </r>
    <r>
      <rPr>
        <sz val="10"/>
        <color rgb="FF3165BB"/>
        <rFont val="Arial"/>
        <family val="2"/>
      </rPr>
      <t>CALCULATE</t>
    </r>
    <r>
      <rPr>
        <sz val="10"/>
        <color rgb="FF000000"/>
        <rFont val="Arial"/>
        <family val="2"/>
      </rPr>
      <t>(</t>
    </r>
    <r>
      <rPr>
        <sz val="10"/>
        <color rgb="FF68349C"/>
        <rFont val="Arial"/>
        <family val="2"/>
      </rPr>
      <t>[Quantity Sold]</t>
    </r>
    <r>
      <rPr>
        <sz val="10"/>
        <color rgb="FF000000"/>
        <rFont val="Arial"/>
        <family val="2"/>
      </rPr>
      <t xml:space="preserve">, </t>
    </r>
    <r>
      <rPr>
        <sz val="10"/>
        <color rgb="FF3165BB"/>
        <rFont val="Arial"/>
        <family val="2"/>
      </rPr>
      <t>ALL</t>
    </r>
    <r>
      <rPr>
        <sz val="10"/>
        <color rgb="FF000000"/>
        <rFont val="Arial"/>
        <family val="2"/>
      </rPr>
      <t>(</t>
    </r>
    <r>
      <rPr>
        <sz val="10"/>
        <color rgb="FF001080"/>
        <rFont val="Arial"/>
        <family val="2"/>
      </rPr>
      <t>'Sales Data'</t>
    </r>
    <r>
      <rPr>
        <sz val="10"/>
        <color rgb="FF000000"/>
        <rFont val="Arial"/>
        <family val="2"/>
      </rPr>
      <t>))</t>
    </r>
  </si>
  <si>
    <r>
      <t xml:space="preserve">% of All Orders = </t>
    </r>
    <r>
      <rPr>
        <sz val="10"/>
        <color rgb="FF3165BB"/>
        <rFont val="Arial"/>
        <family val="2"/>
      </rPr>
      <t>DIVIDE</t>
    </r>
    <r>
      <rPr>
        <sz val="10"/>
        <color rgb="FF000000"/>
        <rFont val="Arial"/>
        <family val="2"/>
      </rPr>
      <t>(</t>
    </r>
    <r>
      <rPr>
        <sz val="10"/>
        <color rgb="FF68349C"/>
        <rFont val="Arial"/>
        <family val="2"/>
      </rPr>
      <t>[Quantity Sold]</t>
    </r>
    <r>
      <rPr>
        <sz val="10"/>
        <color rgb="FF000000"/>
        <rFont val="Arial"/>
        <family val="2"/>
      </rPr>
      <t xml:space="preserve">, </t>
    </r>
    <r>
      <rPr>
        <sz val="10"/>
        <color rgb="FF68349C"/>
        <rFont val="Arial"/>
        <family val="2"/>
      </rPr>
      <t>[All Orders]</t>
    </r>
    <r>
      <rPr>
        <sz val="10"/>
        <color rgb="FF000000"/>
        <rFont val="Arial"/>
        <family val="2"/>
      </rPr>
      <t>)</t>
    </r>
  </si>
  <si>
    <r>
      <t xml:space="preserve">AVG. Retail Price = </t>
    </r>
    <r>
      <rPr>
        <sz val="10"/>
        <color rgb="FF3165BB"/>
        <rFont val="Arial"/>
        <family val="2"/>
      </rPr>
      <t>AVERAGE</t>
    </r>
    <r>
      <rPr>
        <sz val="10"/>
        <color rgb="FF000000"/>
        <rFont val="Arial"/>
        <family val="2"/>
      </rPr>
      <t>(</t>
    </r>
    <r>
      <rPr>
        <sz val="10"/>
        <color rgb="FF001080"/>
        <rFont val="Arial"/>
        <family val="2"/>
      </rPr>
      <t>'Products Lookup'[UnitPrice]</t>
    </r>
    <r>
      <rPr>
        <sz val="10"/>
        <color rgb="FF000000"/>
        <rFont val="Arial"/>
        <family val="2"/>
      </rPr>
      <t>)</t>
    </r>
  </si>
  <si>
    <t>Measures</t>
  </si>
  <si>
    <r>
      <t xml:space="preserve">Total Orders (TRXs) = </t>
    </r>
    <r>
      <rPr>
        <sz val="10"/>
        <color rgb="FF3165BB"/>
        <rFont val="Arial"/>
        <family val="2"/>
      </rPr>
      <t>DISTINCTCOUNT</t>
    </r>
    <r>
      <rPr>
        <sz val="10"/>
        <color rgb="FF000000"/>
        <rFont val="Arial"/>
        <family val="2"/>
      </rPr>
      <t>(</t>
    </r>
    <r>
      <rPr>
        <sz val="10"/>
        <color rgb="FF001080"/>
        <rFont val="Arial"/>
        <family val="2"/>
      </rPr>
      <t>'Sales Data'[OrderID]</t>
    </r>
    <r>
      <rPr>
        <sz val="10"/>
        <color rgb="FF000000"/>
        <rFont val="Arial"/>
        <family val="2"/>
      </rPr>
      <t>)</t>
    </r>
  </si>
  <si>
    <r>
      <t xml:space="preserve">Total Customers = </t>
    </r>
    <r>
      <rPr>
        <sz val="10"/>
        <color rgb="FF3165BB"/>
        <rFont val="Arial"/>
        <family val="2"/>
      </rPr>
      <t>DISTINCTCOUNT</t>
    </r>
    <r>
      <rPr>
        <sz val="10"/>
        <color rgb="FF000000"/>
        <rFont val="Arial"/>
        <family val="2"/>
      </rPr>
      <t>(</t>
    </r>
    <r>
      <rPr>
        <sz val="10"/>
        <color rgb="FF001080"/>
        <rFont val="Arial"/>
        <family val="2"/>
      </rPr>
      <t>'Customers Lookup'[CustomerID]</t>
    </r>
    <r>
      <rPr>
        <sz val="10"/>
        <color rgb="FF000000"/>
        <rFont val="Arial"/>
        <family val="2"/>
      </rPr>
      <t>)</t>
    </r>
  </si>
  <si>
    <r>
      <t xml:space="preserve">Quantity Sold = </t>
    </r>
    <r>
      <rPr>
        <sz val="10"/>
        <color rgb="FF3165BB"/>
        <rFont val="Arial"/>
        <family val="2"/>
      </rPr>
      <t>SUM</t>
    </r>
    <r>
      <rPr>
        <sz val="10"/>
        <color rgb="FF000000"/>
        <rFont val="Arial"/>
        <family val="2"/>
      </rPr>
      <t>(</t>
    </r>
    <r>
      <rPr>
        <sz val="10"/>
        <color rgb="FF001080"/>
        <rFont val="Arial"/>
        <family val="2"/>
      </rPr>
      <t>'Sales Data'[Quantity]</t>
    </r>
    <r>
      <rPr>
        <sz val="10"/>
        <color rgb="FF000000"/>
        <rFont val="Arial"/>
        <family val="2"/>
      </rPr>
      <t>)</t>
    </r>
  </si>
  <si>
    <r>
      <t xml:space="preserve">Quantity Stock Remaining = </t>
    </r>
    <r>
      <rPr>
        <sz val="10"/>
        <color rgb="FF3165BB"/>
        <rFont val="Arial"/>
        <family val="2"/>
      </rPr>
      <t>SUM</t>
    </r>
    <r>
      <rPr>
        <sz val="10"/>
        <color rgb="FF000000"/>
        <rFont val="Arial"/>
        <family val="2"/>
      </rPr>
      <t>(</t>
    </r>
    <r>
      <rPr>
        <sz val="10"/>
        <color rgb="FF001080"/>
        <rFont val="Arial"/>
        <family val="2"/>
      </rPr>
      <t>'Products Lookup'[StockQty]</t>
    </r>
    <r>
      <rPr>
        <sz val="10"/>
        <color rgb="FF000000"/>
        <rFont val="Arial"/>
        <family val="2"/>
      </rPr>
      <t>)</t>
    </r>
  </si>
  <si>
    <r>
      <t xml:space="preserve">Overall AVG. Retail Price = </t>
    </r>
    <r>
      <rPr>
        <sz val="10"/>
        <color rgb="FF3165BB"/>
        <rFont val="Arial"/>
        <family val="2"/>
      </rPr>
      <t>CALCULATE</t>
    </r>
    <r>
      <rPr>
        <sz val="10"/>
        <color rgb="FF000000"/>
        <rFont val="Arial"/>
        <family val="2"/>
      </rPr>
      <t>(</t>
    </r>
    <r>
      <rPr>
        <sz val="10"/>
        <color rgb="FF68349C"/>
        <rFont val="Arial"/>
        <family val="2"/>
      </rPr>
      <t>[AVG. Retail Price]</t>
    </r>
    <r>
      <rPr>
        <sz val="10"/>
        <color rgb="FF000000"/>
        <rFont val="Arial"/>
        <family val="2"/>
      </rPr>
      <t xml:space="preserve">, </t>
    </r>
    <r>
      <rPr>
        <sz val="10"/>
        <color rgb="FF3165BB"/>
        <rFont val="Arial"/>
        <family val="2"/>
      </rPr>
      <t>ALL</t>
    </r>
    <r>
      <rPr>
        <sz val="10"/>
        <color rgb="FF000000"/>
        <rFont val="Arial"/>
        <family val="2"/>
      </rPr>
      <t>(</t>
    </r>
    <r>
      <rPr>
        <sz val="10"/>
        <color rgb="FF001080"/>
        <rFont val="Arial"/>
        <family val="2"/>
      </rPr>
      <t>'Products Lookup'</t>
    </r>
    <r>
      <rPr>
        <sz val="10"/>
        <color rgb="FF000000"/>
        <rFont val="Arial"/>
        <family val="2"/>
      </rPr>
      <t>))</t>
    </r>
  </si>
  <si>
    <r>
      <t xml:space="preserve">Weekend Orders = </t>
    </r>
    <r>
      <rPr>
        <sz val="10"/>
        <color rgb="FF3165BB"/>
        <rFont val="Arial"/>
        <family val="2"/>
      </rPr>
      <t>CALCULATE</t>
    </r>
    <r>
      <rPr>
        <sz val="10"/>
        <color rgb="FF000000"/>
        <rFont val="Arial"/>
        <family val="2"/>
      </rPr>
      <t>(</t>
    </r>
    <r>
      <rPr>
        <sz val="10"/>
        <color rgb="FF68349C"/>
        <rFont val="Arial"/>
        <family val="2"/>
      </rPr>
      <t>[Quantity Sold]</t>
    </r>
    <r>
      <rPr>
        <sz val="10"/>
        <color rgb="FF000000"/>
        <rFont val="Arial"/>
        <family val="2"/>
      </rPr>
      <t xml:space="preserve">, </t>
    </r>
    <r>
      <rPr>
        <sz val="10"/>
        <color rgb="FF001080"/>
        <rFont val="Arial"/>
        <family val="2"/>
      </rPr>
      <t>'Calender Lookup'[Weekends]</t>
    </r>
    <r>
      <rPr>
        <sz val="10"/>
        <color rgb="FF000000"/>
        <rFont val="Arial"/>
        <family val="2"/>
      </rPr>
      <t xml:space="preserve"> = </t>
    </r>
    <r>
      <rPr>
        <sz val="10"/>
        <color rgb="FFA31515"/>
        <rFont val="Arial"/>
        <family val="2"/>
      </rPr>
      <t>"Weekend"</t>
    </r>
    <r>
      <rPr>
        <sz val="10"/>
        <color rgb="FF000000"/>
        <rFont val="Arial"/>
        <family val="2"/>
      </rPr>
      <t>)</t>
    </r>
  </si>
  <si>
    <r>
      <t xml:space="preserve">Bulk Orders = </t>
    </r>
    <r>
      <rPr>
        <sz val="10"/>
        <color rgb="FF3165BB"/>
        <rFont val="Arial"/>
        <family val="2"/>
      </rPr>
      <t>CALCULATE</t>
    </r>
    <r>
      <rPr>
        <sz val="10"/>
        <color rgb="FF000000"/>
        <rFont val="Arial"/>
        <family val="2"/>
      </rPr>
      <t>(</t>
    </r>
    <r>
      <rPr>
        <sz val="10"/>
        <color rgb="FF68349C"/>
        <rFont val="Arial"/>
        <family val="2"/>
      </rPr>
      <t>[Quantity Sold]</t>
    </r>
    <r>
      <rPr>
        <sz val="10"/>
        <color rgb="FF000000"/>
        <rFont val="Arial"/>
        <family val="2"/>
      </rPr>
      <t xml:space="preserve">, </t>
    </r>
    <r>
      <rPr>
        <sz val="10"/>
        <color rgb="FF001080"/>
        <rFont val="Arial"/>
        <family val="2"/>
      </rPr>
      <t>'Sales Data'[Quantity]</t>
    </r>
    <r>
      <rPr>
        <sz val="10"/>
        <color rgb="FF000000"/>
        <rFont val="Arial"/>
        <family val="2"/>
      </rPr>
      <t>&gt;</t>
    </r>
    <r>
      <rPr>
        <sz val="10"/>
        <color rgb="FF098658"/>
        <rFont val="Arial"/>
        <family val="2"/>
      </rPr>
      <t>1</t>
    </r>
    <r>
      <rPr>
        <sz val="10"/>
        <color rgb="FF000000"/>
        <rFont val="Arial"/>
        <family val="2"/>
      </rPr>
      <t>)
Bulk Orders2 = CALCULATE([Quantity Sold], 'Sales Data'[Quantity Type] = "Multiple Items")</t>
    </r>
  </si>
  <si>
    <t>useless</t>
  </si>
  <si>
    <r>
      <t xml:space="preserve">1. clean </t>
    </r>
    <r>
      <rPr>
        <b/>
        <sz val="11"/>
        <color theme="1"/>
        <rFont val="Calibri"/>
        <family val="2"/>
        <scheme val="minor"/>
      </rPr>
      <t>Gender</t>
    </r>
    <r>
      <rPr>
        <sz val="11"/>
        <color theme="1"/>
        <rFont val="Calibri"/>
        <family val="2"/>
        <scheme val="minor"/>
      </rPr>
      <t xml:space="preserve"> column</t>
    </r>
  </si>
  <si>
    <r>
      <t>2. New Drived Column (</t>
    </r>
    <r>
      <rPr>
        <b/>
        <sz val="11"/>
        <color theme="1"/>
        <rFont val="Calibri"/>
        <family val="2"/>
        <scheme val="minor"/>
      </rPr>
      <t>Age</t>
    </r>
    <r>
      <rPr>
        <sz val="11"/>
        <color theme="1"/>
        <rFont val="Calibri"/>
        <family val="2"/>
        <scheme val="minor"/>
      </rPr>
      <t>): based on BirthDate</t>
    </r>
  </si>
  <si>
    <r>
      <t xml:space="preserve">4. New Conditional Column: </t>
    </r>
    <r>
      <rPr>
        <b/>
        <sz val="11"/>
        <color theme="1"/>
        <rFont val="Calibri"/>
        <family val="2"/>
        <scheme val="minor"/>
      </rPr>
      <t>Price Point</t>
    </r>
    <r>
      <rPr>
        <sz val="11"/>
        <color theme="1"/>
        <rFont val="Calibri"/>
        <family val="2"/>
        <scheme val="minor"/>
      </rPr>
      <t xml:space="preserve"> (High, Mid-Range, Low)</t>
    </r>
  </si>
  <si>
    <r>
      <t>5. clean</t>
    </r>
    <r>
      <rPr>
        <b/>
        <sz val="11"/>
        <color theme="1"/>
        <rFont val="Calibri"/>
        <family val="2"/>
        <scheme val="minor"/>
      </rPr>
      <t xml:space="preserve"> SalesRep</t>
    </r>
    <r>
      <rPr>
        <sz val="11"/>
        <color theme="1"/>
        <rFont val="Calibri"/>
        <family val="2"/>
        <scheme val="minor"/>
      </rPr>
      <t xml:space="preserve"> column </t>
    </r>
  </si>
  <si>
    <r>
      <t xml:space="preserve">8. New Conditional column: </t>
    </r>
    <r>
      <rPr>
        <b/>
        <sz val="11"/>
        <color theme="1"/>
        <rFont val="Calibri"/>
        <family val="2"/>
        <scheme val="minor"/>
      </rPr>
      <t>Quantity Type</t>
    </r>
    <r>
      <rPr>
        <sz val="11"/>
        <color theme="1"/>
        <rFont val="Calibri"/>
        <family val="2"/>
        <scheme val="minor"/>
      </rPr>
      <t xml:space="preserve"> (Single Item, Multiple Items)</t>
    </r>
  </si>
  <si>
    <r>
      <t xml:space="preserve">7. Merge Sales with Territory to by City to get </t>
    </r>
    <r>
      <rPr>
        <b/>
        <sz val="11"/>
        <color theme="1"/>
        <rFont val="Calibri"/>
        <family val="2"/>
        <scheme val="minor"/>
      </rPr>
      <t>territoryID</t>
    </r>
    <r>
      <rPr>
        <sz val="11"/>
        <color theme="1"/>
        <rFont val="Calibri"/>
        <family val="2"/>
        <scheme val="minor"/>
      </rPr>
      <t xml:space="preserve"> in sales table </t>
    </r>
  </si>
  <si>
    <t>Column1</t>
  </si>
  <si>
    <t>Feature </t>
  </si>
  <si>
    <t>Geographic</t>
  </si>
  <si>
    <t>Geospatial</t>
  </si>
  <si>
    <t>Scope</t>
  </si>
  <si>
    <t>Refers to the Earth's surface and its characteristics.</t>
  </si>
  <si>
    <t>A broader, overarching term for all location-based data and technology.</t>
  </si>
  <si>
    <t>Relationship</t>
  </si>
  <si>
    <t>A subset of geospatial; it describes the "what" and "where" of places.</t>
  </si>
  <si>
    <t>Includes a wide range of technologies and data, such as GIS, GPS, remote sensing, and spatial analysis.</t>
  </si>
  <si>
    <t>Application</t>
  </si>
  <si>
    <t>The study of geographical features, like terrain, cities, or climate zones.</t>
  </si>
  <si>
    <t>Technology to capture, store, analyze, and visualize location-based data.</t>
  </si>
  <si>
    <t>Example</t>
  </si>
  <si>
    <t>A map showing the boundary of a country is geographic data.</t>
  </si>
  <si>
    <t>Using GIS software to analyze how population density (geographic data) affects traffic patterns (geospatial analysis).</t>
  </si>
  <si>
    <t>2. Customer details (CRM)</t>
  </si>
  <si>
    <t>3. Product Performance / details</t>
  </si>
  <si>
    <t xml:space="preserve">4. Regional performance </t>
  </si>
  <si>
    <t>1. Sales performance (Order &amp; Shipping Behavior - Discount impact)</t>
  </si>
  <si>
    <t>5. Sales Representative Performance</t>
  </si>
  <si>
    <t>Distinct Count of OrderID</t>
  </si>
  <si>
    <t>Row Labels</t>
  </si>
  <si>
    <t>Grand Total</t>
  </si>
  <si>
    <t xml:space="preserve">AVG. Orders per Customer </t>
  </si>
  <si>
    <t>Top Selling products</t>
  </si>
  <si>
    <t xml:space="preserve">YOY Growth </t>
  </si>
  <si>
    <t>Discount Amount = SUMX('Sales Data', 'Sales Data'[Discount]*'Sales Data'[Quantity]*RELATED('Products Lookup'[UnitPrice]))</t>
  </si>
  <si>
    <r>
      <t xml:space="preserve">AVG. Order Value (AOV) = </t>
    </r>
    <r>
      <rPr>
        <sz val="10"/>
        <color rgb="FF3165BB"/>
        <rFont val="Consolas"/>
        <family val="3"/>
      </rPr>
      <t>DIVIDE</t>
    </r>
    <r>
      <rPr>
        <sz val="10"/>
        <color rgb="FF000000"/>
        <rFont val="Consolas"/>
        <family val="3"/>
      </rPr>
      <t>(</t>
    </r>
    <r>
      <rPr>
        <sz val="10"/>
        <color rgb="FF68349C"/>
        <rFont val="Consolas"/>
        <family val="3"/>
      </rPr>
      <t>[Total Sales]</t>
    </r>
    <r>
      <rPr>
        <sz val="10"/>
        <color rgb="FF000000"/>
        <rFont val="Consolas"/>
        <family val="3"/>
      </rPr>
      <t xml:space="preserve">, </t>
    </r>
    <r>
      <rPr>
        <sz val="10"/>
        <color rgb="FF68349C"/>
        <rFont val="Consolas"/>
        <family val="3"/>
      </rPr>
      <t>[Total Orders (TRXs)]</t>
    </r>
    <r>
      <rPr>
        <sz val="10"/>
        <color rgb="FF000000"/>
        <rFont val="Consolas"/>
        <family val="3"/>
      </rPr>
      <t>)</t>
    </r>
  </si>
  <si>
    <t>Profit Margin = DIVIDE([Total Profit], [Total Sales])</t>
  </si>
  <si>
    <t>The total money before any costs are subtracted — what you earned from selling products.</t>
  </si>
  <si>
    <r>
      <t xml:space="preserve">Revenue </t>
    </r>
    <r>
      <rPr>
        <b/>
        <sz val="11"/>
        <color theme="1"/>
        <rFont val="Calibri"/>
        <family val="2"/>
        <scheme val="minor"/>
      </rPr>
      <t>after discounts, returns, etc.</t>
    </r>
  </si>
  <si>
    <r>
      <t xml:space="preserve">What remains after subtracting </t>
    </r>
    <r>
      <rPr>
        <b/>
        <sz val="11"/>
        <color theme="1"/>
        <rFont val="Calibri"/>
        <family val="2"/>
        <scheme val="minor"/>
      </rPr>
      <t>costs</t>
    </r>
    <r>
      <rPr>
        <sz val="11"/>
        <color theme="1"/>
        <rFont val="Calibri"/>
        <family val="2"/>
        <scheme val="minor"/>
      </rPr>
      <t xml:space="preserve"> (COGS).</t>
    </r>
  </si>
  <si>
    <t>What it cost you to produce or buy the items you sold.</t>
  </si>
  <si>
    <r>
      <t xml:space="preserve">Total Cost(COGs) = </t>
    </r>
    <r>
      <rPr>
        <sz val="10"/>
        <color rgb="FF3165BB"/>
        <rFont val="Consolas"/>
        <family val="3"/>
      </rPr>
      <t>SUMX</t>
    </r>
    <r>
      <rPr>
        <sz val="10"/>
        <color rgb="FF000000"/>
        <rFont val="Consolas"/>
        <family val="3"/>
      </rPr>
      <t>(</t>
    </r>
    <r>
      <rPr>
        <sz val="10"/>
        <color rgb="FF001080"/>
        <rFont val="Consolas"/>
        <family val="3"/>
      </rPr>
      <t>'Sales Data'</t>
    </r>
    <r>
      <rPr>
        <sz val="10"/>
        <color rgb="FF000000"/>
        <rFont val="Consolas"/>
        <family val="3"/>
      </rPr>
      <t xml:space="preserve">, </t>
    </r>
    <r>
      <rPr>
        <sz val="10"/>
        <color rgb="FF3165BB"/>
        <rFont val="Consolas"/>
        <family val="3"/>
      </rPr>
      <t>RELATED</t>
    </r>
    <r>
      <rPr>
        <sz val="10"/>
        <color rgb="FF000000"/>
        <rFont val="Consolas"/>
        <family val="3"/>
      </rPr>
      <t>(</t>
    </r>
    <r>
      <rPr>
        <sz val="10"/>
        <color rgb="FF001080"/>
        <rFont val="Consolas"/>
        <family val="3"/>
      </rPr>
      <t>'Products Lookup'[UnitCost]</t>
    </r>
    <r>
      <rPr>
        <sz val="10"/>
        <color rgb="FF000000"/>
        <rFont val="Consolas"/>
        <family val="3"/>
      </rPr>
      <t xml:space="preserve">)* </t>
    </r>
    <r>
      <rPr>
        <sz val="10"/>
        <color rgb="FF001080"/>
        <rFont val="Consolas"/>
        <family val="3"/>
      </rPr>
      <t>'Sales Data'[Quantity]</t>
    </r>
    <r>
      <rPr>
        <sz val="10"/>
        <color rgb="FF000000"/>
        <rFont val="Consolas"/>
        <family val="3"/>
      </rPr>
      <t>)</t>
    </r>
  </si>
  <si>
    <r>
      <t xml:space="preserve">Total Revenue = </t>
    </r>
    <r>
      <rPr>
        <sz val="10"/>
        <color rgb="FF3165BB"/>
        <rFont val="Consolas"/>
        <family val="3"/>
      </rPr>
      <t>SUM</t>
    </r>
    <r>
      <rPr>
        <sz val="10"/>
        <color rgb="FF000000"/>
        <rFont val="Consolas"/>
        <family val="3"/>
      </rPr>
      <t>(</t>
    </r>
    <r>
      <rPr>
        <sz val="10"/>
        <color rgb="FF001080"/>
        <rFont val="Consolas"/>
        <family val="3"/>
      </rPr>
      <t>'Sales Data'[TotalAmount]</t>
    </r>
    <r>
      <rPr>
        <sz val="10"/>
        <color rgb="FF000000"/>
        <rFont val="Consolas"/>
        <family val="3"/>
      </rPr>
      <t>)</t>
    </r>
  </si>
  <si>
    <t>Net Revenue =SUMX('Sales Data', [Total Sales]- [Discount Amount])</t>
  </si>
  <si>
    <t>Total Profit = [Net Revenue]-[Total Cost (COGs)]
= Revenue – Cost = (Selling Price − Cost Price) × Quantity − Discount</t>
  </si>
  <si>
    <t>🎯 If your goal is to flag important (VIP) customers, you can combine multiple factors:</t>
  </si>
  <si>
    <r>
      <t>1. Activation time</t>
    </r>
    <r>
      <rPr>
        <sz val="11"/>
        <color theme="1"/>
        <rFont val="Calibri"/>
        <family val="2"/>
        <scheme val="minor"/>
      </rPr>
      <t xml:space="preserve"> — quick starters</t>
    </r>
  </si>
  <si>
    <r>
      <t>2. Total spend</t>
    </r>
    <r>
      <rPr>
        <sz val="11"/>
        <color theme="1"/>
        <rFont val="Calibri"/>
        <family val="2"/>
        <scheme val="minor"/>
      </rPr>
      <t xml:space="preserve"> — high-value</t>
    </r>
  </si>
  <si>
    <r>
      <t>3. Order frequency</t>
    </r>
    <r>
      <rPr>
        <sz val="11"/>
        <color theme="1"/>
        <rFont val="Calibri"/>
        <family val="2"/>
        <scheme val="minor"/>
      </rPr>
      <t xml:space="preserve"> — loyal</t>
    </r>
  </si>
  <si>
    <r>
      <t>4. Recency</t>
    </r>
    <r>
      <rPr>
        <sz val="11"/>
        <color theme="1"/>
        <rFont val="Calibri"/>
        <family val="2"/>
        <scheme val="minor"/>
      </rPr>
      <t xml:space="preserve"> — recently active</t>
    </r>
  </si>
  <si>
    <t>Example DAX idea:</t>
  </si>
  <si>
    <t>VIP Customer =</t>
  </si>
  <si>
    <t>IF(</t>
  </si>
  <si>
    <t xml:space="preserve">    [TotalRevenue] &gt; 10000 &amp;&amp;</t>
  </si>
  <si>
    <t xml:space="preserve">    [OrderCount] &gt; 5 &amp;&amp;</t>
  </si>
  <si>
    <t xml:space="preserve">    [DaysSinceLastOrder] &lt; 60,</t>
  </si>
  <si>
    <t xml:space="preserve">    "VIP",</t>
  </si>
  <si>
    <t xml:space="preserve">    "Regular"</t>
  </si>
  <si>
    <t>)</t>
  </si>
  <si>
    <r>
      <t xml:space="preserve">FirstOrderDate = </t>
    </r>
    <r>
      <rPr>
        <sz val="10"/>
        <color rgb="FF3165BB"/>
        <rFont val="Consolas"/>
        <family val="3"/>
      </rPr>
      <t>MINX</t>
    </r>
    <r>
      <rPr>
        <sz val="10"/>
        <color rgb="FF000000"/>
        <rFont val="Consolas"/>
        <family val="3"/>
      </rPr>
      <t>(</t>
    </r>
    <r>
      <rPr>
        <sz val="10"/>
        <color rgb="FF001080"/>
        <rFont val="Consolas"/>
        <family val="3"/>
      </rPr>
      <t>'Sales Data'</t>
    </r>
    <r>
      <rPr>
        <sz val="10"/>
        <color rgb="FF000000"/>
        <rFont val="Consolas"/>
        <family val="3"/>
      </rPr>
      <t xml:space="preserve">, </t>
    </r>
    <r>
      <rPr>
        <sz val="10"/>
        <color rgb="FF001080"/>
        <rFont val="Consolas"/>
        <family val="3"/>
      </rPr>
      <t>'Sales Data'[OrderDate]</t>
    </r>
    <r>
      <rPr>
        <sz val="10"/>
        <color rgb="FF000000"/>
        <rFont val="Consolas"/>
        <family val="3"/>
      </rPr>
      <t xml:space="preserve">, </t>
    </r>
    <r>
      <rPr>
        <sz val="10"/>
        <color rgb="FF3165BB"/>
        <rFont val="Consolas"/>
        <family val="3"/>
      </rPr>
      <t>FALSE</t>
    </r>
    <r>
      <rPr>
        <sz val="10"/>
        <color rgb="FF000000"/>
        <rFont val="Consolas"/>
        <family val="3"/>
      </rPr>
      <t>)</t>
    </r>
  </si>
  <si>
    <t>ActivationLag = 
VAR registerDate = MIN('Customers Lookup'[RegisterDate])
VAR firstOrderDate = MIN('Sales Data'[OrderDate])
VAR lagDays = DATEDIFF(registerDate, firstOrderDate, DAY)
RETURN IF(lagDays&lt;0, 0, lagDays)</t>
  </si>
  <si>
    <t>Activation Speed Category = 
SWITCH(
    TRUE(),
    [ActivationLag] &lt;= 2, "Instant",
    [ActivationLag] &lt;= 7, "Fast (1-7 days)",
    [ActivationLag] &lt;= 30, "Medium (8-30 days)",
    [ActivationLag] &gt; 30, "Slow (&gt;30 days)",
    BLANK()
)</t>
  </si>
  <si>
    <t>The total revenue or profit generated by a customer</t>
  </si>
  <si>
    <t>Customer Lifetime Value (CLV) = total profit = Σ (Net Revenue per customer)</t>
  </si>
  <si>
    <r>
      <t xml:space="preserve">If you have </t>
    </r>
    <r>
      <rPr>
        <sz val="10"/>
        <color theme="1"/>
        <rFont val="Arial Unicode MS"/>
      </rPr>
      <t>UnitCost</t>
    </r>
    <r>
      <rPr>
        <sz val="11"/>
        <color theme="1"/>
        <rFont val="Calibri"/>
        <family val="2"/>
        <scheme val="minor"/>
      </rPr>
      <t xml:space="preserve"> available →</t>
    </r>
  </si>
  <si>
    <r>
      <t xml:space="preserve">👉 </t>
    </r>
    <r>
      <rPr>
        <b/>
        <sz val="11"/>
        <color theme="1"/>
        <rFont val="Calibri"/>
        <family val="2"/>
        <scheme val="minor"/>
      </rPr>
      <t>Use CLV3 (profit-based)</t>
    </r>
    <r>
      <rPr>
        <sz val="11"/>
        <color theme="1"/>
        <rFont val="Calibri"/>
        <family val="2"/>
        <scheme val="minor"/>
      </rPr>
      <t xml:space="preserve"> = </t>
    </r>
    <r>
      <rPr>
        <sz val="10"/>
        <color theme="1"/>
        <rFont val="Arial Unicode MS"/>
      </rPr>
      <t>CALCULATE([Total Profit])</t>
    </r>
  </si>
  <si>
    <t>If you only have prices and discounts →</t>
  </si>
  <si>
    <r>
      <t xml:space="preserve">👉 </t>
    </r>
    <r>
      <rPr>
        <b/>
        <sz val="11"/>
        <color theme="1"/>
        <rFont val="Calibri"/>
        <family val="2"/>
        <scheme val="minor"/>
      </rPr>
      <t>Use CLV2 (revenue-based)</t>
    </r>
    <r>
      <rPr>
        <sz val="11"/>
        <color theme="1"/>
        <rFont val="Calibri"/>
        <family val="2"/>
        <scheme val="minor"/>
      </rPr>
      <t xml:space="preserve"> = </t>
    </r>
    <r>
      <rPr>
        <sz val="10"/>
        <color theme="1"/>
        <rFont val="Arial Unicode MS"/>
      </rPr>
      <t>CALCULATE([Net Revenue])</t>
    </r>
  </si>
  <si>
    <r>
      <t xml:space="preserve">AVG. Revenue per Customer (ARPC) = </t>
    </r>
    <r>
      <rPr>
        <sz val="10"/>
        <color rgb="FF3165BB"/>
        <rFont val="Consolas"/>
        <family val="3"/>
      </rPr>
      <t>DIVIDE</t>
    </r>
    <r>
      <rPr>
        <sz val="10"/>
        <color rgb="FF000000"/>
        <rFont val="Consolas"/>
        <family val="3"/>
      </rPr>
      <t>(</t>
    </r>
    <r>
      <rPr>
        <sz val="10"/>
        <color rgb="FF68349C"/>
        <rFont val="Consolas"/>
        <family val="3"/>
      </rPr>
      <t>[Net Revenue]</t>
    </r>
    <r>
      <rPr>
        <sz val="10"/>
        <color rgb="FF000000"/>
        <rFont val="Consolas"/>
        <family val="3"/>
      </rPr>
      <t xml:space="preserve">, </t>
    </r>
    <r>
      <rPr>
        <sz val="10"/>
        <color rgb="FF68349C"/>
        <rFont val="Consolas"/>
        <family val="3"/>
      </rPr>
      <t>[Total Customers]</t>
    </r>
    <r>
      <rPr>
        <sz val="10"/>
        <color rgb="FF000000"/>
        <rFont val="Consolas"/>
        <family val="3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</si>
</sst>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sz val="10"/>
      <color rgb="FF3165BB"/>
      <name val="Arial"/>
      <family val="2"/>
    </font>
    <font>
      <sz val="10"/>
      <color rgb="FF68349C"/>
      <name val="Arial"/>
      <family val="2"/>
    </font>
    <font>
      <sz val="10"/>
      <color rgb="FF001080"/>
      <name val="Arial"/>
      <family val="2"/>
    </font>
    <font>
      <sz val="10"/>
      <color theme="1"/>
      <name val="Arial"/>
      <family val="2"/>
    </font>
    <font>
      <sz val="10"/>
      <color rgb="FF098658"/>
      <name val="Arial"/>
      <family val="2"/>
    </font>
    <font>
      <b/>
      <sz val="16"/>
      <color theme="1"/>
      <name val="Calibri"/>
      <family val="2"/>
      <scheme val="minor"/>
    </font>
    <font>
      <sz val="10"/>
      <color rgb="FF3165BB"/>
      <name val="Consolas"/>
      <family val="3"/>
    </font>
    <font>
      <sz val="10"/>
      <color rgb="FF000000"/>
      <name val="Consolas"/>
      <family val="3"/>
    </font>
    <font>
      <sz val="10"/>
      <color rgb="FF001080"/>
      <name val="Consolas"/>
      <family val="3"/>
    </font>
    <font>
      <sz val="10"/>
      <color rgb="FFA31515"/>
      <name val="Arial"/>
      <family val="2"/>
    </font>
    <font>
      <b/>
      <sz val="8"/>
      <color rgb="FF001D35"/>
      <name val="Arial"/>
      <family val="2"/>
    </font>
    <font>
      <sz val="8"/>
      <color rgb="FF001D35"/>
      <name val="Arial"/>
      <family val="2"/>
    </font>
    <font>
      <sz val="10"/>
      <color rgb="FF68349C"/>
      <name val="Consolas"/>
      <family val="3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E7D9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A3C9FF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center" vertical="center"/>
    </xf>
    <xf numFmtId="0" fontId="0" fillId="6" borderId="0" xfId="0" applyFill="1"/>
    <xf numFmtId="0" fontId="3" fillId="0" borderId="0" xfId="0" applyFont="1" applyAlignment="1">
      <alignment vertical="center"/>
    </xf>
    <xf numFmtId="0" fontId="0" fillId="0" borderId="1" xfId="0" applyBorder="1" applyAlignment="1">
      <alignment horizontal="left" vertical="center" indent="1"/>
    </xf>
    <xf numFmtId="0" fontId="1" fillId="0" borderId="0" xfId="0" applyFont="1" applyAlignment="1">
      <alignment vertical="center"/>
    </xf>
    <xf numFmtId="0" fontId="1" fillId="7" borderId="1" xfId="0" applyFont="1" applyFill="1" applyBorder="1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2" borderId="0" xfId="0" applyFill="1"/>
    <xf numFmtId="0" fontId="0" fillId="8" borderId="0" xfId="0" applyFill="1"/>
    <xf numFmtId="0" fontId="0" fillId="9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0" xfId="0" applyFont="1"/>
    <xf numFmtId="0" fontId="4" fillId="0" borderId="1" xfId="0" applyFont="1" applyBorder="1"/>
    <xf numFmtId="0" fontId="0" fillId="11" borderId="11" xfId="0" applyFill="1" applyBorder="1"/>
    <xf numFmtId="0" fontId="4" fillId="11" borderId="1" xfId="0" applyFont="1" applyFill="1" applyBorder="1"/>
    <xf numFmtId="0" fontId="5" fillId="0" borderId="0" xfId="0" applyFont="1" applyAlignment="1">
      <alignment vertical="center"/>
    </xf>
    <xf numFmtId="0" fontId="11" fillId="10" borderId="0" xfId="0" applyFont="1" applyFill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11" borderId="0" xfId="0" applyFont="1" applyFill="1" applyAlignment="1">
      <alignment vertical="center"/>
    </xf>
    <xf numFmtId="0" fontId="4" fillId="6" borderId="1" xfId="0" applyFont="1" applyFill="1" applyBorder="1"/>
    <xf numFmtId="0" fontId="16" fillId="12" borderId="12" xfId="0" applyFont="1" applyFill="1" applyBorder="1" applyAlignment="1">
      <alignment horizontal="left" vertical="top" wrapText="1"/>
    </xf>
    <xf numFmtId="0" fontId="16" fillId="12" borderId="12" xfId="0" applyFont="1" applyFill="1" applyBorder="1" applyAlignment="1">
      <alignment vertical="top" wrapText="1"/>
    </xf>
    <xf numFmtId="0" fontId="17" fillId="12" borderId="12" xfId="0" applyFont="1" applyFill="1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13" fillId="0" borderId="0" xfId="0" applyFont="1" applyAlignment="1">
      <alignment vertical="center"/>
    </xf>
    <xf numFmtId="0" fontId="9" fillId="13" borderId="0" xfId="0" applyFont="1" applyFill="1"/>
    <xf numFmtId="0" fontId="0" fillId="13" borderId="0" xfId="0" applyFill="1"/>
    <xf numFmtId="0" fontId="13" fillId="13" borderId="0" xfId="0" applyFont="1" applyFill="1" applyAlignment="1">
      <alignment vertical="center"/>
    </xf>
    <xf numFmtId="0" fontId="0" fillId="13" borderId="0" xfId="0" applyFill="1" applyAlignment="1">
      <alignment wrapText="1"/>
    </xf>
    <xf numFmtId="0" fontId="0" fillId="0" borderId="0" xfId="0" applyAlignment="1">
      <alignment vertical="center"/>
    </xf>
    <xf numFmtId="0" fontId="19" fillId="0" borderId="0" xfId="0" applyFont="1"/>
    <xf numFmtId="0" fontId="13" fillId="14" borderId="0" xfId="0" applyFont="1" applyFill="1" applyAlignment="1">
      <alignment vertical="center"/>
    </xf>
    <xf numFmtId="0" fontId="0" fillId="14" borderId="0" xfId="0" applyFill="1"/>
    <xf numFmtId="0" fontId="0" fillId="14" borderId="0" xfId="0" applyFill="1" applyAlignment="1">
      <alignment wrapText="1"/>
    </xf>
    <xf numFmtId="0" fontId="1" fillId="7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</dxfs>
  <tableStyles count="0" defaultTableStyle="TableStyleMedium2" defaultPivotStyle="PivotStyleLight16"/>
  <colors>
    <mruColors>
      <color rgb="FFBFE7D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83820</xdr:rowOff>
    </xdr:from>
    <xdr:to>
      <xdr:col>7</xdr:col>
      <xdr:colOff>7620</xdr:colOff>
      <xdr:row>20</xdr:row>
      <xdr:rowOff>99060</xdr:rowOff>
    </xdr:to>
    <xdr:cxnSp macro="">
      <xdr:nvCxnSpPr>
        <xdr:cNvPr id="3" name="Connector: Curved 2">
          <a:extLst>
            <a:ext uri="{FF2B5EF4-FFF2-40B4-BE49-F238E27FC236}">
              <a16:creationId xmlns:a16="http://schemas.microsoft.com/office/drawing/2014/main" id="{310A6249-D167-1B5E-07FE-A6973EA67A20}"/>
            </a:ext>
          </a:extLst>
        </xdr:cNvPr>
        <xdr:cNvCxnSpPr/>
      </xdr:nvCxnSpPr>
      <xdr:spPr>
        <a:xfrm rot="5400000" flipH="1" flipV="1">
          <a:off x="1794510" y="2160270"/>
          <a:ext cx="2575560" cy="617220"/>
        </a:xfrm>
        <a:prstGeom prst="curvedConnector3">
          <a:avLst>
            <a:gd name="adj1" fmla="val 58876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</xdr:colOff>
      <xdr:row>6</xdr:row>
      <xdr:rowOff>121920</xdr:rowOff>
    </xdr:from>
    <xdr:to>
      <xdr:col>5</xdr:col>
      <xdr:colOff>0</xdr:colOff>
      <xdr:row>19</xdr:row>
      <xdr:rowOff>60960</xdr:rowOff>
    </xdr:to>
    <xdr:cxnSp macro="">
      <xdr:nvCxnSpPr>
        <xdr:cNvPr id="5" name="Connector: Curved 4">
          <a:extLst>
            <a:ext uri="{FF2B5EF4-FFF2-40B4-BE49-F238E27FC236}">
              <a16:creationId xmlns:a16="http://schemas.microsoft.com/office/drawing/2014/main" id="{D6BD09CD-145E-45B5-992C-D27DBA80FDC5}"/>
            </a:ext>
          </a:extLst>
        </xdr:cNvPr>
        <xdr:cNvCxnSpPr/>
      </xdr:nvCxnSpPr>
      <xdr:spPr>
        <a:xfrm rot="16200000" flipV="1">
          <a:off x="491490" y="2076450"/>
          <a:ext cx="2316480" cy="601980"/>
        </a:xfrm>
        <a:prstGeom prst="curved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966440</xdr:colOff>
      <xdr:row>19</xdr:row>
      <xdr:rowOff>18585</xdr:rowOff>
    </xdr:from>
    <xdr:to>
      <xdr:col>11</xdr:col>
      <xdr:colOff>1263806</xdr:colOff>
      <xdr:row>24</xdr:row>
      <xdr:rowOff>0</xdr:rowOff>
    </xdr:to>
    <xdr:cxnSp macro="">
      <xdr:nvCxnSpPr>
        <xdr:cNvPr id="2" name="Connector: Curved 1">
          <a:extLst>
            <a:ext uri="{FF2B5EF4-FFF2-40B4-BE49-F238E27FC236}">
              <a16:creationId xmlns:a16="http://schemas.microsoft.com/office/drawing/2014/main" id="{B10B878C-B0F6-48C0-85B5-EF368D545006}"/>
            </a:ext>
          </a:extLst>
        </xdr:cNvPr>
        <xdr:cNvCxnSpPr/>
      </xdr:nvCxnSpPr>
      <xdr:spPr>
        <a:xfrm rot="16200000" flipV="1">
          <a:off x="11931805" y="3995854"/>
          <a:ext cx="910683" cy="297366"/>
        </a:xfrm>
        <a:prstGeom prst="curved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46463</xdr:colOff>
      <xdr:row>6</xdr:row>
      <xdr:rowOff>120807</xdr:rowOff>
    </xdr:from>
    <xdr:to>
      <xdr:col>11</xdr:col>
      <xdr:colOff>18586</xdr:colOff>
      <xdr:row>21</xdr:row>
      <xdr:rowOff>148683</xdr:rowOff>
    </xdr:to>
    <xdr:cxnSp macro="">
      <xdr:nvCxnSpPr>
        <xdr:cNvPr id="8" name="Connector: Curved 7">
          <a:extLst>
            <a:ext uri="{FF2B5EF4-FFF2-40B4-BE49-F238E27FC236}">
              <a16:creationId xmlns:a16="http://schemas.microsoft.com/office/drawing/2014/main" id="{ACCAD76A-82F6-442E-9873-AA56B9403349}"/>
            </a:ext>
          </a:extLst>
        </xdr:cNvPr>
        <xdr:cNvCxnSpPr/>
      </xdr:nvCxnSpPr>
      <xdr:spPr>
        <a:xfrm flipV="1">
          <a:off x="8028878" y="1282392"/>
          <a:ext cx="3261732" cy="2908608"/>
        </a:xfrm>
        <a:prstGeom prst="curved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27878</xdr:colOff>
      <xdr:row>23</xdr:row>
      <xdr:rowOff>139391</xdr:rowOff>
    </xdr:from>
    <xdr:to>
      <xdr:col>11</xdr:col>
      <xdr:colOff>0</xdr:colOff>
      <xdr:row>25</xdr:row>
      <xdr:rowOff>120805</xdr:rowOff>
    </xdr:to>
    <xdr:cxnSp macro="">
      <xdr:nvCxnSpPr>
        <xdr:cNvPr id="13" name="Connector: Curved 12">
          <a:extLst>
            <a:ext uri="{FF2B5EF4-FFF2-40B4-BE49-F238E27FC236}">
              <a16:creationId xmlns:a16="http://schemas.microsoft.com/office/drawing/2014/main" id="{B11F4225-7165-468E-A262-18E8D7E264B7}"/>
            </a:ext>
          </a:extLst>
        </xdr:cNvPr>
        <xdr:cNvCxnSpPr/>
      </xdr:nvCxnSpPr>
      <xdr:spPr>
        <a:xfrm>
          <a:off x="8010293" y="4553415"/>
          <a:ext cx="3261731" cy="353122"/>
        </a:xfrm>
        <a:prstGeom prst="curved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26.907737268521" backgroundQuery="1" createdVersion="8" refreshedVersion="8" minRefreshableVersion="3" recordCount="0" supportSubquery="1" supportAdvancedDrill="1" xr:uid="{E9818E20-2A5D-41DF-A2E9-DC00AB3C4BDF}">
  <cacheSource type="external" connectionId="6"/>
  <cacheFields count="0"/>
  <cacheHierarchies count="48">
    <cacheHierarchy uniqueName="[Calendar Lookup].[Date]" caption="Date" attribute="1" time="1" keyAttribute="1" defaultMemberUniqueName="[Calendar Lookup].[Date].[All]" allUniqueName="[Calendar Lookup].[Date].[All]" dimensionUniqueName="[Calendar Lookup]" displayFolder="" count="0" memberValueDatatype="7" unbalanced="0"/>
    <cacheHierarchy uniqueName="[Calendar Lookup].[Date Hierarchy]" caption="Date Hierarchy" time="1" defaultMemberUniqueName="[Calendar Lookup].[Date Hierarchy].[All]" allUniqueName="[Calendar Lookup].[Date Hierarchy].[All]" dimensionUniqueName="[Calendar Lookup]" displayFolder="" count="0" unbalanced="0"/>
    <cacheHierarchy uniqueName="[Calendar Lookup].[Year]" caption="Year" attribute="1" time="1" defaultMemberUniqueName="[Calendar Lookup].[Year].[All]" allUniqueName="[Calendar Lookup].[Year].[All]" dimensionUniqueName="[Calendar Lookup]" displayFolder="" count="0" memberValueDatatype="20" unbalanced="0"/>
    <cacheHierarchy uniqueName="[Calendar Lookup].[Month Number]" caption="Month Number" attribute="1" time="1" defaultMemberUniqueName="[Calendar Lookup].[Month Number].[All]" allUniqueName="[Calendar Lookup].[Month Number].[All]" dimensionUniqueName="[Calendar Lookup]" displayFolder="" count="0" memberValueDatatype="20" unbalanced="0"/>
    <cacheHierarchy uniqueName="[Calendar Lookup].[Month]" caption="Month" attribute="1" time="1" defaultMemberUniqueName="[Calendar Lookup].[Month].[All]" allUniqueName="[Calendar Lookup].[Month].[All]" dimensionUniqueName="[Calendar Lookup]" displayFolder="" count="0" memberValueDatatype="130" unbalanced="0"/>
    <cacheHierarchy uniqueName="[Calendar Lookup].[MMM-YYYY]" caption="MMM-YYYY" attribute="1" time="1" defaultMemberUniqueName="[Calendar Lookup].[MMM-YYYY].[All]" allUniqueName="[Calendar Lookup].[MMM-YYYY].[All]" dimensionUniqueName="[Calendar Lookup]" displayFolder="" count="0" memberValueDatatype="130" unbalanced="0"/>
    <cacheHierarchy uniqueName="[Calendar Lookup].[Day Of Week Number]" caption="Day Of Week Number" attribute="1" time="1" defaultMemberUniqueName="[Calendar Lookup].[Day Of Week Number].[All]" allUniqueName="[Calendar Lookup].[Day Of Week Number].[All]" dimensionUniqueName="[Calendar Lookup]" displayFolder="" count="0" memberValueDatatype="20" unbalanced="0"/>
    <cacheHierarchy uniqueName="[Calendar Lookup].[Day Of Week]" caption="Day Of Week" attribute="1" time="1" defaultMemberUniqueName="[Calendar Lookup].[Day Of Week].[All]" allUniqueName="[Calendar Lookup].[Day Of Week].[All]" dimensionUniqueName="[Calendar Lookup]" displayFolder="" count="0" memberValueDatatype="130" unbalanced="0"/>
    <cacheHierarchy uniqueName="[dCustomers].[CustomerID]" caption="CustomerID" attribute="1" defaultMemberUniqueName="[dCustomers].[CustomerID].[All]" allUniqueName="[dCustomers].[CustomerID].[All]" dimensionUniqueName="[dCustomers]" displayFolder="" count="0" memberValueDatatype="20" unbalanced="0"/>
    <cacheHierarchy uniqueName="[dCustomers].[FullName]" caption="FullName" attribute="1" defaultMemberUniqueName="[dCustomers].[FullName].[All]" allUniqueName="[dCustomers].[FullName].[All]" dimensionUniqueName="[dCustomers]" displayFolder="" count="0" memberValueDatatype="130" unbalanced="0"/>
    <cacheHierarchy uniqueName="[dCustomers].[Gender]" caption="Gender" attribute="1" defaultMemberUniqueName="[dCustomers].[Gender].[All]" allUniqueName="[dCustomers].[Gender].[All]" dimensionUniqueName="[dCustomers]" displayFolder="" count="0" memberValueDatatype="130" unbalanced="0"/>
    <cacheHierarchy uniqueName="[dCustomers].[BirthDate]" caption="BirthDate" attribute="1" time="1" defaultMemberUniqueName="[dCustomers].[BirthDate].[All]" allUniqueName="[dCustomers].[BirthDate].[All]" dimensionUniqueName="[dCustomers]" displayFolder="" count="0" memberValueDatatype="7" unbalanced="0"/>
    <cacheHierarchy uniqueName="[dCustomers].[TerritoryID]" caption="TerritoryID" attribute="1" defaultMemberUniqueName="[dCustomers].[TerritoryID].[All]" allUniqueName="[dCustomers].[TerritoryID].[All]" dimensionUniqueName="[dCustomers]" displayFolder="" count="0" memberValueDatatype="20" unbalanced="0"/>
    <cacheHierarchy uniqueName="[dCustomers].[Segment]" caption="Segment" attribute="1" defaultMemberUniqueName="[dCustomers].[Segment].[All]" allUniqueName="[dCustomers].[Segment].[All]" dimensionUniqueName="[dCustomers]" displayFolder="" count="0" memberValueDatatype="130" unbalanced="0"/>
    <cacheHierarchy uniqueName="[dCustomers].[Email]" caption="Email" attribute="1" defaultMemberUniqueName="[dCustomers].[Email].[All]" allUniqueName="[dCustomers].[Email].[All]" dimensionUniqueName="[dCustomers]" displayFolder="" count="0" memberValueDatatype="130" unbalanced="0"/>
    <cacheHierarchy uniqueName="[dCustomers].[JoinDate]" caption="JoinDate" attribute="1" time="1" defaultMemberUniqueName="[dCustomers].[JoinDate].[All]" allUniqueName="[dCustomers].[JoinDate].[All]" dimensionUniqueName="[dCustomers]" displayFolder="" count="0" memberValueDatatype="7" unbalanced="0"/>
    <cacheHierarchy uniqueName="[dProducts].[ProductID]" caption="ProductID" attribute="1" defaultMemberUniqueName="[dProducts].[ProductID].[All]" allUniqueName="[dProducts].[ProductID].[All]" dimensionUniqueName="[dProducts]" displayFolder="" count="0" memberValueDatatype="20" unbalanced="0"/>
    <cacheHierarchy uniqueName="[dProducts].[ProductName]" caption="ProductName" attribute="1" defaultMemberUniqueName="[dProducts].[ProductName].[All]" allUniqueName="[dProducts].[ProductName].[All]" dimensionUniqueName="[dProducts]" displayFolder="" count="0" memberValueDatatype="130" unbalanced="0"/>
    <cacheHierarchy uniqueName="[dProducts].[Category]" caption="Category" attribute="1" defaultMemberUniqueName="[dProducts].[Category].[All]" allUniqueName="[dProducts].[Category].[All]" dimensionUniqueName="[dProducts]" displayFolder="" count="0" memberValueDatatype="130" unbalanced="0"/>
    <cacheHierarchy uniqueName="[dProducts].[Brand]" caption="Brand" attribute="1" defaultMemberUniqueName="[dProducts].[Brand].[All]" allUniqueName="[dProducts].[Brand].[All]" dimensionUniqueName="[dProducts]" displayFolder="" count="0" memberValueDatatype="130" unbalanced="0"/>
    <cacheHierarchy uniqueName="[dProducts].[UnitCost]" caption="UnitCost" attribute="1" defaultMemberUniqueName="[dProducts].[UnitCost].[All]" allUniqueName="[dProducts].[UnitCost].[All]" dimensionUniqueName="[dProducts]" displayFolder="" count="0" memberValueDatatype="20" unbalanced="0"/>
    <cacheHierarchy uniqueName="[dProducts].[UnitPrice]" caption="UnitPrice" attribute="1" defaultMemberUniqueName="[dProducts].[UnitPrice].[All]" allUniqueName="[dProducts].[UnitPrice].[All]" dimensionUniqueName="[dProducts]" displayFolder="" count="0" memberValueDatatype="20" unbalanced="0"/>
    <cacheHierarchy uniqueName="[dProducts].[StockQty]" caption="StockQty" attribute="1" defaultMemberUniqueName="[dProducts].[StockQty].[All]" allUniqueName="[dProducts].[StockQty].[All]" dimensionUniqueName="[dProducts]" displayFolder="" count="0" memberValueDatatype="20" unbalanced="0"/>
    <cacheHierarchy uniqueName="[dProducts].[Supplier]" caption="Supplier" attribute="1" defaultMemberUniqueName="[dProducts].[Supplier].[All]" allUniqueName="[dProducts].[Supplier].[All]" dimensionUniqueName="[dProducts]" displayFolder="" count="0" memberValueDatatype="130" unbalanced="0"/>
    <cacheHierarchy uniqueName="[fSales].[OrderID]" caption="OrderID" attribute="1" defaultMemberUniqueName="[fSales].[OrderID].[All]" allUniqueName="[fSales].[OrderID].[All]" dimensionUniqueName="[fSales]" displayFolder="" count="0" memberValueDatatype="20" unbalanced="0"/>
    <cacheHierarchy uniqueName="[fSales].[CustomerID]" caption="CustomerID" attribute="1" defaultMemberUniqueName="[fSales].[CustomerID].[All]" allUniqueName="[fSales].[CustomerID].[All]" dimensionUniqueName="[fSales]" displayFolder="" count="0" memberValueDatatype="20" unbalanced="0"/>
    <cacheHierarchy uniqueName="[fSales].[ProductID]" caption="ProductID" attribute="1" defaultMemberUniqueName="[fSales].[ProductID].[All]" allUniqueName="[fSales].[ProductID].[All]" dimensionUniqueName="[fSales]" displayFolder="" count="0" memberValueDatatype="20" unbalanced="0"/>
    <cacheHierarchy uniqueName="[fSales].[Quantity]" caption="Quantity" attribute="1" defaultMemberUniqueName="[fSales].[Quantity].[All]" allUniqueName="[fSales].[Quantity].[All]" dimensionUniqueName="[fSales]" displayFolder="" count="0" memberValueDatatype="20" unbalanced="0"/>
    <cacheHierarchy uniqueName="[fSales].[OrderDate]" caption="OrderDate" attribute="1" time="1" defaultMemberUniqueName="[fSales].[OrderDate].[All]" allUniqueName="[fSales].[OrderDate].[All]" dimensionUniqueName="[fSales]" displayFolder="" count="0" memberValueDatatype="7" unbalanced="0"/>
    <cacheHierarchy uniqueName="[fSales].[ShipDate]" caption="ShipDate" attribute="1" time="1" defaultMemberUniqueName="[fSales].[ShipDate].[All]" allUniqueName="[fSales].[ShipDate].[All]" dimensionUniqueName="[fSales]" displayFolder="" count="0" memberValueDatatype="7" unbalanced="0"/>
    <cacheHierarchy uniqueName="[fSales].[PaymentType]" caption="PaymentType" attribute="1" defaultMemberUniqueName="[fSales].[PaymentType].[All]" allUniqueName="[fSales].[PaymentType].[All]" dimensionUniqueName="[fSales]" displayFolder="" count="0" memberValueDatatype="130" unbalanced="0"/>
    <cacheHierarchy uniqueName="[fSales].[SalesRep]" caption="SalesRep" attribute="1" defaultMemberUniqueName="[fSales].[SalesRep].[All]" allUniqueName="[fSales].[SalesRep].[All]" dimensionUniqueName="[fSales]" displayFolder="" count="0" memberValueDatatype="130" unbalanced="0"/>
    <cacheHierarchy uniqueName="[fSales].[Discount]" caption="Discount" attribute="1" defaultMemberUniqueName="[fSales].[Discount].[All]" allUniqueName="[fSales].[Discount].[All]" dimensionUniqueName="[fSales]" displayFolder="" count="0" memberValueDatatype="5" unbalanced="0"/>
    <cacheHierarchy uniqueName="[fSales].[TotalAmount]" caption="TotalAmount" attribute="1" defaultMemberUniqueName="[fSales].[TotalAmount].[All]" allUniqueName="[fSales].[TotalAmount].[All]" dimensionUniqueName="[fSales]" displayFolder="" count="0" memberValueDatatype="5" unbalanced="0"/>
    <cacheHierarchy uniqueName="[Territory lookup].[TerritoryID]" caption="TerritoryID" attribute="1" defaultMemberUniqueName="[Territory lookup].[TerritoryID].[All]" allUniqueName="[Territory lookup].[TerritoryID].[All]" dimensionUniqueName="[Territory lookup]" displayFolder="" count="0" memberValueDatatype="20" unbalanced="0"/>
    <cacheHierarchy uniqueName="[Territory lookup].[City]" caption="City" attribute="1" defaultMemberUniqueName="[Territory lookup].[City].[All]" allUniqueName="[Territory lookup].[City].[All]" dimensionUniqueName="[Territory lookup]" displayFolder="" count="0" memberValueDatatype="130" unbalanced="0"/>
    <cacheHierarchy uniqueName="[Territory lookup].[Governorate (Territory)]" caption="Governorate (Territory)" attribute="1" defaultMemberUniqueName="[Territory lookup].[Governorate (Territory)].[All]" allUniqueName="[Territory lookup].[Governorate (Territory)].[All]" dimensionUniqueName="[Territory lookup]" displayFolder="" count="0" memberValueDatatype="130" unbalanced="0"/>
    <cacheHierarchy uniqueName="[Territory lookup].[Region]" caption="Region" attribute="1" defaultMemberUniqueName="[Territory lookup].[Region].[All]" allUniqueName="[Territory lookup].[Region].[All]" dimensionUniqueName="[Territory lookup]" displayFolder="" count="0" memberValueDatatype="130" unbalanced="0"/>
    <cacheHierarchy uniqueName="[Measures].[__XL_Count fSales]" caption="__XL_Count fSales" measure="1" displayFolder="" measureGroup="fSales" count="0" hidden="1"/>
    <cacheHierarchy uniqueName="[Measures].[__XL_Count dProducts]" caption="__XL_Count dProducts" measure="1" displayFolder="" measureGroup="dProducts" count="0" hidden="1"/>
    <cacheHierarchy uniqueName="[Measures].[__XL_Count dCustomers]" caption="__XL_Count dCustomers" measure="1" displayFolder="" measureGroup="dCustomers" count="0" hidden="1"/>
    <cacheHierarchy uniqueName="[Measures].[__XL_Count Territory lookup]" caption="__XL_Count Territory lookup" measure="1" displayFolder="" measureGroup="Territory lookup" count="0" hidden="1"/>
    <cacheHierarchy uniqueName="[Measures].[__XL_Count Calendar]" caption="__XL_Count Calendar" measure="1" displayFolder="" measureGroup="Calendar Lookup" count="0" hidden="1"/>
    <cacheHierarchy uniqueName="[Measures].[__No measures defined]" caption="__No measures defined" measure="1" displayFolder="" count="0" hidden="1"/>
    <cacheHierarchy uniqueName="[Measures].[Sum of CustomerID]" caption="Sum of CustomerID" measure="1" displayFolder="" measureGroup="f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CustomerID]" caption="Count of CustomerID" measure="1" displayFolder="" measureGroup="f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rderID]" caption="Sum of OrderID" measure="1" displayFolder="" measureGroup="f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OrderID]" caption="Distinct Count of OrderID" measure="1" displayFolder="" measureGroup="f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6">
    <dimension name="Calendar Lookup" uniqueName="[Calendar Lookup]" caption="Calendar Lookup"/>
    <dimension name="dCustomers" uniqueName="[dCustomers]" caption="dCustomers"/>
    <dimension name="dProducts" uniqueName="[dProducts]" caption="dProducts"/>
    <dimension name="fSales" uniqueName="[fSales]" caption="fSales"/>
    <dimension measure="1" name="Measures" uniqueName="[Measures]" caption="Measures"/>
    <dimension name="Territory lookup" uniqueName="[Territory lookup]" caption="Territory lookup"/>
  </dimensions>
  <measureGroups count="5">
    <measureGroup name="Calendar Lookup" caption="Calendar Lookup"/>
    <measureGroup name="dCustomers" caption="dCustomers"/>
    <measureGroup name="dProducts" caption="dProducts"/>
    <measureGroup name="fSales" caption="fSales"/>
    <measureGroup name="Territory lookup" caption="Territory lookup"/>
  </measureGroups>
  <maps count="10">
    <map measureGroup="0" dimension="0"/>
    <map measureGroup="1" dimension="1"/>
    <map measureGroup="1" dimension="5"/>
    <map measureGroup="2" dimension="2"/>
    <map measureGroup="3" dimension="0"/>
    <map measureGroup="3" dimension="1"/>
    <map measureGroup="3" dimension="2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39.908306481484" backgroundQuery="1" createdVersion="8" refreshedVersion="8" minRefreshableVersion="3" recordCount="0" supportSubquery="1" supportAdvancedDrill="1" xr:uid="{C3FB6A8E-CB2C-4F34-AA9F-54F208196D1C}">
  <cacheSource type="external" connectionId="6"/>
  <cacheFields count="2">
    <cacheField name="[Measures].[Distinct Count of OrderID]" caption="Distinct Count of OrderID" numFmtId="0" hierarchy="47" level="32767"/>
    <cacheField name="[fSales].[CustomerID].[CustomerID]" caption="CustomerID" numFmtId="0" hierarchy="25" level="1">
      <sharedItems containsSemiMixedTypes="0" containsString="0" containsNumber="1" containsInteger="1" minValue="100001" maxValue="100100" count="100">
        <n v="100001"/>
        <n v="100002"/>
        <n v="100003"/>
        <n v="100004"/>
        <n v="100005"/>
        <n v="100006"/>
        <n v="100007"/>
        <n v="100008"/>
        <n v="100009"/>
        <n v="100010"/>
        <n v="100011"/>
        <n v="100012"/>
        <n v="100013"/>
        <n v="100014"/>
        <n v="100015"/>
        <n v="100016"/>
        <n v="100017"/>
        <n v="100018"/>
        <n v="100019"/>
        <n v="100020"/>
        <n v="100021"/>
        <n v="100022"/>
        <n v="100023"/>
        <n v="100024"/>
        <n v="100025"/>
        <n v="100026"/>
        <n v="100027"/>
        <n v="100028"/>
        <n v="100029"/>
        <n v="100030"/>
        <n v="100031"/>
        <n v="100032"/>
        <n v="100033"/>
        <n v="100034"/>
        <n v="100035"/>
        <n v="100036"/>
        <n v="100037"/>
        <n v="100038"/>
        <n v="100039"/>
        <n v="100040"/>
        <n v="100041"/>
        <n v="100042"/>
        <n v="100043"/>
        <n v="100044"/>
        <n v="100045"/>
        <n v="100046"/>
        <n v="100047"/>
        <n v="100048"/>
        <n v="100049"/>
        <n v="100050"/>
        <n v="100051"/>
        <n v="100052"/>
        <n v="100053"/>
        <n v="100054"/>
        <n v="100055"/>
        <n v="100056"/>
        <n v="100057"/>
        <n v="100058"/>
        <n v="100059"/>
        <n v="100060"/>
        <n v="100061"/>
        <n v="100062"/>
        <n v="100063"/>
        <n v="100064"/>
        <n v="100065"/>
        <n v="100066"/>
        <n v="100067"/>
        <n v="100068"/>
        <n v="100069"/>
        <n v="100070"/>
        <n v="100071"/>
        <n v="100072"/>
        <n v="100073"/>
        <n v="100074"/>
        <n v="100075"/>
        <n v="100076"/>
        <n v="100077"/>
        <n v="100078"/>
        <n v="100079"/>
        <n v="100080"/>
        <n v="100081"/>
        <n v="100082"/>
        <n v="100083"/>
        <n v="100084"/>
        <n v="100085"/>
        <n v="100086"/>
        <n v="100087"/>
        <n v="100088"/>
        <n v="100089"/>
        <n v="100090"/>
        <n v="100091"/>
        <n v="100092"/>
        <n v="100093"/>
        <n v="100094"/>
        <n v="100095"/>
        <n v="100096"/>
        <n v="100097"/>
        <n v="100098"/>
        <n v="100099"/>
        <n v="100100"/>
      </sharedItems>
      <extLst>
        <ext xmlns:x15="http://schemas.microsoft.com/office/spreadsheetml/2010/11/main" uri="{4F2E5C28-24EA-4eb8-9CBF-B6C8F9C3D259}">
          <x15:cachedUniqueNames>
            <x15:cachedUniqueName index="0" name="[fSales].[CustomerID].&amp;[100001]"/>
            <x15:cachedUniqueName index="1" name="[fSales].[CustomerID].&amp;[100002]"/>
            <x15:cachedUniqueName index="2" name="[fSales].[CustomerID].&amp;[100003]"/>
            <x15:cachedUniqueName index="3" name="[fSales].[CustomerID].&amp;[100004]"/>
            <x15:cachedUniqueName index="4" name="[fSales].[CustomerID].&amp;[100005]"/>
            <x15:cachedUniqueName index="5" name="[fSales].[CustomerID].&amp;[100006]"/>
            <x15:cachedUniqueName index="6" name="[fSales].[CustomerID].&amp;[100007]"/>
            <x15:cachedUniqueName index="7" name="[fSales].[CustomerID].&amp;[100008]"/>
            <x15:cachedUniqueName index="8" name="[fSales].[CustomerID].&amp;[100009]"/>
            <x15:cachedUniqueName index="9" name="[fSales].[CustomerID].&amp;[100010]"/>
            <x15:cachedUniqueName index="10" name="[fSales].[CustomerID].&amp;[100011]"/>
            <x15:cachedUniqueName index="11" name="[fSales].[CustomerID].&amp;[100012]"/>
            <x15:cachedUniqueName index="12" name="[fSales].[CustomerID].&amp;[100013]"/>
            <x15:cachedUniqueName index="13" name="[fSales].[CustomerID].&amp;[100014]"/>
            <x15:cachedUniqueName index="14" name="[fSales].[CustomerID].&amp;[100015]"/>
            <x15:cachedUniqueName index="15" name="[fSales].[CustomerID].&amp;[100016]"/>
            <x15:cachedUniqueName index="16" name="[fSales].[CustomerID].&amp;[100017]"/>
            <x15:cachedUniqueName index="17" name="[fSales].[CustomerID].&amp;[100018]"/>
            <x15:cachedUniqueName index="18" name="[fSales].[CustomerID].&amp;[100019]"/>
            <x15:cachedUniqueName index="19" name="[fSales].[CustomerID].&amp;[100020]"/>
            <x15:cachedUniqueName index="20" name="[fSales].[CustomerID].&amp;[100021]"/>
            <x15:cachedUniqueName index="21" name="[fSales].[CustomerID].&amp;[100022]"/>
            <x15:cachedUniqueName index="22" name="[fSales].[CustomerID].&amp;[100023]"/>
            <x15:cachedUniqueName index="23" name="[fSales].[CustomerID].&amp;[100024]"/>
            <x15:cachedUniqueName index="24" name="[fSales].[CustomerID].&amp;[100025]"/>
            <x15:cachedUniqueName index="25" name="[fSales].[CustomerID].&amp;[100026]"/>
            <x15:cachedUniqueName index="26" name="[fSales].[CustomerID].&amp;[100027]"/>
            <x15:cachedUniqueName index="27" name="[fSales].[CustomerID].&amp;[100028]"/>
            <x15:cachedUniqueName index="28" name="[fSales].[CustomerID].&amp;[100029]"/>
            <x15:cachedUniqueName index="29" name="[fSales].[CustomerID].&amp;[100030]"/>
            <x15:cachedUniqueName index="30" name="[fSales].[CustomerID].&amp;[100031]"/>
            <x15:cachedUniqueName index="31" name="[fSales].[CustomerID].&amp;[100032]"/>
            <x15:cachedUniqueName index="32" name="[fSales].[CustomerID].&amp;[100033]"/>
            <x15:cachedUniqueName index="33" name="[fSales].[CustomerID].&amp;[100034]"/>
            <x15:cachedUniqueName index="34" name="[fSales].[CustomerID].&amp;[100035]"/>
            <x15:cachedUniqueName index="35" name="[fSales].[CustomerID].&amp;[100036]"/>
            <x15:cachedUniqueName index="36" name="[fSales].[CustomerID].&amp;[100037]"/>
            <x15:cachedUniqueName index="37" name="[fSales].[CustomerID].&amp;[100038]"/>
            <x15:cachedUniqueName index="38" name="[fSales].[CustomerID].&amp;[100039]"/>
            <x15:cachedUniqueName index="39" name="[fSales].[CustomerID].&amp;[100040]"/>
            <x15:cachedUniqueName index="40" name="[fSales].[CustomerID].&amp;[100041]"/>
            <x15:cachedUniqueName index="41" name="[fSales].[CustomerID].&amp;[100042]"/>
            <x15:cachedUniqueName index="42" name="[fSales].[CustomerID].&amp;[100043]"/>
            <x15:cachedUniqueName index="43" name="[fSales].[CustomerID].&amp;[100044]"/>
            <x15:cachedUniqueName index="44" name="[fSales].[CustomerID].&amp;[100045]"/>
            <x15:cachedUniqueName index="45" name="[fSales].[CustomerID].&amp;[100046]"/>
            <x15:cachedUniqueName index="46" name="[fSales].[CustomerID].&amp;[100047]"/>
            <x15:cachedUniqueName index="47" name="[fSales].[CustomerID].&amp;[100048]"/>
            <x15:cachedUniqueName index="48" name="[fSales].[CustomerID].&amp;[100049]"/>
            <x15:cachedUniqueName index="49" name="[fSales].[CustomerID].&amp;[100050]"/>
            <x15:cachedUniqueName index="50" name="[fSales].[CustomerID].&amp;[100051]"/>
            <x15:cachedUniqueName index="51" name="[fSales].[CustomerID].&amp;[100052]"/>
            <x15:cachedUniqueName index="52" name="[fSales].[CustomerID].&amp;[100053]"/>
            <x15:cachedUniqueName index="53" name="[fSales].[CustomerID].&amp;[100054]"/>
            <x15:cachedUniqueName index="54" name="[fSales].[CustomerID].&amp;[100055]"/>
            <x15:cachedUniqueName index="55" name="[fSales].[CustomerID].&amp;[100056]"/>
            <x15:cachedUniqueName index="56" name="[fSales].[CustomerID].&amp;[100057]"/>
            <x15:cachedUniqueName index="57" name="[fSales].[CustomerID].&amp;[100058]"/>
            <x15:cachedUniqueName index="58" name="[fSales].[CustomerID].&amp;[100059]"/>
            <x15:cachedUniqueName index="59" name="[fSales].[CustomerID].&amp;[100060]"/>
            <x15:cachedUniqueName index="60" name="[fSales].[CustomerID].&amp;[100061]"/>
            <x15:cachedUniqueName index="61" name="[fSales].[CustomerID].&amp;[100062]"/>
            <x15:cachedUniqueName index="62" name="[fSales].[CustomerID].&amp;[100063]"/>
            <x15:cachedUniqueName index="63" name="[fSales].[CustomerID].&amp;[100064]"/>
            <x15:cachedUniqueName index="64" name="[fSales].[CustomerID].&amp;[100065]"/>
            <x15:cachedUniqueName index="65" name="[fSales].[CustomerID].&amp;[100066]"/>
            <x15:cachedUniqueName index="66" name="[fSales].[CustomerID].&amp;[100067]"/>
            <x15:cachedUniqueName index="67" name="[fSales].[CustomerID].&amp;[100068]"/>
            <x15:cachedUniqueName index="68" name="[fSales].[CustomerID].&amp;[100069]"/>
            <x15:cachedUniqueName index="69" name="[fSales].[CustomerID].&amp;[100070]"/>
            <x15:cachedUniqueName index="70" name="[fSales].[CustomerID].&amp;[100071]"/>
            <x15:cachedUniqueName index="71" name="[fSales].[CustomerID].&amp;[100072]"/>
            <x15:cachedUniqueName index="72" name="[fSales].[CustomerID].&amp;[100073]"/>
            <x15:cachedUniqueName index="73" name="[fSales].[CustomerID].&amp;[100074]"/>
            <x15:cachedUniqueName index="74" name="[fSales].[CustomerID].&amp;[100075]"/>
            <x15:cachedUniqueName index="75" name="[fSales].[CustomerID].&amp;[100076]"/>
            <x15:cachedUniqueName index="76" name="[fSales].[CustomerID].&amp;[100077]"/>
            <x15:cachedUniqueName index="77" name="[fSales].[CustomerID].&amp;[100078]"/>
            <x15:cachedUniqueName index="78" name="[fSales].[CustomerID].&amp;[100079]"/>
            <x15:cachedUniqueName index="79" name="[fSales].[CustomerID].&amp;[100080]"/>
            <x15:cachedUniqueName index="80" name="[fSales].[CustomerID].&amp;[100081]"/>
            <x15:cachedUniqueName index="81" name="[fSales].[CustomerID].&amp;[100082]"/>
            <x15:cachedUniqueName index="82" name="[fSales].[CustomerID].&amp;[100083]"/>
            <x15:cachedUniqueName index="83" name="[fSales].[CustomerID].&amp;[100084]"/>
            <x15:cachedUniqueName index="84" name="[fSales].[CustomerID].&amp;[100085]"/>
            <x15:cachedUniqueName index="85" name="[fSales].[CustomerID].&amp;[100086]"/>
            <x15:cachedUniqueName index="86" name="[fSales].[CustomerID].&amp;[100087]"/>
            <x15:cachedUniqueName index="87" name="[fSales].[CustomerID].&amp;[100088]"/>
            <x15:cachedUniqueName index="88" name="[fSales].[CustomerID].&amp;[100089]"/>
            <x15:cachedUniqueName index="89" name="[fSales].[CustomerID].&amp;[100090]"/>
            <x15:cachedUniqueName index="90" name="[fSales].[CustomerID].&amp;[100091]"/>
            <x15:cachedUniqueName index="91" name="[fSales].[CustomerID].&amp;[100092]"/>
            <x15:cachedUniqueName index="92" name="[fSales].[CustomerID].&amp;[100093]"/>
            <x15:cachedUniqueName index="93" name="[fSales].[CustomerID].&amp;[100094]"/>
            <x15:cachedUniqueName index="94" name="[fSales].[CustomerID].&amp;[100095]"/>
            <x15:cachedUniqueName index="95" name="[fSales].[CustomerID].&amp;[100096]"/>
            <x15:cachedUniqueName index="96" name="[fSales].[CustomerID].&amp;[100097]"/>
            <x15:cachedUniqueName index="97" name="[fSales].[CustomerID].&amp;[100098]"/>
            <x15:cachedUniqueName index="98" name="[fSales].[CustomerID].&amp;[100099]"/>
            <x15:cachedUniqueName index="99" name="[fSales].[CustomerID].&amp;[100100]"/>
          </x15:cachedUniqueNames>
        </ext>
      </extLst>
    </cacheField>
  </cacheFields>
  <cacheHierarchies count="48">
    <cacheHierarchy uniqueName="[Calendar Lookup].[Date]" caption="Date" attribute="1" time="1" keyAttribute="1" defaultMemberUniqueName="[Calendar Lookup].[Date].[All]" allUniqueName="[Calendar Lookup].[Date].[All]" dimensionUniqueName="[Calendar Lookup]" displayFolder="" count="0" memberValueDatatype="7" unbalanced="0"/>
    <cacheHierarchy uniqueName="[Calendar Lookup].[Date Hierarchy]" caption="Date Hierarchy" time="1" defaultMemberUniqueName="[Calendar Lookup].[Date Hierarchy].[All]" allUniqueName="[Calendar Lookup].[Date Hierarchy].[All]" dimensionUniqueName="[Calendar Lookup]" displayFolder="" count="0" unbalanced="0"/>
    <cacheHierarchy uniqueName="[Calendar Lookup].[Year]" caption="Year" attribute="1" time="1" defaultMemberUniqueName="[Calendar Lookup].[Year].[All]" allUniqueName="[Calendar Lookup].[Year].[All]" dimensionUniqueName="[Calendar Lookup]" displayFolder="" count="0" memberValueDatatype="20" unbalanced="0"/>
    <cacheHierarchy uniqueName="[Calendar Lookup].[Month Number]" caption="Month Number" attribute="1" time="1" defaultMemberUniqueName="[Calendar Lookup].[Month Number].[All]" allUniqueName="[Calendar Lookup].[Month Number].[All]" dimensionUniqueName="[Calendar Lookup]" displayFolder="" count="0" memberValueDatatype="20" unbalanced="0"/>
    <cacheHierarchy uniqueName="[Calendar Lookup].[Month]" caption="Month" attribute="1" time="1" defaultMemberUniqueName="[Calendar Lookup].[Month].[All]" allUniqueName="[Calendar Lookup].[Month].[All]" dimensionUniqueName="[Calendar Lookup]" displayFolder="" count="0" memberValueDatatype="130" unbalanced="0"/>
    <cacheHierarchy uniqueName="[Calendar Lookup].[MMM-YYYY]" caption="MMM-YYYY" attribute="1" time="1" defaultMemberUniqueName="[Calendar Lookup].[MMM-YYYY].[All]" allUniqueName="[Calendar Lookup].[MMM-YYYY].[All]" dimensionUniqueName="[Calendar Lookup]" displayFolder="" count="0" memberValueDatatype="130" unbalanced="0"/>
    <cacheHierarchy uniqueName="[Calendar Lookup].[Day Of Week Number]" caption="Day Of Week Number" attribute="1" time="1" defaultMemberUniqueName="[Calendar Lookup].[Day Of Week Number].[All]" allUniqueName="[Calendar Lookup].[Day Of Week Number].[All]" dimensionUniqueName="[Calendar Lookup]" displayFolder="" count="0" memberValueDatatype="20" unbalanced="0"/>
    <cacheHierarchy uniqueName="[Calendar Lookup].[Day Of Week]" caption="Day Of Week" attribute="1" time="1" defaultMemberUniqueName="[Calendar Lookup].[Day Of Week].[All]" allUniqueName="[Calendar Lookup].[Day Of Week].[All]" dimensionUniqueName="[Calendar Lookup]" displayFolder="" count="0" memberValueDatatype="130" unbalanced="0"/>
    <cacheHierarchy uniqueName="[dCustomers].[CustomerID]" caption="CustomerID" attribute="1" defaultMemberUniqueName="[dCustomers].[CustomerID].[All]" allUniqueName="[dCustomers].[CustomerID].[All]" dimensionUniqueName="[dCustomers]" displayFolder="" count="0" memberValueDatatype="20" unbalanced="0"/>
    <cacheHierarchy uniqueName="[dCustomers].[FullName]" caption="FullName" attribute="1" defaultMemberUniqueName="[dCustomers].[FullName].[All]" allUniqueName="[dCustomers].[FullName].[All]" dimensionUniqueName="[dCustomers]" displayFolder="" count="0" memberValueDatatype="130" unbalanced="0"/>
    <cacheHierarchy uniqueName="[dCustomers].[Gender]" caption="Gender" attribute="1" defaultMemberUniqueName="[dCustomers].[Gender].[All]" allUniqueName="[dCustomers].[Gender].[All]" dimensionUniqueName="[dCustomers]" displayFolder="" count="0" memberValueDatatype="130" unbalanced="0"/>
    <cacheHierarchy uniqueName="[dCustomers].[BirthDate]" caption="BirthDate" attribute="1" time="1" defaultMemberUniqueName="[dCustomers].[BirthDate].[All]" allUniqueName="[dCustomers].[BirthDate].[All]" dimensionUniqueName="[dCustomers]" displayFolder="" count="0" memberValueDatatype="7" unbalanced="0"/>
    <cacheHierarchy uniqueName="[dCustomers].[TerritoryID]" caption="TerritoryID" attribute="1" defaultMemberUniqueName="[dCustomers].[TerritoryID].[All]" allUniqueName="[dCustomers].[TerritoryID].[All]" dimensionUniqueName="[dCustomers]" displayFolder="" count="0" memberValueDatatype="20" unbalanced="0"/>
    <cacheHierarchy uniqueName="[dCustomers].[Segment]" caption="Segment" attribute="1" defaultMemberUniqueName="[dCustomers].[Segment].[All]" allUniqueName="[dCustomers].[Segment].[All]" dimensionUniqueName="[dCustomers]" displayFolder="" count="0" memberValueDatatype="130" unbalanced="0"/>
    <cacheHierarchy uniqueName="[dCustomers].[Email]" caption="Email" attribute="1" defaultMemberUniqueName="[dCustomers].[Email].[All]" allUniqueName="[dCustomers].[Email].[All]" dimensionUniqueName="[dCustomers]" displayFolder="" count="0" memberValueDatatype="130" unbalanced="0"/>
    <cacheHierarchy uniqueName="[dCustomers].[JoinDate]" caption="JoinDate" attribute="1" time="1" defaultMemberUniqueName="[dCustomers].[JoinDate].[All]" allUniqueName="[dCustomers].[JoinDate].[All]" dimensionUniqueName="[dCustomers]" displayFolder="" count="0" memberValueDatatype="7" unbalanced="0"/>
    <cacheHierarchy uniqueName="[dProducts].[ProductID]" caption="ProductID" attribute="1" defaultMemberUniqueName="[dProducts].[ProductID].[All]" allUniqueName="[dProducts].[ProductID].[All]" dimensionUniqueName="[dProducts]" displayFolder="" count="0" memberValueDatatype="20" unbalanced="0"/>
    <cacheHierarchy uniqueName="[dProducts].[ProductName]" caption="ProductName" attribute="1" defaultMemberUniqueName="[dProducts].[ProductName].[All]" allUniqueName="[dProducts].[ProductName].[All]" dimensionUniqueName="[dProducts]" displayFolder="" count="0" memberValueDatatype="130" unbalanced="0"/>
    <cacheHierarchy uniqueName="[dProducts].[Category]" caption="Category" attribute="1" defaultMemberUniqueName="[dProducts].[Category].[All]" allUniqueName="[dProducts].[Category].[All]" dimensionUniqueName="[dProducts]" displayFolder="" count="0" memberValueDatatype="130" unbalanced="0"/>
    <cacheHierarchy uniqueName="[dProducts].[Brand]" caption="Brand" attribute="1" defaultMemberUniqueName="[dProducts].[Brand].[All]" allUniqueName="[dProducts].[Brand].[All]" dimensionUniqueName="[dProducts]" displayFolder="" count="0" memberValueDatatype="130" unbalanced="0"/>
    <cacheHierarchy uniqueName="[dProducts].[UnitCost]" caption="UnitCost" attribute="1" defaultMemberUniqueName="[dProducts].[UnitCost].[All]" allUniqueName="[dProducts].[UnitCost].[All]" dimensionUniqueName="[dProducts]" displayFolder="" count="0" memberValueDatatype="20" unbalanced="0"/>
    <cacheHierarchy uniqueName="[dProducts].[UnitPrice]" caption="UnitPrice" attribute="1" defaultMemberUniqueName="[dProducts].[UnitPrice].[All]" allUniqueName="[dProducts].[UnitPrice].[All]" dimensionUniqueName="[dProducts]" displayFolder="" count="0" memberValueDatatype="20" unbalanced="0"/>
    <cacheHierarchy uniqueName="[dProducts].[StockQty]" caption="StockQty" attribute="1" defaultMemberUniqueName="[dProducts].[StockQty].[All]" allUniqueName="[dProducts].[StockQty].[All]" dimensionUniqueName="[dProducts]" displayFolder="" count="0" memberValueDatatype="20" unbalanced="0"/>
    <cacheHierarchy uniqueName="[dProducts].[Supplier]" caption="Supplier" attribute="1" defaultMemberUniqueName="[dProducts].[Supplier].[All]" allUniqueName="[dProducts].[Supplier].[All]" dimensionUniqueName="[dProducts]" displayFolder="" count="0" memberValueDatatype="130" unbalanced="0"/>
    <cacheHierarchy uniqueName="[fSales].[OrderID]" caption="OrderID" attribute="1" defaultMemberUniqueName="[fSales].[OrderID].[All]" allUniqueName="[fSales].[OrderID].[All]" dimensionUniqueName="[fSales]" displayFolder="" count="0" memberValueDatatype="20" unbalanced="0"/>
    <cacheHierarchy uniqueName="[fSales].[CustomerID]" caption="CustomerID" attribute="1" defaultMemberUniqueName="[fSales].[CustomerID].[All]" allUniqueName="[fSales].[CustomerID].[All]" dimensionUniqueName="[fSales]" displayFolder="" count="2" memberValueDatatype="20" unbalanced="0">
      <fieldsUsage count="2">
        <fieldUsage x="-1"/>
        <fieldUsage x="1"/>
      </fieldsUsage>
    </cacheHierarchy>
    <cacheHierarchy uniqueName="[fSales].[ProductID]" caption="ProductID" attribute="1" defaultMemberUniqueName="[fSales].[ProductID].[All]" allUniqueName="[fSales].[ProductID].[All]" dimensionUniqueName="[fSales]" displayFolder="" count="0" memberValueDatatype="20" unbalanced="0"/>
    <cacheHierarchy uniqueName="[fSales].[Quantity]" caption="Quantity" attribute="1" defaultMemberUniqueName="[fSales].[Quantity].[All]" allUniqueName="[fSales].[Quantity].[All]" dimensionUniqueName="[fSales]" displayFolder="" count="0" memberValueDatatype="20" unbalanced="0"/>
    <cacheHierarchy uniqueName="[fSales].[OrderDate]" caption="OrderDate" attribute="1" time="1" defaultMemberUniqueName="[fSales].[OrderDate].[All]" allUniqueName="[fSales].[OrderDate].[All]" dimensionUniqueName="[fSales]" displayFolder="" count="0" memberValueDatatype="7" unbalanced="0"/>
    <cacheHierarchy uniqueName="[fSales].[ShipDate]" caption="ShipDate" attribute="1" time="1" defaultMemberUniqueName="[fSales].[ShipDate].[All]" allUniqueName="[fSales].[ShipDate].[All]" dimensionUniqueName="[fSales]" displayFolder="" count="0" memberValueDatatype="7" unbalanced="0"/>
    <cacheHierarchy uniqueName="[fSales].[PaymentType]" caption="PaymentType" attribute="1" defaultMemberUniqueName="[fSales].[PaymentType].[All]" allUniqueName="[fSales].[PaymentType].[All]" dimensionUniqueName="[fSales]" displayFolder="" count="0" memberValueDatatype="130" unbalanced="0"/>
    <cacheHierarchy uniqueName="[fSales].[SalesRep]" caption="SalesRep" attribute="1" defaultMemberUniqueName="[fSales].[SalesRep].[All]" allUniqueName="[fSales].[SalesRep].[All]" dimensionUniqueName="[fSales]" displayFolder="" count="0" memberValueDatatype="130" unbalanced="0"/>
    <cacheHierarchy uniqueName="[fSales].[Discount]" caption="Discount" attribute="1" defaultMemberUniqueName="[fSales].[Discount].[All]" allUniqueName="[fSales].[Discount].[All]" dimensionUniqueName="[fSales]" displayFolder="" count="0" memberValueDatatype="5" unbalanced="0"/>
    <cacheHierarchy uniqueName="[fSales].[TotalAmount]" caption="TotalAmount" attribute="1" defaultMemberUniqueName="[fSales].[TotalAmount].[All]" allUniqueName="[fSales].[TotalAmount].[All]" dimensionUniqueName="[fSales]" displayFolder="" count="0" memberValueDatatype="5" unbalanced="0"/>
    <cacheHierarchy uniqueName="[Territory lookup].[TerritoryID]" caption="TerritoryID" attribute="1" defaultMemberUniqueName="[Territory lookup].[TerritoryID].[All]" allUniqueName="[Territory lookup].[TerritoryID].[All]" dimensionUniqueName="[Territory lookup]" displayFolder="" count="0" memberValueDatatype="20" unbalanced="0"/>
    <cacheHierarchy uniqueName="[Territory lookup].[City]" caption="City" attribute="1" defaultMemberUniqueName="[Territory lookup].[City].[All]" allUniqueName="[Territory lookup].[City].[All]" dimensionUniqueName="[Territory lookup]" displayFolder="" count="0" memberValueDatatype="130" unbalanced="0"/>
    <cacheHierarchy uniqueName="[Territory lookup].[Governorate (Territory)]" caption="Governorate (Territory)" attribute="1" defaultMemberUniqueName="[Territory lookup].[Governorate (Territory)].[All]" allUniqueName="[Territory lookup].[Governorate (Territory)].[All]" dimensionUniqueName="[Territory lookup]" displayFolder="" count="0" memberValueDatatype="130" unbalanced="0"/>
    <cacheHierarchy uniqueName="[Territory lookup].[Region]" caption="Region" attribute="1" defaultMemberUniqueName="[Territory lookup].[Region].[All]" allUniqueName="[Territory lookup].[Region].[All]" dimensionUniqueName="[Territory lookup]" displayFolder="" count="0" memberValueDatatype="130" unbalanced="0"/>
    <cacheHierarchy uniqueName="[Measures].[__XL_Count fSales]" caption="__XL_Count fSales" measure="1" displayFolder="" measureGroup="fSales" count="0" hidden="1"/>
    <cacheHierarchy uniqueName="[Measures].[__XL_Count dProducts]" caption="__XL_Count dProducts" measure="1" displayFolder="" measureGroup="dProducts" count="0" hidden="1"/>
    <cacheHierarchy uniqueName="[Measures].[__XL_Count dCustomers]" caption="__XL_Count dCustomers" measure="1" displayFolder="" measureGroup="dCustomers" count="0" hidden="1"/>
    <cacheHierarchy uniqueName="[Measures].[__XL_Count Territory lookup]" caption="__XL_Count Territory lookup" measure="1" displayFolder="" measureGroup="Territory lookup" count="0" hidden="1"/>
    <cacheHierarchy uniqueName="[Measures].[__XL_Count Calendar]" caption="__XL_Count Calendar" measure="1" displayFolder="" measureGroup="Calendar Lookup" count="0" hidden="1"/>
    <cacheHierarchy uniqueName="[Measures].[__No measures defined]" caption="__No measures defined" measure="1" displayFolder="" count="0" hidden="1"/>
    <cacheHierarchy uniqueName="[Measures].[Sum of CustomerID]" caption="Sum of CustomerID" measure="1" displayFolder="" measureGroup="f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CustomerID]" caption="Count of CustomerID" measure="1" displayFolder="" measureGroup="f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rderID]" caption="Sum of OrderID" measure="1" displayFolder="" measureGroup="f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OrderID]" caption="Distinct Count of OrderID" measure="1" displayFolder="" measureGroup="f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6">
    <dimension name="Calendar Lookup" uniqueName="[Calendar Lookup]" caption="Calendar Lookup"/>
    <dimension name="dCustomers" uniqueName="[dCustomers]" caption="dCustomers"/>
    <dimension name="dProducts" uniqueName="[dProducts]" caption="dProducts"/>
    <dimension name="fSales" uniqueName="[fSales]" caption="fSales"/>
    <dimension measure="1" name="Measures" uniqueName="[Measures]" caption="Measures"/>
    <dimension name="Territory lookup" uniqueName="[Territory lookup]" caption="Territory lookup"/>
  </dimensions>
  <measureGroups count="5">
    <measureGroup name="Calendar Lookup" caption="Calendar Lookup"/>
    <measureGroup name="dCustomers" caption="dCustomers"/>
    <measureGroup name="dProducts" caption="dProducts"/>
    <measureGroup name="fSales" caption="fSales"/>
    <measureGroup name="Territory lookup" caption="Territory lookup"/>
  </measureGroups>
  <maps count="10">
    <map measureGroup="0" dimension="0"/>
    <map measureGroup="1" dimension="1"/>
    <map measureGroup="1" dimension="5"/>
    <map measureGroup="2" dimension="2"/>
    <map measureGroup="3" dimension="0"/>
    <map measureGroup="3" dimension="1"/>
    <map measureGroup="3" dimension="2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EB3C21-E725-43FC-8983-A1D8873C0D56}" name="PivotTable1" cacheId="1" applyNumberFormats="0" applyBorderFormats="0" applyFontFormats="0" applyPatternFormats="0" applyAlignmentFormats="0" applyWidthHeightFormats="1" dataCaption="Values" tag="5f24987d-34a0-4cbc-8bdf-542e0ab95880" updatedVersion="8" minRefreshableVersion="3" useAutoFormatting="1" itemPrintTitles="1" createdVersion="8" indent="0" outline="1" outlineData="1" multipleFieldFilters="0">
  <location ref="A1:B102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01">
    <i>
      <x v="99"/>
    </i>
    <i>
      <x v="5"/>
    </i>
    <i>
      <x v="60"/>
    </i>
    <i>
      <x v="81"/>
    </i>
    <i>
      <x v="46"/>
    </i>
    <i>
      <x v="32"/>
    </i>
    <i>
      <x v="16"/>
    </i>
    <i>
      <x v="85"/>
    </i>
    <i>
      <x v="61"/>
    </i>
    <i>
      <x v="87"/>
    </i>
    <i>
      <x v="17"/>
    </i>
    <i>
      <x v="37"/>
    </i>
    <i>
      <x v="10"/>
    </i>
    <i>
      <x v="50"/>
    </i>
    <i>
      <x v="88"/>
    </i>
    <i>
      <x v="84"/>
    </i>
    <i>
      <x v="18"/>
    </i>
    <i>
      <x v="38"/>
    </i>
    <i>
      <x v="78"/>
    </i>
    <i>
      <x v="73"/>
    </i>
    <i>
      <x v="53"/>
    </i>
    <i>
      <x v="48"/>
    </i>
    <i>
      <x v="79"/>
    </i>
    <i>
      <x v="76"/>
    </i>
    <i>
      <x v="67"/>
    </i>
    <i>
      <x v="26"/>
    </i>
    <i>
      <x v="34"/>
    </i>
    <i>
      <x v="24"/>
    </i>
    <i>
      <x v="62"/>
    </i>
    <i>
      <x v="31"/>
    </i>
    <i>
      <x v="74"/>
    </i>
    <i>
      <x v="51"/>
    </i>
    <i>
      <x v="86"/>
    </i>
    <i>
      <x v="35"/>
    </i>
    <i>
      <x v="98"/>
    </i>
    <i>
      <x v="82"/>
    </i>
    <i>
      <x v="96"/>
    </i>
    <i>
      <x v="21"/>
    </i>
    <i>
      <x v="3"/>
    </i>
    <i>
      <x v="56"/>
    </i>
    <i>
      <x v="71"/>
    </i>
    <i>
      <x v="41"/>
    </i>
    <i>
      <x v="4"/>
    </i>
    <i>
      <x v="66"/>
    </i>
    <i>
      <x v="89"/>
    </i>
    <i>
      <x v="19"/>
    </i>
    <i>
      <x v="27"/>
    </i>
    <i>
      <x v="12"/>
    </i>
    <i>
      <x v="80"/>
    </i>
    <i>
      <x v="2"/>
    </i>
    <i>
      <x v="45"/>
    </i>
    <i>
      <x v="68"/>
    </i>
    <i>
      <x v="92"/>
    </i>
    <i>
      <x v="28"/>
    </i>
    <i>
      <x v="83"/>
    </i>
    <i>
      <x v="65"/>
    </i>
    <i>
      <x v="55"/>
    </i>
    <i>
      <x v="90"/>
    </i>
    <i>
      <x v="15"/>
    </i>
    <i>
      <x v="33"/>
    </i>
    <i>
      <x v="8"/>
    </i>
    <i>
      <x v="22"/>
    </i>
    <i>
      <x v="1"/>
    </i>
    <i>
      <x v="44"/>
    </i>
    <i>
      <x v="59"/>
    </i>
    <i>
      <x v="64"/>
    </i>
    <i>
      <x v="57"/>
    </i>
    <i>
      <x v="13"/>
    </i>
    <i>
      <x v="54"/>
    </i>
    <i>
      <x v="95"/>
    </i>
    <i>
      <x v="11"/>
    </i>
    <i>
      <x v="58"/>
    </i>
    <i>
      <x v="40"/>
    </i>
    <i>
      <x v="91"/>
    </i>
    <i>
      <x v="97"/>
    </i>
    <i>
      <x v="70"/>
    </i>
    <i>
      <x v="63"/>
    </i>
    <i>
      <x v="20"/>
    </i>
    <i>
      <x v="69"/>
    </i>
    <i>
      <x v="52"/>
    </i>
    <i>
      <x v="42"/>
    </i>
    <i>
      <x v="39"/>
    </i>
    <i>
      <x v="23"/>
    </i>
    <i>
      <x v="72"/>
    </i>
    <i>
      <x v="36"/>
    </i>
    <i>
      <x v="75"/>
    </i>
    <i>
      <x v="43"/>
    </i>
    <i>
      <x v="25"/>
    </i>
    <i>
      <x v="47"/>
    </i>
    <i>
      <x v="93"/>
    </i>
    <i>
      <x v="6"/>
    </i>
    <i>
      <x v="7"/>
    </i>
    <i>
      <x v="14"/>
    </i>
    <i>
      <x v="9"/>
    </i>
    <i>
      <x/>
    </i>
    <i>
      <x v="30"/>
    </i>
    <i>
      <x v="49"/>
    </i>
    <i>
      <x v="94"/>
    </i>
    <i>
      <x v="77"/>
    </i>
    <i>
      <x v="29"/>
    </i>
    <i t="grand">
      <x/>
    </i>
  </rowItems>
  <colItems count="1">
    <i/>
  </colItems>
  <dataFields count="1">
    <dataField name="Distinct Count of Order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4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CustomerID"/>
    <pivotHierarchy dragToData="1"/>
    <pivotHierarchy dragToData="1" caption="Distinct Count of OrderID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AA2BF-0C77-4112-BD4D-5A90BF03EAB3}" name="PivotTable2" cacheId="0" applyNumberFormats="0" applyBorderFormats="0" applyFontFormats="0" applyPatternFormats="0" applyAlignmentFormats="0" applyWidthHeightFormats="1" dataCaption="Values" tag="21a22a8a-b0f2-41ef-a8c2-25dbe7111632" updatedVersion="8" minRefreshableVersion="3" useAutoFormatting="1" itemPrintTitles="1" createdVersion="8" indent="0" outline="1" outlineData="1" multipleFieldFilters="0">
  <location ref="H1:J18" firstHeaderRow="1" firstDataRow="1" firstDataCol="0"/>
  <pivotHierarchies count="4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170CB-3F3D-4CCB-95D4-83A5776244DA}" name="Table1" displayName="Table1" ref="A35:B39" totalsRowShown="0">
  <autoFilter ref="A35:B39" xr:uid="{1F5170CB-3F3D-4CCB-95D4-83A5776244DA}"/>
  <tableColumns count="2">
    <tableColumn id="1" xr3:uid="{EADCD37A-E8B1-43DE-B3DF-07BC0A61DBD9}" name="Measure Name" dataDxfId="16"/>
    <tableColumn id="2" xr3:uid="{41EE7E79-51EE-487C-B316-639F5C6141CB}" name="DAX Formula Examp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2B64A9-6FFE-4576-92BA-AD0ADAA2D651}" name="Table2" displayName="Table2" ref="A43:B46" totalsRowShown="0">
  <autoFilter ref="A43:B46" xr:uid="{462B64A9-6FFE-4576-92BA-AD0ADAA2D651}"/>
  <tableColumns count="2">
    <tableColumn id="1" xr3:uid="{45FDCFD7-0EA6-4961-B72D-860A48E74A21}" name="Measure Name" dataDxfId="15"/>
    <tableColumn id="2" xr3:uid="{E25BA2A9-1351-4EB1-A549-C337E84917E3}" name="DAX Formula Example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8CE9B2-CAD2-4145-B1AA-A94EB9854B8D}" name="Table3" displayName="Table3" ref="A28:B31" totalsRowShown="0">
  <autoFilter ref="A28:B31" xr:uid="{228CE9B2-CAD2-4145-B1AA-A94EB9854B8D}"/>
  <tableColumns count="2">
    <tableColumn id="1" xr3:uid="{F23650EE-BE6B-49E0-BD68-C4C9C7D75BA0}" name="Measure Name" dataDxfId="13"/>
    <tableColumn id="2" xr3:uid="{38844779-A338-4B0B-B93F-1B855F933FB7}" name="DAX Formula Examp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A1370E-81F9-4752-97CA-AD97F9B4BA94}" name="Table4" displayName="Table4" ref="A19:B24" totalsRowShown="0">
  <autoFilter ref="A19:B24" xr:uid="{68A1370E-81F9-4752-97CA-AD97F9B4BA94}"/>
  <tableColumns count="2">
    <tableColumn id="1" xr3:uid="{30239CB1-51C8-4AFE-B2F6-B1FD6FAEEECB}" name="Measure Name" dataDxfId="12"/>
    <tableColumn id="2" xr3:uid="{7AE21115-D732-4855-893E-1F12BADD8525}" name="DAX Formula Example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5303FC-34D1-49C8-B840-6D659021AB25}" name="Table6" displayName="Table6" ref="A3:E29" totalsRowShown="0" headerRowDxfId="10" dataDxfId="9">
  <autoFilter ref="A3:E29" xr:uid="{7F5303FC-34D1-49C8-B840-6D659021AB25}"/>
  <tableColumns count="5">
    <tableColumn id="1" xr3:uid="{46EEDAEA-5418-4DE4-9586-FE3B103A0BDD}" name="TerritoryID" dataDxfId="8"/>
    <tableColumn id="2" xr3:uid="{6D766460-6192-48CC-809B-07C61FE24756}" name="City" dataDxfId="7"/>
    <tableColumn id="3" xr3:uid="{1375C2EC-3E8E-4FBB-B558-483DBBF3F221}" name="Governorate (Territory)" dataDxfId="6"/>
    <tableColumn id="4" xr3:uid="{8DC9E65F-030A-4C44-BBA7-32DC4794409F}" name="Region" dataDxfId="5"/>
    <tableColumn id="5" xr3:uid="{0AB13007-6D65-40E2-8393-72EA397C7AB2}" name="Column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B5C998-2B48-4EF0-86B8-A8450C6C5231}" name="Table7" displayName="Table7" ref="K3:M21" totalsRowShown="0" headerRowDxfId="4" dataDxfId="3">
  <autoFilter ref="K3:M21" xr:uid="{63B5C998-2B48-4EF0-86B8-A8450C6C5231}"/>
  <tableColumns count="3">
    <tableColumn id="1" xr3:uid="{D654B688-D4A8-48C5-965B-45335CC5AC55}" name="Holiday Name" dataDxfId="2"/>
    <tableColumn id="2" xr3:uid="{B3915FEA-EC98-4FF5-A359-BBB3CDF21173}" name="Holiday Date" dataDxfId="1"/>
    <tableColumn id="3" xr3:uid="{2778532C-261D-4711-9654-B9D492491BD8}" name="Holiday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D423-AA6A-44E5-8F35-C9889E2B0F4B}">
  <dimension ref="A5:M55"/>
  <sheetViews>
    <sheetView tabSelected="1" topLeftCell="A37" zoomScale="86" workbookViewId="0">
      <selection activeCell="C47" sqref="C47"/>
    </sheetView>
  </sheetViews>
  <sheetFormatPr defaultRowHeight="14.4"/>
  <cols>
    <col min="1" max="1" width="110" customWidth="1"/>
    <col min="2" max="2" width="79" bestFit="1" customWidth="1"/>
    <col min="4" max="4" width="10.6640625" bestFit="1" customWidth="1"/>
    <col min="6" max="6" width="12" bestFit="1" customWidth="1"/>
    <col min="8" max="8" width="12.21875" bestFit="1" customWidth="1"/>
    <col min="12" max="12" width="22.109375" bestFit="1" customWidth="1"/>
  </cols>
  <sheetData>
    <row r="5" spans="1:13" ht="21">
      <c r="A5" s="39" t="s">
        <v>9</v>
      </c>
      <c r="L5" t="s">
        <v>230</v>
      </c>
    </row>
    <row r="6" spans="1:13">
      <c r="A6" t="s">
        <v>298</v>
      </c>
      <c r="D6" s="1" t="s">
        <v>9</v>
      </c>
      <c r="H6" s="1" t="s">
        <v>18</v>
      </c>
      <c r="L6" s="1" t="s">
        <v>153</v>
      </c>
    </row>
    <row r="7" spans="1:13">
      <c r="A7" t="s">
        <v>299</v>
      </c>
      <c r="D7" s="3" t="s">
        <v>0</v>
      </c>
      <c r="E7" t="s">
        <v>28</v>
      </c>
      <c r="H7" s="4" t="s">
        <v>10</v>
      </c>
      <c r="I7" t="s">
        <v>28</v>
      </c>
      <c r="L7" s="37" t="s">
        <v>154</v>
      </c>
      <c r="M7" t="s">
        <v>28</v>
      </c>
    </row>
    <row r="8" spans="1:13">
      <c r="A8" t="s">
        <v>227</v>
      </c>
      <c r="D8" s="2" t="s">
        <v>1</v>
      </c>
      <c r="H8" s="2" t="s">
        <v>11</v>
      </c>
      <c r="L8" s="35" t="s">
        <v>5</v>
      </c>
    </row>
    <row r="9" spans="1:13" ht="21">
      <c r="A9" s="39" t="s">
        <v>18</v>
      </c>
      <c r="D9" s="2" t="s">
        <v>2</v>
      </c>
      <c r="H9" s="2" t="s">
        <v>12</v>
      </c>
      <c r="L9" s="35" t="s">
        <v>155</v>
      </c>
    </row>
    <row r="10" spans="1:13">
      <c r="A10" t="s">
        <v>300</v>
      </c>
      <c r="D10" s="2" t="s">
        <v>3</v>
      </c>
      <c r="H10" s="2" t="s">
        <v>13</v>
      </c>
      <c r="L10" s="35" t="s">
        <v>4</v>
      </c>
    </row>
    <row r="11" spans="1:13" ht="21">
      <c r="A11" s="39" t="s">
        <v>226</v>
      </c>
      <c r="D11" s="2" t="s">
        <v>4</v>
      </c>
      <c r="H11" s="2" t="s">
        <v>14</v>
      </c>
    </row>
    <row r="12" spans="1:13">
      <c r="A12" t="s">
        <v>301</v>
      </c>
      <c r="D12" s="2" t="s">
        <v>5</v>
      </c>
      <c r="H12" s="2" t="s">
        <v>15</v>
      </c>
    </row>
    <row r="13" spans="1:13">
      <c r="A13" t="s">
        <v>228</v>
      </c>
      <c r="D13" s="2" t="s">
        <v>6</v>
      </c>
      <c r="H13" s="2" t="s">
        <v>16</v>
      </c>
    </row>
    <row r="14" spans="1:13">
      <c r="A14" t="s">
        <v>303</v>
      </c>
      <c r="D14" s="2" t="s">
        <v>7</v>
      </c>
      <c r="H14" s="2" t="s">
        <v>17</v>
      </c>
      <c r="L14" t="s">
        <v>230</v>
      </c>
    </row>
    <row r="15" spans="1:13">
      <c r="A15" t="s">
        <v>302</v>
      </c>
      <c r="D15" s="2" t="s">
        <v>8</v>
      </c>
      <c r="L15" s="1" t="s">
        <v>273</v>
      </c>
    </row>
    <row r="16" spans="1:13">
      <c r="A16" t="s">
        <v>229</v>
      </c>
      <c r="L16" s="35" t="s">
        <v>231</v>
      </c>
    </row>
    <row r="17" spans="1:12">
      <c r="L17" s="35" t="s">
        <v>232</v>
      </c>
    </row>
    <row r="18" spans="1:12">
      <c r="F18" s="1" t="s">
        <v>27</v>
      </c>
      <c r="L18" s="35" t="s">
        <v>233</v>
      </c>
    </row>
    <row r="19" spans="1:12">
      <c r="F19" s="2" t="s">
        <v>19</v>
      </c>
      <c r="G19" t="s">
        <v>28</v>
      </c>
      <c r="L19" s="42" t="s">
        <v>284</v>
      </c>
    </row>
    <row r="20" spans="1:12" ht="21">
      <c r="A20" s="39" t="s">
        <v>289</v>
      </c>
      <c r="F20" s="3" t="s">
        <v>0</v>
      </c>
      <c r="G20" t="s">
        <v>29</v>
      </c>
    </row>
    <row r="21" spans="1:12">
      <c r="A21" s="38" t="s">
        <v>290</v>
      </c>
      <c r="F21" s="4" t="s">
        <v>10</v>
      </c>
      <c r="G21" t="s">
        <v>29</v>
      </c>
    </row>
    <row r="22" spans="1:12">
      <c r="A22" s="38" t="s">
        <v>291</v>
      </c>
      <c r="F22" s="5" t="s">
        <v>20</v>
      </c>
    </row>
    <row r="23" spans="1:12">
      <c r="A23" s="38" t="s">
        <v>292</v>
      </c>
      <c r="F23" s="2" t="s">
        <v>21</v>
      </c>
    </row>
    <row r="24" spans="1:12">
      <c r="A24" s="38" t="s">
        <v>293</v>
      </c>
      <c r="F24" s="2" t="s">
        <v>22</v>
      </c>
      <c r="L24" t="s">
        <v>230</v>
      </c>
    </row>
    <row r="25" spans="1:12">
      <c r="A25" s="41" t="s">
        <v>288</v>
      </c>
      <c r="F25" s="2" t="s">
        <v>23</v>
      </c>
      <c r="J25" s="12"/>
      <c r="L25" s="1" t="s">
        <v>274</v>
      </c>
    </row>
    <row r="26" spans="1:12">
      <c r="A26" s="41" t="s">
        <v>294</v>
      </c>
      <c r="B26" t="s">
        <v>297</v>
      </c>
      <c r="F26" s="2" t="s">
        <v>24</v>
      </c>
      <c r="L26" s="2" t="s">
        <v>275</v>
      </c>
    </row>
    <row r="27" spans="1:12">
      <c r="A27" s="38" t="s">
        <v>286</v>
      </c>
      <c r="F27" s="5" t="s">
        <v>25</v>
      </c>
      <c r="L27" s="2" t="s">
        <v>276</v>
      </c>
    </row>
    <row r="28" spans="1:12" ht="26.4">
      <c r="A28" s="40" t="s">
        <v>296</v>
      </c>
      <c r="F28" s="5" t="s">
        <v>26</v>
      </c>
      <c r="L28" s="2" t="s">
        <v>277</v>
      </c>
    </row>
    <row r="29" spans="1:12">
      <c r="A29" s="38" t="s">
        <v>295</v>
      </c>
      <c r="F29" s="36" t="s">
        <v>285</v>
      </c>
      <c r="L29" s="2" t="s">
        <v>278</v>
      </c>
    </row>
    <row r="30" spans="1:12">
      <c r="A30" s="38" t="s">
        <v>287</v>
      </c>
      <c r="L30" s="2" t="s">
        <v>279</v>
      </c>
    </row>
    <row r="31" spans="1:12">
      <c r="A31" s="49" t="s">
        <v>332</v>
      </c>
      <c r="L31" s="2" t="s">
        <v>280</v>
      </c>
    </row>
    <row r="32" spans="1:12">
      <c r="A32" s="50" t="s">
        <v>331</v>
      </c>
      <c r="B32" s="51"/>
      <c r="C32" s="51"/>
      <c r="L32" s="2" t="s">
        <v>281</v>
      </c>
    </row>
    <row r="33" spans="1:12">
      <c r="A33" s="50" t="s">
        <v>339</v>
      </c>
      <c r="B33" s="51" t="s">
        <v>334</v>
      </c>
      <c r="C33" s="51"/>
      <c r="L33" s="2" t="s">
        <v>282</v>
      </c>
    </row>
    <row r="34" spans="1:12">
      <c r="A34" s="51" t="s">
        <v>340</v>
      </c>
      <c r="B34" s="51" t="s">
        <v>335</v>
      </c>
      <c r="C34" s="51"/>
      <c r="L34" s="42" t="s">
        <v>284</v>
      </c>
    </row>
    <row r="35" spans="1:12">
      <c r="A35" s="52" t="s">
        <v>338</v>
      </c>
      <c r="B35" s="51" t="s">
        <v>337</v>
      </c>
      <c r="C35" s="51"/>
      <c r="L35" s="2" t="s">
        <v>283</v>
      </c>
    </row>
    <row r="36" spans="1:12" ht="28.8">
      <c r="A36" s="53" t="s">
        <v>341</v>
      </c>
      <c r="B36" s="51" t="s">
        <v>336</v>
      </c>
      <c r="C36" s="51"/>
    </row>
    <row r="37" spans="1:12">
      <c r="A37" s="51" t="s">
        <v>333</v>
      </c>
      <c r="B37" s="51"/>
      <c r="C37" s="51"/>
    </row>
    <row r="39" spans="1:12">
      <c r="A39" s="48" t="s">
        <v>49</v>
      </c>
    </row>
    <row r="41" spans="1:12">
      <c r="A41" s="48" t="s">
        <v>329</v>
      </c>
    </row>
    <row r="43" spans="1:12">
      <c r="A43" s="48" t="s">
        <v>330</v>
      </c>
    </row>
    <row r="44" spans="1:12">
      <c r="A44" s="49" t="s">
        <v>365</v>
      </c>
    </row>
    <row r="45" spans="1:12">
      <c r="A45" s="48" t="s">
        <v>328</v>
      </c>
    </row>
    <row r="46" spans="1:12">
      <c r="A46" s="38"/>
    </row>
    <row r="47" spans="1:12">
      <c r="A47" s="56" t="s">
        <v>356</v>
      </c>
      <c r="B47" s="57"/>
    </row>
    <row r="48" spans="1:12" ht="72">
      <c r="A48" s="58" t="s">
        <v>357</v>
      </c>
      <c r="B48" s="57"/>
    </row>
    <row r="49" spans="1:2" ht="129.6">
      <c r="A49" s="58" t="s">
        <v>358</v>
      </c>
      <c r="B49" s="57"/>
    </row>
    <row r="50" spans="1:2">
      <c r="A50" s="57" t="s">
        <v>360</v>
      </c>
      <c r="B50" s="57" t="s">
        <v>359</v>
      </c>
    </row>
    <row r="51" spans="1:2">
      <c r="A51" s="57"/>
      <c r="B51" s="57" t="s">
        <v>361</v>
      </c>
    </row>
    <row r="52" spans="1:2">
      <c r="A52" s="57"/>
      <c r="B52" s="57" t="s">
        <v>362</v>
      </c>
    </row>
    <row r="53" spans="1:2">
      <c r="A53" s="57"/>
      <c r="B53" s="57" t="s">
        <v>363</v>
      </c>
    </row>
    <row r="54" spans="1:2">
      <c r="A54" s="57"/>
      <c r="B54" s="57" t="s">
        <v>364</v>
      </c>
    </row>
    <row r="55" spans="1:2">
      <c r="A55" s="12"/>
      <c r="B55" s="1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21B0-F218-48BD-ACCB-57721159296D}">
  <dimension ref="A1:U136"/>
  <sheetViews>
    <sheetView topLeftCell="A13" zoomScale="66" workbookViewId="0">
      <selection activeCell="A106" sqref="A106"/>
    </sheetView>
  </sheetViews>
  <sheetFormatPr defaultRowHeight="14.4"/>
  <cols>
    <col min="1" max="1" width="64.44140625" bestFit="1" customWidth="1"/>
    <col min="2" max="2" width="72" customWidth="1"/>
    <col min="3" max="3" width="80.21875" customWidth="1"/>
  </cols>
  <sheetData>
    <row r="1" spans="1:21" ht="14.4" customHeight="1">
      <c r="A1" s="60" t="s">
        <v>102</v>
      </c>
      <c r="B1" s="6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>
      <c r="A2" s="60"/>
      <c r="B2" s="6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>
      <c r="A3" s="60"/>
      <c r="B3" s="6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5" spans="1:21">
      <c r="A5" s="19" t="s">
        <v>30</v>
      </c>
      <c r="B5" s="18"/>
      <c r="C5" s="18"/>
    </row>
    <row r="6" spans="1:21">
      <c r="A6" s="17" t="s">
        <v>323</v>
      </c>
    </row>
    <row r="7" spans="1:21">
      <c r="A7" s="17" t="s">
        <v>320</v>
      </c>
    </row>
    <row r="8" spans="1:21">
      <c r="A8" s="17" t="s">
        <v>321</v>
      </c>
    </row>
    <row r="9" spans="1:21">
      <c r="A9" s="17" t="s">
        <v>322</v>
      </c>
    </row>
    <row r="10" spans="1:21">
      <c r="A10" s="17" t="s">
        <v>324</v>
      </c>
    </row>
    <row r="11" spans="1:21">
      <c r="A11" s="7"/>
    </row>
    <row r="12" spans="1:21">
      <c r="A12" s="7"/>
    </row>
    <row r="16" spans="1:21">
      <c r="A16" s="59" t="s">
        <v>32</v>
      </c>
      <c r="B16" s="59"/>
      <c r="C16" s="21"/>
    </row>
    <row r="17" spans="1:3">
      <c r="A17" s="59"/>
      <c r="B17" s="59"/>
      <c r="C17" s="21"/>
    </row>
    <row r="18" spans="1:3" ht="18">
      <c r="A18" s="6" t="s">
        <v>33</v>
      </c>
    </row>
    <row r="19" spans="1:3">
      <c r="A19" s="8" t="s">
        <v>34</v>
      </c>
      <c r="B19" s="9" t="s">
        <v>35</v>
      </c>
    </row>
    <row r="20" spans="1:3">
      <c r="A20" s="7" t="s">
        <v>36</v>
      </c>
      <c r="B20" s="11" t="s">
        <v>37</v>
      </c>
      <c r="C20" s="22"/>
    </row>
    <row r="21" spans="1:3">
      <c r="A21" s="7" t="s">
        <v>38</v>
      </c>
      <c r="B21" s="11" t="s">
        <v>39</v>
      </c>
      <c r="C21" s="22"/>
    </row>
    <row r="22" spans="1:3">
      <c r="A22" s="7" t="s">
        <v>40</v>
      </c>
      <c r="B22" s="11" t="s">
        <v>41</v>
      </c>
    </row>
    <row r="23" spans="1:3" ht="14.4" customHeight="1">
      <c r="A23" s="7" t="s">
        <v>42</v>
      </c>
      <c r="B23" s="11" t="s">
        <v>43</v>
      </c>
    </row>
    <row r="24" spans="1:3" ht="15" customHeight="1">
      <c r="A24" s="7" t="s">
        <v>44</v>
      </c>
      <c r="B24" s="11" t="s">
        <v>45</v>
      </c>
    </row>
    <row r="27" spans="1:3" ht="18">
      <c r="A27" s="6" t="s">
        <v>46</v>
      </c>
    </row>
    <row r="28" spans="1:3">
      <c r="A28" s="8" t="s">
        <v>34</v>
      </c>
      <c r="B28" s="9" t="s">
        <v>35</v>
      </c>
    </row>
    <row r="29" spans="1:3">
      <c r="A29" s="7" t="s">
        <v>47</v>
      </c>
      <c r="B29" s="11" t="s">
        <v>48</v>
      </c>
      <c r="C29" s="22"/>
    </row>
    <row r="30" spans="1:3">
      <c r="A30" s="7" t="s">
        <v>49</v>
      </c>
      <c r="B30" s="10" t="s">
        <v>50</v>
      </c>
    </row>
    <row r="31" spans="1:3" ht="13.8" customHeight="1">
      <c r="A31" s="7" t="s">
        <v>51</v>
      </c>
      <c r="B31" s="11" t="s">
        <v>52</v>
      </c>
    </row>
    <row r="34" spans="1:3" ht="18">
      <c r="A34" s="6" t="s">
        <v>53</v>
      </c>
    </row>
    <row r="35" spans="1:3">
      <c r="A35" s="8" t="s">
        <v>34</v>
      </c>
      <c r="B35" s="9" t="s">
        <v>35</v>
      </c>
    </row>
    <row r="36" spans="1:3">
      <c r="A36" s="7" t="s">
        <v>54</v>
      </c>
      <c r="B36" s="10" t="s">
        <v>55</v>
      </c>
    </row>
    <row r="37" spans="1:3">
      <c r="A37" s="7" t="s">
        <v>56</v>
      </c>
      <c r="B37" s="11" t="s">
        <v>57</v>
      </c>
      <c r="C37" s="22"/>
    </row>
    <row r="38" spans="1:3">
      <c r="A38" s="7" t="s">
        <v>58</v>
      </c>
      <c r="B38" s="11" t="s">
        <v>59</v>
      </c>
      <c r="C38" s="22"/>
    </row>
    <row r="39" spans="1:3">
      <c r="A39" s="7" t="s">
        <v>60</v>
      </c>
      <c r="B39" s="10" t="s">
        <v>61</v>
      </c>
    </row>
    <row r="42" spans="1:3" ht="18">
      <c r="A42" s="6" t="s">
        <v>62</v>
      </c>
    </row>
    <row r="43" spans="1:3">
      <c r="A43" s="8" t="s">
        <v>34</v>
      </c>
      <c r="B43" s="9" t="s">
        <v>35</v>
      </c>
    </row>
    <row r="44" spans="1:3">
      <c r="A44" s="7" t="s">
        <v>63</v>
      </c>
      <c r="B44" s="10" t="s">
        <v>64</v>
      </c>
    </row>
    <row r="45" spans="1:3">
      <c r="A45" s="7" t="s">
        <v>65</v>
      </c>
      <c r="B45" s="10" t="s">
        <v>66</v>
      </c>
    </row>
    <row r="46" spans="1:3">
      <c r="A46" s="7" t="s">
        <v>67</v>
      </c>
      <c r="B46" s="10" t="s">
        <v>68</v>
      </c>
    </row>
    <row r="49" spans="1:2">
      <c r="A49" s="59" t="s">
        <v>69</v>
      </c>
      <c r="B49" s="59"/>
    </row>
    <row r="50" spans="1:2">
      <c r="A50" s="59"/>
      <c r="B50" s="59"/>
    </row>
    <row r="51" spans="1:2" ht="18">
      <c r="A51" s="6" t="s">
        <v>70</v>
      </c>
    </row>
    <row r="52" spans="1:2">
      <c r="A52" s="8" t="s">
        <v>71</v>
      </c>
    </row>
    <row r="53" spans="1:2">
      <c r="A53" s="8" t="s">
        <v>72</v>
      </c>
    </row>
    <row r="54" spans="1:2">
      <c r="A54" s="8" t="s">
        <v>73</v>
      </c>
    </row>
    <row r="55" spans="1:2">
      <c r="A55" s="8" t="s">
        <v>74</v>
      </c>
    </row>
    <row r="59" spans="1:2" ht="18">
      <c r="A59" s="6" t="s">
        <v>75</v>
      </c>
    </row>
    <row r="60" spans="1:2">
      <c r="A60" s="8" t="s">
        <v>76</v>
      </c>
    </row>
    <row r="61" spans="1:2">
      <c r="A61" s="8" t="s">
        <v>77</v>
      </c>
    </row>
    <row r="62" spans="1:2">
      <c r="A62" s="8" t="s">
        <v>78</v>
      </c>
    </row>
    <row r="63" spans="1:2">
      <c r="A63" s="8" t="s">
        <v>79</v>
      </c>
    </row>
    <row r="67" spans="1:1" ht="18">
      <c r="A67" s="6" t="s">
        <v>31</v>
      </c>
    </row>
    <row r="68" spans="1:1">
      <c r="A68" s="8" t="s">
        <v>80</v>
      </c>
    </row>
    <row r="69" spans="1:1">
      <c r="A69" s="8" t="s">
        <v>81</v>
      </c>
    </row>
    <row r="70" spans="1:1">
      <c r="A70" s="8" t="s">
        <v>82</v>
      </c>
    </row>
    <row r="74" spans="1:1" ht="18">
      <c r="A74" s="6" t="s">
        <v>83</v>
      </c>
    </row>
    <row r="75" spans="1:1">
      <c r="A75" s="8" t="s">
        <v>84</v>
      </c>
    </row>
    <row r="76" spans="1:1">
      <c r="A76" s="8" t="s">
        <v>85</v>
      </c>
    </row>
    <row r="77" spans="1:1">
      <c r="A77" s="8" t="s">
        <v>86</v>
      </c>
    </row>
    <row r="78" spans="1:1">
      <c r="A78" s="8" t="s">
        <v>87</v>
      </c>
    </row>
    <row r="82" spans="1:2" ht="18">
      <c r="A82" s="6" t="s">
        <v>88</v>
      </c>
    </row>
    <row r="83" spans="1:2">
      <c r="A83" s="8" t="s">
        <v>89</v>
      </c>
    </row>
    <row r="84" spans="1:2">
      <c r="A84" s="8" t="s">
        <v>90</v>
      </c>
    </row>
    <row r="85" spans="1:2">
      <c r="A85" s="8" t="s">
        <v>91</v>
      </c>
    </row>
    <row r="89" spans="1:2">
      <c r="A89" s="59" t="s">
        <v>92</v>
      </c>
      <c r="B89" s="59"/>
    </row>
    <row r="90" spans="1:2">
      <c r="A90" s="59" t="s">
        <v>93</v>
      </c>
      <c r="B90" s="59"/>
    </row>
    <row r="91" spans="1:2">
      <c r="A91" s="8" t="s">
        <v>94</v>
      </c>
    </row>
    <row r="92" spans="1:2">
      <c r="A92" s="13" t="s">
        <v>95</v>
      </c>
    </row>
    <row r="93" spans="1:2">
      <c r="A93" s="13" t="s">
        <v>96</v>
      </c>
    </row>
    <row r="94" spans="1:2">
      <c r="A94" s="13" t="s">
        <v>97</v>
      </c>
    </row>
    <row r="95" spans="1:2">
      <c r="A95" s="8" t="s">
        <v>98</v>
      </c>
    </row>
    <row r="96" spans="1:2">
      <c r="A96" s="8" t="s">
        <v>99</v>
      </c>
    </row>
    <row r="97" spans="1:3">
      <c r="A97" s="13" t="s">
        <v>100</v>
      </c>
    </row>
    <row r="98" spans="1:3">
      <c r="A98" s="13" t="s">
        <v>101</v>
      </c>
    </row>
    <row r="109" spans="1:3" ht="15" thickBot="1">
      <c r="A109" s="43" t="s">
        <v>305</v>
      </c>
      <c r="B109" s="43" t="s">
        <v>306</v>
      </c>
      <c r="C109" s="43" t="s">
        <v>307</v>
      </c>
    </row>
    <row r="110" spans="1:3" ht="15" thickBot="1">
      <c r="A110" s="44" t="s">
        <v>308</v>
      </c>
      <c r="B110" s="45" t="s">
        <v>309</v>
      </c>
      <c r="C110" s="45" t="s">
        <v>310</v>
      </c>
    </row>
    <row r="111" spans="1:3" ht="15" thickBot="1">
      <c r="A111" s="44" t="s">
        <v>311</v>
      </c>
      <c r="B111" s="45" t="s">
        <v>312</v>
      </c>
      <c r="C111" s="45" t="s">
        <v>313</v>
      </c>
    </row>
    <row r="112" spans="1:3" ht="15" thickBot="1">
      <c r="A112" s="44" t="s">
        <v>314</v>
      </c>
      <c r="B112" s="45" t="s">
        <v>315</v>
      </c>
      <c r="C112" s="45" t="s">
        <v>316</v>
      </c>
    </row>
    <row r="113" spans="1:3" ht="15" thickBot="1">
      <c r="A113" s="44" t="s">
        <v>317</v>
      </c>
      <c r="B113" s="45" t="s">
        <v>318</v>
      </c>
      <c r="C113" s="45" t="s">
        <v>319</v>
      </c>
    </row>
    <row r="114" spans="1:3">
      <c r="A114" s="55"/>
      <c r="B114" s="55"/>
      <c r="C114" s="55"/>
    </row>
    <row r="115" spans="1:3">
      <c r="A115" s="55"/>
      <c r="B115" s="55"/>
      <c r="C115" s="55"/>
    </row>
    <row r="117" spans="1:3" ht="18">
      <c r="A117" s="6" t="s">
        <v>342</v>
      </c>
    </row>
    <row r="118" spans="1:3">
      <c r="A118" s="7"/>
    </row>
    <row r="119" spans="1:3">
      <c r="A119" s="8" t="s">
        <v>343</v>
      </c>
    </row>
    <row r="120" spans="1:3">
      <c r="A120" s="7"/>
    </row>
    <row r="121" spans="1:3">
      <c r="A121" s="8" t="s">
        <v>344</v>
      </c>
    </row>
    <row r="122" spans="1:3">
      <c r="A122" s="7"/>
    </row>
    <row r="123" spans="1:3">
      <c r="A123" s="8" t="s">
        <v>345</v>
      </c>
    </row>
    <row r="124" spans="1:3">
      <c r="A124" s="7"/>
    </row>
    <row r="125" spans="1:3">
      <c r="A125" s="8" t="s">
        <v>346</v>
      </c>
    </row>
    <row r="127" spans="1:3">
      <c r="A127" t="s">
        <v>347</v>
      </c>
    </row>
    <row r="128" spans="1:3">
      <c r="A128" s="54"/>
    </row>
    <row r="129" spans="1:1">
      <c r="A129" s="16" t="s">
        <v>348</v>
      </c>
    </row>
    <row r="130" spans="1:1">
      <c r="A130" s="16" t="s">
        <v>349</v>
      </c>
    </row>
    <row r="131" spans="1:1">
      <c r="A131" s="16" t="s">
        <v>350</v>
      </c>
    </row>
    <row r="132" spans="1:1">
      <c r="A132" s="16" t="s">
        <v>351</v>
      </c>
    </row>
    <row r="133" spans="1:1">
      <c r="A133" s="16" t="s">
        <v>352</v>
      </c>
    </row>
    <row r="134" spans="1:1">
      <c r="A134" s="16" t="s">
        <v>353</v>
      </c>
    </row>
    <row r="135" spans="1:1">
      <c r="A135" s="16" t="s">
        <v>354</v>
      </c>
    </row>
    <row r="136" spans="1:1">
      <c r="A136" s="16" t="s">
        <v>355</v>
      </c>
    </row>
  </sheetData>
  <mergeCells count="4">
    <mergeCell ref="A49:B50"/>
    <mergeCell ref="A89:B90"/>
    <mergeCell ref="A1:B3"/>
    <mergeCell ref="A16:B17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D58D-F8EC-4E60-B9D1-1254B4C82859}">
  <dimension ref="A1:F44"/>
  <sheetViews>
    <sheetView workbookViewId="0">
      <selection activeCell="A14" sqref="A14"/>
    </sheetView>
  </sheetViews>
  <sheetFormatPr defaultRowHeight="14.4"/>
  <cols>
    <col min="1" max="1" width="37.33203125" customWidth="1"/>
    <col min="2" max="2" width="34" customWidth="1"/>
    <col min="3" max="3" width="46.33203125" customWidth="1"/>
    <col min="12" max="12" width="37.44140625" bestFit="1" customWidth="1"/>
    <col min="13" max="13" width="16.5546875" customWidth="1"/>
    <col min="14" max="14" width="47.6640625" bestFit="1" customWidth="1"/>
  </cols>
  <sheetData>
    <row r="1" spans="1:4" ht="12.6" customHeight="1">
      <c r="A1" s="24" t="s">
        <v>107</v>
      </c>
      <c r="B1" s="61" t="s">
        <v>109</v>
      </c>
      <c r="C1" t="s">
        <v>110</v>
      </c>
      <c r="D1" s="16" t="s">
        <v>112</v>
      </c>
    </row>
    <row r="2" spans="1:4">
      <c r="A2" s="23" t="s">
        <v>108</v>
      </c>
      <c r="B2" s="61"/>
      <c r="C2" t="s">
        <v>111</v>
      </c>
      <c r="D2" s="16" t="s">
        <v>113</v>
      </c>
    </row>
    <row r="3" spans="1:4">
      <c r="A3" s="15" t="s">
        <v>131</v>
      </c>
      <c r="B3" s="61"/>
      <c r="C3" t="s">
        <v>114</v>
      </c>
      <c r="D3" s="16" t="s">
        <v>115</v>
      </c>
    </row>
    <row r="4" spans="1:4">
      <c r="A4" s="15" t="s">
        <v>116</v>
      </c>
      <c r="B4" s="14" t="s">
        <v>109</v>
      </c>
      <c r="C4" t="s">
        <v>117</v>
      </c>
      <c r="D4" t="s">
        <v>118</v>
      </c>
    </row>
    <row r="5" spans="1:4">
      <c r="A5" s="15" t="s">
        <v>146</v>
      </c>
      <c r="B5" s="14"/>
      <c r="C5" t="s">
        <v>149</v>
      </c>
    </row>
    <row r="6" spans="1:4">
      <c r="A6" s="15" t="s">
        <v>147</v>
      </c>
      <c r="B6" s="14"/>
      <c r="C6" t="s">
        <v>150</v>
      </c>
    </row>
    <row r="7" spans="1:4">
      <c r="A7" s="15" t="s">
        <v>148</v>
      </c>
      <c r="B7" s="14" t="s">
        <v>151</v>
      </c>
      <c r="C7" t="s">
        <v>152</v>
      </c>
    </row>
    <row r="8" spans="1:4">
      <c r="A8" s="22" t="s">
        <v>127</v>
      </c>
      <c r="B8" s="14" t="s">
        <v>123</v>
      </c>
      <c r="C8" t="s">
        <v>124</v>
      </c>
      <c r="D8" t="s">
        <v>120</v>
      </c>
    </row>
    <row r="9" spans="1:4">
      <c r="A9" s="22" t="s">
        <v>134</v>
      </c>
      <c r="B9" s="14" t="s">
        <v>123</v>
      </c>
      <c r="C9" t="s">
        <v>124</v>
      </c>
      <c r="D9" t="s">
        <v>121</v>
      </c>
    </row>
    <row r="10" spans="1:4">
      <c r="A10" s="22" t="s">
        <v>128</v>
      </c>
      <c r="B10" s="14" t="s">
        <v>130</v>
      </c>
      <c r="C10" t="s">
        <v>129</v>
      </c>
      <c r="D10" t="s">
        <v>119</v>
      </c>
    </row>
    <row r="11" spans="1:4">
      <c r="A11" s="22" t="s">
        <v>132</v>
      </c>
      <c r="B11" s="14"/>
      <c r="D11" t="s">
        <v>135</v>
      </c>
    </row>
    <row r="12" spans="1:4">
      <c r="A12" s="22" t="s">
        <v>133</v>
      </c>
      <c r="B12" s="14"/>
      <c r="D12" t="s">
        <v>136</v>
      </c>
    </row>
    <row r="13" spans="1:4">
      <c r="A13" s="23" t="s">
        <v>137</v>
      </c>
      <c r="B13" s="14" t="s">
        <v>125</v>
      </c>
      <c r="C13" t="s">
        <v>122</v>
      </c>
      <c r="D13" t="s">
        <v>126</v>
      </c>
    </row>
    <row r="14" spans="1:4">
      <c r="A14" s="23" t="s">
        <v>138</v>
      </c>
      <c r="B14" s="14" t="s">
        <v>140</v>
      </c>
      <c r="C14" t="s">
        <v>141</v>
      </c>
      <c r="D14" t="s">
        <v>139</v>
      </c>
    </row>
    <row r="15" spans="1:4">
      <c r="A15" s="23" t="s">
        <v>144</v>
      </c>
    </row>
    <row r="16" spans="1:4">
      <c r="A16" s="23" t="s">
        <v>145</v>
      </c>
      <c r="C16" t="s">
        <v>142</v>
      </c>
      <c r="D16" t="s">
        <v>143</v>
      </c>
    </row>
    <row r="29" spans="1:1">
      <c r="A29" t="s">
        <v>103</v>
      </c>
    </row>
    <row r="30" spans="1:1">
      <c r="A30" t="s">
        <v>104</v>
      </c>
    </row>
    <row r="32" spans="1:1">
      <c r="A32" t="s">
        <v>105</v>
      </c>
    </row>
    <row r="34" spans="1:6">
      <c r="A34" t="s">
        <v>106</v>
      </c>
    </row>
    <row r="38" spans="1:6">
      <c r="A38" s="62"/>
      <c r="B38" s="62"/>
      <c r="C38" s="62"/>
      <c r="D38" s="62"/>
      <c r="E38" s="62"/>
      <c r="F38" s="62"/>
    </row>
    <row r="39" spans="1:6">
      <c r="A39" s="62"/>
      <c r="B39" s="62"/>
      <c r="C39" s="62"/>
      <c r="D39" s="62"/>
      <c r="E39" s="62"/>
      <c r="F39" s="62"/>
    </row>
    <row r="40" spans="1:6">
      <c r="A40" s="62"/>
      <c r="B40" s="62"/>
      <c r="C40" s="62"/>
      <c r="D40" s="62"/>
      <c r="E40" s="62"/>
      <c r="F40" s="62"/>
    </row>
    <row r="41" spans="1:6">
      <c r="A41" s="62"/>
      <c r="B41" s="62"/>
      <c r="C41" s="62"/>
      <c r="D41" s="62"/>
      <c r="E41" s="62"/>
      <c r="F41" s="62"/>
    </row>
    <row r="42" spans="1:6">
      <c r="A42" s="62"/>
      <c r="B42" s="62"/>
      <c r="C42" s="62"/>
      <c r="D42" s="62"/>
      <c r="E42" s="62"/>
      <c r="F42" s="62"/>
    </row>
    <row r="43" spans="1:6">
      <c r="A43" s="62"/>
      <c r="B43" s="62"/>
      <c r="C43" s="62"/>
      <c r="D43" s="62"/>
      <c r="E43" s="62"/>
      <c r="F43" s="62"/>
    </row>
    <row r="44" spans="1:6">
      <c r="A44" s="62"/>
      <c r="B44" s="62"/>
      <c r="C44" s="62"/>
      <c r="D44" s="62"/>
      <c r="E44" s="62"/>
      <c r="F44" s="62"/>
    </row>
  </sheetData>
  <mergeCells count="2">
    <mergeCell ref="B1:B3"/>
    <mergeCell ref="A38:F4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0A89-899D-4987-8260-0540BD606B8E}">
  <dimension ref="A3:M29"/>
  <sheetViews>
    <sheetView workbookViewId="0">
      <selection activeCell="K25" sqref="K25"/>
    </sheetView>
  </sheetViews>
  <sheetFormatPr defaultRowHeight="14.4"/>
  <cols>
    <col min="1" max="1" width="11.88671875" customWidth="1"/>
    <col min="3" max="3" width="22.44140625" customWidth="1"/>
    <col min="5" max="5" width="10.44140625" customWidth="1"/>
    <col min="11" max="11" width="14.6640625" customWidth="1"/>
    <col min="12" max="12" width="13.5546875" customWidth="1"/>
    <col min="13" max="13" width="13.77734375" customWidth="1"/>
  </cols>
  <sheetData>
    <row r="3" spans="1:13">
      <c r="A3" s="34" t="s">
        <v>154</v>
      </c>
      <c r="B3" s="34" t="s">
        <v>5</v>
      </c>
      <c r="C3" s="34" t="s">
        <v>155</v>
      </c>
      <c r="D3" s="34" t="s">
        <v>4</v>
      </c>
      <c r="E3" t="s">
        <v>304</v>
      </c>
      <c r="K3" s="34" t="s">
        <v>231</v>
      </c>
      <c r="L3" s="34" t="s">
        <v>232</v>
      </c>
      <c r="M3" s="34" t="s">
        <v>233</v>
      </c>
    </row>
    <row r="4" spans="1:13">
      <c r="A4" s="34" t="s">
        <v>156</v>
      </c>
      <c r="B4" s="34" t="s">
        <v>157</v>
      </c>
      <c r="C4" s="34" t="s">
        <v>157</v>
      </c>
      <c r="D4" s="34" t="s">
        <v>158</v>
      </c>
      <c r="K4" s="34" t="s">
        <v>234</v>
      </c>
      <c r="L4" s="34" t="s">
        <v>235</v>
      </c>
      <c r="M4" s="34" t="s">
        <v>236</v>
      </c>
    </row>
    <row r="5" spans="1:13">
      <c r="A5" s="34" t="s">
        <v>159</v>
      </c>
      <c r="B5" s="34" t="s">
        <v>160</v>
      </c>
      <c r="C5" s="34" t="s">
        <v>160</v>
      </c>
      <c r="D5" s="34" t="s">
        <v>158</v>
      </c>
      <c r="K5" s="34" t="s">
        <v>237</v>
      </c>
      <c r="L5" s="34" t="s">
        <v>238</v>
      </c>
      <c r="M5" s="34" t="s">
        <v>239</v>
      </c>
    </row>
    <row r="6" spans="1:13">
      <c r="A6" s="34" t="s">
        <v>161</v>
      </c>
      <c r="B6" s="34" t="s">
        <v>162</v>
      </c>
      <c r="C6" s="34" t="s">
        <v>163</v>
      </c>
      <c r="D6" s="34" t="s">
        <v>158</v>
      </c>
      <c r="K6" s="34" t="s">
        <v>240</v>
      </c>
      <c r="L6" s="34" t="s">
        <v>241</v>
      </c>
      <c r="M6" s="34" t="s">
        <v>236</v>
      </c>
    </row>
    <row r="7" spans="1:13">
      <c r="A7" s="34" t="s">
        <v>164</v>
      </c>
      <c r="B7" s="34" t="s">
        <v>165</v>
      </c>
      <c r="C7" s="34" t="s">
        <v>165</v>
      </c>
      <c r="D7" s="34" t="s">
        <v>166</v>
      </c>
      <c r="K7" s="34" t="s">
        <v>242</v>
      </c>
      <c r="L7" s="34" t="s">
        <v>243</v>
      </c>
      <c r="M7" s="34" t="s">
        <v>236</v>
      </c>
    </row>
    <row r="8" spans="1:13">
      <c r="A8" s="34" t="s">
        <v>167</v>
      </c>
      <c r="B8" s="34" t="s">
        <v>168</v>
      </c>
      <c r="C8" s="34" t="s">
        <v>169</v>
      </c>
      <c r="D8" s="34" t="s">
        <v>166</v>
      </c>
      <c r="K8" s="34" t="s">
        <v>244</v>
      </c>
      <c r="L8" s="34" t="s">
        <v>245</v>
      </c>
      <c r="M8" s="34" t="s">
        <v>236</v>
      </c>
    </row>
    <row r="9" spans="1:13">
      <c r="A9" s="34" t="s">
        <v>170</v>
      </c>
      <c r="B9" s="34" t="s">
        <v>171</v>
      </c>
      <c r="C9" s="34" t="s">
        <v>172</v>
      </c>
      <c r="D9" s="34" t="s">
        <v>166</v>
      </c>
      <c r="K9" s="34" t="s">
        <v>246</v>
      </c>
      <c r="L9" s="34" t="s">
        <v>247</v>
      </c>
      <c r="M9" s="34" t="s">
        <v>248</v>
      </c>
    </row>
    <row r="10" spans="1:13">
      <c r="A10" s="34" t="s">
        <v>173</v>
      </c>
      <c r="B10" s="34" t="s">
        <v>174</v>
      </c>
      <c r="C10" s="34" t="s">
        <v>175</v>
      </c>
      <c r="D10" s="34" t="s">
        <v>166</v>
      </c>
      <c r="K10" s="34" t="s">
        <v>249</v>
      </c>
      <c r="L10" s="34" t="s">
        <v>250</v>
      </c>
      <c r="M10" s="34" t="s">
        <v>239</v>
      </c>
    </row>
    <row r="11" spans="1:13">
      <c r="A11" s="34" t="s">
        <v>176</v>
      </c>
      <c r="B11" s="34" t="s">
        <v>177</v>
      </c>
      <c r="C11" s="34" t="s">
        <v>177</v>
      </c>
      <c r="D11" s="34" t="s">
        <v>166</v>
      </c>
      <c r="K11" s="34" t="s">
        <v>251</v>
      </c>
      <c r="L11" s="34" t="s">
        <v>252</v>
      </c>
      <c r="M11" s="34" t="s">
        <v>239</v>
      </c>
    </row>
    <row r="12" spans="1:13">
      <c r="A12" s="34" t="s">
        <v>178</v>
      </c>
      <c r="B12" s="34" t="s">
        <v>179</v>
      </c>
      <c r="C12" s="34" t="s">
        <v>180</v>
      </c>
      <c r="D12" s="34" t="s">
        <v>166</v>
      </c>
      <c r="K12" s="34" t="s">
        <v>253</v>
      </c>
      <c r="L12" s="34" t="s">
        <v>254</v>
      </c>
      <c r="M12" s="34" t="s">
        <v>236</v>
      </c>
    </row>
    <row r="13" spans="1:13">
      <c r="A13" s="34" t="s">
        <v>181</v>
      </c>
      <c r="B13" s="34" t="s">
        <v>182</v>
      </c>
      <c r="C13" s="34" t="s">
        <v>182</v>
      </c>
      <c r="D13" s="34" t="s">
        <v>166</v>
      </c>
      <c r="K13" s="34" t="s">
        <v>255</v>
      </c>
      <c r="L13" s="34" t="s">
        <v>256</v>
      </c>
      <c r="M13" s="34" t="s">
        <v>236</v>
      </c>
    </row>
    <row r="14" spans="1:13">
      <c r="A14" s="34" t="s">
        <v>183</v>
      </c>
      <c r="B14" s="34" t="s">
        <v>184</v>
      </c>
      <c r="C14" s="34" t="s">
        <v>184</v>
      </c>
      <c r="D14" s="34" t="s">
        <v>185</v>
      </c>
      <c r="K14" s="34" t="s">
        <v>257</v>
      </c>
      <c r="L14" s="34" t="s">
        <v>258</v>
      </c>
      <c r="M14" s="34" t="s">
        <v>236</v>
      </c>
    </row>
    <row r="15" spans="1:13">
      <c r="A15" s="34" t="s">
        <v>186</v>
      </c>
      <c r="B15" s="34" t="s">
        <v>187</v>
      </c>
      <c r="C15" s="34" t="s">
        <v>187</v>
      </c>
      <c r="D15" s="34" t="s">
        <v>185</v>
      </c>
      <c r="K15" s="34" t="s">
        <v>259</v>
      </c>
      <c r="L15" s="34" t="s">
        <v>260</v>
      </c>
      <c r="M15" s="34" t="s">
        <v>236</v>
      </c>
    </row>
    <row r="16" spans="1:13">
      <c r="A16" s="34" t="s">
        <v>188</v>
      </c>
      <c r="B16" s="34" t="s">
        <v>189</v>
      </c>
      <c r="C16" s="34" t="s">
        <v>189</v>
      </c>
      <c r="D16" s="34" t="s">
        <v>185</v>
      </c>
      <c r="K16" s="34" t="s">
        <v>261</v>
      </c>
      <c r="L16" s="34" t="s">
        <v>262</v>
      </c>
      <c r="M16" s="34" t="s">
        <v>236</v>
      </c>
    </row>
    <row r="17" spans="1:13">
      <c r="A17" s="34" t="s">
        <v>190</v>
      </c>
      <c r="B17" s="34" t="s">
        <v>191</v>
      </c>
      <c r="C17" s="34" t="s">
        <v>192</v>
      </c>
      <c r="D17" s="34" t="s">
        <v>193</v>
      </c>
      <c r="K17" s="34" t="s">
        <v>263</v>
      </c>
      <c r="L17" s="34" t="s">
        <v>264</v>
      </c>
      <c r="M17" s="34" t="s">
        <v>236</v>
      </c>
    </row>
    <row r="18" spans="1:13">
      <c r="A18" s="34" t="s">
        <v>194</v>
      </c>
      <c r="B18" s="34" t="s">
        <v>195</v>
      </c>
      <c r="C18" s="34" t="s">
        <v>196</v>
      </c>
      <c r="D18" s="34" t="s">
        <v>193</v>
      </c>
      <c r="K18" s="34" t="s">
        <v>265</v>
      </c>
      <c r="L18" s="34" t="s">
        <v>266</v>
      </c>
      <c r="M18" s="34" t="s">
        <v>239</v>
      </c>
    </row>
    <row r="19" spans="1:13">
      <c r="A19" s="34" t="s">
        <v>197</v>
      </c>
      <c r="B19" s="34" t="s">
        <v>198</v>
      </c>
      <c r="C19" s="34" t="s">
        <v>199</v>
      </c>
      <c r="D19" s="34" t="s">
        <v>200</v>
      </c>
      <c r="K19" s="34" t="s">
        <v>267</v>
      </c>
      <c r="L19" s="34" t="s">
        <v>268</v>
      </c>
      <c r="M19" s="34" t="s">
        <v>239</v>
      </c>
    </row>
    <row r="20" spans="1:13">
      <c r="A20" s="34" t="s">
        <v>201</v>
      </c>
      <c r="B20" s="34" t="s">
        <v>202</v>
      </c>
      <c r="C20" s="34" t="s">
        <v>203</v>
      </c>
      <c r="D20" s="34" t="s">
        <v>200</v>
      </c>
      <c r="K20" s="34" t="s">
        <v>269</v>
      </c>
      <c r="L20" s="34" t="s">
        <v>270</v>
      </c>
      <c r="M20" s="34" t="s">
        <v>239</v>
      </c>
    </row>
    <row r="21" spans="1:13">
      <c r="A21" s="34" t="s">
        <v>204</v>
      </c>
      <c r="B21" s="34" t="s">
        <v>205</v>
      </c>
      <c r="C21" s="34" t="s">
        <v>205</v>
      </c>
      <c r="D21" s="34" t="s">
        <v>206</v>
      </c>
      <c r="K21" s="34" t="s">
        <v>271</v>
      </c>
      <c r="L21" s="34" t="s">
        <v>272</v>
      </c>
      <c r="M21" s="34" t="s">
        <v>236</v>
      </c>
    </row>
    <row r="22" spans="1:13">
      <c r="A22" s="34" t="s">
        <v>207</v>
      </c>
      <c r="B22" s="34" t="s">
        <v>208</v>
      </c>
      <c r="C22" s="34" t="s">
        <v>208</v>
      </c>
      <c r="D22" s="34" t="s">
        <v>206</v>
      </c>
    </row>
    <row r="23" spans="1:13">
      <c r="A23" s="34" t="s">
        <v>209</v>
      </c>
      <c r="B23" s="34" t="s">
        <v>210</v>
      </c>
      <c r="C23" s="34" t="s">
        <v>210</v>
      </c>
      <c r="D23" s="34" t="s">
        <v>206</v>
      </c>
    </row>
    <row r="24" spans="1:13">
      <c r="A24" s="34" t="s">
        <v>211</v>
      </c>
      <c r="B24" s="34" t="s">
        <v>212</v>
      </c>
      <c r="C24" s="34" t="s">
        <v>212</v>
      </c>
      <c r="D24" s="34" t="s">
        <v>213</v>
      </c>
    </row>
    <row r="25" spans="1:13">
      <c r="A25" s="34" t="s">
        <v>214</v>
      </c>
      <c r="B25" s="34" t="s">
        <v>215</v>
      </c>
      <c r="C25" s="34" t="s">
        <v>215</v>
      </c>
      <c r="D25" s="34" t="s">
        <v>213</v>
      </c>
    </row>
    <row r="26" spans="1:13">
      <c r="A26" s="34" t="s">
        <v>216</v>
      </c>
      <c r="B26" s="34" t="s">
        <v>217</v>
      </c>
      <c r="C26" s="34" t="s">
        <v>217</v>
      </c>
      <c r="D26" s="34" t="s">
        <v>213</v>
      </c>
    </row>
    <row r="27" spans="1:13">
      <c r="A27" s="34" t="s">
        <v>218</v>
      </c>
      <c r="B27" s="34" t="s">
        <v>219</v>
      </c>
      <c r="C27" s="34" t="s">
        <v>219</v>
      </c>
      <c r="D27" s="34" t="s">
        <v>213</v>
      </c>
    </row>
    <row r="28" spans="1:13">
      <c r="A28" s="34" t="s">
        <v>220</v>
      </c>
      <c r="B28" s="34" t="s">
        <v>221</v>
      </c>
      <c r="C28" s="34" t="s">
        <v>221</v>
      </c>
      <c r="D28" s="34" t="s">
        <v>213</v>
      </c>
    </row>
    <row r="29" spans="1:13">
      <c r="A29" s="34" t="s">
        <v>222</v>
      </c>
      <c r="B29" s="34" t="s">
        <v>223</v>
      </c>
      <c r="C29" s="34" t="s">
        <v>224</v>
      </c>
      <c r="D29" s="34" t="s">
        <v>225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98FD3-5AA2-4BED-A860-FF170F43A0A5}">
  <dimension ref="A1:J102"/>
  <sheetViews>
    <sheetView workbookViewId="0">
      <selection activeCell="A2" sqref="A2:B22"/>
    </sheetView>
  </sheetViews>
  <sheetFormatPr defaultRowHeight="14.4"/>
  <cols>
    <col min="1" max="1" width="12.5546875" bestFit="1" customWidth="1"/>
    <col min="2" max="2" width="22.33203125" bestFit="1" customWidth="1"/>
    <col min="3" max="3" width="17.5546875" bestFit="1" customWidth="1"/>
  </cols>
  <sheetData>
    <row r="1" spans="1:10">
      <c r="A1" s="46" t="s">
        <v>326</v>
      </c>
      <c r="B1" t="s">
        <v>325</v>
      </c>
      <c r="H1" s="25"/>
      <c r="I1" s="26"/>
      <c r="J1" s="27"/>
    </row>
    <row r="2" spans="1:10">
      <c r="A2" s="47">
        <v>100100</v>
      </c>
      <c r="B2">
        <v>69</v>
      </c>
      <c r="H2" s="28"/>
      <c r="I2" s="29"/>
      <c r="J2" s="30"/>
    </row>
    <row r="3" spans="1:10">
      <c r="A3" s="47">
        <v>100006</v>
      </c>
      <c r="B3">
        <v>64</v>
      </c>
      <c r="H3" s="28"/>
      <c r="I3" s="29"/>
      <c r="J3" s="30"/>
    </row>
    <row r="4" spans="1:10">
      <c r="A4" s="47">
        <v>100061</v>
      </c>
      <c r="B4">
        <v>63</v>
      </c>
      <c r="H4" s="28"/>
      <c r="I4" s="29"/>
      <c r="J4" s="30"/>
    </row>
    <row r="5" spans="1:10">
      <c r="A5" s="47">
        <v>100082</v>
      </c>
      <c r="B5">
        <v>63</v>
      </c>
      <c r="H5" s="28"/>
      <c r="I5" s="29"/>
      <c r="J5" s="30"/>
    </row>
    <row r="6" spans="1:10">
      <c r="A6" s="47">
        <v>100047</v>
      </c>
      <c r="B6">
        <v>62</v>
      </c>
      <c r="H6" s="28"/>
      <c r="I6" s="29"/>
      <c r="J6" s="30"/>
    </row>
    <row r="7" spans="1:10">
      <c r="A7" s="47">
        <v>100033</v>
      </c>
      <c r="B7">
        <v>61</v>
      </c>
      <c r="H7" s="28"/>
      <c r="I7" s="29"/>
      <c r="J7" s="30"/>
    </row>
    <row r="8" spans="1:10">
      <c r="A8" s="47">
        <v>100017</v>
      </c>
      <c r="B8">
        <v>59</v>
      </c>
      <c r="H8" s="28"/>
      <c r="I8" s="29"/>
      <c r="J8" s="30"/>
    </row>
    <row r="9" spans="1:10">
      <c r="A9" s="47">
        <v>100086</v>
      </c>
      <c r="B9">
        <v>59</v>
      </c>
      <c r="H9" s="28"/>
      <c r="I9" s="29"/>
      <c r="J9" s="30"/>
    </row>
    <row r="10" spans="1:10">
      <c r="A10" s="47">
        <v>100062</v>
      </c>
      <c r="B10">
        <v>58</v>
      </c>
      <c r="H10" s="28"/>
      <c r="I10" s="29"/>
      <c r="J10" s="30"/>
    </row>
    <row r="11" spans="1:10">
      <c r="A11" s="47">
        <v>100088</v>
      </c>
      <c r="B11">
        <v>58</v>
      </c>
      <c r="H11" s="28"/>
      <c r="I11" s="29"/>
      <c r="J11" s="30"/>
    </row>
    <row r="12" spans="1:10">
      <c r="A12" s="47">
        <v>100018</v>
      </c>
      <c r="B12">
        <v>58</v>
      </c>
      <c r="H12" s="28"/>
      <c r="I12" s="29"/>
      <c r="J12" s="30"/>
    </row>
    <row r="13" spans="1:10">
      <c r="A13" s="47">
        <v>100038</v>
      </c>
      <c r="B13">
        <v>58</v>
      </c>
      <c r="H13" s="28"/>
      <c r="I13" s="29"/>
      <c r="J13" s="30"/>
    </row>
    <row r="14" spans="1:10">
      <c r="A14" s="47">
        <v>100011</v>
      </c>
      <c r="B14">
        <v>58</v>
      </c>
      <c r="H14" s="28"/>
      <c r="I14" s="29"/>
      <c r="J14" s="30"/>
    </row>
    <row r="15" spans="1:10">
      <c r="A15" s="47">
        <v>100051</v>
      </c>
      <c r="B15">
        <v>58</v>
      </c>
      <c r="H15" s="28"/>
      <c r="I15" s="29"/>
      <c r="J15" s="30"/>
    </row>
    <row r="16" spans="1:10">
      <c r="A16" s="47">
        <v>100089</v>
      </c>
      <c r="B16">
        <v>58</v>
      </c>
      <c r="H16" s="28"/>
      <c r="I16" s="29"/>
      <c r="J16" s="30"/>
    </row>
    <row r="17" spans="1:10">
      <c r="A17" s="47">
        <v>100085</v>
      </c>
      <c r="B17">
        <v>57</v>
      </c>
      <c r="H17" s="28"/>
      <c r="I17" s="29"/>
      <c r="J17" s="30"/>
    </row>
    <row r="18" spans="1:10">
      <c r="A18" s="47">
        <v>100019</v>
      </c>
      <c r="B18">
        <v>57</v>
      </c>
      <c r="H18" s="31"/>
      <c r="I18" s="32"/>
      <c r="J18" s="33"/>
    </row>
    <row r="19" spans="1:10">
      <c r="A19" s="47">
        <v>100039</v>
      </c>
      <c r="B19">
        <v>57</v>
      </c>
    </row>
    <row r="20" spans="1:10">
      <c r="A20" s="47">
        <v>100079</v>
      </c>
      <c r="B20">
        <v>57</v>
      </c>
    </row>
    <row r="21" spans="1:10">
      <c r="A21" s="47">
        <v>100074</v>
      </c>
      <c r="B21">
        <v>57</v>
      </c>
    </row>
    <row r="22" spans="1:10">
      <c r="A22" s="47">
        <v>100054</v>
      </c>
      <c r="B22">
        <v>57</v>
      </c>
    </row>
    <row r="23" spans="1:10">
      <c r="A23" s="47">
        <v>100049</v>
      </c>
      <c r="B23">
        <v>57</v>
      </c>
    </row>
    <row r="24" spans="1:10">
      <c r="A24" s="47">
        <v>100080</v>
      </c>
      <c r="B24">
        <v>56</v>
      </c>
    </row>
    <row r="25" spans="1:10">
      <c r="A25" s="47">
        <v>100077</v>
      </c>
      <c r="B25">
        <v>56</v>
      </c>
    </row>
    <row r="26" spans="1:10">
      <c r="A26" s="47">
        <v>100068</v>
      </c>
      <c r="B26">
        <v>56</v>
      </c>
    </row>
    <row r="27" spans="1:10">
      <c r="A27" s="47">
        <v>100027</v>
      </c>
      <c r="B27">
        <v>55</v>
      </c>
    </row>
    <row r="28" spans="1:10">
      <c r="A28" s="47">
        <v>100035</v>
      </c>
      <c r="B28">
        <v>55</v>
      </c>
    </row>
    <row r="29" spans="1:10">
      <c r="A29" s="47">
        <v>100025</v>
      </c>
      <c r="B29">
        <v>54</v>
      </c>
    </row>
    <row r="30" spans="1:10">
      <c r="A30" s="47">
        <v>100063</v>
      </c>
      <c r="B30">
        <v>54</v>
      </c>
    </row>
    <row r="31" spans="1:10">
      <c r="A31" s="47">
        <v>100032</v>
      </c>
      <c r="B31">
        <v>53</v>
      </c>
    </row>
    <row r="32" spans="1:10">
      <c r="A32" s="47">
        <v>100075</v>
      </c>
      <c r="B32">
        <v>53</v>
      </c>
    </row>
    <row r="33" spans="1:2">
      <c r="A33" s="47">
        <v>100052</v>
      </c>
      <c r="B33">
        <v>53</v>
      </c>
    </row>
    <row r="34" spans="1:2">
      <c r="A34" s="47">
        <v>100087</v>
      </c>
      <c r="B34">
        <v>53</v>
      </c>
    </row>
    <row r="35" spans="1:2">
      <c r="A35" s="47">
        <v>100036</v>
      </c>
      <c r="B35">
        <v>53</v>
      </c>
    </row>
    <row r="36" spans="1:2">
      <c r="A36" s="47">
        <v>100099</v>
      </c>
      <c r="B36">
        <v>53</v>
      </c>
    </row>
    <row r="37" spans="1:2">
      <c r="A37" s="47">
        <v>100083</v>
      </c>
      <c r="B37">
        <v>52</v>
      </c>
    </row>
    <row r="38" spans="1:2">
      <c r="A38" s="47">
        <v>100097</v>
      </c>
      <c r="B38">
        <v>52</v>
      </c>
    </row>
    <row r="39" spans="1:2">
      <c r="A39" s="47">
        <v>100022</v>
      </c>
      <c r="B39">
        <v>52</v>
      </c>
    </row>
    <row r="40" spans="1:2">
      <c r="A40" s="47">
        <v>100004</v>
      </c>
      <c r="B40">
        <v>52</v>
      </c>
    </row>
    <row r="41" spans="1:2">
      <c r="A41" s="47">
        <v>100057</v>
      </c>
      <c r="B41">
        <v>51</v>
      </c>
    </row>
    <row r="42" spans="1:2">
      <c r="A42" s="47">
        <v>100072</v>
      </c>
      <c r="B42">
        <v>51</v>
      </c>
    </row>
    <row r="43" spans="1:2">
      <c r="A43" s="47">
        <v>100042</v>
      </c>
      <c r="B43">
        <v>51</v>
      </c>
    </row>
    <row r="44" spans="1:2">
      <c r="A44" s="47">
        <v>100005</v>
      </c>
      <c r="B44">
        <v>51</v>
      </c>
    </row>
    <row r="45" spans="1:2">
      <c r="A45" s="47">
        <v>100067</v>
      </c>
      <c r="B45">
        <v>51</v>
      </c>
    </row>
    <row r="46" spans="1:2">
      <c r="A46" s="47">
        <v>100090</v>
      </c>
      <c r="B46">
        <v>50</v>
      </c>
    </row>
    <row r="47" spans="1:2">
      <c r="A47" s="47">
        <v>100020</v>
      </c>
      <c r="B47">
        <v>50</v>
      </c>
    </row>
    <row r="48" spans="1:2">
      <c r="A48" s="47">
        <v>100028</v>
      </c>
      <c r="B48">
        <v>50</v>
      </c>
    </row>
    <row r="49" spans="1:2">
      <c r="A49" s="47">
        <v>100013</v>
      </c>
      <c r="B49">
        <v>50</v>
      </c>
    </row>
    <row r="50" spans="1:2">
      <c r="A50" s="47">
        <v>100081</v>
      </c>
      <c r="B50">
        <v>50</v>
      </c>
    </row>
    <row r="51" spans="1:2">
      <c r="A51" s="47">
        <v>100003</v>
      </c>
      <c r="B51">
        <v>50</v>
      </c>
    </row>
    <row r="52" spans="1:2">
      <c r="A52" s="47">
        <v>100046</v>
      </c>
      <c r="B52">
        <v>49</v>
      </c>
    </row>
    <row r="53" spans="1:2">
      <c r="A53" s="47">
        <v>100069</v>
      </c>
      <c r="B53">
        <v>49</v>
      </c>
    </row>
    <row r="54" spans="1:2">
      <c r="A54" s="47">
        <v>100093</v>
      </c>
      <c r="B54">
        <v>49</v>
      </c>
    </row>
    <row r="55" spans="1:2">
      <c r="A55" s="47">
        <v>100029</v>
      </c>
      <c r="B55">
        <v>49</v>
      </c>
    </row>
    <row r="56" spans="1:2">
      <c r="A56" s="47">
        <v>100084</v>
      </c>
      <c r="B56">
        <v>49</v>
      </c>
    </row>
    <row r="57" spans="1:2">
      <c r="A57" s="47">
        <v>100066</v>
      </c>
      <c r="B57">
        <v>49</v>
      </c>
    </row>
    <row r="58" spans="1:2">
      <c r="A58" s="47">
        <v>100056</v>
      </c>
      <c r="B58">
        <v>48</v>
      </c>
    </row>
    <row r="59" spans="1:2">
      <c r="A59" s="47">
        <v>100091</v>
      </c>
      <c r="B59">
        <v>48</v>
      </c>
    </row>
    <row r="60" spans="1:2">
      <c r="A60" s="47">
        <v>100016</v>
      </c>
      <c r="B60">
        <v>48</v>
      </c>
    </row>
    <row r="61" spans="1:2">
      <c r="A61" s="47">
        <v>100034</v>
      </c>
      <c r="B61">
        <v>48</v>
      </c>
    </row>
    <row r="62" spans="1:2">
      <c r="A62" s="47">
        <v>100009</v>
      </c>
      <c r="B62">
        <v>48</v>
      </c>
    </row>
    <row r="63" spans="1:2">
      <c r="A63" s="47">
        <v>100023</v>
      </c>
      <c r="B63">
        <v>48</v>
      </c>
    </row>
    <row r="64" spans="1:2">
      <c r="A64" s="47">
        <v>100002</v>
      </c>
      <c r="B64">
        <v>48</v>
      </c>
    </row>
    <row r="65" spans="1:2">
      <c r="A65" s="47">
        <v>100045</v>
      </c>
      <c r="B65">
        <v>48</v>
      </c>
    </row>
    <row r="66" spans="1:2">
      <c r="A66" s="47">
        <v>100060</v>
      </c>
      <c r="B66">
        <v>48</v>
      </c>
    </row>
    <row r="67" spans="1:2">
      <c r="A67" s="47">
        <v>100065</v>
      </c>
      <c r="B67">
        <v>47</v>
      </c>
    </row>
    <row r="68" spans="1:2">
      <c r="A68" s="47">
        <v>100058</v>
      </c>
      <c r="B68">
        <v>47</v>
      </c>
    </row>
    <row r="69" spans="1:2">
      <c r="A69" s="47">
        <v>100014</v>
      </c>
      <c r="B69">
        <v>46</v>
      </c>
    </row>
    <row r="70" spans="1:2">
      <c r="A70" s="47">
        <v>100055</v>
      </c>
      <c r="B70">
        <v>46</v>
      </c>
    </row>
    <row r="71" spans="1:2">
      <c r="A71" s="47">
        <v>100096</v>
      </c>
      <c r="B71">
        <v>46</v>
      </c>
    </row>
    <row r="72" spans="1:2">
      <c r="A72" s="47">
        <v>100012</v>
      </c>
      <c r="B72">
        <v>46</v>
      </c>
    </row>
    <row r="73" spans="1:2">
      <c r="A73" s="47">
        <v>100059</v>
      </c>
      <c r="B73">
        <v>46</v>
      </c>
    </row>
    <row r="74" spans="1:2">
      <c r="A74" s="47">
        <v>100041</v>
      </c>
      <c r="B74">
        <v>45</v>
      </c>
    </row>
    <row r="75" spans="1:2">
      <c r="A75" s="47">
        <v>100092</v>
      </c>
      <c r="B75">
        <v>45</v>
      </c>
    </row>
    <row r="76" spans="1:2">
      <c r="A76" s="47">
        <v>100098</v>
      </c>
      <c r="B76">
        <v>45</v>
      </c>
    </row>
    <row r="77" spans="1:2">
      <c r="A77" s="47">
        <v>100071</v>
      </c>
      <c r="B77">
        <v>45</v>
      </c>
    </row>
    <row r="78" spans="1:2">
      <c r="A78" s="47">
        <v>100064</v>
      </c>
      <c r="B78">
        <v>45</v>
      </c>
    </row>
    <row r="79" spans="1:2">
      <c r="A79" s="47">
        <v>100021</v>
      </c>
      <c r="B79">
        <v>45</v>
      </c>
    </row>
    <row r="80" spans="1:2">
      <c r="A80" s="47">
        <v>100070</v>
      </c>
      <c r="B80">
        <v>45</v>
      </c>
    </row>
    <row r="81" spans="1:2">
      <c r="A81" s="47">
        <v>100053</v>
      </c>
      <c r="B81">
        <v>45</v>
      </c>
    </row>
    <row r="82" spans="1:2">
      <c r="A82" s="47">
        <v>100043</v>
      </c>
      <c r="B82">
        <v>45</v>
      </c>
    </row>
    <row r="83" spans="1:2">
      <c r="A83" s="47">
        <v>100040</v>
      </c>
      <c r="B83">
        <v>45</v>
      </c>
    </row>
    <row r="84" spans="1:2">
      <c r="A84" s="47">
        <v>100024</v>
      </c>
      <c r="B84">
        <v>44</v>
      </c>
    </row>
    <row r="85" spans="1:2">
      <c r="A85" s="47">
        <v>100073</v>
      </c>
      <c r="B85">
        <v>44</v>
      </c>
    </row>
    <row r="86" spans="1:2">
      <c r="A86" s="47">
        <v>100037</v>
      </c>
      <c r="B86">
        <v>44</v>
      </c>
    </row>
    <row r="87" spans="1:2">
      <c r="A87" s="47">
        <v>100076</v>
      </c>
      <c r="B87">
        <v>43</v>
      </c>
    </row>
    <row r="88" spans="1:2">
      <c r="A88" s="47">
        <v>100044</v>
      </c>
      <c r="B88">
        <v>42</v>
      </c>
    </row>
    <row r="89" spans="1:2">
      <c r="A89" s="47">
        <v>100026</v>
      </c>
      <c r="B89">
        <v>42</v>
      </c>
    </row>
    <row r="90" spans="1:2">
      <c r="A90" s="47">
        <v>100048</v>
      </c>
      <c r="B90">
        <v>41</v>
      </c>
    </row>
    <row r="91" spans="1:2">
      <c r="A91" s="47">
        <v>100094</v>
      </c>
      <c r="B91">
        <v>41</v>
      </c>
    </row>
    <row r="92" spans="1:2">
      <c r="A92" s="47">
        <v>100007</v>
      </c>
      <c r="B92">
        <v>41</v>
      </c>
    </row>
    <row r="93" spans="1:2">
      <c r="A93" s="47">
        <v>100008</v>
      </c>
      <c r="B93">
        <v>41</v>
      </c>
    </row>
    <row r="94" spans="1:2">
      <c r="A94" s="47">
        <v>100015</v>
      </c>
      <c r="B94">
        <v>40</v>
      </c>
    </row>
    <row r="95" spans="1:2">
      <c r="A95" s="47">
        <v>100010</v>
      </c>
      <c r="B95">
        <v>40</v>
      </c>
    </row>
    <row r="96" spans="1:2">
      <c r="A96" s="47">
        <v>100001</v>
      </c>
      <c r="B96">
        <v>39</v>
      </c>
    </row>
    <row r="97" spans="1:2">
      <c r="A97" s="47">
        <v>100031</v>
      </c>
      <c r="B97">
        <v>39</v>
      </c>
    </row>
    <row r="98" spans="1:2">
      <c r="A98" s="47">
        <v>100050</v>
      </c>
      <c r="B98">
        <v>39</v>
      </c>
    </row>
    <row r="99" spans="1:2">
      <c r="A99" s="47">
        <v>100095</v>
      </c>
      <c r="B99">
        <v>38</v>
      </c>
    </row>
    <row r="100" spans="1:2">
      <c r="A100" s="47">
        <v>100078</v>
      </c>
      <c r="B100">
        <v>35</v>
      </c>
    </row>
    <row r="101" spans="1:2">
      <c r="A101" s="47">
        <v>100030</v>
      </c>
      <c r="B101">
        <v>35</v>
      </c>
    </row>
    <row r="102" spans="1:2">
      <c r="A102" s="47" t="s">
        <v>327</v>
      </c>
      <c r="B102">
        <v>5000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38E58B-C939-4AA7-A8DF-D606287005ED}">
  <ds:schemaRefs/>
</ds:datastoreItem>
</file>

<file path=customXml/itemProps2.xml><?xml version="1.0" encoding="utf-8"?>
<ds:datastoreItem xmlns:ds="http://schemas.openxmlformats.org/officeDocument/2006/customXml" ds:itemID="{1F170A66-8713-4125-A77E-1B75AD60EDE7}">
  <ds:schemaRefs/>
</ds:datastoreItem>
</file>

<file path=customXml/itemProps3.xml><?xml version="1.0" encoding="utf-8"?>
<ds:datastoreItem xmlns:ds="http://schemas.openxmlformats.org/officeDocument/2006/customXml" ds:itemID="{5578913A-B889-4ECD-A6ED-448339847C98}">
  <ds:schemaRefs/>
</ds:datastoreItem>
</file>

<file path=customXml/itemProps4.xml><?xml version="1.0" encoding="utf-8"?>
<ds:datastoreItem xmlns:ds="http://schemas.openxmlformats.org/officeDocument/2006/customXml" ds:itemID="{B3B18ACA-4B93-4715-B342-B1BD88F9FC0C}">
  <ds:schemaRefs/>
</ds:datastoreItem>
</file>

<file path=customXml/itemProps5.xml><?xml version="1.0" encoding="utf-8"?>
<ds:datastoreItem xmlns:ds="http://schemas.openxmlformats.org/officeDocument/2006/customXml" ds:itemID="{56B0674E-3140-4485-94D0-40F70347322F}">
  <ds:schemaRefs/>
</ds:datastoreItem>
</file>

<file path=customXml/itemProps6.xml><?xml version="1.0" encoding="utf-8"?>
<ds:datastoreItem xmlns:ds="http://schemas.openxmlformats.org/officeDocument/2006/customXml" ds:itemID="{B77685A8-43BD-4970-942E-41CBE8083B6D}">
  <ds:schemaRefs/>
</ds:datastoreItem>
</file>

<file path=customXml/itemProps7.xml><?xml version="1.0" encoding="utf-8"?>
<ds:datastoreItem xmlns:ds="http://schemas.openxmlformats.org/officeDocument/2006/customXml" ds:itemID="{415237B7-B9C0-4694-A710-D282078D5E6E}">
  <ds:schemaRefs/>
</ds:datastoreItem>
</file>

<file path=customXml/itemProps8.xml><?xml version="1.0" encoding="utf-8"?>
<ds:datastoreItem xmlns:ds="http://schemas.openxmlformats.org/officeDocument/2006/customXml" ds:itemID="{2FD29F92-93AA-4FDE-B8FF-C93CC5B2C302}">
  <ds:schemaRefs/>
</ds:datastoreItem>
</file>

<file path=customXml/itemProps9.xml><?xml version="1.0" encoding="utf-8"?>
<ds:datastoreItem xmlns:ds="http://schemas.openxmlformats.org/officeDocument/2006/customXml" ds:itemID="{BAD83C9E-9C0D-4DAC-88D4-064B1CB437B4}">
  <ds:schemaRefs/>
</ds:datastoreItem>
</file>

<file path=customXml/itemProps10.xml><?xml version="1.0" encoding="utf-8"?>
<ds:datastoreItem xmlns:ds="http://schemas.openxmlformats.org/officeDocument/2006/customXml" ds:itemID="{331AE6A9-CE11-4113-8A59-1FC3620C4E4B}">
  <ds:schemaRefs/>
</ds:datastoreItem>
</file>

<file path=customXml/itemProps11.xml><?xml version="1.0" encoding="utf-8"?>
<ds:datastoreItem xmlns:ds="http://schemas.openxmlformats.org/officeDocument/2006/customXml" ds:itemID="{FAB67252-EEB1-4F2C-ADED-413264B805B9}">
  <ds:schemaRefs/>
</ds:datastoreItem>
</file>

<file path=customXml/itemProps12.xml><?xml version="1.0" encoding="utf-8"?>
<ds:datastoreItem xmlns:ds="http://schemas.openxmlformats.org/officeDocument/2006/customXml" ds:itemID="{359F0B3A-150E-42A0-81EB-A804B92F147B}">
  <ds:schemaRefs/>
</ds:datastoreItem>
</file>

<file path=customXml/itemProps13.xml><?xml version="1.0" encoding="utf-8"?>
<ds:datastoreItem xmlns:ds="http://schemas.openxmlformats.org/officeDocument/2006/customXml" ds:itemID="{308815C1-3A95-4E60-AB83-40C84334F05D}">
  <ds:schemaRefs/>
</ds:datastoreItem>
</file>

<file path=customXml/itemProps14.xml><?xml version="1.0" encoding="utf-8"?>
<ds:datastoreItem xmlns:ds="http://schemas.openxmlformats.org/officeDocument/2006/customXml" ds:itemID="{A31DB37B-02D1-47A8-B331-663E30D31222}">
  <ds:schemaRefs/>
</ds:datastoreItem>
</file>

<file path=customXml/itemProps15.xml><?xml version="1.0" encoding="utf-8"?>
<ds:datastoreItem xmlns:ds="http://schemas.openxmlformats.org/officeDocument/2006/customXml" ds:itemID="{AA4FAC49-A7CF-4B35-91D5-B1722C2A807C}">
  <ds:schemaRefs/>
</ds:datastoreItem>
</file>

<file path=customXml/itemProps16.xml><?xml version="1.0" encoding="utf-8"?>
<ds:datastoreItem xmlns:ds="http://schemas.openxmlformats.org/officeDocument/2006/customXml" ds:itemID="{082B782D-C3A8-4CBD-966C-13E368E90A5B}">
  <ds:schemaRefs/>
</ds:datastoreItem>
</file>

<file path=customXml/itemProps17.xml><?xml version="1.0" encoding="utf-8"?>
<ds:datastoreItem xmlns:ds="http://schemas.openxmlformats.org/officeDocument/2006/customXml" ds:itemID="{C718616C-84E0-4394-98AC-EB6216FB5CD9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846C1880-C5E2-4798-8F74-CBBA313A1D4F}">
  <ds:schemaRefs/>
</ds:datastoreItem>
</file>

<file path=customXml/itemProps19.xml><?xml version="1.0" encoding="utf-8"?>
<ds:datastoreItem xmlns:ds="http://schemas.openxmlformats.org/officeDocument/2006/customXml" ds:itemID="{1A3BDED5-B3E6-45A4-9538-5C8CCCDF060F}">
  <ds:schemaRefs/>
</ds:datastoreItem>
</file>

<file path=customXml/itemProps20.xml><?xml version="1.0" encoding="utf-8"?>
<ds:datastoreItem xmlns:ds="http://schemas.openxmlformats.org/officeDocument/2006/customXml" ds:itemID="{64488109-F80C-41FA-B0E9-C4A43F7DC2F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ERD</vt:lpstr>
      <vt:lpstr>Design_Work</vt:lpstr>
      <vt:lpstr>Questions</vt:lpstr>
      <vt:lpstr>Holidays &amp;&amp; Territory lookups</vt:lpstr>
      <vt:lpstr>Answer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2025-09-21T16:44:05Z</dcterms:created>
  <dcterms:modified xsi:type="dcterms:W3CDTF">2025-10-10T15:34:13Z</dcterms:modified>
</cp:coreProperties>
</file>