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1.xml" ContentType="application/vnd.ms-excel.slicer+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Ex5.xml" ContentType="application/vnd.ms-office.chartex+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Lenovo\Desktop\"/>
    </mc:Choice>
  </mc:AlternateContent>
  <xr:revisionPtr revIDLastSave="0" documentId="13_ncr:1_{CE758CFB-6C1D-467B-8787-274B8BA1C453}" xr6:coauthVersionLast="47" xr6:coauthVersionMax="47" xr10:uidLastSave="{00000000-0000-0000-0000-000000000000}"/>
  <bookViews>
    <workbookView xWindow="-108" yWindow="-108" windowWidth="23256" windowHeight="12456" xr2:uid="{00000000-000D-0000-FFFF-FFFF00000000}"/>
  </bookViews>
  <sheets>
    <sheet name="Design sheet" sheetId="2" r:id="rId1"/>
    <sheet name="Tenure" sheetId="3" r:id="rId2"/>
    <sheet name="Answering Questions" sheetId="7" r:id="rId3"/>
    <sheet name="Dashboard" sheetId="6" r:id="rId4"/>
    <sheet name="Zahraa" sheetId="4" state="hidden" r:id="rId5"/>
    <sheet name="maryam" sheetId="5" state="hidden" r:id="rId6"/>
  </sheets>
  <definedNames>
    <definedName name="_xlchart.v1.0" hidden="1">'Answering Questions'!$M$22</definedName>
    <definedName name="_xlchart.v1.1" hidden="1">'Answering Questions'!$M$23:$M$442</definedName>
    <definedName name="_xlchart.v1.10" hidden="1">'Answering Questions'!$A$23</definedName>
    <definedName name="_xlchart.v1.11" hidden="1">'Answering Questions'!$A$24:$A$412</definedName>
    <definedName name="_xlchart.v1.2" hidden="1">'Answering Questions'!$N$22</definedName>
    <definedName name="_xlchart.v1.3" hidden="1">'Answering Questions'!$N$23:$N$442</definedName>
    <definedName name="_xlchart.v1.8" hidden="1">'Answering Questions'!$A$23</definedName>
    <definedName name="_xlchart.v1.9" hidden="1">'Answering Questions'!$A$24:$A$412</definedName>
    <definedName name="_xlchart.v5.12" hidden="1">'Answering Questions'!$AJ$2</definedName>
    <definedName name="_xlchart.v5.13" hidden="1">'Answering Questions'!$AJ$3:$AJ$5</definedName>
    <definedName name="_xlchart.v5.14" hidden="1">'Answering Questions'!$AK$2</definedName>
    <definedName name="_xlchart.v5.15" hidden="1">'Answering Questions'!$AK$3:$AK$5</definedName>
    <definedName name="_xlchart.v5.4" hidden="1">'Answering Questions'!$AJ$2</definedName>
    <definedName name="_xlchart.v5.5" hidden="1">'Answering Questions'!$AJ$3:$AJ$5</definedName>
    <definedName name="_xlchart.v5.6" hidden="1">'Answering Questions'!$AK$2</definedName>
    <definedName name="_xlchart.v5.7" hidden="1">'Answering Questions'!$AK$3:$AK$5</definedName>
    <definedName name="Dist1">'Answering Questions'!$M$22:$N$442</definedName>
    <definedName name="Slicer_Geography">#N/A</definedName>
    <definedName name="Slicer_IsActiveMember?">#N/A</definedName>
  </definedNames>
  <calcPr calcId="191029"/>
  <pivotCaches>
    <pivotCache cacheId="0" r:id="rId7"/>
    <pivotCache cacheId="1" r:id="rId8"/>
    <pivotCache cacheId="2" r:id="rId9"/>
    <pivotCache cacheId="3" r:id="rId10"/>
    <pivotCache cacheId="4" r:id="rId11"/>
    <pivotCache cacheId="49" r:id="rId12"/>
    <pivotCache cacheId="127" r:id="rId13"/>
    <pivotCache cacheId="130" r:id="rId14"/>
    <pivotCache cacheId="133" r:id="rId15"/>
    <pivotCache cacheId="136" r:id="rId16"/>
    <pivotCache cacheId="139" r:id="rId17"/>
    <pivotCache cacheId="142" r:id="rId18"/>
    <pivotCache cacheId="145" r:id="rId19"/>
    <pivotCache cacheId="148" r:id="rId20"/>
    <pivotCache cacheId="151" r:id="rId21"/>
  </pivotCaches>
  <extLst>
    <ext xmlns:x14="http://schemas.microsoft.com/office/spreadsheetml/2009/9/main" uri="{876F7934-8845-4945-9796-88D515C7AA90}">
      <x14:pivotCaches>
        <pivotCache cacheId="15" r:id="rId22"/>
        <pivotCache cacheId="16" r:id="rId23"/>
      </x14:pivotCaches>
    </ex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hurn_Data_32946e6a-cb85-41a9-8738-7df9a1cc67ae" name="Churn_Data" connection="Query - Churn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5" i="7" l="1"/>
  <c r="AJ4" i="7"/>
  <c r="AJ3" i="7"/>
  <c r="AK4" i="7"/>
  <c r="AK5" i="7"/>
  <c r="AK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2A16B9-3794-428B-BA4A-814B110FCF85}" name="Query - Churn_Data" description="Connection to the 'Churn_Data' query in the workbook." type="100" refreshedVersion="8" minRefreshableVersion="5">
    <extLst>
      <ext xmlns:x15="http://schemas.microsoft.com/office/spreadsheetml/2010/11/main" uri="{DE250136-89BD-433C-8126-D09CA5730AF9}">
        <x15:connection id="54fb0f16-2edc-4094-9c1f-365b95842b59"/>
      </ext>
    </extLst>
  </connection>
  <connection id="2" xr16:uid="{2A5678A4-2EA2-4D79-BE4F-40EE143D684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<sst xmlns="http://schemas.openxmlformats.org/spreadsheetml/2006/main" count="371" uniqueCount="276">
  <si>
    <t>Row Labels</t>
  </si>
  <si>
    <t>Grand Total</t>
  </si>
  <si>
    <t>Count of CustomerId</t>
  </si>
  <si>
    <t>Column Labels</t>
  </si>
  <si>
    <t>France</t>
  </si>
  <si>
    <t>Germany</t>
  </si>
  <si>
    <t>Spain</t>
  </si>
  <si>
    <t>Average of EstimatedSalary</t>
  </si>
  <si>
    <t>Average of Balance</t>
  </si>
  <si>
    <t>Female</t>
  </si>
  <si>
    <t>Male</t>
  </si>
  <si>
    <t>CustomerId</t>
  </si>
  <si>
    <t>Surname</t>
  </si>
  <si>
    <t>CreditScore</t>
  </si>
  <si>
    <t>Geography</t>
  </si>
  <si>
    <t>Gender</t>
  </si>
  <si>
    <t>Age</t>
  </si>
  <si>
    <t>Tenure</t>
  </si>
  <si>
    <t>Balance</t>
  </si>
  <si>
    <t>NumOfProducts</t>
  </si>
  <si>
    <t>HasCrCard</t>
  </si>
  <si>
    <t>IsActiveMember</t>
  </si>
  <si>
    <t>EstimatedSalary</t>
  </si>
  <si>
    <t>Churn</t>
  </si>
  <si>
    <t>churn Vs non-churn</t>
  </si>
  <si>
    <t>AVG Tenure</t>
  </si>
  <si>
    <t>AVG Balance</t>
  </si>
  <si>
    <t>AVG Estimated Salary</t>
  </si>
  <si>
    <t xml:space="preserve">Relationship </t>
  </si>
  <si>
    <t>Churn Vs Tenure</t>
  </si>
  <si>
    <t>What cause churn</t>
  </si>
  <si>
    <t>Does monthly customers more exposed to be churned</t>
  </si>
  <si>
    <t>Does customers who pay more, leave faster</t>
  </si>
  <si>
    <t>📏 Basic Measures (KPIs)</t>
  </si>
  <si>
    <t>These are the measures (calculations) you can apply:</t>
  </si>
  <si>
    <t>Churn Rate = (Number of Exited Customers / Total Customers) × 100</t>
  </si>
  <si>
    <t>Average Credit Score</t>
  </si>
  <si>
    <t>Average Balance</t>
  </si>
  <si>
    <t>Average Salary</t>
  </si>
  <si>
    <t>Churn by Geography / Gender / Age Group → % of churn within each group</t>
  </si>
  <si>
    <t>Active vs Inactive Customers Breakdown</t>
  </si>
  <si>
    <t>Churn vs Number of Products → Is churn higher for customers with 1 product?</t>
  </si>
  <si>
    <t>❓Key Business Questions to Explore</t>
  </si>
  <si>
    <t>You can use these questions for exploratory data analysis (EDA) or build dashboards:</t>
  </si>
  <si>
    <t>What’s the overall churn rate?</t>
  </si>
  <si>
    <t>Which age group is churning the most?</t>
  </si>
  <si>
    <t>Do customers with higher credit scores churn less?</t>
  </si>
  <si>
    <t>Does geography (France, Germany, Spain) affect churn?</t>
  </si>
  <si>
    <t>Are active members less likely to churn?</t>
  </si>
  <si>
    <t>How does gender affect churn?</t>
  </si>
  <si>
    <t>What’s the relationship between account balance and churn?</t>
  </si>
  <si>
    <t>Is there a pattern in churn based on number of products owned?</t>
  </si>
  <si>
    <t>Do higher salaried customers stay longer?</t>
  </si>
  <si>
    <t>Does having a credit card influence churn?</t>
  </si>
  <si>
    <t>Exited (churn)</t>
  </si>
  <si>
    <t>Total customers in Bank</t>
  </si>
  <si>
    <t xml:space="preserve">Active &amp;&amp; Inactive customers </t>
  </si>
  <si>
    <t>Churn Vs No of Products</t>
  </si>
  <si>
    <t>Questions</t>
  </si>
  <si>
    <t xml:space="preserve">What attributes are more common among churners than non-churners? </t>
  </si>
  <si>
    <t>Age --&gt; churners are slightly old</t>
  </si>
  <si>
    <t>Gender --&gt; for example most churners are females</t>
  </si>
  <si>
    <t>Geography --&gt; churners in specifc country aremore</t>
  </si>
  <si>
    <t>IsActiveMember --&gt; churners are inavtive</t>
  </si>
  <si>
    <t xml:space="preserve">hascreditcard --&gt; most time churners are not influenced </t>
  </si>
  <si>
    <t>no_of_products --&gt; churners may have only one product</t>
  </si>
  <si>
    <t>creditscore --&gt; churners has less creditscore</t>
  </si>
  <si>
    <t xml:space="preserve">balance --&gt; churmners may have higher balance </t>
  </si>
  <si>
    <t xml:space="preserve">Visualizations (e.g., in Python or Power BI):
Bar charts: Churn % by country, gender, number of products
Box plots: Age or balance for churned vs non-churned
</t>
  </si>
  <si>
    <t>What do the overall demographics of the bank's customers look like?
"Overall demographics" refers to a statistical summary of the main characteristics of the customer population.</t>
  </si>
  <si>
    <t>Understanding overall demographics helps to:</t>
  </si>
  <si>
    <t>Gender distributiion</t>
  </si>
  <si>
    <t>Age diistribution  (calculated column: Age Groups --&gt; Young, Adult, Older)</t>
  </si>
  <si>
    <t>Age Groups</t>
  </si>
  <si>
    <t>calculated_column</t>
  </si>
  <si>
    <t>Geography (country distribution)</t>
  </si>
  <si>
    <t xml:space="preserve">Products Owned </t>
  </si>
  <si>
    <t xml:space="preserve">Products Owned classification </t>
  </si>
  <si>
    <t>Creditcard score (AVG)</t>
  </si>
  <si>
    <t>Balance (AVG)</t>
  </si>
  <si>
    <t>Estimated Salary by Age Groups (AVG)</t>
  </si>
  <si>
    <t>IsActiveMember  (Y/N)</t>
  </si>
  <si>
    <t>hasCreditCard (Y/N)</t>
  </si>
  <si>
    <t>🧠 Insights Summary:
Most customers are middle-aged and from France
Slightly more males than females.
Majority own 1 product, have credit cards, and about half are active.
Balance and salary vary widely.</t>
  </si>
  <si>
    <t>Is there a difference between German, French, and Spanish customers in terms of account behavior?</t>
  </si>
  <si>
    <t>churn%</t>
  </si>
  <si>
    <t>activeMembers (Active%)</t>
  </si>
  <si>
    <t>balance (AVG)</t>
  </si>
  <si>
    <t>🧠 Conclusion</t>
  </si>
  <si>
    <r>
      <t xml:space="preserve">Yes — based on the typical structure of bank churn datasets, there are usually </t>
    </r>
    <r>
      <rPr>
        <b/>
        <sz val="11"/>
        <color theme="1"/>
        <rFont val="Calibri"/>
        <family val="2"/>
        <scheme val="minor"/>
      </rPr>
      <t>clear behavioral differences</t>
    </r>
    <r>
      <rPr>
        <sz val="11"/>
        <color theme="1"/>
        <rFont val="Calibri"/>
        <family val="2"/>
        <scheme val="minor"/>
      </rPr>
      <t xml:space="preserve"> among customers from different countries:</t>
    </r>
  </si>
  <si>
    <t>Country</t>
  </si>
  <si>
    <t>Tends to have...</t>
  </si>
  <si>
    <t>Higher churn, higher balance</t>
  </si>
  <si>
    <t>Lower churn, average balance</t>
  </si>
  <si>
    <t>Lower churn, more active customers</t>
  </si>
  <si>
    <t>To visualize these differences, use:</t>
  </si>
  <si>
    <t>Bar charts: Churn % by country</t>
  </si>
  <si>
    <t>Box plots: Age/Balance per country</t>
  </si>
  <si>
    <t>Heatmaps: Country vs behavior matrix</t>
  </si>
  <si>
    <t>What types of segments exist within the bank's customers?
 customer segmentation, and it helps in identifying similar groups of customers (e.g., high-value, risky, inactive, etc.).</t>
  </si>
  <si>
    <t>Segment Type</t>
  </si>
  <si>
    <t>Example Characteristics</t>
  </si>
  <si>
    <t>High-Value Loyal</t>
  </si>
  <si>
    <t>High balance, active, many products, low churn risk</t>
  </si>
  <si>
    <t>At-Risk Churners</t>
  </si>
  <si>
    <t>Inactive, older, high balance, from Germany, churned or likely to churn</t>
  </si>
  <si>
    <t>Young and Low Engagement</t>
  </si>
  <si>
    <t>Young, low balance, only 1 product, low salary, not very active</t>
  </si>
  <si>
    <t>Credit-Conscious Customers</t>
  </si>
  <si>
    <t>High credit score, moderate balance, cautious product usage</t>
  </si>
  <si>
    <t>Salary-Driven Users</t>
  </si>
  <si>
    <t>High salary, but low balance and few products</t>
  </si>
  <si>
    <r>
      <rPr>
        <b/>
        <sz val="14"/>
        <color theme="1"/>
        <rFont val="Calibri"/>
        <family val="2"/>
        <scheme val="minor"/>
      </rPr>
      <t>Why Segmentation Is Useful</t>
    </r>
    <r>
      <rPr>
        <sz val="11"/>
        <color theme="1"/>
        <rFont val="Calibri"/>
        <family val="2"/>
        <scheme val="minor"/>
      </rPr>
      <t xml:space="preserve">
Target marketing: personalized offers by segment.
Retention strategy: identify at-risk customers.
Product development: understand what different segments need.</t>
    </r>
  </si>
  <si>
    <t>segment type</t>
  </si>
  <si>
    <r>
      <t>Profile</t>
    </r>
    <r>
      <rPr>
        <sz val="11"/>
        <color theme="1"/>
        <rFont val="Calibri"/>
        <family val="2"/>
        <scheme val="minor"/>
      </rPr>
      <t xml:space="preserve"> your customers</t>
    </r>
    <r>
      <rPr>
        <b/>
        <sz val="11"/>
        <color theme="1"/>
        <rFont val="Calibri"/>
        <family val="2"/>
        <scheme val="minor"/>
      </rPr>
      <t xml:space="preserve">
Compare churners vs non-churners
Build targeted marketing strategies
Choose variables for prediction models</t>
    </r>
  </si>
  <si>
    <r>
      <t>If you're using Excel, Power BI, or Python (Pandas), you can calculate and visualize:
Bar charts</t>
    </r>
    <r>
      <rPr>
        <sz val="13.5"/>
        <color theme="1"/>
        <rFont val="Calibri"/>
        <family val="2"/>
        <scheme val="minor"/>
      </rPr>
      <t xml:space="preserve"> for churn by gender, geography
</t>
    </r>
    <r>
      <rPr>
        <b/>
        <sz val="13.5"/>
        <color theme="1"/>
        <rFont val="Calibri"/>
        <family val="2"/>
        <scheme val="minor"/>
      </rPr>
      <t>Box plots</t>
    </r>
    <r>
      <rPr>
        <sz val="13.5"/>
        <color theme="1"/>
        <rFont val="Calibri"/>
        <family val="2"/>
        <scheme val="minor"/>
      </rPr>
      <t xml:space="preserve"> for age distribution of churned vs non-churned</t>
    </r>
    <r>
      <rPr>
        <b/>
        <sz val="13.5"/>
        <color theme="1"/>
        <rFont val="Calibri"/>
        <family val="2"/>
        <scheme val="minor"/>
      </rPr>
      <t xml:space="preserve">
Correlation matrix</t>
    </r>
    <r>
      <rPr>
        <sz val="13.5"/>
        <color theme="1"/>
        <rFont val="Calibri"/>
        <family val="2"/>
        <scheme val="minor"/>
      </rPr>
      <t xml:space="preserve"> to see what features relate to churn</t>
    </r>
  </si>
  <si>
    <t xml:space="preserve">Customer% per segment </t>
  </si>
  <si>
    <r>
      <t>Scatter Plot</t>
    </r>
    <r>
      <rPr>
        <sz val="11"/>
        <color theme="1"/>
        <rFont val="Calibri"/>
        <family val="2"/>
        <scheme val="minor"/>
      </rPr>
      <t xml:space="preserve"> → X: Age, Y: Balance, Color: Segment (manually apply)</t>
    </r>
  </si>
  <si>
    <r>
      <t>Bubble Chart</t>
    </r>
    <r>
      <rPr>
        <sz val="11"/>
        <color theme="1"/>
        <rFont val="Calibri"/>
        <family val="2"/>
        <scheme val="minor"/>
      </rPr>
      <t xml:space="preserve"> → Add NumOfProducts as bubble size</t>
    </r>
  </si>
  <si>
    <r>
      <t xml:space="preserve">Why don’t we use </t>
    </r>
    <r>
      <rPr>
        <b/>
        <sz val="10"/>
        <color theme="1"/>
        <rFont val="Arial Unicode MS"/>
      </rPr>
      <t>Tenure</t>
    </r>
    <r>
      <rPr>
        <b/>
        <sz val="11"/>
        <color theme="1"/>
        <rFont val="Calibri"/>
        <family val="2"/>
        <scheme val="minor"/>
      </rPr>
      <t xml:space="preserve"> more in customer analysis and segmentation?</t>
    </r>
  </si>
  <si>
    <r>
      <t xml:space="preserve">✅ What is </t>
    </r>
    <r>
      <rPr>
        <b/>
        <sz val="10"/>
        <color theme="1"/>
        <rFont val="Arial Unicode MS"/>
      </rPr>
      <t>Tenure</t>
    </r>
    <r>
      <rPr>
        <b/>
        <sz val="18"/>
        <color theme="1"/>
        <rFont val="Calibri"/>
        <family val="2"/>
        <scheme val="minor"/>
      </rPr>
      <t>?</t>
    </r>
  </si>
  <si>
    <r>
      <t>Tenure</t>
    </r>
    <r>
      <rPr>
        <sz val="11"/>
        <color theme="1"/>
        <rFont val="Calibri"/>
        <family val="2"/>
        <scheme val="minor"/>
      </rPr>
      <t xml:space="preserve"> usually refers to </t>
    </r>
    <r>
      <rPr>
        <b/>
        <sz val="11"/>
        <color theme="1"/>
        <rFont val="Calibri"/>
        <family val="2"/>
        <scheme val="minor"/>
      </rPr>
      <t>how many years a customer has been with the bank</t>
    </r>
    <r>
      <rPr>
        <sz val="11"/>
        <color theme="1"/>
        <rFont val="Calibri"/>
        <family val="2"/>
        <scheme val="minor"/>
      </rPr>
      <t xml:space="preserve"> — e.g., 0 to 10 years.</t>
    </r>
  </si>
  <si>
    <t>It tells you about:</t>
  </si>
  <si>
    <r>
      <t xml:space="preserve">Customer </t>
    </r>
    <r>
      <rPr>
        <b/>
        <sz val="11"/>
        <color theme="1"/>
        <rFont val="Calibri"/>
        <family val="2"/>
        <scheme val="minor"/>
      </rPr>
      <t>loyalty duration</t>
    </r>
  </si>
  <si>
    <r>
      <t xml:space="preserve">Stage in the </t>
    </r>
    <r>
      <rPr>
        <b/>
        <sz val="11"/>
        <color theme="1"/>
        <rFont val="Calibri"/>
        <family val="2"/>
        <scheme val="minor"/>
      </rPr>
      <t>customer lifecycle</t>
    </r>
  </si>
  <si>
    <r>
      <t xml:space="preserve">Possibly </t>
    </r>
    <r>
      <rPr>
        <b/>
        <sz val="11"/>
        <color theme="1"/>
        <rFont val="Calibri"/>
        <family val="2"/>
        <scheme val="minor"/>
      </rPr>
      <t>commitment level</t>
    </r>
  </si>
  <si>
    <r>
      <t xml:space="preserve">🔍 So Why Is It Often </t>
    </r>
    <r>
      <rPr>
        <b/>
        <i/>
        <sz val="18"/>
        <color theme="1"/>
        <rFont val="Calibri"/>
        <family val="2"/>
        <scheme val="minor"/>
      </rPr>
      <t>Underused</t>
    </r>
    <r>
      <rPr>
        <b/>
        <sz val="18"/>
        <color theme="1"/>
        <rFont val="Calibri"/>
        <family val="2"/>
        <scheme val="minor"/>
      </rPr>
      <t>?</t>
    </r>
  </si>
  <si>
    <r>
      <t xml:space="preserve">It </t>
    </r>
    <r>
      <rPr>
        <b/>
        <sz val="11"/>
        <color theme="1"/>
        <rFont val="Calibri"/>
        <family val="2"/>
        <scheme val="minor"/>
      </rPr>
      <t>shouldn’t be</t>
    </r>
    <r>
      <rPr>
        <sz val="11"/>
        <color theme="1"/>
        <rFont val="Calibri"/>
        <family val="2"/>
        <scheme val="minor"/>
      </rPr>
      <t xml:space="preserve"> — but here’s why it's often overlooked or under-prioritized:</t>
    </r>
  </si>
  <si>
    <t>1. Tenure may not show strong variation</t>
  </si>
  <si>
    <r>
      <t xml:space="preserve">In many datasets, most customers fall within a </t>
    </r>
    <r>
      <rPr>
        <b/>
        <sz val="11"/>
        <color theme="1"/>
        <rFont val="Calibri"/>
        <family val="2"/>
        <scheme val="minor"/>
      </rPr>
      <t>narrow range</t>
    </r>
    <r>
      <rPr>
        <sz val="11"/>
        <color theme="1"/>
        <rFont val="Calibri"/>
        <family val="2"/>
        <scheme val="minor"/>
      </rPr>
      <t xml:space="preserve"> (e.g., 3–7 years).</t>
    </r>
  </si>
  <si>
    <t>It might not be strongly correlated with churn or product use in that specific dataset.</t>
  </si>
  <si>
    <t>2. It’s often not clearly predictive</t>
  </si>
  <si>
    <r>
      <t xml:space="preserve">Unlike features like </t>
    </r>
    <r>
      <rPr>
        <sz val="10"/>
        <color theme="1"/>
        <rFont val="Arial Unicode MS"/>
      </rPr>
      <t>Age</t>
    </r>
    <r>
      <rPr>
        <sz val="11"/>
        <color theme="1"/>
        <rFont val="Calibri"/>
        <family val="2"/>
        <scheme val="minor"/>
      </rPr>
      <t xml:space="preserve">, </t>
    </r>
    <r>
      <rPr>
        <sz val="10"/>
        <color theme="1"/>
        <rFont val="Arial Unicode MS"/>
      </rPr>
      <t>Balance</t>
    </r>
    <r>
      <rPr>
        <sz val="11"/>
        <color theme="1"/>
        <rFont val="Calibri"/>
        <family val="2"/>
        <scheme val="minor"/>
      </rPr>
      <t xml:space="preserve">, or </t>
    </r>
    <r>
      <rPr>
        <sz val="10"/>
        <color theme="1"/>
        <rFont val="Arial Unicode MS"/>
      </rPr>
      <t>IsActiveMember</t>
    </r>
    <r>
      <rPr>
        <sz val="11"/>
        <color theme="1"/>
        <rFont val="Calibri"/>
        <family val="2"/>
        <scheme val="minor"/>
      </rPr>
      <t xml:space="preserve">, tenure </t>
    </r>
    <r>
      <rPr>
        <b/>
        <sz val="11"/>
        <color theme="1"/>
        <rFont val="Calibri"/>
        <family val="2"/>
        <scheme val="minor"/>
      </rPr>
      <t>doesn’t always show a clear pattern</t>
    </r>
    <r>
      <rPr>
        <sz val="11"/>
        <color theme="1"/>
        <rFont val="Calibri"/>
        <family val="2"/>
        <scheme val="minor"/>
      </rPr>
      <t>:</t>
    </r>
  </si>
  <si>
    <t>Some long-term customers churn.</t>
  </si>
  <si>
    <t>Some new customers churn quickly.</t>
  </si>
  <si>
    <r>
      <t xml:space="preserve">So, models and analysts sometimes skip it unless it </t>
    </r>
    <r>
      <rPr>
        <b/>
        <sz val="11"/>
        <color theme="1"/>
        <rFont val="Calibri"/>
        <family val="2"/>
        <scheme val="minor"/>
      </rPr>
      <t>adds proven value</t>
    </r>
    <r>
      <rPr>
        <sz val="11"/>
        <color theme="1"/>
        <rFont val="Calibri"/>
        <family val="2"/>
        <scheme val="minor"/>
      </rPr>
      <t>.</t>
    </r>
  </si>
  <si>
    <t>3. Tenure is correlated with other features</t>
  </si>
  <si>
    <r>
      <t xml:space="preserve">It might already be </t>
    </r>
    <r>
      <rPr>
        <b/>
        <sz val="11"/>
        <color theme="1"/>
        <rFont val="Calibri"/>
        <family val="2"/>
        <scheme val="minor"/>
      </rPr>
      <t>reflected in other behavior</t>
    </r>
    <r>
      <rPr>
        <sz val="11"/>
        <color theme="1"/>
        <rFont val="Calibri"/>
        <family val="2"/>
        <scheme val="minor"/>
      </rPr>
      <t>, like:</t>
    </r>
  </si>
  <si>
    <t>Number of products</t>
  </si>
  <si>
    <t>Activity</t>
  </si>
  <si>
    <t>Account balance</t>
  </si>
  <si>
    <r>
      <t xml:space="preserve">🚀 But Here's Why You </t>
    </r>
    <r>
      <rPr>
        <b/>
        <i/>
        <sz val="18"/>
        <color theme="1"/>
        <rFont val="Calibri"/>
        <family val="2"/>
        <scheme val="minor"/>
      </rPr>
      <t>Should</t>
    </r>
    <r>
      <rPr>
        <b/>
        <sz val="18"/>
        <color theme="1"/>
        <rFont val="Calibri"/>
        <family val="2"/>
        <scheme val="minor"/>
      </rPr>
      <t xml:space="preserve"> Use It More</t>
    </r>
  </si>
  <si>
    <t>✅ A. Customer Segmentation</t>
  </si>
  <si>
    <t>You can use tenure to define:</t>
  </si>
  <si>
    <r>
      <t>New customers</t>
    </r>
    <r>
      <rPr>
        <sz val="11"/>
        <color theme="1"/>
        <rFont val="Calibri"/>
        <family val="2"/>
        <scheme val="minor"/>
      </rPr>
      <t xml:space="preserve"> (e.g., Tenure 0–2)</t>
    </r>
  </si>
  <si>
    <r>
      <t>Mature customers</t>
    </r>
    <r>
      <rPr>
        <sz val="11"/>
        <color theme="1"/>
        <rFont val="Calibri"/>
        <family val="2"/>
        <scheme val="minor"/>
      </rPr>
      <t xml:space="preserve"> (e.g., Tenure 3–6)</t>
    </r>
  </si>
  <si>
    <r>
      <t>Long-term loyalists</t>
    </r>
    <r>
      <rPr>
        <sz val="11"/>
        <color theme="1"/>
        <rFont val="Calibri"/>
        <family val="2"/>
        <scheme val="minor"/>
      </rPr>
      <t xml:space="preserve"> (e.g., Tenure &gt;6)</t>
    </r>
  </si>
  <si>
    <t>This can uncover patterns like:</t>
  </si>
  <si>
    <r>
      <t xml:space="preserve">Do </t>
    </r>
    <r>
      <rPr>
        <b/>
        <sz val="11"/>
        <color theme="1"/>
        <rFont val="Calibri"/>
        <family val="2"/>
        <scheme val="minor"/>
      </rPr>
      <t>new customers churn</t>
    </r>
    <r>
      <rPr>
        <sz val="11"/>
        <color theme="1"/>
        <rFont val="Calibri"/>
        <family val="2"/>
        <scheme val="minor"/>
      </rPr>
      <t xml:space="preserve"> more?</t>
    </r>
  </si>
  <si>
    <r>
      <t xml:space="preserve">Do </t>
    </r>
    <r>
      <rPr>
        <b/>
        <sz val="11"/>
        <color theme="1"/>
        <rFont val="Calibri"/>
        <family val="2"/>
        <scheme val="minor"/>
      </rPr>
      <t>long-term customers</t>
    </r>
    <r>
      <rPr>
        <sz val="11"/>
        <color theme="1"/>
        <rFont val="Calibri"/>
        <family val="2"/>
        <scheme val="minor"/>
      </rPr>
      <t xml:space="preserve"> tend to have </t>
    </r>
    <r>
      <rPr>
        <b/>
        <sz val="11"/>
        <color theme="1"/>
        <rFont val="Calibri"/>
        <family val="2"/>
        <scheme val="minor"/>
      </rPr>
      <t>more products</t>
    </r>
    <r>
      <rPr>
        <sz val="11"/>
        <color theme="1"/>
        <rFont val="Calibri"/>
        <family val="2"/>
        <scheme val="minor"/>
      </rPr>
      <t>?</t>
    </r>
  </si>
  <si>
    <t>✅ B. Churn Analysis</t>
  </si>
  <si>
    <t>python</t>
  </si>
  <si>
    <t>CopyEdit</t>
  </si>
  <si>
    <t>df.groupby('Exited')['Tenure'].mean()</t>
  </si>
  <si>
    <t>Helps answer:</t>
  </si>
  <si>
    <r>
      <t xml:space="preserve">Do customers who churn typically have </t>
    </r>
    <r>
      <rPr>
        <b/>
        <sz val="11"/>
        <color theme="1"/>
        <rFont val="Calibri"/>
        <family val="2"/>
        <scheme val="minor"/>
      </rPr>
      <t>shorter or longer tenure</t>
    </r>
    <r>
      <rPr>
        <sz val="11"/>
        <color theme="1"/>
        <rFont val="Calibri"/>
        <family val="2"/>
        <scheme val="minor"/>
      </rPr>
      <t>?</t>
    </r>
  </si>
  <si>
    <t>You may discover:</t>
  </si>
  <si>
    <r>
      <t xml:space="preserve">Many churners leave in the </t>
    </r>
    <r>
      <rPr>
        <b/>
        <sz val="11"/>
        <color theme="1"/>
        <rFont val="Calibri"/>
        <family val="2"/>
        <scheme val="minor"/>
      </rPr>
      <t>first 1–2 years</t>
    </r>
    <r>
      <rPr>
        <sz val="11"/>
        <color theme="1"/>
        <rFont val="Calibri"/>
        <family val="2"/>
        <scheme val="minor"/>
      </rPr>
      <t xml:space="preserve"> → a retention issue.</t>
    </r>
  </si>
  <si>
    <t>Or churn happens later → maybe due to poor loyalty benefits.</t>
  </si>
  <si>
    <t>✅ C. Geographic Differences</t>
  </si>
  <si>
    <t>df.groupby('Geography')['Tenure'].mean()</t>
  </si>
  <si>
    <t>Are German customers leaving sooner than French ones?</t>
  </si>
  <si>
    <t>Are Spanish customers more loyal?</t>
  </si>
  <si>
    <t>✅ D. Statistical Summary of Customer Base</t>
  </si>
  <si>
    <t>Include tenure in:</t>
  </si>
  <si>
    <t>Histograms (Tenure distribution)</t>
  </si>
  <si>
    <t>Boxplots (Tenure vs Balance)</t>
  </si>
  <si>
    <t>Cross-tabs (Tenure by Age Group, Segment)</t>
  </si>
  <si>
    <r>
      <t>Tenure</t>
    </r>
    <r>
      <rPr>
        <sz val="11"/>
        <color theme="1"/>
        <rFont val="Calibri"/>
        <family val="2"/>
        <scheme val="minor"/>
      </rPr>
      <t xml:space="preserve"> is </t>
    </r>
    <r>
      <rPr>
        <b/>
        <sz val="11"/>
        <color theme="1"/>
        <rFont val="Calibri"/>
        <family val="2"/>
        <scheme val="minor"/>
      </rPr>
      <t>important and insightful</t>
    </r>
    <r>
      <rPr>
        <sz val="11"/>
        <color theme="1"/>
        <rFont val="Calibri"/>
        <family val="2"/>
        <scheme val="minor"/>
      </rPr>
      <t xml:space="preserve"> — but often </t>
    </r>
    <r>
      <rPr>
        <b/>
        <sz val="11"/>
        <color theme="1"/>
        <rFont val="Calibri"/>
        <family val="2"/>
        <scheme val="minor"/>
      </rPr>
      <t>underused</t>
    </r>
    <r>
      <rPr>
        <sz val="11"/>
        <color theme="1"/>
        <rFont val="Calibri"/>
        <family val="2"/>
        <scheme val="minor"/>
      </rPr>
      <t xml:space="preserve"> because its impact isn’t always immediately visible.</t>
    </r>
  </si>
  <si>
    <r>
      <t xml:space="preserve">Including it in </t>
    </r>
    <r>
      <rPr>
        <b/>
        <sz val="11"/>
        <color theme="1"/>
        <rFont val="Calibri"/>
        <family val="2"/>
        <scheme val="minor"/>
      </rPr>
      <t>EDA, churn modeling, and segmentation</t>
    </r>
    <r>
      <rPr>
        <sz val="11"/>
        <color theme="1"/>
        <rFont val="Calibri"/>
        <family val="2"/>
        <scheme val="minor"/>
      </rPr>
      <t xml:space="preserve"> can reveal deep patterns — especially around </t>
    </r>
    <r>
      <rPr>
        <b/>
        <sz val="11"/>
        <color theme="1"/>
        <rFont val="Calibri"/>
        <family val="2"/>
        <scheme val="minor"/>
      </rPr>
      <t>customer loyalty and lifecycle stage</t>
    </r>
    <r>
      <rPr>
        <sz val="11"/>
        <color theme="1"/>
        <rFont val="Calibri"/>
        <family val="2"/>
        <scheme val="minor"/>
      </rPr>
      <t>.</t>
    </r>
  </si>
  <si>
    <t>Great question — and very thoughtful!</t>
  </si>
  <si>
    <r>
      <t xml:space="preserve">✅ </t>
    </r>
    <r>
      <rPr>
        <b/>
        <sz val="11"/>
        <color theme="1"/>
        <rFont val="Calibri"/>
        <family val="2"/>
        <scheme val="minor"/>
      </rPr>
      <t>Short answer:</t>
    </r>
    <r>
      <rPr>
        <sz val="11"/>
        <color theme="1"/>
        <rFont val="Calibri"/>
        <family val="2"/>
        <scheme val="minor"/>
      </rPr>
      <t xml:space="preserve"> Yes, it is </t>
    </r>
    <r>
      <rPr>
        <b/>
        <sz val="11"/>
        <color theme="1"/>
        <rFont val="Calibri"/>
        <family val="2"/>
        <scheme val="minor"/>
      </rPr>
      <t>technically valid</t>
    </r>
    <r>
      <rPr>
        <sz val="11"/>
        <color theme="1"/>
        <rFont val="Calibri"/>
        <family val="2"/>
        <scheme val="minor"/>
      </rPr>
      <t xml:space="preserve"> to calculate the </t>
    </r>
    <r>
      <rPr>
        <b/>
        <sz val="11"/>
        <color theme="1"/>
        <rFont val="Calibri"/>
        <family val="2"/>
        <scheme val="minor"/>
      </rPr>
      <t>average credit score</t>
    </r>
    <r>
      <rPr>
        <sz val="11"/>
        <color theme="1"/>
        <rFont val="Calibri"/>
        <family val="2"/>
        <scheme val="minor"/>
      </rPr>
      <t xml:space="preserve">, but it should be done </t>
    </r>
    <r>
      <rPr>
        <b/>
        <sz val="11"/>
        <color theme="1"/>
        <rFont val="Calibri"/>
        <family val="2"/>
        <scheme val="minor"/>
      </rPr>
      <t>with caution</t>
    </r>
    <r>
      <rPr>
        <sz val="11"/>
        <color theme="1"/>
        <rFont val="Calibri"/>
        <family val="2"/>
        <scheme val="minor"/>
      </rPr>
      <t xml:space="preserve"> and </t>
    </r>
    <r>
      <rPr>
        <b/>
        <sz val="11"/>
        <color theme="1"/>
        <rFont val="Calibri"/>
        <family val="2"/>
        <scheme val="minor"/>
      </rPr>
      <t>context</t>
    </r>
    <r>
      <rPr>
        <sz val="11"/>
        <color theme="1"/>
        <rFont val="Calibri"/>
        <family val="2"/>
        <scheme val="minor"/>
      </rPr>
      <t>.</t>
    </r>
  </si>
  <si>
    <t>📊 Why It’s Logical (and Common)</t>
  </si>
  <si>
    <r>
      <t>CreditScore</t>
    </r>
    <r>
      <rPr>
        <sz val="11"/>
        <color theme="1"/>
        <rFont val="Calibri"/>
        <family val="2"/>
        <scheme val="minor"/>
      </rPr>
      <t xml:space="preserve"> is a </t>
    </r>
    <r>
      <rPr>
        <b/>
        <sz val="11"/>
        <color theme="1"/>
        <rFont val="Calibri"/>
        <family val="2"/>
        <scheme val="minor"/>
      </rPr>
      <t>numerical, continuous variable</t>
    </r>
    <r>
      <rPr>
        <sz val="11"/>
        <color theme="1"/>
        <rFont val="Calibri"/>
        <family val="2"/>
        <scheme val="minor"/>
      </rPr>
      <t xml:space="preserve">, typically ranging from </t>
    </r>
    <r>
      <rPr>
        <b/>
        <sz val="11"/>
        <color theme="1"/>
        <rFont val="Calibri"/>
        <family val="2"/>
        <scheme val="minor"/>
      </rPr>
      <t>300 to 850</t>
    </r>
    <r>
      <rPr>
        <sz val="11"/>
        <color theme="1"/>
        <rFont val="Calibri"/>
        <family val="2"/>
        <scheme val="minor"/>
      </rPr>
      <t>.</t>
    </r>
  </si>
  <si>
    <r>
      <t xml:space="preserve">Calculating its </t>
    </r>
    <r>
      <rPr>
        <b/>
        <sz val="11"/>
        <color theme="1"/>
        <rFont val="Calibri"/>
        <family val="2"/>
        <scheme val="minor"/>
      </rPr>
      <t>mean (average)</t>
    </r>
    <r>
      <rPr>
        <sz val="11"/>
        <color theme="1"/>
        <rFont val="Calibri"/>
        <family val="2"/>
        <scheme val="minor"/>
      </rPr>
      <t xml:space="preserve"> is a </t>
    </r>
    <r>
      <rPr>
        <b/>
        <sz val="11"/>
        <color theme="1"/>
        <rFont val="Calibri"/>
        <family val="2"/>
        <scheme val="minor"/>
      </rPr>
      <t>standard descriptive statistic</t>
    </r>
    <r>
      <rPr>
        <sz val="11"/>
        <color theme="1"/>
        <rFont val="Calibri"/>
        <family val="2"/>
        <scheme val="minor"/>
      </rPr>
      <t xml:space="preserve"> to understand the </t>
    </r>
    <r>
      <rPr>
        <b/>
        <sz val="11"/>
        <color theme="1"/>
        <rFont val="Calibri"/>
        <family val="2"/>
        <scheme val="minor"/>
      </rPr>
      <t>overall credit quality</t>
    </r>
    <r>
      <rPr>
        <sz val="11"/>
        <color theme="1"/>
        <rFont val="Calibri"/>
        <family val="2"/>
        <scheme val="minor"/>
      </rPr>
      <t xml:space="preserve"> of your customer base.</t>
    </r>
  </si>
  <si>
    <t>For example:</t>
  </si>
  <si>
    <t>df['CreditScore'].mean()  # gives overall average</t>
  </si>
  <si>
    <t>Or grouped:</t>
  </si>
  <si>
    <t>df.groupby('Exited')['CreditScore'].mean()  # compare churners vs non-churners</t>
  </si>
  <si>
    <t>⚠️ When You Need to Be Careful</t>
  </si>
  <si>
    <t>1. Does the mean tell the full story?</t>
  </si>
  <si>
    <r>
      <t xml:space="preserve">Two customer groups can have the same average, but very </t>
    </r>
    <r>
      <rPr>
        <b/>
        <sz val="11"/>
        <color theme="1"/>
        <rFont val="Calibri"/>
        <family val="2"/>
        <scheme val="minor"/>
      </rPr>
      <t>different distributions</t>
    </r>
    <r>
      <rPr>
        <sz val="11"/>
        <color theme="1"/>
        <rFont val="Calibri"/>
        <family val="2"/>
        <scheme val="minor"/>
      </rPr>
      <t>.</t>
    </r>
  </si>
  <si>
    <r>
      <t xml:space="preserve">Use the </t>
    </r>
    <r>
      <rPr>
        <b/>
        <sz val="11"/>
        <color theme="1"/>
        <rFont val="Calibri"/>
        <family val="2"/>
        <scheme val="minor"/>
      </rPr>
      <t>standard deviation</t>
    </r>
    <r>
      <rPr>
        <sz val="11"/>
        <color theme="1"/>
        <rFont val="Calibri"/>
        <family val="2"/>
        <scheme val="minor"/>
      </rPr>
      <t xml:space="preserve"> and </t>
    </r>
    <r>
      <rPr>
        <b/>
        <sz val="11"/>
        <color theme="1"/>
        <rFont val="Calibri"/>
        <family val="2"/>
        <scheme val="minor"/>
      </rPr>
      <t>histograms</t>
    </r>
    <r>
      <rPr>
        <sz val="11"/>
        <color theme="1"/>
        <rFont val="Calibri"/>
        <family val="2"/>
        <scheme val="minor"/>
      </rPr>
      <t xml:space="preserve"> or </t>
    </r>
    <r>
      <rPr>
        <b/>
        <sz val="11"/>
        <color theme="1"/>
        <rFont val="Calibri"/>
        <family val="2"/>
        <scheme val="minor"/>
      </rPr>
      <t>box plots</t>
    </r>
    <r>
      <rPr>
        <sz val="11"/>
        <color theme="1"/>
        <rFont val="Calibri"/>
        <family val="2"/>
        <scheme val="minor"/>
      </rPr>
      <t xml:space="preserve"> to check for skewed or multimodal data.</t>
    </r>
  </si>
  <si>
    <t>2. Are there outliers or capped values?</t>
  </si>
  <si>
    <t>If all scores are close (e.g., 600–700), the mean is more meaningful.</t>
  </si>
  <si>
    <r>
      <t xml:space="preserve">But if there are outliers (e.g., some scores are 850 and some are 300), the </t>
    </r>
    <r>
      <rPr>
        <b/>
        <sz val="11"/>
        <color theme="1"/>
        <rFont val="Calibri"/>
        <family val="2"/>
        <scheme val="minor"/>
      </rPr>
      <t>median</t>
    </r>
    <r>
      <rPr>
        <sz val="11"/>
        <color theme="1"/>
        <rFont val="Calibri"/>
        <family val="2"/>
        <scheme val="minor"/>
      </rPr>
      <t xml:space="preserve"> might be better.</t>
    </r>
  </si>
  <si>
    <t>3. What’s the business context?</t>
  </si>
  <si>
    <t>A bank might define "good" credit as ≥700.</t>
  </si>
  <si>
    <t>So sometimes it's more useful to calculate:</t>
  </si>
  <si>
    <t>df[df['CreditScore'] &gt;= 700].shape[0] / df.shape[0]</t>
  </si>
  <si>
    <t>➤ % of customers with "good" credit</t>
  </si>
  <si>
    <t>✅ Good Alternatives / Additions to the Mean</t>
  </si>
  <si>
    <t>Metric</t>
  </si>
  <si>
    <t>Use When...</t>
  </si>
  <si>
    <t>Median Credit Score</t>
  </si>
  <si>
    <t>You want to avoid outlier influence</t>
  </si>
  <si>
    <t>% with Score &gt; X</t>
  </si>
  <si>
    <t>You care about thresholds (e.g., &gt;700)</t>
  </si>
  <si>
    <t>Distribution plot</t>
  </si>
  <si>
    <r>
      <t xml:space="preserve">You want to </t>
    </r>
    <r>
      <rPr>
        <i/>
        <sz val="11"/>
        <color theme="1"/>
        <rFont val="Calibri"/>
        <family val="2"/>
        <scheme val="minor"/>
      </rPr>
      <t>see</t>
    </r>
    <r>
      <rPr>
        <sz val="11"/>
        <color theme="1"/>
        <rFont val="Calibri"/>
        <family val="2"/>
        <scheme val="minor"/>
      </rPr>
      <t xml:space="preserve"> how scores are spread</t>
    </r>
  </si>
  <si>
    <t>Boxplot by Segment</t>
  </si>
  <si>
    <t>You want to compare across churn/regions/etc.</t>
  </si>
  <si>
    <t>🧠 Summary</t>
  </si>
  <si>
    <r>
      <t xml:space="preserve">✔️ </t>
    </r>
    <r>
      <rPr>
        <b/>
        <sz val="11"/>
        <color theme="1"/>
        <rFont val="Calibri"/>
        <family val="2"/>
        <scheme val="minor"/>
      </rPr>
      <t>Yes, it’s logical to compute the average credit score</t>
    </r>
    <r>
      <rPr>
        <sz val="11"/>
        <color theme="1"/>
        <rFont val="Calibri"/>
        <family val="2"/>
        <scheme val="minor"/>
      </rPr>
      <t>, but don’t stop there.</t>
    </r>
  </si>
  <si>
    <r>
      <t xml:space="preserve">Pair it with </t>
    </r>
    <r>
      <rPr>
        <b/>
        <sz val="11"/>
        <color theme="1"/>
        <rFont val="Calibri"/>
        <family val="2"/>
        <scheme val="minor"/>
      </rPr>
      <t>median, standard deviation, and visualizations</t>
    </r>
    <r>
      <rPr>
        <sz val="11"/>
        <color theme="1"/>
        <rFont val="Calibri"/>
        <family val="2"/>
        <scheme val="minor"/>
      </rPr>
      <t xml:space="preserve"> to truly understand what it means in your dataset.</t>
    </r>
  </si>
  <si>
    <t>What is the overall churn rate in the dataset?</t>
  </si>
  <si>
    <t>Is there a relationship between age and churn?</t>
  </si>
  <si>
    <t>Do customers with a higher balance tend to churn more?</t>
  </si>
  <si>
    <t>Which geography has the highest churn rate (France, Germany, or Spain)?</t>
  </si>
  <si>
    <t>Does being an active member affect the likelihood of churn?</t>
  </si>
  <si>
    <t>How does the number of products owned relate to churn?</t>
  </si>
  <si>
    <t>What is the distribution of credit scores among churned vs. retained customers?</t>
  </si>
  <si>
    <t>What are the top three most important features that influence whether a customer will churn or not?</t>
  </si>
  <si>
    <t xml:space="preserve">card </t>
  </si>
  <si>
    <t>How does churn vary by gender? (based gender --&gt; churn)</t>
  </si>
  <si>
    <t xml:space="preserve">bar/column chart </t>
  </si>
  <si>
    <t xml:space="preserve">churn Vs non-churns </t>
  </si>
  <si>
    <t>balance based</t>
  </si>
  <si>
    <t>churn based on geography in bar chart</t>
  </si>
  <si>
    <t>page1</t>
  </si>
  <si>
    <t>page2</t>
  </si>
  <si>
    <t xml:space="preserve">Geography  map </t>
  </si>
  <si>
    <t xml:space="preserve">bar chart </t>
  </si>
  <si>
    <t xml:space="preserve">line chart (trend) </t>
  </si>
  <si>
    <t>.Count of churns and non churns</t>
  </si>
  <si>
    <t xml:space="preserve">. Customers has cr card </t>
  </si>
  <si>
    <t>. What is the gender group with the highest churn rate among the bank's customers?</t>
  </si>
  <si>
    <t xml:space="preserve">. Most country has customers </t>
  </si>
  <si>
    <t>. Relation between active member and churn rate</t>
  </si>
  <si>
    <t xml:space="preserve">. Relation between balance and churn rate </t>
  </si>
  <si>
    <t xml:space="preserve">. Relation between tenure and churn rate </t>
  </si>
  <si>
    <t xml:space="preserve">. Relation between salary and churn rate </t>
  </si>
  <si>
    <t xml:space="preserve">. Relation between no of products and churn rate </t>
  </si>
  <si>
    <t>. Relation between age and churn rate</t>
  </si>
  <si>
    <t>دي الاسئلة اللي عملتها</t>
  </si>
  <si>
    <t>Sum of Balance</t>
  </si>
  <si>
    <t>Total Customers</t>
  </si>
  <si>
    <t>Churner No.</t>
  </si>
  <si>
    <t>Churn Rate</t>
  </si>
  <si>
    <t>[21-40]</t>
  </si>
  <si>
    <t>[41-60]</t>
  </si>
  <si>
    <t>[61-80]</t>
  </si>
  <si>
    <t>&lt;=20</t>
  </si>
  <si>
    <t>&gt;80</t>
  </si>
  <si>
    <t>Churned</t>
  </si>
  <si>
    <t>In-Active</t>
  </si>
  <si>
    <t>Has Creditcard</t>
  </si>
  <si>
    <t>Two Products</t>
  </si>
  <si>
    <t>No Creditcard</t>
  </si>
  <si>
    <t>Active</t>
  </si>
  <si>
    <t>Existed</t>
  </si>
  <si>
    <t>One Product</t>
  </si>
  <si>
    <t>Three Products</t>
  </si>
  <si>
    <t>Four Products</t>
  </si>
  <si>
    <t>Do higher salaried customers stay longer?/Do customers with higher balance tend to churn more?</t>
  </si>
  <si>
    <t>Sum of EstimatedSalary</t>
  </si>
  <si>
    <t>No. of Years</t>
  </si>
  <si>
    <t xml:space="preserve">Is Tthere a relationship between age and churn </t>
  </si>
  <si>
    <t>✅ Optional Visual Ideas</t>
  </si>
  <si>
    <r>
      <t>Stacked Bar Chart</t>
    </r>
    <r>
      <rPr>
        <sz val="11"/>
        <color theme="1"/>
        <rFont val="Calibri"/>
        <family val="2"/>
        <scheme val="minor"/>
      </rPr>
      <t xml:space="preserve">: </t>
    </r>
    <r>
      <rPr>
        <sz val="10"/>
        <color theme="1"/>
        <rFont val="Arial Unicode MS"/>
      </rPr>
      <t>Churn Rate</t>
    </r>
    <r>
      <rPr>
        <sz val="11"/>
        <color theme="1"/>
        <rFont val="Calibri"/>
        <family val="2"/>
        <scheme val="minor"/>
      </rPr>
      <t xml:space="preserve"> by </t>
    </r>
    <r>
      <rPr>
        <sz val="10"/>
        <color theme="1"/>
        <rFont val="Arial Unicode MS"/>
      </rPr>
      <t>Geography</t>
    </r>
  </si>
  <si>
    <r>
      <t>Pie Chart</t>
    </r>
    <r>
      <rPr>
        <sz val="11"/>
        <color theme="1"/>
        <rFont val="Calibri"/>
        <family val="2"/>
        <scheme val="minor"/>
      </rPr>
      <t xml:space="preserve">: % of churned by </t>
    </r>
    <r>
      <rPr>
        <sz val="10"/>
        <color theme="1"/>
        <rFont val="Arial Unicode MS"/>
      </rPr>
      <t>Gender</t>
    </r>
  </si>
  <si>
    <r>
      <t>Trend Chart</t>
    </r>
    <r>
      <rPr>
        <sz val="11"/>
        <color theme="1"/>
        <rFont val="Calibri"/>
        <family val="2"/>
        <scheme val="minor"/>
      </rPr>
      <t xml:space="preserve">: Churn rate by </t>
    </r>
    <r>
      <rPr>
        <sz val="10"/>
        <color theme="1"/>
        <rFont val="Arial Unicode MS"/>
      </rPr>
      <t>Age Group</t>
    </r>
    <r>
      <rPr>
        <sz val="11"/>
        <color theme="1"/>
        <rFont val="Calibri"/>
        <family val="2"/>
        <scheme val="minor"/>
      </rPr>
      <t xml:space="preserve"> or </t>
    </r>
    <r>
      <rPr>
        <sz val="10"/>
        <color theme="1"/>
        <rFont val="Arial Unicode MS"/>
      </rPr>
      <t>Tenure</t>
    </r>
  </si>
  <si>
    <r>
      <t xml:space="preserve">❓ Is it Logical to Have Churners Who Were </t>
    </r>
    <r>
      <rPr>
        <b/>
        <sz val="10"/>
        <color theme="1"/>
        <rFont val="Arial Unicode MS"/>
      </rPr>
      <t>IsActiveMember = 1</t>
    </r>
    <r>
      <rPr>
        <b/>
        <sz val="18"/>
        <color theme="1"/>
        <rFont val="Calibri"/>
        <family val="2"/>
        <scheme val="minor"/>
      </rPr>
      <t>?</t>
    </r>
  </si>
  <si>
    <t>✅ Yes, it is completely logical.</t>
  </si>
  <si>
    <r>
      <t xml:space="preserve">The flag </t>
    </r>
    <r>
      <rPr>
        <sz val="10"/>
        <color theme="1"/>
        <rFont val="Arial Unicode MS"/>
      </rPr>
      <t>IsActiveMember = 1</t>
    </r>
    <r>
      <rPr>
        <sz val="11"/>
        <color theme="1"/>
        <rFont val="Calibri"/>
        <family val="2"/>
        <scheme val="minor"/>
      </rPr>
      <t xml:space="preserve"> usually means:</t>
    </r>
  </si>
  <si>
    <r>
      <t xml:space="preserve">The customer </t>
    </r>
    <r>
      <rPr>
        <b/>
        <sz val="11"/>
        <color theme="1"/>
        <rFont val="Calibri"/>
        <family val="2"/>
        <scheme val="minor"/>
      </rPr>
      <t>used the bank services recently</t>
    </r>
    <r>
      <rPr>
        <sz val="11"/>
        <color theme="1"/>
        <rFont val="Calibri"/>
        <family val="2"/>
        <scheme val="minor"/>
      </rPr>
      <t xml:space="preserve"> (e.g., transactions, logins, credit card usage).</t>
    </r>
  </si>
  <si>
    <r>
      <t xml:space="preserve">But it does </t>
    </r>
    <r>
      <rPr>
        <b/>
        <sz val="11"/>
        <color theme="1"/>
        <rFont val="Calibri"/>
        <family val="2"/>
        <scheme val="minor"/>
      </rPr>
      <t>not mean they are guaranteed to stay</t>
    </r>
    <r>
      <rPr>
        <sz val="11"/>
        <color theme="1"/>
        <rFont val="Calibri"/>
        <family val="2"/>
        <scheme val="minor"/>
      </rPr>
      <t>.</t>
    </r>
  </si>
  <si>
    <r>
      <t xml:space="preserve">So, a person </t>
    </r>
    <r>
      <rPr>
        <b/>
        <sz val="11"/>
        <color theme="1"/>
        <rFont val="Calibri"/>
        <family val="2"/>
        <scheme val="minor"/>
      </rPr>
      <t>can still churn</t>
    </r>
    <r>
      <rPr>
        <sz val="11"/>
        <color theme="1"/>
        <rFont val="Calibri"/>
        <family val="2"/>
        <scheme val="minor"/>
      </rPr>
      <t xml:space="preserve"> (i.e., leave the bank), even if they were "active" in system records before leaving.</t>
    </r>
  </si>
  <si>
    <t>Churners have higher average salaries than retained (existed) customers.</t>
  </si>
  <si>
    <t>This means that:</t>
  </si>
  <si>
    <t>Customers who are leaving the bank tend to earn more than those who stay.</t>
  </si>
  <si>
    <r>
      <t xml:space="preserve">The bank is losing more </t>
    </r>
    <r>
      <rPr>
        <b/>
        <sz val="11"/>
        <color theme="1"/>
        <rFont val="Calibri"/>
        <family val="2"/>
        <scheme val="minor"/>
      </rPr>
      <t>financially valuable</t>
    </r>
    <r>
      <rPr>
        <sz val="11"/>
        <color theme="1"/>
        <rFont val="Calibri"/>
        <family val="2"/>
        <scheme val="minor"/>
      </rPr>
      <t xml:space="preserve"> clients</t>
    </r>
  </si>
  <si>
    <t>Current Retention Strategy Is Not Segment-Aware</t>
  </si>
  <si>
    <r>
      <t xml:space="preserve">Maybe the retention efforts (loyalty, rewards, CRM) are focused on </t>
    </r>
    <r>
      <rPr>
        <b/>
        <sz val="11"/>
        <color theme="1"/>
        <rFont val="Calibri"/>
        <family val="2"/>
        <scheme val="minor"/>
      </rPr>
      <t>average customers</t>
    </r>
    <r>
      <rPr>
        <sz val="11"/>
        <color theme="1"/>
        <rFont val="Calibri"/>
        <family val="2"/>
        <scheme val="minor"/>
      </rPr>
      <t>, not high-value ones.</t>
    </r>
  </si>
  <si>
    <r>
      <t xml:space="preserve">Bank might be treating all customers the same — instead of </t>
    </r>
    <r>
      <rPr>
        <b/>
        <sz val="11"/>
        <color theme="1"/>
        <rFont val="Calibri"/>
        <family val="2"/>
        <scheme val="minor"/>
      </rPr>
      <t>targeting churn risk in the high-income group</t>
    </r>
    <r>
      <rPr>
        <sz val="11"/>
        <color theme="1"/>
        <rFont val="Calibri"/>
        <family val="2"/>
        <scheme val="minor"/>
      </rPr>
      <t>.</t>
    </r>
  </si>
  <si>
    <t>Credit Scores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</si>
</sst>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5">
    <font>
      <sz val="11"/>
      <color theme="1"/>
      <name val="Calibri"/>
      <family val="2"/>
      <scheme val="minor"/>
    </font>
    <font>
      <b/>
      <sz val="12"/>
      <color theme="1"/>
      <name val="Calibri"/>
      <family val="2"/>
      <scheme val="minor"/>
    </font>
    <font>
      <b/>
      <sz val="11"/>
      <color theme="1"/>
      <name val="Calibri"/>
      <family val="2"/>
      <scheme val="minor"/>
    </font>
    <font>
      <b/>
      <sz val="13.5"/>
      <color theme="1"/>
      <name val="Calibri"/>
      <family val="2"/>
      <scheme val="minor"/>
    </font>
    <font>
      <b/>
      <sz val="10"/>
      <color theme="1"/>
      <name val="Calibri"/>
      <family val="2"/>
      <scheme val="minor"/>
    </font>
    <font>
      <sz val="10"/>
      <color theme="1"/>
      <name val="Calibri"/>
      <family val="2"/>
      <scheme val="minor"/>
    </font>
    <font>
      <sz val="12"/>
      <color rgb="FF878787"/>
      <name val="Lato"/>
    </font>
    <font>
      <b/>
      <sz val="18"/>
      <color theme="1"/>
      <name val="Calibri"/>
      <family val="2"/>
      <scheme val="minor"/>
    </font>
    <font>
      <b/>
      <sz val="14"/>
      <color theme="1"/>
      <name val="Calibri"/>
      <family val="2"/>
      <scheme val="minor"/>
    </font>
    <font>
      <sz val="13.5"/>
      <color theme="1"/>
      <name val="Calibri"/>
      <family val="2"/>
      <scheme val="minor"/>
    </font>
    <font>
      <b/>
      <sz val="10"/>
      <color theme="1"/>
      <name val="Arial Unicode MS"/>
    </font>
    <font>
      <b/>
      <i/>
      <sz val="18"/>
      <color theme="1"/>
      <name val="Calibri"/>
      <family val="2"/>
      <scheme val="minor"/>
    </font>
    <font>
      <sz val="10"/>
      <color theme="1"/>
      <name val="Arial Unicode MS"/>
    </font>
    <font>
      <i/>
      <sz val="11"/>
      <color theme="1"/>
      <name val="Calibri"/>
      <family val="2"/>
      <scheme val="minor"/>
    </font>
    <font>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14" fillId="0" borderId="0" applyFont="0" applyFill="0" applyBorder="0" applyAlignment="0" applyProtection="0"/>
  </cellStyleXfs>
  <cellXfs count="5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1" fillId="0" borderId="1" xfId="0" applyFont="1" applyBorder="1" applyAlignment="1">
      <alignment horizontal="center" vertical="center"/>
    </xf>
    <xf numFmtId="0" fontId="0" fillId="2" borderId="1" xfId="0" applyFill="1" applyBorder="1"/>
    <xf numFmtId="0" fontId="2" fillId="0" borderId="0" xfId="0" applyFont="1"/>
    <xf numFmtId="0" fontId="0" fillId="0" borderId="0" xfId="0" applyAlignment="1">
      <alignment vertical="center"/>
    </xf>
    <xf numFmtId="0" fontId="3" fillId="0" borderId="0" xfId="0" applyFont="1" applyAlignment="1">
      <alignment vertical="center"/>
    </xf>
    <xf numFmtId="0" fontId="0" fillId="0" borderId="0" xfId="0" applyAlignment="1">
      <alignment horizontal="left" vertical="center" indent="1"/>
    </xf>
    <xf numFmtId="0" fontId="2" fillId="0" borderId="0" xfId="0" applyFont="1" applyAlignment="1">
      <alignment horizontal="left" vertical="center" indent="1"/>
    </xf>
    <xf numFmtId="0" fontId="2" fillId="0" borderId="0" xfId="0" applyFont="1" applyAlignment="1">
      <alignment horizontal="left" vertical="center"/>
    </xf>
    <xf numFmtId="0" fontId="4" fillId="0" borderId="0" xfId="0" applyFont="1"/>
    <xf numFmtId="0" fontId="5" fillId="0" borderId="0" xfId="0" applyFont="1" applyAlignment="1">
      <alignment horizontal="left" indent="1"/>
    </xf>
    <xf numFmtId="0" fontId="6" fillId="0" borderId="1" xfId="0" applyFont="1" applyBorder="1"/>
    <xf numFmtId="0" fontId="0" fillId="0" borderId="1" xfId="0" applyBorder="1" applyAlignment="1">
      <alignment horizontal="left" indent="3"/>
    </xf>
    <xf numFmtId="0" fontId="6" fillId="0" borderId="0" xfId="0" applyFont="1" applyAlignment="1">
      <alignment horizontal="left" vertical="center" wrapText="1" readingOrder="1"/>
    </xf>
    <xf numFmtId="0" fontId="0" fillId="0" borderId="1" xfId="0" applyBorder="1"/>
    <xf numFmtId="0" fontId="1" fillId="0" borderId="0" xfId="0" applyFont="1" applyAlignment="1">
      <alignment horizontal="center" vertical="center"/>
    </xf>
    <xf numFmtId="0" fontId="0" fillId="3" borderId="2" xfId="0" applyFill="1" applyBorder="1"/>
    <xf numFmtId="0" fontId="6" fillId="0" borderId="1" xfId="0" applyFont="1" applyBorder="1" applyAlignment="1">
      <alignment horizontal="left" vertical="center" wrapText="1" readingOrder="1"/>
    </xf>
    <xf numFmtId="0" fontId="7" fillId="0" borderId="0" xfId="0" applyFont="1" applyAlignment="1">
      <alignment vertical="center"/>
    </xf>
    <xf numFmtId="0" fontId="2"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xf numFmtId="0" fontId="2" fillId="0" borderId="0" xfId="0" applyFont="1"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indent="3"/>
    </xf>
    <xf numFmtId="0" fontId="2" fillId="0" borderId="0" xfId="0" applyFont="1" applyAlignment="1">
      <alignment horizontal="left" vertical="center" wrapText="1" indent="1"/>
    </xf>
    <xf numFmtId="0" fontId="3" fillId="0" borderId="0" xfId="0" applyFont="1" applyAlignment="1">
      <alignment vertical="center" wrapText="1"/>
    </xf>
    <xf numFmtId="0" fontId="10" fillId="0" borderId="0" xfId="0" applyFont="1"/>
    <xf numFmtId="0" fontId="0" fillId="0" borderId="0" xfId="0" applyAlignment="1">
      <alignment horizontal="left" vertical="center" indent="2"/>
    </xf>
    <xf numFmtId="0" fontId="12" fillId="0" borderId="0" xfId="0" applyFont="1" applyAlignment="1">
      <alignment vertical="center"/>
    </xf>
    <xf numFmtId="0" fontId="12" fillId="0" borderId="0" xfId="0" applyFont="1" applyAlignment="1">
      <alignment horizontal="left" vertical="center" indent="1"/>
    </xf>
    <xf numFmtId="0" fontId="0" fillId="3" borderId="0" xfId="0" applyFill="1"/>
    <xf numFmtId="0" fontId="0" fillId="4" borderId="0" xfId="0" applyFill="1" applyAlignment="1">
      <alignment horizontal="left"/>
    </xf>
    <xf numFmtId="3" fontId="0" fillId="0" borderId="0" xfId="0" applyNumberFormat="1"/>
    <xf numFmtId="164" fontId="0" fillId="0" borderId="0" xfId="0" applyNumberFormat="1"/>
    <xf numFmtId="4" fontId="0" fillId="0" borderId="0" xfId="0" applyNumberFormat="1"/>
    <xf numFmtId="4" fontId="0" fillId="6" borderId="0" xfId="0" applyNumberFormat="1" applyFill="1"/>
    <xf numFmtId="0" fontId="0" fillId="6" borderId="0" xfId="0" applyFill="1" applyAlignment="1">
      <alignment horizontal="left"/>
    </xf>
    <xf numFmtId="10" fontId="0" fillId="0" borderId="0" xfId="1" applyNumberFormat="1" applyFont="1"/>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vertical="center"/>
    </xf>
    <xf numFmtId="0" fontId="0" fillId="5" borderId="0" xfId="0" applyFill="1" applyAlignment="1">
      <alignment horizontal="center"/>
    </xf>
    <xf numFmtId="0" fontId="0" fillId="0" borderId="0" xfId="0" applyNumberFormat="1"/>
  </cellXfs>
  <cellStyles count="2">
    <cellStyle name="Normal" xfId="0" builtinId="0"/>
    <cellStyle name="Percent" xfId="1" builtinId="5"/>
  </cellStyles>
  <dxfs count="8">
    <dxf>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3" formatCode="#,##0"/>
    </dxf>
    <dxf>
      <numFmt numFmtId="3" formatCode="#,##0"/>
    </dxf>
    <dxf>
      <fill>
        <patternFill patternType="solid">
          <bgColor rgb="FFFF0000"/>
        </patternFill>
      </fill>
    </dxf>
    <dxf>
      <fill>
        <patternFill patternType="solid">
          <bgColor rgb="FFFF0000"/>
        </patternFill>
      </fill>
    </dxf>
    <dxf>
      <numFmt numFmtId="4" formatCode="#,##0.00"/>
    </dxf>
  </dxfs>
  <tableStyles count="0" defaultTableStyle="TableStyleMedium2" defaultPivotStyle="PivotStyleLight16"/>
  <colors>
    <mruColors>
      <color rgb="FFADB9CA"/>
      <color rgb="FFEDEDED"/>
      <color rgb="FFD96C38"/>
      <color rgb="FFD9D581"/>
      <color rgb="FF6CD938"/>
      <color rgb="FFD9AB38"/>
      <color rgb="FFD9D138"/>
      <color rgb="FFAFD938"/>
      <color rgb="FFDBCF91"/>
      <color rgb="FFBBE6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5.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63" Type="http://schemas.openxmlformats.org/officeDocument/2006/relationships/customXml" Target="../customXml/item3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aredStrings" Target="sharedStrings.xml"/><Relationship Id="rId11" Type="http://schemas.openxmlformats.org/officeDocument/2006/relationships/pivotCacheDefinition" Target="pivotCache/pivotCacheDefinition5.xml"/><Relationship Id="rId24" Type="http://schemas.microsoft.com/office/2007/relationships/slicerCache" Target="slicerCaches/slicer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8" Type="http://schemas.openxmlformats.org/officeDocument/2006/relationships/pivotCacheDefinition" Target="pivotCache/pivotCacheDefinition2.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2.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20" Type="http://schemas.openxmlformats.org/officeDocument/2006/relationships/pivotCacheDefinition" Target="pivotCache/pivotCacheDefinition14.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Questions!AgeGroups_Churners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'Answering Questions'!$B$8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04-447F-B208-CF8F90537F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04-447F-B208-CF8F90537F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04-447F-B208-CF8F90537F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Questions'!$A$9:$A$11</c:f>
              <c:strCache>
                <c:ptCount val="3"/>
                <c:pt idx="0">
                  <c:v>[21-40]</c:v>
                </c:pt>
                <c:pt idx="1">
                  <c:v>[41-60]</c:v>
                </c:pt>
                <c:pt idx="2">
                  <c:v>[61-80]</c:v>
                </c:pt>
              </c:strCache>
            </c:strRef>
          </c:cat>
          <c:val>
            <c:numRef>
              <c:f>'Answering Questions'!$B$9:$B$11</c:f>
              <c:numCache>
                <c:formatCode>#,##0</c:formatCode>
                <c:ptCount val="3"/>
                <c:pt idx="0">
                  <c:v>681</c:v>
                </c:pt>
                <c:pt idx="1">
                  <c:v>1236</c:v>
                </c:pt>
                <c:pt idx="2">
                  <c:v>114</c:v>
                </c:pt>
              </c:numCache>
            </c:numRef>
          </c:val>
          <c:extLst>
            <c:ext xmlns:c16="http://schemas.microsoft.com/office/drawing/2014/chart" uri="{C3380CC4-5D6E-409C-BE32-E72D297353CC}">
              <c16:uniqueId val="{00000000-5174-4ED6-876F-8859BF81584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Questions!hist_scatter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'Answering Questions'!$B$23</c:f>
              <c:strCache>
                <c:ptCount val="1"/>
                <c:pt idx="0">
                  <c:v>Total</c:v>
                </c:pt>
              </c:strCache>
            </c:strRef>
          </c:tx>
          <c:spPr>
            <a:ln w="28575" cap="rnd">
              <a:solidFill>
                <a:schemeClr val="accent1"/>
              </a:solidFill>
              <a:round/>
            </a:ln>
            <a:effectLst/>
          </c:spPr>
          <c:marker>
            <c:symbol val="none"/>
          </c:marker>
          <c:cat>
            <c:strRef>
              <c:f>'Answering Questions'!$A$24:$A$443</c:f>
              <c:strCach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strCache>
            </c:strRef>
          </c:cat>
          <c:val>
            <c:numRef>
              <c:f>'Answering Questions'!$B$24:$B$443</c:f>
              <c:numCache>
                <c:formatCode>0.00%;\-0.00%;0.00%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0.125</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val>
          <c:smooth val="0"/>
          <c:extLst>
            <c:ext xmlns:c16="http://schemas.microsoft.com/office/drawing/2014/chart" uri="{C3380CC4-5D6E-409C-BE32-E72D297353CC}">
              <c16:uniqueId val="{00000000-13F2-4457-83F4-94CEA60ACE7B}"/>
            </c:ext>
          </c:extLst>
        </c:ser>
        <c:dLbls>
          <c:showLegendKey val="0"/>
          <c:showVal val="0"/>
          <c:showCatName val="0"/>
          <c:showSerName val="0"/>
          <c:showPercent val="0"/>
          <c:showBubbleSize val="0"/>
        </c:dLbls>
        <c:smooth val="0"/>
        <c:axId val="1399975887"/>
        <c:axId val="1399974927"/>
      </c:lineChart>
      <c:catAx>
        <c:axId val="139997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974927"/>
        <c:crosses val="autoZero"/>
        <c:auto val="1"/>
        <c:lblAlgn val="ctr"/>
        <c:lblOffset val="100"/>
        <c:noMultiLvlLbl val="0"/>
      </c:catAx>
      <c:valAx>
        <c:axId val="1399974927"/>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97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Credit</a:t>
            </a:r>
            <a:r>
              <a:rPr lang="en-US" b="1" baseline="0"/>
              <a:t> Scores Vs Churn%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'Answering Questions'!$N$22</c:f>
              <c:strCache>
                <c:ptCount val="1"/>
                <c:pt idx="0">
                  <c:v>Churn Rate</c:v>
                </c:pt>
              </c:strCache>
            </c:strRef>
          </c:tx>
          <c:spPr>
            <a:ln w="19050" cap="rnd">
              <a:noFill/>
              <a:round/>
            </a:ln>
            <a:effectLst/>
          </c:spPr>
          <c:marker>
            <c:symbol val="circle"/>
            <c:size val="5"/>
            <c:spPr>
              <a:solidFill>
                <a:schemeClr val="accent1"/>
              </a:solidFill>
              <a:ln w="9525">
                <a:solidFill>
                  <a:schemeClr val="accent1"/>
                </a:solidFill>
              </a:ln>
              <a:effectLst/>
            </c:spPr>
          </c:marker>
          <c:xVal>
            <c:numRef>
              <c:f>'Answering Questions'!$M$23:$M$442</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'Answering Questions'!$N$23:$N$442</c:f>
              <c:numCache>
                <c:formatCode>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0.125</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684E-4079-9B21-5B21C447EC50}"/>
            </c:ext>
          </c:extLst>
        </c:ser>
        <c:dLbls>
          <c:showLegendKey val="0"/>
          <c:showVal val="0"/>
          <c:showCatName val="0"/>
          <c:showSerName val="0"/>
          <c:showPercent val="0"/>
          <c:showBubbleSize val="0"/>
        </c:dLbls>
        <c:axId val="388789312"/>
        <c:axId val="388789792"/>
      </c:scatterChart>
      <c:valAx>
        <c:axId val="388789312"/>
        <c:scaling>
          <c:orientation val="minMax"/>
          <c:min val="3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789792"/>
        <c:crosses val="autoZero"/>
        <c:crossBetween val="midCat"/>
      </c:valAx>
      <c:valAx>
        <c:axId val="388789792"/>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789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Questions!active_status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a:t>
            </a:r>
            <a:r>
              <a:rPr lang="en-US" sz="1800" b="1" baseline="0"/>
              <a:t> By Active Status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'Answering Questions'!$AV$2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'Answering Questions'!$AU$3:$AU$4</c:f>
              <c:strCache>
                <c:ptCount val="2"/>
                <c:pt idx="0">
                  <c:v>Active</c:v>
                </c:pt>
                <c:pt idx="1">
                  <c:v>In-Active</c:v>
                </c:pt>
              </c:strCache>
            </c:strRef>
          </c:cat>
          <c:val>
            <c:numRef>
              <c:f>'Answering Questions'!$AV$3:$AV$4</c:f>
              <c:numCache>
                <c:formatCode>0.00%;\-0.00%;0.00%</c:formatCode>
                <c:ptCount val="2"/>
                <c:pt idx="0">
                  <c:v>0.14269073966220153</c:v>
                </c:pt>
                <c:pt idx="1">
                  <c:v>0.26850897092183956</c:v>
                </c:pt>
              </c:numCache>
            </c:numRef>
          </c:val>
          <c:extLst>
            <c:ext xmlns:c16="http://schemas.microsoft.com/office/drawing/2014/chart" uri="{C3380CC4-5D6E-409C-BE32-E72D297353CC}">
              <c16:uniqueId val="{00000000-CFED-47C3-9862-22EBE12A3ED7}"/>
            </c:ext>
          </c:extLst>
        </c:ser>
        <c:dLbls>
          <c:showLegendKey val="0"/>
          <c:showVal val="1"/>
          <c:showCatName val="0"/>
          <c:showSerName val="0"/>
          <c:showPercent val="0"/>
          <c:showBubbleSize val="0"/>
        </c:dLbls>
        <c:gapWidth val="219"/>
        <c:overlap val="100"/>
        <c:axId val="54522655"/>
        <c:axId val="54523135"/>
      </c:barChart>
      <c:catAx>
        <c:axId val="5452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23135"/>
        <c:crosses val="autoZero"/>
        <c:auto val="1"/>
        <c:lblAlgn val="ctr"/>
        <c:lblOffset val="100"/>
        <c:noMultiLvlLbl val="0"/>
      </c:catAx>
      <c:valAx>
        <c:axId val="54523135"/>
        <c:scaling>
          <c:orientation val="minMax"/>
        </c:scaling>
        <c:delete val="1"/>
        <c:axPos val="b"/>
        <c:numFmt formatCode="0.00%;\-0.00%;0.00%" sourceLinked="1"/>
        <c:majorTickMark val="none"/>
        <c:minorTickMark val="none"/>
        <c:tickLblPos val="nextTo"/>
        <c:crossAx val="5452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'Answering Questions'!$BI$2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A71-4E72-928F-B8CDD0D4DAFD}"/>
              </c:ext>
            </c:extLst>
          </c:dPt>
          <c:dPt>
            <c:idx val="1"/>
            <c:bubble3D val="0"/>
            <c:spPr>
              <a:solidFill>
                <a:schemeClr val="accent2"/>
              </a:solidFill>
              <a:ln>
                <a:noFill/>
              </a:ln>
              <a:effectLst/>
            </c:spPr>
            <c:extLst>
              <c:ext xmlns:c16="http://schemas.microsoft.com/office/drawing/2014/chart" uri="{C3380CC4-5D6E-409C-BE32-E72D297353CC}">
                <c16:uniqueId val="{00000003-9A71-4E72-928F-B8CDD0D4DA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Questions'!$BH$3:$BH$4</c:f>
              <c:strCache>
                <c:ptCount val="2"/>
                <c:pt idx="0">
                  <c:v>Female</c:v>
                </c:pt>
                <c:pt idx="1">
                  <c:v>Male</c:v>
                </c:pt>
              </c:strCache>
            </c:strRef>
          </c:cat>
          <c:val>
            <c:numRef>
              <c:f>'Answering Questions'!$BI$3:$BI$4</c:f>
              <c:numCache>
                <c:formatCode>#,##0</c:formatCode>
                <c:ptCount val="2"/>
                <c:pt idx="0">
                  <c:v>1139</c:v>
                </c:pt>
                <c:pt idx="1">
                  <c:v>898</c:v>
                </c:pt>
              </c:numCache>
            </c:numRef>
          </c:val>
          <c:extLst>
            <c:ext xmlns:c16="http://schemas.microsoft.com/office/drawing/2014/chart" uri="{C3380CC4-5D6E-409C-BE32-E72D297353CC}">
              <c16:uniqueId val="{00000003-E718-47FF-A326-7F3007DBE89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Questions!product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 Affect By</a:t>
            </a:r>
            <a:r>
              <a:rPr lang="en-US" sz="1800" b="1" baseline="0"/>
              <a:t> Products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'Answering Questions'!$CG$2:$CG$3</c:f>
              <c:strCache>
                <c:ptCount val="1"/>
                <c:pt idx="0">
                  <c:v>Four Products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BA-4C25-B5B6-95236AA7E5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BA-4C25-B5B6-95236AA7E5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Questions'!$CG$4:$CG$5</c:f>
              <c:numCache>
                <c:formatCode>General</c:formatCode>
                <c:ptCount val="2"/>
                <c:pt idx="0">
                  <c:v>60</c:v>
                </c:pt>
              </c:numCache>
            </c:numRef>
          </c:val>
          <c:extLst>
            <c:ext xmlns:c16="http://schemas.microsoft.com/office/drawing/2014/chart" uri="{C3380CC4-5D6E-409C-BE32-E72D297353CC}">
              <c16:uniqueId val="{00000000-1C3F-4EAC-8115-0C76D47E7541}"/>
            </c:ext>
          </c:extLst>
        </c:ser>
        <c:ser>
          <c:idx val="1"/>
          <c:order val="1"/>
          <c:tx>
            <c:strRef>
              <c:f>'Answering Questions'!$CH$2:$CH$3</c:f>
              <c:strCache>
                <c:ptCount val="1"/>
                <c:pt idx="0">
                  <c:v>One Product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86BA-4C25-B5B6-95236AA7E5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86BA-4C25-B5B6-95236AA7E5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Questions'!$CH$4:$CH$5</c:f>
              <c:numCache>
                <c:formatCode>General</c:formatCode>
                <c:ptCount val="2"/>
                <c:pt idx="0">
                  <c:v>1409</c:v>
                </c:pt>
                <c:pt idx="1">
                  <c:v>3675</c:v>
                </c:pt>
              </c:numCache>
            </c:numRef>
          </c:val>
          <c:extLst>
            <c:ext xmlns:c16="http://schemas.microsoft.com/office/drawing/2014/chart" uri="{C3380CC4-5D6E-409C-BE32-E72D297353CC}">
              <c16:uniqueId val="{00000001-1C3F-4EAC-8115-0C76D47E7541}"/>
            </c:ext>
          </c:extLst>
        </c:ser>
        <c:ser>
          <c:idx val="2"/>
          <c:order val="2"/>
          <c:tx>
            <c:strRef>
              <c:f>'Answering Questions'!$CI$2:$CI$3</c:f>
              <c:strCache>
                <c:ptCount val="1"/>
                <c:pt idx="0">
                  <c:v>Three Products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86BA-4C25-B5B6-95236AA7E5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86BA-4C25-B5B6-95236AA7E5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Questions'!$CI$4:$CI$5</c:f>
              <c:numCache>
                <c:formatCode>General</c:formatCode>
                <c:ptCount val="2"/>
                <c:pt idx="0">
                  <c:v>220</c:v>
                </c:pt>
                <c:pt idx="1">
                  <c:v>46</c:v>
                </c:pt>
              </c:numCache>
            </c:numRef>
          </c:val>
          <c:extLst>
            <c:ext xmlns:c16="http://schemas.microsoft.com/office/drawing/2014/chart" uri="{C3380CC4-5D6E-409C-BE32-E72D297353CC}">
              <c16:uniqueId val="{00000002-1C3F-4EAC-8115-0C76D47E7541}"/>
            </c:ext>
          </c:extLst>
        </c:ser>
        <c:ser>
          <c:idx val="3"/>
          <c:order val="3"/>
          <c:tx>
            <c:strRef>
              <c:f>'Answering Questions'!$CJ$2:$CJ$3</c:f>
              <c:strCache>
                <c:ptCount val="1"/>
                <c:pt idx="0">
                  <c:v>Two Products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86BA-4C25-B5B6-95236AA7E5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86BA-4C25-B5B6-95236AA7E5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Questions'!$CJ$4:$CJ$5</c:f>
              <c:numCache>
                <c:formatCode>General</c:formatCode>
                <c:ptCount val="2"/>
                <c:pt idx="0">
                  <c:v>348</c:v>
                </c:pt>
                <c:pt idx="1">
                  <c:v>4242</c:v>
                </c:pt>
              </c:numCache>
            </c:numRef>
          </c:val>
          <c:extLst>
            <c:ext xmlns:c16="http://schemas.microsoft.com/office/drawing/2014/chart" uri="{C3380CC4-5D6E-409C-BE32-E72D297353CC}">
              <c16:uniqueId val="{00000003-1C3F-4EAC-8115-0C76D47E7541}"/>
            </c:ext>
          </c:extLst>
        </c:ser>
        <c:dLbls>
          <c:showLegendKey val="0"/>
          <c:showVal val="1"/>
          <c:showCatName val="0"/>
          <c:showSerName val="0"/>
          <c:showPercent val="0"/>
          <c:showBubbleSize val="0"/>
          <c:showLeaderLines val="1"/>
        </c:dLbls>
        <c:firstSliceAng val="0"/>
        <c:holeSize val="0"/>
      </c:doughnutChart>
      <c:spPr>
        <a:noFill/>
        <a:ln>
          <a:noFill/>
        </a:ln>
        <a:effectLst/>
      </c:spPr>
    </c:plotArea>
    <c:legend>
      <c:legendPos val="r"/>
      <c:layout>
        <c:manualLayout>
          <c:xMode val="edge"/>
          <c:yMode val="edge"/>
          <c:x val="0.12386160378462421"/>
          <c:y val="0.12677123202846058"/>
          <c:w val="0.1790866362425681"/>
          <c:h val="8.62818579035725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AVG. Salaries</a:t>
            </a:r>
            <a:r>
              <a:rPr lang="en-US" sz="1800" b="1" baseline="0"/>
              <a:t> By Tenure</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'Answering Questions'!$CS$2:$CS$3</c:f>
              <c:strCache>
                <c:ptCount val="1"/>
                <c:pt idx="0">
                  <c:v>Churned</c:v>
                </c:pt>
              </c:strCache>
            </c:strRef>
          </c:tx>
          <c:spPr>
            <a:solidFill>
              <a:schemeClr val="accent1"/>
            </a:solidFill>
            <a:ln>
              <a:noFill/>
            </a:ln>
            <a:effectLst/>
          </c:spPr>
          <c:invertIfNegative val="0"/>
          <c:cat>
            <c:strRef>
              <c:f>'Answering Questions'!$CR$4:$CR$14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Questions'!$CS$4:$CS$14</c:f>
              <c:numCache>
                <c:formatCode>#,##0.00</c:formatCode>
                <c:ptCount val="11"/>
                <c:pt idx="0">
                  <c:v>91391.115157894732</c:v>
                </c:pt>
                <c:pt idx="1">
                  <c:v>99716.593620689644</c:v>
                </c:pt>
                <c:pt idx="2">
                  <c:v>105484.83990049751</c:v>
                </c:pt>
                <c:pt idx="3">
                  <c:v>95159.74525821596</c:v>
                </c:pt>
                <c:pt idx="4">
                  <c:v>97112.320246305433</c:v>
                </c:pt>
                <c:pt idx="5">
                  <c:v>105170.10875598087</c:v>
                </c:pt>
                <c:pt idx="6">
                  <c:v>96989.60525510204</c:v>
                </c:pt>
                <c:pt idx="7">
                  <c:v>100709.06265536723</c:v>
                </c:pt>
                <c:pt idx="8">
                  <c:v>111602.35451776649</c:v>
                </c:pt>
                <c:pt idx="9">
                  <c:v>109018.90877934273</c:v>
                </c:pt>
                <c:pt idx="10">
                  <c:v>95655.337029702961</c:v>
                </c:pt>
              </c:numCache>
            </c:numRef>
          </c:val>
          <c:extLst>
            <c:ext xmlns:c16="http://schemas.microsoft.com/office/drawing/2014/chart" uri="{C3380CC4-5D6E-409C-BE32-E72D297353CC}">
              <c16:uniqueId val="{00000000-9620-4DC4-9570-BF05F1C715D8}"/>
            </c:ext>
          </c:extLst>
        </c:ser>
        <c:ser>
          <c:idx val="1"/>
          <c:order val="1"/>
          <c:tx>
            <c:strRef>
              <c:f>'Answering Questions'!$CT$2:$CT$3</c:f>
              <c:strCache>
                <c:ptCount val="1"/>
                <c:pt idx="0">
                  <c:v>Existed</c:v>
                </c:pt>
              </c:strCache>
            </c:strRef>
          </c:tx>
          <c:spPr>
            <a:solidFill>
              <a:schemeClr val="accent2"/>
            </a:solidFill>
            <a:ln>
              <a:noFill/>
            </a:ln>
            <a:effectLst/>
          </c:spPr>
          <c:invertIfNegative val="0"/>
          <c:cat>
            <c:strRef>
              <c:f>'Answering Questions'!$CR$4:$CR$14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Questions'!$CT$4:$CT$14</c:f>
              <c:numCache>
                <c:formatCode>#,##0.00</c:formatCode>
                <c:ptCount val="11"/>
                <c:pt idx="0">
                  <c:v>105655.80264150944</c:v>
                </c:pt>
                <c:pt idx="1">
                  <c:v>100685.89153175593</c:v>
                </c:pt>
                <c:pt idx="2">
                  <c:v>96610.27191263283</c:v>
                </c:pt>
                <c:pt idx="3">
                  <c:v>98338.159937185934</c:v>
                </c:pt>
                <c:pt idx="4">
                  <c:v>100579.42908396947</c:v>
                </c:pt>
                <c:pt idx="5">
                  <c:v>100275.07973848069</c:v>
                </c:pt>
                <c:pt idx="6">
                  <c:v>99722.700817120625</c:v>
                </c:pt>
                <c:pt idx="7">
                  <c:v>101371.25618096358</c:v>
                </c:pt>
                <c:pt idx="8">
                  <c:v>98566.716992753631</c:v>
                </c:pt>
                <c:pt idx="9">
                  <c:v>96763.9586770428</c:v>
                </c:pt>
                <c:pt idx="10">
                  <c:v>104662.48452442158</c:v>
                </c:pt>
              </c:numCache>
            </c:numRef>
          </c:val>
          <c:extLst>
            <c:ext xmlns:c16="http://schemas.microsoft.com/office/drawing/2014/chart" uri="{C3380CC4-5D6E-409C-BE32-E72D297353CC}">
              <c16:uniqueId val="{00000001-9620-4DC4-9570-BF05F1C715D8}"/>
            </c:ext>
          </c:extLst>
        </c:ser>
        <c:dLbls>
          <c:showLegendKey val="0"/>
          <c:showVal val="0"/>
          <c:showCatName val="0"/>
          <c:showSerName val="0"/>
          <c:showPercent val="0"/>
          <c:showBubbleSize val="0"/>
        </c:dLbls>
        <c:gapWidth val="219"/>
        <c:overlap val="-27"/>
        <c:axId val="211731488"/>
        <c:axId val="211730528"/>
      </c:barChart>
      <c:catAx>
        <c:axId val="21173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30528"/>
        <c:crosses val="autoZero"/>
        <c:auto val="1"/>
        <c:lblAlgn val="ctr"/>
        <c:lblOffset val="100"/>
        <c:noMultiLvlLbl val="0"/>
      </c:catAx>
      <c:valAx>
        <c:axId val="2117305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3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Questions!balances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AVG. Balances By Tenure</a:t>
            </a:r>
            <a:r>
              <a:rPr lang="en-US" sz="1800" b="1" baseline="0"/>
              <a:t> </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'Answering Questions'!$CY$2:$CY$3</c:f>
              <c:strCache>
                <c:ptCount val="1"/>
                <c:pt idx="0">
                  <c:v>Churned</c:v>
                </c:pt>
              </c:strCache>
            </c:strRef>
          </c:tx>
          <c:spPr>
            <a:solidFill>
              <a:schemeClr val="accent1"/>
            </a:solidFill>
            <a:ln>
              <a:noFill/>
            </a:ln>
            <a:effectLst/>
          </c:spPr>
          <c:invertIfNegative val="0"/>
          <c:cat>
            <c:strRef>
              <c:f>'Answering Questions'!$CX$4:$CX$14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Questions'!$CY$4:$CY$14</c:f>
              <c:numCache>
                <c:formatCode>#,##0.00</c:formatCode>
                <c:ptCount val="11"/>
                <c:pt idx="0">
                  <c:v>96054.892315789475</c:v>
                </c:pt>
                <c:pt idx="1">
                  <c:v>89843.924051724127</c:v>
                </c:pt>
                <c:pt idx="2">
                  <c:v>84357.165522388052</c:v>
                </c:pt>
                <c:pt idx="3">
                  <c:v>90152.435586854466</c:v>
                </c:pt>
                <c:pt idx="4">
                  <c:v>87977.83334975371</c:v>
                </c:pt>
                <c:pt idx="5">
                  <c:v>92446.422200956935</c:v>
                </c:pt>
                <c:pt idx="6">
                  <c:v>88239.348673469387</c:v>
                </c:pt>
                <c:pt idx="7">
                  <c:v>92309.932542372888</c:v>
                </c:pt>
                <c:pt idx="8">
                  <c:v>98057.316294416232</c:v>
                </c:pt>
                <c:pt idx="9">
                  <c:v>97156.674084507031</c:v>
                </c:pt>
                <c:pt idx="10">
                  <c:v>85491.036930693081</c:v>
                </c:pt>
              </c:numCache>
            </c:numRef>
          </c:val>
          <c:extLst>
            <c:ext xmlns:c16="http://schemas.microsoft.com/office/drawing/2014/chart" uri="{C3380CC4-5D6E-409C-BE32-E72D297353CC}">
              <c16:uniqueId val="{00000000-2721-4D9A-9DA0-8B535D6E970E}"/>
            </c:ext>
          </c:extLst>
        </c:ser>
        <c:ser>
          <c:idx val="1"/>
          <c:order val="1"/>
          <c:tx>
            <c:strRef>
              <c:f>'Answering Questions'!$CZ$2:$CZ$3</c:f>
              <c:strCache>
                <c:ptCount val="1"/>
                <c:pt idx="0">
                  <c:v>Existed</c:v>
                </c:pt>
              </c:strCache>
            </c:strRef>
          </c:tx>
          <c:spPr>
            <a:solidFill>
              <a:schemeClr val="accent2"/>
            </a:solidFill>
            <a:ln>
              <a:noFill/>
            </a:ln>
            <a:effectLst/>
          </c:spPr>
          <c:invertIfNegative val="0"/>
          <c:cat>
            <c:strRef>
              <c:f>'Answering Questions'!$CX$4:$CX$14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Questions'!$CZ$4:$CZ$14</c:f>
              <c:numCache>
                <c:formatCode>#,##0.00</c:formatCode>
                <c:ptCount val="11"/>
                <c:pt idx="0">
                  <c:v>75046.463270440247</c:v>
                </c:pt>
                <c:pt idx="1">
                  <c:v>75293.938094645084</c:v>
                </c:pt>
                <c:pt idx="2">
                  <c:v>75055.653211334124</c:v>
                </c:pt>
                <c:pt idx="3">
                  <c:v>74327.391507537686</c:v>
                </c:pt>
                <c:pt idx="4">
                  <c:v>70464.682646310437</c:v>
                </c:pt>
                <c:pt idx="5">
                  <c:v>72279.339962640108</c:v>
                </c:pt>
                <c:pt idx="6">
                  <c:v>70886.770674448766</c:v>
                </c:pt>
                <c:pt idx="7">
                  <c:v>72066.065957696832</c:v>
                </c:pt>
                <c:pt idx="8">
                  <c:v>73149.422584541055</c:v>
                </c:pt>
                <c:pt idx="9">
                  <c:v>70873.11508430609</c:v>
                </c:pt>
                <c:pt idx="10">
                  <c:v>70925.147120822628</c:v>
                </c:pt>
              </c:numCache>
            </c:numRef>
          </c:val>
          <c:extLst>
            <c:ext xmlns:c16="http://schemas.microsoft.com/office/drawing/2014/chart" uri="{C3380CC4-5D6E-409C-BE32-E72D297353CC}">
              <c16:uniqueId val="{00000001-2721-4D9A-9DA0-8B535D6E970E}"/>
            </c:ext>
          </c:extLst>
        </c:ser>
        <c:dLbls>
          <c:showLegendKey val="0"/>
          <c:showVal val="0"/>
          <c:showCatName val="0"/>
          <c:showSerName val="0"/>
          <c:showPercent val="0"/>
          <c:showBubbleSize val="0"/>
        </c:dLbls>
        <c:gapWidth val="219"/>
        <c:overlap val="-27"/>
        <c:axId val="871131103"/>
        <c:axId val="871131583"/>
      </c:barChart>
      <c:catAx>
        <c:axId val="87113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131583"/>
        <c:crosses val="autoZero"/>
        <c:auto val="1"/>
        <c:lblAlgn val="ctr"/>
        <c:lblOffset val="100"/>
        <c:noMultiLvlLbl val="0"/>
      </c:catAx>
      <c:valAx>
        <c:axId val="871131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13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'Answering Questions'!$DK$2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D7-47A1-9703-F8A76491FE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D7-47A1-9703-F8A76491FE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Questions'!$DJ$3:$DJ$4</c:f>
              <c:strCache>
                <c:ptCount val="2"/>
                <c:pt idx="0">
                  <c:v>Has Creditcard</c:v>
                </c:pt>
                <c:pt idx="1">
                  <c:v>No Creditcard</c:v>
                </c:pt>
              </c:strCache>
            </c:strRef>
          </c:cat>
          <c:val>
            <c:numRef>
              <c:f>'Answering Questions'!$DK$3:$DK$4</c:f>
              <c:numCache>
                <c:formatCode>#,##0</c:formatCode>
                <c:ptCount val="2"/>
                <c:pt idx="0">
                  <c:v>1424</c:v>
                </c:pt>
                <c:pt idx="1">
                  <c:v>613</c:v>
                </c:pt>
              </c:numCache>
            </c:numRef>
          </c:val>
          <c:extLst>
            <c:ext xmlns:c16="http://schemas.microsoft.com/office/drawing/2014/chart" uri="{C3380CC4-5D6E-409C-BE32-E72D297353CC}">
              <c16:uniqueId val="{00000000-9C51-474F-8574-C2D01FDCBE2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Questions!creditcard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a:t>
            </a:r>
            <a:r>
              <a:rPr lang="en-US" sz="1800" b="1" baseline="0"/>
              <a:t> By Creditcard</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'Answering Questions'!$DQ$2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19-4DE3-8DCD-FA858B4A02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19-4DE3-8DCD-FA858B4A02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Questions'!$DP$3:$DP$4</c:f>
              <c:strCache>
                <c:ptCount val="2"/>
                <c:pt idx="0">
                  <c:v>Has Creditcard</c:v>
                </c:pt>
                <c:pt idx="1">
                  <c:v>No Creditcard</c:v>
                </c:pt>
              </c:strCache>
            </c:strRef>
          </c:cat>
          <c:val>
            <c:numRef>
              <c:f>'Answering Questions'!$DQ$3:$DQ$4</c:f>
              <c:numCache>
                <c:formatCode>0.00%;\-0.00%;0.00%</c:formatCode>
                <c:ptCount val="2"/>
                <c:pt idx="0">
                  <c:v>0.20184266477675408</c:v>
                </c:pt>
                <c:pt idx="1">
                  <c:v>0.20814940577249574</c:v>
                </c:pt>
              </c:numCache>
            </c:numRef>
          </c:val>
          <c:extLst>
            <c:ext xmlns:c16="http://schemas.microsoft.com/office/drawing/2014/chart" uri="{C3380CC4-5D6E-409C-BE32-E72D297353CC}">
              <c16:uniqueId val="{00000000-1902-4741-95E6-E066A3331E0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'Answering Questions'!$EC$2:$EC$3</c:f>
              <c:strCache>
                <c:ptCount val="1"/>
                <c:pt idx="0">
                  <c:v>Churned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'Answering Questions'!$EB$4:$EB$6</c:f>
              <c:strCache>
                <c:ptCount val="3"/>
                <c:pt idx="0">
                  <c:v>[21-40]</c:v>
                </c:pt>
                <c:pt idx="1">
                  <c:v>[41-60]</c:v>
                </c:pt>
                <c:pt idx="2">
                  <c:v>[61-80]</c:v>
                </c:pt>
              </c:strCache>
            </c:strRef>
          </c:cat>
          <c:val>
            <c:numRef>
              <c:f>'Answering Questions'!$EC$4:$EC$6</c:f>
              <c:numCache>
                <c:formatCode>General</c:formatCode>
                <c:ptCount val="3"/>
                <c:pt idx="0">
                  <c:v>681</c:v>
                </c:pt>
                <c:pt idx="1">
                  <c:v>1236</c:v>
                </c:pt>
                <c:pt idx="2">
                  <c:v>114</c:v>
                </c:pt>
              </c:numCache>
            </c:numRef>
          </c:val>
          <c:extLst>
            <c:ext xmlns:c16="http://schemas.microsoft.com/office/drawing/2014/chart" uri="{C3380CC4-5D6E-409C-BE32-E72D297353CC}">
              <c16:uniqueId val="{00000000-138E-40CF-AB92-1CEC148E4CDC}"/>
            </c:ext>
          </c:extLst>
        </c:ser>
        <c:ser>
          <c:idx val="1"/>
          <c:order val="1"/>
          <c:tx>
            <c:strRef>
              <c:f>'Answering Questions'!$ED$2:$ED$3</c:f>
              <c:strCache>
                <c:ptCount val="1"/>
                <c:pt idx="0">
                  <c:v>Existed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'Answering Questions'!$EB$4:$EB$6</c:f>
              <c:strCache>
                <c:ptCount val="3"/>
                <c:pt idx="0">
                  <c:v>[21-40]</c:v>
                </c:pt>
                <c:pt idx="1">
                  <c:v>[41-60]</c:v>
                </c:pt>
                <c:pt idx="2">
                  <c:v>[61-80]</c:v>
                </c:pt>
              </c:strCache>
            </c:strRef>
          </c:cat>
          <c:val>
            <c:numRef>
              <c:f>'Answering Questions'!$ED$4:$ED$6</c:f>
              <c:numCache>
                <c:formatCode>General</c:formatCode>
                <c:ptCount val="3"/>
                <c:pt idx="0">
                  <c:v>5649</c:v>
                </c:pt>
                <c:pt idx="1">
                  <c:v>1881</c:v>
                </c:pt>
                <c:pt idx="2">
                  <c:v>338</c:v>
                </c:pt>
              </c:numCache>
            </c:numRef>
          </c:val>
          <c:extLst>
            <c:ext xmlns:c16="http://schemas.microsoft.com/office/drawing/2014/chart" uri="{C3380CC4-5D6E-409C-BE32-E72D297353CC}">
              <c16:uniqueId val="{00000001-138E-40CF-AB92-1CEC148E4CDC}"/>
            </c:ext>
          </c:extLst>
        </c:ser>
        <c:dLbls>
          <c:dLblPos val="outEnd"/>
          <c:showLegendKey val="0"/>
          <c:showVal val="1"/>
          <c:showCatName val="0"/>
          <c:showSerName val="0"/>
          <c:showPercent val="0"/>
          <c:showBubbleSize val="0"/>
        </c:dLbls>
        <c:gapWidth val="219"/>
        <c:overlap val="-27"/>
        <c:axId val="1601198623"/>
        <c:axId val="1601195263"/>
      </c:barChart>
      <c:catAx>
        <c:axId val="160119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195263"/>
        <c:crosses val="autoZero"/>
        <c:auto val="1"/>
        <c:lblAlgn val="ctr"/>
        <c:lblOffset val="100"/>
        <c:noMultiLvlLbl val="0"/>
      </c:catAx>
      <c:valAx>
        <c:axId val="1601195263"/>
        <c:scaling>
          <c:orientation val="minMax"/>
        </c:scaling>
        <c:delete val="1"/>
        <c:axPos val="l"/>
        <c:numFmt formatCode="General" sourceLinked="1"/>
        <c:majorTickMark val="none"/>
        <c:minorTickMark val="none"/>
        <c:tickLblPos val="nextTo"/>
        <c:crossAx val="1601198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Questions!ageGroups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 By Age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'Answering Questions'!$EJ$2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CE-45B1-ACE7-B002332618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CE-45B1-ACE7-B002332618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CE-45B1-ACE7-B0023326186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CE-45B1-ACE7-B0023326186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CE-45B1-ACE7-B00233261867}"/>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Questions'!$EI$3:$EI$7</c:f>
              <c:strCache>
                <c:ptCount val="5"/>
                <c:pt idx="0">
                  <c:v>[21-40]</c:v>
                </c:pt>
                <c:pt idx="1">
                  <c:v>[41-60]</c:v>
                </c:pt>
                <c:pt idx="2">
                  <c:v>[61-80]</c:v>
                </c:pt>
                <c:pt idx="3">
                  <c:v>&lt;=20</c:v>
                </c:pt>
                <c:pt idx="4">
                  <c:v>&gt;80</c:v>
                </c:pt>
              </c:strCache>
            </c:strRef>
          </c:cat>
          <c:val>
            <c:numRef>
              <c:f>'Answering Questions'!$EJ$3:$EJ$7</c:f>
              <c:numCache>
                <c:formatCode>0.00%;\-0.00%;0.00%</c:formatCode>
                <c:ptCount val="5"/>
                <c:pt idx="0">
                  <c:v>0.10758293838862559</c:v>
                </c:pt>
                <c:pt idx="1">
                  <c:v>0.39653512993262752</c:v>
                </c:pt>
                <c:pt idx="2">
                  <c:v>0.25221238938053098</c:v>
                </c:pt>
                <c:pt idx="3">
                  <c:v>5.6179775280898875E-2</c:v>
                </c:pt>
                <c:pt idx="4">
                  <c:v>8.3333333333333329E-2</c:v>
                </c:pt>
              </c:numCache>
            </c:numRef>
          </c:val>
          <c:extLst>
            <c:ext xmlns:c16="http://schemas.microsoft.com/office/drawing/2014/chart" uri="{C3380CC4-5D6E-409C-BE32-E72D297353CC}">
              <c16:uniqueId val="{00000000-8CDE-496E-8EAE-EBE6AC4BE9F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Credit Scores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'Answering Questions'!$A$23</c:f>
              <c:strCache>
                <c:ptCount val="1"/>
                <c:pt idx="0">
                  <c:v>Credit Scores</c:v>
                </c:pt>
              </c:strCache>
            </c:strRef>
          </c:tx>
          <c:spPr>
            <a:ln w="25400" cap="rnd">
              <a:noFill/>
              <a:round/>
            </a:ln>
            <a:effectLst/>
          </c:spPr>
          <c:marker>
            <c:symbol val="circle"/>
            <c:size val="5"/>
            <c:spPr>
              <a:solidFill>
                <a:schemeClr val="accent1"/>
              </a:solidFill>
              <a:ln w="9525">
                <a:solidFill>
                  <a:schemeClr val="accent1"/>
                </a:solidFill>
              </a:ln>
              <a:effectLst/>
            </c:spPr>
          </c:marker>
          <c:xVal>
            <c:numRef>
              <c:f>'Answering Questions'!$A$24:$A$443</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'Answering Questions'!$B$24:$B$443</c:f>
              <c:numCache>
                <c:formatCode>0.00%;\-0.00%;0.00%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0.125</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0392-4C5A-BBB5-0D029A5B5DE0}"/>
            </c:ext>
          </c:extLst>
        </c:ser>
        <c:dLbls>
          <c:showLegendKey val="0"/>
          <c:showVal val="0"/>
          <c:showCatName val="0"/>
          <c:showSerName val="0"/>
          <c:showPercent val="0"/>
          <c:showBubbleSize val="0"/>
        </c:dLbls>
        <c:axId val="859403807"/>
        <c:axId val="859404767"/>
      </c:scatterChart>
      <c:valAx>
        <c:axId val="859403807"/>
        <c:scaling>
          <c:orientation val="minMax"/>
          <c:min val="3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04767"/>
        <c:crosses val="autoZero"/>
        <c:crossBetween val="midCat"/>
      </c:valAx>
      <c:valAx>
        <c:axId val="859404767"/>
        <c:scaling>
          <c:orientation val="minMax"/>
        </c:scaling>
        <c:delete val="0"/>
        <c:axPos val="l"/>
        <c:numFmt formatCode="0.0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03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Questions!active_status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a:t>
            </a:r>
            <a:r>
              <a:rPr lang="en-US" sz="1800" b="1" baseline="0"/>
              <a:t> By Active Status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40000"/>
              <a:lumOff val="60000"/>
            </a:schemeClr>
          </a:solidFill>
          <a:ln>
            <a:noFill/>
          </a:ln>
          <a:effectLst/>
        </c:spPr>
      </c:pivotFmt>
      <c:pivotFmt>
        <c:idx val="8"/>
        <c:spPr>
          <a:solidFill>
            <a:schemeClr val="tx2">
              <a:lumMod val="40000"/>
              <a:lumOff val="60000"/>
            </a:schemeClr>
          </a:solidFill>
          <a:ln>
            <a:noFill/>
          </a:ln>
          <a:effectLst/>
        </c:spPr>
      </c:pivotFmt>
    </c:pivotFmts>
    <c:plotArea>
      <c:layout/>
      <c:barChart>
        <c:barDir val="bar"/>
        <c:grouping val="stacked"/>
        <c:varyColors val="0"/>
        <c:ser>
          <c:idx val="0"/>
          <c:order val="0"/>
          <c:tx>
            <c:strRef>
              <c:f>'Answering Questions'!$AV$2</c:f>
              <c:strCache>
                <c:ptCount val="1"/>
                <c:pt idx="0">
                  <c:v>Total</c:v>
                </c:pt>
              </c:strCache>
            </c:strRef>
          </c:tx>
          <c:spPr>
            <a:solidFill>
              <a:schemeClr val="accent1"/>
            </a:solidFill>
            <a:ln>
              <a:noFill/>
            </a:ln>
            <a:effectLst/>
          </c:spPr>
          <c:invertIfNegative val="0"/>
          <c:dPt>
            <c:idx val="0"/>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2-BAD9-4446-A6F6-76B0F4FC9E77}"/>
              </c:ext>
            </c:extLst>
          </c:dPt>
          <c:dPt>
            <c:idx val="1"/>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BAD9-4446-A6F6-76B0F4FC9E77}"/>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'Answering Questions'!$AU$3:$AU$4</c:f>
              <c:strCache>
                <c:ptCount val="2"/>
                <c:pt idx="0">
                  <c:v>Active</c:v>
                </c:pt>
                <c:pt idx="1">
                  <c:v>In-Active</c:v>
                </c:pt>
              </c:strCache>
            </c:strRef>
          </c:cat>
          <c:val>
            <c:numRef>
              <c:f>'Answering Questions'!$AV$3:$AV$4</c:f>
              <c:numCache>
                <c:formatCode>0.00%;\-0.00%;0.00%</c:formatCode>
                <c:ptCount val="2"/>
                <c:pt idx="0">
                  <c:v>0.14269073966220153</c:v>
                </c:pt>
                <c:pt idx="1">
                  <c:v>0.26850897092183956</c:v>
                </c:pt>
              </c:numCache>
            </c:numRef>
          </c:val>
          <c:extLst>
            <c:ext xmlns:c16="http://schemas.microsoft.com/office/drawing/2014/chart" uri="{C3380CC4-5D6E-409C-BE32-E72D297353CC}">
              <c16:uniqueId val="{00000000-BAD9-4446-A6F6-76B0F4FC9E77}"/>
            </c:ext>
          </c:extLst>
        </c:ser>
        <c:dLbls>
          <c:showLegendKey val="0"/>
          <c:showVal val="1"/>
          <c:showCatName val="0"/>
          <c:showSerName val="0"/>
          <c:showPercent val="0"/>
          <c:showBubbleSize val="0"/>
        </c:dLbls>
        <c:gapWidth val="219"/>
        <c:overlap val="100"/>
        <c:axId val="54522655"/>
        <c:axId val="54523135"/>
      </c:barChart>
      <c:catAx>
        <c:axId val="5452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523135"/>
        <c:crosses val="autoZero"/>
        <c:auto val="1"/>
        <c:lblAlgn val="ctr"/>
        <c:lblOffset val="100"/>
        <c:noMultiLvlLbl val="0"/>
      </c:catAx>
      <c:valAx>
        <c:axId val="54523135"/>
        <c:scaling>
          <c:orientation val="minMax"/>
        </c:scaling>
        <c:delete val="1"/>
        <c:axPos val="b"/>
        <c:numFmt formatCode="0.00%;\-0.00%;0.00%" sourceLinked="1"/>
        <c:majorTickMark val="none"/>
        <c:minorTickMark val="none"/>
        <c:tickLblPos val="nextTo"/>
        <c:crossAx val="5452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Questions!Gender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2">
              <a:lumMod val="40000"/>
              <a:lumOff val="60000"/>
            </a:schemeClr>
          </a:solidFill>
          <a:ln>
            <a:noFill/>
          </a:ln>
          <a:effectLst/>
        </c:spPr>
      </c:pivotFmt>
      <c:pivotFmt>
        <c:idx val="10"/>
        <c:spPr>
          <a:solidFill>
            <a:schemeClr val="tx2">
              <a:lumMod val="20000"/>
              <a:lumOff val="80000"/>
            </a:schemeClr>
          </a:solidFill>
          <a:ln>
            <a:noFill/>
          </a:ln>
          <a:effectLst/>
        </c:spPr>
      </c:pivotFmt>
    </c:pivotFmts>
    <c:plotArea>
      <c:layout/>
      <c:pieChart>
        <c:varyColors val="1"/>
        <c:ser>
          <c:idx val="0"/>
          <c:order val="0"/>
          <c:tx>
            <c:strRef>
              <c:f>'Answering Questions'!$BI$2</c:f>
              <c:strCache>
                <c:ptCount val="1"/>
                <c:pt idx="0">
                  <c:v>Total</c:v>
                </c:pt>
              </c:strCache>
            </c:strRef>
          </c:tx>
          <c:dPt>
            <c:idx val="0"/>
            <c:bubble3D val="0"/>
            <c:spPr>
              <a:solidFill>
                <a:schemeClr val="accent2">
                  <a:lumMod val="40000"/>
                  <a:lumOff val="60000"/>
                </a:schemeClr>
              </a:solidFill>
              <a:ln>
                <a:noFill/>
              </a:ln>
              <a:effectLst/>
            </c:spPr>
            <c:extLst>
              <c:ext xmlns:c16="http://schemas.microsoft.com/office/drawing/2014/chart" uri="{C3380CC4-5D6E-409C-BE32-E72D297353CC}">
                <c16:uniqueId val="{00000001-0BA5-4865-972F-C6DEDB8A2C3E}"/>
              </c:ext>
            </c:extLst>
          </c:dPt>
          <c:dPt>
            <c:idx val="1"/>
            <c:bubble3D val="0"/>
            <c:spPr>
              <a:solidFill>
                <a:schemeClr val="tx2">
                  <a:lumMod val="20000"/>
                  <a:lumOff val="80000"/>
                </a:schemeClr>
              </a:solidFill>
              <a:ln>
                <a:noFill/>
              </a:ln>
              <a:effectLst/>
            </c:spPr>
            <c:extLst>
              <c:ext xmlns:c16="http://schemas.microsoft.com/office/drawing/2014/chart" uri="{C3380CC4-5D6E-409C-BE32-E72D297353CC}">
                <c16:uniqueId val="{00000003-0BA5-4865-972F-C6DEDB8A2C3E}"/>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Questions'!$BH$3:$BH$4</c:f>
              <c:strCache>
                <c:ptCount val="2"/>
                <c:pt idx="0">
                  <c:v>Female</c:v>
                </c:pt>
                <c:pt idx="1">
                  <c:v>Male</c:v>
                </c:pt>
              </c:strCache>
            </c:strRef>
          </c:cat>
          <c:val>
            <c:numRef>
              <c:f>'Answering Questions'!$BI$3:$BI$4</c:f>
              <c:numCache>
                <c:formatCode>#,##0</c:formatCode>
                <c:ptCount val="2"/>
                <c:pt idx="0">
                  <c:v>1139</c:v>
                </c:pt>
                <c:pt idx="1">
                  <c:v>898</c:v>
                </c:pt>
              </c:numCache>
            </c:numRef>
          </c:val>
          <c:extLst>
            <c:ext xmlns:c16="http://schemas.microsoft.com/office/drawing/2014/chart" uri="{C3380CC4-5D6E-409C-BE32-E72D297353CC}">
              <c16:uniqueId val="{00000004-0BA5-4865-972F-C6DEDB8A2C3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Questions!product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 Affect By</a:t>
            </a:r>
            <a:r>
              <a:rPr lang="en-US" sz="1800" b="1" baseline="0"/>
              <a:t> Products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17"/>
        <c:spPr>
          <a:solidFill>
            <a:schemeClr val="accent3">
              <a:lumMod val="60000"/>
              <a:lumOff val="40000"/>
            </a:schemeClr>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20"/>
        <c:spPr>
          <a:solidFill>
            <a:schemeClr val="accent3">
              <a:lumMod val="60000"/>
              <a:lumOff val="40000"/>
            </a:schemeClr>
          </a:solidFill>
          <a:ln w="19050">
            <a:solidFill>
              <a:schemeClr val="lt1"/>
            </a:solidFill>
          </a:ln>
          <a:effectLst/>
        </c:spPr>
      </c:pivotFmt>
      <c:pivotFmt>
        <c:idx val="21"/>
        <c:spPr>
          <a:solidFill>
            <a:schemeClr val="accent2">
              <a:lumMod val="75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23"/>
        <c:spPr>
          <a:solidFill>
            <a:schemeClr val="accent3">
              <a:lumMod val="60000"/>
              <a:lumOff val="40000"/>
            </a:schemeClr>
          </a:solidFill>
          <a:ln w="19050">
            <a:solidFill>
              <a:schemeClr val="lt1"/>
            </a:solidFill>
          </a:ln>
          <a:effectLst/>
        </c:spPr>
      </c:pivotFmt>
      <c:pivotFmt>
        <c:idx val="24"/>
        <c:spPr>
          <a:solidFill>
            <a:schemeClr val="accent2">
              <a:lumMod val="75000"/>
            </a:schemeClr>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extLst>
            <c:ext xmlns:c15="http://schemas.microsoft.com/office/drawing/2012/chart" uri="{CE6537A1-D6FC-4f65-9D91-7224C49458BB}"/>
          </c:extLst>
        </c:dLbl>
      </c:pivotFmt>
      <c:pivotFmt>
        <c:idx val="26"/>
        <c:spPr>
          <a:solidFill>
            <a:schemeClr val="accent3">
              <a:lumMod val="60000"/>
              <a:lumOff val="40000"/>
            </a:schemeClr>
          </a:solidFill>
          <a:ln w="19050">
            <a:solidFill>
              <a:schemeClr val="lt1"/>
            </a:solidFill>
          </a:ln>
          <a:effectLst/>
        </c:spPr>
      </c:pivotFmt>
      <c:pivotFmt>
        <c:idx val="27"/>
        <c:spPr>
          <a:solidFill>
            <a:schemeClr val="accent2">
              <a:lumMod val="75000"/>
            </a:schemeClr>
          </a:solidFill>
          <a:ln w="19050">
            <a:solidFill>
              <a:schemeClr val="lt1"/>
            </a:solidFill>
          </a:ln>
          <a:effectLst/>
        </c:spPr>
      </c:pivotFmt>
    </c:pivotFmts>
    <c:plotArea>
      <c:layout/>
      <c:doughnutChart>
        <c:varyColors val="1"/>
        <c:ser>
          <c:idx val="0"/>
          <c:order val="0"/>
          <c:tx>
            <c:strRef>
              <c:f>'Answering Questions'!$CG$2:$CG$3</c:f>
              <c:strCache>
                <c:ptCount val="1"/>
                <c:pt idx="0">
                  <c:v>Four Products</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1-970E-46D7-A8DC-E801EBE2FF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0E-46D7-A8DC-E801EBE2FF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Questions'!$CG$4:$CG$5</c:f>
              <c:numCache>
                <c:formatCode>General</c:formatCode>
                <c:ptCount val="2"/>
                <c:pt idx="0">
                  <c:v>60</c:v>
                </c:pt>
              </c:numCache>
            </c:numRef>
          </c:val>
          <c:extLst>
            <c:ext xmlns:c16="http://schemas.microsoft.com/office/drawing/2014/chart" uri="{C3380CC4-5D6E-409C-BE32-E72D297353CC}">
              <c16:uniqueId val="{00000004-970E-46D7-A8DC-E801EBE2FFCC}"/>
            </c:ext>
          </c:extLst>
        </c:ser>
        <c:ser>
          <c:idx val="1"/>
          <c:order val="1"/>
          <c:tx>
            <c:strRef>
              <c:f>'Answering Questions'!$CH$2:$CH$3</c:f>
              <c:strCache>
                <c:ptCount val="1"/>
                <c:pt idx="0">
                  <c:v>One Product</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6-970E-46D7-A8DC-E801EBE2FFCC}"/>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8-970E-46D7-A8DC-E801EBE2FF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Questions'!$CH$4:$CH$5</c:f>
              <c:numCache>
                <c:formatCode>General</c:formatCode>
                <c:ptCount val="2"/>
                <c:pt idx="0">
                  <c:v>1409</c:v>
                </c:pt>
                <c:pt idx="1">
                  <c:v>3675</c:v>
                </c:pt>
              </c:numCache>
            </c:numRef>
          </c:val>
          <c:extLst>
            <c:ext xmlns:c16="http://schemas.microsoft.com/office/drawing/2014/chart" uri="{C3380CC4-5D6E-409C-BE32-E72D297353CC}">
              <c16:uniqueId val="{00000009-970E-46D7-A8DC-E801EBE2FFCC}"/>
            </c:ext>
          </c:extLst>
        </c:ser>
        <c:ser>
          <c:idx val="2"/>
          <c:order val="2"/>
          <c:tx>
            <c:strRef>
              <c:f>'Answering Questions'!$CI$2:$CI$3</c:f>
              <c:strCache>
                <c:ptCount val="1"/>
                <c:pt idx="0">
                  <c:v>Three Products</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B-970E-46D7-A8DC-E801EBE2FFCC}"/>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D-970E-46D7-A8DC-E801EBE2FF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Questions'!$CI$4:$CI$5</c:f>
              <c:numCache>
                <c:formatCode>General</c:formatCode>
                <c:ptCount val="2"/>
                <c:pt idx="0">
                  <c:v>220</c:v>
                </c:pt>
                <c:pt idx="1">
                  <c:v>46</c:v>
                </c:pt>
              </c:numCache>
            </c:numRef>
          </c:val>
          <c:extLst>
            <c:ext xmlns:c16="http://schemas.microsoft.com/office/drawing/2014/chart" uri="{C3380CC4-5D6E-409C-BE32-E72D297353CC}">
              <c16:uniqueId val="{0000000E-970E-46D7-A8DC-E801EBE2FFCC}"/>
            </c:ext>
          </c:extLst>
        </c:ser>
        <c:ser>
          <c:idx val="3"/>
          <c:order val="3"/>
          <c:tx>
            <c:strRef>
              <c:f>'Answering Questions'!$CJ$2:$CJ$3</c:f>
              <c:strCache>
                <c:ptCount val="1"/>
                <c:pt idx="0">
                  <c:v>Two Products</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0-970E-46D7-A8DC-E801EBE2FFCC}"/>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2-970E-46D7-A8DC-E801EBE2FF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Questions'!$CJ$4:$CJ$5</c:f>
              <c:numCache>
                <c:formatCode>General</c:formatCode>
                <c:ptCount val="2"/>
                <c:pt idx="0">
                  <c:v>348</c:v>
                </c:pt>
                <c:pt idx="1">
                  <c:v>4242</c:v>
                </c:pt>
              </c:numCache>
            </c:numRef>
          </c:val>
          <c:extLst>
            <c:ext xmlns:c16="http://schemas.microsoft.com/office/drawing/2014/chart" uri="{C3380CC4-5D6E-409C-BE32-E72D297353CC}">
              <c16:uniqueId val="{00000013-970E-46D7-A8DC-E801EBE2FFCC}"/>
            </c:ext>
          </c:extLst>
        </c:ser>
        <c:dLbls>
          <c:showLegendKey val="0"/>
          <c:showVal val="1"/>
          <c:showCatName val="0"/>
          <c:showSerName val="0"/>
          <c:showPercent val="0"/>
          <c:showBubbleSize val="0"/>
          <c:showLeaderLines val="1"/>
        </c:dLbls>
        <c:firstSliceAng val="0"/>
        <c:holeSize val="0"/>
      </c:doughnutChart>
      <c:spPr>
        <a:noFill/>
        <a:ln>
          <a:noFill/>
        </a:ln>
        <a:effectLst/>
      </c:spPr>
    </c:plotArea>
    <c:legend>
      <c:legendPos val="r"/>
      <c:layout>
        <c:manualLayout>
          <c:xMode val="edge"/>
          <c:yMode val="edge"/>
          <c:x val="0.12386160378462421"/>
          <c:y val="0.12677123202846058"/>
          <c:w val="0.1790866362425681"/>
          <c:h val="8.628185790357258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Questions!balances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AVG. Balances By Tenure</a:t>
            </a:r>
            <a:r>
              <a:rPr lang="en-US" sz="1800" b="1" baseline="0"/>
              <a:t> </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'Answering Questions'!$CY$2:$CY$3</c:f>
              <c:strCache>
                <c:ptCount val="1"/>
                <c:pt idx="0">
                  <c:v>Churned</c:v>
                </c:pt>
              </c:strCache>
            </c:strRef>
          </c:tx>
          <c:spPr>
            <a:solidFill>
              <a:schemeClr val="accent3">
                <a:lumMod val="60000"/>
                <a:lumOff val="40000"/>
              </a:schemeClr>
            </a:solidFill>
            <a:ln>
              <a:noFill/>
            </a:ln>
            <a:effectLst/>
          </c:spPr>
          <c:invertIfNegative val="0"/>
          <c:cat>
            <c:strRef>
              <c:f>'Answering Questions'!$CX$4:$CX$14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Questions'!$CY$4:$CY$14</c:f>
              <c:numCache>
                <c:formatCode>#,##0.00</c:formatCode>
                <c:ptCount val="11"/>
                <c:pt idx="0">
                  <c:v>96054.892315789475</c:v>
                </c:pt>
                <c:pt idx="1">
                  <c:v>89843.924051724127</c:v>
                </c:pt>
                <c:pt idx="2">
                  <c:v>84357.165522388052</c:v>
                </c:pt>
                <c:pt idx="3">
                  <c:v>90152.435586854466</c:v>
                </c:pt>
                <c:pt idx="4">
                  <c:v>87977.83334975371</c:v>
                </c:pt>
                <c:pt idx="5">
                  <c:v>92446.422200956935</c:v>
                </c:pt>
                <c:pt idx="6">
                  <c:v>88239.348673469387</c:v>
                </c:pt>
                <c:pt idx="7">
                  <c:v>92309.932542372888</c:v>
                </c:pt>
                <c:pt idx="8">
                  <c:v>98057.316294416232</c:v>
                </c:pt>
                <c:pt idx="9">
                  <c:v>97156.674084507031</c:v>
                </c:pt>
                <c:pt idx="10">
                  <c:v>85491.036930693081</c:v>
                </c:pt>
              </c:numCache>
            </c:numRef>
          </c:val>
          <c:extLst>
            <c:ext xmlns:c16="http://schemas.microsoft.com/office/drawing/2014/chart" uri="{C3380CC4-5D6E-409C-BE32-E72D297353CC}">
              <c16:uniqueId val="{00000000-2311-4E9B-8E4E-B58ED7FED839}"/>
            </c:ext>
          </c:extLst>
        </c:ser>
        <c:ser>
          <c:idx val="1"/>
          <c:order val="1"/>
          <c:tx>
            <c:strRef>
              <c:f>'Answering Questions'!$CZ$2:$CZ$3</c:f>
              <c:strCache>
                <c:ptCount val="1"/>
                <c:pt idx="0">
                  <c:v>Existed</c:v>
                </c:pt>
              </c:strCache>
            </c:strRef>
          </c:tx>
          <c:spPr>
            <a:solidFill>
              <a:schemeClr val="accent2">
                <a:lumMod val="75000"/>
              </a:schemeClr>
            </a:solidFill>
            <a:ln>
              <a:noFill/>
            </a:ln>
            <a:effectLst/>
          </c:spPr>
          <c:invertIfNegative val="0"/>
          <c:cat>
            <c:strRef>
              <c:f>'Answering Questions'!$CX$4:$CX$14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Questions'!$CZ$4:$CZ$14</c:f>
              <c:numCache>
                <c:formatCode>#,##0.00</c:formatCode>
                <c:ptCount val="11"/>
                <c:pt idx="0">
                  <c:v>75046.463270440247</c:v>
                </c:pt>
                <c:pt idx="1">
                  <c:v>75293.938094645084</c:v>
                </c:pt>
                <c:pt idx="2">
                  <c:v>75055.653211334124</c:v>
                </c:pt>
                <c:pt idx="3">
                  <c:v>74327.391507537686</c:v>
                </c:pt>
                <c:pt idx="4">
                  <c:v>70464.682646310437</c:v>
                </c:pt>
                <c:pt idx="5">
                  <c:v>72279.339962640108</c:v>
                </c:pt>
                <c:pt idx="6">
                  <c:v>70886.770674448766</c:v>
                </c:pt>
                <c:pt idx="7">
                  <c:v>72066.065957696832</c:v>
                </c:pt>
                <c:pt idx="8">
                  <c:v>73149.422584541055</c:v>
                </c:pt>
                <c:pt idx="9">
                  <c:v>70873.11508430609</c:v>
                </c:pt>
                <c:pt idx="10">
                  <c:v>70925.147120822628</c:v>
                </c:pt>
              </c:numCache>
            </c:numRef>
          </c:val>
          <c:extLst>
            <c:ext xmlns:c16="http://schemas.microsoft.com/office/drawing/2014/chart" uri="{C3380CC4-5D6E-409C-BE32-E72D297353CC}">
              <c16:uniqueId val="{00000001-2311-4E9B-8E4E-B58ED7FED839}"/>
            </c:ext>
          </c:extLst>
        </c:ser>
        <c:dLbls>
          <c:showLegendKey val="0"/>
          <c:showVal val="0"/>
          <c:showCatName val="0"/>
          <c:showSerName val="0"/>
          <c:showPercent val="0"/>
          <c:showBubbleSize val="0"/>
        </c:dLbls>
        <c:gapWidth val="219"/>
        <c:overlap val="-27"/>
        <c:axId val="871131103"/>
        <c:axId val="871131583"/>
      </c:barChart>
      <c:catAx>
        <c:axId val="87113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71131583"/>
        <c:crosses val="autoZero"/>
        <c:auto val="1"/>
        <c:lblAlgn val="ctr"/>
        <c:lblOffset val="100"/>
        <c:noMultiLvlLbl val="0"/>
      </c:catAx>
      <c:valAx>
        <c:axId val="871131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71131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Questions!creditcard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a:t>
            </a:r>
            <a:r>
              <a:rPr lang="en-US" sz="1800" b="1" baseline="0"/>
              <a:t> By Creditcard</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2">
              <a:lumMod val="40000"/>
              <a:lumOff val="60000"/>
            </a:schemeClr>
          </a:solidFill>
          <a:ln w="19050">
            <a:solidFill>
              <a:schemeClr val="lt1"/>
            </a:solidFill>
          </a:ln>
          <a:effectLst/>
        </c:spPr>
      </c:pivotFmt>
      <c:pivotFmt>
        <c:idx val="6"/>
        <c:spPr>
          <a:solidFill>
            <a:schemeClr val="tx2">
              <a:lumMod val="40000"/>
              <a:lumOff val="60000"/>
            </a:schemeClr>
          </a:solidFill>
          <a:ln w="19050">
            <a:solidFill>
              <a:schemeClr val="lt1"/>
            </a:solidFill>
          </a:ln>
          <a:effectLst/>
        </c:spPr>
      </c:pivotFmt>
    </c:pivotFmts>
    <c:plotArea>
      <c:layout/>
      <c:pieChart>
        <c:varyColors val="1"/>
        <c:ser>
          <c:idx val="0"/>
          <c:order val="0"/>
          <c:tx>
            <c:strRef>
              <c:f>'Answering Questions'!$DQ$2</c:f>
              <c:strCache>
                <c:ptCount val="1"/>
                <c:pt idx="0">
                  <c:v>Total</c:v>
                </c:pt>
              </c:strCache>
            </c:strRef>
          </c:tx>
          <c:dPt>
            <c:idx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B95C-4421-B02E-8018FC492B1C}"/>
              </c:ext>
            </c:extLst>
          </c:dPt>
          <c:dPt>
            <c:idx val="1"/>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3-B95C-4421-B02E-8018FC492B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Questions'!$DP$3:$DP$4</c:f>
              <c:strCache>
                <c:ptCount val="2"/>
                <c:pt idx="0">
                  <c:v>Has Creditcard</c:v>
                </c:pt>
                <c:pt idx="1">
                  <c:v>No Creditcard</c:v>
                </c:pt>
              </c:strCache>
            </c:strRef>
          </c:cat>
          <c:val>
            <c:numRef>
              <c:f>'Answering Questions'!$DQ$3:$DQ$4</c:f>
              <c:numCache>
                <c:formatCode>0.00%;\-0.00%;0.00%</c:formatCode>
                <c:ptCount val="2"/>
                <c:pt idx="0">
                  <c:v>0.20184266477675408</c:v>
                </c:pt>
                <c:pt idx="1">
                  <c:v>0.20814940577249574</c:v>
                </c:pt>
              </c:numCache>
            </c:numRef>
          </c:val>
          <c:extLst>
            <c:ext xmlns:c16="http://schemas.microsoft.com/office/drawing/2014/chart" uri="{C3380CC4-5D6E-409C-BE32-E72D297353CC}">
              <c16:uniqueId val="{00000004-B95C-4421-B02E-8018FC492B1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[Bank_Churn.xlsx]Answering Questions!ageGroups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 By Age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rgbClr val="DBCF91"/>
          </a:solidFill>
          <a:ln w="19050">
            <a:solidFill>
              <a:schemeClr val="lt1"/>
            </a:solidFill>
          </a:ln>
          <a:effectLst/>
        </c:spPr>
      </c:pivotFmt>
      <c:pivotFmt>
        <c:idx val="9"/>
        <c:spPr>
          <a:solidFill>
            <a:srgbClr val="D96C38"/>
          </a:solidFill>
          <a:ln w="19050">
            <a:solidFill>
              <a:schemeClr val="lt1"/>
            </a:solidFill>
          </a:ln>
          <a:effectLst/>
        </c:spPr>
      </c:pivotFmt>
      <c:pivotFmt>
        <c:idx val="10"/>
        <c:spPr>
          <a:solidFill>
            <a:srgbClr val="D9AB38"/>
          </a:solidFill>
          <a:ln w="19050">
            <a:solidFill>
              <a:schemeClr val="lt1"/>
            </a:solidFill>
          </a:ln>
          <a:effectLst/>
        </c:spPr>
      </c:pivotFmt>
      <c:pivotFmt>
        <c:idx val="11"/>
        <c:spPr>
          <a:solidFill>
            <a:srgbClr val="D9D138"/>
          </a:solidFill>
          <a:ln w="19050">
            <a:solidFill>
              <a:schemeClr val="lt1"/>
            </a:solidFill>
          </a:ln>
          <a:effectLst/>
        </c:spPr>
      </c:pivotFmt>
      <c:pivotFmt>
        <c:idx val="12"/>
        <c:spPr>
          <a:solidFill>
            <a:srgbClr val="AFD938"/>
          </a:solidFill>
          <a:ln w="19050">
            <a:solidFill>
              <a:schemeClr val="lt1"/>
            </a:solidFill>
          </a:ln>
          <a:effectLst/>
        </c:spPr>
      </c:pivotFmt>
    </c:pivotFmts>
    <c:plotArea>
      <c:layout/>
      <c:pieChart>
        <c:varyColors val="1"/>
        <c:ser>
          <c:idx val="0"/>
          <c:order val="0"/>
          <c:tx>
            <c:strRef>
              <c:f>'Answering Questions'!$EJ$2</c:f>
              <c:strCache>
                <c:ptCount val="1"/>
                <c:pt idx="0">
                  <c:v>Total</c:v>
                </c:pt>
              </c:strCache>
            </c:strRef>
          </c:tx>
          <c:dPt>
            <c:idx val="0"/>
            <c:bubble3D val="0"/>
            <c:spPr>
              <a:solidFill>
                <a:srgbClr val="DBCF91"/>
              </a:solidFill>
              <a:ln w="19050">
                <a:solidFill>
                  <a:schemeClr val="lt1"/>
                </a:solidFill>
              </a:ln>
              <a:effectLst/>
            </c:spPr>
            <c:extLst>
              <c:ext xmlns:c16="http://schemas.microsoft.com/office/drawing/2014/chart" uri="{C3380CC4-5D6E-409C-BE32-E72D297353CC}">
                <c16:uniqueId val="{00000001-9A82-4C18-8994-ED8261F6CB4D}"/>
              </c:ext>
            </c:extLst>
          </c:dPt>
          <c:dPt>
            <c:idx val="1"/>
            <c:bubble3D val="0"/>
            <c:spPr>
              <a:solidFill>
                <a:srgbClr val="D96C38"/>
              </a:solidFill>
              <a:ln w="19050">
                <a:solidFill>
                  <a:schemeClr val="lt1"/>
                </a:solidFill>
              </a:ln>
              <a:effectLst/>
            </c:spPr>
            <c:extLst>
              <c:ext xmlns:c16="http://schemas.microsoft.com/office/drawing/2014/chart" uri="{C3380CC4-5D6E-409C-BE32-E72D297353CC}">
                <c16:uniqueId val="{00000003-9A82-4C18-8994-ED8261F6CB4D}"/>
              </c:ext>
            </c:extLst>
          </c:dPt>
          <c:dPt>
            <c:idx val="2"/>
            <c:bubble3D val="0"/>
            <c:spPr>
              <a:solidFill>
                <a:srgbClr val="D9AB38"/>
              </a:solidFill>
              <a:ln w="19050">
                <a:solidFill>
                  <a:schemeClr val="lt1"/>
                </a:solidFill>
              </a:ln>
              <a:effectLst/>
            </c:spPr>
            <c:extLst>
              <c:ext xmlns:c16="http://schemas.microsoft.com/office/drawing/2014/chart" uri="{C3380CC4-5D6E-409C-BE32-E72D297353CC}">
                <c16:uniqueId val="{00000005-9A82-4C18-8994-ED8261F6CB4D}"/>
              </c:ext>
            </c:extLst>
          </c:dPt>
          <c:dPt>
            <c:idx val="3"/>
            <c:bubble3D val="0"/>
            <c:spPr>
              <a:solidFill>
                <a:srgbClr val="D9D138"/>
              </a:solidFill>
              <a:ln w="19050">
                <a:solidFill>
                  <a:schemeClr val="lt1"/>
                </a:solidFill>
              </a:ln>
              <a:effectLst/>
            </c:spPr>
            <c:extLst>
              <c:ext xmlns:c16="http://schemas.microsoft.com/office/drawing/2014/chart" uri="{C3380CC4-5D6E-409C-BE32-E72D297353CC}">
                <c16:uniqueId val="{00000007-9A82-4C18-8994-ED8261F6CB4D}"/>
              </c:ext>
            </c:extLst>
          </c:dPt>
          <c:dPt>
            <c:idx val="4"/>
            <c:bubble3D val="0"/>
            <c:spPr>
              <a:solidFill>
                <a:srgbClr val="AFD938"/>
              </a:solidFill>
              <a:ln w="19050">
                <a:solidFill>
                  <a:schemeClr val="lt1"/>
                </a:solidFill>
              </a:ln>
              <a:effectLst/>
            </c:spPr>
            <c:extLst>
              <c:ext xmlns:c16="http://schemas.microsoft.com/office/drawing/2014/chart" uri="{C3380CC4-5D6E-409C-BE32-E72D297353CC}">
                <c16:uniqueId val="{00000009-9A82-4C18-8994-ED8261F6CB4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Questions'!$EI$3:$EI$7</c:f>
              <c:strCache>
                <c:ptCount val="5"/>
                <c:pt idx="0">
                  <c:v>[21-40]</c:v>
                </c:pt>
                <c:pt idx="1">
                  <c:v>[41-60]</c:v>
                </c:pt>
                <c:pt idx="2">
                  <c:v>[61-80]</c:v>
                </c:pt>
                <c:pt idx="3">
                  <c:v>&lt;=20</c:v>
                </c:pt>
                <c:pt idx="4">
                  <c:v>&gt;80</c:v>
                </c:pt>
              </c:strCache>
            </c:strRef>
          </c:cat>
          <c:val>
            <c:numRef>
              <c:f>'Answering Questions'!$EJ$3:$EJ$7</c:f>
              <c:numCache>
                <c:formatCode>0.00%;\-0.00%;0.00%</c:formatCode>
                <c:ptCount val="5"/>
                <c:pt idx="0">
                  <c:v>0.10758293838862559</c:v>
                </c:pt>
                <c:pt idx="1">
                  <c:v>0.39653512993262752</c:v>
                </c:pt>
                <c:pt idx="2">
                  <c:v>0.25221238938053098</c:v>
                </c:pt>
                <c:pt idx="3">
                  <c:v>5.6179775280898875E-2</c:v>
                </c:pt>
                <c:pt idx="4">
                  <c:v>8.3333333333333329E-2</c:v>
                </c:pt>
              </c:numCache>
            </c:numRef>
          </c:val>
          <c:extLst>
            <c:ext xmlns:c16="http://schemas.microsoft.com/office/drawing/2014/chart" uri="{C3380CC4-5D6E-409C-BE32-E72D297353CC}">
              <c16:uniqueId val="{0000000A-9A82-4C18-8994-ED8261F6CB4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ysClr val="windowText" lastClr="000000">
                    <a:lumMod val="65000"/>
                    <a:lumOff val="35000"/>
                  </a:sysClr>
                </a:solidFill>
              </a:rPr>
              <a:t>Credit Scores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'Answering Questions'!$A$23</c:f>
              <c:strCache>
                <c:ptCount val="1"/>
                <c:pt idx="0">
                  <c:v>Credit Scores</c:v>
                </c:pt>
              </c:strCache>
            </c:strRef>
          </c:tx>
          <c:spPr>
            <a:ln w="25400" cap="rnd">
              <a:noFill/>
              <a:round/>
            </a:ln>
            <a:effectLst/>
          </c:spPr>
          <c:marker>
            <c:symbol val="circle"/>
            <c:size val="5"/>
            <c:spPr>
              <a:solidFill>
                <a:schemeClr val="accent1"/>
              </a:solidFill>
              <a:ln w="9525">
                <a:solidFill>
                  <a:schemeClr val="accent1"/>
                </a:solidFill>
              </a:ln>
              <a:effectLst/>
            </c:spPr>
          </c:marker>
          <c:xVal>
            <c:numRef>
              <c:f>'Answering Questions'!$A$24:$A$443</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'Answering Questions'!$B$24:$B$443</c:f>
              <c:numCache>
                <c:formatCode>0.00%;\-0.00%;0.00%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0.125</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428A-4AF2-9E53-7358ABA4F465}"/>
            </c:ext>
          </c:extLst>
        </c:ser>
        <c:dLbls>
          <c:showLegendKey val="0"/>
          <c:showVal val="0"/>
          <c:showCatName val="0"/>
          <c:showSerName val="0"/>
          <c:showPercent val="0"/>
          <c:showBubbleSize val="0"/>
        </c:dLbls>
        <c:axId val="859403807"/>
        <c:axId val="859404767"/>
      </c:scatterChart>
      <c:valAx>
        <c:axId val="859403807"/>
        <c:scaling>
          <c:orientation val="minMax"/>
          <c:min val="3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59404767"/>
        <c:crosses val="autoZero"/>
        <c:crossBetween val="midCat"/>
      </c:valAx>
      <c:valAx>
        <c:axId val="859404767"/>
        <c:scaling>
          <c:orientation val="minMax"/>
        </c:scaling>
        <c:delete val="0"/>
        <c:axPos val="l"/>
        <c:numFmt formatCode="0.0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59403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Customer creditscores by Churn Rate</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Customer creditscores by Churn Rate</a:t>
          </a:r>
        </a:p>
      </cx:txPr>
    </cx:title>
    <cx:plotArea>
      <cx:plotAreaRegion>
        <cx:series layoutId="clusteredColumn" uniqueId="{7B511261-923A-4B08-98B4-6D2E317E6C55}" formatIdx="0">
          <cx:tx>
            <cx:txData>
              <cx:f>_xlchart.v1.0</cx:f>
              <cx:v>Row Labels</cx:v>
            </cx:txData>
          </cx:tx>
          <cx:dataId val="0"/>
          <cx:layoutPr>
            <cx:binning intervalClosed="r"/>
          </cx:layoutPr>
        </cx:series>
        <cx:series layoutId="clusteredColumn" hidden="1" uniqueId="{975FB5DC-6B16-44A8-9230-527094966E30}" formatIdx="1">
          <cx:tx>
            <cx:txData>
              <cx:f>_xlchart.v1.2</cx:f>
              <cx:v>Churn Rate</cx:v>
            </cx:txData>
          </cx:tx>
          <cx:dataId val="1"/>
          <cx:layoutPr>
            <cx:binning intervalClosed="r"/>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Bank Churn Rate </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Bank Churn Rate </a:t>
          </a:r>
        </a:p>
      </cx:txPr>
    </cx:title>
    <cx:plotArea>
      <cx:plotAreaRegion>
        <cx:series layoutId="regionMap" uniqueId="{1A1D2B5F-2B7B-4E39-991D-6763C655F7F8}">
          <cx:tx>
            <cx:txData>
              <cx:f>_xlchart.v5.6</cx:f>
              <cx:v>Churn Rate</cx:v>
            </cx:txData>
          </cx:tx>
          <cx:dataPt idx="0">
            <cx:spPr>
              <a:ln cmpd="dbl">
                <a:solidFill>
                  <a:srgbClr val="A5A5A5">
                    <a:lumMod val="60000"/>
                    <a:lumOff val="40000"/>
                  </a:srgbClr>
                </a:solidFill>
              </a:ln>
            </cx:spPr>
          </cx:dataPt>
          <cx:dataPt idx="1">
            <cx:spPr>
              <a:ln cmpd="dbl">
                <a:solidFill>
                  <a:srgbClr val="A5A5A5">
                    <a:lumMod val="60000"/>
                    <a:lumOff val="40000"/>
                  </a:srgbClr>
                </a:solidFill>
              </a:ln>
            </cx:spPr>
          </cx:dataPt>
          <cx:dataPt idx="2">
            <cx:spPr>
              <a:ln cmpd="dbl">
                <a:solidFill>
                  <a:srgbClr val="A5A5A5">
                    <a:lumMod val="60000"/>
                    <a:lumOff val="40000"/>
                  </a:srgbClr>
                </a:solidFill>
              </a:ln>
            </cx:spPr>
          </cx:dataPt>
          <cx:dataLabels>
            <cx:spPr>
              <a:solidFill>
                <a:schemeClr val="bg1">
                  <a:lumMod val="85000"/>
                </a:schemeClr>
              </a:solidFill>
              <a:effectLst>
                <a:outerShdw blurRad="50800" dist="50800" dir="5400000" sx="1000" sy="1000" algn="ctr" rotWithShape="0">
                  <a:srgbClr val="000000">
                    <a:alpha val="43137"/>
                  </a:srgbClr>
                </a:outerShdw>
              </a:effectLst>
            </cx:spPr>
            <cx:txPr>
              <a:bodyPr spcFirstLastPara="1" vertOverflow="ellipsis" horzOverflow="overflow" wrap="square" lIns="0" tIns="0" rIns="0" bIns="0" anchor="ctr" anchorCtr="1"/>
              <a:lstStyle/>
              <a:p>
                <a:pPr algn="ctr" rtl="0">
                  <a:defRPr b="1">
                    <a:ln>
                      <a:noFill/>
                    </a:ln>
                    <a:solidFill>
                      <a:schemeClr val="tx1">
                        <a:lumMod val="85000"/>
                        <a:lumOff val="15000"/>
                      </a:schemeClr>
                    </a:solidFill>
                  </a:defRPr>
                </a:pPr>
                <a:endParaRPr lang="en-US" sz="850" b="1" i="0" u="none" strike="noStrike" baseline="0">
                  <a:ln>
                    <a:noFill/>
                  </a:ln>
                  <a:solidFill>
                    <a:schemeClr val="tx1">
                      <a:lumMod val="85000"/>
                      <a:lumOff val="15000"/>
                    </a:schemeClr>
                  </a:solidFill>
                  <a:latin typeface="Calibri" panose="020F0502020204030204"/>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a:pPr>
                  <a:r>
                    <a:rPr lang="en-US" sz="850" b="1" i="0" u="none" strike="noStrike" baseline="0">
                      <a:ln>
                        <a:noFill/>
                      </a:ln>
                      <a:solidFill>
                        <a:schemeClr val="tx1">
                          <a:lumMod val="85000"/>
                          <a:lumOff val="15000"/>
                        </a:schemeClr>
                      </a:solidFill>
                      <a:latin typeface="Calibri" panose="020F0502020204030204"/>
                    </a:rPr>
                    <a:t>Germany</a:t>
                  </a:r>
                </a:p>
                <a:p>
                  <a:pPr algn="ctr" rtl="0">
                    <a:defRPr/>
                  </a:pPr>
                  <a:r>
                    <a:rPr lang="en-US" sz="850" b="1" i="0" u="none" strike="noStrike" baseline="0">
                      <a:ln>
                        <a:noFill/>
                      </a:ln>
                      <a:solidFill>
                        <a:schemeClr val="tx1">
                          <a:lumMod val="85000"/>
                          <a:lumOff val="15000"/>
                        </a:schemeClr>
                      </a:solidFill>
                      <a:latin typeface="Calibri" panose="020F0502020204030204"/>
                    </a:rPr>
                    <a:t>41.08%</a:t>
                  </a:r>
                </a:p>
              </cx:txPr>
              <cx:separator>
</cx:separator>
            </cx:dataLabel>
          </cx:dataLabels>
          <cx:dataId val="0"/>
          <cx:layoutPr>
            <cx:geography cultureLanguage="en-US" cultureRegion="US" attribution="Powered by Bing">
              <cx:geoCache provider="{E9337A44-BEBE-4D9F-B70C-5C5E7DAFC167}">
                <cx:binary>xHrJkty4suWvlGndrMJADLx26y1AMiIych41bGipzBQnkABBkAT59e1Z01OlqqW+9tqstZBMZIAA
HO7Hjx/Hv5/Cv570y6P7KXS6H//1FH59V3lv//XLL+NT9dI9jj939ZMzo/nif34y3S/my5f66eWX
Z/e41H35C0E4/uWpenT+Jbz7r3/D18oXc2aeHn1t+uvpxa03L+Ok/fidd//46qcnM/X+dXgJX/r1
3c499k8v73566X3t17vVvvz67m8/effTL28/9M2kP2lYl5+eYWzMf+Ykligh4t1P2vTlH8/JzzGT
VHApkj/+/DnnxWMH4368jt9W8fj87F7G8ac//v3vcX9b838/rkeT/r7h1Lwub3fz235++btB/+vf
bx7ADt88+crmb83xo1dvTb5/cd1jv/65//+5zRn+GSU4kYKj3237d9Nj9DOVSCIhJfrtD/5z6t9N
/3+xnn+2/V8D3xj/r+dvrZ/l//+tf2sf6/5PA/zPbR+DcROEEcd/uLX8m9tH9GfGYso5xr/bHr0x
/g+X88+m/2PYG8P/8fSt2fPb/xdm/z8HxF94kD36x/w3IPkqJr7/9s9gejP0e3j0O1SdPP/6Lom/
QqfXL/wx7B/9+s8BL4+j//UdZj8jKiBeJJWEcUn5u5+Wl9c37GfJGScJFxShGDMEk/TG+QpewSCO
KReIxgkmGCXvfhrN9PoqFj8TwYQUlFGGYTz7C7avjF5L0/9lhz/+/1M/dVem7v346zsIWPv7r15X
KcCfCJc4hkm4YJJRWIJ9eryBzAA/xv9rE0Vnqd/qtFiLUpRq5P1SKh8XqMnqODB3zhMWnnDox5Ov
TPQPM4O7vp0ZrEIkYoxxTmPy95nFMrZNVFZ1Oo5dVyhRIfR54L4QeUntOmXJwhN/Mknfvozd1Bn1
/ekx+mZ+SnjMKIUEwhNEX99/tXMfj3a0vDFpIoRBamt0TFPJR7M3Y0ju/Yr1S0zWnmRRu+G09hab
vR9RvP/+QuD439iB8hjFJIn5a/ySN3awi122ORqbtO2KeL6TxSoz1hZNdO4pATvMhoWr70/Jvp1S
ECw5QbB/8MjXo/lq6zMyehjWqEmbZmOniLbVh5hOy3GqQlT/wM7fOhgVhLA4ITHClIk3DjaGJfgJ
NW3qN73Uyo6BtSfaz0mnfB2FvQs1shdiG9Hn/3yTMefg4YwnCaWvRvhqk2PPxUosbtOoLxy/4KEp
miMNkXYqKsf2P98mxDHEDxYxTMfemNROnsq1pV3aBs5O5ya0eTljlOmyee4cTk7aV1N/f4evpvt7
7NJEJATzWIJdY/HGg8OGJq7p0KUWMfSZYQOH1wBe/GCabwM1RohRkkgJcRJ/4y1r3U2hdTpttWan
Yzc+N/Hkp90WekVn3O6idXOq0Uvf/wAivvXTGAnATiY4LJsLyGhfH2FPRyKJDTpdGMCDitpqVEU/
bc9bX3XuByeIyTfmhIODaSCNAvbKt4AgItz2AyEmnZu4eRBzx8u0w2jaY1xPYx4sj9vM66pqVTPR
aFWL916mqwhRPpieIdVV/TL8YFnf2kAgAihJIK9DAsFv4qeVqDS+WE06VQNdT1HRrWnvk3Y5r+sq
+QEW/dNkFAMiIsgIIn472baiuAqlBky0Czv1A6r3rKRVpcZ4sR//U+99TW44RhKQIaYMMtzXh8sB
7RpwJJMu9ZTsabOA93bWljb9/jzfuq/AgPI8wRhOFbE3BvQFDpAbS5O6pZ/PmzXS+21ZWKa3YTKK
s6R8QlHo7roimpsfzP0ttgsM7hvLBFIrJJs3GOT7sfTBwh4rQSC7TfW2KrLxukw5aUh7PlkCqef7
+/0WFYQgcUwE4JH8NmgGLEveF7xLK7KFq2jT+gGQV2bfn+UbWOcohgoLshZgA5Rhr++/QtdJNFuz
wY5V73B0JeOmOC8GGR/beirSEEt7iyF4L78/KaZvQxQASAjJ6Wugwqyv9v5qVuOiOaJzmFKpkyo5
LWgpD7oLVrVjtclDpLe13M+t1EvemwkcatW8fK77rj+MaN6SkwaJlh7aqcHbD476t9j4GxrDQfNE
cCopib/lM9S0iV/naE03Zs1eEtTM+4azslKYzFKJXjSnPvTVVdGVSbo2W38yNnMJYby1L7VIhjll
gQ0ml3SqfxTX3wSBQK81GSXkFeN4/MZwc6g32dBuSz1u5Hvn5+7TlkjMc77q+npr+gid1zoCxwSe
CDQQby6QfN2IUD0QxPdMLP2BTGIWWVLO5ChEsSx57CZRZqN2Yc3sZgGSW0Z4yF0zzYOakiVuFBwj
D9lq+/bZOHCmdCbtvO3WIP2yW/qO2NRGMRDA2K7jqFAZ0PnCg3yZO9yHw1jwptkFM+hlZ4mE35GV
JCInqNXHck2mele+xpZDTdkoWwVYRDL5m+BwfYVo0e9IV7eVQkvQTwLrNUXL0ulUhq4q0xhsUqg6
msOVabdoUlWg8pSU8dCr2c7AvvzWyfZjw5twUSMafP59j357LoDqwOOT14IZJxj+/rtDB92GqptN
n0YXet51fUp1HmeGTz8Ahdds8ffYiWMK3ycC6H5CMZPxGxxswuR84iqpSFzz6jEiUeIUDqsZU4Lq
2ajNjZWae1znG2qszxpPr4ralapAxTyq0Tt6xkPJLnhf2j4reVJdbeO20211RgOJVEw4b9WyNHEK
Oa242dpuGzIKgVflVbf5dOs7vSdLR5Qois3tFl9/2sgcRarbCpuOS81zYxed18Gix2VcDyYMzQfk
2tIpWbTLbR3PfamAakklwZpjWlkyq3HFW5PxYbh+hcR6N5giPhSFsFfDRuR8Vtdtk1ppuNs3HhVB
eVkB9pdTQY+AByKr+tgFVQjRb6mu2wXlxSLF9WIdO291lZI2Qnw3VRFyWZFEg91HreX7qlrDLhbM
GYUnvL2nZX1iY0u3Rzh0nMYjZyQbqqDHfURpHKsRMo/bRbqb7xAWiSq2aUxH2wo1+bW5xrOllfKw
ijXHA4/4IdlkdETdZrKG6fG6QKu9GWLR3hJSdS/xOI2dSqphFAprNuK0tE3YF1N5OSV2oHunpbMK
jWPyxVnsDIRaxD4Ucx/W1OBNlqqmQaSejnRSToTpCtXFcI3ZrE9AfKvP+qFgx8jTHXeJ3Dka6CkY
H130a+xSG0fNvpbTSNMIM+/ysh9if0CYvVTF+ilqqhVKyWlJPjjwqJsqYlaZaRpaZerFKL1g+tGj
AR+WRG6q18UD6xdy5RAe1byRZ9yUfd7UUi5KbhFeUrPO6y5xOkGqjAU5XzvenHYdYzc2wYtT21Ry
r+aGtgomc1/CKoxMTQSkeD/LCbcXurBPouK3dTNKNTmyrPs5dBtV8aY3rSTFD3Zp+3JflITsbGPR
NWniUjWIhSwqLVVlvT25ZQY+xpoyHed6U7al043Q1ue6TYZ9kXRbm0EtZfaxaWTKwRF9Bqg1srSd
wIJNFPF8jCJ/BKnNd3lftEWR1rUTd7hs7ipS+PIIRYs+aR2iVdb19bgniWVNvvlVvx+D38CSLdOA
GGUJaSSKdRq0ma66LUJ7HRaUTTjezsuJhyOU2RyCu/4406pXpnG3BdVeeb2oYaK7Cm0PrmEPDVSp
CqzKlIv6kzUUIV8gj6sFgEuRarEZj7p2p4cJs3ybE/ZMmmQb0s54rLOR9uHSmnEu1FaVqwotrdOS
LVte6zCorQ0un+Myvp4Dji6Jq66M9jYtSEnTmVX3PWP4RCTlrR38cD2tQ/1czbw76Y0+a/x4l9Ss
zHhHwE3Zow3bYyucbtTYt/MnYDvPSQzJLUTzZxeG+EOzbgL8OY5PwkbadJ67m5CUl9Fq+lM0xNH7
ptguWRBL2pb1R7w9u76+l2XyXC04pJtcjysqzwGkSiWmORd+3A8bHrKED30exvhjWSZzqhm5xNFY
p57ZXdNv91T4kHYonJY8nPdloSGbmvsywnTP1vbLtLLMSvIxYfYzqur7hC1McW542k2DTMcyPKJE
TI1q7foE/O4m0O1OohbtohH0D4KjVjFr+9T03aCasTyz4GO6KtTs8M1QlDKtIPGemY4qh61XZA48
daYps4rjSx2vcELbHNKqKc+AfmpVaAMyj+UkW8waXXQ+XtTULVrhWFKYAbFj4BXKiFyo6joTq6qP
0qGk5qLHSaPEUCzKUyugFqKHqG8j1dPmrlz4HqjOBgSBDXmAOJlqjZS25S2hEEOyN5ftitLELx0w
4fpFVlV8AuyNycwNJB5Vg9lzC8TDqqaLwrPXzH9gHvfHAuLsLDabTeO+3WFbw9JDlBwiO1+2I47S
OSLhNo6cT3HX36N1Pt2Ec7lLXouMsp5SwgYV7HYCbOJ8G+dWJQPIdRu2mV6SONekO53x+KFvi+Po
dLGvQ9+rKJ5yH4NYBFJfkjIWaFa6usrtLMcLLfS9gCZIl8YYwcF04m7Ytijrx+m+8XgXsfJaA/9S
oFIEpdly3TbyqeTrnALGlmfRwHxuo+ppJGWdzQQQse/FqoQru7SPRpYlpC3PG2ufSOWOQ9XKY+Kp
UUH3X2Q0VQrmrr9AeVilsS5QLldTPfti60+dZt1Oxom+jZnX91sxwKGQKgF2E205sr0FgMZV1pbt
bmvRHljz3i5kVeATL6RLNvA6qPynca3P666XJ86uNxWOD3iZb7venvnJ3vRjaD6EMFzXZc3SqBJr
Sqx8wqsuc1NperLNjoC4tDY5r4tW4cHlhQ5OVb6+2ACdb9ww3yBmKpUsYc/5msYmnNNhqMDf43vT
QnEhk1LJobxq2uo4ROxsC/M1qQYAumm+IHF70Qp7V2wzME7QSw7tMn8xmzfK2PWsKjHgRt+fzWRi
aikro+IIfeFjYlc4FEJPa9oboKrLaWtGrkxHSEr0cibHcj90plfAMsRJMYZr2oP37zAYUunXA+/8
R1HOYyZCvI8AcAYV9VV7gcqlUxRxRZK+v0989wSVTaViNy6RaomZMgcqHPjiFk+qFOvFMK5H75It
p1PyEQCcpbbePhVzXY8Kl5DEKW+Ap0TlGa4JOo+Dtopolhq5TddLB04J0kWn1lavqqoLo/q5mJXb
fJRVZi3Svmh2c1LnA2r3laxSGq/wG1/ftCSBTM4WlDrbPS5RItJ2659RHXkFakCyk5NXMu4r1cWV
U+NML3vg0emyFHe8H864bkCUIdyoLrGP5YJP5zIJl23RTgdWxjhr6Dhk0Rq9ny2vz3W3inSyxYUx
XZFjEBh0154gfVeI8lAsa7bONo8HfFqj6lxUTY6kg2zc91O6FBFSQzuYzBc0n/XwXM/VExf1Sflq
24pvdwy5Xq1bLE4W5tp07ByM6ECrckTjrK2sVMPG97aq99Gimx1z5Epi8DJ0O7C42IVh3HMaPRRQ
tS3NlGISXwHT2KFkm1Xc2gwUjWei5+NYm9MNRXuHSKWiqU3UyKJd2a67WcgrUJXvUVc8N328Y57l
oBzl8VTnxojbhXWX28i02rr2o3BbNtDl3sgaoBsy7GhwHs9xvPPEtTsq9RXop3oXptnkpKNLOlDN
QQOrC2CccBwJw5npm/GiaRYg7HxUfQX4TovlkATwgrqn+4rNqyoXdzsMY+6iyO4k6GmKza+EJzIP
yEuuREBnOkI3pBQXcQdyEw/RKTa+yTVq/ZGvVINLxZUyujyN4rrfG7aBgXzUdyriyaca1J68aFf3
mgpYFpL1al2b0032Zy0P88XcmyexsigVS9OcGQmMHNj0e9kNV0Iu/eW08erASA1RIyF1d5tyJKoP
dC2i+xqqkrtSJp/5ZEEuEiczGm4kj+5YEaV+BIEw8PhLLeQMZSiF0k2ITyhpnKq57dQiBqwmup3X
kvQpgSQAFHv+CFr34+SlUIUTNue9vOMLJqrCZGd6ve3DFpqj7OhdW8rbqooEyBrDNfRvrkUZzAUi
zKWb2T7FS3R03pK04lOVaSpugp6BN4xFkXelvYraWqdjETRos+IESNp+bdi4S4Jj0PRgOgPR/LIu
ZpGOhg87aLdcm6H53LqJqzWqLo3VwLd80EHJcfgSY33djRjAH3Qkhbh9GBHp0mG1z4Yu19gm8YmV
K72PsO8UWTxLdVGu6YTHcJyX7dIL5rOIlPOOlU3XqmHthJLV8Nh00xnR9ryGBHYctqjIKFQ9GeSr
GinQAttz8LvtNNTzR99rnvbdCjgHdGQDCD0TSW2KrMO8PxSVeYp8G47eJz4VVX05+OKyH+vjMk+T
sl2T7K3xkHVWEeVRvLQpdnZRWFYkNS1uFCKbyxvKi6xxLVZJ0z0M23gQMgCcAbIoNIh87aL+TLNm
U6B7ZNvU35suetnYIK9QOVbnSA7r0YiB7LoajjkYHOWaL+U5nYcdaouTaiF7aAxFH+ceJuY62ied
gAiSS7HvdXTVyH4nx/WhnP2DSeoxXdbyRAi3BzTLkE9qNQZ6Zvx4bSaiFbHDGd2KPGGrT9u1Z5C8
gOS0XXUzJeLONCFO2eauBsQ+rH1ymUz0MHUInzgJZoqkDJmelrwpx/t4i+5xPaDTQZrrRZY3AzY3
3bTWqt3qj2ge9rSHuNtYfDZrE1IzkqNjyXHbQi4Hex6Qg7IEKhhI1bvKB8AoI3bx5PZLCDnoGCd6
8xgSy9hfSGYITrns1zPi2JwPc3JSd8U1jvsynUVoQTEpThLb7Wi3PHS6k1mpcR4wFLWhlVAp4y/e
htfYtVhVSPBcaGETpTE01pQrCIKa1cxUQo1KWpMNzbLwXbQ4N6UtW5J7KBj9bYKKSqcDitoui4Kt
AFWaprBaUYy2C6aBQN/w2kGaXn2ixwNr5+p8GKP2OpRm+DKaGcAvciNQxoHW9IJoZ0DNqn0cHYsA
mk9aGkaeQclhD9HchUOEquXCU176PQ4iPNiisZe2lqhIEa4jvavZRK4KGxWQrPFc8BNDtc49I63M
IKTkkKFxmXI74TszVxM+m5gXd9z66oqAqpxN5Xq5keIukes1BoX/cwghzgb5CHhn02b9TN12uQhH
VT2Q5sjLVUOur5pG76DD7z8GMBB42EhVUhgOFW81XzPSTTsBelY0QrHQVOdFVN6FGKuth3WHoG8K
KJ71Nl2RMrkGIbhPV7dMaZewy1BpkD5W05yTELVFWhZj8ZlVTXtZNTY3jWjTxqC02BqZrUP8eXBS
5B0plhMNTWLAdrPEMGhjKYrAd1PmIMu4pTxutCnzngdzaXp3Ok/z+xYuDqhxQNOdE+RjL+2DEDWI
cLoHKdxW4nMTWAQ1R4EVNMi20zrxwPRF9b5q2QDqo0PzoQMsUXpkD3qV+raz5QfSQcCCbximWthT
HBmaCe2pAtY3bKowvZcgHGAoPMuholk1uyXryv4gxvkkosNNPdFLv5k6qwIpTqG9/tm0jdmX9Rpu
Kxt189kUpv4R6rLy89A7eaVtO+xCLfVNaQkou3VI69VHDHoJyw0IlNlaymO18O0qzHA/KHLlujcT
BzxrMFRSTdWcob5ktxDgj6MLVzWw+cs+cY1RMjFt3vQhuodCGBTXAho7t6t32wmkRaccJNY720GN
p7etuRJiWo9iS95vqI+OEourkjbvYziHUxP3Jq9Esj1EvANHANI25uMo0b02UNFPVVvlS+W7+2QD
AYHXHbvFZQlb4LjaFLT7ToIfkiwwvlzZLameJFz/eWIzmx8mzajSPn4YMJKnVd3py6aMgIez0Jxr
WcxAJaCLruoGqWYIQSUrOZVuntJgGVNyGXNUYWjij+GpEeM5HAt00Bb3CG1mnTlmr5fBLI+2AvUJ
ImbXhWQArS2uTqE90udusN3J3PvpRBrdHeq5sAdj2XxPw1o0qUv4B4I9yQcg0SlQKbyLkw7DVQIy
5W3StTncEMtrkIZUPKzkQHsu0zmsfE4n6LGjdbvlc12lhtD2uKFx3kEAtqpmyawEAyLj5PhhWZcv
De13q6RFroErpnoiJK8rSjNt1rHZr/PAzW3pUBdlHeHu3NsNFCtKZ3QfswLyArG1VWXSfASRZAVB
haOQwmUAfErqgPaJJKCfReuUVn66Wikwac24Ppnbos88Q4lWgwvzbkZ2PKyWiSx0C3YA7zo6MStv
LlzH7bEu42hRplrNznBapqssy1uBWnbeN9NZ1JEu45Tpj9rX1cd+bFhQeFxWaLkJ9Eiq1u0SEI5f
JFxBgiYBDbOayto9JklTxWfNWMQ59NF1pRo34if7qjRDvTQ0mSkmICoQO2WcBlI14JArS6RagQsC
XQyr5XRnt2kGAUkKbzRAWhyJa4Pqvk/UFINDHlbnQKmIQLWG+F7YlJa+SR43NK8cipOtSoBxy9IW
R1zVzpzMha96UKlB2z1ij+v4xftlhuj1kysU77befWrgm8sHmjjIBbj1tPyckL4OZ2jzvD5Zumks
cwRthYex8791JeBCYT6NEF6qIdKiFJIE9CJXYP0euDbC+2EoKDuBXMENlEC8rG9RF/PPZVfyqwEK
/vIgfmsnuKEdmxOgp2sMhKIfDxOqrbzWM5C8Y5zMgu4KP7bLwfjOvzdcg1P1LYcHYQ608WoNcL8A
hBARNceKhNWl1TpRWqUjCXE4Lm7V3QUd4nCl16lxOzoheqjmmSepY1UB9RXojqBnu25Fn7uhQ2nX
IWlePInG+HKdedzlDetiBq0yhspsKJco7Fww03AAWb6b01BxFOXQvOwSBZkrAqVntkl7pHXhZd6A
qpq5iGRQbu/xFl2vcQBFVg6fOyH2lCz7ZLE3YWmXD6YB+TnBT9HSgFA4XrrW7mY3ctCFLcBNgofD
DBLz9QZyaybHCp/CaX+sgNVW8/QiPdryVizbx1HXWSxBjVxHaYAEgXYHFRfoDfm6QOXjw8KztQHB
5bWIr3axsQJKzU+uWlyZIh5B26gc8Q6q+KJTM93atHTPdSIPc7R8wqXnF4bPSLVJ2JVzOVzCkPgW
JPP2jiYTe0DYNoeJhc/Sx5C6q00cBmDbOZRQ1aT0QMTRwFpV0woJRwwyZT462oNe185Jovcx8oZf
L1pLkTXJDGgQHF/3YzzLSvV2DRAifOjo2SRQ/7mMl3JI26ae4+MwLh0FreG13brDC2mWQzPWUNDH
rHUy6ysPdYERFMoTqBunCdQdneyNkWt8Vg/NavLBSpaklbN1n9Nl4OK0r6NRK9OTvtuBw8hxR+c5
oFPRjRG7LKZZ8AMxdSTyOIIrBkW/sfYczyXip4tF1JzA8dbbAc+EbFkRPKxbiAGujcFtFejCwm2O
ctmZwZP2GhhzKO+8XjU9awMCKOBzBH+vgEJSIWQSn1E7ohIITHHm4qTwu9AnY7WrWGwRoIsspTKu
NfSsw9tKb1u6OHyaeDbqA6r1thxkx1o7qN9hYpbN1H2aOR/qq3ikTXfeDtDWydAyjbZR1JbjphLe
oeg84ZbUB/hyAQKGq/Qp9pKBmumGyzJ2UGER0a5HZjpIiXE7XoIPb37nZuqjnMJFheVhSvokpy7Y
WiVRNR66CMpArUHeuGqRdQe4R7a89nweBj9iqQo7Jv+bnTPpjhvJsvQvQhyYYTLb9AKAzyTFURw2
dkSJAgyzwSYAv76vZ2RmVFZ2VXftO45iQVF0+mDDe/d+95Wzh3tZoe6826pBnuDF/ebZ9oorFU0W
CvCLmqP1Gw5vc5Fxehkc6459zdMDcIUr+eGh5USJOfR03Hb1Vo+FDua4IIqjNhpif6p1UOfz1Xxf
F/haRZLa6JdlTbCHZy7exEA1ucpq9VuvZe332oPcQZc/z80REjRqSzeb9WaYpxpFncRaSHSkLl0W
QQiqu5Tf9cu6HKlkGk0XbxK0IYPYibFdmxJrGZV7rwf9fLVV9pbjkl7mlmOZR2z4qYJ23dk5ualE
234uFVkfAsLpg9PSy4Nn7VxkwVadtjB8snQA85OEcg88I4WQ02USmpcWxaq43geVpWeJI0KdFzRk
B2q7r64KmrLlQj3RmaKrgSAX45Wsm0f7N39wfGhPNeyTj1YOvgw7rkszxEPRZUlH8nAM8J6uckI1
u0Le2uYwPm46kueBiOU+Q6d6n2HdFZxGr/GwUVnAqaWfHVQEGGeZoSUcjvWlhdH6vW6j8aEl2Vvk
Iex40rNdvzjxIISdll3L1vt+FiFOhrErMjpMt2yeM4j1hn1rufUCUh4+p3DtWriTunWnmZvuwNKW
f3rg+ofJ+fGG+EHfRSK0eQaFEt13QvO0vp52qv5OQhFdssl+zi3tdsAKT5kUy826qLTEjWHuuMmi
M/CiCQ7TPP3IZCtFSRRdd+08XDXSJnLjHm5itOsSJWSZZFH8aYO6skXAB0V2uu2xwlqfrj9U1jY+
b0RA0fY38p7DuHur49W8+Y7hmojChwCPdBuRLf1mIzhDKDCG7RzCOeblCsvszqMU2etgcL/iROmH
Yav1fTDbc0My6EYk9dkRggJUq2SOIBSRJonroh236L1WG8vNytQuGtfhTsdVeJwzcAA5A+m4FcQ2
7aFvwm6XAtSpcPBs9UctUrYP6jEUuYGvDQt2mnCuMguQa1qgE9fUgDmjl62GZkh4SiGT9NQXfkpC
qPu+ItgqjJU0YtlTFA5oB0BvHmBIcph6taCHuqPo2bOgC4vKD9t+i0N1WwVu/szWJrprWvdlw4Er
9ErbCT1NVWSjMLKM+iA8Df24nFSKQjRpeXIhElqW2MLkECsvg9xsIn5YaObfJz1RXgqn1lvKw+Rx
qDwqj3nqdts2sDsIOCxvR3F0yXZE/yb3OrRtPoXLI5iQ4HlNB/MwwxVD+SrHPdY/8AgeNnvVyehV
k+TauYkkOlUJVmK+LGP2KCQIADY23YnPjh+nxoqjbTIodJKXDQvHM7bsqR3q7R00HVTtCtpj2KTz
QxALXdYo+9HR6qZ9spEnbz6h1V3SSoe7mdbQcVL6jS78e5te9VXS983BJkSW4Qi2ADheXXAU+Ojt
ND22cosOom7t/TbZDmVGJ7D+a/4VeaF/9e3w1TWDL2Zl7Q/X0OxOjbHS+WRBoGba4vfA04PZvRQh
LPGCeVqjsGm685rpPeuIy2Fu72MVHBcxuFOSVhvU0uRMqVdFlMmp4OP6rmnT7ACSvPR9+zMxwEzG
oM/JOsV5MoQ3Y8JVjHIBvKCgAWoilbYNwKDe7IP+Wt8EQVcO6zAV0FWWmxbduM63pX6EFD5clrB7
dKicHetlWo4a7URgYUdGwG7P4xJisSYrWuaqD9b6omcl99y56gLOw+CDwJnIPccF3EPD6tz2tIV+
LFscojuHRVx0XgOlCvmusvFzFjafPXixfcJIVcIQ3KH2Ii+GtEdI7c255+vHpIneMbw3X8GI+0hG
XsZFGq0vG5s8ySfpgQz2elv7XC6sPgdbz19FL3oIltkq8ROkwVnpet2UTKAxsB43Wa6SIbh0Adrq
0fngedGTOVPr10uF6zmfa9seOdQ0iPCL/qYVg6CUdXMBm7i+sDYbihqg5h3rJmjokJ1XhIcO0BTR
hKDtKgYWgfzjLiwa1U/PMgyAK+FQ3Q1dn+xH3IL7eKPNbg36rJygvdxWJIUWHPaQBCXRBdEZv5hh
xi2YVMljKLL1ZlutekkEmtgeSuVbkAandQ3O42pDWrpmHG+gYhehmT+kTfp7axN+SZtenilJyFHN
gX4RLCaXWYXsZqyU+gXxOLzIQFUXQgaXi0ha8MpN+A2EVyB2OM/gOsAmg+lTDUVimv44rYAIObvW
jOMmsUGjdrd2A99TGiQGvkVi7m06BHdMwrao0Pg/T8HE7gWI011HoIXRalu2wq3d+BjS6QeL9HCj
O1yHe7268ZhNY7qT8doUZlnNJzdw+TtA1TmaOxzPPb2kC1qv2xUy92PlazjDW18pUjhIvefAQWq8
loxwgEa3E4q0pQiz5QDNhJwz3wV5LfAKhhkAVuOhbO7bTutzuix8yud1ZeexNfJqco8fK06a5Yhd
zZ/mse2qopn6pawzrVc4mcF4XBeCM0B2ZrcCVzv22Wp2YBOw22Qyz69iRokJ7YPxuXSha3UO5S68
LHMQnytoKrSIrMpe4oqGv2u28qOZUZO5tY7DlylJ9YOP4+BlkJbezkM2nzezvTaK9bcLWqyHqEnm
cy/S8THo177Op6qPTmmm7AwZnW594WGOldHg0NmHy3oLab/bJWgMw9xBxh9PXTrglE9dRaBfV7OL
y8BUc5GmJrTFmEzDzzUaarvjdBMvtTLt76gVHJ5KgLuAMTgNxoRYNpq7BktejiHPp1E2z3RakzgH
FUdZKUeVoAYm+mK0bg840FCzdckGBgx9owfym5G9NlsGPWEDyJlCYW5XO94HNbqF597j9EtXkHGF
CCL2TUHQawDQkJl8j8FUoHhq0urMhkEU6MjT6EgHCA3h1EuTL/UIyyNeXDLmtZvIWpDYVl+haRx8
0QyY1lS3ZxoN5DPSXp0N33A+JNECFyPabiYOD7Dq3HA7+kC80m37rJeBwZGH990mOMe8lDdtmy13
0RK2+2wK/ARr8Nolx+OvmPmTCSeRK97cjpl9l1jkUBMXSQs51g5gUsJ2aolbNDbT1PcFqKvhWwJi
qtoBQsOph2r7SESgckkllCUbNaqoqBgPpOqVzNO1H/Ga0iADgsTi3KXZT8h4cj+r4aCTxO9qO+jb
rnFzMXdtCPsKEQUg2WkeEtAtzZzwfb3O/YmiaSiihf3kWQXIATDloVfEvDYBqU58FJUuO6PmI+Qo
hQ0EEALNbpCvaqnu8X6DIwKPd2mXZgF76ke33xDE2bf1CvF4w4cU1GYqN7gYwYWHW//sRvSeZdp7
RvDN4XaLyXbP+BRBlV+rYDvjXIVHm8E9RgUF0Qv+aAwzKO+x+NhukaY56WpAjY7vhTuNQxoGcq9C
KGZAVNCQVEeXRtFcJqF3uwpgyR7yX2CLwcePHjbjHjkD+ENZDAhrST5clCQBLv/r6qNJdkSHZd62
QfojiaYOhQMbfD7oYHqLbAJDdRrj7G1OArCC2bz2t0YkzcWHC54Hij4Bzwv9cmVDVwZOP9QRJE3d
rdBA7TBuJwkB9v8KXf4bcglKJw1DZLUYel/2n/DvEYGu2M3j33H6jc3rUvg+TZscwjygnhglAs6s
a9dpMnFaPTM/YNZnMIKNnhGQ4eiCj16IDit2GQC44jRc7jkcSVRjzTK0+WYiS8upM3Xw1ZsV5kxr
x97/yQ//PWgH1Oqv2NhPABGzrOq/B37/+eX/eh57/PlbWvWvv7zmhf/66vYfQeP/9l8dvsZrbE7/
5390fTb/fKy/crHXtN0/Q7LXL/4t9/dfJPv+zC3/F9/8f4v9kRhc+z9Tyddf/i+5P9gBX/3naOfq
HzHPa6jubz/0Z/Yv/SOhLMYKwPrEIoCj8Ff2D70SyjP8R5FwSUN85x/Zv/APAiQnvgL8CeWgmf/K
/vE/YijD2XU1IVEFoPd/kv2Lkn/LJ8R4DkgmRJShfEBwFAv4P/D0UJPrKrJVnFNtTB7ZZd0ZlBU5
H7v5p5omDiHf98e66cnDyoHoJiqIdk3Y9GVN+qZw7dbvtJhlLmdGD4iusu+cdp+J3sxhI95D3Kng
X1Xmh+zTH1MmvgMCf98WpBNUlO0B6/5GSu85XLGV07ob4H9dubU5mgoz3Jganma2Vo9ZwH7FMSoh
HU8KTJ/KgHrXWZkyyMYUQvhl4OiTVC0+FTSXd0PmtVi2Wj4tXq7FVDU236owuzVEREDu1gEnQQgl
8KrUDWZs8To1xMUBODOrENuqxz7+FoqQH0Xqlxs+e11UNcpVbYZDhkqXDeKj6p05t1C5agCVaCrx
LAuewJxtYFaebQBiqYV+ArqPfCBKAVwJcK4bFAjUpQPBBX6x1yOcVHFhNXAoUUVsP4z9ZyJ9dJCG
62KYK7VvKBe51+m2D7fIoN3oVK4mp4EfoBMfeySP0pT98AYdqvMS5Pbf6v6lry7aMFTr0ECXbKaf
Y9gsfQneITnGtJ8vdbPBLAxHCjwkexnCzuUDCpfbDh5XMSHBUDQR8EkSwJBau+3Us+DGS+ionZrV
HZBBUhoGuk+uqwejNjzWMVoRvUFWmYYU9IGkt8CSGzzRmeTg5VIcYxqX6jR/j1Y4CEIB5BbK2Fxy
9RI1a5fH1YrmCZprasfn0AlWQBrbyq5236fJmH1L1tvEA3X202LvqJAKXtnKCrzTU97VKwHOvx6l
qKo8RtICPId7NR6CdUzVkyYKwop2twYJNiigcM7CGV2JnNb9NET75PoMGtb9EKgRkBy6SZSJASP2
sgCMdrc5AdJV0M9wrdKdVSCfumncT3H4jjJnQwFzva/qHo1ZdOlMu+VVtZp84ORzdrLKu2H7FlQD
2qR0345pncOINdCxX1HUi70R6bJfE4gYxlFdjNOCEoEOdNdHdn6G8npkUQ2sVcS/Kp90oED9a6rj
+OraBpD94L91rNE7Ptv3OaqeEYYQT0mg3FFWTbRDjOvAUGeUa0zPVDPcogxgo5hgbKuMwg7qJdnL
0Qw73sUgvaZFnyBq8JzJ+V1nXZx7xki+zpk4NnatCsRIzqGzy9GZ6BQ2jB35Gh2mZGgODuvrFW3P
p0nDtiTACsvx+iFUdeT3aaDWvXTsI7TVT+bUi4sQCVhggJesCwfAMlMKmmzjB2IBx9YZnmfnuruJ
L3WxxXijR51dWotUpaPTdrPU1XTWA8TogaeQH5KR59FyreaI/MCZUBeo5DtkO2hYkrR9ndkMdz9u
SZlp/xQlzbuUfgemeisZdRFY/bkrRT21uQPDeMLZSA+xHjMU4GwreK9qV6YE4hELzF0yQzJExA35
VuD0bJiiYyKRSlFT14PsCyO8a238CDEhec6GAfdz5bvSbldhYcPpXxKyXvrIgOKmM7ZaKndNh6KE
tnrYWScfQuCJKKBxqgSSFMOP2G/Lo6q6k4igNgddhkhCv0F830JguBSyXrV+wppvD4HZ4HgmQvyq
KxnhyMD/MnuBpQeDTXksv0qYXNrtxQ7ZpxP9TedabNGxAgLZKNhUQr0Cim2hddXHoeXVDuXc51bh
U+6yVBW6a8ReNNids4ELEdj10mRBUnrvOLYPng8xC7A+mX0BZwrh/7cKjL27XejyC8DxkjcSgIfX
4wlUVrZDqIj9WYP9/8rl/zhQ4q+BBZT8t5XLvwyDuBYtf/v3fxYt8R8R4kOILDLAzJg8cA38/jmw
ICDsD+QZObvmxv82lwCJ3L9XLXH0R4aShoQZzwgiATG+9feJBTT7A2nBEAZqkkJSSEj6P6laMPHi
X1NTyDRGCDNBu88IpRmisdeY4H8oW0BVadl27jc0QeYe6ix2CA9xb8JywaXpc9CDgDrTdd12JEDX
KGSyHSDsxV8C1Un1LgZho0M642C9ArRr+1pl4PtLDUfsSqXBHiQuiuwPiyoM5LDCqVHAlsFhlEzZ
vBSuS2y6J3Kj8xMAIZ43cRehP84qoP4LRDq3s0uc6MP1xhBA9VTocpqqsCuGrUc2k3dBluyatHel
7DemoIhN6j6AbAmGnwa4WEPVzA44VbMYzCYQFuQQWKSXOl3VUFS9FPMBdtXwOxp0HZkcwIS6k2DG
3hltU4Kk4Qrnrp4XXaR+uEqdpoPT4AA51blFENXupM5oV05jENIdHuRGzFVMdx16x0ePZl3gDJ3W
94COsIgX7WzwtKlqbPdN4nh6XsFUrQi8NPJZknTaVWkn/aEecDjkI5vxPs4B9F8UTItaPvDTSGPC
+XD+ueZjGjxwhWDsfhbwd4oQIvxjg+42ucU12a/7yGjflghsAjZRWqh3c22OYcnrQeT16uZfqofR
/VQPQ9TnYZJM2xG6PaINjV/8ezLIrtvj0CdVMS1Vvd3biKh2z2A/+TxR4F/yTRIui9iQ+px4hwoE
Z2B2V4WRih6zTTlZikbiVZiGTu9wxmtE+L2gD54AmCtGNFDnycD0B67ratzbqD9jJCPcou5MDXsw
F17HuNAqrvpdlLhQQdxJxxF8a7+dM6pwIvdhx96sxmyI0rkYtUWUWDBQQyayvIunNt4lAg7PCfMK
Fo9cE2If7172ze9xqlFwjkNckV9jArAoM/XWFKCEgwUe2RD/IIrhQ8JAEo8TWpueFYatcgUYZBtV
zthTNfAHpFOharX+k46NpflIQ2RydLeFWylbMZnr5WHptw0DDNJztRA8WCxHxO3QiGKCyE7JYO5t
rvDC8O66LRUXJPZ0WKgYMsJ+4Hy5h70RklJl3gVPXWxYfGIBwWYzhG24ovseD2oxbKMuybws97ik
AY4AdbhuRWNQN4E5aRweAoWFXj6WUaAnrjFzoGmAu0QLKD9kIer+V9xGsIPRNNsF0i6w23FEIjSp
Of8O1SkFeyfTBb9448v0znRr6Leu7Z3Y/7lcNwoQ4c0Si9/bB4h0FX8uutnXPSj4CWphSfWGFEHd
+gi7I+1aUyBH9iOLK5eUMURbLHpXJW90RtbwBDO2QWW9ZhH4+kY/4D2JUGrWa/weGNHeJF1mvqXE
Q0vqANl8LoGPUSyK8VfTduGRRrS51JC+d07TBAwVgppQB01XVqhSoPUPvyu7zOU20LRCTdW3d1l3
VdDiNpT1vhlnu+YgZSIYCSF0p6ER4evikIRIupbuABSs78vEsrur7vPCHbzXHGmy8QNSDL90q5RR
sSLM4AvbWlrYQfQltIzueygmflKJH28Ti8I/BybT3EfeTBapZhYd0T8x4LZrVr90C9g3tDYEn5RE
uDgOnTEPjHqL+S54hDSfqwya65RohEbsYFHhpEmAN3rsQFCi1JZbgbpD0nxNlCqhQK2PLWLgdUlX
l9ynUIduCJvwGUSBfbZXfkwLncC7WZqCzQwpz8kg7F8ls3xcIS0ueA8ZuMzBqpvKA8FjCTRI3pmX
NjPN3UrX32HjwaWTcQR2DcC8ARsLY+Lk+lG8Qkd+sttcnQw03Ru8+q5EsNC+o+nscgkh99Ry4MxT
Z8fD1GLpOjNFSIfIZjhvMTY0IgvG58HCCAp8iGsFWmbs3IY45XdbW3c4zbr6tx3X/gknNhqYSfB0
yJtJq0PIqxZ/kfX1N88Vb3deqRkYtwam08Upwng17gR6NTiam43HVV2wWtufrO4kJHl4VUGJnLn4
MQLZPiIfRT9sPyN2AyBLfUoZQLcTyJg+KXAih1BWKoAuTFEAQkWHdcXjhu5QHYJd6DqkNnTPDjhJ
7E3v26wYYLueEdpXx27Itg+3DqaAR2/7vaqnFMnJsBk/cTWCy2+VkcdmbMyxH6e5hABNOoRyB3Qm
MgYPj1B/E4y5s/jE8sW07lcwLvFXWrvfItzmW4yogDeFUuRlBTLyjoxc9hEw9PplrKdPM3jkmpqr
0TSHgl3LcEdKiXWBX9Xy7NI0U8MvaHfVYxyvomSELbKEqzJ9raHRv9FFqXuc8ArVKvbeHRQU85MQ
kz1ZYElAOEgAfkZs2Y0d4m0q5452RSQoewAlmv3o51U9IHQpH3FgQh+R1fbakutADVYTnDaTuGVd
u/3U4UZe7YboFdXaPGDGCy8m0M35EK5jCaivAmkv5IDzI+OzvutpvT1vSMVBJW8ZDgaIhJM7ttBJ
+fuIiqwCHoHU7a5pCaRBAk1mzjGGYL2tR5G+t+2GzU4R3cy3CElbkPcELQevbPcbYXzEkxs/6e9s
xmiOHMcB65BJ3WAoUbFBrJeG7jF2BXAnNTEu48ZjEeVDOkDH8bJZlj1ug/a1TY1L9+h93SVOBswL
mEAwHrTRCB2pzCVILyqwUg/ryPTRmD756ptqPG+wlpc8iSIIOh1Jkb+oSQYwboOB3u8QnLMISi34
DNiL42SFpIuhV2GTd9mIY65qEvZGFZ50sYRJk5R9gkTIUdC46spAOxCxKILacoyxudBxDRMHWjQE
XzSzdbgHYQ/yoepWhDqTgKrS8cXs/SKqDbiykxzX3YSzmwQZ2NDQ0h40iub2ZkpGK8tWzNqWWtE0
ePQZrEL4lxDtdwz3ps77lHTkY5Qx+bBRBvnWcqQC+jWOp0MiUQrhDgjBng3eqXo3b26y98i5LPIG
0AmBTy9Was5VYvmCT8JE7Q1vuH6Tazw94EYGAhkjTQ2nEFVHkwfw7HEOz9P0y64m6Q7hCOnp0C6Y
tLLPlgjXR8dJdIwa+IeHxhlkfmueTYXbGHBNDEZJg1xHIarWWDQpeehUDDRGwk++T3yG3Glbk+lg
o5ZfenjobEdR4OnSDj48rpgNyHGYyPSyCkAShYT9cIxE1TxSi4ELZTzFyW8UR3dp3xCIWJqq7Ewi
vQDaTTf4VnziesGSlEG/D8QC/R581qXXbIoPoRW2LTrMboovY79g/Qchu+Y3ESWQCKZy9Z5NlWCw
ory6a3GHJsB9x4dY1H1ThjbkNfivEEXH4jDJoYR5BQlwCOIVc7/aFZu9Q9+DzI5Gsb6hDPgxD5V5
AnqHa3nTc3s7E5t+VQRcAII5ayESVFuIt6bBXdv10wcnFccgpLrDzwtlU7ieMeTTXBrXgARcB4sp
CpDfKTAOmSKnpxFVRNRztC73TiIgkfQeqdY+3JQ6UNg+UW63JABD3iBtsNkkIGc0PiYtJswI+Q6P
D5Hyig/szfdzVcokhgjqa8m+qyiEp7dpnD2FSfl0alwdnZHKZMAVegDSsEAHPM06Gul3NjXDDR8W
vP9rZJK2QAY5u0ldwhHpD238Epl2fI+7yR1aw5uPWEYo5gmCJ7+oIeqBKbBfeMW1iE8WdN9poPDu
EOoLh7ZIrA0/hK6QbfB/awLqjiz0Zm3b7w30ToFk7qa2vdsgDx0NkhHI4gdxjSCvEIhHeyJ+AxaS
l1CGywn3PztBtzI3XA9jU6gAsF3Z19EWlRbW4HCt/jAUYqPR9lqTeftuyWrjHUnt9pS5OdO7mvfQ
5sCa/KKRGA0EyYXde4YVhgkEMSnC62GREBBGxRg7fZxpNT+h/L5iIDD12OrlcRLXhrAeYcjgjW9v
MeVuPOk6mHdTltUnJBx+JSkSDSECAydsOg/GglUwOOewx4dsMNgBGU0MzmJT/RDLpPma4z7+bV0S
PPZcAlRbav5UYSLfDoM0opJmQR8UyXDNECPhmN2n2L5fAsHnq8UcRm8GKNVUjIAoohIGWacOal6z
d0x8iCBV6XDNg2v/xTxJ8fWIYNQ3RznmWtSj2V/RiTjn3Tjn3eKCtoiGyB0djYczMM3lgMvS5yt6
StZlmSkwdAcACxj2+xCVx6Hh86vEyJgXEsBupDOyKDKM6HG7YgWYd/QtDhR9SyY/bXkP0QmhQr1F
OxQn8yFd6XBPIbfNYC1R2hyAN9vTAgwfFihxLwsiRIesQgGvwmgPodt9gxaHvLPQEb/ZuuzXiGkC
0F1FHWKL8q2/sEE2RwPQJi1EZREy5JKysxwXesLt81X7qvoF/dEd15pEO4ZDdSj5GKQ3YYMkTsmz
VI6FSRoOCh6m2iNOye62Z7bfAWAAqNVNWJ246/l1DAnGFO3htKZvo+TIuOuqgd9BUNqGEUPkBpPZ
FHze+14CvYXw6W791n0lBj/loLCf5jTqLnET0CPSRYXEhRbvFAn6L9ZM0U5mWn3j3VX2T6pxTvYN
yOzkULeDuYtHDT5OiPaQTQTxw6Cqup3mCOMHNrtqxIB1McfBqAmiMweHCaoG9bXQmGXSANs6h0Yg
Pq2HH1s1LWeUF+bYgrW/6QAgQ6Fj8Tfa6+6762uHAD+bJe5mXPSvvllWBEoFchKEGoAUjEu/jzoQ
WRTr8yQm8PbHZfD8MwZ9gGh4iOD+FCGLPAGxNRfiOxHkHtk2vjO0cb874PJ3GUFVg3OSgz4FqNwe
fJCun5mPu296miZ7TtLE3esswCbCWCsc98HWzL/CpZ5RMLcGMHJvIsw1Qk+IoURkOLRZtnyKdoBg
3aDqwO6FBYo5MwEaFCzjDTX5DEow94u0TzHrAyTcIjgVdZiIAqbV6HEjhojuAreId9rGbq8EfY8V
oslDM8qiH4jZJ8o36X4Jgo9wCbMD8PIB0Z9mudTIZZ0W9B95awKEqyxcdz83xuWsJeKk1hq9ATHD
epyziLwsJruiG0GatLvU4DkvGPP6OsFkMkBu+AI5irf3iJ2qj6Qa0g7duR6fMaPjeQak/61b0mw+
wf3Hxsna2DbP8+B6xEu5DU1h08bfY3BOIL6tiUMEBsTed5g9846loT+sumq3/VL5OEW3Eq6lWpru
EfXglTePwBZkJJk/22SYf1ggEFDMlPu5eNPOJUK1wGWD7uD6DsmNBsQDck0+Pi9OTTvdu+AOF6D6
tJhccQ9oShWzcLDz083TW4rWf0SUchYngPH+NKJJeuid22dZx7YyQxzuc5NmWgtcvfxE6v7SYvZM
TmZRH0nc46CwW33MRmgoiPQbcASpZV+zD1ddgEFnSWmy1aIGSDEN4gD4fHvINmffVLJisJCFrH+/
zkhsj7X5wHXcPyHvifhk23f3/VqfLF7twQYWGx3Urf2KfeqT89aYLTxXGdN+p/ol+NjmRL2x3txN
De13I8TPYgEV+CarIXwEUw23a2spBLRQvvNWT0dwy9ALs+AJQ4oggEMqW4+omfkKGSNAtY0+ecwD
n/Y3zm4tWPt2OESzSD8C+DNwD6L6tsGnZBB4bEqTCrf8b+rObEdupNvO7+Jrs0EGIzhc2IBzHmoe
Jd0QVSqJ88zg9PT+mPKPlnR81PhvDmygoZ5KykwmGbFj77W+tYpQYB/p9XSboRXTUUfSeGix0x2p
eRSPgv1guVqfaPqFa5zMzQ4XuLwOJDLvMnaNaCvmrqhXfmu7KAo8a6IEUDq+MRvf+hxoKjta9E2w
1alRnv2yH+nNVcUXN8KZUGfTdyRkw64WWfwiMltTWKEV7nyVnEY/aq7TcHZuhAt9wqD6R/v04Zae
+aTalicInGRxmyGTl8PYvnRwBuIrwyu6l1Yq41QXXvfZw9oYczRIS3GXUEeMXwrlhTRhXW1msAB0
ojechxzaXUMcWhhfc/gfO1p9RX0XzznNVDdj59lEZt0+ublDBWg3HF9W09IJCmRs1vvI7mlc1nZI
lep3DNRW4NDMZ3yQelP3ET7UMOrl2ShMfoCDvXM3ySF/Ysdt+p1TxNRSDLhCtfjjaQ/0HEbyjVVh
YTt3XRlEmzKiqFpFXjrEWzVaY3VFZeInm7prWGZG6XLo4jv1aD5Fedr/gxTl/9YxZ9KvKCghSboO
w4GfO+ZIXoNB2P43DygqpnZt4rmaZZSupzLsoG3ooNyIoJlu3BQ9zU+aiP+jHfkZMbyAHP8G4y3d
etR0woakaDmmC1Tu19f2nL7Fvjy/eWVbXMe+rffhZCWbmabrJrZqfcBXqx+MIJX5OtGGufvzy1v/
4fUdl57BcvSQnuu65m/TgsFDvxHVcUHfq4cOV4TGMB9co3BsQBQ5xoowpWPpDxOmOrc3Rr0ZnX7W
tAqm5YytA4ixzM35LyJYSmKZcUTYakzlzTZWTB/WJYtYtSlNN682fj5E3sO/+xE8l00XhC5wQfQk
iyrl568vclVkjA7N8Nm0omibm4VLD9SP4+lrgI+rf6oQkZpsXj530WhAUk5ga7a7xqVBux0aTYuJ
Ywt2vUnFY3oMtDFlZ12GaNRVJHAuYnCpgeDNUINRLSMLv/qHj/ArlpK7gNIJFBpTJV/xN/nbt2BA
IKIfL7FDWkEKOq2JaOUbRSEgAvY0GLddalkZ1V7KdxQVHhcXm/ly6XEEvkicBvl+boyx31iXb8Go
DSe7+/ffpGchkadw4zHhff56nW2b/cIN6mzlVA34xsA2nPKMtZH3Re1x30VD/M1PO8ZNSTpzkS93
hV/63CeiDoWzhawU07FymwgE1qRm/x+e40Uw9MvD5FkgN23F4yTghQvzN8VOlagZGw8INSEz7gE7
nTLvSxYiB9kaE0/4W15z1TaDEcn0GlMdHgXWzSi5CSenjM44OEJ1yLIqYKAlojjbMQtrw82gWjnj
q2DwXCXLWIiWQKTWQzeJF6UCB9JIkzkV7bAklbuaAnrc5PB/lpZO7e0Nr8wBrHIjfefolDzYpk3T
Na4ZniDD8Yy3Khq84X5oI+fJH7Ghruyuq8p/useWx+DnlcYDMI0sykOaDlXS935DHDK4iKqgTuF7
6MzvH34sqq1okd1YFT3IG/YF0BtOzDxm45bN5BzDsZ2zGx9qCoCOeuosuh9jSnmY1QXPEoAHHqOg
HpchfVzbmNw6dDbe9Z9vPPGrEEstCHaXB0DC90L4hcLr1xtvZraSgylBV8k7iW6M2ON0prt4RitP
2VduC1VK+7ptOs6ETRyL6Tz7TpielFnwz5JzJ6yBuo33fsGIdl1Y2OcO7ANpcjadyZM7HFSoKZns
inZTp5rpk5eH/FYxeiUaGrcw/WHjNTrx3ionT+cjjaPkEzMKc3r684f9dT0GxukIGqqOXG5jk2Xp
t28JxNqEqzZA/AT3ZTkEhIh3xuyYm3l1AvFAS8MsYUB1Em/3ZPjo7//8BsSvaxHvgIsMelGZyF2U
41/myz/Nj+doVBPQHFriEaCCnRNakjp49miL/JhKcZldefQDTHKxUaJtyKJmWVmtUHxVETLsdVap
WG4E/eUAUhTt1h10Hv2lSNjHOUAHwdHoh6DeKt+Xe6XTrNrUnNfjVaFmzNIruArGVkl6rft/+HC/
X14m7DbCQMtSju2CyhW/3koqckIzcDrofH0NvBJUyxprHO+eJod/zUFYQzy1cH4FcCTeKrOgI+q6
TRpsTc8DrDT4BXr90nT8W5xB9qafkuRRjGM3MRaz1KOvwfo4uuCxwRVUIO7CSNpsTHOwrnF7uGu6
2nT+QdAkKTKwAmTPxFO3BQ/VPGD+qf4J8GwtGPC/H3tI9hynTRZEFzohZFPvtzUxM0o3U2X20dnL
aNBmcMMxqARet+5RJRRrj+5Zv+MeK68h84wwrUtaxxwrOJl1tR2N2z9/Bb/pE5Y35AnIS7ZAoeAg
7/yt4smRKlIHLfDLge38WOrKeEwSv3BBjlpBvRltZ3ru6x5GBFS2IN4OCufYle8XcUzDrMPGPDBr
xyAUKv97EXlJt01y07lx7dS2drpK8+9NrJi2qqrOrzWawuzRHLyRI+Iyo2WhqT6LCsWR0owcVpMJ
gH91+a9GryrmDWaPYXgK+7jfhIaXZrs2MLhFyg76htm3nEBVW6Y2PtGcenfKrRbwEpP4EDyIHcd7
RNktd3Rf0HDMOFdE/JGDnNY5q0j3yUfEiEPkMkQVubTDQ+HiLYeQbe08lAuchVWggy0u5eWskwbl
uLWTDLJX4ebwizAQLGoBQ6RXE6rz5xZdmV6rkuPbKk0aFydU7l9nZuUgiBJWhgm3y6nAVZZBT6i4
uujgLc3E7PLF/peJif4fVDgve+R/LnD+NStp0QktP/9DJuT/tciXpQ/kGxPvLzIh9ZfF0oNw2TMV
S5BlU+z9S9xMghAgakWRhcPJdlyWp38Fm1h/2Qq2CAUuDHp2wX9LJvTbjiqRB6FpZlXgxKMkgOVf
l8G0VgFFOQ5iJ6rH9IAraH7BCeWfiiZvcYhooA8/XZq7HwvOz+ec//CKSiKcYlMTxCNxaX7bw+F/
VB1D+h6ZZwPIOVLQj+ZhoC4vx6apdgCS5vs/v+Rv0HE+F4c6agfFV7H85f5WVWPkgbplAsQanZm6
mVkfDx7jlAQojphBloWVu3VcJ4DjFmfhJ8gQhlxNofw+InJ8H3ANl+uQqdsrQElMf39+e8sn/nth
Xt6djxRsUb+z2eOBWBbun/ZZGxQOKFubeW85oTTui9aZ8Fa2zu2PsIoLl57KBs72n1/4N1A8r4xh
k3vIkoI7bTl5/PrKsXbcJGoYIaMSMJDrmJ69DzObnIqKg7h5xBjFMCZ2RHOrwwqgQB1rtAOZbA1r
jeYajvUErj97ULBDjH+oP6zfivjl3XECsjjI8ZDwdPy2RctRYtFYtEAVK59YGbbl3DWS+SeggyRG
b5bH2F0a+iAb5VClMguKyu/l5YyX5kb7Rasuvs81vNXriBGPsZkcA6/cP1xEnuNfvsClVLOFSblE
9AYWGVwKv17G3IsdHzAQgRcqUMd4EaPwaZLzMlw7uGbzUTId21rSb14iGohAkxLcN5xMutvGK7Kr
KQnVZ6eLJOOiAtONMSKGQWOdipX2mto51otcxr4oZ6o4sqZN2yvrTTc+CLVk6LHap1Ma7evQp0oZ
0dvOd8PkZ+O99GPrfYaLJQ+VYC/B/qObIr2bE0HDzvBL275PADEL+AydzeE/Lz3UOCKOSrr4eOog
6mQW2PC7yBkYcoRocxMU+KkECcDiRien7xy3e3TBFGFpDUbv3TWWhlMT10Z71JnR0cVXebHnOEi8
TdCh6Fv5llsNa4V4YW1AH22Oja5aAXOlCKbj7IDNX5llZ6Abb2AorR36DQ0GhGF8C8FSM7HDx6A3
TmTB3p5QLcIRmlNARuBYyvWM8BG8tdlL1GVVLu6bdgoxgaWKxonbxtdydmVzDS0aN6UwR341xkyE
ayOFyAH/LE1T5keSS9mVEEz3NWNuZGSzYPST98zw99PSOwgdRcMNiyE/GKpcg7SoQJFBxapPVUCx
vOsIYMmeeqb6ZxqhNg39NEqmW434k6Jloeog32w9sgJ87yMDxkyh0wCwyS09Qkj2ZxcJfQOExK1Q
24M2y8Y7R3as03NgqjOO0RFHohEBoza9liWtomP41WuiFPmh76OfCDnSOFNFjZWHvQ2cSCGtbkt/
Xs966PrtOIX6KGd4qVMitMlJFh7xKkh0dD/TY/mIywES6xSjQJqJClq1uWXdK190zSlI0gHkT6L8
8Ym+fxmuGvRl/i6PEO0wba3vVDgWuE1EV7wygmZYFtiR81iR+zAeUS+hOEnycLhH9x0jwRrDFNRe
A8F6WzR9iXSqWvjxnXWyM+8tz418XDlGmb7NsOrE18oJml1rpskHnEgFT5bmc8tbwNi6Vbqot3B4
9XmaFxhLN39YGcLqmppxb8ei/wrML7k2m8R8cjuEhmuyXgrewzx2B8Bb9g2muPwYOrp9VY22Nzbn
SQo4K9+gr0En33blTnU9n38aAZ4BrAm3sBTrfEXrt98xn8kTjjCSe1dWoI3HvAtIh6HCRiMOGGoO
mRUR7BSIVwsCglqRqTPY6xLRz6FRzIKB7GNy4Yj6zelgnRuJ9L/TTlAc9/j9/rptM2xoUGYsKP9u
fEITaKynFG6OLOxqq+a2ekwk3atV3RXJa1piL0Dn0odooQTeQ3pXQqyqKQ3NrRn6apW3LevXPEyI
LunuPMo5Ue/xOBW3DSr0tQPViaq8cI913JGLWTroHypYxOdKCVaVsnbsfl12adLtnKRQzS7TstpN
zOm+lZiIr2t3nLfaqqpxXdDnPVEFR5ytS51+Z9AZr+fAZgo5RQaym3RgDjI2kEz3o1uqTRs384OZ
VjFDI0+e05AB1JjAb7lmPKgR4aFXZfSzWAV0hzCmFSYjZhw4/row2bnAWAALMVx2NQBYnyrb5WYN
HCgboo3cXavhJXsEOuyTNDVTvB4djn/ViXta8t2GK2Mf3NaTa7Qh6qX2MQpj5YnhWkalMQPaFz3D
XBKRdlhdvEMShSAC9SDjE673aW/WULkxrWfyaKNY2idRKRiiI9Jd4+TSj+z82btHs+U6sWiS50g2
gvvOmunE276HuJlwhvoh55DeHIxZ63vYZ5G5JoHAOave99Jz3xXRtp/G+c4oRsDO5gBt3zMz1rKo
rdfcxfMXO2xRBhWldHYzoht2n7CU3v3igjTuQXPp6hgPeEkObMhGcOx5FHLGJGO0q7ljebZTeYMQ
OqUB7AB04hiz2KcMMHSMFWBvt6cxU3c9xmGas0/wiMRV2k/TbjC6vUjFvnatr3k2PyBz+tZa1YNV
+lsnFe9TGN4288IUiO9gKcujapjnSrtBmZ61DAbx3bGmRtZjVjn40sDctJhp1ZgNpzGv+aclTax2
C/QQIDa3Fk/zczAAqKqFcnYomJJDP7XWZuHHHdnpXPIJ4uRbUFkR3Kaw3nMPutvUGbr3Xtbjuecl
XHYfrPyNx3WUnl2/4PcOzE1nGodomsd2ZzaeA1/F7or41KgJ4hBpC9WZvByENo2ZVRBq6CbAFNBv
MBd31liY8TX9Ij1sLAMplRsPDVIPLmgQvhkKP+/aCzzjsYrDcMf6HIXHOHFsSi07zxQhHaHpXeOQ
wXbtq6h9Kk0WVZFUFlc4ZegO9Sh4KGp7Bq0D1Rh1DVA2iGJBeAKtJqh1O3UFQmzeuWgV2j2lxrD2
m1GBuI6H8SYdEoZLHkSd5sqeIO/EvQk83rHRxS1ayAVLYsn+YHmNuqmdmvJ9smmnreFTO9F6Gt0J
3wpC74ck4JqzDCqbZI8oV59rRu3+VuQRKrWapgcRaKFgfEkd9cwzW18lkzkNANw9d2QiXzibZMqr
O3COzPLJDysQ9obZhwcMarlGAG2bxZ1P+CFO/Xox7QODQU/VDXkr15MNFAUTA0Z/10DZmCV++r2y
QuO51lUM8DCLCRSKwjDcIjRt1gzAW4RUqXgeHdv7FAkmpqe69OldJV0sy2MXAw5a1f2Eah8Q3kEu
VIJx4RMUcd3cMp0togO7SXbrGf74GdFb9SAT+AbTQjro+d/XWD1eAW61hKhIcc0YJ3wRE4InDTnH
+qI4Bp59x/GBzmTW94Tp4nOo8dA3MAO/cmUVPs0A7FgXc8fw8YJmkzfC6NZxpppXpy5Rv6HYtmkC
6mwzFc37KOgUzAvhAX12dWhF2kyrtIIAwbNPFZBJwx4OmsHBl2pBRnhMjk9WXbp0rhFLnRBuL3QJ
2Xc896TuzGUEEdUex5OTt/1e17gOhgukYsFVJIgrVnPleCSwLDQLt4ITu9K+Pe2kocByIM8brvC0
nzHY9XAfGtDcs8Mv5uC+T6ZGgryQM9CtYdZKwr3Ea6K2rF3DTWnZ52HhbcDYHGZaMXZ/hM0bbuuF
zDGoznpKI1WccwRWN5NbTXcTY01ELgvXIx3KYosGifMloihj6tMvHE3hA/pwQfyFEOKZCyzEzeV8
G9kFJPdFw1MrmxMRZ8b6oxAyAKjWQx5ZGCT2QiNJJlmfcr+LrgWTzDuAz+cwaW/dOSiuCOQEaMIB
gNG3cSwW1omzUE9o45TPmmJnT+vl3kzjPUUcrIeobPcg9tHPun121WjVriuTRm60IFWs2tLXdEHd
jVqAK9WCXgHwqXbZgmNJLmCWBdFiD5zRywXbMi0AF7GgXIjysfbDVF2RA2FtMRbrG39BvzAvj84M
mZt1dwHDLIgYOwXyPEDlZq0dpvO08GTAZhlPlFwW+FFoM/0FPINwBkRXVTeMYxdbMVYO8TKFNbwt
u5rPBBsOm0Krd4RdOXWIrmmS5v02B1i0TwP7Wy2b0t/pxQwdBzI416hTVlHUouSNJnGL9qZ8siKm
n3lhOiM7FF63keH5qVo8cLNOh53nRt15qnALAzObDulio6sWQ10uYalFc/rdp3/7kS9uPEwmPoJc
EZIqFosBBx/AajzO2T4zO4NyHy3kxinKKybJH1NQBgT3RMUZgXjJwtylMO5q+0tqBxN5QcDOqMTb
G5BGBsPrcnELONDobWTaTkHlEcz04tAa8BUjzGlBY9wTyiqeXBklh5EW4C4b6ogSpKj9a52A1yt0
M6/bpOY+YM6+M1l3v/pUht+IbIG20FvsM0EgjjlNx2tC3lI0KNJ79mXA2akjl+ZsZJXeRn324s0h
a65SkK+yIl73vmheodJDRSHMsyt9D+Uk7b7jDJ6QTmRt5hxcBiI1ml4tVbG5jesRAxidwt3QhcDf
UNFG8KHxdwbtjoiyF48m9hqsQobwzLxroV5sbYNN2iqLaZfl7j6aFnJi3OVMuxgLbnqnnDaMD1le
8qnfFYif1ylqaQTXvfkU45sgjaSMj+ApuJg4lL5mjpkDtxge7K5SE3uBH70SsHCXESa0A0vxjdmM
OPFtW1tEuPmRwe7er/QEAbe7mUiDOLMWcHQbjPyRem0+pLLL8IkJ9lJ0wkKjaFkVOTKmdUCAzNZH
lLHvDYhRps/2HvJ4H2h9BTuK48+5O0R7fLL2a564/nU9LZEZZeQg8JphSw+adQTIXOt7j6KvrDVc
bBisyNoAb2UMS8R0QI2IcHaQ9hUA8OSjQL7zOuQAoVZjOI5Hb2hW9jQXd1mSgVAZ3NR9DKYK8mfn
4hYCvkhRA6j0oOb5ExP0edcSP8thDD8Jjukwh0EOg2y2PQf074hzZ5VrTZYHk1e+whroIUFFnJpk
zRFh5YUUH6Cl34OufM2Qc34wx0vO/Mb8FsBX5BwR46priU2lWEVNIz+FupQnpy/7GwOu+FtqWM3d
YOF3xrQ11QdTqTdZmU6H86OproFJyrdMmhW5DmZyApQmr/Fl23eyzSWcL44XgxWb9xwo1SnwkOtU
DD1OtiUrrAdGZB2LJtMnA678dRc34z2ZKM1NHfv8az6UuPEM+7FDS0RrQw5fGtlb7/nQ5RvTAKq0
R6mfuqu0TSfoVwU9+ZaOFxgyt+UXTgKtjXOkpqx7rtzZ/AgMcGu+9qYPmzt8PyhvRAZQguVqMVmc
86BAHWXoak+gACWIHxCosaKZanUbkyE+cJhxZB7YtLn97ApmWpAdFUXn3PmvJa7leO3mpvrWG61G
WhbU9X1bZcmLPfNKm6Tq9X3gGtNpbFwaoWnafGV46h+Y7dufShQyp7BQH9Cfi5Oc4BugFnafKNsf
s17FV3XCiXaFk/5+IJ71FckAwXHVqA+maUbvqfTSb6gBWd+EQ5mFqKvMzPbU57N/1TWACKcurZ48
BtL3ptsQHcZNc/AT09wMCb6ZsUr6daExc5fwbB7EUNxDJ0aUrvS9hoH/FWlRuLbzcrhO++EzztjM
ZsMykciXo1G9+6bszT0rUkNIAbIZIBGGAo0Xj8Eh18hmRqRgQM1Tg/ynJMXYj1J+pQmSYnwCqyIz
0FjFSeKc4FEN9mrMcxo5VLFyF3gZ93s3os/ybdJruqmZgocqQyV96G2/M3Yz3rg97hLnmwtuHJno
kFyjUnzM7WAsv4L4lz1TETSY1n2YuwR+lLQ1bvs0UwHTpRoF8tiY1snSDew7V8/C2zYsLHIbWkQQ
vtR0nwhgcCrz3fIrZ9oFGdNMn8IrhddbYyXtNOrn1J1hfdGQvu/ThvaSN+X0zrAyGD5Ot4qhPMEX
U5LGB7txQ/g+PXG5eB0yxzsrjEfDmliTCU5AEZDtDVfWF1eVCGmllUbQC5KBlEg2jWUZhJl4nLKQ
i4bQhLEuIq/yQfwVRZG+1d1AAEqbOrialptWfRoijkI3Udpnznc6cGmFlGfqyfDmgncsnvgipA52
dk7JvUodyL630oEoxcLSt8kuoWr56C07f2KGzkHER5Dks1UHZ1cO2UuXN9jeYhdhSGDmEs1f6uh9
XHhqvjH7UsT7WEFLhe4kbzRPGcfzRKhoU48w0yEUxySxlRM4hZxe4kTnImjvGhEEBT5Q3dULijfe
GLLIr4qsIljYJ46DcrPMxmJfeNFCgOvDe2S3TL5YEmCZtVE8wvcqquy7r+m54mlBIvts+dh892Xc
sKZHliCuIBQVnUMG8l29bQdCe1adIe3yxjLHIuP7bAgRmWlMpge7dpggNELw8wW2n3Hf5j7zk3kR
BvVzz+PthI7sH6JYYJ0c25Yfdyk7i3VKK+8JXpbgC+vhqq+qoR2abTp3FqGPYST7tRssA3SI/MsI
fEKz3RuoxXZluHRHEmGM107SuvMad4V+ZeAxHHrMcOrBKQ28bTgtYC1edCgcEjkzI0b2rqnKI5jy
DCDW9sVeUsaMntZg+hbrCdWnu07CFDueqyUpIZaXRoSQDQkTmR4wN0l1VoqqKxs7II4dFRhK8Hhw
75lwSrcgcDJ2jja+DJoalT3chSo0uDJF3eHpmdNi7SSdCQ+Too2OEyj/J1ycLlXy7JAY6MAu7xhA
x6NznIshwG8C7ZHkgbL6iGRj5WvNgfvzgJr1rrXt4qNzM/3iiMGnB161t7I1MQ8JRttoH2cMMrh/
xwHjzTLjZvRrtUdgvKN3LJuGPm3UyBKLMDqeqxYF0CqirLoTwp4UruAie7Gp318nMc43PoYgIsPr
CvdW2pXqWZkTvvTGH132Zh25b3M9+DuDTjm7NHA1Z+VVpGG/xl1B6pWXt278vfcxK22syIXJ2A6S
kp/+Mzhp2jCtfxWy3+591ETVKoaIOu545/ZbT2YgkCEj8Ljj0aFhkUdtv7JTMZyacY4/CTAxT14I
mdYi8XP/Q7VgIln0UJPOYYhdDC3tGb++SRZkFcbepkSwiRqa/Fji6ubcFvt8NCmsDMMSd6p28XpA
QkRF1qEHyY6GQGWPjbxGtGcG4RigAuqI7I2s3D+PRUur3psMFrYuBfMLBkeddNzZ+cl0qBK3nNW4
uYeEen/jKHwtsVrKztjMh0cJkt7GE6J5KkwO7jxzGlU5sBmW+gHA8BtOQy5lSWo3d0tH1ClqqJZy
NRib/DA3+Hdbr/PFLWAyU9CQsCitqskhrJZgMT5Cw1PZr53K4Bj4w05lemH0DUsqwjPJMe9G8CHt
TYVx5+QREQT1Rzfll1YNeIDrwQFpjRU8e6Sf670hzkq/TIJ0UgwedvYiKDorHtbUfiFCAiuQLiBS
56FLRFDVjf2tx+O3gMvc8RWBcDtsWp/mytGMcaif0tbgHbo57IFtRKCFWiVhkEAAskPzRjaFeg96
Gs95V/OA6rDjq4us0Yz27qDQ1kI6R7er4RQYG1sGBZ3uya52qVdSvSa1kV8xw5wQV0opb6QPoWSt
M9PcD10DpdwJyNMkSD60kZyRo8cdbwXd0RSiHfaFVdrj3kQ2x46BLE9venKssi3AT3TieV8NJRQD
lkZYyzhKtjoX9e3FuN6zCetF5TYGOw44eXGlk2G4QijncU50O3f+5Mi8/Dq5rmoJ+5OoqZDRpeN9
CwaB8pS4kno9gUEdNo1X1s9DB0hzTZ4cc47JSLz+4TLFQl2R50e8QhI7JUOw97Id/JseZfi0a0cB
/MZkj2RqC776MU2grkOtX6KbedjclRFpOLlycmPOo1734Mf0TY4eYeflFlfKt9YHU22XITUdHkT/
iIEVXDkg2m4R9s3jptHNQtRJcdcg7WerW5HiOlwFtfCrXdUW/l4ZHk3+ji5/ccCLzs4QORnCjRAv
fGCJIjinnp87H9pto+ku8RGR3DROx3qv8nHurkzsADyBNErEuU1JDj+UfccokfOznR2V3wXzBhQq
QSJA75rvTWmgSTZmI32p7NqczsOYiuCzmDE4E0cwBtnRbq2me8MSls4vIliqA88aXG9LKJDvbj16
FPUj9kVMF5GVbisLV9ga21MkN3SA4k3htPR9+gCIBMd+UPRHKG1Ib8io0Hj6c5ed4l0iDpvn1ThA
OLijK4+DH8CjeJ71XLrbtvbtcWeWLUkqXq20usXcllHNkeDoQXBNC0s84MpKd83i8nUXv28Ym8G1
mkuL469SZyh886tUZUyF3bYPbjiXh2ryYPmGDtMcVIaHlHLpthZxsxGVZVabYvEcU8zxSqIy9Yap
rPsoF3dymrsht48fu3sziuo75tjZN/Tn/fcWcWHMU4XPeV4cz/HF/Dzo3Ds7Ve00G4TyQ7w2hO+v
hzCYXl1zjA8tkUCd8GFRp6QdfBkXm3WLru7ZoPTdYJUnVSeN6k1ihDh44xzUpW+74hq1WHd0+8K8
jS5G7gjtgjgNAYAHAhPxeseL65vFQB04VpFrSKukfF/EmSzgeiCHYjJJcHN0Hb3Zs0zIdB/pAHgD
3FxbjieFemPtWIZ/AjTP5HBM3ZvIr8QWICkOdQS5QbqBQiYNBiGBtc9hKT1GF2c7YVemXIUNDS5v
luMBfEP8Jro2Qhrtp7c8Qdjj3YtV3l1c84PtZ/QNGUUx9O6TK1zPjlintFFqxtIx4SUhJ91df3Hi
l4spf7748+PFql+rcCpW0qqIggMskT/Oi62fWTaLnbV4/aMcUdaaljIMAGgpxMddyAAoIyUhPeAC
hgs5ADUrYOQFJ0CSDgFNC2JgWmAD4Lb0Z2dG66trUASQUMOjVWYMx6zgVV2IBdOFXuD+IBksUIOJ
qC4vlslNpftndwEfGD0IBIyp9RXz0+l2vBASDAksoVywCW6zEBToepK2E4BVwIvE2GVBLUCx8N6m
bGHQLyAGmqnc+Phui52pGjg8C60huYAbCAAD4sBbA+jglyI4IimV9jogeWPnOpVTIpk36+g9t1ui
rmGreH1TNWsjiZt9NA8tDHZecAO6NXHwUFFLplAlzNHLr1CSIB9b+Jsk5SXyILhmTKsXHoW8oCmq
hVJBtDi8ioVcwcQh33QLzWK8gC1U4AG5kIPvn5NCl1+gmbKLDVNUPg8VZIx4YWQQpC22aI1hs9Kg
fy0sY6Cju2A14gtiw77gNjRZycyS8+ysFhLHVCxQjtAUDVLs6rvhQuxQF3jHIhFa//e/RbDzReCq
F60rlx0KhloUsDoMylOyqGLbRR+bLUrZP6s7ftXmIO3wbAGP0UWRIBYC5G8axYb10iyqiDU3qVmp
PdtW5znQ/dcBUPGdYebubTIIKss/v+yvIqnLyyr0JEi/TDTA7oVI+ZMkCMLHqOapY6BdGK63yrNJ
BpuMnjdLKnhBYPkkXvzDa1oXSfHfQiReFWSVQySRy1zHdJGI/6pjaVrH7/KM6XPX406HpAPT6Bib
LF6E1quu2UXjoJ/GoGOIa1FTI4bwkgNDf058INHmbhtNjvmOMRX/f2fEJodXtx2rVyU6ZRwdg445
wUZ+Uqp3xs3U0JWSyfc8zWBmY+pBpfJDqD0lVvfV9UtGQBplssXO7Bf5QWVlcZ/Q1iBcOZvtm96q
9DNMBmZZOZxl+74E2o0MyNRVd4g0EIZtlwwTQQ1D4NYbq1OM5xIORvW7P8lFQWJUKasoDx2tMiKd
nvxYM0GtE2ynZjClxAcMQ12tXZwuR2UXzsOIAJNHi7PCOwgl9rpo9OjBUlrtbIPiEraRtOWG/K+Z
shCxaEsPziEfsolMSx09HFAIRdtiOjoZ+XCrUSm6H4h8qpOVOjVzE87XryTO1sUGbAK02gKu4KoY
RzKDmFjFn52sEGofJ73XbWVgTV8zqBzkMDWjhjrQ46DbJgQkWauaPIZNV9GJ5qBZjouCtE2hrCe2
BrKUdxXeBhi5Pnk0TXP255RtxpuHJENB1CB4Cd1yQppc+Q3nMYMo0xAQPdQq4MQEIzkddvxyiIiH
TazUZ/lGNqPgX+rmRPim6e/qcSI+GorD+F+sL/0ZoPs//z/C7KLN/M81qP+r+OAI+/YzYZef/6FB
tf5CYooxitab7yoPteG/UHXWX1Lw2CNQBW8Bwm5hxP2LVCf+ctCZskrgSWLlE/xxLSjm6H/8Nyn+
uljF+INQb+MiUf8Oqe6yrPyy7KBJx4mCANx3LFPI31SIZD8z+F/aNQF8+/e4T9w7OZZMHJnErGdT
5xS8WXkMOheqCUmGh/9N3XnsSK+kR/SJckAm/bZY3ndX+w3Rlt4kPfn0OnUhCZiFFtoI0G4u5pq/
WMU0X0ScCDolngNVHeE3MPfKxMqjSmLk70mQGi4Mo6Bb9GP8Mt73wdiCux3Oyl1j00XWHfvvXKs/
Zvjoy15MD7Rn9hsHnX01dsRJsHmlMMho7dWAJywobKs/6jshc3Tfq2GmvAfUBpniZ82OjHXRTtEm
UPVBJxztQ59+RkPpzrxGQPRw35RzvihDk8H7kL8iIvQciSeHVoyypQKsnVZ6rjurRDQUs+hj+40a
+MgfJT/1TE6GkvEQYiXNCiDEF5SKy0s4u/E6x78D03u+U59iLk8DvIJAlDbn9vbQ1rpY4+ui+s0l
FY+fKVxVpfFTmnOwjAfgCDjhNjje+6ckqx6NsPoJUvFq9kxeFk1s/SHY7llToqcgrU00NkqSS5lt
RcqppsqreT/3bnH458f6f+YZ///6Tt+zc//zS+3Pv99R/G8v9f0f+M+32v2Xy+QXwCTOUYJ4Bu/N
8Nu0oLXlvzTmrpjO/+vl/e+32tL/hS7De31PdlumfTd8/9db7f6LzcZl48d/SO7IMv43b7XkfPTv
tlj+RPdw2Z2czX/H4l/778eJKUxdga+h8CkjdG/0b1+aEYcRmtpzQsMn8X48phNiEczjgFxc53wa
ObJ+nGvOKhOkfmv3SzPTh1jFgPBzP63M5kg7hrFgwTjNpVWcsXtTyJYwXB2Hf8Yu5zuq6B7L2M0g
csyesSRYwENWN9sq0mnh8ij1SzLY3ac6LE8COyuOrJNn5R8obt8UtWzNtv5rhHdyGmOvVc5jhF0F
OkqUvVCXU2IR8l5It28tVP5hXyQQiNznVBnnhsD5Ag6Qr+ElpOEIEwlRaevbq7740/l9eNJsjhsB
0ilXwWvrjeijoNXwMsfqhbaG3ZSSrO/WoIAOWKp8h6hIQg9NduJuy7ANY48lvpNUe+aSv8OudaZ4
YDGqfCu8p4EiDQzVl6R+nwsLtpqGv08tZlJUYbQnHXeCF8gce+PYXyZnkO4lzKsNzxIpc+HFp5Ey
4HaPQ4cZL+teY/2KUDzRFShxokKQMq8TXde6aJ7q8NPFe6PTjZvdgpKuT5lsdcWdVJcMDYIrboEV
eVlyctopImA3a8xlSKxYJ2eGt2uhdo3hvjF6wG+jtZzG4ehow4U+B9Kg0baP4y+KNsf0s6wQ8lIt
96eMXnURL6XcxGH1MBX61uuFb4iL2dLgEQ55u5OmljyE/GeBtWN82Rs96sFLgk8P4devhmvW7kGa
0c9OhWkHBCeLPCg0XXnsU50bK5YAwhCPYYZ2p1+DwqIulvbSur6Gdn+rXeIDGDA3tJNaTCb5KzHl
73AV0QXt6SEs3YPRa3h1Y5dubCDk7QwXXjPX1aA9NhYPGYvym0EzDAyQ0jdn/U/Xfk1waWD8+tOU
vGhNvgkxczdO7tf9a2XY+u5+SkusdEkyCWfKJJ/pjmEkwxWPa3E+caObdxTNEJAqKMJTsOab8mJP
J8Pu/hLqPRqPwqTaWrptuQk6ZuTpe854oUcLbtz8EOOZNYvDFN1qNSyVbJed9Tl12XMd4kdKSCd1
OUUUQEUSWJ2le2wASLhc9RnJ+kX0E+nzmtPeK7iZGwi2nYSNDiJrOU0Alqencp4WgHseGqfy9Srb
YTzaDsZwmkrt28usd/A130n95s1b+imWAaqml9c7s3xxamePz8rN8Z8yu+kMKNEjqmuu8TO0+62b
UhHX539RiMFItROI0kHX+ZV3y1la547U/Kcj62+vLvfRP19GC5VNYwhNe8soTMpjIrV3p+Q9oh/F
c3lJcKz9oRn/6qS+mMf3Hp0/LBPEzmCGHqTIKOQLOdjnV28GCjq6D2Mn1Dq38MnNqVYgwo03Jwnf
PYtaFCp8nYuYDGILs7uL2HsxL03TcnJFuB6j7DJyvVnqff088R7VI2uDRlMjOndRvM8ViXnrjWbb
rQq4QSjjFkPWC5iqt/mMZ4V5WxV96a46R860kAO0uagDipHCeUPSESxBAZ6mrLPGR9ZRTIeUMOkg
tIiV2z+D5q6oCqafSx5k5qhbGYljbGoYVG1imGoCdJ1CEJf9VYXOW6CDM+tL85Y6cuHMcbwyW/x/
LkiahRY0t4lhTQ6j6OHOqFBVuuHIBmRkdPcu6iixUaizwPShfujckmYa//ZONySrIY0/Utkc8Aev
ujK4uD3kGZEe3dKcnqxce62z6ZomCbBs66yjxwfmoRPhzOQ+/qXI43EeAnMRe/YvsxMcwSnu6mZK
IvDq0lxRp5fsaxPPG5C7a99Z4t1oPdRfG7iEP1mUyDQTdPu+TtTapuvPmXibTBEcg2Guz7HiLkak
nQY0Mzs6VkDnaztxrqzgNZ5bZcYn2t8lVajdiukItTSG6HfSJa2iVVgCqDTaQRK1d2gV9o08dceU
aIxYv7VTMAUBLKqCiLXNIbVuq2FNMU/1wA8kWTVtGB8dBONDSJRpiW+33NoZtdn0g6sV1Y2KiXnE
KHiyA3ZFMhVKn09OzYVrrvnyhLsUXbQJDeGzrH3jBu5w6WMA7JgD30KXtC2zbE7EUVXu9BlZQZY/
FaYfXQjUTcqsJvnYxDSJQj4Jye7iMapZsa61E987l8BsnmvDbNdG1PZfkfDubjtz0ncT0gKXXczk
nSWLszOApxnmXl0aA4zyZD/hc612Y8I8o5i6mtDVH7UJjKHlh1ngPohcSQEbKlKKkLLJ3CUPGeHf
vHcRjGm6a+FvrSCUUaoxpe/tiI3WYiwNvid6zcKM+KZxDMeKPMPk3GI4cifTSdLv9t5VXNFKug9S
6g/BY7nwpsZqOek5q5OihJkEE245VWKXyGOOBbb8ypNE4UDT+cHaKluLsrkyLO1XVpFRfliJdkXm
s13n6v5vQzVcBH2dX+A0fBp6Nm4spAjU52ibK/cJPNDF0tyBKYaljp3GQcF5kbRuw9QAqlcnlIqJ
cvrCzwuTkDH0wYVHzPXDnbY5565Nw1ftC3WaUGhmDkvzH9IQlmZR0xpk16/I/T+9HT6kltJWEdwS
TE/ZiTvCsxE3tA1Btsz1h1k4axTUbWt1T7IGu2KyowTz9+ikHyW07FhUm5rHHsfZxjLcjY37Oh7X
gXkcR3vJZJIzk7WPGzRLjLMRAAfa25dEWH2ABfuZFBTBrG6TBS4blTqVVrr3xvwSIipkw0U1Fgw/
cS5JdQSGvRI9AIKAgxtWspXAXHGfAp959pwgbsKkEK2Cj/peBk1/mHtkTd+L+P1HWq9f0C07v8kp
ml3kjtb4sDA8jZuiGewc5mmbNJS4eQrgCy3mE4MhDpStVatmLWf46mUrc26owjVIUW1Dam99EeMj
9q1a9/aKeMCBQ7L9lQoOkJEWlIe+vnPswlbblNTnPti6w84YAd9dNz1SnCCNQz1YRpNcDquo71tr
ZTRS99G02CU9NR/6CNaQTuPbphtma0vbvH6k8ij5mOJZPZYl/SYRha4m9685uKmA0gq8YTmcKMY1
pl8olEWLot2dqixtm2Sjeq3NEXf6YOCr0ggo3yHExbbSqukpmSf9VHtWt2/M1vrLddpvmVO3D54m
Pi0UL05zjLjObusorGgl5xkKC8Q5yaN03YGGe9K6QdsZfPRFH2mUkHccUhIyaDtIc9WW6bZaldRz
ktqg+1MzwOnZtJ35gz7k+zqW7B6Outt/yTbA0KTrYcyoOus9xOumGc213mrWq54huc29DvwckuLV
s0fcR17e4HGzIwecdeUGz3bfeTtTFDNfKjP2kMYGVj6KKnVamA9FSmPanGDSo8I4eGM2nu0NYxgK
qrxnjooVmNkZOttC/AMzN/G5baBzdqexEMlb7WXubtQtSk3lkHNbx1bS/8yw66gYB19H9dcHgEKN
BdFA8hCdCY3LfYyBRVkjTMSQWX5Nv4Wq5bLTwDCFPVWD8ZhveJJiAQDwFBTl2a1HIrXjcpiGsxxL
k59SP44Hju8gJvpiJumH0aNLgw/DHEjb2Rpif3GMNf3oIRRiBMp2Wlc+uUP+DLobF07FpjSyPJVP
7Kt7o3FXlNm1y7EeqckLk3fR6TpZKXJHsVOtlEZd75A0V5wCoa+6AmqVhaDOegkyPDhlsjyRhth5
zSe/wdLP0qFaQc14KdMRSFRAh6SQHAC1ZleWUbRP3BSpSfYUbwmG7nlovs4DcPyulzx8B0+9dL88
4EDsAxHT1SmO95imqycplbbQx9l8mrOYoDqWpIU9cPMzE50GSeIvyyqpn+ds9h4ZJgL5ZtgBX9De
54637GInpGojKy+qxgBZUQWPpzElKegE1WqsBJ5rcy0r73G6c2Qt8HSA2ft6E9CVwo6CzbvxzaLg
ySRI9h4hnE6MmxGK15Dy9HrZra2ShhCFlhIWYmPmTXj29P6na4jruZywlzBLSTYxm/d1SxO4KzAq
8gn5wNwBhvSgzV1POADpT3PSbtlxDmWfEPmhaGn60+U5xA+4L7TuCukF0xXDuk3m0UsQN9GmEnS+
Ncz5G5I1hPAg/a5AMeVcVGqnWLM7ODjuLM5XMoy3VmwYr1rNkoA/gjCKnjb22sRzeIZlYa/AEio8
7XG/wo4aL/MgdA9c5SD664x51jJkbltqmbkl0Brt707DZ/h83sp09egKp5kOywiQIcipaWNrNS0K
QUWb7jiP3qtyw/lq93b/nNhTdnOsTmIG7dt1V9PK67uZZ70iF2SnqFfJKSuEdytIKfqqzEyiKKCv
uM4MakfSJn8d6Fl7CrMi/xwZ7X3hfrH37dyhcRHvxHqs9BbqutNdurRI9iJysw+ALiMdDWnfb0yi
gtOCImHvTDCpfWtJo93SOgkf9S5mI+qbgHMu9Uf5U2dMxgeeoyhdorjoxWJEcCRiVY1bao8xosjC
ebJqJddukZKIsSrtMOsxVzCHH6bt5PotkEossY2JE5UC0y6vHXUO0tiSvmlXLPVJZlCu0c7KPrLo
z4fZNLm1uVZdvLYp+6SOAdnviZbePFI8b+N98L408OS9dnh+JCGoUb4wQBh3dZiYKzdPSxKbyW5G
S9mNYUynqtfW8vFO80y5x3bWkthiyqPp2ZjhluCmiaOXLDEhZNpFePVkDyTd7D1sraFJrDUo0eUJ
F0bBZsZp6MtA6uu5c7gZOqKaDgzy2RO81N03tHDTBl6sCtXQZTbA8+dXG3vjTkfmNPCvI101y3Rk
KGG2NmGB+so+C74WzyPMX5xYnXkDA8cVJkW7onFyq48i9zlikjQoZv2HcIC9gNkHaMfAVTAm+e+E
j+jcZwk9gyQHCi7oq87SF2Eg3FXqpW9lILN7zHs9eOYqQXleOGn8kFhkCCJ34NiVvhcl5VpAnt7q
PD9Xlip4zbXwyTXvDEwLh0ZfkNLNHRqqqwL8dkbDTx79zcxKSOov+k577aJg53XZajCpAZBN3+P3
m/cubvxlmxn7sQAsFQ9U8dIAfGQ0uu5xCNIshEurQjnFZ8H98cF1aAny5qHf2kFHd3f/YM/PgKnQ
SO76OAc1E9R2Fz1pcctwwCjLJSfUHa6orVXTBdANOh3KrV6dZPWLlXDGLTVYNFxkSX5m6uH4KEaW
H40aKeqBSYajAM6SJvYOsVobUmW8Q3SJNlr4m+jFOsmdX3jZ2XORixOo3nrlqIZjVR6YW102nLIl
96k0qS7cpHY8yh9qSyWhEBA8YUOlWDh+2tK+ssixxqO38Wl/iGyvtOotEPPk24xLkqAny4XfbNGq
+6UMmYoFIbU29qzxx9c7lkshXlrQcE2uuJPeY3P13B006ljwD0WbJrA9onchYSVqJ5YpgNiFRcRU
q8O16R6NbB0mybuy9UuYVt8igscEx4C6U5GSxMU2R017aW7YddxFnRUpOaq8W0ckAzg4AIzNy1xt
Fa+Qn8uyeQhnHcGvcVla8kWlN09pOR6DzuVUmZYvMA6WHr0JpgnzvC2KeKNrKbP5rdcxlWgFrPF0
Pum1toiw8EeJdwoDDWBe3qZblSh6VfADUPJZ3X1g01eQacfOC+wza/awCovmYMY9lktyMavCk4TC
YdtnVnTUmAOt7NBMPsM54UdIyut1Lsc/fWit9Xy/eGp1lqyouDinrbknQL5kmPGZxbF2NEP72NEP
z+BM1y9dYXsnfIXjJW1qZzNQYy+j6VBWcCrjTrIrWX/Qf9hkSDnY/A4WjnOjFb18MYbZgeLH/JYQ
J8V1VTaABCfvokUVagWlFUfBxOkG37f/pyjLb5v2XKfzxo7DB/xgvOY9ASHu2is1e2cDB/NI/gIw
aESvCAf/Yp33Kb+W8Bl8ebbxis4+2BKPIoHWXTOXa1qv61UdjVed3NNTzngxdg2xDnOUD/L5zqYs
lbOW5ZRskgLXL+d490FE6bcawqucSS/E4Qt74kngZ84d99MjF7YNJ7RKOrUoWQ7jHYAqXwIS8Ecw
KCswGFcVeIwXLTRNl6QW8WZcUQXGYLwcB48TjyrG6YPNCqqOF696RkHHLiUK41EFuBxI7F97eoou
HA1OOtF/+/5e9INpLPFmPNyDyHsIQb96H6Wr3p6/bYveDlsP3duYEY/s0vJBGDWLJIruOszq8sFO
VcrZoyRRWuq9u27SWe7J0Vtwf7zwUuLX3JIKj9fxgAZMSyT2ObwjbFzXzKaOMq5snK3ggie3XUqn
qq5sPJsCuPBWn13r0t676wvWYMdKLrqd31wc+lNv/PTV/M+uxDcSTIreOALAGUebZZGoZ8vBoBeC
jV9M7Rok/CKnrbzt1Ithf8T4BS7hqBmXqNth0lg68qGPslWmfWIp0W5uad199K4iuT7XC25e5m2S
U7px27l/grVHZs8du0tSGGKlI8jVwaydrIiwT5y4752rOBjG9YtiJMaYnYW3I322MPDBL0ji4tud
6D5xwIcmGhhWL+D/7GSUHiDfLXFdEQEY9+AnSHCQGiF9t5K9YFCqVhp+wVVKY9KC/C2pUjL0HFQY
yiKap16w03RxGkLMEQZcEnf0ZfzMoVeCC5Zb3HkJ9nbCeTMXYsaur9hyG9gjOOvN3LH8RnWABolQ
0k64TROU/4AiEF9y2zfybd0yFKHTL2zeaP4AxKlK61CUlCYEcQcB3/QiJgYcu8q2aU5slxZxzYl9
MKn+IgEvq0zBHrgaFc/VnKxt2cFuyyLiNlqKMoEJTlvTcfQtQ2oBVXEcicDv0i59q6dQO/SdXe/T
dNjlNNVsE5wtiy6YMUzkFTV/Oh6/oWv0X3Ll7WaQ3TG7P3aR85YYjdr39ypxiHWrXho8y/qL7HGC
5SAYA7+whuPg8iOPA2ePTFOv8cH1SwNm/J7Mx3eXOc1TEti/UWEt0Vv3HRPkISrEuofRu8CiQLlO
gjK9KFoKjsY0b76Ua32mlfIQQHsDrufwxM/g2uV2vKyM8JfTD5EJr90bg20dyOwdwh7GsBYyAvZI
GqygJIQcOaC50S691BOTgnMx7EJA1r6cuUCWuXFKk/GKdH2xw/CV2BkjBzPfWHOYbFQi93kIL6VW
nAWyPDrKZNibuT3cHYKY4jnaLph0QhxKsE5l9CXkCfbfgcrF5BR1eyfHGPhUpKe2qi9cU6lUdNbB
5Njs/Xa2dlTLupj7hSOchSJMvsy5/TIzpGGpPpladMEK/NAJ5plRna7aehYcbrwLGjtJyYGWES/7
FfemBH74pVYK4Ep56pdxszW09jq2yc2iwnZndcNFr9W+Hqjjxpl77lJkI0U+CnMd0/LY2gB8oD6e
v+HidOGwoLgk92cL635mTMvM+dBq7Y+jNqhYODwkYdZicm+eSo7FFF/ADv8UZmwc3cb0cILl1UqG
1nCZRHiA2INn2plf29AiI1PR5VKcc5E9EFfFUc+yNXt7YUzbojXh4HrNxh69/eA13pLHDwxiKBaI
6Q+9q10q9rxBe1b3Wu0CeHs+bPIUsoqVUcZYNze+1gUHJYJ/PYekJvCuU3p/gT1WZp03jnqCi1nO
h26SSyyKxzBkIFbM7BpOEP3IKDzBLsRVq92hGfgMAM69OmybixYN0sHJ54ZX+z6f18VrZ2Fa16bk
0pd0PlJGykA0KecL+BCaJ40yWKadQ1NV67xh0X4oez7LOHq7okOMCjdqFlSxj2KTU1dDPnDR8Zse
DLgUbfdD68LCUdoSzn1mnz0vX4f0g3uOPKkAy6GK1qSzVlXHe6+/Z1KHImN/DRElvOxtdkV3UrGS
Un+a6pNdkCoduz16sO9qYtv1ziWOaSYjeMBWnCQcAeG3a5q+IuU23HBJtRuzJHofKcX4zeaqnGnz
zUPYfVINZsOKTJMvjFB/MsohgXdihXegvaWVBy7Le7NwU65qQU7dEfe7ifQKflv9IeH+wYQaopBU
QKT0Wexg0Idbpbu/HpEQH7wtDgg4O8uspOgIeheAA1X7dprrvjSnRQ8exy/ul6CqK7IdtU5Lr+8u
aVxzotImemkyovNBKeBd1HuRhQ91EjFPNy+RyNJ9HeUbkcIMMr32IMlP7z0T1+Xohq9pFV2gn+/0
kK7TKhsdUAsWfEIGSXSa4QTLtfGA+995Tkr1p2mMVCeHeye1YRGHcu/msAJi5m0ZctGbQWeqWR2E
bLc0IVJ/Mz/mYFhcbioPfWMmD1EbIaB5dK0sqpjDlPTEEfPhOk/by6wknX5U18Tzpp2+20BdNOsR
mMoWo5tv5Rn3uBpFmPCpbOTGnIpHYpkL2WLwSn+aNlpzrKc6BOd2wdJFJjZZF11PW5a7jhm3KSqU
O/Ag3t3jBeO5qAgEWkeQFkSsDm1RLSPzyU7Ji7OcQ4o+x1JQJMkNzBiq+7dmvnu0LK66JqXltUvl
i2htgoJ2yF2GRFXg+HPHp9M8uY7tpyicCES9mBkhOis9RyY+0Jr+FXJGR8uJNmb47XEN70jmKE4D
YgKMVkvYhX+SPte+HvlUHk72+M1ux7XRfkcmEerqLUvqz2ASV224ewsMUuBYeghfAYNc1e0Rphbo
lE+4TFhZfqeEZVi168RucAqy1TGUyez3PKdiO6LbkAM9nTfx3rH49h2oVoDkgqdKlQB6dCZ3qak7
8FUybQcVFTWbALX2mGQENeuwUdciZyBYzarfNbXwNlg5pC+NOv4ib2xuCtptkWpYh/y6AV2CUl+m
C8VoAf0x1lziAgH5m2Lio07RdKLgodkHRjGA0rIoS8gL86WIJZe3sWGpTyTzRK82UzLz1cVMCv3d
cniDLbqyGNxm4V9jOuFOS1miE1MrXzu97SfOq4A968StHseMeo05Sy5ZqLtUcidEWhLTJaTqEFFJ
ZHOlrSp9GjnU+2FBC6MO0aKz3pQXbJ28vCW1eHbuoCRGqe8EmTEd4b13MhZRYCgPjWa6bFYvCObl
ppxMUjYD4bKca0IRCzLEhCKZTQd76dHikwbZt0zsK2Ldi+zNnYyiv4HOnbahmLOtaYHIuMl39mPr
unsvYK5bjdbFc5jlaoFx0WLelsajirdC+aqCN1Z5PPolccTKWGIyWRDUY0pNOcxCabwtNPdWqBim
LCkHMdqHaRjvKaT8Wg/tdvaMM/yei7KcDyGtR2MQ+8RoqVapKTEnxk2CJuWrnMU2TJNrVtoO58Lw
NpKDzo32zWR3pRAarkBrRta2ysSa+ehA71F0U6NxzbVo6Qqm0uDY/GFEb+yQafT0dDfEMSXsvqz0
r9Y7zJsc7n1uqThJGPEaKdYwbqJ/bcQ8K8CpugAmhHuhWroe/2MaOZwSGV5EIjqTHX9wW2gfwRxs
jDH96Dwsd1VY/XZB9GVo9BRGNjibUVKkUIhtEFotLUnjthD6xjDV2pnDvWcj+wRWiaIdHpLAe+Fg
eDZ02v+SOr6OYFjoFj+bmruYAmtcxHl+TAy209IgSNtSsG479zUZkJYN7J8YOYH8hgkJZWca/TTp
WzU7G5xpe90c74IiSDMgDVpZZZvK4soStB9TlV+SoGHvd6ObFt29wMpFlwwe6dnwtUx+FOa0M9vu
AvlqDUnFp6P6T5oQ80PpPcUl3olGreHQrWqgfkuzgwFU0HfigM9Yt/lorKDjeX5EsS6JNPM8clJs
c+Pa583OTnI89034Sc+GS6hWfOjdZDJmBNyiT/dA6z+qN0Nkt7tGo34JvPEstfAihmBpN+2bFM2l
6KldoKHR8b68bh1n2hm5EJNxm66AFcdcYLxlNlj3ootVqvXbLIl/iZXSDrBQsF4SrQ992XPU0E/U
fC3MhhFLLncJw7VRzx6n7uY6uymWW7fIH8b8JlOxbFv7bgWwQmQyq/a5pHJtC9Jd6I0HDInpKhqg
yI0RSe2kiA80v2QrpQeXJC65CelMrea5REbiZstEmcOt1jbjulLOBjpC7auUmzvwQdzFwI9CUk5i
zo9YP24UZKzErOOC7HqDEpr4oW0MBJlkwk3O3LxnT/P1sH3LqmkPq/2H5Mkey/cj0trSSdwTM449
19UJPQxdk/slDuQaGmcPc8JQ09Ipys1UWZvOw0NJ3Y1OJrqTBNokA3YBgx6Z4e5ZwaWgyv7YudqP
mXQL1zSeVZV/BU5+oNDut8vUjxDBhvq0cGljI/BlV3+3bvIgLJNZVFc/ugDZo97exdWA0yqkYK5B
hsqIDyYoen9wCPqV6fw2qftcj8QU9ek+8crluc7UsW3bSzTMVNrVPQ4GsqWYKjkJzeWhjBhBliMW
lyrJ3jjk7jRVf2Zd9DY0gYEO4RzGQX+ZegXkONcXkgEe42/xpPFq6wygNvP0O1sNLTolq2QoXb9z
7U/GxwDLY5MKY5JO7MV76U5Xl4JBDhibuyvDyXRIVPmwNPNo4iPiFHf5Rq1JHonRXhjZOX6UgpHw
huoInqXlr4g9A6D8ow6dV56Taju4ZIM1lNkM1HEISbBuKmdZMDFbNBhckTbinGgxEzyqzHeu6mHN
4pDhpzzuaTEuCf8yucWboq8rYNo6pNJjkJKH5xnlz42d+aUUX3PbYoiKnojXbwCI8G/saXA0Ujc6
xNHE46tQxUJplPweqR5CePBrapj9tqZQK+BdZXsQmwpvz6a2e9MnbfNHfdVtIu++zBLJ3C7feGH/
0drd0jWPZD4Y1NY86CiJl3SifRT1eDS5J0TripDYwqywZNjWyz37hUhqMeVo+tXUk5uYiuhT1Mmz
BSvwUIyU16cys74Mof3ZABGHSP8cBu5ZeQV+Ok6OMVQV1IjwLkh9tY18LzXlWyinSWuBfvB03ESK
Fe5tJsO9pAWIYhaZH4NRYWSId9BTr3xdB+FhRUNSuiaZuQQjtCBoHvsZnocsqBZTdOmakxedx/Yl
dhKTThx7l8hqH871Vqn+EbZCtdMqXi1LD56s1sYc0WGCme5RfG/Y28b4ZiXKPmujdJYouDdAm4vQ
yw/62J/b2HlSkkdoyLUT1WuTidhiyG2xaQWnnNB4D8oHUqgk9DxgLjC1UCLRs/LoUTGbZiR3L1h8
0PE1tuH4Sk32BwATY9MOya0R6XeP4TBwfg2ODbAP94NFio/zvmw3YqBCdjdZFW4FVNc0O91fi6Rc
E2nzw+S5Q9fzuseYecCwSk2oRfcoMiIHNZAzExFjwmpIaJQ1Ppb7wuo0CnLSYwSYQ7ja6jnyfP1i
3RV2zGhh+qAiO3qKafF7rDU+KJZUbS+nNv510mKGcGGI35Qc4yqL+uI2Y3/8MyKXHUa2az1lJ8qH
ODrHuTVMS2npJlLr1L6mmLTOuGhzQAa0FsH5Sw6TaN3dNCtj7dL6eZw4Ah1zi8hlUMARisi2Low7
S0tHzlzngQYe0HGpAkQTfRvs8DPw8LJYyaej0JJkC7LIqFuEHlJWK+yA1bGP5vpEpzLFYkau7fSm
f2kKHiOxS1GuDFG8OFVqIY7LztjrMC4RNNOfOqx91txVFILb0M3l2NnLqNAvZRO9Tm6Pic1+aWIc
pnpcqPsl6uoUUi5FwfpmIK4/qYRe885j8Gl8lhws/CoGmdFpp6RKr4oMSdgFW8EAYsscSWxQlCHd
mLOxjfv2qmLnsY7c+HGwqyWUZfxSshiB8PGWjVkTLcADnEtbf4vj9lDK7wSoadxzA0GZof59aNHj
k3STToBO0KgCLX5ztdNAN30/HHXCaORLF6F9LZ1+iyhOHpxWX/1XDGiLkdgmHRBhQ30Yydfs0U9F
xABwLPNgD7PQ/CHiflp3gmlf2AgcIneAoTvNn4YTHFoNy6lllzTuIbBzWnT2Ke2nTErOYVLtLImI
C9/sDt99rb0AtGhiKFaVcDknzQqUKF90gR1LXEuXGwMLHzQMU+7KPL8S1O9BxncrI9OCtxR/49oo
OVjDMRsHwmnjXNKXvumr+FDG00NyHyaNSQHzRLjNf1B2ZruNK22WfZVG37PA4Eygqi4kUbNkeUoP
N4Qz7WRwDA7B8el76a9qoP4CGui6PCcHOy0y4hv2XhvzfUiHi80c5NJz0YfneAhwbeqw2mA2mA7W
koE3zUb02DJnJoVu9habRvCLyaDc2sTPo3cjJCkcze1QjXKt0a3lNelMA6YPMlKCSOT3mqVNvXUT
cLXek9hW4JDWrQuagly1YRJvi25PnUabW2Fvgr2NMCr8Di2OSMYrxocvJgEg1E0umQd+PzCWk6HG
3QDDKTe8hb44D8CYkHzjddC+qjsMwg/jb2mxAdToXI1wuDS9PPv6JyVmbM1cyto7oArW/VR8ceXy
6oyo39T0Xi0qUhUS14ArnVU56KJQ1auhoTArxR8/+9PWHSp0K7yMPvV/z3+4SEZBQvaPRd1qMG4d
E9eiyDhIxiCCjiGvKOmAH3Ivlj6GdJBwURImL7NOVBQEtv9TtnW1MZm3bRJRH1n/X9rU/MWGG6u+
U4wort0SL1vRlXwXrGn/5w6Mh/qnetbtz4++fNX/+k8c/n//13+yWFzSPy2qpL/6v/+uf/pD3b//
45eTH7X50l//9B/gmlM9P/Y/7fz00/WF/scX+M/f+f/7i//r5x9/y8tc//zb//6j+krf/7aEmvS/
+qAseN3/b4/F6qf4avvuv/+B//BY2Na/+IjmcYESzcUi6871/w+PhWX/iyBtipghcNRAE22MFP8X
3u/xS5ZwfSvwXajqd/fmf3ossF/gfvbu+H5bmPgvwv+RxyLg9/9XdjwWYNcTJl/FwrMRhIHLd/Ff
2fEY/ZIcjLBL3JN1z01vUaGJiSKu6Bd/n3R0umBrdm7Qg/LrDfa6RfIwjA3BNjJeilNTYIWvnOoT
4T9XCdJmaI8uVHFqtXBBZsG0BVs9/xAecvOxSno0iYiHGWzhW+KhXCiJ22MDF2EVZAaiWjQp0WRk
sLs7Dkt3TrpjUBFiWi7TK4hTkilxRtqx1234XR6HRopLMc6IMwaSvuUi5S0J9D0G1WfxKX2XHmZJ
AN2U9QeX7SPADIl+vcs3cUIvVSy/3Hx0NgBizLOwlmbTGPMdAhcg0vaJbW0QHHq8fvZqHjtSqgou
HAYDW4iJCAuaZCSxaP5m3RBEyq+Qokzhmr3+xTKr7pYNRsMoKvG3FUvaY5VU9sGWPb6vzs5xspTq
xDOSbFqzobJvCmOfxx0Xl2KiUZmyP015b98BQlJuA5CIO/wlFuesvRjoGS2PQVaT/RKIcknBHZcX
wj28E0LMmPzonqy5MJgOg72UuL2Xs+Om/V/dM8QL0+WpSoaj42nC7NmhrNpAnCHNuutJWWeMA/MR
QVx+n5mRlp2Mvo6GPPhpagsaQOXTFfWqZq4kq+m1yZ1vjPrtSfuk/IRt6x2XOq738RJ+ucbyUHXJ
sLad3OJwp+BHeoKyqGrNyJhcRUQJCYEY9exIi/bGcCi/GL76dNgtTpjWeAzsIjzMhJlvJLrX9RT7
4T5d+oNdxEzRDFykAzihTX13jyaK7pHQ+1Paik/yu4yoxvShnKllwAg7C2rqZjGk8TInmb5lgKU/
2c0thD81xV6OTXxKwIYz/I4lg9iA4ab2vjKKFIe6ZxbGGeTpxikYL4FnWE18jm7dnUfJTld4Z4m8
NanKN4/sBx42PouWG2zZ01O+Th1GIYfuuLlL+2YuC3Rv+4Eu56Gs0nktWoHK3S5ZILpF9VBNac8Y
tQfmDVXXC3k9HXIbYSQH2G2VeSzSsTmlk9G+Dr2mSG/uObzcZEQ7rvnpwxsFoegvYt0sDQ4lGtqh
HfkJQhoMGtBnXZUGCKsT+09msCo0bMQWXdJTKGB+3jom+KaVBPB3b570WZiTfezcxqHsbRsfJT6V
B6PrTanB8Js5eZZOlYmj0/FO4MtJLxka3cdCAy3iIcEykM/XsNQR4Eq4WTYJNIUhNjVDz43pZiaR
f4UXYZosXx3FmKJUSfuuYW3e6HGAIVnufBzvAO94kO16tPtplzP1z4D60Q4urp5uPNxnv7P6Z6S+
rMMViuso7LJ3K+46KJlw2bP+WDDWQok8xzsHoXpMMcECbIA3dOxjodb5PQigGCH1JhQ/hQkfRQ4Z
S0D/y/ca/zQMDXkMaZ6urbnldm17zTPlB+HWd7h6e3hKq9BbjMfUopkmjpyTiPJhLcm4J07Me/Xk
/LEg66b/ClBBl/EhGYBHV5R5hDtC4WJYngH2wzHlQgl2S387ByTeVtmUnNOO7TAzXTTGMbkEK/K0
XOTQMYw9yBv0mW58U5QJvsXhwNJkTawEolwZ/q2HmQcyQSOV5p/sB+3LQpzpzPlxMSED7Ttf3r/u
gCADGpe9NkqeXMhl1KFD3z8MpafOmVvhiZ/Saj005TXTrLvDsMNAwlTjVfjIdAzIXyvM/T4GmRrW
VHjXjrZ2vbPhyJyx1cBM4b6p8TExZB5KzdqmZ6S8koUTOYix4HjN8K2gjCOOddqh2BZx99WV8I3G
kp26eCjD8mOe2XMty0vOPZEgX51qDOuVtxYh0xNQ3GmL6S301hmWXobDBPF6HTuw7rfnA/eJqSfD
9BzDk+od61pMwS0J0+Nd0NoMPW+leowzduHaMpAViCzZ1IKtZU9LaOv+o0yNBz28jQxeXfhzRTY/
On2r/6jZArwSULnH/AOnsLjhfl/h6FmjPV6PHE5rAtK/TQr1TPwGOnSZrYUtpdQLoNQmlY+kvJoP
ocI2US9FxxxSzWptW73G3lbC2p5UcZi9MXypk+BbldDV0UC/xvWEaq0JB77ZERNSNVqAAlHmnQZQ
ray6xiTSpvzLEwYO0M2IyHWbOr0akCci6255jLXDgoA3CAdvhrghy9v4QRQDCJeO75y93Kq0G3HC
tnKxZOzZK9GNyZ44jPRiNWSMrKzALaG3wpv3xyZ4qlUAktzLxS+PnT0HXuaz92vLFI9D6d99ggJh
P4yzy4IC8F1n9n7Ss/0bJ1KyBs3v/W5zBnwQRXlyaAkeK3ti1tppy90bcOaxH5tjeKhbY943VdG8
wA0OYTeb9UOHy6xhba5KXkOPdOq6bHjm7v+PeduPaoFm4/chLSQsEZgFxMvmmXufqSLGZKjE1HU4
Ss9lgtJ3zkZhpdjPUvJyFm3/2DIKiij8N7k2lj/Lgt6Uk6llaAoq4ozYNP0cOfq3zKoJHZ7lOg40
vTbLaGI8OrR+4NusYRGHBCMOyWlknGJvLZGsyvDCg/WpXBPVY24lDYWUaxKVUECla93gSZa9fy1C
LAFwrrz9YKbXOJAf6Lj0YaqXj8ot9/D1yPJssZIw7ERLD77thRxx86DzsNj3M0TuCtn5G3HQ7rrg
cuZDl83FGIf7yBjbwGHpx+CMLSaMjJorrfZbY5vOo17xBLEIqfTCIL5sdygXaYm8+oGsNUTcZECs
OSZGj/0nS7ksZXri1u1el6p487DzwMTlGarYes5f6RCrD2RPTHhQvxxj7aEOCTpE1J2EXJPZXbJH
zFpElk26gEapyfI430G2lhFl14JDEBFdj1HgF3Iu9paa22sYS1qkASVox0h2R4bmJjWPlHjtpbv7
nRoKy82IfdTQLEAXLV+JtEJS5D43qvxsJF0r47TU9LdaDzcWTtEksaEmIk4PfIgMSZ37PEKUuGPM
+WVZcvetR8Rdziku3UJlf4IG40lJbsixq+RwU12AiRI7Wpbf10Rlqn9nSzxelw6szXo0BTp7YsfX
hUxuuh3yN99w3FeYqGhF6vKO2bJRBtWslKFXqZeCn+I5THBXpq7J/HpAQdXDTcs4GFFUuSF4ZCEZ
0g/x9J3HgXlqAoPG2hErFsIsu+PyT2JPK33fMbrwxvx8vLZMPEJ6XA/NiZV6exXwkLp1/UTSxgHU
4LtKkoPX25JqgGh2L1inlXO0suA9naa30cXs45rX0YdnZk/JzvQYz2NjlAwsHMkMJtwB+Bn2ZSx/
ZZ4bMYgidrPpH8d+oW4ru6ObAo2f6c1jdhsjA7LdsvRPQe1FuYszZjSipvpj9v6mk3fQF1kkfDPt
J9nyn9j9wDJijx4C9UoQzN9gtrYxsndI4KRUjMHVhsS+XjqU1sO0s4P7SsACmQe1v2LTaKD+CIkQ
r9HLIQl+Ssak/BnGwiOfxZ+OTd+75zrvzWiRXnbqDKmuHTR0TnjQLCnT0CFjw2skPkUSEKuLkUBY
lKb34Cfmh9Fx/04s5teOY/FpcdbxLaXFHo7DW5XieiTAgscwZBU3pOqYC7UrF6wNlTvfcOZgmioO
bF6jygR+lUtyY3PCnC6+ZsnECEbcUE5lZP0x7poWuUVVczXYtNsJMeJiHNSndp1rMkF8yMbJ2sXY
cniO2PsWwk6eynI0v8a5Zd+fZ5jZzf7HRv0VVROpSSQb9BvR9khJYx+ZTR7OUZihZQkX136ApHu1
g/5xKjT7mDoTX35awJvuC/mTpUzhOG6y38herlM1cH75vDrD8GZWWfUaino7osPxKrkjs2ZdsKvm
UkhwFItx7ef1dGUm8e1Voo5sBo3XauEmtU32hSgz2L276LuEot4aVLg2a3c7NraPE7gIaobpjXtC
um8f00r9xH3nb5Z5ti6hnbx2VnsCF4+vte/Ia571sewLOxL4BnYpO1JLZ8lXyAKbvfDYZctaOW28
jkXgRsXslV+wTrsTPpB0OwRLhNIcEUx/F+zlhQTP6m8xBN3DbFRQ7iHa7ztXXTx/GZ/nuX30AvyR
ftU8Klc+y0S+I/u8eC1Rp0hHf7uSDQsuIMZo4d7I1JHrjaGb2afHlhv4QphCfeA4Sk/SThCFdRrn
Q2l6zN6Kc9xRuYUNziZI1hx/WWC/xe1kbkpHeV9keeiP1hEbW+ebBftRBrKPDl5HqgHEWbu/ylKz
P6IwdkZ7j2YYZnMb7lvun13h8lKjkMeBE6iTMyavQ9MYxymYH0mf/+2BjozMMsh33lB/DUqs4t79
Cdz8C9oRCQQTsOk0t7BXupTRXc1RFENBJf6Giy0tpzMYA2/V5MUNbMlDHJs+KhN7L4wv3HCr0hjw
ZTrePmW5MJXGza284gs0JtwvYjIOgYNnC5kX90niglNHU7BPmee/uPfYL+G2wdaz9antNA/XXQfX
1JBoPdv606ftwfab8kTec3Z1lmKKQmw2a6BkwWm02mciDpLIjTEDEGXxGTDV3QdQpfZ5iFyh1Hce
S0aGXRAuN9soX11R+dHg1Jd09gdMCHjH4DD0Dvk+Le62PdMNla9TmroTsktaK2r8ajMsjKwFryck
P3QTSP1KiuXSeQ1cUbz6negovyzjoLuieyPjrTobPnLathv8lfZL/aj7uak3zrLEkTNIZsy4T51N
IQA+VKUlb2mNS6cRqUIDScmBwmw4K675n3Aus/2sTTgXZjqzC/AQvFX13rYK9phodl4YhN611mn1
05a2dxwQAW39CZsB0v5yXdqAHMMYR79t2TFnjp1vlVfl7w0pKR+1XfZflk9UAKq/n3sa2CEPCsDE
ym+2BrN5MsYYm7D3NljammrfEZWy8yduHTBQ9dEMZgUP284RsizLb1Ydxq4xvGntzjU85Rh62RMf
zbDp7gLdJE5ZFs/eNKz7vkG8WA3+s9Njus2w6DyOmbKfCJgD6dgaU7nXw0Qr1U8Vn8zcrl3H7W82
Ur4b3XhwVpUJlzTU7EkNiQlgzot1HpCpM2cTHKypowBRatkYkhiHagEYWvgeyQPAj1+GQKSXuLDi
TWn4+QVh4QbSKMG8MUEoGbYpyZcsh3ecesNZTyHSAlOZh9l0n9Oi2aU9T0syMLYOEg/d8QSRflVN
znjqK+vBahFWucM4OZH2M8bI5qxpm5tl/O3g1thRwlSrSphy77cie+rl8m6b5SVBxn01izqIbJXz
ZCb+hHBfi++GsE5007Agrp7LMnKVVzEhwmrqCsTj0+86NxYMHQ2g+M4uNskM124TJvGHMCxcn0bM
DMGit7739M2ulkYZYZaYmRF2jGCw8vhXhDn2xsoTxu5BTLntDwA1mvSCbB1bnIsyfaUU+QhxX3T7
xNPoeGFUXDIn/XBK3NhpbP6O3RnSAD+eE/UmOgPCnb50XTzLeP4wxvYcxjHLQZcFfzNgOEi8Gew/
2UVm59uUooNAjdskCxE6gb8f/Mx8C3IDMbYziaBYtQbakAald0hWM478mDD5jehEsplmJhd6MIO9
h1b+ze6F3FcpG3ORieXU8nCfYi3ThzxxJgCf0n4LCvMB9hpq1q7GrU/W1nQ/p+G16QTLsOHi30A+
ZCEuXQaewmW+un5+R5ZU8hHzAcjjBZGKkxj2VoaQoyjP0BKrUf8wpQElit3x6EDih1mFvS8zxpOX
2cbObCzxMJf+NaAMbapga6PlQQMwoS6ryLCkTNvEPXUC8Y7syttQurv2ngLTw+RfMVREiGt2xqEV
NL7/mE6vPBIO1paRVOupwxA5h4JGEn0QTIl0l1cukLxUB+PZDsMta0OgEw1CWcgFjelTb+eFswbW
ilXQqKfnguSoMwGpFtusODksFtkzNX3IB/jxqND2sm9ZQp7KEXonpe/NM8UVnl/xUru4JxeSllZQ
DYKD58K0XxNneYm9xj4Rp8P1ObEx1XqeLmmRzg93xjXK2sDaWTVpDpmVMPx02n1PMuS8GpW/BejO
B1wOX6blfyMs+ygkW+8c6DpEzA9R2Ma+Dj3epqkkqUkK5hJd3Hm7bOgJ0MoL9qSO/JwsF7vbiyFS
slUh96jNwPoVMHm2iEd4Y4ep6ZYtntcAsi/efFsE7JpF8ximmrG0fkBTfjGX+mEMqYRnM4kclINc
ESjKMchybgFK8Mr+F480vaN0H8vB0Ks4NN9pzI4hIQKdD4gF9cJOBan6ywwDU5DxXMGkpW5tEkTX
fBBBQWyZZEu0LOgdR47wNzIWjiAZn0y3Zu3t5H8lwsSImXv1q5Q11AqzajbeQgpNY0+/RZXF23jM
n6o4GYgviMc3r7Xyq7YafAxZ0fmroUTjIuRHzThlrJ0npNsrwAvKyFDq8oMMi/BvQ6AdsxFSMRck
kz3w9kV2J9CRLW19PVw9jY8TiGV5tFuc4IF7DmSLVIQVKav9+XlehI5gnrw7LPk2dBZ/RdsRYGTG
aPD84lyw8pfGGGDIHuo9KNfmhAPHiIZaHmcyCC8zquO93UvOFAjBWBP9Dx+78LfFlHOMl1fgKc0L
QgG8K2lhi9OILYDWHAVnxpygy9mQZXOKqQz6D4mXxNc4Q+rc2jjkl9s0lfXGJg9zPne9mbcMb7P6
D20wO1ObrC0khAtHTjsLu7vo2VR4/QFdY5PKfQZxeS8wBNWDLH97+EU7/AKZkqte9bZFCFkC5TSb
F9a+CdmtEytoVLux7Rp0BSPmSKLQivrb06FzVbAicwJRsowMkSANPsRgdxhDGGj+mcI2RPjF4vQ3
KOHpaHUElEK1ljPDa4uePq/0r9mdS3BC0ydJkeTxmOGb6ateoKrM5DEw7Cdczdgk2XxyZDBrMx3n
zC4aU66PQc2ZbJMFam7yrurwmiRd+TxWuTwtZQraA8mYjAxJPM4QQ5mxiU2h0cG6su3V7N9CQZsX
mIk8mbXOdrWXeYfQFhtXZgH5sqnziCjyBBvss5ZuwUQFeBw4QsLH/d3sf2uHV2kSilnY/NOjOH3r
GSkTR+PEK8OgGMfW429rUktW3lwhS8e5xdtrhOul5TyDCBGs5zqRO7MbP8fQfdRiwC5bl6xW5zF5
Cg02UGy4wK5wDEERyF/jGHZDXGvcFmzJLCowTtcxww7bRSRkHdvcKY5DTqcnEsxYzT3/Tthw+uIi
2xGsZkdsgNUq0xgNkcM8CdAxWS4f2Z+Hf4ahm746ILswcbn/kIG7BOWBbo48NNcba9SocQi57R/L
fr6VLlG7mX0vVnLvOut2jBwSaMhqUsVILWeRVbpghEPEQn/zykNqrVuYRMo2P6RFblmQvPTBcmir
8LGSo/2XoRepC4YrTNbIvEGyyqEWGSWPRey2LwFhclAdzO9kxKJaDMS+rUYbgCsGjaiI8TZMfn3N
JvcHtQWAGaO3oS9BRvXY24+1yQAaFxZFAYwSFGbu8snUvYoIN5x5tvG7K6oRRF9GtSEggZVNTqAS
aP2N8u4kDWfx1n2qnlpDH+IuZlcU0jRz3NtQmXD71pN0IgIaMyQ9CwrDRgXejeiffl3GODi9IUlg
VyX5OpjafOuQivAewjzkjDHjv31eQKntSuPdbGfUHBbX+bwSflo95U1fvLN2Q81AQUuLXOF+Tf8u
0JNZ2P0RtQLXAfXiwyyyT0bzSIlV9R3wdHOtr6zMWC2NdwBWwfYkr4gAjBV9NC7vcEfr/xIKpv9O
S+lDrsY3118RpXVMhu8SFUFcXTLbnU9M31FZm1377EALIAPQ/NAkv4AcsR2cssWTaZpwyprFWY1Q
y4OxiEmKMQqcvXcBZhAvD2VWE5nUdR1qNC+NlgRVuQc6TpWooxz/1ZuAYSNaKwxceTZSxQKxBjbN
oNg2ZfsrYDsU5fywKZkhHtlhzG62MW6+o0qLF8IpH6ypHGi1YQuUiBfg2MLWaIPxsxtN/1lgbf81
EsuDMKRBxkWD8FSVeGJA8zj30XkWOXeFEqtGJF0zYViCFdWjadk90DDl43YI9+Clw201JWJdpCYO
xwr80EtHobgpMV1upjJEIajD7BndZbfluetJwsjmaR1g89iWflkjNyK7wRw9Uve8RsOjs/5wWxIw
mqGYtVqWmViJGH+EKt7pJn22YRCebFLzDK/NMVMMzWqsJfVs0f1Klvv0zao3ndf8WEIfRLFw15dp
/YrG6EJsCZ5NRf3iYpuEeq5iErtc66v3PDtqJ5zGWSKuVmKqP+jGsPn4iK6TvgC55tML6tpUBx7G
6hp4qXuKZy78GgOaUyZPMd/4McGxP+f3HRaaNmtjsjumvaycU1ggzx1KoMh19qYbjHa4Lrm/bH0h
Y8k5Nl4z7mvy1YxJVy+0hZAtRuvFgBOA30bdKgFQJkhZDyRh5659uqlVP7OtkguhpC0sYNuOme2W
cJkySlmumJgeyZj+eL2FZbyqdPzoqRj+h1GZuBXVR+4Z30aflPzT8PWpPtPAQ5rwYmGaRDZqWQ47
4ma6OHcFlzePv3Tf/wCdyYntoUfvCloCpd7xdc9c+0xircLubnKZSFzCcBOPke7iCCG13GDYKslY
sF4aidqIjLKm8aD4iWxcsGtn3pVLX0WL1RKSDu1fki7ZdOTMpYLzNG4xPd6tbQSLkFvi8ZTlmn1E
azDlNuzuoIeC3qx/DAcvh2akzunQXImyTy9oJ022oiWMxpqAjO04liyCfed1YFmyT0Yje4ibChJM
mzG6NfKWqWhlB0c9MVMOaY+mdP4oWVkkvKEHfkIPwegQUIQvjqbEXqdWiRfnvvojeTTeI+51dkJm
/TdhALTTU6Kf8nCpqVkHd44yFMF4VmNIU5XycV+i81ulhAy4DARPiPUYWGtv21XOauKRYbBNrkpK
9REoABOBkvj3hqmGZnlXvBNCcQpknxGoJjQVEv7rxfgHQhAgitkw+9ViSfZ1KW5NFbYY4bivJDG7
mzAtgE2ozgyQWjv6tytyh7gw7wPmfBHh0yDEBxvIevTuHKHKKuH3FbAFhJWcYr89igWWSiUZUObB
R3dPLhsmyc2aDRFEyz5qUk7ZfDbsy7gUnP9yn8j2u7N8fiLEXU/NLtPFk++hbh5ODNjW0ppfbOAC
/DDuHmK4gfW74ANK4S+EWXFxA/gKtUBQzjw5aJ4NlylKCvzSNjr6M6a/GrmYNWbbEZxk3Fg7DdvK
G8RVTwERm8NAElQ4vvG6HkdTPy8BmvO5tg4QVhioDXj7hg3OnijjPQIFEdWoUKfRvL/+LIMLGVU6
n7d5aTNJ4B7rak7pBcVdg0i/xk6fGuK3n2Fd403JApaDyV16h8nJFi6iewamC9+51M1uGVPaSuLY
AvtAO8B4wThKgXoM/S+zfRaEcbETFJqHRTniwSp7/Fh9qdJXhTl71Rs6jYpCIYEU+Y1wZtBYeTFd
pY4jixCPPeYVkCIzx2psAhUdjZ1UU3VLjFSvRR9wXDmBfLD6Rm3qEI0b2htUq7o3QVowi8oZK17E
aH36foowhCDaA++Gk5/RdTc3GzEDJu0sPuimp/InNROmWfd78u5KbFM9LLiXNgZLUe5t51UHLE7q
VBbv3BaIBCq1YKeIw51s8w+kaOiZm384yOtl43fmT4DN4yH1MYMRaNzTPKbzBl5Hwsja996WsucF
LtjrMUtvZvhcql61GRgrw/6waVGUqnbEZK4s+gsyHTCaIsrsG5JrGTyvc47FyFVif+fGOx4RVSJI
v+lborZRwKJnKAJpdxS130RBPsF7THtADl2cWYwq43xlMxd7D6Hi2anFZnrcZKqngwpqFISksIO7
vqn0fi5mP3MTbiVUqHHwJEctKRCLaV98PMj4vwD5dPIZFYq7sxoL8CMS04vnOVvXZLKvrCcfG8hj
R1dHdxM85UXwbgCdQWHJVDYmpNIVrGsyl5K1TcMbn4TxUNMofODeotEmXybY9dDRgId2qXUdmffc
tzAs5bFuofhCvUxbxwqxnIL9MABbI3fVOeQZ+USuZPI/ham6L4Bf2YSfuoQlviW41jLcGlgCAlwS
RvEcjnF56mMXWbsHWYPhDL1ZnBpUMSh27eKU0OGrDOYdli+YiA9+2jwtRvqrNobd1CW7oPVuqeM/
WWlpg7QleNwcuhSdZPicWA3rKj14kcjCkg2bXE6V06BzMvm8UPlK869PSNTdMOO3b0LJkixraYdI
7IPstRLcZbtBygQ7ZBX24bUMmHoju76aLPoYUsM/A5MSz9gw656BjODWC/HgwNQipSaiBAWPK12T
IbTfKAzrwsKoD82S6T3R7Yv3ErZztVFgAA7tkJivUzpl2YY+3w3hv2S8zi6m2ye3yHnTTa/eunpR
j3lQJkcqSaRnoX2fYZmcS4MQyY/0Y+R6uEyxlG2ULqwDTWmxGRqnjPz7YFOgMVirmYLIcIar2/ng
C0zx4IPnW6HCAYFrmBsVQkoiw5Aj1tbAOKzk4MukvUjUjpGfhgDVu+wNbZzcFJ5+Qz5GS2D3y0G1
ZfI4F1zNAVuHzK8ixF0/ZtfA1rNSEJrBDP6uYci/2PbKC4c6CryMqPiuNnelcF9mJW8mx9Ckx8eM
B24t4xban7o7Cx78XL3e55/bzhcKb4MI1wQcF1sTDTVeN82OS6Xh6zxN7cafDHgjFlgJjxFDzyaP
BXr7hMyMdeYSTYzbyeoFG5MsD0GO9cm7r4aHxd6QK/0kjDliLOqjtSle8gq5ArEqzyQsLmyJ/TAi
WzgmmQva3IqWveUOZ2BWNp1xrXHT7iDP9AbZNhOpcmr+XRpThkcUD1jjkk8JE48JgG7Og0+9WjVL
DkMHDeLoz+qJetI7+b3Zc/tUxlmUvN0wlO+v1JBsawcGFaZqwrvC6bnCisQCn0lzMMEwi7GG9HJA
2Gcxqa+JFXpuBqAxqsdDVAjU7r6d1hvSMaztnE5H6pLmVNfK2JHkrc/8RPxVCk33IyF9fO0vdXCu
kMqvmnp8rz1SwTMSXNcGAI6NmYzIBJd22bGtC65p1/wMLBMwBidjBF0/vRlDhyOX85loMDPqwvhP
WWF7W2RCBFPX7Y0hHEG83CtXh6qMAU18Ds3xk8Vrt0fTyfXpG/bGsAfS1Csz2Y8LmZrFArylZx5L
Mo5ASN6zb4mVY14R02H6turppZsrQbB9/5raqbtZ5Gw8gMlTXKdVE9+wIreRm3E+tFZrbj0f1yqV
/rSeGR2vLMY6t1am7SM8MiT3NaUQ3YfzO2nN8eSa1nKBCZYsd19vSqJN7B6ge1EaQYTaZaLvWf2X
2aNduNYJL/N4qVFpElOKvgXH6Oxr8GKY05l8zY9ll+vvsXRr+ucsDl7cwbpRRoK3qPSQo8EnNa9e
mQm7kfdZtpPGoNLglynmwtwYLIVZV7AD3Rh895sBMwcp7G31V9WWbD5rEr2MdYEo+K81NC6H2j8M
auGMhq92yeVaSxyIp87uFPVR3V2IdBrSrZ7vqo+ChxS5vLKTW26p5bG2CHPDFOdRjKkpIQchaSRR
Y1Xooaa1rZRCJl2ItL8f0WhXIaXUdu1veZ/bzd3MUbuzho0hYWWVPpoNJ6VqI/u6I4UR48gS3Kyq
2EqffgXvWPjYe9DDEL6aJ6dlPxY5aTVAI3FGEdJNogcxmO9tsICfYtt6qVVYYJ+jHCLF/Tw6Yf0o
Bow9WdF/qcZ5cAw6HLBnal0GVnMs89LYT/hk1qWyqPUSxmbS4W/2GCJqtQjAPOkhMaD1xoG42dk0
7weF56XyH6qA0bs/vEtq2hi6rx1OW2wJJ5NPJ82aLxUmb1nLClvKbsMk4Bx74WGCFmZazPWoDaM6
mzy9EoMBTZPbEfKAZyfQIXuc9BOBjgMTotPSgZbKtMQHnpIy6xWjTY68y9dEwXvfGQ2fVjdv8VDH
eC9Hfysk3mYvoQTCMGQehylxnxrJAnT1f6g7k624lXZN30rdgP6lUBMhTWpA9mDAgAGbiZaxN+r7
Pq7+PEG6qrbZp7xXDWtiL0gyUwpF8zVvUyeR+N6rbATX0ETTk84sdQ23Ovs+oOaFWi4SxNvOjYpd
5yLNPBDcwm5Mu+iTKJrhKwHYnRugC0nQEgdHK0afJidzucjKOuNkG7O/ZJnmOwrc9/B1FlLg9TZx
7L9qhO/o8p3sbPpkQ7hikt60zbQxpqZp532y6u4BGfXXgF4XMYVH3tjh27tPgsjaL5nVPEqH3jCy
m/omz9J+47R5B1S3RM2p9HfNtHBoA7KXyGsGSxF8RweRxoA7uN2m05X7vbM6FNihMl0ksbEF7GCK
k+RhfDej3o6g3/K5hpk0zh1y5yEVyE9ypvR8QXIff0u0maVwtZ/yGXprjtHriYoJoiCQNbYRZ6Ka
h9sysZ1HDIoI7JMUsA8EkiuVoJKdYZ64dy3L+UaZ9d6mF3SpCpYHCYL1sxx9C+RzWoePJfoNEM/X
8tJpMEta/CrcRKWrv+IPS9mDnvFfICjqa69csy8pcFnaEpZ1qpyW8WjE98l3fjQh0W+QYqDgRNW3
sUCIlHRlfbYdJzoCoe7uVsA/hx4Uy6skRziNTdve2nbjfQZdj8i3zDL8TvPull2Z3gVyGFSweZJ5
V80nRJLz16GDK1+CzAgXkfEMqPJBjBs/IbuRIMqyljs0UrarjLNd14nwWA+h/Zwt6jVLpuFqmqk3
ywJUN4qB4ibz13AL+/GuHDCWPeZt4SJA0i9bldbJA+t1Q5e0IrOU9gl09Ke8nN8QCULnMB6uVntC
Q8CfsvVYjDjz7aDf/jVXIMDSAiduRGr2dTR2W1zQf1pqGnZ92tR34dgA6ceqjhNLFHdqWqkt2oHY
R5g7UbFGLfshq/ngGdABGlY1aiMqfwaq6b8MKCOu26bPtv0QjD8VGxy+CQCQSaVZXhT5KVL1WjSH
VDnOTTMTuAoYYHVs0UiYveBSJv1ffZFGw5ECFPaukLseyMCcHYyyCWVTRgfb0JdsosU4WynLJgjs
bVOuj8gTo2BFeWgT+v7JsQL4aVPhXblkPkALWPtrpr+pBEAmzeOwp9JSPSiRcxT0hVxxlZUvWFuG
n1CiXqmMVtVjWUjvQseQBvTEQ61yoCdKxezf6fRXLd11MznlE6VTisC6sh3EM2ygWOMKcsRFwHOL
5pbez70N6r5MCnXE/Zbyy+L21Q60WHl0pwm6dS3oTimtvpF70DEe5Em449XQOuCsmsgbjxK1xSuR
t95BDVZ+SklkqX4IjPlKL9uMYpz2bZhd+dBsbrDDCahPNHh8zOrQV4GCQUVZx0cHFr3WJPgc6QHm
86CsAytC04LS0RenIOSoAmSeAryujoQLxVHrINvMCtC1TcD1HQwgSEiHWq+iqk7cJ1ZcgxJrh+0u
p2AsnjFTiA+uE4Lmnakysm/b8Qs1EwIj2dkPJc37DbRmHOSl7O+xNrsMXSQ7qnS5rlXyI9WIdtOM
zD7RDIUqinOmEeTKkWKsyHdgL8pjgMjfrgEWsZmW/IdfzE+ou7xiY54Dk2vHU++HyxHD6XG3aF/s
6379IkWwPi2JhditS0FahY8jusrQWu1vU4iQRERssEltAx5uwxP6fTfIyyArimTqrPpqywnYbyZI
QNTW/UcsV2Io1pG9m9r63uGYvpv7vD+UlhftRGJnR9eSKDAEQKFQXCzmR6dq7kAb+FhDh0g12qYD
u1KNtbMVaqCb39BC2M1t4X1p3ydHVfn3LqgN6N6r3tUJkZrjUIFCTYb+OCId1kavuOGiFrWxMMXw
005uw9FF+UdgEweGMz0Sa7PtSB08wcRCVKFBwwPRHtQa5zTYhHingDWEHZdYln/0u8z/lAzMSQTk
fR5bOGCxoTq3+gF+Rh3T3PsWl3C0EVW5tvGiuxlHS2yS1osYF2c9lJw9+xDX0U3tE9EACyEtx9Rs
BwOYyY7iXqyhVY3oWS6yR+AxE83n2Wnd2z4Aae/GK617a1jGJ2Dj87GbmuUToVdHR836oSdY81Ur
3A2T+rbpW2KdNSupK5lYKy6XQ6jd+ZPss/XmnbxmaHUgnD+ffbPg1f2djffhx//5/zmND05f9Vc1
/J2RZ7hymJb931l8mG/UzV//zVvOPD4p/+Mq5YXki44thBLw6M48Psvx/iOZY1jXeq6Qni1xPfxF
5FMCIp8feCwbz6eVHXAJv4h8rvefELwIhEAbkyPHc5z/FyIfn/obj88HSSo84bm+7dk4rnn+Bw+0
Ao1E9OSF2g6C6pe4WTobaRYcPBB/W7fCH0db7JFigO2zIRUOIIl7Gd04xJxcgU0wxUcnD92Tirtw
ureLijSCQExIfliDUj8NHnL5TxQFiuzNjnUKba7G8Q88wfn9dVar6V70XUUrEijtnCMBlA75d04N
gfxAKTteJ9aBcFcXvb1e9QXwCwQUJ5sP9rvOWaGs6zb/rhDpnZGM6l2xXOmiqoNlt1RLJ2+ivpz4
yvMP7DVZTGM11+YyMo+G3RWmy2sPPrxxNR/Ne81tjLXMs7cIzdb1qqjmhr+ec4svKsWoVzwrRjm9
rXrGn5Mq+LhiazHQzkXuJUq5DSdbVz5scNZyQSPAdocIHSEpnemeHZ6bssmb+BqN0Jp+6qY+XKYD
N4cbpajRB/u+pgTCNFcpQoEAt3Iu2uZRTvfAJhsJByUiD94UbVrzjOiaNtlbVsZm0PAD4c96B5fE
N2cceigyto/cDmFMDAzG2WSZj9X99nxv4eiX2ZvVEAC/kTRxB3ocZL/PWvC0gIyKgg8Lo4knkIFa
z7/7Cay0Ny/MiC+3a1zytxUyqHxggwUI1XGYZGZsZ6ts+QCKZwhgUG/TKtUXVeaay8ZCbOG11gGu
81MTW0eoyUcZA36eJYbhY+bC+SYBxA1jiO4sR5xzqmLbKm5je+DBIOZnh1/qYSyaQ1GmXF0ggNfs
Cw+E4fcgEZmZx5iHMBJSmAeCC7WFvCQEr4YL6O0Q8x6kB3ADBE7MWgZ6iGgJWm+J5dhc6fnzRFtO
tIdGTHMTFANdVcubX39Qza65dx/4ShbsczgyBCbNeZZ6CO6yrBCawQlze36ioJ0bI3EPHw02RbdU
PLjkfYIPtMy5aRfWQ/YGPIV08qIAtpc/tUXextdlgYfLtEeRyyy984Pp4nHMXHShaCrXWzTZqW9c
RWgV8xxqZzWPo3pffZ5TpKhMyigOM/EUe609kjBQRrwhamCizC2VF7TI3m/t/Nm2HVkMhDvRica+
/n34LLSUG2fLEdwlP6v31QsggNcbZXWcPr0Vp5STiKSblXlpaGvsHdx5zJU0mH+0zX5oEvRRP/9t
4/11AP2PaiwpUFdDj9uc2av+j58j2EvhS4xzKZWwiOAmf/B9o00XIf+Ha2sC8NP/ykjN0R7FXzSs
iW8WBTeNi4ENPBXTKsDJ5IG8dGlI8ArFa7Ys0YWdczsSgPD6+VchlDWy0T9f6u/uvucr9cxadTkS
oFJ/cPetqyaPypaw4HyNbdNa3U6k7so30XzEfJ3UxfWO9TiaUfvzl//u8cuX84VKCJz7OJWkMPZ9
f6duV4tutK6QMKw8B9F7Pc8Dd9u/W++KyomXR5ypvfz6z9/68aDhW8m3Oc4UeqBYgX4kjKdJFPku
LaGImQmu5tcTCVpUoLBf60G9V/9yo+Ifd0pVP3CxIJXUV0LO0d/vFHRLUFQR+ZSdUhZ9KOSMPNsB
fA0LLnQiUFIyJHzrdxNAhuoZ/mkA9K/O2mItP6ViKaHjNUPATirS0DvR4WWOqLg1l9rNloTAhPNK
EyT/duHOx5kMpx5wknBJxzB2/8iu16kEaYlW1iZEbglDrrqU0dWYxFwxOqw91WrQCMhfxYAz8n1Q
A5O3t7Ef584pqOem+uLj1VWTgOgs8L/++UESYXxYZtJ20QNnDnmuI0Lnw+SdptCfZYbWM+QTaqYX
ZY4rECHwuHhgHOO84vq8DF7PPfbeaQGyBCt36yH1Ud89CSrH3rGUimmmOeum+5i8l8Zu0tj9jTVK
brRplrW/aRWdxwqwO3Ccy66i4bvLe7L14QA4aeEVdNNY33++uX9sIdJWKByFitWpsGX9sDZScPFx
kqGeiKDHmj/3scjSO5v9Pfq3R0wI9/tmhX6CwBo3EJjfYk71YW4W1lBS3nE4UWAKTPdFIbJWYGGS
Go8hUlOnBVSIJNEjxKJwfgTLLnkh8FD8ew5zikJ37ZJ1y8uf7/8fKwZVJ5vSFmvUc2z5ccWkvTfa
mU+Zxh1EJR6bsLWGtyQk1Dg16RQ3GCnGrrz985eaIPj3sTDbkfA9B/y/tKFY8vrfXMfBCc4xpMFs
Q6QTFDeORXp0RLuQSGQBKJY/NLRV/EOOzYg+ukkW959ju6ptKpwrrORdodYg2mVp4K1vGiAruJJc
9hJR58Uxx2DqZqn1ECXBWuCvkQbz15p4M/mX2/jnXXjGqh3ICaG59AOzbv52F3S4+X4jXZGsTaG/
dEuCcfJ2BtesMY30plaiphD3cN8yZ/a/TWqOaZG2g6Dv9S8D+nFySYh+DtogykVDhIv6MI0BVq9R
mepi05WFaQ+kXsccQ1pytB6kqxGDwXkzYmvAX4OTZ4UgJ786tc18shyQJ6e18fJk++er+ji3zEVJ
pEwEp85/s6nF4P1HOB3o1kEwN0Yzk4NhFL4wSYY8ddutzOzOQab0X7dT++PhA0HG82iK+CCrPfmP
8RjB5EISm7ON3dZe7N/KEN2M/FhjYoVEdT7Wxt2ymaZlaI/WXM4IITodIIBLaOgZqX6aigaA1+TD
AN6Vqp9gZ4VphjTApsz90UJS1nJGjV1ARjSxkc3kii/Cq0AAXuRBmNh3NLhn90sKIl+joibWej00
YZL733JHh5h3lKSJwYHmeiOPc9WUziPefwEWowNKyBRaFCC51xG/O3m7tk4MQ7NJqxWGoOuDCx62
VlsK9AuQxUSnZwOzI8sQy1w8j00jzuWCtl0b9QI3SDTj2t1og/qh31BbVsKuklpBCAy7hvDVHYIB
QQ8X7T137q7poCbRXsm2AlxACyZKv3TYwiR/ObRG6CMjITp6sAGHOldXHX8AhQGFZ4jkRGk5woFI
K4DGjEei8a2meer8kHkiw1e1FDhY5EHXetT4YmQBf3QeTq+oNtCUpjAUdSAgA9q88BDyWozDiwuO
Ov7aREPl3lrhPCGvmLIbzRBVyymK0Ljt8yn6WeUoBgYXpK4D4IUK2m6BDEbPQ6O0U/b2oRnQT0kP
cIYT+SUYYROWFxpyAPx4lCERBiko6cQKPjSqf884hCbWqVzLDijdiPL0AoKJwX8NZ3BJ38YpbzP/
QK4V2f7GTyzb74CQ9iQ9lJQWbddATbRcvrSx7zMDrUp6eE5wWDYriFaIuCma2s7gR9kh6L0AOw+b
HaH7l4PNdU30+/fomHCCkCL0IegAfhTqw57AACWUjlqyYCgh/tcGsS6MdpJM5td9iqvzIQsckyyA
QONYzbxAcpoXvm3QjkrhiXaFKcOSP+c5/r33VpQ14VHjdolCOH2h3AVy6XQlKm6DBftoL5poxEul
6yDYHJ25gnCbY1kz/wDeXQ5gjoIGLxZ/AAYIn6d31/UUoePf34TEMctjHlD8CrYYQczl1ZSVnn1Q
Shd8sDVayQLGBHUTCrujdslaZ0crpKvsdYkhqVFHrJYDJUsiN9+BwnXvrjywbg9hr6yoPhayIe/G
hoqiAsSZQsubxVsBmeKqwnKkyLoMQsDGjuDzAa8dG1BcyF4AdxtRWx/f0CTN5gF1rAwHXdHSS7js
ASe7pwXy4BofnKJWa3TZ9gmBz0hTabpP0Nj3TmUFS4Q8BC26/lD5KKbh9gkwNUUJxhMR+mUxvbHp
0l94XCx+m/I9ShQs8eipcTOJ9l6bIYTibfumZ59u4nFOP03hFIWQXiMpiItKX5kYYsJLkBE0WjBE
itFCyfClnAQjTJMeN2mEElB23xDqVTx1tEu96X4IOsYMihzcgS3dmsT/OsqMdP2QJh0RcLMG7fIS
vqdU0OMShgX4PZiMLaX6gQK8F0dLUBwbyD7ysk7chSAUu4WCDT6CuxjtF933bPCFACO+DyGKMNqq
7XM+SZYDRRGHwlf72reOk6KRGC/wgy4Qmw4GWOK1TmikV7KZge+yL3bqMR1A/wLQmJxGZWgZZCvH
HfCf0P9arEmbvWmrMicgG3K/vGRrsPADTf5peVFt27XpXxRhivTOgf6U7/Em5RJcLUl/+gZ/iGSf
Et9P3e05Po11zSGFYndvPbAN9y7StWjXgw5OtIcsD8JwEYBxpDvvcKYloI1TMNPZJsxWc6w1gDXz
Z4QcY/oMooa6weVFSl5SfWCKAB/Q/U00hSSsEaU/v71oCjhVJ7RkeGwTRCfvNCeJ275KX3EJOmxX
xq9V9MqfsR1Y+hu/YFZvq0SLFkKOSeacBevcu3Nk3XY06I+w9vl3KSur+AmhcrEeYvhF2VtMCYc1
X84rETddbpvnGtnACN/yoRfyEIQQNFZ6ySoi3UCl32bFqKphrH0HnDDF7HIhdyUfM7Hs8D5DNdqP
CW2FoQku15S9YacjCOTuBopWg1l2MrKzzO9LpCxiJA0CcANsI9LuTZBg4N/yYBXooaEZ7BDF1F2R
V1+SJC2Hq0XZPXwPTjaDlsm8gQwjVL5Jo8+p0VCtXD5KUtwRZxT5E40PopwO2Vd5GDnJMiy6V5wj
MVSeiY5AJvF9BJHmGsrVU9wpGaLLpRhdhPa1cWomisXj9o4rVd/2FcwKZToY5531gKZDzxstR2i2
zcoD8feA+CSvL0hJ9jcYGfK9aeUzweLJ4XbTAHbMDXR0LbbjWlCeMIrITL8CQf+rbsxgPkPsqbvs
WtMAJRUa0/d8KdItZE45sZ1UXm+19U61yPT+LBGmLO/wNYhRHJscUJqn8yTzVtdqnIOGqS0Pzmx7
NcqfDnLf4H5LwOilHPvqiDoA11a/nw45J9H4Qu++7e7IMVkaqNSwo82LLqZv9JHd/AHO9+BmgHO6
ybrHFK6i65nPqeNgNz76MQufjAJna8upzNLssfHIPlFkrMV9606leEqDdsVqt+vSLtmmk9UGn0k9
+xRceLNm4sGzpzY/uAijK4RZPEMqgVZZ0sLC6ZWFS6ffOxJBmqAWg0IGWXcuIzRWaE3vujjC/lLh
wdM+AxFv/X29NsySNMkGtOgqNdQoCgPW6BlHp4NgxNSpaEF+xXkhZBv9VRcZgNTeZb1gek/ATKyH
EHzG4m3bcplbOtheACxlSxNKysumn1mirrVY82O3JmFEMVrG8mvrxhChnbjvxu956Lnl50S22BRc
eGvNkgcOQxTeIKTEfk3uMObPK1h4IEWJa4ZunAETXbsV+Py3SFMnfG76ohmD64xOOs4bDeyraN+O
0Yoou2XBVM0vhswx63LwY8JjNtAxAfNJ0NHktN+sXH2G9u6i4w0CmW0DKQAzDBCSkVaiPumhkTLb
vqtOf84EPobjhCEBpG22MM9RKBx+zPdoCjfBkCNETzeYOve5gpy4FGzPFfQ/f90/Eo9QEWwGMiD8
hyZhFBP/npjx6YD8Ypy2tLWw+hZ4qowJurFMZVtoU6KQGB/0547Ybw2xv9cjPxb5FNwZWjR8q+nu
UH/68LVdpi0iSA4nhN5IMyDBmifr94LHNC0+axmFv4gzOqXFyUH557s28dzv8Z6iSsD+5JFdoxj5
4evxEAqt0B2Wi3M35twzoJIUUfv+8zd9HF+F0jOtKl+51Ks8kDS/32i60PtSBOQgsSEP4syaWGbd
UzUx9wv6fKq/DbJpnM9//l7h2e7vNykNxZhKF9UyQKvA1D882noGmJouyOxjUIteG/VF7ZPvt31D
4JYs7rha+7GrelykvNDSbnJt2L2YeCGvA+9wW7h2OfTXfSV0/c3NXCt47pCIBF+qqmlyClBs6IwP
W7sohnA9BF7UuNOlmn06Nt6yOlO4mdoQnNFmZr9d7qQd8K9hfhFTWQPhUr/TS5cByU1BZOE+FSnX
ui7g56loj8KLKe/m2J4t+PYCCfbCfZwqgf1sQllTx4+I6igH1GWeYgGycaFI0KayR3QIatImMDBU
OZAQJ6W5rhy1dv6289yFmy+ijHIr1HsImOMGp4oMjgHGxA2hRy50h7uXCt08Aodb5+kIjE8WxIi3
qEwzmJtSJeX6HTjLIB5wIhn7eXdemh0tFkTSLU1JS73A31T+sx6XJPWMtAc771UwycXCdZktNgKu
5i3J0F3Q8BqnN3BnWYLcoh8Jr77SSMWh2FYnK8DjI73TXj4MTopzFk0l9rbbps6dxgGsLSgObde+
xHho0wRhOyvURRHiAcnIEagx8vZTOFwbT88+cI3F8RbE9gLsS/i2Ym79GXgn1DPgfzYCa0BZJcgc
/0ozkEzRwcO+FPZQK4I22zexj0oZksud9kAT5D5nPKbFHYrwuBNhUYEAGqiiLyi3zjEa6VXboTmu
agpkIBtRvwTRjd4gwobbJXVwvIbq7CA6tEH91yaZjb3RQ5RoXdFTgFhJYoy8NL49yZelcsP6q1WB
FeBeJmnhNJVNPsZ1u0R2kXHkHQEy4qiDxkqCivGY+xICRNPkBfyxpitXaAHRaiZfMqJzWJ+o8a/s
/Ja1pjmipysHmMcvV04ocCdwmNGn86yFyYSgazvcCxTsfZp6USpZyULC2u4v/TazOSzLgAfabeq8
DMUrW9a8fKXQkbU02+KgH70dCVqlb1HrLPz1TnnOMizHeoUcGCGT2js2saqo/NoGmeJ0cfhCNWDC
TiUYSw6yIzOzL8RhmZAgg4GWVKu1HlZqEm57TLCUy7oraLDDmO7dckxsXHAsigfZPQfcwPvyuR2c
fEeVZ8WZM2sVsnARIZ1E0AuNDv8i7K0SY6Ald1V10yI8J/JXwnNoIehOmIe8sqEOxgLXZWIlKXnI
C6OcgKSlU5zWQGs5JieYBx7zBrwXzhK0ubrF8IF6sDRGfQ7ZPhaoguM0n+oMDsJrNFb0qWXS1Lzg
9WOE4B383AUNDI+LoME4xSvdgBM+LaZYKdOK6MHHSXNuvs1eJxqY1Gmi+HT0Iwq2Hz9YmgYRDna1
mfmqPFUv+iBCr53sm6SKArgorQJVTVG+KCMCUQwGzPs1wS3rQtUq4CImlhcgcjIe7n2OaLvOyLnq
km9IBySNnE1PAMaelpt0CLkDxSctMqn4AyG0+cDztS6cf6ajO8p5JHf2q3H+OrQRdwEbxCxSzSPi
r6NlCvjP9/OYodAtBKnr3h3r6RGjuDj8LEpC+/zo09LVT1O3gh5Iq8QsUF2M+YIWkp4i2JGxWJod
ue7YD58XJcDVY4EZmkYlriz0F6ipoqkF6JO0aLk7jz+q5AihHREYIB6E2B+WmnKzlrqbaPebT7cD
pEe5Vo/f1hQRSujC7D+e+eH9kWRWYO450nNgP1sdTmHGmJURnGtYyNeKjroPAWa2yxiFKBq/XLhL
N7997arAbESrNdWl3i4jMAOo6AS2TD0rq1BGuVDQL0ku3iPHczxUnret3A0og1uTzUNS8Dk7VLr7
2KzwKhjME+kaqnMDBrgAGp7IKIwY6Xls0wlxjztAR6bfTs3aPIqcvQuZtXObnxJ/wy4IdNS8hCyW
eS/+aJpJ8uvvB7R0l7u+Q/TojmIcEABUQ8zNKBTO9BPtHCyAt4SNLfeSR9Nq3lpSTkIDbUEhAwGu
8+bag2gfTmHSmg86b8xthkZEssWJ0LzLTSIzHuebzzESYax/DRyYNDr6PvJuTA/o24TB5ztc5Rrw
OGNELvVTAe2fsT6vIiWotkHpHArzfVZnDpXhvDgLF+AVt/t+TzVqtBwOqacQ4Qng/nPKc/SZU0oW
YcnwdamfldcFPnf4SBW2M1v4RY7LPH0aU1dwgzZuxXzV+XhMYhOZY00Z2DAO43jM/OkIDFsOybX0
qrh9FFkpoGISSkzlumUaJ8U99bNF5yhOebTK9v7at9SFCKZ62Ht1iCisc21VI2f/ybdhPz7jP9IT
FZxnRTllFFZCRQR8CQK8JYLH75dkbVRRiEAQ3gqmFzhASc1QLChbQp2ZavD8SCEgRFXYd0ABfHOs
JSAsbiDMZm840wTdz1KLKv45RQ0LVYShnWenHgBuNG96WLbNi20nVvcch3HJvDmXwZpckMqwO5N2
D3MbDjnGxqupnwWwy2C5xXKy4QFAyjOJCXtF0Nj3uRXjAgJKkRoZItbZSLrjYA5CHu97k1nZUzGY
TSOHrNXt8Ks1Dfpfxcl+5Vr7U4ZgmP91Wkjc+12nUcijHtGitGGIadQNQnwXup0zUrZCobPplu47
CiGVVR/EyC55QS/cfFEJEZJ32hVo1mMzBO91mQF4RKM7IvYinMxVYZrnNl/9NZWQmaQz8iuOf/p0
c95hCr2jHAlY4QIvAqS0NiBGApNxuZHFPS/tMvE8cmcFW7AriLbq3Xm7nMORVW55gHS+egrZhexS
c5qZW8WTO/y24LnlHmXl5tUdao09n4lFB4iFVqPqiKLTe9mHjMTAiiJfUb9A4nkwHFRRzzZfWjBn
qa6RavLnFD/M1bUKjYE3+sy2fRsHeqjTTzTjjbsSpn3mRGpEbtP3sLFT4l1TW03OrQBGztd7juRx
r0lZMGZu78gGM2hv8SxxMYUl7QnhYE0hLs6DPyoBLmPBbSL5MVRtEVPTKFGUvZLA1PjomEo5I6nz
3tSnogStgY2GvNw3m3oRc+BukbOjbI8uwbJGAXagEFZgxvUtZbdxdc0+GAQZu0BgIXHyM7fjqiE+
HldN4AiNxUY/se+Iqx7XlR4V4FzwPFiEhavK0s/nRKlOAYLvU1TbYrlZ1hr250UYI0hA5MPCZSK8
p/ELCGhE+95RE7WPIfVrT1kyfyFaH21chqB8sVUT6DLe1ciTV5dOWZmJimbbmqL+Dg0oAXjpDj4e
qI5MhoqKUWuF6jJF9LNL7iPfMWey1tYYpoehHGW4L8D5IlTPEhpT/9T2DoDzetNYIo6Lo4UWsDvt
p5TGhNqBxCpkAQhgXcGRfK8tcNL8h4iwGxfAgLwocNGMYC8GMrBx0R5C9+kC3FSSzv0eeG84hz9o
FuUuovrDhFFq8KOofaDXVGSlTtfozZuAWLNosmDB7jhibqiKRst+7EUhy+56zHHvTl41Ygij+2pQ
VRIAFkpqpUkQvaXTQI0v5kWwJyAqVshENP2mtYW3wPpFwl4pihOEMhkxIv5baejEatvMIpnR92Ke
lVI0SDdNk45vNPxgNf/06nDIFI66ZRBO+K+IoIHOUPWDB8ETX6oqJqwHcYy4rmKFpk0Od7bqO9xW
BGFyhEQwHgNiuhXUj7hKPx8V/03az9AbUt1CMHWyERhDvizFgAaGYZNMcsAAsB2QRTqmNP0lAPSV
HhsOKFgT4lBclojIgTLPuwFw7gILwptOqQ7cFGVCkzx7m5IwU1m3WDfrfkDfa8nRrkUuCP7mbu4C
cHx78M183MFaJxrREGpIVVCXApDh2tlt3IJEjZuLNm00psa2dhTUohngHNlv2lLr9E7tQm+OnDz2
QjD8qQU9YZP6Sxw9N5OfSwH0W1jhc+wNTuYeAP7FA5cCNbdcr+njqQksjeSGrkd7XIOXokZGpUSj
AY9bZHFUEdLW8PPMsljGFpO05FxHgIMKixpb6RXXc4juYwYlVKGdZ2zVao8QBk3IwL3UlMQZ1Gqs
4tw9DMCwxLxtIegtr7GHuVMM6xF5a1ReIkkVdhf0HCwU1PzF5ZG0UixDeA8PgolwGJAbqtdj5tqw
Zq7rsQ3j4HK0wxGvhxp0nc4+ZVYGm/AqC2qqL1g1cbQE+2bMiWIvmLGTNX4CKjX6SXyBXvKSRLtQ
W5p3JPOqx/B2xKvOXiH3ZVPqIBc3mYvPHYafcAF4G/REmjeTqQ5q3yxkf7UoIFNPR5Nsj1xljMCh
h0gtcWnkaxPn1rPs1xIaDGrAeGEDfgyfPe3XCmKnzt1IoTyPxl16WJp2JAJprXS2Hui95DxHVMic
3PgQz5WFB9pUidS+LQliKOxe1HoauBIUlGBV0zwStjFksFU8IojE84P3Al0c7UKjt9xPaRj8mG3b
12AsvEjqAm5bRGkYNsfiTBFGEBeBT2mm26GeRLPxiGGFwOAKca1ouV+oouYOugkSmGrUlU7w4o8B
tPyrGZHIonzqEhEu96i10bniimWHrMRFUqURttCzCzICMfne7wbdP5UGP/etZetdsu/tRF/OOCyU
Mzpn7Rg6UP3DTOUsULAQZiuC3mq6K7W91PyyD+vWQj+gGWPpPDSOW07pTuIeG6B6bDWlVZ5Kpooa
ryjoIxVYYdVNd9C+7K0OLiYQy0SglDkpm4OWniWK6eGxXCfhlLvASQ2VS3ohBkn4jCBThxtd4Ic4
bkNkSrsK/zR2pgoFr7nEzthQHWwHIzUyL9QVS1GhBuX3Y9+vGxnoYEUwumq8EXOvCV0hAZkmblaB
6JhduuFWSFXb1nZsVIV95Uy2bsSkqPZ4yX3c9f0Y73tH01+8QTdndu0LLGj7yDlJvCW4liGyTc45
pX7Da0OOi/GnKMjBhF4ov58LC+skHYzyYk2gMlWQr2eEMC/AsBD5bUKoP/KlcfKWN7fpbKYwds8m
SkgL1fDBTUol1CIRJktCgcgb+MNMzQu/EzhBE83DVJ+yDfp95nd97Zg/h3uBOhkHbDRVjx4a43O7
wXY8EGxPSVQi4MzRNtgo5vuGaaw1h3mxjyMsRyz6Pqv53H5kb38xvS2uBnMxk2Sym9VcgIMiaoPF
W9fHFS6wcSMyf+OOgxkCgQtA6JzKoKkYHm+Q5jVDv7IeWlpx/AWQaBtCJ6G6lC8RQq7cdOjixIwU
4nkYq2DKl/poezM3fb71EaMEhgNcyNAjvVfwyBEd8GOkx/GxskJUb5BiZOVuILQTsiAjkaAgA0U0
LPIIkrXJjv5X/unXrO8k4OSpMLNDq5WhgpPIf0kSmBsM36/tf99tm/CHv4Z7qCPz3NkiTGUibRfN
hcSDKvhlu3gZuw/sa5/XMvIqfqocqCoPIaUKPhgkN/laxwZgPdCvV8UNhoIun1AIl6OyRgnF0RtP
RjmKPGsE9ANWytTAjtm4AcAUpEmQnHdp/KDbH/LkwE/w7l9rAIEwGld7ROPzgnGGe6NGMs/Wsb8U
qNjF+kioYJKrwemQF96AQK4FxLIKLWu6x+dp1dZEcSny8P1CA0lNhbm8X0/EQueIn1aZMDVQ9zdD
ANzXFKTLxdFWv6Hin1jupvYX3Dqp26WLxqUkxcwlgdWuLf95AoeTUMTzHZ4JDGg/zcvr9FzCzPKm
juxTrIhKMyoNPuDWT2KRHTql1A1X6rmhhM31DbaVi0ps9l+cnddy3Mi2pl9l4tzjBLyJmDMX5ehF
UiLlbhCSmg3vE8gEnn6+rOLEYRV7itOzI3Zr95ZEuMyVy/wG7zBaBRZdZZ4KspmNLpCJTX3fPOaC
Q0btQtml+IB1FpJUVzNc+ene7RXiz+uydqMp3SDP72Ju67a1TUGP4iZdB7XvPYwhWxK1Xmnjwnn5
2s8ImgItD6yYmuQhVllvM9JPzWG6M+VYMNlpUBI3lpVIZC+0ovgip2sJBGOB98+okYgsaynVjknm
5Py0LSJ9vaLj7QfUxqDIli9DVbo1zto54Bjw783iia8ZrrPj1bTvhqfh0FFPV6mla3E0o/rqz9xC
7buNjWqQdNTMsccRbzYz2JEbcwDLjoGso9sQnRx0zwh+cMvD2o2ldzrLiyYHbQVJjXVo0ZST1O0K
gk/J/8dLQTR+hZG2cv/QP0SW/D5fiBOSLmNseRiqGv4c3KMRHopvndOkPhCIrq07db/k5Md4RGLG
3X9289HHVEcMPoQzDQuZBcC+QzdKpIz4re9D4/XQQFp7okZF0c42F1IayMjJhOQbwrT0EKB866YS
CX0E2WyKdJ+sDgNNwYDJzNP2LuViCF08BzSwI30scR5J+g4xvClxHeN5bNGK0GYZYDxQoZ9r+oh3
kxd1aMPEbj8puUUXLilQPhpMf/gOZQ1F5PVskIN/Q9YmcaCACeU5xq5wgUQ9BhMGMlgn2RYN1yvM
tq0W12zmmI8jAxABuil0PVwoXh+WQUGXjgg5l33o7/p0ZGK2bWEomdMWRpFulCAtrndliDPuiKKs
zeySsYjw0Dt7xF9Vzekurv15/tkMI6I9FB6eiB57rPnax6jFV54OTtXwbl+DTgq+jX06YOXHb6WM
JfjpOlbyJvtU6P7V2EQW7UW4wTQFpsnSwCXpW0GJxAZyuIjiTQVYH1p8to0dx0U3xDooI2pHK8PM
5b7zViN+S7dKIl7LTOLQVKsMiwRnLZns4y4oMsSOQI+z9e9kGskiv+15sKhmzbvOQMHDtASaONou
DljAQ7dPtIpFGlcYJKRIIaObekcXubLiNfxSs/1aMk+RFNfFGNuYPS7dTC1j78EFhw4bI15W0RZ4
WbeMmBE0tgLSp+zB71/7hCMOJYgVY66+OI80pUe6ePD3RYzb1FCElcJadtSxDnKJfjVIfUpaZxZ5
DPvRm0cA2NvFRbAZQ4m0HWdza80WIo4bRTg3DEorU3UVFl+D/uvB0Ok5E9m+bj8C2tF90Nof9QpX
h5fpuCgRBveDawmESsJRS3RQZnQWfy83TCJVVPt6KwA41N2+sXH0yYM2csIPGQHHLsNFzl+o/G2q
gOum2yGofa2FHMBGfjRy27auEfpT1aco9tpmucDcIKcmAEUjRqT0Binnn64YrfmhgMyGd0ELm2z5
KVvgemBoFN6pwZUPE1b56wDgiE0RvO/yJkVB4ryOB7dIilUqWh+brchXaVFsmDDohz1s1i7JAxr1
Y91J/jxnS60eX1vzKjd1fMfC2Cm/CIc59BOydiCZ0kMjuMos3eaN03ThxVAvhRkZSF9ROa9TU4Yz
WlnzUkr/C44ccVvcHLru81iHtCcX15nj5S/YfKU+RCo1t8sXoMRZWH/3JClnwH5G/PYlMIrJpTLy
IJ+QoosCfsW9n1Ua4gVsH2wdPdVGfxtnwqkb+pPyQ+y+a+HY/BAkUWMPBQSvazpoP25UZfkmtmfU
Tde5gaUeQZJ8/wrBv3q4J4losuRZOAAOOiTDc7LNFUg0g3XkoP7D8m/yPuCapkDUw/lcqr5S7Q+t
PadXx2FtFvuW1GtXGU1i3XGqg8bWk419j/m1mb0Pl3aDkvNV203s/sPHy5xhP3/Zb7ry8JahiOsO
bzTEguvEMpn1L4dIE5U2om1r9JFy6MzI5nJUrRysg+Z80xw66ihaN+MFauxZEN2jLbQPDxn+CWg0
IB/NLyklMfdnAv3UHWl8xhZ3x3E8pEi4mQPb35VmG+VrEUsAYreiLqc+3aE3ZDr4feGr4sTXsHD8
qd2YELQLE6UazILmlZEotNQ2DgDB6ofdz7Rrd0nXqq5GvDMAgPxLuF2DTS6ZwQhZZXBdMrW7ys3G
GgEtLLcy8XMA2ceUUEaFN3kb1+n18QsfzRXDWqoCM4DdKJLMHi/7Rij+LSmBbtJeKKuw+lEOXUfv
UjLyGumxNa4XP1LpeA4djkW50Wd8fLTPjIcrWvUDj2vb/o3T+BiO96Hw004fbfMivhaOI4MH7F3z
HvvVGOBTg4KrJgs2UacPDPpKjBBAoAFBJY/VkaY9DFxwR9SLKOZQGK8OXW5jXHS4mRKqLgIaelP8
uNchMJ10ko9LkYbF9I2WPxYNq7ky6xg/6sidB/Sul0FngH4uaZrQe0+c4C/yWPxbNgsVEG6xRQbr
Lr5qospBnwxSNjSDR4buCCB8oqpqjXAnLVgrameis92h0pZVtnLWjI0ytAI8d/Ty+sZAJwUnMjtF
2n0C+Zjl5Y/SJbyprR+Pwp7XqJFJtCGb/aTHdA0GF9iip/yz9PQbYqSPfC3VtWEzwLQQD3WeVNH0
2U9V9XSHs2TqEOmEhupkdEIULQUExOJSp5VJqwa3RZcoEfwIJkqDrX47HkYY3oZuCp1IvNl09K0y
b99UT+ox/qrCwWr6da7otJOaHqZcMBR0bSdpxahH1+118Coxnl6+qhKpuK/KmoP2aep9d5hvE7cv
6/5OjbNVPBp+MHPnqhzwY1uRxA+40dhJH5ufOgTDB/N2nPD8g/vWRYtnowFNnK4ZT5QlfSpT4PqM
uoUNpHvYdpxmY8XybOO6vIRaVGAtlaPIHFFUAutJ1QrvsVSbdhZKWt8MY8CI90vUuMOSrOCyVNZ3
DmgE6uilMLpBnRVDNGDHc09vA9mKuQWaNudALRDZK5lxaJdqb8BLIgtK67vlJIIfhFUBGYAO7vrH
ggRzRLWrfYbXwcUkuVX4r4gLtUgqwWBGq20ZQaeKddS3Y/pDoFNtFShVIFtWXsL8grG8bubJVO42
3s/1qolQ0JBTFHrqWjRtQMuQC4dCcvz1Vv3SRMzP/EuXo3oxUWuok1ReT7LeB/Sy0kdPPyGXwhhG
8+uIoDY1L+iCNuNj+SFi84w2aq/X32JBONQHnTep8tnrIjOZHw7Dq9fthAyaHr4ZPbNt84I0kVNg
1RTU9eJ6FqCaWCWxoZvtStUZAIQkKukHbJvWcWyxDUZo7+FFGMq6krugRdocAWMTJmNwbQ303GY6
aB73TsosERa9BFtM5v+EGGOe9V9KM51DeblUuSnQOWFOoO9WNZPT1ltybsMZrqdM8WVja5Qm0kcw
DGL0Z9C5TXeemVseWtRlO8e/FciS9slKE7d9CsmpG4uPV+pnK1IocxTFsc2Au6V/x+s/zApVjxO1
QXcm6T0cRszGQYyVxE3PPDGR1ENdcNEjI8HXMfphHDD0nT7YX18d1im65Hg97UO56HzhNQFiA+qx
7esZVdN749PAjtT34+WIOj5OJqNtah6Qfuqxhy/FNQFb+EiktH3ro/I/6QkynZcDeuF1AuwlIJ2T
W3jSGJmzsmY0qHZGjnQ1+tegCdyrXNSBPXJ0kNNjGJrFKhouoto0jA+QWVoj4Q34DFsxk0ySiaMV
wLZxEP4+hoQFQwQweUEjLSLlDJhMGQR7jEHqUA+eZO2CAxaLKDwXQzuGs+aWpvEE3li6AbM4OiMa
w0v7eGZoFRNBIfL+H1wLo12mg9Cb9C97iDNSiykTL6+09BQszDwGxEahdABLvEkyED3QDg/jwLky
GOpR6gGOdrNqP7trJHBeqObMkcBNjMiCQTxwX2LaZP419FjAkYDm9TcVgSSh77E3z01K8QYRLURe
gbBftrmD9/KmxDKrz1aVRCgS03vTFkv7AeDuGNrH2wU3SbXjI0EFsBARyZO3W7gBWthmuO0GiVuC
uWR0OyDWTwOF13mM3T9dysWqSnNHgPf5GuT4htRWge4B5YZQmNMF2megUGJV2UX59fxljrlzhyd6
e5mTJ/rvyzA4SvwAhJKrYxqzzSJC2yptI9PcMKQRfnXdoy5ggNxzY4TJsmkQ1s35m7GOUYX6bni1
YQSAU3tvg6I8fmhrZBTCvEKSFrNvnueq02uIzI8yRmJRxtKMw6Bj7qrdr+8YrTAKPKyVZmp6/izO
9fqX14GmxFGFOvX8XR6jLiE001i2NU0T2R8NqD25STfop9QJYCigy6xlDVJaRcM2dNAxKNetU6Bq
AbMb6Yjzl91v3f/GlerrIlkSBhDtkQxx9rIlb1cEeHHEEj3Mfm2QtgQy5Bd7hqLFQHJSSlp3gKGS
lLH70tM933Ds6i3vEl1ByuwH3OdvSC+No/sJbMuOLCt0Q8+2AIQefyy39UaN7o23LaB7qGb0tJDo
mFqvKn6VdKvnm8Uxa61GsZcCKQJGpJ/P38K7BRPCqArYIx7/NdEhOFm+HcQCH5yNhvW6eoI9VoHy
fsKDXzBI6YRknh8SobpqdwgfQbt4EAcOFQmoC/kwDEprlyCOpEk1h7H6+Zs8Bl3z0TS5Vr8pLsui
9k5CMuofQO4MgZCiAw8NRccD5R4p+b6B69blrJ8P4tTpEuWSroXADAuF78P/OP40kM36tBvCaG2E
qI8tT2gw1BiOdtbQtDeJ6UsdrXG6+IjFfbJG2bd0r5wI7R6ouC7tqpMLg41Ag1QJc9NHDT+d9hfQ
DUwDM1zH91oLhzMgaetR71JlslzpnObwcVLHae0PtuqJEIG+H5Ij2uIhvlfczSmtmr5MkbqICmyY
G2qE/QEro3uE9FNGo9Cn3AHAE9JjRvrDlBo1MSdj4ZpICxuw2Hb8VSPKwNcNuVQXiiZacYcvtsXm
82bJT8jTASrO+VVj62Xx39uLWw9AkPseShVwZ03/9BvG+OVig9LwKgdvREhjHnX9ZY4zeKmMWV71
TS4LGHQEQRPNB2o9KDXob1dqDxbJbXBGQYs3OXw3FWjYTuCmIJUg82gUTNC4Opxme/CO1YCQ47y3
ocRfJwspDFje/aF8/qHefQ+LD+K6lu+T0Qemd0o4n+sl6NMyG9fwlg4AHeA2d2PfgRMqCOSgYlJN
pMDAGYosTLYhrXom00YZZkwa3Rx8imRMVdwdpDKwYtBxD4abHkGFNiMz9LjMAkrd+Tt3jncxMQbu
ixWayC64xDt6Rsdbyl7o/QB+UOvKLPSAYygwV9t2LqXQc6gYJ/2G8BIiGRFHxNveH3n6Vd8klNhj
AEzoBcluQ/xmbuO5wImLbm5uskp60yeTMaS6LZEEKmAUzWNCg5Euqw2FuSMFiOHuMKcwH1+/WGWj
YH+fW4y/qHcb203VNowG4NgATurF+lG0YNz/9gyrQp4UKcYOe5a5znR4TAGyYqA5+GH6Z7Cc1Mm2
DmM+//scwAn7dv6VWce5qH5lwA0R6yTwYdDI0X78ysA1V/DCWrmGW2vSI3lNCQtaj2yuQ8IJxiNv
PEAARYkRqQjIBiOHfld2kfQT0sSI0/VL/kGWfHJscGfkaPQpyAptznI/PAnJllM7LkFwWZt7FmDa
UFxRC1gFZFlErqndVlXsYBa8IpuALQqB0LXyh04yKXkGYaDGYVMm6CxeozZodeM6BT5ATD3/AnWK
9zYCcKYinQL3AlEID6rHyfujxIppe2DnEbrwAL/TahCFSXsI+UVYps1ktb8iJsUY6Pq1dLuPZAPe
fz/OdIpb24biEYRheLLkGT7afIEswaKkEQRPO4i1bsAy1KXIvsxEMIRy9sRDX+OwqEpj5CSnXT6m
GgvZGy0QtcqudFg6/2be3ZpDIxExT+6LrkAELOl4afXoxThpkbmbpc45Yej1Ao2DS4Zl9zoyUd6/
d0BlcC8zFt3md+2L51S7VJYamQf/eSgAkGPw9NcH93UatFEuQWOBEOeQr1mks8f3ZYumgV414pOd
LAtTaNM34LQCY9GAmX6N2nEWLDdeo9zyE50VPHruUIzQE7bwMN626DkyKTh/W8fpABkjiiq+w2QI
0Tso0ac8LHZ7iOUoELzZB3vxo4xctHVWr2DOzGINXDe4CX2YKdsnK9iGhqUjgBf4DqnIuxRRhqCA
S6aedKNMQOWLpfTYCqJBCbylo2EyMDIUUqBAC4MSb/EVUxtS9lUBXTq/Ry6KAewKOKWFVoFDbR7F
yGQNeiYCt4eGdDkOanyp5QSWcalZyRdFhdQAwKieKMxDI4Vtw2D0/tSNRm1ioF5Ot2I2pxl/2x5B
BOYIEdP3LZ0XQuO/e++W6TAe5Kwj/TDZSyerFLGSiKtOfx248mKaWaSv2dfrHgFBTvQ9f9XT6GbT
5LGJvAHSS7DC3r11RtZyaeguIaikjQdWCFGTfw2sAn1GJp2OVJxOOgMbmEwBv84snRwZeMEhnN8X
kHqtVdjXJn8Q6x5OOAjtKb2C8zd6ooxA+UAA9ly0SKmoyReDkzBc+EJZGMRCGDuMGvM2b4Yf8NZq
locsZo0nsu0himbtewKNHj1cUf/tQn0fNEM6YE1hoKewuhVYKUogdR2+Pn9aK9b49sXsW36QzxmA
XnsoKEPCG2OG16GRNB7exKu5RIocH1IFquCeXrXG1KNEoDOtprF064mZrl3dwOOEwIhAgBEE675P
5/GlRWgiLDYe528dfxDfTveNBYqQDoNnB5QN73ma3YxNBm17IKRgltxvqcyNbDN1sJewY2JywEcd
oY2Nf4YZJzXvg3PnJNXhvHYin/M64pNwUJ6eO/BZBGMCiX1CBkkvhP+11wgbs0HoQmrfvzm/Ek4D
FPxBwoMLgEFXDqSHx2GTJg76BXPB7LtMdH+tcQudnDZZpxfpK4DcVhS656/r6CP0zRGLYpCtczkU
Olwvgvl7sgLRbBljjl/mH4ljVTc1QF7geYfxl1uQYz0C/CSeGJg3i6vRMiVrxyidgV9IWRg5XPSM
rAlBoGc0uLDHqsrbpK3lYMdj4UMPLKSvVYolQlMJwEtbJUnKt4dyFD2JJX4IQLkrOmZzBQoIz77E
xPZkwuBvI8Hl0CAFyyu6L01hojC2GjO+vPnJxj+0d6F8GKE1PEgTD5xu14g5t8vr8y9JR6njd7TX
yjIp9QMdUU4+TueVDqlYqH2D8gjBLINs5fsBBHP+QqernsBF7RgxNfXAAznmSb4T42sxmzHpzIFp
v9hAij4DveezH5LF1ECiHAW4fVvw/LVPMwqb/9C+pExkMB64wenJPUpn7gKU6ZijFnrDO5MeCTAE
4usfThZqEXjLVh2x+eP9ejgM1WLP5M84da+nSOfv6t2rp9+IJJhPAqYJ26ctlmqsBZoEgEoRYkli
kBl2yqBp60OwAs94/lqntTtquCFZL1mCp3NjUKTHm1CINm89CyOocB9Y0RrtGpSMB3g89UQKeufv
p8K2MwDlSAJfB+k6WjhzBf2W6qNe4GlMIBrYNLBDGAikL++iUBMmwNIsB1WegKnFp5BdLJ+6HANn
0oPQ1AhxB8qwTXKRVaXZ3joAZzgwELxhwcymA3V3HaCkAg2AMDsZm7ZlMJdfgN7T0AdpJx4Yw2L/
aP/2VdIcDunVkQgGnoPO7/GrbLM+E5aca0gUrLcLZtEywxN2D0aK0ggLMXMp9BPECcXyxWCEnfc3
46cWC7FIacXdf31D5KUcsrqXYGNPcrK1AKnCw1JIQ/RGRJyrLPDHV12vNMRi8f2FExR9uc6gmV6Q
cOPlCHiV+6O8WAiIFVImvPbzN3XcPwwg8JGg0Bmj14t2G5OL45dUIGaO9mDcrWcarWydVANhfmP+
oinEEQorOhLPivWVpBU7D56pxsCev4l3q0w3MakE2fT64DlNQaBthDWqjxVefRoVFvg9V8L6KqDE
f0VujpoS+uX8Zffh5G1QpRUV0pyBIMD1WQQnjcsBs4BAWi4iPQppoB7SQKLgrZmAg5NvTooU3DWI
bqb0zh54MabM6uqNk+cslzrDXPQxRUEa9BFqmDwihkuGCenblZrv1E7mMr5ESQoeAiaxxoPgvlc3
969UucwHFHdYjWMOsAfnLARo+KXPoeoF0Lzgzau7w04//+DH8wY+upZdJLqbgYVSFvnf8UdHR8nL
kO1v12WqxVao9fV5/4pCM0q4pS+RJCBmK78pxQAfPqHJB01zT4Hc38u/Uk6/y/70eMn9Lf6n/mt/
mhY9oCQV/+v4X9Fbf/2pm1/i19G/MIrIxPw4vvTz55dhLPmr/CCU2/Wf/H/9zf/xsv8pT3P78l//
8achrOufluD0+lbgPGKR/N8F0S/6l5c/L6d//qCGbkf/6dMdj0LCqEk7OCQgHdTQrQiddLQcyIMo
E/kjJIOvYuiu9Z8ITDCOAV5sRsjHMq0ZmlGk//UfiKGTsDEx38st8hn/nRi6/uhvN4O1lwgJ2VRs
Q8fz9aJ5M+six81qgx4C4v9zcx0rf7lHJzC9NFQktkwxxk9uICdk9B0DdsqYXWZT412+eVkPh6u9
FQ15l/RyD4FPR8GzwJ8gVnJ8D8rPpFP1+GPPo2tdNovZfcJpr7+BQRl+cNLq6H/6uLxXnlZTKBh3
nVyqMgZvMkFSJGNTbXA5kPT9kOL6SOzYffdeI5MgY9GJJ7Sx306CTIFlNZRpnqmhab2FN6+A1INY
vijF5H+SQZW7dEG63FnhOBsiVT5XvnHVBeP8x0PL6Q5lSO8pRmdh3jh+33aatx09FbOlrEs51Z61
7qAqwLalVIKphiq6jzUoTGgoi11EMS8dOmlIgrY/EGTwwCkE4AoVQHZ825jO/AXQMNgOCrNSMpwC
7wYOcOB59qzwQ4UTEePhl/jtTV8Ld9n1GFuD05dpgLwQRFf3OsgMhvLnF8K7r0MKSnfao90Lv4Ks
6+TrOHYZB4aZrNMEd9xOJWhK4Nd+/iLW6XJjH7IbaSQ7vkkny9V38WbJdx2A3Axl+XWQDNalkbjy
Zo4xHpltK3yOJgdVagODrVVoNPlllFjWvcQecJ31eDfD9B0RQgfJI8LWWklcGqN/eSxyJBFWGW+G
NjABaqPj22P6S+cG1tEabEW4aQe03sEImxi4dD2aGGVuPJ1/IfbpWuWKLtHf1S8EserTbEBVGGU5
8QwxpZmyZ2SmcHWBzVxdJk3Z/UkKcAHIbU3VtwCMl1YxnMbf5LIYY6MU7GG0Jb302oYjXe2movK9
ddm7CNvm4FF+4aZtpxdwaHA2M7HXjFZm23bhv39nzGvMQOfp5H7OybYeaUWKAoAQt109L32JXrKb
ZBs4Mtox7q/z7+v9+qEMD0KH8zJ0qJ5P1o+R9ZhoOQGAYdhpd7G7uBcVNeh9bcTO7flLnWBKcDhC
bBpSLq4Yrtb8iezjxYCwRWEgYBuv6ikzm21VtlG2m9jgW4ysjPmyC4HYoQsJxmgFUyJ5Wbw+elDJ
TDZe1S2IOLNMzG6nfCMPr+iqFM9YLgQPfh6kKHfCbLKBn02FtzGR2Ug3QKXLTwnYdqzL6M5Na6Ap
pM8ym6aHxmt79GBxWy23E1pnBkruA2RAWU0dRnYgcR7gJMXRPb/pP8pl9n4r/IHxtKfzed3UPZCo
iv6vvxJ+gxIFpgLmJ0RQ5vRySqGBXJx/d/bJDGT/7gKa1PRfGei9+05o0Hb24vd8p7Qh1bVsrR8S
2iql46sm77nGOvl7UnmR7qsLBPDo6qfbzgYAiyJC/hdoPq9GNsPpf/cYeH4fqtp/AALrP6BAxyDJ
y2Vhww4Q0dcef1l8Hbuw+HX+Iax3hTkLgBWgZwARJ5avF+ObYCVKKAOlB6O5qZu8Qiahnm4cI242
WAWB44fPWyJsYYcXwtO4BHJHJAIAGvV+F68XQIdMspLJvzbtcHx2/NbZSPRmc0QiCjh+529WL/y3
h6terNQVkT7NOcf3isRv7jUOe+KMDqx54ciNRd9wDSI6356/ij45j69CtUBnLqBrpdE5+rO/uUqb
KR8qHCNT1FYpOc1A3VodWverqm0ghBQS82IHrCvVqN8/nL/2u0KdRUXyRb5GnGFLeieBZujnCYey
FmUJhEB/d74DQjJt508ujNnnBjv6ej1yPHD8lqpbG+jhZRvb9MYP7uO0dNK3gQaKjtgaEuPp33/z
DoIu9gwkiI2VkS7jLh3y7tZrOqRI5xpDdbO2/A9O5n+6oE+IZZRJ8URWenxBwJfT5JhY82KuAWN/
bvxL4cMYaNTAuFoE1Qdn0vulpLvSjExoxjL3PY17gmWTjrNI1rLspk1roU7P5PSjo/Yfr0Ia6Hk+
iEISjuOnKhUj61LyVFro9XKQJiaYNEs/SG//8SqMsH3YHWBCnJMFK8M6COeIZ9GF9dozim5joOO6
Ob80/+kqDOQ89h2UPic8eZYqJkRPLpq6RWcsG7db4q0noLr8f1wlRMaKBBpNZYqPo4XnJYgSh5Jw
BMS1nFaecMpLKUb1+fxl3u9xh20WcOQxIXaAOB1fxrTp1voVH0YWEpd4Rzm7lj8K/aXwr9jW89co
d7EMKOoPZeT1ExyHF4gqAU0JAID8Y6/b/2ZrtUo6XY+eGVBtfjiCNs2T6IxxV6YYImr6IFpgAttw
Mda70f0zlNETSVC8jmPUss6/hfeJBkg8Jq2M8d0wYOx6/BZoGiEb7AKt5mW3vxIQVxAy3fYygmr5
Qcvv3bjQBrXEDiC00RDh8XWO+Oax/SwB96zVsZtsib6y27E/rPNxglXeggxYw0rCFzWTpnnt9UUW
rMIyj28r8KEOdcKYfm2FDOL7ip/yWWErqvSYyzN2qJZhlz320KtX85KJah05A5xKl4kcYy+riIfV
MGI7DjHInLS8dMN7LJksXwxm71y64SQ/gmi9f68uiwohTgC7pAWnquCqb1EziG289SbS6prxA8RS
MV4ujl99sCvfx03SBxwA6HMxCbadk7hJtQAp08K3yKha8wV7B3Fr4NO5EXb0d9PV4uLfrhi61XRt
bWqHiLVzsmIir8LtVHI5GK3hCtdXheKNyPH1GbDA+OC4/4e+PQ9Fvc4ZTKs8PG0oYTaNZc6QxyuY
NMuqBfN8LcKhvV7aMt7F2F3uJAJqX6sytD+PQ9RfQYkDVWJ5xdX5x34fLnCVY1wH0Ay0vX9aNzoT
po9ux+JFu7H9ZidyuMgYOGq9q84ZVyjRLFcMwz3shirvgxT9/WLScd0lZFC0vq9ZEfHWOie8coGI
8BqNDZDzWd+tU0N99MJPQ7yLbourhyRAIfEZeFflxFWKCDecyyof/1jgyRHWtJMPltD+KH8bACk0
mMgR3ClCPZrWJ2soL7zGrhqMyeFoTTAigii+QHKAFtE0K4VWn1N4zuVUQmC+MkC/kPGgDzlv1KRw
EE/yELyeC114WCs+97hu+7q77QSqOKtUqil4JBh446b2kLJai9rIvk1lVCcrzM9l85CMXdHuyqZq
sw+W6+mH4rkocZkv0fyk9/1uKwZ+C1xo6tZ5sBSfkiUHoYISz+3keM0H7/D9h6K7Smeb4p0pO8IN
x8E0h5+GPJiBt/tQiUtlGNEGyFD5wQO9K3BY7LSxTfBPHtZE9t7n8E3Mnpls4pveCxTFpu6HKvG/
AKON5znlnifvpxz3obUZTeMXrDuxxq4ng1CQlunwvRrEyJzdEQstH58G/KqaGqNfGylW4uvOlRUq
fXVVy007xj04YsepxSqoE5EiAomYywdH3bvEmmeh8UDTwNTYIj7V8SuLZCaWDrnLNQPZJyuq+l8D
jBwS2iy4dgeXoxdJgs+qrbKnOJ26W99unQ+8bN5/NTYYxywEDqoXCsfjWxirEjkFxL7XErO0XRbH
LfFiST44Ef7hKqSBPCGfTV/oJE9LJpHnsqnF2uqoWVrb9q4mGFHb8xFx38Q63sUuqWBI69gkhWbW
cfwwKYpmsCNLgagt8vSICMlhXgn01b64k6t+BHKY7vtQDZ/bIFOfaqhizy1Yf3nRt1EL9R50DVxa
lHQTaPimRPQLSamLqWzNv7tp6e/iJS79XVEuZrJDDKj6GfeThNaLrNq8igzPK9aMtINn+teT2Mxt
3H4y8S9inNp38V2WWuJbU9ZJtpJQXAYUG5S6Wwp0E5EGwfl6Pcip/JEPmRJXHrzsah3X3fS7ap0F
PS6VNStrRLRr1U9R/QwcEAGQpAo+mgG/O+FcprL4YkUkCfyTadHxWywWlGwmC4AAqZj81gVV9PcI
Se4y6+LwCQ4vXGl7aNQ2yqL0NwRX2BscEUhqjMv4EQHmHbYIYBs5BMNNjlw+6umMPrWqaMlrT60d
G8Duas3MakLdjkz1g8DyD5uRThoNclTOPcrM08lcOwdTlRglnb2o8cbbBXVMjF1qj87s0KdBsZaY
ZdTrPnDrGQoCdhkbH/i//QDhzX46v5LfPzZxFOIF1QCjQsDYJ5mpQhInngO7XtsyriUSf0wsWC/4
Fa38JBv/HgJvUBccUCVa9GZm3zC+sOh4ofMfcgSZ2VcPlz6H8xlxqw/uTQfyo13GvWk/OJ0HacDQ
SdSqrE5anVE060S5atxZcxZvFbptf3tt0ZRXWQfzGhah2US7ZZ5BC4VTKMYtrifGTSuxIv/gyx0y
vKM7wleNU05jIF0oU8FJ93isRkskSYXDqp0PTHDixaN5iN2LtYNs4WVbKojw0alj/KIRw5M/4McJ
LEeLwPgB88x8Rp3M/ubWfv6lKmZkJ6O6fC5Heyk3OAPIb5Y5qCf6VPETYOqq2DggQu7sMkV2m4ya
B1IIeDy5MY6YDw0WJ+UKMzAfvw7XycNrDzjgnU3j/2cBfevvyoFDjV8DbJYtUqnxVzE3YHfwJQmu
BktEf8iew5ajyVUOKlPI1GrRDAej5whbkFVKvsTUA+2p36Q04XXMcGTGXgjdFESAPeMFtwb5ZWGw
Gm9dwOp4qHdeg2cMUeW7jGSy7OogrX92SEGh6NKisAe2q6TbbSPdPe0s5LL/dDicEsDCMBuRMAb+
sYNObDIJaFB42wj8dk1ku0BS3qrJLLOrsJphwaRS6r5cWn+FYFwQpxLfnK6jBPD5arKlzFY5bqbt
hT0hdHSZQ0jFHXIqoLIhHFYHG4Qso+ehRg76IsP+9fPoNP0z5kJdsVqYzyE6xsi+RC51LD4VKhNf
HQ6RdjPh/Ak6ToqfYTrnt008oJidoEGF/lK11H9M5ddbG1+n+cpNmMYSqBp/2PR5199ECK2rddc0
xksnjE6t4fQtX40cHxLMUBPDxjrdZvpRwOtHOXSAFrATU7MgSeXK4DdCxepxlsiNe8Eo5Tacifx0
iJFfFBbrZ4UE3oKkm+jLX5VXt+AK82W5w7hqWC6m0RSfaCjV31NsFr91qDRj4TX3Vr/GodcYdjiP
2NT7vgEfr3ZoK980aYfUQODE1R3MyUjBy7V9TG3x7IWuPFZIZlTwcLYLePN6a5bN2ONK7iA/WxZl
QqYzx3m98QKhUKpCMQJ8RjzwqLjuRdbWbrrU3DROxMlSDWPwgs6PQTe8sWVFK7bo1Sr2R99Hjobm
+33gwIZchw5SDhdTWPv+Ss0GunQeMun4wDIdwJ0vt7SkpJfBBjGF6yL9WCBcaZcWelwq6vXLq7Fz
F5YwN7lnLsEKRo8sNm49DDdGE7ndzqiKQO0UcN2nFgUnJjao9n5vtAzJGkrK9LOKkaxZ+4Hq0t3o
B/GdjKmYbmOk1p8nW6T913EyZzRonVbm2wh1HKQnMbNEDiIN6xFXwTaHSO1Rf6/TwqLbMSmouDf0
utvnLAMPvrYm22FPLnb7iFcQ5Ts52vyCzHVwU7QIjFwEYIKfiqruhzViYt7I7VT1D4FgTbISKhhu
kxCkBD+nMq6szAt+lEk6fldt6OALRQ5mMsnIwSP7lvAqxF+i4mk0Z9+9KcBQ28hRhPXtJHGSuygL
clGwPcRehLTcmaHFYNpo/6hR/Wi8FMm4oJ3mh0y5Jjz1oB/d67YtbfPaxudH3JhJ4jFzRTZm1yit
aVVMRf0ZdmvcXMkWKZMNOzhybqI6ChqwWUi5rdCSt61NN4joQiA8Agtfla3cDb4q4SJ0ztRvGCM0
d3OpmJAomYOgNYaxwgwhj82LCCfWYJfmrZzXYTinf6mkW9AoDGMEr9ExvvbryLi1HRqG6BnF7W9q
q4Crgit4wCqojTZMfEiTEbyx/yQpIKi10xpGCG2UzGQF9jG9k6UfbudiQqmBMJFHW6dFtYVJJ+5+
uzEM0vbKTEVsrYCiV+2laVbZsxCwWTYeqnnIViLt7SANg37OyolEV6JrqxZmyhXcJ6TyQDQgHVfU
KDlGPQCR2O5gs6h2HP7KwD7/b87OZLltpOu2T4QIJHpM0ZCiJKq3ZHuCsCwbfZvon/5f8J2UKIUY
351UVISrDBIEMk+es/fa4EC0SUfgXFq9ejG3udqGAO+qB3ttlz9FZafFzu57/bvRk1blwwpj85jI
Y8t8OWsuRnsrx+NRwzMOynKpVVZGuxoAdKVjHgwyN9Y7oLLJ62AXznRtumx6FwAH5Oib/cSMJ3U5
unoZp+QoyAbC6HKVbddLcHH9XWtrepzhPk/wGczY9WaLCZVY1iBWnP2YDe3jCtZtl7TiSCcKgHk0
XtmdpJdQqjflvLF54lelsV9LU9lXMROjLJqDktcdpNscNoYCl2F4qlIwIH315IBOJrCtgkxxm7YY
AIz8wKkxBE30R02znaYaB3NUt8DtWxDdN5GlMrZ0i8ARBCTyLDtmjcxudvcoYx+ztnwBQOYbjbwi
1iB7RGZ+My3jlWkVr5ktPLOrj/iQ6uEJbCXG2N+ix7ss7IPB34BieVf08FVLfcfOau9sgpiC1OhI
YZIWxHmgKaCA+BrEAUX6T0RMrLYNnesmUm8HpVBLLxHJ8BBVNrU3LYr5glnDFZ1U/lvCFbCdidgj
sL68iyN7DtS23ae2fBrGcqfGvBhDWR+jqWDZhUOAweTemIsDjFbQXHP52HfdC/XGE7Hv9Bf7ZPqp
VnZ3oS72vl7WnwA7w1a6x1gzr/j9H3St/GYq9YUJbdkj8PqBdL37DCO1mX9z4qNull0wYJTySna6
K56yPmymv0SKX9pU71FJkl4Z999EEx+NRGu8bJ7Wvb4mBznr8MjS6bGUYj8B+YRbT1SBqn8jUeQX
Fj+/7TXQUGOzryZtFzHkge1d7dBdfZ8V7U4k9N4SpjNqrT5qBFW6blT5jUOaa6YENl/T8pRV2/d1
8kgWmJdkUJ5Bo2L+T9awVYqYj3FnlZC9xfSitN/1Sfixkv3O+uJNRgy4ZlkdoThcx1kekrRDPVTe
RsU8+IUiDlks9J9Oyg8/I4PUlWm+JHmOxBTM0QQ5JivhHJr6VvMAEbkNBET/OTGjn8zldorNl4L3
yRusNFgtlQxLs32YhEMEREIZt1Fhp1B16jdD5BfLPN7QEtibsHOI0shoFvTdD02RdcA89K5Iu4ua
PDc7IzMaVdwrL/5tTR7tAZ5tHQ42S1xbzw9DN7VepPe/8yEfBy9VMmap5CJQJGGexG1VHae+Ua87
NbJ3bMzOS8KjYxzUyTwio7hwFnmhRrN+4TTddT4yZLad69Y0aq+ve+DOunJjgdBjw9YZo6Yz4Fmt
3ycyJ8kd3TuQxj+ZVj6hJf+BQ3L2pfw1kkPSeLJpbPUwkccXMekwwG5Ad4mu89Kcn61KV35qqEPe
Sq2IYVkLexk8lRok9kqZoQ4ooJffu06jwXPnqEgNSYHlBr1cWpTVSeseZJ9ota+qy2L7idSE9C0E
c6mXSPA8sNL79Xu2bgy1JVng3sCkd6XfJWN+YzutJcIFoOZLoW97i9Timo+Hzh8NX2Q5yBXJCfLd
rlbBAscGA4tGEYFBqPctiYsp5GXeChhf6G1sf8DJAbmF1eB1Zqb9qqp1ayBAlasROiWYdVKOso5y
sxHTjE8oEYo/QTEdOVmU7eUCD2hBVgvmmaSIamKNdCCRIpfXxS8ITNV9i3j6AdvfmO3yOKHx31dZ
N/kC+GeELIR0iaDtHOcNxkjyszeA7XqzXrf39sjLFbRF7qR+5+QTy1evmP7U6GCHR/pClzhLWiKR
9bUqApI7KBvzpO8w19prBOoqygm+kUVBC8ToWuhuM5vLg5OBUWIfTDAhuoQVwaYTXpUTFQcyyBqR
/kwDyUPCmClDzFl0vxtpzPwnpWM9uGYLyx+lg9VDvcS85TVLnaOXHRux4HNrJsMroYT8XeDUAvfQ
uhHSHt4n0sUAnQ+BPulmxjYyUd1OWl4urLlFNl4R/o0cbBGj/qAXqD1uWhbYnDChQaILnfT4ys26
VASgNWXpgWo2/2aw05nQtEP8YoyOqXsmqutX4SqiCa28756VXoDIXGS8qROGhfFjBNqQt1GqvSc1
mR1tp2RrtyDgASOP7RUQaEbkow+tJm79xm5Lnh23kXewet02JPhq/VZkCKICdBfRM/6R6tVUyL7z
FLMSv7QocfnXQW1uDdrix3zB3HEA9lNSlukF4qC03QZ7xEm4xA4B0osv67Z0l8AZYnfgCW3RJdDA
Va/phfTOBS2PHJWq5aYP+YR+WmmL+sXOG8y71vbsLkrPXWYOCVu0h93pQNklkAqhh7KJ5FZGU2Zd
UZ0PeaT9ZPHWXJ/EYHZ2Um8p30iVchHvFk5UYYtrYuiQY/o9nkl8IacktUcstCSlebOmD6+qEdd3
apfpvNhG0eBvysrnKSfrEJ7sNt1FawOttIh4G70C8sv3zEWo463QmyuQps10kLootgoJ11zaW6nq
6zSyRGBmEYGVsRzcgI4Yc9vUGrLbyJrcFbDGYukX5tqNN51eOrEHQ2B65ZyRomfR177fNWNeH4Xd
Jq2nl0ry2vA/fLcI/SnZgx0NHgOjdlrxZe1QQ0gFUS93u78TUVH9WgmIIW1rULRftRXVR2RIg/BR
7dNPUyi8f4NjGu5TsQVeVHYpnH1JFAQ525FDZ4yysxmCKNPQ9TsTR7Fdvw4CuIKhFvpOqesO9wrS
Ghk262iSitwgX7zTjaZrAntah980Z1QiDKA9P1rxVN3x144/ClFzlM+RIz2SYZNw0OYgmXuwVfu/
glzmhxby3g9IHyIOsSuyNmU0DTgENaAHPTpF7niEe5ZcABFOYCerhGuFXW1Q0ULvZazhuiltD7J3
lyaYUtKgvExb+ww7t0hfBESzl8hF/uoZ9syfLU3eMceyyttOKQqAODwvAJeauAG+S6vA9ppyhWSn
9+V0TSZmkofjAiEPIihHdp9IV96XkTLg4MQcajhKEL3qMaRX3yZbTe1gNNXupW6MuqfnVtiqb1lD
crnmUWX4RCriBLMzHgDgKvMssMmV1r60zSu8ePRPsAglSLQq5UrllMp8w3SOhTpg9ecoO/xO57GC
RoSspfB4BOWVBP2QEaulDFuMaMYL3ulQCPgm2fzbqRbWfqeaIirbfB6eqWgVGQqiW7Bkk+HErpKY
yd2yVPETjkr5DZ9lwgYWl5MR0rHgmWgzPMu+S2pAAXF8sftdYpEA7U9idg88c/kM63lu4DLiNAQ4
ZZqJ2Ju1o16KHolRMEtbTH5mwdINptWN7xJ7qaWvZQuYTpzYy4Z6NzmLgDonf2w1lP4K2YNuhISa
8LSTTWAf4bQqcShEa/9ogWpGHipk9dfCeqbtYDarPwarW/9oy9i8RnFkyMM6t/axn6zE9vQpju6X
hOiFfbF0/aNCJdH6WM54xKKOaMUgM+y43XOI3jpcJBH8EcUgeBiSNl2CSdJ98jC3Da8FCxc2UBD+
aWDMrZsGMh6kSj0x9HsdQqLqT3IlvcWxhnUJaaM2RNkoVgQuL6qye9oBhnoJ64ZiFjkxwNCWxKIg
x7V329PzhnupRhQ3STyCtETeXpg8V+xfhCDH8Z3ZNTwMlqQn6uVuqhMcAsdf8wZcddg+OlF8LyEc
vAmVTYb9adComfWGHVyhjQ00Ol33Bpy2n1kOJDC055Fg1gLazMVQLvlv+o/WEbtdf1NLi2cKwnVj
0Wjspl8OsPbjGLs0mZAT/tMDGEr5P0pr2GIYGdkqkA6gK0it3/fntYz4hChLc9+VVXY1l9N85HB8
RhvxYWLDRXQbZ7nGsAK21/bn/xmzidFlilxxOuXomYYd6XBeXtbJmRn2B1mywRuw0Y0YNOAJgLX7
/jKaoicdrZ7G77K4OS4YZtgJpPGCg1ENtKQQV03m6rd6RVubXnsVKkX5RLQPfQKq48sWmRh2UclR
z6Co+rrR/WF2+u+zWapAn01m1mlXmchCpyoph/1la19pFVxPs44eKiebzwyu/rlv3jWwuZSJGhEP
F74J6BXvbwMKiUzrorhh+Zh6XMKys//CNqRygReNeGQEur0VeHVm9TvL1l2/H/L4xwpABJ6x5kCs
s3v1Wsb6Eg5zXl06vUq/K6PpUHda9O3rG/NPDnT6cTeaComwyMoZwr7/uDOz8EIUY+3DsywviOBj
Smq7cjd3UjsAC+52CRldQcaCc2nx4UOKieEyVaMXt4zdIKd8eaBFFXOw0dUjUAJNBxtvJAj2HaK3
ZtGembR+8jSjKufpsdAwMifYfur/PM1UhZUiFnQ4huK2f+BJuK9YZvv//SpYjRxQYvyECJhPHmZV
78omS/EQ9XCArmnsAjYdCcn5+u5/nIAzxqfdthlXmIoBDX//ZTh4uLWNlcd3cq3yGqxuO/TE3ZtZ
ahoTEFJQqrmy/bVLWFSb2jq289Z7B4xh5B5aWWVnzWMc5DCA94va26BfI2W9oumXXBaFLfdydsxH
w1qmMKZ4Db7++B/fKj49oAqkHGhXGOq9//RprUmnUtuKvZvagd9LoV2JOlCa8n8VyG+LC4c/B2IX
oifVOBkH42UXUz/h8iAWzd5BMI792K15nzULT5SannuLPw7GAGChsTL/qUVd8+QpG1SFw7yYa5+Q
gPEmY3MOa8NoQ3QF3QFpjrlrh1V9mGyt8WmV1QGc327PjLq8+/oenwqw+OLII3CUQGdHrH+qmVHF
Us42vWrfFEP/RwHXjLllqnYWPTba7pV1Rvrx8Tc10JIyqKTZw/D0VJ08R6qZdAvnJ5cI3lvLkNX3
krzyawCK2Zl96bNLsVtsS/P2056qTBwloa8w0ZimjV0TT6VBXyXblslCRRzTmVft47LBgZbbCFME
dzBf7v2zyilp1nU2JmwwmKUc8rwC8FDJmat8tpzibOMJZQuAlnI6cCe9IXMyPUU5M/eR6VeuGb04
yMyiUBurFSNVrovBR/I/yzuxwtbwhIkwxIO0hMzQzmeFGrAZW/DF9Mq9DjvKrbY41tMoM6lQ+5fr
4DF9iJ/XUbWmM6veJ78Iti8AILxs+GhOVdIK8CKaF0mD9GElYHWelZu0EtU10Fbr+X99rvnrHfRu
VAx4A7SToqQdo04sWL/9ZsrHi6TL14MiyubQ6swjc73JzqxVH98jpslbtcWyzj53CpTKojpqBs6A
sJwXcz8N8eAxEuhC1S2d23TFNHSm5NgG1e83VpNtg+k6RRfCIONkBRl7MdlCsk8VaLM5BWjRY6Y5
7dHuhL3PZU5bbYj7x0U4K31TslXOzfY/CuEshDro+sytHoFEd1JcGpzAe8SwpW/1VfmWZMK9yuoK
NGfcKqZBykE+KchgCfSFlZurb50bG/K6bJx49nRew8Q343hewlJpnBeCdqqZyUonaXqWNiMRR60j
hXPjIuiqZwYjgghwzm87TdAJyBQYT1g7hrQOjDtVxzOXNv+hU0zYnpHmy3zM04g2NdN6gxZr2nSz
D0HZ4Rou2U4BaQmk7eTt3B8TIlONcMwn+1EMKwIuVHBWyUesNPWKn3w7oKJYMr1eU+kRInaInwdi
pv6uU0RDPUuMF5m26ehFkPf+ymqVryUXGS6QhcxzUOX4Gv2yK60/ODcJ9XF1Z24Dg0Ow+zJ2fY0q
UutN23fV2tSCGfw2MczWlP7otar9Qfejv4s5FKoBu3z/DOGdpix5nA1SYVp+2g5seNpfr/AnMmY2
Br4lCi6RBFFl9i5gYqP43qU5MtS6M+2M3hZH7ouJ7rKCXS8ZFD9dx/4gG8d9M+yufogXJGBhI6r1
x5yh9yezfK3ETl0mGqKaLdsIX+SY0jDfIjIXh9G3t2DBfIGFNX3TjHokqLrOmDm2oyXawEbKQG4M
SpnY62bFATGnQG4gTT0VN0ZBwlcIHI5cPCTjReaPQ1I95vTD6PvRpLzm22V/02akD9gv5aiEcjDS
v8pQtgeE9eSL9VBhn7JYX4WXT058lY4FGIamY5zaRQYDl95tSfcbKrt4BSa0+mlvjk9fLzcfl/8N
1bNBjTVKXToX75f/dtZSt0wTDD3gvEJG+1poTXjHvr7Kv+X9/UtPrUgZh0iKC4Gven+Z2B1L1BzM
dKG7ArCHQ/9r4f50Xslg8cBxPIWgXDThrEQzQadpF4wIf1FYNmQw551NsJ2cjz2llt8wSE09IWP1
Ggsc0ojObYK+7PpLDupN0Cp1G5Qj7ZKvv8In6ySnOJYsCh8H7sPJjYLZ3hi8ZSW4+cq80acsDiqt
7S5jeKxBrPPofH29f8fC97cMAwvsFHYdNNAwJt7fsimu1cQxKOVEoDysF+b3Ylfuo4v1b3E5EVJV
nvmJPtmhuR4PAO4cEjX4t/fXq7NqHLShavzg5+Hhz8PhsPdC/2LygvvJO1PgfHzo3l/qpOZgelaq
HYFU/ixfNuIincBz3+aTn+vdtzm5e0vMKqpu3+Zq97Tjq+z3+7+PV/dnvsgnz/X2TdC2YuZ32NVO
VFnk0MYIbrlMG8pv8zXcjbvxwrwqdjAt/dqXwbxHbXJg0E82w52yc398/ZR8LEy4Nv5yzmJ8hA+e
OVozHebuBmE2jcgNL+oceJeaXdevzpnv+vFH+3+X0HlAOJ2dGt+baNCVru2Jimm1+EUixqbod/9X
owPFKIRWFHwQC3j8T62GWlsyo4UnQZ2YFk9tXJkPi5Exz8yTczLrj2pIruUAhIXfB00YJ+n7J361
ptlYzDYlGNcaLmfUMn43Ms5okaAUjJ7U+GdRKlOQ4QTZkWxOchQ5wdYZoN1nPyHWeIM3j/rbOKWW
ML5jZsAPScNdkDewDNPByKpnt0vUM0eYz35BxgE8JTTVTM5N778vprGM1Fl2Ushn0wGZ8npo5lU/
t3BtnZH3CxdaTgdDIWREEAmnpT5CH0cbbZn77IXjsLfX2NjEJW6PlkdXhrAGl/ME0jEWnO5L9Ufa
qM5jWTbJI9kG2jXznpX2gmlLlErFJkwxmav1XhNN7i6u2/5/b2nAjMC/Z7Ps0YQ+xQbIjPEZOqSt
DSjpK2/+Tpug5DM3/7O7gjLVFthp+LVPrSyD6kqxMFZiTD+SVWlV9n2ikwoCZSL71vF8EhHcz/LM
w/XJT449kZ+D0wsnl1OLotOSxlvotDjNZDAPbms3wWJH5Znv9tmbtDVrgNsBHsRJerJ3pKJgQAeb
1s8qI9MQzebZ7MdGm3EmIyPHpR3RJFoYETaNq6xe0Rg7WTFeuc2inkMgffI+aZiI0SpBCd88du+f
ciXNpfinZeawnAXkmuY+EtVlD8g4Cf7n1ZfmIFZC6kqamv9U5v9puemITGeRCAKYpG3vqg7FIcoo
cnMoAb++0md3GD0yTyg9PhyU/yDQ/70UIiiTep+1Sl85rK8jwixs0s2tQs/nPiP36aCtSXefd6t1
QGfOnFGp3DO4/H+Hz5NXe2v8cQhmraIfclLGNdaM4sbh/DGTJSEhPTbrkcBvkEsykk2gOMlfopz0
MI5zda8QiHLPq2W8zc6cb6oTwT9aN5B1ifW3LgwSOfF+Ejswtfto1NnB0ITMpGzajJazokjDUd30
fWWbPc/kcp25qZ+8kgBcEcIzN2Nvs0++TSRaPMFi4fmo9eWZOYfzyMxy9HTa36FQJ/cbAITkzD38
5PHElSzAwkExdT44YAtwgoTJsOkA3kC3MYjsWg4EmLROop456XKo/rgUM0Rh9ACvHt/SaXXP6DlP
SP0k4bVFX+OZYlTIIEw4z4xZgdxMHWsm6tJQEbch+s6f0nx1QxVq2X0Ffx2BgB4s7qBcd0OVUryT
GxYFlVizp5XAPJthV4Gqc9hUvWGbTYXcY/sVEBSjWjcvY+Hav7S8Fr8aa9Vfa1w6pBb2i3YzonJX
ODGaFlbjiIkjZjJZwvUQtYpSbZ7Lb0u65W2TSaJbHn5i5a5PxJT5YnCLG/ys1nclr+yrGjA3yulI
nW/ydkWvPzqtuEEeHveBMWpK4hMu0vwZrIH4prnU6i3V2ZYd8l6lKTxCf62noTfFyxjPzXcduXi7
+WKb5UGxnSraaSxnQ2CXrXLZTw0jSSYG2aXrJgundQa+D4UawyLGsa9HKHimbvTofyrmbZ0DEQlj
o9dybzRjhCY4dy6ZziHDbOOlPSb0lNoAJU4TBcviSN4mZ4IOpyQqn3prvDhYYXTF3pWE9SahW6Kc
glptI92z3IqRjanFpLaoqL4jkCB2euvEphl7cpEkDblyWm4Ga8n13aKMiNOL3GpTzy3i7LmLyngJ
GEp3v6y6hJrRsXRnoV1gEvOsouJvdSsCdgNs6d01ginypYuVvCwA3lXf+IPSa+lOKQxOtjxdDUZf
oxlnEqj6td+TNoawEHH7WgeCacHl5JbRAijQGb/BX0FspTAna4NpzppDYUZ2eV3OI4iqkrmwl9NZ
faNHsK5+SyRgEeSksB3HIbXqEDX/cCwIYdX2EmkWErhZRRSNJNX5k9Bp4bflq13bjao1oUHyEc8q
ufMmwsVxRDQ5t2rhzZNSI2UwGgKrFjV33ugUzfllpy2dRugOMhziQBbyo4t4NkNHmdYfzRwPs9+r
45QSX6AXiAcqSsYt4xsJrTaj10Rk4NDFmEw3vlX7RechNiLSx3kiFsQ2GlPMsIYx+psVhQ5bW+eV
4q3TdqtrS4z9XknjvgxFrs3NbsVO2YZDI9v2IsJS5qDEljLzmTK36660JqOhKVCPFuG4Wkq7RopG
58knixqH1gZbXZJav1pHhTj6Vs2Xn10novHS1Jp+8JUcel1ICg2zIaLWmoZ8eDfByNxWBk2mrnBN
v03ifN0v49xZGEJF3RCCWaGZdNFVZxd5GU3IWxrF1oK8S+3qsDYj8t6Y13cJs86ZHmObFJMLdinD
9gA3Ttc1mvqXkQ3rV4KtpiOZDR69j/OpVQMEoQ2B4rE16LdA62FppbMWY55I47e0V6unqc4pw20p
zPrakBMLZacOPCyZRZsndEZjQMTdRdGrsSz9s7RzYox4mew/sP6xmzqjzIm/QZt6PYm0Vn+MDqNX
T6iM9nAURO4PhIwRip4xuzMR2HxT9Fl7SMqJE7c65eC0476qfMUpiOIrzF5cZkPZ6WGuWvHbgpn+
G7qI+vnrHf+Tyo1SHXsUfl365tbJ4cTEaWuWKyc7VPqOX1A+3ZSKmr99fRX942X4u3EU0Q7kNIT9
7H21ZEEEJd6Qy4D7CdegD6AIHvUDKJBAD6pde3RvxF55IBfyItkBBtq5+3pXhCKsd2aIwcSrjsuF
E6JhOLNPfjI2f//Jtk/+n4qna+yhiwWfLPdsrwj+gEQL/6Bl8R7zXRpg6DlTDXz0BLJV/vdWbDv3
fy5YM3CY0u2Cpff64B1++OH9/dd3++Pe//4KJwVHusRoBmeuoNi9p7XXMWArAg+/vshnvyijHN3a
wH/sBydfQ/R6z6yI3bphBBna7ciCorvnHHKffBXOStTZdKhAiZ4CjDOJTC6BCeTnStEdzN5Ud1Y2
l3cEdNfB11/o48AA2Ka6TbRVEwrC6bE1Nyt09fBcEM7WSIvijr52M1r16xStBOGMM2YS4AjyqVW6
eLowyQc+92hoH+ooPID/iP9o32kWnDyL6AyZk8mp8Mexy9QH3Ihl48tBCDjSTLKw/JCVeTchNPkB
7dq6VEYs+HvXiNuQZHWWbvIC03MvyCc/NNNBoLgIhWhenCKL6sQZuhmkHHoqaXxb0Jggs+IeXll1
1VIHlIbxexrIIEERNlKmWbEoCExMJ4Rcg6qXv0iaW74bVqov/rIk1a+vf7ZPxiywL7eGIifQretw
soLhT15sMSKqFzlpotfMPNBmSilwj1ULOmkUtKmJetuJ4JETjtm/mXPkFGHVKGaPWFvmv9rSSe/G
Ua6b9ltbKkrGvsEnLtZ1X2hwpLHMmpjW7LZV2r3iJvnBciKH/LCmxVLSDm0jzzyNH8BdTEnRrzAJ
JHqKY9ApWLNa13jAK4ltNc8Z5+d9rh+rSI5v3dJNd5TVTeSPpeYOHDuX5nclWV0hCzbGo5LMVo/C
S59DfXId5WCKfHhILDrKJEfBA/QrDBJG+PXv8MnREfQ0JRV9ZJRU4HHfr2t0ztphdpnwFZtqBpzf
+ujo5eC3dpU/ynFYkNSq4vear+nPhKPyDoeRVp5ZlT77FBt4hxQtoJlsOCdDt6EBvxPDj6FFMLnK
FcU7cqdpXNPnQqf28nO3WH7OfZ1bXtqsBMGX9GB+ybXKX8/cj+25e3+I5TjEyYvzq2DjO2WpjAU8
v5yBn292PTzOpq89DT7qVawZ82WmN/ZBOC0ZjlW63PWgfL/xQODMEblya1dRFEx0QELGt8sFJ6l8
54rI2jPUNo49k/ozT9u2I5x+VniEaLNYaGEobEfY/+xJKjAwema8QygC4h2xtyXIHUXfgQAgWmrp
5Jmb88maQrYGFAOQKxsN7eRXGocpI7JyJkycsdANgt3moiUl+uLMT7AJYE6+lmtvLTcoJIgzT4fc
axuXbhanhU/oFgOfaCZHBNqQqaBbnZUt7ZbXofJsi2wRv1DHavFMRvA/4lW1ziyjH+8wcSo8DmgM
QUQwbXl/h1e7mBfY3lhOB3f4noraCWXRL8/mauqXiDTTb19/90+kTSzYiMoEvQdMYKdQTneoGCXq
jMKqzpHRjqMt08k+V9S/GdmqSVh2rvXbIh+W+HEEcXcmloW/IKw7HF3WwJTYBl99BPgwdQyGdfAf
K0pRVtZ6M18h3Gl/xUUX3xvrYr9uaaRzOODyPds9/1gB8D3AoGyANbg1py90G3W13lW0ee3RVf4U
Eo4C27S4bzN6BG1SGEeKzhaXgzEGfWZmB1Imp0Av8Ld6yqKUd6solgsgTbSG1sg+0/j8ZL1h66Fj
xs/Kgwxt6/3vumSdqxH4Ufgyr5Gn6lGijEei6eaeHcfW/6aLIh/kMMXPHe1IBPCdoh3dpavnM8XD
J/dJo/m6qfIgGFHEvP8gUlOJcV40WtqzaxLrrViYsHrjis77OTXnJ3sTyjxUs3CQYet9UGdperpg
PgHPKNfM2qmz019Wq1U8mnaekrJgDYPH6x/v2Q0GgP9C3ha6GV9JYTUXdtWNB/S41U3u9q6Xp219
UJRsvRCcu/IzQ4KPazANMHrSjF9UioTTeXCfoE7owV/6iz6pP/RZ9vgI1f6qzgBp2VIhZygbmwOK
VeMcJfhj149Lb6oPh9qA6c9JWTKokd4Rf4vAxu7GhYUcMs4uR++JB24uaibITjrf9mqcXsGK75m/
2637Ombj9M1VR6mGI2pqYnKVSl5XaVJVwSpL2/KKcUF8YcWd0M9sAh8XZeRtNm1XBkEg9U+XKFuS
qJ2wUvp67hTXdDHiwBLd8v/xkzjE4xAYs0EVTidvbssRnRTtnDSjenzMSxvvLRvT20zVctfLduYw
HMneqyjHzwB6PkGBkGtJfxIKCHI3xmnv3xELwXuhTE7uR0yJLkxAQFfSyka/x4f1F2lhFs5uHc07
7MjLbeEihiO8SG+/YWGw9mkpo/s234JZv16qP/tYzN11g8fF5Q0+PXnEGpnnilaTQCv6zAhK7D+P
9ZbdYOeujnRby16NzsT0Q4hwwPXF05Cr+RyCZ7IPUVs2uPFieU4b/8mCQv8fHCRcP4TJp3W/MqOt
zBN8Oms2rI8l/ZeQPqF5yB3mbF/fgU8uxSGS6QakHODqp0MraxE6aJZI+rULhKID2RBoaZof68k6
p3ewtwX5fU2wSewsYFHbgoDE+P0zkESDjNrE6P25KYzlFptgGbqMErNDIuLmBjf4AAMzaTBuKXWP
5qOzIgyk0tVf8qyjP1OXa/LUIiAUXqoOyZ3u1DHyKps/DAxb2dx/2dpe2na2vKyaDvDapdYx8eWU
qn3jjL1u7XqkKT/Rs4oXKCvypcCe+SwU8VtzG/UZy536s7PkJRO+YreObT6GqzumwEuqFVhIlLeT
p0zEv+/rzJbqLkp7/V66UjWRc6loifqWr+71eor1CP8RmBWlQK3tK83IZG4kFowIucaN/ogJg+Q+
L9xZ7BI0OoO3xRnqXl2VbuHFE8gN+mpFzGTNzs0/LvLX5zTqCNjAvjK/ThZ3z8umuZ/RjI7ri7nM
UBAEOd6VV6upQrnQWy1Sv0mf/xYay8neQNJC0F9nFU96bFnnTvEfl12mZHCHNozptr5sddh/Klnc
7tizDJqh3M7owNnZCIzOnXZNbmoXcEtiLI2zPLOm/RuLnTxUHNwZ8GzUtm00+f6q+TQPq+woQ9wF
N52J/OvaxCV/t2aqRV92tq2A1PEOEZ4yXkzMtgJmmcO+0EvtvlPddYdozDjEeLQ4zqmte12BTz1T
gf6TKp98SEhFLHxMahAW6drJh2wmVUuTTWtnZrUI6PWNVeDwqP8ZpqbhbNwaZh8ms6o/LFhhnhaH
oHYEmq4CmkSdzc6DvjND9OMtcL3abbEaG+66VYNSnUi3IqWAQgyr3lEXY2ajmO8UJRAmKAt40g41
Jc78dA6NdkjdC8xp8YOd5dUbHtAl9UmJ1d9Ib8NTueZ5dtstVvSbzLhh2MWutdxCcGkv2QkTg3OU
rvzpCT1yz+3a29t/co+2FuVG+tvKhtNyTicXXBkYNfg2uILQVt08oF2bhRXCjp9pbI83qIUdJJkM
ZnRK99uaGvO6GK15v5Za4ueiZnzy9er4ySNNyxD5+caIQhl8UmIiaIydyGqlb6zKELRA995oA4mg
I1fKyxi2MdVKzul1PyzJRGDCOkRDB8qOg8TJiTCSKV4UOCR+VyjlIbIzSaAvkkos7ecq14/lJNdy
NJh9KqoFWh0nDyY7LGMVUzCsr+BIhdGstG8MLsRTGiXZT8UYqCfNGDA8M9aJLCGFnAna1eYx0Vbx
1mnir9UNEAgXfX0yW3v5Azyyv886Z335+pf4J4Z793igq0AIRcge7Gxqu5O7wiGgt2XTNr6uECOw
X+O+nUi1IGtjZ4h2SY8iw1ASNKKpIBp0azQBPJgnxpzOkNAqBeW4+jUd/sUbsnSob8ux0c8cST7J
J4LAyywVlYlFM+bU1FLxYvDr6VsqnZH/mmlX/V3MEn2uS/7wi22uQHnt2Vp+x02WPY+rCvAIKzfF
ToV63vBjgW3PL+yiRRIrpjI+qGODA2IaACce4FBSyf8fc+e1HDmSZdtfaat31ECLsek2uxChqDWT
LzAyyYTWGl9/F9jddyoiOIybb1PVlmnVFB4AHO7Hz9lnbevzCNnSDbLm+mCXBGqJahjCTNK7cJDM
0pPVlAKSKaBeXFtKMasnwtXjRLqBKw652gUxR4/vYVOZarS5MSTIaJo+U7d9LFF3USp1ZYZGT74l
NV2AgL3XkShywo7cpUUbLf13FJtPTIujmGL5JAtNE+sRYsvDJq6WTVRJ6XtlmOyHSTHUlrVmHcrC
LogCaS334wqtytaY4GFWc0ZZLT21cn2u3gdTczH4Q12kqSp/H5z/fJbPojGWzyA3w+WAufYCRpb1
H3qgmr7dBJnkIB8hiDBECk4BiJhBlHBIQfVwvchL3CbM5+2Q+8amCULxwsLw1vU7MTyvB61bRblf
AdUZx3VaKZid+KT2KKiJtPEnqacXar3i7Q68rKppqm/aamXm8BAKsQVXXpjymVnX7eP3N/54kZKR
RIIu4tCLxF88SKrEMYBK7NsJbBrLv5/FsffaojNWsGWr298fihu79BUiSkQhs795QrJJ6jaim65T
BwrOqT6uypY+cCTsxYm01adaav9RcgBD/sgrjBECT3N/rNYQpqCqYvbSfIaLWw0TMRstLCl5CFdK
QmiwhZWTbwe3ZPecc1wauEfMeUjrDNICDBPGyRaNSozZuPUXsUy77VyktJAPRfUkK2j9I5PHaeJX
fp2FmXBF8lu6DiwD75U4Kjdq1QerMcnwMRe6XNwq+lRtc9xEzvE+L0/pR47SdBReIKcq3FosAih8
7F+vhMEy5pVk2RNj0j/EME9zF/qScJ1gl16s2Kt7YZ2OTbcYzVlmtOGADLYyoD4MQmoMgncCk0p1
uKfSZmy7ILSlXNNKdxxUcVNKJl0G1WCEGQCSVHuU21L5+f3sONqiuQL8gNjDeP3IiBxs0YSE9RzO
CWCfuI8upc4fr8rOGLbWLCdoLS2SJHN0atn5clByp7wAS3/JIZAYH442UjFWQlc6tNcc43JwgkDE
YP/pz3Myzvd4RZcn5LnHenEulTgXyRs9VmBED/IaUQH3kDwfTYdKUmywP5A2ZU1Mb6NYsXZ+ohbO
zB8cMAQ4hNPCsxnEEMBFJ9U0L8TCqZT/UdqCD8TsIKGE6J8g6WARUFQAlEMK31OLGKui1L9eRKMn
XsovghQQ95+XzU5zzOnWgqjMLRUKxwjY/w6kaBbboh+buhtT79pNGF3Gm2xspn4VFnMIh7YPB9Q7
XTU+EFA0uQfvpgs9oSsRyMyBOfk26URgqJxGUVSEYUnC5ftp+dXDWjoJdItmCH1B9O+/WeQakoTK
JRrxqTbPmygLHia5Sh2aOcNtazWa6yeZelkAVrueVESTcGTGc73umxWoqenH9x/ni+WatA9pf5KU
n/ZH+5+mm6NhAOSWOVLUxT/0OAMMHuj+ixhYhFTfj3WcmCWDxW7Ik6J+RhVgifT/chCcQAnwbrCo
BJY/emGk7+itW5GtHmBWNDm54egH0xK0kwlBIkvXJ8ZfFq2DRVzWkcqrLGuLD9/BrVfSBHko8Bmn
muLsLtaq0FOh0CD9Zlcs53h4mihuX+EA03lSU6rrOcprIFmZfN8M2nQiKPziJeHsgOyAP3hNDjMs
Qt1XUo7LKgcUVDmBLmgbDbr6qZdkuamHF73kbyQiEESkhwhsQ51DOewtasUceTE8MptbeZLrZ8kK
KD5KQpsZK7EVwLuQOjCgG4pNaDdKkvJtKptZkotBTEI5Syvv++fxxQ1g38Z0x6RGTAx/8DjCzhTR
0fI4Ao3kYgt89UxPKm37/ShfzHDG4P4CIEAdfNgtTH/OZKgRJj6TCflp7iOs8NIYMTZQhBPv9lcX
hGiHk5mKbwDq4P35bRYWFWKLZQ+fBOuMEziyVpPmurvvr+irYXCihwAOIgMV8sEw+E9AbWvpRypm
dLJmo1pnkGlOeW19cd9IfpIoZ9IsUtmDc1URFrLZRqQ4YynIIcCJjacIalYh0Z2lE6/CseIHPSEn
fPYKBkLocRAp1xrAn5D6OWqngeOBAG01q6X8Ks/AmKaFBBlwVmbXzAsDH1W8FJMiFxzsfq0rKoqC
24k94XBttTcjwq9TGYgvbgUKdz4gVWxKd4fbmVSiWaBPK4cFWvudTc1K/JDnQH9bFBrmxeQTM25j
Wpcvy1hRC69N8/6W30R902DC+QCcxKyxTWOEnKLI7Fh2jQD5lFbli3lBo/KiSEd7sUDF96dfEUTk
DJEdOuQs6m0n04s/K6e29uPMOAUmcrSs3yope37V/ih4uVhIRLsam64atH8/AsYt586VcQhEVRtF
rgHK6zLG3/uygJWbujDOwx+gcp9mSVBcnRz2qTVumfEHaxzmksoCJtAJJA4NfvK+qFGzqnCTCmO4
KdV2QdBVyS8YzvNKHaZug4jIE+LsA3OE3lNHq1wPpIVOLGjHjXT0HnD6XWYJ2tGjY77Y+gKaUJH0
4kBnJ8WkX9ZQFWtwValHeSu+rskO3+bB3ELlhU0a99OEJn54T0z5Rh5g9Jh1r/6qxQrGCNoYT6+K
eTu2IaiU0jBO7IfLk9q/a7R9oyAizc+/vOL7TxLUraWVOQ9REJDBtk1hXsBTtc5SZcQHid6ytZAO
5omCzxeDAt7nTadtAo8V9WCSzmXeN1oHeanxZxZ9MFgX0HjadTUWk1P5Qu4WVAid71fM42QwprxM
EDzWeH0XG/T9S+1DPZHVrqmcscZcPmQS3RWI5J7NclAvoT2CRYMAZ73qeghglmyLLDm5BviK7mQ/
fdTDNnxrILxcoiKQF82ZMf3o5Fx/OvE5v7g7izoF1Q16HYKk5et/iZAqZBBVrJWVo/Zon1nosfVL
JXV+NuU6yNiz5OytVOPpWhKC8WkCRLe0nquZ6fplq3kRUn15UxRZFns10euu9uPkAyJjBt8oHgE7
f/95l9t2MIOY7Sh6CB3Jbx1+XKOYqnLI+bhRqtRuLNIQndLOtRLCTHkY8kZ5MdoImnSIEu37kY+X
ZHgcuiSh5CFKEI2DG5XSQrY0RS41BXEghAzCy6Aly9Ghqj2xq381FCiXpRDGQZhmvf1nAt2bvKBC
Fqenzd0DpGjZpRn39gTf9sRVffH42WRArBClLkqRg5pFiNFhIIjULIwCPCji9cJ8mxU52AmWOEEC
hoSNFlypxVOuGF9cI6/F0gFH4EIO9eB2gvRKAR6KgFukuvKCprfcXM0T21L74EQ8diwONBCBIUZB
Roewk1Bp/36aeYzCB3g3EvQkN50SRfZHXtOot3ieQrhNRoUDtEx/orUaDV8bPIO1ad6UqQ5RXxAA
YdpEdNjO0lEkwLfNqFLqmRkGDlS8Wt4GWBuC2w66yrMCufJdAX7qS6nHeW33SOstXBKIvk+sMV88
O0rFS9/24rXGfNm/rLKyUFFkfukkoxY+EpF2Z0sD6rmGGeEt6hLRzeY4vvn+NTje8gmX0Ppy6OdM
g1Z2f1AzILOHXwsIl6rwvZJspK3Eg/j74RnDUBFAUkwTGMih/WFGqRtorbPo2o4mmRaGSb/Rx5nu
dJpVqEZSpN0C16TLUC2rXSlqFRM2xkp4SQJDlARRRGhlT1Hjr6VBJgX9/V1YXov9ZUhFUkWiCtnL
wjM4eEPNVOX4Uoq09uBv8KKnIQ0JoIncSYfrarepHq6/H/CLeJU2WnEhyHEm4okfJDgEHDgmXA5q
Rw5NsYcMrVsung6aBbJHmi0nDgcaDELcZUVbDRRj1UldNcPSq9IUwqhvBHbepMZLKGbJVeQ3HcDK
Lj2Riv0iVGOaLUJwMA8LR+DgvrDsB30rYKuaFZXiQZnTV7KItiKGOPJCtBzGtNbWJpbParXT0nFY
1Q0WjEDmg1uErvoZpelTIrhjGBz1Mp4UT4lIj+PvwVKTCbkEf1gG3IO5T0n/pGn8TMow/hFq5fxR
JBSEVxYpGt9LSppQvL7oujsSV1mx8n0TB4WUUgr0CLiVT0LdKu9I3hvVNZtZEp1xRkssUYD4eeKB
H0eYxJXkDZhn+LUhVdh/A4YKkZtYiwLAlB63kb5JKTJN2riVqynxkPuqtDWG40qq9eGysoxWc3ux
VN5BIuur7z/L8Vq9rJvoyT4jBAp0+x+lBMlLDA6MsgnKV5p8pTOrU34OY9WeyCseLy4MtCAvSJ5S
WzOXr/8lGBFCI8qwDWWgevAdSUpiqr7ULb6/nK9GQeHELIXMs9TA90dpZD8Oq5bDUNKETIo+N72x
gP/8/SjHN43OdIoF9B0y99jJ90eR+wImhC4lThQWtbMIJleQMINdI2vv3490fD3UB3SFxWGxLScq
2h+p4ty8oOexhk3y/MxSNXL6OCF434/yxQqEoFolj7hEQYS1Byt/ix2VIlU+/bhDYl1E5Th8BAhF
3LoB2zQwNZ+CtI1tenJxTe7m3kmlrnehr1ZOkNdUPKHrnKVBBBc+6YwTe/zx3UbUJRHJwjCB+HJY
BKKuIPl+mtJ8qlbvfpLKADAb5TY2k/blxH04fjFhYCz0Owp9aJcPX0wF+g9LSCLYoAlbXr9ZSuxY
kpsd4s/YG+IRd3qBPc1BDSu7vh429x0ynUdCZ/m3KQtU+mg+R3QiwclDN7b/6OOcg+FAoYjtLsLn
TpzHrS4HyanT7nFthujQ4hiOtH/xUz6Yy4HQTeiNADHmcp08WAQBdmRSnwG9jIhFFWMyFCDzk7bv
3hVOly4YjP7t+/t+/IRRRtN8QyWMujaEn/1LpY2Zfke2LPod9GgVThwWSW50MPqrU3f1i22Ma+RE
xE5G2wWD7o+Fgx9rboaHoRkW2AFpRbpk66O0lc76QsuB9Yaa9istZiOylyDmYprYnh1fVBFPqTjT
4tcl9pRD5saMjRNh31efjtuwRM2fSv3Dh55Pij9ITZaRdekIv3qIjGuZ3t/7FrXlPVj3eheLvRg5
gUL3kplGwRpO962Zm7SQTBwktoECtODExzpehdAAo7GnwEBIxJuxf88wnkhDoU0y7Fe6FG2bmm11
cNy/uxWhsUbWjJKdP5cJsT+KNMatSHkrd6hLCW9lGhVnlNJnyv2aeCIJd3RBDLX0RC6LOCnzwwuC
f6WWuYkgxRqw5OtjJVhzav/tDC7FCXSw+oKRgPh4iHrKfQGrwgGYOx0K5QbFFezu2jTc71+e5eXY
i1eJ1xeyC5OGN/go8R2lxjz6sG+d1MzHhyqJlAcFJtmjoTTiFh20bge6WG9G8OwwLufi95+aqujo
8Fg7Pk+b+08t8nuryHXOWIhVlmSrla9Ls8MgpsDI6fsrPToUIQbhJMtjW6wxiZz2hyJjkIVCA4dD
lgvAVZmdyxIWVbuQSFlpTxFRESYd31kOXzQm8g8h0qEYyBxY5M0KTxDO5vhGDB3QPYdsmogEJZcH
y9GSEQ+JMVOCK73LMLGbUHe/pjUZMtssFPU9ChAFrkMtGF7nVpnOqCF360oG9epkki6jnc9ytpig
1Caa/6l/z0h0rJmGajlF1DkHUneL9EFv6SCpRO0OS4lOtWk+QKhFXhT3rVCa6vvQl1vNUYMB6ITf
DpDujHqYsp1qyOg0cxY8h25saGxiIGDE3A69RB9zqyaRG+qFfNkIlh/DAumbsw5eEgj8PDQ/snDq
N3o5pgJmR/EMDB9dKc3SvV5fLlynGKrhgOGiVXdK6FDJF15jIxrOrBBHHBrhI4X5EARYZneDIbwU
UBKfAsOXKWLX03NnNMp7EBfCSylGWg7SRwsLu5MTw2Ld7YRLHHIF/NXVoYQYSERSnfcL7cYt+xbC
J/EMSL5EnMH4oHWJhe0shtF6VAHwrLNAD2e7kksYkGZR0uyPh5zoCo1svWT4DXCBNIs9l5jeqrbY
iZhZCRNdXFdtqLIoSHASEeNlI7ZIXTrputdpFV5TaTzDcYZcy2MacUqPV1RTyx99VmQy0PNmBtPV
xuN9m1ay6hpABR7wYchyt7NaDEtQ39aGXaBFr1yaXig5aNIEvKihbbu0h6nsHmfsDe+hoVNdjsuq
zVcpsyRACFiOhWfhoVjs5hJ0EZTePKMe0MGXxaOA5LrbQ97ubWaZrrlwlalO1bWOy9WYl4DlODzK
o6sv7WpuYszpezw3Iy8RXHvZDkZT+qFISE7swNJwGUJC1T12VjaLsAV7ojpSv4mJkdlQvCOP6MY7
S+yqx0TVVDR9yKCYIZz6zknQi5LTSg2q6oiAJUQRpfTXYgty0clDo16a5U1AHNkUlovleQJEgvcp
tAN/MB4gfMSFo4SWeVnOdX+ucDf5dUawmMopvTp7Mz2OeOJW84CUPF1MCpiIxqK1SzA0KwqsNcjL
suR9v/AcL7FsTJK0ROFL6u5wZ1IRAcxdSrArVTTEONRxw5WFTPC8iiL1Zh616WFIS0AluA3aGZmV
ExHwsSxx4S4t7WVkg6TleLO/8jWgnqyyJ12XQbSgnc3KXd7bbFvpg4kOY9ZdOYn7NbBfxVFMXMNo
XiZ5YyLNkpCo2MTxkccS1d9+f2O+2EdJgSr0P/6TF34QGCBkmqnSq2DXxdK8KvJ0vGsa0Tpx+4+j
Ii6fMwBpo6WxBGHm/uWTiJEzMYwzRxgofQzzylctTJHFey3QVkauPaIlOo/NGSokpq+TiiyjCsSr
OutP5K6OAlW01bSOIwVHeS4RNO9/EEkuzXaQ6WLylcl/szCFcPNibs4qHX+j3721vArUF3AVIEAn
L7Q/1KBWQ0r8uTgXlMa6VFL/V9kYv21dQHlvKS6RQ6VBhdm1P4pqTZrRUFHCObNNVoMaqPdR1AQn
zv5f3DakNQvDzSDFRTXxYBR95Ixbkp+p/T7Bq6OeV9ibLdRT48QJ7nhCItJaKncoeb7Qw9QKFXID
Y25HM3kpksiYVn6JJPf7Z3Msu+GJYItJcRC64CK337+gTmvCJo7wb7dgkOCWlJO3cWYxmU2v83O/
tItq7CrALPgS2EI8DU+Vog+FM2pDvIDmq27bKV3an3hRvrh63hL0gGR0WKcOKyhNWKVq3Q8gRupc
92hKNL1Egvxz4uqP4yJ2HaIisqMkSY8mjUzxMJKLxfxpiLA0GMPkDq4MrfZtWa0o5GqXJAutG2lU
sOHONVrkZKEN8Z4otWtDSuMH7g3uaeTrrXsltXSbRPvw+7cCsDt1QWvhkRDu7z8hfx7jOk4oJlkB
Viei2BKFW3TLfH8rvrjh/PbP1C1xKYek/VESuWow5yRza6QSlnJWN1yKaSqdmG5fvD5IjHBV4p8l
+XrwkmpdovdDLJWL4U0NHQetnZZF1Sb11fzUsz3KgCw9+svDRTiB0PHIB8AvCvbzitOE0YvXIc4x
j/FsTQ9dpIUbGU/3666TkpvADyIsLGT9Se0T7b7qOS1/f2s/j7r75xo+CVkvdAGLe8vhEwxLqN9+
hB5Phy0W7SZ/Fp/DpGvfOItEqL7omW/soRpy8wwqmPIoDVUc7no9mlInM1v1zqdS8yAlBQaAedKJ
dioX3XZqjTH0UmidPwGyoimVSfKepdZUNqt5HsT3pB2wRSVuJasel1n2y/SHWnaLoCChGKmz/vD9
dR4/XAotiBupNEhLG/fBFGpjfSwlxIYOqNnYZWtX4RbH8rNEx8iJoY7PT/Slw0Ll8IR6CQLJ/mzV
SCHT0tIylKJE8q4W5dm0y7hQL02FwtnG4C+04YNWnfIU+WJkOk0orJLlIX9wKADW62oCD4S50CgP
7WMeA7/GXKNZKUalvMhhMq5Uv0oev7+zx8sU6TMcHXiOrFfiZ+nwLxlncNgNMwggqjk3CEf9QdOe
IHppF40fzYQSyalm5GNM3oKahf9JAoOqJ491/wYnnHnEVKWTIkmk6i4zZ0ySJfo8lVUVmJ2ynQIl
qPFpU4TbULZoGTSTMr0zrLzDkqxNw+to8DntFKUA1UtCR3qXgPV2FcxEG8QGkGS3VH6qn0WT17ch
uwtlQC2MfuDYZIH9xI3ruqH9GZ/HnEISdlhCZyudEKdeGRRJcj76iS7Y2EFW9G51ZU1LmClkkqur
iGlcjmHqL8GYmnwT4wet2kS7MGSrGqPSaE6m51qojXCRNvrdZgwIE+ycw3r3u6sdmgpe+yVxsrhD
HQZ7tYYpKQaGeJPNTXNOor+jXQEDZZVOBff7GXKkOCBlYS5qVR4a/AFrWd7/MkMCWq1MMeo7ctpG
epHINIYtjK56gzdJteHEHdBCYciXfpFAB/x+7KOtg7FZzYkeyPdRtz6YK/R7CQEdleBT6AjboUCg
B0+2lH+eHP7j5/ifwUdx/c/1svnHf/HfPwuMa6IgbA/+8x9X5Ud+19YfH+3Fa/lfy4/+v2/d/8F/
XEQ/8Q8tfrWH37X3Q/z+f43vvrave/9B0iBqp5vuo55uP5oubT8H4JMu3/n/+8W/fXz+lvup/Pj7
H5jL5O3y2wJcev7415e273//g7f9P/762//1pcvXjJ/6P+nbax69Hnz/x2vT/v0PWfoTkRIsW3T1
MA7Y6f742/CxfEWy/lz6AgnpFugBuBSeWU46IPz7H6r8J+sX3UicZvhbWWhYTdEtX1KsP5dIw6QT
i2QRyhXtj39/rr3n89/P6295l10XUd42f//jcDtAyLRMxOWQAeYBidH+lKy6KsILyQfKEof9TZKT
S7ANRPVekZbjqcZ0WTkabqFRLSpTk4YiQueDN6DSsljFpyJ0WrwPn2erjd5oKwnBPJKMujBpzWtX
w6ePJDmO4a1RFnfJNJD7y+nTczLLU5+afafFV+OnK2UQNjhUWl0Z36ifvpXhp4elr1jZWaO2pCmz
xeSy70Q6rSk84n05Er890yuKI6Y6+Rzhe12GShD4EoGOsRho4phDTxXtBcpNggPutTVkPZ+liiMb
PjuN3GqbQgcRVDN6rheLTooJQm5rWodzJ1aUA3SoqIT5JX66e7aL0acFEhPM+mSEj3QY6ZIjovIH
60hehWZvTRBEZ/50DuXki4soK3V/GdRYizajn50VZKVuA8yn401MuXYpiOUlDuRD1fl0yC51ToGV
+rrvDRkWdDtJ/UdsJJXutdLcvgSFpV2FfjhD1Rxr7dlsOmGy+5oOatCa8qA7wpxXj+IgjdFGaLKe
zE4STDcG5lyZm0MjBFRYCtUPimb+E0rNtHDJnaaQVHOxGexARPDvKOIwvKhiRCO7HErmE1aGI/6x
Y5u9YZseDStOJ/gfd5SjAe9yGu2dMbCkm0EAr7wBS0r7gDFL3U08KOwb1dBlraN0kSnYraH24noY
IYE4+VCbZ8zaUsT2Z7Lu6bAKOQFlJlCuIEeiZ+uCob+AfyDXlGEj/ypkjSA7KW62AS60Ex5oOXjL
a7pc+jdq3KQ4O5KgnV1E3ag5mdpQgFooIA/ID6k2JvNorvqqmsN1GwyT6BTDMD20iMd45oCjsV1V
9f6q98N0tukdrCvHDwvN1XDXXeV6IY1rpVXrD4DhRe6pcjtgmDkY6Tme8WR15drUyUwKMak1Gs3u
80BuIlcM63r2phJyx0YS68YLMRnpntVBgzQlTzAcyEFHreyliTHgdj6OeFaPutLYdVFjvBRUBnpd
tZtkzfZVWKbbbGrUdKur6RQ6TBPhzcSbPHTJpjWty6xbWDwtFWaG9mN4X9hYK/YopQAHulCo7pRa
Y3FQKMrmK0kZ1dSTE1WGgoTl9mA31TC+mYOl0n9SARezS40Cn9fPSoVVvRA1ZIPLKUlo20lwC0YL
O/yy2AAzezBT3mY+xr2mkHbd6FGIvzCh5cINEKYSK1FxsgTHyCiarWRr6O6btlYsm6WrLjwyw8mF
oRWo9BJhNC/x0BJCL5y16n1W+m52pMXtCFCZBeQT14EWqq8JkBoLhMLwQnNIXwaa7IFpdehJXD+K
jMBDk6d8DLSWtBcxzWTY55U1pbEZaLa2syA93YfpUA6ePOZ1vtKiqv2ZhrPeOjjLi8pFOzUJQN6x
NwfYrgu3GGDuDH9VT/WXWUf5gR92LV+1ujE9GlEj3pdpn98GgOAaR6zT/lqzUk3y5srEPVT79M39
3J9+a6P+H7ffvS372+38f+FGbVFx/p936nX0Vr+m7Wv91716+ZF/btaC9icJXCwxqAtTplt6CP+9
Wy9fAsZAWQn+kyHTkkEI9a/tWtH/pHgPFAghFyJqhPP/vV3zJZYyTu30pKPeoIr0G9s1UcP+Fkpd
SIE3TVMDSXbMF2Cf7u/YPmpRRLbFL0mywy1OCPfZrfTM9MW8HrOl0tW992SX7fCRP5c2JIWK9bBO
NsaZdTZ9aOf9e7str5vL/D7dClfk5d8BB2/Sezo9jZ/DY+vbwOs80cm3CJo9ayM75TbYqJ51Nm/7
93Bgg7QRYexSt7qpdvpreK3+ijbFhXYuv1qh26Ubqbflx/q+PW92wqrxrKvWTVdUBJx0mzzKN+X5
4Pk38VZZFbeyw/J1PXnVTY27bOea95kXbaCyW6v8qrgZHoYROLXd3Mzn5no87x7bbXUrXCk/5Z3q
hKth3Z7r6+QS776177abxBN3xip09F/xdbHjU14qZ8bGf8xuBcu2fpq/sJmGlBH2TrBhRVBTuwJ/
1LjmrtoRAVnYp19ZK20jPgTjFVJA6/qtu4h2Gb82uAyvp511BV/tvD/nGn7JXr7yt8QiO90RPe0s
v4JwZper9M6/l7fFmg/oNM49dTMv88pzcaecU/l1xFV4ad77u3yVeIWDjbSdrYcPiN1154XP2qbY
SStrJXjtprvwb2p84YUz/8XYJGv1bk7d8QaHj5YVfRXZQuOUrRORdhQJhTddeAHVOXjDl1WhmfJM
21K1cvLVeKbwucbzacDaxfyBQxmIXNUZMJJ/ns/Jp92UZ9U6AbuyrTaaqzsx19VCrjV3IGy2cLw3
xTo4k3f5ffMiXGYX5jUjPFkriTYFL9yKcBi57ck6WuuucatskD/F7xBehKfkrL8a1uav6QLP7f7J
usXq5Uk5a+/qK1O3pXA99+yzG5CTumYLG/EyWkme6JbrzpFW3au5m3Zt7riW7mVn0pVwx/zs0UDl
V6QBjZVkFxf8vIuNgR2s9DMcN8SVwRNZp275o7Elu7rpryOgmq2tXHLTltyOCw+4s9GzSvejv2In
o30UeUN53q/QxGV29qa5NPeuQ9hvTnBxnTm26hS38Wq205WxSd9X7T1dPfqjjHtSfDGY3KYXEN+h
bXq+0zmNJ3sC2yufonrJLuazfNVeFYEd0IvGr3iPmUYo/bYjnZzSlQ7vNMnPE+Igu+5Wkk6ZsuZN
/iXIhj1Zv1L/DEgsHvWjshnZVuzrn82KNrfRS89U23Bsv3FbkNYP/c10pz3QQYrZV5md8f9xgEwn
ilZO87NzQ3t8SD1TcjZsmPOIrYWjMxfT86xysU+ygcvBl2gwDbN2KUW4aSP+HNXGiZi7ouevQZRP
r9VufspFm6bcwKPO48Txzv9Z3HfXYwJS3NN7LmNHV7eXGK/pLroiTfcrkvXNZNz5lwbrUruadvm5
um5XivihPVSe3LjNVXdXuliiYlXTXEG6s3u4+Bfao7qSHKARrj7ius40LqRVbrQ26eyFAhGpRN9o
pYCmhNsgdZA6aMmFPt+rJd7la+W+3vEK2/qDKIPex57hpu9do+1tFKymYccXxbX6bsq27o2rBiPv
XYUOaNxyKk9fozthq68teYVeu1qPvwR3ogrvPRV4aNog05MbweOl3lKb1hqvVV65v+JzU7uy+qS7
FlD7j7J+ErxEdZM1IY89oGnaqLonmxcKmNi3gfyGvjGwiqO7qsYl2m5+jM5oZ95wy6mcDg5XD88U
aWPNnogqCMc1bl+PedzTlGlOUryEUCdpvRzc1P/pYySsrJS7bt5kIeAFu+13spc86nzPD/XMkC/y
h4ro76l7imbNLunq25QDUYY9rMULYk/nxdDX5FObxyRc6fojhRlLfCLbUmyG0CaUxI21SV2quvMz
Zy1tXhe6k2wn65V7Pd0pCb9wuBvujEfmFI1VznjZ3pIOakobZmC9a28S9w44KTApewZ3Za6m4T00
zwPrhua34al5Em9EXJJXooyeYxXb7RqPvI3SufmDcG3eNpt3y0UKnYkung/lhaC+YqYudE73XF11
SWE3K80fLqTgNl8pV8C2Rs3OX4zuocsGO6oMvB1iZ/HIG3/GzrTG5z6zjW3kQjZ0o9vBw+QcwZVx
EbsVE/me3/OcOuFNaGh2Max4OZCKh7sasP2FbF3ob0SsNgbKHm2p7MCsG3aAgEJ/UqLIVtYVqhSp
8orJTiG4Xwz4krK+0XlocGB8TKlF/7BU7FZsObuInsX8Wbqq2xcp2BoEj8F580uBfVWVP7X6AT5N
ctbtMutcFdcuZH2bl6pzcSx46D1v+Jk1ng6InzcRnwxbfQrm9/5CSrEcKmUXK4PQKy9602Fxx5TQ
HpEyrBO+cNOtsLS2p35B1kbiNTtWbus/EXTNZv6oRuoKaueT4IbDRd65yR1SDaonVu/la1w44l23
HaCtV2/mrXmJQVjkthdow+iAlt/4o71Id9O5f8U5yq3eBlvbMhQPtXR0jxNPgh6Xpb7c6uwu6ku4
7d7Kyh7OujfletioZ5pqD7T663ZyXZyblVs9D9q1tNFdevRWXOvgKNLKGFHiO3CbxE2d2D6nP6FY
5eGGuQqkHN2cAU7b9IxkXZXbONr5s9sVm1Z7GvD4ee+2hPnj7BiCl2c79CGkgwtjvQt3TDJmc38B
j45Sf7eJ3FdzE2LpCjPCXA36zgeLUOxQT4+t+45kX1TXvx+W3xcZ/ztMie3F5OuPYkk8NYff9L8w
HF9SQP9zOA6YJnit9zNny0/8K3Vm/klnPwRoAClUwEms/zsYl+U/lQUjhUSXQjJtXHzl36kz9U+Z
/DsZVpBbJFuXYum/Umeq9CcpKUAoS0ROBooWyN+IxeFwEWrvlYxoAlo+HPUUhLP8vv1QXB0if+j8
fnCGIIiveoW3S8OJdcbUoRDX5LVGUFqJb5guUnT9I0nNwscLl4Q4cpUmftLNSpe8HiuYy1qlkcKZ
1C7O3WjOJH/xKJ2fJVWIFEcji4p1ZNLLDUnbdjaWNh25cFp5rK1tmfrV7azkFnmwCOcW1zcXIVJI
CuamEzSD1P64UDPQAE0dGjYsSBzFCqT3CvLSa5xp42McTv55688Mi6FMwq5UloaIH1OK2CXxP2Qp
IW+TBGweJJXCVT3kT31G5GRoV7KSXYVa+yzMvj0O5oWghee06wGHatyhT1Y++W4Nu205GD1fzryw
/L/snceO5MrWXt9Fc/4gg34omvTlfU2IMl30NmiCfHqtxIUASYAGmmtyDtDoRndlkhF7f1YdEtxZ
QhoHfl8elQXCrUrZ+rH3UogS9rLxXmGI/LZZJPzWngM9EzeFN0Q0aIYs6bHnOgepd1/96N4mVGxQ
fHTGw/RCiOXD6jkMzcUYbwZ/ktCUQEu7mF55PgYv1OlKIHK4X6//ifvUhZTABcOZY678EWuLCNwN
uwFR2GS+UweyW5v6OPQ0p+zqnkFy1qLR2w4qh2mvMvtT9Mr/qPJ83uVkbbJuSaVs8nTw8zqal75p
5pK+G32rqIs0K+3fQjBBEhj5at3M2DkpcVIFUnNdGAPiogFbqZHljINdV3cup65evuTDMNwWHo1Z
QZ6a1mXNKnc/Np17rkqTIpeymE6ULg8sXk6WP46kT7/kXUZXTrkuzPm4xgrKd9CO7QZjQT/Q1FlK
JYw0cyCHbsUSIo38XPEw7xPHkQxwY/2gO9O601dT3y1EDgNlqqdl7gnBcvVk+dNzH6mIMyeH0mhS
6kW0xI3R0jR/BJfUZ558dRhTJuvSTvzIs5v5OLqtZDmomAwamf2sY2NRdWvT70Rse3mXApvGadL9
kLa+xPg9pz9QOhH4veXuZIJPLiD+d2XXUC2mLIxZaCByGqnI2x6X2Q9phG5/R6Lq37Nl7N7E4E7N
YRmSdOPaMP0HsyoWpiOs3Rr/cmP4HUjZecWoV73p3Vh1QTLb9r2ae4toarQrn21Wy7eBket7bfir
A/iQNY+aQjYX2yxQkYFziZS5pLfvkqRY7ZAOX//HrBfsjxLG7WX169kI6xqbW5BUmfyW6TZ5Ybam
Sx4X5F62cdbjX9xVDvB7mHf+crHKsVhipfTyn7RchGeYCQdKea1ED0HJ+dFnfV1rnERizi60kdX/
XEMsPy7OyuzWqPN2+Iaag77PFtnse30pNr5RrZv29LJW/Q7TQeId3D4lyrJZy5ExdbQS5lC5mu88
PPyMnE4i2PrE7oFv0TMzr5aNQqOP9vBS1VhKj6XeOPLYjm6JB7phLG3srTQeqmmYOIHKXBIvywtg
0SksFxWsY7lqB1NLU+OyFV7uAOaOxAoYyYA/PBt97Mkw460T1RiVrFilRZZEsP7JGIlCdA1OtE1k
oIfkU4VNtTh8jNIcBHLT60lTZyiig0YtVy+twWsd8VFBOy5SmkDmPHYny+io0LFavYqhXXI97ixC
zQP43GnY56XrkSVqavjIpsVJKXOjONTZ1ZIulzjD8dnFi2Un6i3L5HKXo3Ay4gq7l4o4YSl58q1B
Nw/eRghfRBqO6s8KvckP6Psw82/palIt18QUjA5UK0RLZbCHFUSUgwLweKHt86UHNjMloxH6lFll
u1b57rvf+v52yObVzKNh8RK563vapo+CLC+d4MqMoRURtN0FZGFo9cmE9/ZPmk7+7aVOKXiOE3tq
9ukkPTa1Spq3a7tKPVy7YUxjzAhpe3CWRV+Yc11D2w09klJWxaQTsZjNxNibvLdE00I1i3jL0gXA
CNFnd1HjmP/bemeQgVbKbr1zaeVyLu4sjCzevK446jOPcYiR0gXYTzvPis0ZeG1nN4oZuBjKZTwu
ym6+CDiYL0l/jeoUfsXIm1b0SnIFwArzB2djt2Jaa4JNjfO561oUgAlXJ4uTPuZUXA01ySvYjLF0
aOXmWkHtqJUeaq20PocGygnn86yzw+jr4EdVo2rw19k5T6oDEyJu0Lks0q6KSE/I88WBlKBs1oyp
RBM9K+qlUjHQoQS3jRbW5myVoc+9w6/UZkPytnJHtSNLUrjhkg1eF1lAzywmvik/18mdUxTFybLs
jLxgzPeKpHSxKBeGFSfWuhkwUDiCI2VmpN86iaNIam57EhTSamt/a9nP35Op7Jyi9MnhiZWJfcnh
vP7JPqWsi1Y6lNl5MydTRHVLJA3x1INExkadOWmkF5n+VNomhRlEOdQHsgJtMxrMar1s6bK8WVad
eugBVLQZsmgjWSziG4RRr68y2Zxhn/ap01ym8lzNUpLN1yRNtUeFnOd7ZJTawyrqLd/NaZt+2O5r
asPvZbU1/dZqWCsSii31wvVkEj2dVlS1eU7q/1iJm7MHbeN6t67k+BB1uIjXgnM5ITTKBfbQqok8
Uj5g58ntLPPHbMcWrGexRzZDfel+ri6UIU4gAcw9gcgVmzYh6Rpybk8/Zr2SCDRVPb6vuta5IRHz
DjDgaDjQ1Z75x85o/pI67I6R1itkIcD9RTxarjdFeIRnBPIlGVxkMhtWHVX0A/6lQP7IXFHG4vK0
7RIAcWsBKDp/BJrw8OvW8Gat+9hKi0Xc30r5o+RVbeEuE1/fyHIIhNHqfEnICbmNdJ9BxRRrnoUe
pTyjW1WP5tD3NTGpVTKg6/OJwL3WsvM0uf5QBKQ/4Q0Q9dJWkWwUYBuuMes0d5gwYKPa1Al7Wup3
a+d6lHCRJKmixWz7hyzJtTFIpyL75J31fze5gV7Zm0PciL16wxIWaTYzhDjLXOw6kSlKAq3mYcxN
4wtSt+WF3BruLYiMERZV99CgblyXp7YamD1UkxkaYdadUkHSFgPPcD2vQyChPqx409veot1vE99e
7pXfI/+FpEquXGdVD1RJoHbLrf9oO/4/y/HfrpLt//ta9d8nGLD/fau6/oH/bFWG+18ksPMS0EJA
wOc1cO8/egT/v3Bb+TBv9jX4jnoMBFv/c6ny/ws9LZoxZCt0QfxvS5XzXyYSJASwCHv/Q4v8PyxV
RKpdNQD/y1aFcIp8FYc8apu/j//9HxoB+lXGzENPGer+nJwk1Tt+tcZqcd+TNHOvGq6TP8i9bu7N
TkcOao1k4ny6eYH5W1TOlRrPnn175byztKx8WYo21pCYranCbPe8ov9iObL3dJCEPl6aEE7PQVlL
414l1C7PnxmErMiwRrJp53iAhnTaLA0MuGsvnY+Tz2lZvo+SVj/T/x6G6bRS3NcgXgwsRd2JBX3b
ptSeoLPJ7sTkH5UzM6cLoLhGhGOpHiW8aWO9aYYMRs5uLO3HnoQFOmO2u2v+aWgW+ZtIRB8ulNqs
QBXacLNAYwybFmFjOOnV+qGYM6636L43ul2v0cTN+WPJ5H1m1BLlCOpbTHFuJ9GQfraNpNXxZHSf
Iy0ZXe69O1i/qa+ZzI+p+e06g+npbdYmEa2lMIEn62iWtIBKguOHSX/pq3rfyOVlKq0ffEXoaf3y
pd1OYsW36Zf+Dn/spZI6GQ5NG1JFePZL7eDODdI7fzdZZXrCnLSFfpEdrOXRVMlpyRr1iiQvlN6z
69+5/cDPaXvg8EbIkH83FJlJqEc97csmC7bCzWhpcXY0jB8008XYVF909ZnNhf9QYZt+5Vzvnw0t
n24ocn0dR0G0OOIHflCp6+/G2AWVftUwdKcR2LAdngou8lrCk3MRVnSCjjRUpPBCrMqHqhWx639v
nnZTyu08VmqOOsUmuS00Uloey5WJKSALZq/PX4dJhv1S11tQ6EOse+39sCavi1X031s/Lf+87i2Z
gJXU+jWgu0wT734qqvtBLGHVP5B/wLwJMFYlkW8SREMODcoVmj5QpNTbRTB8yMF6xi8iX9XUvKwV
YlRVN9A37Vrs+gIIb9SpCZ1aY69MJkhuW7eZQ7t5IYGDFNebfKsehNOdnUSbw3oDPSCaOSv828TQ
A8IWGFLzQ13YD+T4v5IH+1Ct2HDLk1WJQJawAj4ze0t0NyyDk950zjEBVzVrqlwz66C0NsLbGwyi
fvF4uG33tyDzp23PpVvfyRqvldmxB56x8zDMzWfBlu778llk/lNe/WzpOV2LF9Gd+a03jkkxr5gt
UO/Prf725YNjFSeTInvV7ifcPpnBTFaefcFFREVBkBjredHGbyNxA131yD2zh0Tw6ya8Frln4QDs
SF8OnjKJ3jV/6Vf9ftiKtzX1bvXN2m0CfMAJzdWHViUC2nNP+Buri59j7PK7595JH2jYMlV1dJNZ
oIM0DrUECMfM1AeCaPNAzDSkdqZCQKP9qdzNz7ZX3BvlcGP209+S55/1QF7nthbvbbq5+yzT4342
b31RjMGk0arbFPbKxtCn71vXeQ9YOZt9RXUt2HsD32gaz5k1zyfkKPKu3vyJYb1hTDENXi1kGWGh
eRRN+sO9kPbTYLaPpbfclP6wL6qi+Su31X6t3IWxY8Kt04sEwUXJ79cCvrAul48lImusBqdUl4c5
026mUo8IPQ8GV35us4dqq3bYM8S3UQ2owcfzsGpPyegVoVt8WPV1gmjGWHlk/TasqjSPrgb6cQ8T
N5WlYZ/Gaf+VqAmzJoxPO4u7xvxb+jpaUCW/T9a5pT636qb5zTNZTmYnzX6XhO0RZ4DGQoraZz2o
co31xJMh7vkG/eSmfy5T6V5Ix0zCrPHaGC/9CPir+3vZ8Jj2novxUdpaJPu7spBrhFlJBw8bUwD7
/r0W3nNmDPq+8DXJTbHpP3PvmaHPbk0hUQ8/YLtx378Jt38v3Ar2NXkf6pM2+N5jn/92kCPkbAHK
9QUKngdRHGZejo4KCyfS3LtcP1ljisRoP5o/5DeMKa9GxwnZn9eqPRJz8kl0aQZslxyq1DyVNHCU
PIYdpc+b+YUaJshS0l5zaCj26XKpouQqQlLWTQWYpVAEMPJme0oRsYmEwtU+9A1pd0+AI2WK5d7e
ELrgN4ZS9JZHI/HwNA0X4W2Xri4eM9t5An5Nc/jAtjp3Nah+l38CY1G5PamLx4+HUgy12FMuLki0
Jof07+wk9C3avAfPSj9YBKIUG0iSe9GEhtZ66jlfe6GHmZ5+WoXELsY+NZb7tFXh4vt3vnN1Sh4l
wEb6noz9p0YNe9afZrjqq8qIntpgNtzYr6soY5mnp/K2p27YbbUbW1UfuUs6Qf9SVwMpaOsacAqe
iR3ATZ+aa9zocGYeQ2jQOdUuYzq/dbo0Cy2qdhhxMcqMBoqlZb6gyn4Q/N1Ha4NLJ6+RpCaogdq9
RdO0dzM/RAF7W1le0M58y6v/a63DLu1F5HmDR1kCldEsVftpzs+q6MktxFvYMWiAXod2O89Hv4FJ
y6uCJmmr/Gi19jlZmm+r6s5qcNlY6iSqC+y5PMH46nbsOPPThNU0o+JZqBKnXWr9jo7/NhJhxI83
nize/CCVglqLenB2qzCQCBDnDYXLo+KTSqXDgmvVh3IQJa70dcW1LAJrqd6NdIV67iXvokAs4mlb
EdT8MPr83KviCNQwhqMGC+/6ceEO77ZZP1N78mD0m7Hrxw5jbuIHc47YryO+c29xVGWkFBrc8GXr
h+NmnjuSzBO1n0xIt+nqIUG24cxHt7b48Du6W7Z8U4EumEy2Ni4949y2zd0EG2SAWusLwRa9y6cD
ROs05alx5wMSt6uG7Zw3e6aDdjLzI5eYCEt66Aqw0K324YnzuxY4aNK1f7M5sJO5kb/mD0bdP3Vm
/bBq051w1KOWtbEyk/rDhD+uJuep7McPXf+ra3M/oapZzdMiz0b6laI0z8zmuOhTqLQFwKzalyPx
K7w2kKdpQxU69NpnIk76/EqKVJg0VphD4nYne31r/Cbu9RWIGxqXUxa+ds2gAP1XE9zSW75k7cX2
oHaivM35g7Mi6WhAS+JakdLt56ICUmvVYTEyrov6s7gOeJRKi7ehsiOBmB8xeeDhx7Q9tR7EglCW
YftsbFXozjm5IdNTsXhOnF+1NUnxp3u8SlN5Tq3lkrdeC6883xbZ0bDcs6rWqHFq/RYVYZRP1s8w
4WRSuhV7RXswRm2nI53Uk44cM58GUZpBe7shJLJ9IJuQ8U19E6R3WDbwNPKIQyI+T6SIHCuQ4RZj
7s522hevgC33+kfqXMTAY5CJhyn/c3UwFqJt/FY/gZmezK25h/XJo41QtADvNOf89ApYyfwxxkme
GEgQE1qxqeDJ/VdrHo45o9OtVuWY1GWCvxmPHH2CGpldGBDidK6hE8mbB/vHPM93UXhw0KM+BbU8
mfbNVCudQ8f8c5LtpV34EQz0Mfh93Ee/MJODA3BAir24x2TnBXP9YHfDN9FDY+QrvhNHtee80B6r
xv9UVw7B0O7EYNyNa3m8+pdb3Nc2qwMRn1CH4GyC21baBYT9S2OBDNGSKVp5NEs/yuh3AvrxbvSK
tqZheB2t7ZD765udLa8lVD4972fuiXAhxxEc4dybepSL7Ea07UEQ3xkY2wSQ2yPbsuaFM1vBwbv1
rhHWjk4UwUFMx3xXZFhIrwDoRBaJswb9AErdTs+F3A6+VkasOs9YxSmFqiMJSusXhNLNjfAiSXEv
OUfji1crZl08EsTUbPvC6igISO2oK8YviaARDE3/YXQdPhwAcyhWQ79Na4eIkXxu9lAPMpwnw2oi
LRUOtXCEW8P8CNyLWn92ky4/pGKFvjXAVHXTPlZFGuVj8lQ5W3pfkagVznLoXoZt4MQFNlvcO21V
5Z3aoJ4ckN6dNSNdJiOUPBmdPrNun6BMcwzHi5zG37n4q2Hl+TCyRntTEHP3mmDZm00RVBtoHljt
cRtM+gUn+5malVvcWz4PvMcT2bUIggdtMUKyRWBdmu3Qeix+7TxBTWXaGxXHksJYN/nUHP++0LWB
Ag8mdkOUd2vhbjtBJN2xKgmR6MqW48ByKVxuT6WfPLqDqQct1fVZjoO1aZr7YU5K8ht/88KOq2EU
+Gc6M+7zUguLuvkynKK4z4tU/hr2Jg9e5VUhVrdwyRndeixY4eIW2t5rNXkZXRz0jqyYDHLgxHzy
L87IRTakWuApXTvZs/UstCoDn/Iw5bFp2TQFukp8QT6i2Wum/pAjN49wwvlk0lAd6ALtHZl/9p0x
cPh1iCx08Hrpbx5f0o6QVgOc727sy2PuDg9S9+9qxr8M8QuU5q9LSfJibVPgDCnyb/HPbMoL7Y93
7tQza/KyiMkF8GJ6JGiL7a/NnXBbmuyOOV6Lcpbd/TjytSVb44SdXcvdOoCzGzYkyajLz24Q78tg
PJodhV3SvbR9j2qnuVM82ecy/+st72PQp8Piu39EkEZlU/4bZoA/mXwRmHgQ9Y/nv4J7v5qGfBoq
69lWdXZK1uwHnfmXPcjPllxWV5sec5OfXrPEXZ0R2TtszleX8iogoCGEmZFZjUcpugg4Djz9t2aJ
PxOIkUdeYqTBPMNgoIF3gnUqAyKu+HgZJCjLext0O921GoBpv1ZR4XW3JEmiNd8eIIeyg1l9dgYi
41QHdM5tBGcuyn+7qpBPTRJGVrNvhazqsPbanc+isLX6o+T6sKryJFR3qvPpO1O0ibrN1nHIOEjg
KvRJBaiFIgwkTd+qJnvCcH+b2PK2ozbQrhimOhQnyC1MLt4wGxAEUtoc9SPXtXIY2lbENZ4e6VWx
Zyt/rLp5N5YIxFd3/VooLps2qV1cL/1DxCiMtDhX/Xzf6POvPzp9BMrP0o8tstqad7LzdrqT4YB2
TYb2JqaF9n0oaj4g3UO91vlFINw0dBG4FMZnXoz3eZbgfXPA6LlIhNPHlYczDWc6yypRr2I7VZa/
H6TNk2+cGsM868sU6NX0YotaI//Q3SfK3c2eEZXGEtEfGLhXMp5RMqBFOSid9TAg1nFTEKLJFG9b
gQ4+t4A3DMma3QUD/EY2OYxS7peVtwfi609Tzk04dvixgTRUQr+tj/kLsV91SRlR1zkx7ochu7Xz
JRxN7RWb0kzDU4cUxi48PYB9mg+p7KYLAbYZo6g6ztUKQZMV4/jGRDRd/F78WNx1o7ZBRTH6ebjH
cYmk9u28LnDLZqeMY2au+e3iXocTzcycJdjwZD64S0qty2I7y0MhqaMBzXgye0yChW6u72MnTktX
AkoRuofQjPz/qZDfvWPHvvotFFRiPT5nubqdc/Mf7fOg4u3S36Zmh3ndtob1JU2cpQSQqgGaem5e
K55WHV0Cz1O6c4u+PRSa1B/7pDnzzx7DQpdPzco3uPGSxOOCp1qZ6m5ux3huSOUYPVD4pLmr+OY1
vw4ppLnJ9HxXko+z10ePRjqdG8Yar585ClrCv8hHwk5RZa+J3caeBSwz4dW8UMie3c68GqHBimwW
6zuVT8ehW61dY0lk+ID/J0e2j8NU5pdpVWvs5g12JUPs61GdyLpF5KlcBQxflM/90A1Rvc5X0VJG
YWJXerxVE09IrX7qVsa20Y33BSQ7bchkC7kWm8hhQeqXzPPOqPV0pydp2ccY3juiylPnlkO+fPME
wF7BLsB5/TGtIyzNwvwyOvV+sMHRccmttyQGqJe1ztcvrdLTv7IB7pxu+1o75H36Y4ox36cd4SFT
SUa+l7FscZieqm7AQ+Gc5urVNtijUatAvqHvm+ynySV3YFSHEuPtfjaPUll/Zg72Aa8b13b+oFrk
d8W2m5OUhczvN/K4O+QP+rHWhseFlziY++xR6vTep4n9N2bwrcwo8A1xol+y4qwZetQ6VmjRdWUM
1bMH54Pgt8orQunNR7+Z16juzRt3Wn7F0nOLUvU7D+U5xxpyNYs/IsC46YWx1xXQ1Drzq/PIo19d
P5esyh+HWr+pXV9R2gu/o1HL+lYlH/QcX8T46NePvdMcUrrXiAEz7gCmHDsF56z2XYGm0HV743OT
qwxlYTfxrBdR11e3llQ3efLdmU/55kpUvmByg/m+dvFgvwtwOTA9Rd+BNxe3udLCjWuJeAIt0pok
pi98ZhbZ3gE9Tq6L1ccAAsFNeHJbrj/SsyOFtRcWhwUutz80vUbCU6LtdJjQAeoDr/Qec6xmxeh8
rsrGWOL4sYMzODTG2gVZ6c+F/SxTN7I5zEbu2AkwoaElmGaCk+eA9uQgQFIvDqm+hlilUCZeVQeC
/kjWntVHpb/MK6Jg700l6G/txIMyRSOXcdt0Gl6pZvyQ2p0ElYZ0RXwUO9w85IvuGcADRxaRRWZY
G2yJDxuZquU9Sx9qEppwL5GzDUaS/l1fMIfcKKIt9tqgv48VZ7FcSuD6lfKxJ+V6J+naRyfT0Yzk
Iekzs/9W8vyoRH+Y6vazxKwVznMSi646+iNH8jI+tRwXyfpcOEnUbna48NkXaryZZwthxPWA9veN
+sHk9ClxL2zJuwMwMaHpXL1/BVuOBgBa0h5LRWvorPrecadTqcYdIb3NFJfiKVP/RP1Vee8r6RpJ
9jt69dmnJM6YkFiXHzJ/AdXQ63zfgULryIvAFW5lZaM6Zm0wjFvL13bljPrEbuS5Tv86lKOlUd8M
iSJ4S997E6LjFR4t661It1Cm9n6Ivo1Uj8Ijq/zNddDrUneps0ycRPaZCfPYVPVRm+8rAxS5dKbD
UFuHnFK93nbu7ebJM7+qiU65NSOgVjzSDwyxYGn7SUBPWkN5R+jZOWFvC4rGjA0H3wEJ6c0GSt1r
04OzLd+1lf62Bjehkt195QnAG+vervXLxqnXN/mx8pAyAWs1V9//W2cgQOrf+vm2gQlJllfDzHdd
+qfgExCPDuKtWe4WNPp+/dquig+XQCzipO43bdJPi9UcNfWI/q3k73P2jqKCoPROVj5f9KEFFKaJ
zHzPt/GYd8tzJT6rhabl2X2cpbUvVuStKouM5JzaH1buHZpuRmXsuy+T3S4BkXmXRhb7vK/O7XiX
+FP7bOQZmJN26FGYG1Sr19KP3OQpJ3ZUmLgqlLY3IYELO423cglLIbj4vXBs7nvSEDct4SJ8XKxn
wksDTyD1dfI4HT8ncVoBfMejNmXs3yMSbiqs9BM8jzFc2KUs41x3N5vORwdAmZ1K7yjz7ail9KFP
XPExEWpeHjfNa7XdVU69s/VPjWu8uHTtSaXuAQ43zNSzNeNNyONKR8IFv8sz6OOPy8s08npa93hk
rquhpbWHfPtNTBX5hXqoUB/06s2zMMMKGcyVvAFjbpcr9LzdGjZr5GLu9Ca9p0cgrgxzX5iHzMpv
h/7GLmGx2hJJi8WoBLqWe3NE4sfRRRyFywHbKFdAgFcw1vuz3Zzt6sbRX6V2aEfgop2ZG+QQ/FPN
qykhvuJccAd27mNf81uN9ibJgUREdaAZlSyfMgtq7XUw4Othp8O5zoPeErG37dfOPGCWJaoSO+dw
Owie23Tf+8uHWTwQmLaSdADEEuDavDTN3sunEIh4NDlYco4psaOANoK8/zY27ynD2RgM9f3Vpw1Z
AQXi2QHhpmeNyJIorWuIQKu+mavCDzLffVvXxYzbbTrQd86cuMQktx0RqwawBagy0GTyJSLS6lRS
8W7o2A9FXj7PGU4EYCaXfZ1BKDsSP4t5Rffqo7VKFrTq0hmAttV0kdvYHqhBJDku+Vqc9tNEmo11
9Y38qP6tmKvmhNecsdAou5vVHz5K9b7pG/I9KX/aKr8MpDKaUwnaMyGU7mIPo4vu7WjsK4mMu4Lk
/rruB1fjFEY5uN4lSPON9VNrejZhK5z6Nn8hFhKI42BZk3ZQcq/QL5CPzlgC5Ptcsl/0m7TjmhD1
a+Ff3V3WnoG/iWv/dTVe++LWFEnAiB5sGkp5ns/VrHaJuNSEtxnyZzG1Iyq2o/C+MIg/FqCwIr9P
UHd7aGLcbWWW6XcDSHLZHrPquGKdSt7Fcm7sJ1Du26E2mb/HLRQ28jxbB4SS/Yh9qshCLNYfvo1x
wv/w5u7SOWbkd1dZRYLRovc4SupjUW03CB9/m/TbAjyOqCGOfYHEnlaTfNe7zS14gQkW1amwtOYL
+aiPhUTr2Cz2obZledckQ/nhbImzK1dxz7s1ovYbPeRTew9Ewtc+2LN5nWhFwb/+UWKLyMptZ1bm
Q1ojZ9ed/F8i+0BW4saf0+2UqyYey/TQI3kDmGNK8Wj9Kgqe5N4AnQYOjagQPsxEakMslzC8g/bd
av5ts8Hjarp1W5W+d/bycX6eN+sLX6GE+lGPBuiQ8oc/Wk2Oa5FowVqmI7QXiL8PPBkOI5yIUg++
X+hfo60hvEXCeHJYUVyCI3v7a4VqD0jQVEBFQCzp7NRH119v5GT2seGmTtQkqQITzPoHzU4et4nt
Y7KzF1+kJnYQUI4sofczRWt3KGrDfKiNXeKbOBLzuyUjLnfVliUgiQ+HIUWyK8pWVk5l3fWcR4E3
rsuB2GpodPSmyRuLoc8j5G9nup/Gvbf42qnuJ8OOHSJvdi7Qe2TVw4He4bdU8W30i0WF9PC2LN5B
y+wvap52JQFBAbEhrzjbWcHEjsj0oBTbnUNjLQzxLvV4AmV27IR+Qbx469KAXhX4XVqh1KlAmtdN
fnZRJVazatP0vc+TdO8669lo09kLqiZNj01pVzu9c1HgzkVVvYmJepRYgJLspbREFumicGlork1B
eKOTPufl1InAlRngZZnx90YF8ZOLU8WyM8fTNSo6hsUxz5PFzyRhHcBoiR9IQupcbSLou3Yv9ebR
NkXz2BoQpP6auHcdRRN7s0GKVDq5eHEx2ZRLbcasmpQvussQGB27zdzpKqpboIot08enHtQFNXdv
3C+Vfu2vWJ3xYG4VXPWk6g3VhMjXh37u4civUn00RezGhGSQ7GgaTyVS38nDDX7bJCTahlXamh9L
7fZ/lE4ZKO6weHQLSFNV9sPflusUeqTb9I93EJlgYk53Wzu4sVkOoCt1ARncaf3N/2DvTLbjVs4t
/Sr1AjgLCCAQiGn2ZLKnSEqaYIkUhb4L9Hj6+qBj+0qyj2zXqGqtmlxPrk4mE5nAH/vf+9sF/w4n
wzxwrFos/hNsY/DysaCgMjxArqjnFt92Lu6Mr54HjUTm1eEJs2l2iPvS/cTKncU0EM/bXizW3gPT
sHJHnZ1dU3Mrl0R/jDIMvJu8Gz+DHniPy8brTqU/yiv4Ne4XE7H0jvA7vNdlOhabuWGyt6GuxqN1
0mFHf5ZeGpQ2P+4x+y54lLFZXfkWolMVnrgWHffGSV6WjXnvBqe+lTrm5Mg6kuftpDAZL2j9kTV4
zHUjTjeLucxux/7GyWf5ccBMWm2dttWYtCe3ImFpDUeRmwOyx0jNTlrNu5gTzbGOLXRfHKStIhcb
GM7B+Zy/G09lj30X1g9DObUsUJZql4zL5y4scfwXS/6u0yrBYItYxCoW5xlP46RM79s+UhtrYXRb
cV9cZM3pbghIH63AUt2M4pNT9uK2sUPxqeNcc1FnsrgW49IchZHipuD8wIRTM1FVM4R6TJoOQM4M
5xgCOCEtm6iDz+/aqa7SVCMPjnFwrJsp2XtBabhuhoVKmNX+sbSvARhYbBInL/hay6HYs9G2zc7H
3XILh0G/5sZyjuliKRIYRl6HlJTidy+tSxRqhiiepbftYE0vaphmIA3Cv2uduT34JPURK2vpnw0U
gpsgc4kc1h1OGJcjhastNB06dhuOE/7wmo+RxF5sWZxZwtzeGteU9qVpA3z8InIenI5oKMOZqvah
Zp3LAWzeVQkNx7guYFJEbtdeYwkhgllVc3TXIwDve88Z7jKfXvNNF1hspR01HjT4mGuIy3w3XOIa
/JQ5ymWiO2ZuJCMyXPZLEIaLOTRFMp28Ig8+Dxm81a2dFSBieYpZDyLD9qOU9dUOiwmZYQ6/FmbF
aJQsncjLO/sEO1WJRBHqGx2hmphc97suVQGXJZEXMLDuprApeGqWTrIP6wxqE1xDToqVcl68PHTv
EHg0vkC/zp0bP8t6a5OGIcZX1P5tholkb1lB6vCbFdUV2gb6dypJb3pyF4jK2tGgF9yrOpqPUzim
Z9ukw74asQxFylenAMDOQ5hPxJo5XzRCFTcpgySmjzH8ltSGus4QOtZ1XSWETOr5GNOy65TGPvTK
ZZEbLqjEtRDUrdbRxzFT3mU6khyryuaWZtjpThDA4XYt3D1/FsljNwxPiEjduclC5+N6KzxIzRkK
z/r8NNoDF4HvxEOUCXmcDTjVYUr4FmEXv/C8av7g9z6qy1Q4+8DFRENrhb63jejvUapqi9U75JQN
eC3tk8hLDeFVy6OKOO+KJ3yhhzDAklrkxXgOs7m7pK2h4RdBsBLIbvDuJSlbGhl0h6pm68tviKVK
A4h54zDmf03HeL5GkHul5JorEtRHvQxskrsMOSaniehGVZrjU9oy3gNk9y5ikLsnfxJ8hUf3OGuc
M60OLpSqUPwDCDeV3VxSMF3c16XXX7O0JMjbTPO1O7fz3upyfmOpKXfwjfyHKSz9axGM/e08yOlE
0Uv2HFQpilOtaTzDpjD1Ny5bEtAm9Jcx74DznLqJrO6qxnYifpgL497OXFtgOBJ+M+skUtrx9Jyk
QX5PVVV/NXgqfAEkQkrfyT46qAvbwmqd3TLRtG2q4qAHD2v2YGoaFrrlScv+oxZ2sK9BYyPEz3n/
HMBth6XcRLh9Gx9KCsJ0V59MAy9GTpm4TlOPzX9U2QfGH/ZIOVuJwGNRubAgvVXSwZZVoAKxST5P
2ejetJhwtyZbPiP0oM9U4/QaAlzbevmE92L0yZ0SctvDHSEk37FJ58Qwh2Jf02XKKRzoWmGKCltG
qZK9GmlQYGDoeGgwiJTY8Q9zP1wUqHnwAiCKIr58ps0BU7g9+JiGIFxTFVfp7ItTculCgbHALSjt
3GTJ6r9ophGsTYTnpGuK8L2M4E3OyH4N3podQDmcPCl+el2prW2P9iVf0Oykodq8FpnGnMlS8hYT
B57h2qgjReI+Wx5HWDe2iPm7q+wUdr1BgYkm/4L4FUsgins4Os9deMu3jXN50jY5XqeQRBPGRkbM
YKj2Ke0Up475Y8PLBi95bsgU4aybKSwcuCwRGF3yFq2ICbeqYroVWd8hGeFiu6GnHm19LKeLlN4W
LJ89dBhPEcSjKTnH89UkYlc70fRtLJrk1ssXf1v5xOMxtE8tqoWeLm0F8G4T899LmI+XwbkKgrq5
y8h2vLaT4qOj5cG+nXOr+Tp31fIto5vsUi82RTsqstgUuMO6gZ2izzgw5K3FnfwgEKAuxTAkFeYY
Gd9bc1nugbF357FHJh/jzjnhtG4/ddES7SItmabdvH7QfZNco2FV+2KEAhjH06ec8wO/xMpCMOww
eXygOnz5lmdpca3DcDhU+aKLjRAWCSWp7G1PzetuqSazn+mEetBC4o7N43nZmaXBx1qMgbmF0nSa
UvoYah5JF35QOpeCYimsSFN53bQ1kcV0nm+nCjuPSdRDyH6S9jOXWqQABtVWcmw99xbJGGvy98aK
l89NONVgfDT2rLRi5aqm7tlu+VJtpsQ2CHSdOtM0iEFxvHf96CMKPGYE4hs3eZO6pN9EfzsRRCt2
JHf0k/H7+lT5+XgcoA3urapv711rfTBMAwmYWhXcSbtlwcsWlNiXljm4AWkO/SjurKvYdbxXE/Fh
xvTV8fyMGtbsNKLtA1ZDGxJk4z31Zy3XzreBTK1tbNsJYOY+k6nzws3ktWereMFamHo2pIX9SJPK
oUym9DqcU34jYZTyWxjlMn7x9azvg+gamuq+j89a3oVFXFz6UWS+FqXL0ym8arLliJ4NebtjBDDh
clDO+jRfrHMToVN6fcnC5SwHXIegNUgoYKktzl6ZdLvO6LXsFSItP/oAACR7oFCdGFDkGzsJ7xNP
jvCIVzGHgVQp+aYbK3zuC/LTOUIG23NW9BPYIttisE/9naod6sjynOC87TVmK4L4WDjmBArt2Ub+
6wFeOtFd4F4qz5xMiLxeG+DDeWWWi1wh3ieR2dW2d86WNtn2MiIvtFyFQf9MvZfZuSSsYaVeDHJ+
/256/6/s//9Bmvo/4yD9P5S5FgSR/zocsHmnGakvfgQgrf/gz3CA/wdG/gAkIV2jAODJTv+ZDRB/
UF0CqpCgM3BjidX/H9kA6fwhbep0AbxSrUusGiLR3wPX+g8AwrTvuTb7AgIF3n8TuP6F6vo9egA8
UBPE/o5g+iUYYHvplDcFqJhM8jDHRsdhtH/pc+8cDqY7iKX9M41PlD76B8zyRzji+jH8FEVYww5E
QQPs3AQcqBf4OeCdQOEdUyJOPA+BwTkZZkx0ZSv9wJr1UWhmtLonNzq6L7qXb7ZrHtKkfp2LNZVj
uQfTy/eYGRmK3tZv2o+VO3NSx9a699rg5odr+Dew44/vlcvzy5sFowzHFLevLyEsYjD8+c32lCv4
iL3Q96MRka/IJ2bsJsNHgvdgwzUtmTrj9NQFnfhgOHneZ0l2NLEZOQUtTzO1KqAW15pJl2YujFXc
7yZWQ1Aj25vcjT/JBL8tjqh5CwvR/cxm4p5wBAunBXN3j3drCW4jYj37JgPmMk4e9i3l7oc+Gp5K
pBqSkgVnmzA5CXJPw55F4eskupuJCY1zz2pjtRzuBw5VFQJNLmoR/QW3rG1v3Oa4aFbZRkzRFTBE
tbOZm7dGVZ+LhcTWsORoT23s5EibLZAnbsz3TTdYKzraP9Brnhx0iTjcr4fnZlHeNu/tvba6G4Un
6BAWDE4YsGf3Pcwsore4Dw59RHiqE+xBZG9h6rdWX3jy2AYGV2lRvsSdpy9oUfu4ePWjxGFe8cym
tAhXRcbkfcQelYEBWJYreF76Ih3DZ2ciWmpP3GabiQ/I1twAvUCwezFJfSAk1WJYsy710DxFc2E/
LAOUuWIZyr1jDSQRxly8aigBx3B2j1w/fWqqqr+N7AbA1lDK64QhvYjTr2NiFXe5DpMrEI29Q3Te
jY8Jh386YOLsyHLriBnAzXZgZ+WF1AhE5EhD7xzMYB0TJrbHRuA6r8LWbBs2Dx3nDgoiQ1zg6Ff8
Ar2nJCvYrmT6gs6HL/jOi51TOcuWOOu0XURZ7J3cvUMygZ3SLeWubJG3k9hUN9JiczRkJPCrej0R
Zewt4xzASg4yclsG4TfQ49FX5Lkv7Ux31jDkBT0YNBmfar+o7hdCCLsicqYt/iqOj2TnduQl3S2Z
5nRnhjg6wJF/K9WSfBGB9TzGuXvrstW6guDXHkVtuecYj6daqvxj47fkI2e0zthWazuOhKpUu5F3
bXoGXcqnOQVISjG3papZZ4X1DWnl+nMz8Vjl5B1vyiBafXIqu7AShiFrdojWGAwcpvZv49RxP3SJ
SvlwJBweg/epbqr0Jgwx1GaEMV8V2QyM5wTI7X4yB2+K7yqZ42GnxJk9gdaoZmn01NjTA27KlB9o
lB8MlKYcwSiJMWLVvhl3xulaml7qfI+T5GRMQY6Xk9EDiGggaX0tj6L0qhvL1sunWajxU7+E3n0+
r7YtE7NDmYc4PAp8lBvOoIT0+7Px2TwWch6v0Ve9npVUgHNGhceuJ8e1ca3+FXLDre9gYqxzgi9d
XHGYmK+pBnny0NA9t/WudDmqY1sF/V7SoMMcg1XlnrpZykOs+uCawDvaPk7WcVRNs3Ed0e7bxIMM
0U/N12FC0o6M538Kw/a5gCB6muMSwzlpeWbYGjdYNBL38cr+yyKK+sbJAu+kjP+SuiJ94sjW3rdu
H95UrRNdcwtKSB60zj6LgnLf0gN4W3a64kiCUk/sLPg8WyXLQL6r93VTsyJIyvxOpNmw9hpD9vTl
jEQLzHtISmcrwvoLKl97rNKq+4aWRlJ6VtGt9MCTeomixkl01cemjj/PxGE3Rd89dLPtHONWeudC
QgrrLfsWrugHS3gvUDCeJQtnn6N6HV1TuRqfMg/tCbj24ODZsie6Til8IVrS7nJukO/OVOL65Qd8
guuOvYRxDZGgrAvqdeiNcy6QVPkmDn1yVmyN5p3CW3FyVc3vui0Gj4NA455st0QZSC0UjYb0Puij
ualv60aCOXCnpt5VTd1/Up1xgBWEvYezMMZNTA1yZ3+oqBHikzXlN6/ui9PSIY7YRHHSKxU5x06F
GNyS/KvoZrFLmqA6e/VYnciAZ0hfKlSv0omqg2sl4W7QOhabKUc7KjrXXCKeUWae+zAFqkheB25a
34cmzzid5fMpmjzrIuLY7BJsFW9LkjTTXgZ9+KFVPfywPh4cwrz1eBM2U3zZLW15H6W9wyrAXDiB
TjM85LW7AfM6Hyy7ghMUT+IQ+aS3MbUQWy80InBH49ddZUKG37bIL/sU4kitAcqRnUDww008wGO9
zkhOfWsqb7gzaCr64NDdt/CrOdi9xSFepGwxhMd+BXNfz5aHVJe+6sP424gg9lyZVu8tnvFfukFV
Z9F7nMAb5NSziOOsvql7vz4ykKPPVQ6xiKUYits6Db1Xizw/gvgIlcQbHkVThpfxTINzRIX9vkYB
2te6f48J1d+0U1HtfTU660LjklxPtk8RWO5a9ieHVhYvhqM5ykOFndfSVXyaE4BeUc7OpJyC9Dq3
YZTP5eBzm5hH8Le5tu8rS7A5mCycZVkQ4ECpm/UaWtMnCfkul/ay7XN90EVzG7dLcpON+OKGLLwK
eAIRiYSPVk8SXTwfeEj2aZrtcpOPj5zaaGPvEvxiwbC0N6HOHrrCI9xlRHhlddp9cZk71nKq8lYG
jXeaexZwQwbiJO1G3A2dZcesg1Vw1eSuc5F5TvitVwRbQPhXZ6vFk+l4tWF9lH5L2sC9IAlaneHi
6Oek5UvKLRsgREw0bm7MpZ3Ww/TA8RRrfhDZiG10nJ7mboI5Frpxvs3LFj1sidMdxtjp2mvQZ4X/
De0d0klcUQmeF9PdLNtytfa0itVrdG1iBy9XLvSu9TF+WUVKbvW7KFpLAnqw/29GI1na91b9cUmm
8ETovDq13hiCWQnNVTRM6UtEm/WhJf+4zXj8nc0wgeClIGQ6BI1JLzEs1IROkvA8Zn77bk2r4Epf
e7UXRTVej9HsHylEMw8exr9u7ONdWUaPY+uUFwMC3XbxbHGkAg0rIlFBdHdp78AddaeA2w+taxQ/
qbRKz5VjubeEEvxt0EGqAenUXpZ67o6LVHesdVjzADBJvSB7l14THqSFnKjiko05hpCeFBwwNZyn
kF/4ATpztevdcd6OQ1OehjRxbpwpx/Ujk6vYY5NYGvVhZONK8ojNtzeIr2U1VpeAv4EmFu5zjY5w
Hw3LqghWSJMwX6IOJxCOZLBN2SazM8b3OL1XbFP2ST3096ykWh5sSxDc8CRNnwcq4m5aN6q4OzbN
uYN4ltpjdFXq1H8PXVZl7WTEc5JE+iXo1ix9OusteVLcfnVa+nexKMe7kdBHsoGtxOHdV5pExtij
0yVpfZYaYaFK0o/KhAyPgniXixKFapybGwrbGAitPOXeXd2FTvHBa0kwCgcQ49Sk8uj28lJYc/LI
0gP+J72qUpg9RVn5lYthM23RwUgP5RcpDbqHylAaqO3hIGuFdQmTWKESvZeKJ9kQp99q0y9Is+7X
rPe/FGH3Ya7q+8V31TV2mzeW5V/IQsQfKh3j3Y4EK5biQ82QjYE4/ph7U0f/REkiQTvZDnku2Wor
Z5os+PIBYokOWTOMANnCZov5kZLAXAJZCzsMdxBtdlUqsq1qpvp2KZZHGuuCA/UDKYjWiVxMxFov
8e64kqsSaq7r3K4fEOrxzBY8Qb2+rjdeFX61fDh8dUuKa3VTADbgZecYu6UdpduGBxhWOUzU6PZ4
fMu2/uDDebjKiMUeJb6YCLuGjJrhAsdEcZ1LnFRRXUEE6lc6HHk6htFA3NlJ7m3QfL3D2A347Zfu
FK1LmLQegwMinHwYp/orXjx86XMHEdVVpHdSMAmSjNXou5gsO/vG0d64KVmWIg6qz6q22tNkkunW
KxLWDnl3iKgZO5cENXCIWia+mtnDlKPHgas1oCBzi1CacrDucI+sfFoASVpe1cYt7uIEIKqzAorS
NO8uESd7/GIZRPmuBTZfJstVNk0BXuvqZcnLV7tZxp3bcMDZuAinG4JYw2uUrbMvi5FH0VEEtMHp
xRd1kgYPlQmot+kr8KiIcbs571aToOfiT5RRD3lYA3a1TnNZQ45Qds/SrEjHmq8eR8wl7L5FmS33
DsYKpN7KT7ZLxzJeDNa8M639qWm/jdGEubkIcPjWyfRpBPJ0O4FVekM+WtC5KtaETEhQJUgnO+i2
hymrimMivYe2gMWNCnlvMv3Kcucx7+Lo0qtWVXjhGNkBJU1wTJ8ES62PU+knx4Yj+VT4T50OQMJI
0rp5M9/Y651OaUIvcUqqTWvV74vCC4otLRuozoz61ZUunItgrvNtKhSrDVF9bfuleMyiNT5fSvvo
Rdktcpi/48my4EuSRIOKHsxawjtren3Je/rkz8/5HCEbOtUth3XxYOAcstsvF5oQ5wdZ4dSgArj9
VImMU3IQ+WyrMnKf0P7xM61HzQlsYadZ0JuF8xLvD6jmuH5MAT/YGp/LTiRdwQ+PP2BvovSyLrLi
wBdo78dpdtQTI7A9XY0iTw8t5/CtCh800PbrsQx5ZGmMF77wnyqVQ2kGwzKH/nKVLJxcF1vj9ea+
uAyW9+hSXvTMzM3yxfXnC3Lq4ZsiErD18WVdurbcLXUGWyvrL1WGEY32eQicunJ3FefznSXH+jL1
0fq3nlvbTy27uCPLU+t6Qd+4YCkOBddUcpNzln1f3Ll+W1yTHkxKaPD/S4j/Sd3Jqvz9RkKsWupO
/teX8uv/Or2b5T2qOOx8+UlR5N//DTdCXwkVcW5A6Q0EETpL/q4pOvIPRT8UbcUuHBLPlfybv/NG
5B9CSSlsV3iKnYqLMvd3TREp0neFIs6LLiccoJD/BW8Ez87PshmgSBcwOy2Ba8mi8OUKefyhlAea
ApmhAaLUqnhBj548Hgwh2/Frx164yaMasXhhxoNLLCNYaIFZep/sWLRGLKZuTA8pwieuQQrwvkTd
6Dy1MRUqhLSXkpRmYUy6n5aRVoFu4KBDPr6jWUWKvAkuyCdTFycGBKEdeSSMLZOP4HIj7akEBdHO
9jcMKLRQdoMfTvt+yHOMtJmVP1tMkQwbvgCZWMrVCEZJJRK86LirJpgAn7XlJS8mirMro3vNPj0P
5OM4xlRrhJIZeVMtEzgH8vYY8KWC9Vthnjk5CcWfWHg1Sz3y4ua60zRLHQvRmnMw4M0DeJH7+0j1
5px4uX60Cw1dYg4JG6EDcFwsg+EGhBZ2d3x9DQmRAUUBIBYNyn6P16PLIP3y7jOALpGB2822iq0q
nQnbJBslWPFlpsmvaug4IZuSNg9k7bpvbcxt5Jx7fO6QeqF97XSR6GTnjrkJIClA2zotXmuHV5nJ
kmE708a1dxqbcTL0TYy6WOvk8wj4H851B2/EjTOJV7EbJfbNIY+urbT1P1umCEa4keXwVmW2erO8
epmJ32UMf5LmExSWRJ2iMGXX4wYFksCQh/GTwnwFUlmVcHaBNmY3RVB0N61obfAKwQDFRcUh37I4
6MZhg4VFXPlZzVLW9CH59TIRz8JY9kWW1vXquISwUPhKGjJbS99tl2zFSDmFlzxhN+Whx++ifkpV
Eb2WhHewXIWVCjYNBJKXIjA8AoqoLgBVz973l7Zt7t8k27BC2ba8W2jZ5WRcK1+gl7J9O2AwEeHZ
93tAGJwvcFYFoe+c2evhdapNgiRQp2mMvIEK94iFkLfWqF7AzdTpRc68nl7Uc4MelBbjjfKX7DWZ
bMRd32dLXQwr9w/xkoC29MPHTpto7WFsCS7lYcq5wjR54u6cJCk+jmyCyr1VWGtQ2oddF1bL3ay4
iJw5RvW5jVYP9jK10GS8spid7RK08aOlhbts+mQO3pJ0sF4CoEPUzyCbAjkd5/tSiXA4ydkwT1j+
IK1tz9HyXOMXcq7dcQgm5KiQVAc8qwgaW+Q7z7JhBbfJhrb7IMa4GKA2LCbYSmuooOIIVr3bhhYJ
+GAZ2aUbPU6U+c1MdV8JvRHs1HSF3GWZLl+SKRdvOizMO0p447DILvjY5gydbRw/YhAeP+a2yB7c
kWDWccClR0qY5M94rIaM3JeA2/AQDo5LHEA5LW1pcsI5NDkzLnA3D4wmcGpDOBdBPt7rxGbyJBzk
blUHhNtdozhtt7zFrSKd19uJIYbn4D0kIUqbiZ4kR47O9rzLrq1z8AaQRb4S9fI+OR0dLrsWQyhw
vmBUEi3JRPsE3dmFdhfF+R7YEXphiyN+F9aju/aulhAvBlbAzVE7JKrzhOOazS2Mq4LXYDMNIWgi
C8uM2uQzA/LeTF0zX/FrZd7Sqp7eF/h69wuOlRwLr9WB0ohL6IIVCimz6Xq0piN8fOMpYZU7iTw1
k8aFH2NpfIEQeB06XiB/5/He4pD60lacw1jZJ/Y6/a3N5/U4JfjIGD0kllr4elsLFKvaYt7sipsi
MiW5zyDlYxzH/j7UiI5bIyv5IFRjv7dTtro1lsVJd37grvGWbhE4J/SyrI3YWIAuVYBxYKvqMLWI
u1axuyntBYUtoARx3mokJO7okW+dWjXBX0tQoWAkRJF4drQmUBsr+sNOpRsFj1aewaQFv0J0xAps
+4YvVqG3vukQxJoEFM9OtVykrQNh8xsKjcjhrRTEzBdIDfmlmRfLekIs5/895nGltwqWobNXQnXB
GUtBVO/G2tHWvueR/VnT7ExceUTA3GRKdepg9Za4sf1seaiq1nJ22iIgD2zEn177ssxf/N6r+lNV
heoceg4Q8jJp+7cuTsbbgau3ev4V/B1GeMyrJQ4Zi58THo8MUFbYx/G/Keb9Fc0MfzPwAtd3bc3x
RP3anOxhxeY+jqFCd2l7V1gRXSm9r8gaAZYRaSl3iE3leSYk8n8wMf5nG+Xb+v2vi/LWJfc/evP+
L6nAYwj765lw914WsKt+HAJ9/sHfhkD5hyMlRXeMgvgotfrHEBj8YasABxyZAXh0FFpyJf82BEr1
hyLg7WohuIAe//OPIVB6f/CfY2ZDQeL//JetOsyZP6x5WWoH7Kh9Xolh0/cg4/08AlZlxi8/WeB4
V6tjqWGoYDfT7GducqcfPpN/saZdO0//B273/aUCkHa8iu04VFOt0+gP0ybtcSHujZZQu2sxcBFU
PyQMPlcToLQraDlIvKbIn1JO18c6GeI/+xn/cqPt/gzX+/P1GXjdddDFY+f9stHuMfwh4GHcTwCy
xXeOiIO9mIAxHqBwI0taCbMwH8EcU3/i+A05/ThyHpU7qLcoVeEdQrFRO/xt4EHTTMJEWNg3NLhu
afZkBw+R4KicdPyGA5adV+nHbCabgI/UWHmBMEviDLAQ5KpvE891RgM87ti9xyb+wPcniLYGYfA1
UvPwMgxSPNmtVRKCmK2OsGAeP/3+enyvX/ynK6I8jhQeJjwXcu3PV2Su7ZAtV4ook2iWHb3tscsc
JDLIzMGArGbqey+wb50veesLqGqBgyGTdnEQUhQB0zKG+UpscJBzZ45z4g4A5eq31pm+87vrIgTC
llI6kkeRTI/Qk903gOzSOQJK7T6EHYPFLsb+/yp7CrUP1hCY6UREvPo49QGMwoR6igfZFFQdmCCG
njX5VKwi05nujfjw9KHNVFsACARUgmDYE2Ke2kaggtbx2vrXpxm2bVW0FzbQFjhMKU7ETaFrH5ya
Lzqzz0YNBMQYLzY79oB4zDVNkF/s3C4g1/izA6mp51Z/vQSVAqPVumBvHDCjp0rFIwiNwTjLITGT
UqTsdALclpmV9KwXRXfkCiYBrjeIvyjDA+0kKkE0dFQT45TPCgK8XFsuzT7rQrdGuZPgke0lAaAe
o49ku1QmgbcBzS59FveD1wMcKDVZJHbFdrPrljFzrwYrJJfVsiJkRUfN2kPiMwPtFaQQZyf6iFOW
F+RGnRJn0uKNP9iX5zkEgrlVQGCT+ywM1HgdRuzAD0sS1MmBIdLJDznfimIL7VrkF6HrEmylU74V
e6LwurxNHYaQTQXBqdthUc/dXZ46BtBQiWneBbamtyMHNSTFcGjD137x4uTgdS6kAi7SjDfXakAd
LPTmxTuVaReKSsn5Y6ez1NR7r89HNLsQx6sNSWHY/f7L/69uRvhssUS6PvWkktv1jzcjYsxzNtic
LqJK6aMfkzZu/RWS5ghOouRnpz1yTnUg6ryuKPrw2+9f/+fG5O83I+0p2rZhjnq+Wh8KP74+OI8o
gVZCSQLguP1aCXoWUAgvCdU5x8rR6dXvX8/5Fzd6LZ0A1cHHjhTIX0pw/SZ2KtxsLGXLkcO7h0ho
ppJzrKmCL3hezSkUC6Vcckp35Dbsi7yp3deKnNl8mOY1yIeH/7BgND7jLiTt8G/e33r3//npwB4l
wOFkK4xWnrtafH54OojC1hN4b2JVVkgbr57lytHy9qNNRHgTTQldL+wQTuWAS3xTTcLZ0iy5HKrC
6o50etr/5mn1z08LntU2diKpeW5D0vj5/ZRWW9qOyyEH3bsR2yEdI4oR5rT4k9P7l4+l7yXLP//h
kvnA43mkGdyk/OUm7BAEGe0Aql1cjcNdnKdtyo52dMGTea1iX1URMZxS6eP7xbHksFclZL/x/JjD
pdOP4NUyrP0fG8quqQ7zTYNqi0n3iNM7LGh/WZdEv79Y//zllY5P/YcSLp8MQ8jPn03AdlgNK4gv
Hpb61XGrFlxIWBwSBSklWay/VcP89Wf0q78L/1kgfEHHOOZzfjO//FotlVUYkoDqDVbuPTfIPYjZ
xh/xX0ac0Hyq6VdjZh7dpjrLnsfRwJMZm9Y6/P4P//lLwdzC5IIgh8DggDf6Psr9+CWNF1k7tZM2
Wy+wxvucDNQG8/f84fevsvKJf/gt/PkyHHOktAP6OJnRfv58nXEkDAdqbktwH+i5E5f6scD+95CQ
UnrrSW0dOhSAp4LqzKswKolsTHaZ4rpICZUcLCeonFM1NV+ifimTf/NL/fnOub45T9uMjZ4QQcAk
9cuNpOZY2Hq4PbYGgN9FIwNrj2chPiKwPEV9lu4DD+cBHfPx2QZd//j7z+ZfvToM88CWvk/tzHdJ
84fbRGJES0mGX2/V0iEodjlu+SpLIAKRjWwJNkBJJCyPOdqp7X5v1DL+m+PVemf+n9/rn3+/EMiz
yuXGTYzi54sTKDtmyOM7MJRpuWy7OiTy3aXNdFchadKSlmPym9th//s/3Pn5Brm+7mo1ZfCX3CU9
fmE/vy5dsj6GQPLdXupWxIuEbT/lUcNohCcqQ8Dz1d5qK+dWFn4KQG+KR4jOMsnyHY6qpT74tiRM
9/t39fOd4PubIlm0nl2wwHriuzHzh8vBd8QmuUsh2RICgVBsRi56e+qfvdxbzkNsgpffv976zf/5
w+dGIB2FnM4M7/46w7vTghE84ynmlK5eMQVynznA6C0TdI9Ag4O9g6hxCCuKE3//yv/8m1xf2eWU
tL6y+LXwaHHyMifvRol8yqiIUS7bhwp98fev8stj+vsHui4EuMlpPlfp/PIYJAPh57IxoF/quDhF
2Bb+N3dnsiSpkm3ZX3lSc1IARUEZ1MR67/suJoi7hwd9j9J9fS3iZUqFNxUuV2pSUtOMvI6ZAapH
z9l77TPRCIKFtVXc6myxx2rjRbeWt3PyljFu7IV3PnEzZw69t+M2L9OjpHGKZ9lL9c2755jvi4jf
n86yJClSJrQ431QfnkFdarudfLcm4G64DGuhrmIDGTy9HZgDlN/Nxssq8t3mrqeAQ3iXb/0038iF
wRalY7qG15ae0GGlXxxyRMRoLDB5oTkIMMnQOnFfc7vs4nUbAWjYVCGz402UwoF00SEl26ylfK6C
Ktvz4M+XDsKDJDTDU48tI9imhqLPRIPPYxtFRLii7NW/ZORHj44xoqot6MmQKygrQrjzloTyXTFW
06sRBTWCmUHZR4OW+Yi+qOtHklxs8OGFSzSCYsT55NSDeWGAIyAqM3J7/IcFFz9Je4W5ieCtHmFu
F8QXtjFA72oryz4yy8pvj6iZCZIGHOGivkkrJhGlP5CYOdRY/RqHpuC6mKZ+oTO4qF05HYhmX8RI
Go8nIsR35Nqg7aV8Vr/mUOHCGIfOv3Mt7Q/oXExe6rBNcenIDtssKlUvXwuZy3lTZUZ8DIOQajo0
ipm+j+5uRynKxyyI2zcVinpeL/IjDI5tk7xFFkeAI55NbPWixZi2Qho6vFC2xcytqYhuTSfMx51L
cFADek0gXEzMIA13ibIZHSGBnS4KnVlvWo3ji7Ki6JzDcS9u+TL+fd8WKUcA5EVn2rDQMTalTSZG
HJfMaZvRFlDaDO3H4IlzRIY2PfQUxVZZAAQOWcNWQzXzydgZanWeVSJ+zDMsJfDTJm5oZyIVW3WB
burNaEf+HrUJbUtUtjS0rWKa14El4cM0GYjYZtLMtQfOcT8hzs33DsNVc9UzgVkYseAqDIKxsWRW
U0+vnzRz7l/WJlj0Jv2c9J3vgKk3zSebuvQnx4ip3mjcwr/c1AMLiz+9IJp2tMajCV+ywDRViNvG
SOunUg+oxmzLvzKyYYllmURynJdQkUlD5TdfE/LNQKxwZ6IkIXK1mFfF5B3xvbxXSyE6gxNDNv3K
Lh1xLFPlBnvOLJzem1LoBgKQDHtApz3HQwM1uL1v8T6Hu56T0BIVhNgDN1DKMGSSMQzaDiHEUaIi
Bi/49gRfQyszPhYugyQAgyn6LubfDlOYIOJYarll/ezmadeuJajKgeiOGBrvSGQKMppqrH9h4oue
VSmqBncguIT1FKeq3+amLisACbSg+CU18ehpG2pibhtS2dd1mhpH/WRHxjqNsok2Nfv8C2Rf9OdA
Et3qmG9ejed6kqgq8aBTeGlm6XRjqjExN11A0vmKZj1nd8iK1NB7p1ronVTelblOO9dpNzrA4oy6
lecE1Fcbih3WG9y4cEXsRw7s8GhUHIjzlId1XDUmWLGD7fbATuk0u9U2mDFvb5xCiVtf5zT5PXr/
5yX3SIFPCTFA97zcFXcw7k5ro0zbTegWvVjViL74g/jzH/EIIIaqpV/VnKUS936Ac9Fv3E4vIvYi
SB4dkYFB8gyljaNU+t6PqsTEtEn80nol4Ku6gjpFwJQGeeHujdjwuecTxLiGcGwipMOKCBa3iUkD
UkTGYdUX/pNtCPWr8/2AYUsxYxvK9PK7jstrJwDRT9OMh86GgofWHs2xXMkYSc+u9ZTxZMmQcquD
0UpxE0lxGVqk9MHdjyQaEhTLZ13oVGrrzvw0W1lBAx+qnlBZNGXOtS8RSW+8RrXzhoq0BkeYavSN
E9sLYGkLZ6wzYRbAlyfxRIZzn5/GsSUrntgOoSjf2zwRCHQu8Q5nNzgf0YVXmYAik3aNpI2TRWF5
8JMuJkQUYTbCb1kRt9UVPSnUo2udVyXsgB1doPBgzcuTD/Eo/Ckth/DcMR3N45gnwt8A1LacM2ty
OFb5XU5yKbR7w9ipzqXQajOyEULSEK6MwS7ezFkkD/wF51dLWNawSca6eFI5hkSQjSlM8BjXbsEe
R2DSZlJOuTHJI0JFFZmCFQ9lDIgkGYmTsTdthH42UE5lV12wLmtBq9BsfnuE6+k+Kcbeg+2oSKjI
yrE6nloelgMTd2yVsm9kj96Qg/+GGKosO4zWjGAYQ1OpmWEM8y9WTuvcTwJO8HWLSmWlsQiAGE5E
16x0ZbpHekAfBYSpDoAgmbgk9W5oyxSbApMRHLx6cPRwGkVuiwItaF2YxSVxt22StWT1NGjxVhWa
6x/FDC+DJw5Zv7eGvW0km95qnAm6VJiLM4u5OpN4pJISAbtDroewZywPUwTFeQ2RJgh2pan7Rbxk
RawbVtQe8+aAqcl9t79KS0lMdBq797U9GdczdovuaM7y9MweW3bCyI5MeqxCa70Hk7TNhtI4ZRYP
T9cJ4NOv2+aaYRGhUXVPPAMWzzN04u1bjsL3waoHvPactahpjqswJ23pm8Lu88HFtUwlTMI4hCU4
oL4v37OS15NB4oBIMYWrUXRlFQJla8CUSdmkr7FMkFbYSTJfJJhiGW96S2FQRRNQjNywQUtMUzEZ
Kx0NOgFNEukfqDQrUlRqA5gw6TZxsW7NKYlhCmSZ/qbS/+L8wQF8+eh0eZdk0g9n8Hq0KnxV7gjN
wsQehRydhGcMGhtdWd1P06tvnFiik4uIfTiiqWS+IuIdb2Mx0i3uzUKM3/2kpvh0GqAL4dAcQERj
L9Xp+9+0izgqFFAUmDWzKh/3yJN5A4ZSPLsKoz5jxpjAjAzH7z2OVTD/VZPWCsZlnNznptC4QJXV
X/kF1hL48ib9Ul5kdyET03i9QAYWvUmCJYEpI/EjnTxSzcQJz+4ZYfrFRLlrGOQ0dARMboMIVhvA
Xpv3Aehn9lI3fmAdzzBJlvmmZxy0yf1a9ZZBGFXfT8GNBhqE7xm2xW3A4/6MgGMUG9SGREPQnn3K
5hCPQurXSCBTksfKtYn+cYSV7XQg/QPlEwE88MQd0NgQY+mCmb7L4hFheBSI5ilienQjrJSIwrzo
64VjB0c+UyGZPaLrvHrr0Fw3TkSZIOJBuijnlesi0s/GKUUVntRwsGJqgdVAPSE3jgCdsWoD0z1d
HIs/VN/Mzz0cnmzblFjyV17rmwZh4B0KB0ltl2+heyDq1lBGwKHroSQADw0hwZFlsM1CXT9oH8XG
RkuvEuu8oye7Llo/+wELI6QQlCXuIFv21l4h2P/lUqc5h0z3zq6jaGQpmkWF7IZrV+s4QVSyztyp
u/BnL8bDX4O3YwsjMKMmxLDdjGkUApO0/eqM+lQCgCmN1FgNflT633RJPh+MXddxSMcg4ceUHI7f
P5pNaClttkG/HhvAw9aUQ1hIBHsBgiWWSwBjf19fPp/M6EUs/lAGibbt/u4y/nEQzylz5NAolmW7
kCc+SQYP5dDlO8spWfP/fq3PS5lkiMY16Fba3qdWrYatFWdBCcLPIhKPbzrS/5ipwCvPOKGnXWxt
YBeE2ybmuVt09jdNuM8/LSGLTFJpODAfdcSyKvzxVa3JzkC0IAVvIn86nwFo7Y2pITBHa5MQ9zj5
phP8ueEjBU0O1m5PkAbifVhlCMVQIMspL4icCx9VNTnrwlrcBRQsd+TSISGj+3H1z39jZvi0ADGE
SuzH778kYyHQL70LcNWPq9MM3P5DAj/2GBhUt7CT9REihIBsQZCjBUf/f/6dHVSGNtJF2/VZYt9f
3ihiReuBSJW2RMDR5p279REhH3pHolaNSFiF6mAe/f07iy8eLJ5h+3czSSm6H++vClDOyxCfkW+T
tf1P1MO4QKy+YY8ZMBd2u44cFSDjjCyCfeGOMDORpkzPUWfjp6spAQvEtXZTbMduDne1JWO5DjKt
z/DAuijVvYZTiTOoodshfCIrRrTUxXaV3c5TlW7CKMFvOxOyQ6CHOPNlX2Ie7byuWOVobheYQ1+S
llyosVpNuZNt58Iu4EoyskaxVCMJ3oRMDtu9b5QtYzgTBOsAiSrYEhYbiG9ewy86Up6wcap7JC7w
Hn7oEid5H5kcJwYswkXwwL6fSmwFxTR+c50vem4ezVYP27VPCN5if//zfTO4MkqbAGhiZ6Eyo5rl
HGGR3q3L8opsEpZeyvgG20YDk+7vj8Tnd92lksBYb5pUeu6nrlsIlQOAKdNSO7L20D+Gbegkal35
ajo2En/4psr54nqQOdHWKioKfO8fflOzb8rZafIOaoU/L+zuOmb0PgYXHW88lhFmMcY3X/HzbWQA
iNneFYy+XPejXMfTJf971f12RjTrCGw3zqlAePU31/n8ctG28ZaCiVgTi5f7/W20dNmSo8aq7U1t
fMk7v5i8OfCFVmM86pwOh6QQP6Iv2W9FbiSXf7+TX2xQ0qFvS/+a4otz4fvLm8TLzmaP+qIfO4Xd
SfiXloYimZtm+fj3S31xEyU9aQYo7FL0bD+snaZqw4xlmW/qzdNNpEOQmyV55lvlc+aB8tLe//ML
Ishebh5TKtQ5779bhtfOaEr87wooyk4xGAHx4+a3KCjR9blD8s317GXLed8Gd1EU2YyjGA/x/n14
JcticlvX5Jlpcg5V67QuBIeEPC82cG+8vdVa/rxPBz3dVq40oP7VvnNvpBjWcbTUJsktaRJVu0D2
Gl+kj7DBIxgM6aAc9XXSGZI44Gqirz6VPnjKIWxJg/z7b/bF4ygJ2gSeQSFBQ/3Db5brCKScoLEU
0gEmZZEAkzyP6QPU0mxWngzD43GAatUWiTginHKW37wPn7d1FjUH9YtcBgpMV97ftJBWmi4cfGde
i7G/UYQgjeZU/eqC1KV9QJCVayLH+Pu3/uJlZyW1TSnQ0ixRie8vWvnepNsGG9Ro81DOTK6ORZTM
Z//8KiitGNLyri+zhPdXQdLQWXbGVdzSm68IhyOgCWHpyd+vYn1x/PJAnHgMKVEbqt8IkT8KMd4r
j6YK2Xe0L37QSm5OqramCc5Z4yiuunotLMO7pP9LwxyF6zaJI/ucaJppl6KHhTXUQ9r55q7+PvN9
eDWUhY/Q50SHrkna7797Pzc+8TCjJmvOCC6UU1QHBYfovrOqSa9dc3C3qgqIbqySOHniIVj8CFp/
dzZdLvPxY7AgLMWMiZ7G+3Cj0QCLKO5zjqa6BvFRMU69a9OcdGpsjSA/mtZ48tJYofgvx/FNNb0/
XWZxZL1SO5PrU2InDr955b544hUjZWsZIJKH5X/4adq+VTnaViQgRvAMMn06Ei1uPLMf560fczIc
0Dx880Ms3/Pj7yAFoyL6d4zOnA/FusoMlY0ESqFWnxP86mG2sRZGL73heu2xF2znpCcCoe/b178/
nl98W8Ky2FYFpTuf4MMCExLp0yS+33O+Ts3LiOnqhWEDwQ+JuD9MsuleSJovn/9+UfvzVXH1eHBo
kHKwz3189co4D5ceGa+eW6KWN6SG8kJdE1eblv0V/lbagV6DZL9g1agNQf2Z7WydQhzpHrwR1gEj
C4d0kcmMbIAYIWJf9FsapA3d7SGhnVlZ58jOpisN7eEt6iTLl7ACmjKhHOVurp0clDEVr7uPhtge
2fva6Syfg/abffbzlo7AgU3dRAjDq/6x/YK/VVWlondo6F7uwepkWworIrOCuDz6++/66VK/j5to
FW3fQ/G6KGX/rEHTIMmTqFTEE9rdLQjZcR80g6Q7Fsl/+sCyi9NKWibXjE3Ux5ckVvmUWwNtLjr6
8Waw6uCooNezNg2rwqdkBZtaVO01FOF29/fv+Fn2wcOqrEUNRhg1dN1l8/hjPaU/IGQAcW3tu5l5
U1hRhsOEfnij3PIwT7N7mRUoAI2ZUR6DFECKSVteWcQPrHQXevhn6va8LZfl4++f7NOu5fLJ6J3z
Di/CY/fDfmISFV3y1ed1gkXrjIQv90SGqTj++1Xs34fad4sFFT5y6EWPDHzKdJaX648fAPoHWVdQ
pNdjieZvF6PJB7njYcrYeoxnH8mILx/NUS6qLDk26BHBDDMqFWVIlgEtv2k1MKbM1n5EawYEU9T8
8MdUvUAoGS3izoZCndmc1ovtkJrmDYFr/QXJRF29W8wRMBySqZ43gZ2UAW1D0wEmXBtudOQMta1X
9HAJQTSQMTNxovMUbfGt1Q38TK3O/IQoHtqydLlXZhrRUJycGFZ1OzQcTtO5pVkIw/qptSxkn3be
oGZyvFyT1llO85uuNTSXMiJ27KSJMBQchwSJAipodEu6Bgez9gh+QU+cnw/b+qjyjYCRHWu9scF3
otuDZizqXedqaoLNHPJA/BL1IO/8eux/SlUCW47yHFo/61eFzrBppmjF+gOukIMrA7MGTTJYMbAB
L0EW2D+YJLUEXhphTmmpR/rykITryy7vSGvmRgWInT0jfJNeOC2N5zpmYODWzmtcO3aJAaeG7l4G
zi8GzvYJSD7UokaTVkS0lH5RrPMpK84YAFnJ8ZykxHe7aK9Q8Iiwu2HwJ0GAc8qjJY4fjKRp9C0E
CLhTBrKkaDkdebHrgnodhMfVnaq5wXvdmPuq9PtqI/sOGevQFfN9URXmXdk5Kln54yI2mHkYFGQA
poErVKZ1QHDrUF2Ezji8KrsYzS08p+lHNwcxRJi6yu8MXRPzFEFjxczipoLkH450RFrDSiV4tx/w
KQ8ofKODR55jutd2WBxMBEjNgeaByjD/VwT8YFSuO0Z7FNxkhkQLej+dgDOgXbF/OXHXAHPgKE+W
O5ujsRrRMzRsA1azKgo4nCt/sMszRHm5D57UYOCZ5+lACGtOTvgKuolRHdUd6N8tAjbIEU6itbMJ
osLEMRWEnthHGahVslMicRrZgb8ztQtaUk9NnZyW+MIA7MZO89iwyl2WbvQ7Ba/WZwiOiockqu1b
zXS+BK4+BnqjjaVTTK65T3yQHd3CT/Rh99CDfTEZJ760cz8AsURn/JhTqxHtVlszwnnEpeh14mHy
V7WqJWRjRo7kgbWBsWks2r4oTQ37Dp47MUKQOF85AGhwroKkqBZbd7qBvuO/0lFdQJ593RFRNeOW
7KTDD9O3+FUJt/GA1IM3pnXjTEaZrQvaiR4cVeTQMGJ5JVdRXvtEVLr1YzbT7l51kXBQsthWdWJN
nf82DaQPgMWNel7o1iXHqtSKDFfswBHjZceFUCxQRBWbTsne3LUham1i3OL0nPKfRInGKBHm0RsO
7W/2qM/r8TLssBGoEnPkeP6Hs3QMjjiLB5q9DrSGTcqzvSdkbP5uP/pUu9F2wYLi03lB5Inm7P1y
DNED2oUbMiTWA2PThsflR2bN8FwCQx3zLLWXdqb6k8qBJZ1FZf2E1mCBX2ZqjWMdURiusMM4IZix
kd/smSQ/VRhe78Bhweb8++7x1e7peTZ0RiJJqPs/HsIBIbQ9011z3UWOV+xCu/DuClcxsEgYs50w
+IMH7bnjeM3CE1zXjJePijqNr4YiTPXJonsiwkBbzQNjkER/8/G+KGA45JoeoEhGgOzz739LatCs
wBQyrO08ES8do/l16RQADcromxL08wmI20bBi25ZcQJk6Pj+UqgoyswI2gG/7RASl4ton6pTJW90
RdwLPfr1vtSTWjMtCs+imAzXngnvN4fDpSR4v5V7tM/oTCyljMXY8/2HkJAv2DQZd+Y5hL8BfPNK
1eOTkJ1z3jMx/OZo8+XlGH8wjMAGynHj/eXGni6k8uiF9hGx8qGZ5y+jM6dHmBGwNvlx8M278al7
wW/MrAVTDuUavp8PM4GUXcYwlxAU2yDQUqV51YBxLKazgjgIaPbg8YZgVtckgXrbRgXsfX9/3D+d
M5YPQH8LJaoNYeBjg75U4TRgAx7XZulBTte5dyya2XuWSfLW4/l9HCNHPvz9mp+fYa5JWUa/xgHo
Lz98aZNsVKzwxJgHcZowQYuroxFZCFJU6NXfXOqLG2pB9VSoLTnA2d7yWf4oBQN/MiKHoeuaoRZx
rTHilXGlG8d9Gggr1SeEjrRP9B2ycO8kGHi3rhnHpzAy2Np5s53rKgr1Q2wk9k1nhKiCcJzMet/L
yrpzyfWGuR3Lc+xPwZXJpD1fASjEv0ScJw0BY67Ml7kQTrx20RjuM1ptd2DPoufAtEPUWZyTTwbS
Js7muFfRznZ6iaCqS/JLFSQTWbtjW3ibiuzwPdCbLN4kGU7WLTiq4hnkSAThzRDVi2wpcBm2Dg4H
NgeFTGck2E3AV5r2ejBJZNl7Iux/0XseppXdzg1DtgH/OLlL8AHhCEbQWOhSeT6Drz5mR8VM+F3b
4KtbwVMG6siyuRkfjyWMHjpXipoTEenzee7apyMhthujH5BiofAovnm0v7geawaNTQ56DKF+T4n+
uPVK+PGMNokCxieMmR8mMBBmeURcE2BOHlvkmN8tmV882QJbDD0s/joOmQ+rFb4tSWDKPKK6nefz
kQ0N0rUoz1HKtM9lFxGQAkJxQ+oB2Sq+aFAZIzb3Uvex8s3pgG5NbXtiQjcJDLPmm7Xtyw/HRm9x
+uV3UR8aGUY9KL9wOBXV1hg/iIihfwInjw6W687fnLO/WFZQ3fJuI/NgtvrRedDpfIgM4XEtH2BT
XNf1aaVn8wSVKbm9dRntA/TV33xB+6s7zkkbgvLStffUh4VFl0kUG5Jv2Ec+lqh6ct3ghKhHEFOV
Y/cuBXoQxjtQ//ZDVBvYJ31SkyA8IYTckIfQT6e8kWxzU0JDCwhwnr5WKhAZg8CkfkCi1d1IWnDz
ummdetzNea0u+JtET9OX09teJinREVjTfyENZkaojb5T3yxpnwU0HOxtoC3YvhxXcCvfL2k9Ly5E
/8gC7KCb+5iO1I4GLk7wyir8bRg0OX48YazDHuUa1FaEAqnROVhr3Pa0qf3m8Pc19osqks8Dm8bn
zG2aHy1ojVURSglbDCNDRbZep5jPrBgdhd+c653l7XlfCyyOLmofpj54nT8O8Rr8p37VDgMgsyk+
aMskwHZCKHs1eaQLrdwCEed6cJPoGTYxOFzLHQdigXUePicjAgYwGSI6ipsASJZTuvm1SW3hHdcO
5TeH8tYCtOJNBPhazvgQZ0TdrOd4Cft12ojsGYQoAZRChownOO5nZ20UbvmTk6/1ltqjx2HclMU1
Fl6YnZMfXabQySDNGF0b7JRpotGGXlw/WHOFbiv10LERXlG7vwjkyebdFNUhr4adyO8Gg7/75+9+
N1R9jCLZ45lkQUIW7x+YsPNUQtKaXKNmhvLrGvhijRnaJZKYuUd56FkPNOfsa2VAVtvItG9yQhaT
/DYJPPc67Z0ivKL0gMwYMGXTp0Yw5s/FhBN6U6UejQqfT6+3XkvC0o0HxcPbsqPGzX97D/8Ri/7/
TywAw8U/3rnNc/f8X2+/EVPnz/nb//wf989d/Ppc/BeT8elPOMDv/+zfdAD7X3jbHJY9UzmELC69
tf/Gzlv8iyNx/zNQdJmbslT/hxBl/csnqFHhP6MtSu+Vavc/hKjln/BR8v9frK3sZ/+EEOV8mDPa
sHMR1lGCYffDQ+EtC/cfW3FXGXY4jMJasf6voALHzlXQPQdUT163aYsDsbDeeGO6yHQPF0QHX/vY
HwQFcGRvpKDfA8VUoAUzCKxSzW1R34vqXk530XBnzudRfamhZyZ7H74goVxusJ7UlVu+Ku88HE8B
sEnr5vfv/48exf+bWIT/B9EU9rLR/J/ZFDdZ2b9BLHv3/C3/yb+fP/dfEhkXFlc8PfjKluru38+f
+JdAUrbsy4yLFrb+/34A3X/xhCGJYsK1eL+W6vw/D6D8F2AyZEsItFCn0Eb/Jw+ghdbpw+bBQYPY
BYfrMyxGJrH8+x+P4NhmvTtqYo9pHKT3OKCCV22WUJ+SWfLYZBTpA9ob6cc7ix7VtRk187CXo0Wr
zbfGPsR8MQAqdwCtHCIlAb+EwG8vGmwyFA+6cF/asIgi+rqzcY7yuJ8OZK2FqLKZZtp7JWx8BJMV
U3s7HSqXXITRcZsELU1Qgc3Ab+19EaXxXag6ksMrJBbRbshrWkyyj9W1Rwr0jV0lkE/7BnE/gQrm
yJ8Z3RhTNXiEs7kAnbSJWQQSYAElBNc2E02wJGMN7SYVQXqhCQRAeSlFax0iNwDnk/ogYcvK8Fw8
/uAFAwW6hxBkGZ4M9D/qFbfPfraSXk2rsEiygm0PLf0RmZnohIOwntUCZTXoMJL0eerQ1T0VtEsg
Y1o2Ocx8y2kd27BwgZoPkIPGuS3b3ah7YV/IMJbdOjOY7vGJqcJ2Y1N0jwkAHoNxqtsT1+lXpBHV
czI+4iuvrwWBeqQ3adMcV+Tt9I+BRk26bZXfPOahdJ4oPOS9R0T2j7T264vAjXtKgdEd8rVsRGTs
KnolxboeyVCtfDLKNDR15FiBPx8qxPkd3eJy3ZXq3g/bkzJKQLQv4fJQuzmrr+rKuPAQLo2XjZOd
BPAVgyncRD7xMQRak9RTO/FRm5Co6DubKYZNko3PKiquTOu0xOyFy+thxj4Dw2Huzuck3vjs+zYo
rc7Ova0p8peZtiW0b3p+zH05/F3IKaeY1WeW7PZuPl+MWt+agX8cGdZ91pKyPVzW4X1G4qlTd9jb
zcdYF6d5H68K8iQ0+o7MGNNVHBxZ5JiuB0fs0eQ91ileyyI5rwfiap36yiIE0R0YvAm/2Nf5tCY9
bkuBVI5pDRx8XIG62DFwiFYqiEDQVaczVoW9TQKC1fk1+ax+zFy0s2/R7ogbN5vLV4aSR2LkmVNw
vTaRlxGqVArrNkCitykca9sPpneDTLoCYcCcZV4ZSjrb3pqMR1qW8cqp9S9gnWeuSi4lwDYSaomj
74d2uG1pPjVeugOSeRyFfXPu9RSeIAVCEkY7/7Sx4w1jk2sUWttYzJvZ8R9869mczidHrbFqAK7m
ePxA72trBdNDljpbovoOmGZRTl2iD13NYFGF8mfClIFx5LiokFD7WHQSE/jB/MN1eiqj7kbArWWy
sK7oR8I72Bi4/5ixZq7cKb9em+DsOaOvWSc3DuE+KZOiWLknKjJ3mPBI80lOCJxZzYWBIUaeKgLf
fcLmMrM4sP9p5qEZIZtQtrvyRht3UfZq6+AETfQ6nB5BdM3wZl49wnnN+CSGr9DTqvZHSB3ha+QS
lhCSBDt1RoFlpEfOzZAkDNBf3gy+dVuPRbmPHP/FMPxnHrWTHiirXRKCJms7J7/9CrQGqr2mvvVq
jlXmMMIbWbBoqrrKR28XuAW5xS6iPVk8ul1HXFy6Ujhz1umY7HIwH0edW236Yt47RgelMQ62SSsv
dGywVw9vUk9EHjjatq/ihmBhW0xY1sP0MnYUGTXZadZHBHqLYA90ERfyCHCVoMT0ZKR7cT3yp4e6
f/KMkqTWpD+bEvdczOkD/B7AbzhtPTqHbaqPJHnU+QIibIcd5dJqni9o9hz7VN90Oumj8vT2bXZu
ZvELEv0Vk0qNhB/v80rUWQFXrJ/8HWKsYypkdzcHvK7to+itH3U+HrwiT26Kod47k086rriqyN41
81MmgqdhSme9z25HopW9oiENJ528viLEornxkv4aq+cR6sit1V5Cop/XcXg9uD2HtfQYiEzf03fy
W93cYDk8A2Gxwol3P4nm2h6O/aEhiNy76xCeVjCHYeUUBFaOQ0pYOXy2k3CG+EbqiwF03Eriizmp
T+fEPM3kdCBoa1UO7W6qr6KKAb9rnMocEUd2ntkH3KOnhIN6a+aHOGmZrDl96KHwAlaQdN629Eza
kdPg+4zq+8beJXWlNgKr46rIkD5iDdppO/jVjhJnYHqIB4/TODOx5xxK9Mbs1cGr6guvxxcw47RZ
p31/5wwMX6JaCbmgQtNtmbr5uh32Y9Ls56467TJnL2OcEfZm7i7iTp62wWuTmafWgOysKHcdMaUp
OWsyIa1W52u0Qvs51S91LE/Nyb20ymYF5HDn4GrHZMbK+zLbpK8UF954oQyCedtLMycxzjxxFB04
0UIAiA5+mQcphzknehYzJjaMnQ3uubQl9JuGYtYghzSH57hqTzm3PzKmXTmzfsxj6wSDFREHGCMm
16G5R/x117G2klLi5UcQJ2C/u7eDQ09CDVaIuvjUKDIwntUFU91FwiPyO93IJzU3zBHd1xqZXWJ2
L3OzGKyM8qVxpk3r3ffmQMHiOCsUVpgrlNq2kwPX0GfnbcpHkmoHuErm5TTToJzmS59cC03+h5nw
kpErVzIjN9ut8vKDyGdWwfg5dptnOyC81GwvZmWf2d14qFnMSY+lyehi5PTC09A3NozD/EPomVuj
92EIxo+N4XG/UsJHawuLKn9+ujdNsNnr0fPl+dwkzQorSEKe5U4CXmQDHQ+FkrypEhLBnB0m8Ui3
RmFIREw6yLPRa35JtrUU891mrG3YM5zJl+DqZS9NL5kWXTB0ceBNsT/e0x46Dhl8z4qsuC64VKH3
QADfUe37uxzX329fMYFw+GBOcHVsE4n+JIz2tQAb7oe3ia4Sxk39Op8RuDp4ySn86CYUw7ZJzAff
F69NWZHaR4Rl057rDqynwZtUdkfppHiiicAWvv4Zui6wSxmftUofQ4O8dEWER32JmRsm65ZJN+9m
MKCh6nD3qVaeglU/Eh77Qb525+ZAuRWdJ3w3F7VA6u+11ZuXYcM+Dyc8ttA9/SyDDGq8jWocNr2T
5Ky543POGCojOtWZbrIEFTuq7jr9IRLFVYonMpJXSMWuFSZ8Mf0QNEhjTLLu3F/h19kmSBaK9Glh
XYFK4FAVn9eqoK92mnVsBS46FnVwpfVTI4KyWeBp4J5mJQUtWYhxAjhbEvBgK0SRAk1EsZOEs1oV
BzxjvCToa4sXdS2YRXcK841T3rskaCbx01w9REk71WC984vYsNij7NXgOrtwmtZpSgsnmwDJG+U5
8G9PrXuns7ll7rGCormCZBAeYrsmnNLcTD1fdDqJlffY1PIGFnvwICv2Y/K7qEoOjSTBwLYw+hjb
iBTmkAOBQ3AwqsNdFf7sbWczk8reUD2aWbteNtdRTLuBDzKSZl8EhFC5BBjPQLsnc74Dm7ZFdOCg
272CYtVcEejobggChLhVSTznhPZ1tTjDCnnf12+GE+6n8qI3T/Kq2/oB0POsXQ1kvWbVC64icOKn
Xv88ltvJV5uglTxe1j53t6J4Q297lOYXbRUdy648ac0sJLM62rfQBrIJDBhBqsiPgKMbULYc5ybz
Kba68Mjt2j0sZP1GL4F1p6s2kJK2pUwEtzmTq7AMtyLkhJFynlkVfexxhHj8X9ydx5bcyHZFf0jo
BW+mCaQpb1h0NcGiKcIDEQj4r9cGuyUxs0qVqzXUG/V6bDYSQCDMvefsY0mDPXB9n+X0vKXZfcpG
khpRCIYBmOOWn7BJZ92OcLNg3eqsD3XlsnOK4P0eRq8Lqwm5g+T3Ydn85qk9NnjiubHB4H4bvZ8K
KO2s6U9Ozyq3CI4cMu1YxUusxF4nwr7m4LR46js6HvSu1s+uH8aHGq6aJVl/Yns3J/Gl7b3Y/vxM
xog1sycvdIC5V0gUbmbDOWSkmjzUiDn15SrTzJeKah0Bn9HUpuSgsxWqA44QOmEOPV8QCc8HkyKv
p8u11bJd9zu494iCW3ZktO3gLTzBuN6VZFGl0/exnA5lbt3A89h7Itir0tkP7Qs2wK0Dj9eNf2Dp
u+uscZdYY5iXdpj3Jbyw+irxyp0LkzRPa8Q/j8o7VNUjv5VqpJaHRON8cll0OKs+mGRKm8TxQGC9
yStM674HPr7YUb6zMg4V5vzUKvdmSPRrn8ny1q76PXKZqB/be6yyIbI3KicW5IvUgkRraA+zm34z
yI2W+poq1xoFGOIBc1JLlWYOtDVfQPtgoZYWnnMNFf95QkJ2gF94IMoovihcUkCsRbujicbWR9/A
svlSeo/08SO0R6FR4NZGF7XRnbL9ZqGrkJ5/X+OdrIpLI2/v41gnNXyBC7Upq6S+rMs28pP6BsP/
pknBBRjuzEmc2HpSKzT0lnADSdHKN2mh38Zsf2qFm4d9PVZIJfObZNFCa6q2Utpqj6Mlp5YKIyDv
x+fUZz436/awsFWsOBYn+rcCV9kht0p924Ig3mhYCDDkPAFnCCvOH3NrYBaiJw4YZbhECUdkSRxc
m2veeZdlBxyq6hA4SKowJH6o5jyWW1fjA/Y5pIb2RDRyRcKdsa4bejD/9AoF407E7SXtoe7K9Hor
LJNGe9FgEG4zQ7suCvlDqnhvmRp6LISJwYgwzPXTOZIyuSIz0CYXVfPnkJLrdqEJfq35cuu1Zb0f
MDS7ILH7ybpyFkKxe5g2yr/p7fYzRJBDVdTI2hokSzIlxTwhGzBQ36pk2HvS1KLZkMG2XcpwzkOn
qdttl+TFvbRyFzc9u3UCsQiEFlWE3XA/+9ddbMPocfvQZJ9q11i/M/Eg1J5AJnc7xGTINxfu3P9a
sov13fW7BRbgSNQH1CXMPTnMPrY806eUZqwKu9JXX+kQDWRY9GRaxCYkkwPA4ByLZaC38S5AnbaS
MqFAIEPAar7Rph6BSL8E/KUZ3yv7aQz3dzDKOEuVJq77qEDMBKeibIJbvYeVzWRhTDe96ffZRcWe
9UscEyR4QOoa63u3cY0s7BBp3Q3VhCAHqqZxHZMEzTaDrzXbjIYhAFQZs3cPZ4tzgYkhHquSrIIv
48LJYt92IK3JQCPBhltdSONIEW6tO7++gdXumg3ZKalv3tdU0Pg5wMh0brPof/770uT/zyq5S336
fy9QXrQvJWkKf9Yn17/wd3lSc/5ahUfIj0AWsuMKbOp/f9cnNUMnXcGnW0iwwmqtX5uV/4XPdf6i
9o1t01/FCkcFSiJbqRugEkKDg+56rV3+iwyF486lg/hjNW+ZBqb4tSB62i81Ek8pvG8ilKb51TWc
ZRcIRk2+VETq1MDR/3gy7HRnVo8/k05PYIF/X49fviKo1oBWjzrun9XQwiSmr065Higd0pq1GPSQ
MBNzN2Bx3HXu0O0xnbOaWw4809R1viCOIK2HPeqFUPV82Y2cvB1RXGYlyZhab5KCVuKxOdPDP67a
/v6dDuYkzDVWgHLKOWkcBEGzLBQdMWV77bNsxvQytSRFu1nKM93F128ATRU6OJ0XDafxd2/5j/qw
0SuyKhQ92yFI5Z5iFflsIGe3AxvmZ2+CZfL+KzjukK93Rg0asTvCBEAI1MeP30BmlhmlNDDrZoG8
cc5ZNtAZZiGJCvNNPxLwk1maf+a9v3GTa6cHJZWBtQBN3vFFST2oAJCAOK8tTwuBCa+w2KKIWsLZ
Dlaj/Xr/Hle69B8d279vkiFClgAwcRpK9vH1gAsm9AELOIdLDaGJ9NDhI1wH2BkN4tsvOcoodCu9
wU7DE6y48dK6HyQhGz89vQFRNFoC+UDCalxvXVC83jZlpc4J3+GwghHedp/IrLV+pGOtP3PCp54t
TKo8edUY8vD+zbz17BggFpLJFX166vNqMzLtnFTIENSKf123bbGviMi6rpKC00BvngPFvR76yCXp
PK8DZE1vOflEnZxoCT3FMcBxWl5pUOEvyBRivyLh875/a+tr+J8G8fqaoA0i1UAcQhYebfTj1xQY
5eRDfKMYOnMSQBeXH3AN1WeuYhz377kMUyxeCKQQK6UUP/rxZbCtaOT4cRmgdRPpDUFOQSr2v0+D
RZZoAxvMoZgS1amzbJ2y6fa9IGMAU7Z7Juj51beHz5mhhf8DYdBK8j7+IYnnthqANhFqA90Vf2CA
CqTRV+XUYq/JaKJwCDLOSGLWD/roIXNRnA+Bxf/oxp6q3ryxBWaElpcoTisPLb5+cuo14pk6YnGU
6Sb7Qe+Ihs3EWWbMGw8ekyCTqIOoCOjlyf1CjbAcqOQiTG3LI+o+JugiZ2sTa5V53WpIN0ZgELe5
25pX/QAYhIyshCK/eQ7z+NaDZ4zpzOSWaaDLOn7wRh/jvG9yERZVRi2d7IgKM98mVdS6E+pIl4vu
n5OnvH7u6I5xaDLdYjoH9nh8TbdGp1RLwG4e6K/9PJiSmDTdgWeXkGrjQUaDMoaTakjqM2/8jQHv
ILtgNXd495hsTwZ8F2ueJCyI2ESXSn1QteKq60GcWpyDPk0dZDS8sfWm04p0S6mt3Sa9DWm3NZP9
+x/4q7mEngkVbbYr7HTY/Jz8kInya0WWA4wYRH+bth4nTBhShfnIxvr9S72aS7gUPV4cT6RR0bw9
WddKSvFm53hNWNTUfGVZxltMrOekXq+vwijic4KKgm2UFfv4pQK5SW3EjLTxdJ0OVFZljxMY8Oj9
e3n92OA9kjSz9q3ZGp7uyjpjnOACK3KZIYJS/KoK+iQFfPGBVO/3L/X6y2BNcQLkcljbQHaefBlx
Loe0t7gUCYXwZkdha7uOFtG2ymFkBUsPAqZMVHHG4fv642BBW5Gr9PaYC/110ftj15PJFhqjCTxI
eVqxm1cq91TG9fVgjGjhOpMqSkNZxu3OzYbBb6vd0XwIrFxnu83uB82Ys4pP/rz04rgdXRVRhOiP
1GWc5FQAfexR91mmAzuDCZOhLyfoZKP6idIVmMgvA5afq0YmPe+AFkt+a88+dMl8ycET235NE9Ek
vBKiQ+LO28xz2XRIAEsvViWdL7K3NaIo7SS9SalTKpwxJsUCkZIzA0Uwt7btbNSf+P46MGAOQQH7
1Cc6MUzwCdzg9mjU1oNDcymsNnmgHoDRRXkubXDbT0lEAseIG9knxulx6hein9Wgf5P+bLMrMcoW
bW5AMOWGsIrgsVscxhB0uXnZQiqlXTfoEzilye7kpyCriRRoRIHJxGiyYYcc10FK1goSAhdqDc7B
7oX2I84m5xM7dqigbKUwoAiaF0WvnCaUHglbWPTtB3o9Y06bNdEPin2Gc51NVYlfgLbcxs90iUur
9T/abeAtnJdJbRotGraQSuLOjlBMTH00jrH+g8gl86tdjVp5L8105anOasJY1hSzBgx+wo1WxcRe
bZIqW+d0t9WdcED6geLHcIxx24AplRSBU9mQrT2mNx5xUh/bSngEJWcDyuQmILSaqAcLdMo8j2Dh
yOr0bzQzn+bNMhSpt2nKxEf7NyBYiGgBZu3WzpFK0x7z+o+jKTgcpFOqCZyMmf1VQUQHGib0GeqZ
EoOzBajcPlc6TDiabARQ0Z2HB5sSF01mAZz9lLKRwWq0pJK86NoHjVuZNTwXZvJRRwGx2Da5jl1H
TmkHaB8rkJeUW1MQ/RtphkvRXrJb/TRm2H5YR3PCpl0REFRZwRPjn229/hwIQVBoG7Ta15IYBhIz
pgQEqlX3uAwCjyyGrgI/t/H1fPoMq5mooYY2MqEN9Ji+jgMRxps2yKdvnoB3tRnrTt6njppdAXFQ
+JRXfCiOO9uWy+1MVJG7JVSew0TeT+U+7V1EAjLumyEcukb1kUv99ODOy+zuyOVWKhRkdoHPy5SB
MSdIsm0xdDmhWXE6J9uePCKy6cviF9B2mYSWMZSfaXSP9+6i03CbwGf6IYiI5NbEZ0pGFuOa2idU
QJxunSzvRGVaH3UEwv0WAKe4SCuLYm6idOJNUbcOu8CdxjwaO8/9jrp1eSqEjS4+wcKIgsaps5/e
0BvLJjFU97UgqlxFKZnI3c5qLULrXBq2hN1qkhavok520ScLGSv+PDn1Nst9YDpJnuq/eORstbpO
QLhd5pHIpyLNdAqghC1tOwjpQbR4S9tsncKi2EUqgnYFVsWoo9GOkyqaSKLCSJxmTrAxh5qvPHUy
+9pFP4lEh7BWFWm2C9q5q0o6ZX2ia11UzQRWkzaojcm21kpn3KhOzN9zy6F93moyu+80wg03HV7C
jm59pY8b12/cL6ZGKDdFsLKto7oxx61XUupEvoL7rDd6fmyM+Pmp7or5oRo5OuwH4SZpOIrqIKCm
PK7fs71351Wjwsw0fCWVL/isFj6ijZGABt70NLcyaJXBQLlQVMFLgANi4XCoj1dg++hfpP5s2hv6
YFDRxtGkaKCSpPmQUZFH5Q3HR2OImuoa6aszUxXQS+x6buuuCW3MBu5UF+C2VNp8NLuF5PqcIL2f
Trd0zx1n4WY/DsrpLsj4iyMj0fFkd9bAKaFDlWuFOfD+R7fOahEmHcX83TjkxMOXvjdAQBwnfbhI
lYzvCjuzFR99DtHE8VIdCZOzTs9GOubkgcVWB+wzsT6bWEKexBzr3d6Zzf4Zi40sacONstgao2Z/
QZVgutSbK6fdVqaxwOFMe3nTzS26lHpRxUvqpcENX6J4RhrQ/HBzU42RQ04augEDmTnmX7oQuIq0
+YpTWHqn+7IstjpSZdpvY+L8JAijzcNME+ZzX5CwGKYqEHc5jSIcgvXqiDUoYN0YPTy0TcrxvdgN
rqMQX8z25P/idY7149gVDqh827W7qKjseWZQJebPHEoCiGLGTQSc2fuoNK18XlLa9hHKISjaE60g
/ZLQQ/AppPtiCOjIF/7C2a+IWUEW54548DVyTXhVc4hRoembDBh/CTLNUmihUKJfi8JHWoUI3Pkx
+AEIv3jmY9igbIZymwlz8MPRnziZV0OFudyvyO5lEdMwfcJJ0S7k0ICaGuW0QBY1GtJ6UuSiKXjE
pb7O3VEhzkk8QLTSS20mc2+hZ6NkrWl7026KO1lMMTVyULUaOuQ4/jhTd1HhVEtUD75jlbSEx46Z
d3TEljjyEriniJfvblGrdMsInT9UvS55GlXL8j0bg0h2i9tY00Y2cKqjnjT1lj91G3CLVSFxYXcV
iTNz7VFKBtKAHbAqvO++FxcofwyavASJEgDPiGsXBE3CNK+xwZptqMr1FqiJtJ+kjQsiykqvQJiV
xth3A23mo0xwDGw61SxfLHcRfE82EUI0cT3rVzXEKJDMVBQa9ZOF6bTXyvorZC+6RaRS+z+MIElT
QiI98TwYvawwcM/2I0KEDl1bZuUgcfUWsxkhiD886ekvLkDpyNPZQNHiH+JfyUA8EU1Zs++3hIrG
n1tO0jRWLUs40VgV8XXm99ZPaxm7LanKzXMFSvkuTjEDbpbCau/LQjNvtAa5Bktd+dVz6ff6GbmD
oUNKOQL3SafbSRToDoMLC4tupTsk/M1FRnT5JkCpMobSqgeaNI3WvzQiW746Tmo/aY090jfBHU6N
VLXptvZ69XVUM1BKmVZ9VMVYfW9sq7bVAU3n+HlcDE6aPDj9pkGej+Qi93vgt2L5NvWBMi5SuRRP
mNVN5lUTexhasHLextjF5LV0PBjKTky1AlWx2plyjY/p6oJeQIK6ChZlkvFh6QVpzK3wgLA2PbWn
yF//nZBFd/4V95gWN5VhCTJnBkliVJcPxoelmWMrQl+3fCaLATw9Apn5Nm9kQMok/PUEorsAbZJ3
U9A+TvZYNxu6Kt6THAUzszkpF0WSlzoINpSRqGCX1zGyKmpi8Te0pO1PNariyQ0MdGql0ZsCvU6j
Plb0W/ID0bjOFwat90QwprhknUMwBwp80hBJ+pCf2A5KBEw6OtKNLJtMRt6IInWjmxJBaky2Kuot
IlIcMKaAZi710m8upEKLutdyDSqxSUTpF7DSLIgusfUQ9RD3eKwoZnoNW9daqUyF+Z0CgYAtrLdZ
QNhulX+X/qRwcbcz/HZ88rABs0pmV/asT3BBwQE/6vjnA5DFZpOsZgv1oYv5iyBU0YEbYLAhow50
CBUSiK9z45iPqwvqp6j0+cnwuhnaRZ7pEykDZORC/IbqxeFDj7+SOTEQ/qt3hMJaJVr1QxaM9YPK
GtAdpVfBv8711LqTqbKBfeLNI0NnTJjf/SEZP2a1S+N7Smf2aXSLJD+OjQASNifQ7lsyjlaEqFlf
DE3ClGShP/5pFzobvqWbxcNsxCbJZuRFXYpWzHRS+wH9CDuCLNhPXr5u0yqMI9vCQmQd1YFY7nMt
bkt2B574qbsr36MxzDjDT6kWqNbJQJY6upOD25RqD7fChNs/10WIqtJFQtgTNOL2/XA/zSm7c2K1
BAXZSdmIskw132n0Esn+NSnIPNjOyuqLl3SsWEkW48Vmi/iiEBMBI/JNl3CERFI1n6q4Ql1oQ7iM
nLFJkeUU47RVNECRMpQlrQavh+TQtt5shfqgr3h+JtMXiTAHCklvSEhKxVJH6I8ybdtURubu3KFP
vSipCTmmNggoF5FsUTOW2rgBGFuUSBzigqNxQDRyEdatgQoMzIN3A8KksHbeME3MA+wIN62nozfQ
jHYiLHNZS3DarOsPdhbTPfSwpFlE4PY0MMq5m+0IhUN341nz0odJsOa2FvR6C4v1nl05/zaSKmeM
qaBZw4ub2KQskRRK2rtlVLzCqUW4AxYdtEjaWnGGgtszyAVwh+kp96vx2m+bAs0Fe/2LwoCQhizY
8i5kPTDgiJO2H/thQttHT+TzYOjQzns+TXIVOzk9x6ZJN5yyFuh3JLwIr3Nh7pQju5YDHEv1Vmj2
9BB7EEbAUxTeEz44DSFP4xsNxa5+IdOZVgrofdAFbqixL4AInA/Toz3XzGwExxn3CZlBL53Rsa2X
Me3v1qqqX4HVqR/Ab/3pNleLQB+U9+wHgb5R1IohT4Adb0T10CMP/dIDyfBC305xpfpYMGskpIHB
hkpXfDkJjO5im7LmplFt5cQMxEosn1XX2tOV2U70olQ+WbfkpThlqFuUw8OSwNXD0s6c5iaGvYs4
xbPjrWLPa7C+VdVu9FuTyOAJuThN4rn9pM1mMES8fOMOLjtpyKDOUSj0KifWQlfOJX4E14aXPaTc
OFKr60BBOo/SxgWJwX+uYG9iNPUTOdeuHyGsKn7I0ghuprzurkkYpO0uZesuIWXN8uvotdPDmMTa
S+5LCNqzRsDLpTUUoxeO1QDPpGHnerMk65wyxvlobNknrQcVGEwlwkfh703pqa+BV5fqAFoku+gs
Nf0MgplMY6AsPeGIvpYlETYySgqB5STf7d5CEtY00FBcdkdWOEmfBLShNMZiC2aGBypBqHFUXpl9
dtHViL6GguQCVkRCwCkcavmuIzHokJIc2bBhtotvC1+xgzKnr65LlHG8uHTIbvEo27/ydrZfVGYS
Z5553nBg88YJbsIg/8lcPOcjNFPmCzeu4hi2Up3fgUpYAsDjCn1FjRToou2yBgYNwZC/ZKFyogW9
bkq+gjW2KT/jVbGjQbX6JbUJxyeTIlmAxRgVW8cJuM5FI6fC5shIFtFuQHc6hQ2ytXLPykq8YAdm
Ak3SQibntvBa7WqCisJdAWZl7skGzsmaz3LJFk786BB3SNKPk/G2sIrleepQMKts1p7lVGnPJZVl
H0VHQxpwOge1BVBHks8csHJ2oTaKVl4WeT8nO06M4hv2BfKY+f4RIYmuIRqgF1Xi39pGDYopy715
O/gjrGnq//rPbvLRYnfBekxurDR+LJVqkrA0yjU0uDXyj0432l8UH/F0AfvOfpmzcXmUmPySMCht
EkZbtcYqNDneALznsU/9RXICIal81q4KJmH+76LxP+LVrYJ9Zts4AK2GmAhOEz2iFNqFa9KCDRDl
YrQG/zogXIUnPqTphYU2xghtGz0uW5/e+o6zhLYFkSGqviBZyhkiT7T5pSJZXTD7NphZ6qb0aGPH
k06EZRcYAXZbSm4blec0dMoAOW8PgqeK2kqXtzS/Uo12XkVMn+wW9Sn2VHsnM4vitF6IFCdX6db2
rpJUaMK6Mtuf2cxGc5VXuiTbTXr/UC2JlkZuUhRf6PhwMs2ItbEuWj5m1pgG8u1W70UhL1EWspXc
2C3ny42jDEeyO6yyEYdO4Xd3Y944aMxo02xEN2sshnWffzbJYAloxNtEtroIR8dNkkCCYUiSzLE3
KPT9omvmXy9s7RWRoFn1nSVuulZG5aYoLQXFgFofnZRxn8dORMfL2SY6eWyR3TWInZmWYg9JpR3f
yxY0FMUJ05eX1E/yKw4UyB01BCTkRSnbXa41MnaJRx+oKZCpLlS3ZmBnbO+nITCKDxP3Vu/GXluB
x54CXWW5HI4sv7cBZA7puHVnc/jO+tt3OxBA6c1UxIlzQXKMV1/kDZlRG5oIDZSiZB2UuUsWXtlg
vvkP4n0Mve40Xi5VxHuiOZbH0U+62/+o4wKoWDXS5i3J+Ix0Fu1Di/ep2v3LIrlHsdiyaJ07q5v1
1MPlylbFy9iQalqQDThSY7nWNKuPVO4Vt7LS4g9x7qozDY3XXRyuSjCAo9PFBl92al4c3CwhYoYU
vXIYLei2s5GHY162q2cm30KzwFZjklNSUgqOsnoy0Vw7MecXzB7v3/+rfgS/hJblCk+26RW4J60s
zfFVYyVEwyxTb15msjf2c+ZPH1y9W860SF81WNZLrWFsZKTRhT7tGJl962qtzTxnU827sgsMGjLt
xZkO2ZtXwY9HE2KVXZwioZWTYrr22OlbibFsy67RPtRN0Z6Rdry+ChvRgPMECNNVdLE+1j+aHNQO
qcKunddeLs2utmJCatamg/mvXw+9r/WJWZ6Nb9Y5abPWKf7yMe2aEFaHcZDrjTQJOtKqm7Mzl3rV
LlqbJ4aFP3KNFuXWjm9pLmKqHnLtW+tucrksUHq0pMyvDK+inrp0wbaHI3amgf+qWcRFLQrUGP3X
npt9cn8WTAdhsBhQ4eYQ1w9s0EeiHfatU3+XsbGaENiqxYVXnmmOvfUJ8lBRzOBR5jWefvi6Fq9l
RbISrcEcSboux5J2iC+cK+Bo1rU2mZTIXJAnrWj7q4amjB5iTBTRoiXizFP4HWV+2rgirhJPMw1O
eKQnjSsHin3DGWN1dRXisVBTGZkDNbVxAr83jMM1TBaA98DoEKp3w8Vgt+UhsGHsFChRI1TVAoG5
MCOv8eQ9GhzzIk4Muh9W7Z6ZMF+NfFJtfn9XnomKzVz1cH+OfKTeeux3fYMFapqeoP8THGHpxeH9
aemtq/g0LlEW/Mb6nIwLJya6zxUV1oPK9G/qxvsy5Zp4+D9cxDPWu0CoZXonc9/Q803pfckBxirs
w2jI8p5YM//cSHs1xfLEfLRKMFfXHN3TMd5bUztURKTQEO3tW2scqLcyuVyzxdY2WFOsjRG0xEMo
O30gJooAHdXjjjSd3CSBPK8PlWNmV76aoJM5g//t/YdwAidbJTQu8hsHriWpobp5igM2Ca+C6Y6g
W1TOLz1L5NdeyEd3XJoriwiJy1LNTbhgqMs33uj1N+DpieLy+vHWTWasRPZE1ZRo+c/v/65XM8Pv
n4XMAnUUIh/9BLzSBv0MgiBtwkoY1Q5hLEWtgTiWoHKLy0UOIMNqPHtz8PP9677xtux1SKwaTcqc
/vrnf8zsHEDwmBgMCuLoKPnHPnvHmJLrqFfntAAnOLTfj55rrVJPBxs5TbPja1HcHbRFZrRWi4p+
qiCZpCpna1uh/d92pFiEQ5KR4wax6dYJIBSWwXIuN9hcR/nR3MOwRMoDywHp4LobOv4RZTCz0+7o
Cgy2GYeoLs1tibxn4+lwQUte+4UxT8ElJZ3pm9A689kKpl9t5xrIfKgYofZO7wpf1dtUSu8ezSme
H1ip7od0poSVCPTt9HsEmUdyzh1KGBkSeFfq5wSobwwYEm/BwPq+jlDk9MVRS511YfToNwy7f8EG
7j+u5uGt04FQWbxYA5OC2GGyONu8P2TW13TyBB0P1sW6ijBqTjU5QJ86oVNMCSuu/H30UX/D4jIf
Eevoj3IOzn0ab0yOoPxdxCOEp7F+nUyONc1WUhXNKiwRED6iZevv5tq2ztzVGx8CpFsTsK8D6sU4
nRfQcWS5QZpgWPNiPxCSJZmxkuzOJ5/k7v0HeIJr//0hACACPIRahUwX52QMTgAymWGgDLWdkYaG
VWE1hol+hbec9hXegU036gYFfZ1vJTPFnhyDT0YWX7NLia/MQZ6ZfF4/Yc9gymFj8HvTdYoGF6WE
uzhUZKdqRr63FWIuMhuTM0vp63GDMgexCvtHpgFEQcdfXmAmIGP5hsKkhJ5VAxGKSJQZDzUy3dum
pmjy/mN+/Ua5HtxFJhpwCaD+j69nawWpNSbXs8062ykYjyQIGvEKEDvHVn/zUnA7WO+AtCCVO75U
Rjm0lJMoQ6/v2wtnVSEtBREeZJflZ8bpG+9qFaIhp1+lkEjiji8VFHSzvJIRM5QZGV6Va+9TgszO
XOXNdwX9mWGKlIq25/FVyIvVi2nkhmKai7wmp72qqQWF3YQxPXaL4cwG6M0H+Mf11j//YxnyJkmA
Tiu5q7ZfPkgX3zBq8nyXTtU5qe5bl7JY61hoLeIm3JPppA1UPEIQZxiK1scQ5Bmh6sr2Ct6tfeZw
9talWOiAKqxUF+OU1p2Yo5iMgWZWLjr7grDXeGNNFbAQvdOi9wf7CbF7nVPQwHOi8AEVAajT1/PO
H0+QOFG6xh16gtowje/SbVDDks9zL0iAyXdN07phX9n9x8JcaHGrFmsY2/17N5VxmDtCwueQsR91
CMzpi3RCRrgpjDOf5OvBu/5IBpWBcC1wTgPD9I59o+iZZN2pgOFuEDSZUF4+M9G8fuzwXXE8AEhn
U+2eShsp2CPQho4BsFpU+zSuygsp3SWyC0eeudSrU6S/YgrZ77IOr0fWk8HUZL1bYj8o6c0udRHR
TvE+TT6tx9nopnqjl7BUQsAv53axr7/PNRWJW4RYhS72lI0PlHOZbTbT4TCPbrypk0RR2ze6w2DE
Vzz45pGXry4Z6sutOdjDFZQ3EBWpSrYCdDvWZ2/IPk5Gca/TWHky5LicedWvX8KafsdeS18Re8bp
k0mCbhJ6h+igxTD2QdOT5qbXqSCk5F//68lqDfdgTKH15yV4J1JWWRUkX09ZEZZaEDybZgFPh6b1
FLXd3NzLGQPg+x/b62EMqA9bgWMwQQLXPVlZcoIfKikQJDdYJT/6o4ULvF1A/7x/mfV3H2+02NhZ
v0F9DLJX+E3hELroAwAhQ1wRXzlVyNd6Kp7oygj6Q6dGB3EY/fFCo0K7CUra4+//gDfuk2oMO2Xb
gyFFGNfxnELGrhGY0PhCttHBNmj6fFukU/Lh/au8MVLYSRJhuJ5B1rC546swR7boETq8fbE1PHbz
8ID/ofrilCw171/prfsJMJ8Y+HZYpN2TOXKWCbRzbUDqoQfxLhbV8N3TA/H0/lWMt24owKaASp8q
j+mdDI+lERhySqJhJ60lVMTs6JwUnT9FHnj/KCuCZOuqco5ss6PRVM79dnLHH52jQJygbtrRHkcq
mM9daOAm+T8MKobVegADdsfh4fhpI2SJ2XQBANKyVN0pFFNgCuhoLGqitcbXzFEcrNVOuCWKOwwR
Z67/6h3wXBg1zMquR8bG6bzA5NjGPVT2TZ4PxcdUC4obYp+qM1d5fcxna83+iCrE6tdgw3l8m4U2
looFGZwPKoYZ+XWa7oFHotGrS6r6blH4RFX7iGQM5GnbKl2+2RDH9gVKvK2W9d221UrvY0r/Jfo9
PP4V+O7/p7sUR9AfX8orBuOH8eXnS/2nu/T3X/jbXmraf/E6DLrY1LDhLK46+n/od/pf8NqZ/RxW
WBwLNiPqH3OpG/wFBpuBpNtshNfV8L/pdw6+0zUyc3WOYFnhgPxvzKXHh23G6rq60LvAJs22kc/6
eDT1pZXWAQynUBPTvO1E7z2UhaciO12g/NB++kVQiQv/wKEv9sczuv97uv/TaHo8mfx9ach/BmUY
TqU4ro4vbVaJDBRp9qHX+uRMmLa4yQaVRT6s2jNV/rcv5awGFx4mD/T4Urppp4a51GBHRltGVTGB
UZJsBLVBG8/c1fEs8PddcVwC9czJ02Q6Pr6UkZRFaynuyshS+3Ls0bra0p7PtGDeem24xUApOpAL
yec7vgrY2iSPRUM60YLqqbPmeDdQNbns+1pexKZPi3tSrYX3MJ/ObXWPd4b/3OF6ciIckCLoqSOw
l6Zb5rlEWge+tt70dltfVHrZ7IYKsnAzIuyIR/9c2tlbr/D3xoTkNdNAUH18x0E5irF1uSoNzTlM
9Bl+dJ/VB+K21ZnDzfHu5PcNsgOllUhTj8/TOllIOEpnMx1aGzHhnCJt6i0L9HnqPbgoPljbsiFC
MxxvwTNMN7FQ1vb9D+ONIcTAWecDDvm0ik5ebp2lueGXvNyBRIsrswk6N+Rlds6Z6xxvtf++T3Pt
U6DT5NzgnFxn0MlpSPLcCa2lXC5EB25D8+FAC9zfUduk/r86Cv9zPRv7F31KUg1OXY6I64u4zz2b
TYphHQj9gGc/uzM6BiSm7z/CN0YLzRe2AnQq18Qr63i0lGzeLeEj/4Ty/AOBmbdPUL08pIgLz1zp
rcGy7jkwhpOWwgs7vlI85AGqSUKArdkXW8/Kcam4VWLcEHWrnhAhTGicHZF+0ouYBLbhbLn0jc8R
5jVGYFzb1LlPt36eVhtk2aCHT4WpPQUxifOel87E9FTTx35QfsSmqzzzKt+YfxihawYiBVOWoXUI
/3Emb6ZZoMLi+TYZqi2ZIDetcNPuQGtql4XQ+n3fBs5O9Fn769+/WYvzkEEvlTX1VabnQJwdWBBk
WbW5rBJWZ7+UAGV8CWrs/Uu9eZMBvlDyKAAnn45XgxgKxQpoh50bNBFBC/nF5E7GdxwS7g3i5ux+
4FyGRFvY6Fnfv/YbA5jZx0KjtDZzgCMfP+Ass0F1CocY8DQvD8rMcsg8QQEOpknPvMuTDurv7xK9
wO/uN55MZAzH11IWUkODimKYtH4aBbKEeVMvcGMc5Ov6DGMR4Oh+VLQCrKpBcp97PzU9PZe/d9JF
+ed38JzJj2B2oIB8/DuwjQ7DkvI7UmtiOMfpxwGA+DZLUXguQupRnjocEYP8OYd9u8NC8vL+Q39j
QmSLxg8Bbo02dt10/Tmqu75ecJbYNuQLmNH/ydmZ7chtJGv4iQiQTK7nsoqsrm6t1jKydEPIss19
3/n058v2wZkmiyiiPfAMNBBmopK5RUb8y6QgI4nAZnSxjKm4gGCPDnL5vUlG1pPmqEwQebmt41Xg
3jA7H1lg5VRf8HoRnkq/AwjQobrDzjGFwTv7FXiMTPg2Q1sGpVHNIDfOWZABR7cHRz8Z2jx+tkbq
ugGqi9ca1cm/7GrMPtDmPJK02BkqACteK0B0UHvYclihVqstnCbWmEmRDLKldZ05pc6KOtcP92dx
Z6jAU8iLeQkL1q38+xdnU1V1Q4GvCbQ8rqAPsyFizw4GZFmBtV6y0NDPuF6FCKFBpqjSqPbvh9+5
vV+Gtza7qWrAFZSzIriy5ZIN1fRS03k9OJvWS/U5U6dHhVIHfQf+21b8BJM6gIKzqPwCWuRJ6Ln1
zbZD4ZWuGvi4C6ev9FqSD362JPJDOv0dbes5WmVwW0HoVT70pNZzG7hMTVUwnWP8Ez3U8GB46zl8
Hp4DnMqhu2HTT9maT9N1C9TE5q2qVnCJEj2FdrPoPyH7BReYs9obqq24FfQ98srk2Qcn4vpK/b/o
3G7S2pWH1hZBo2Af0caZ0fmBieF2JGZxSnWrfepV2F5xBjC3gWb18f662QsqH4msXCTN6eCul63W
h+CRETXzRy3JH7NizFCQNRLfRUn1b1wa0t/spR8PpnV9xT2P1FUBCqGgQyWN6sk6aJBk0P/TqvGV
2gTHHpfo4VUzDMl6gcfW2SXVuFDvL+FSiYOPvLOCafKgqYP0EkXtLVSmBxI+59MAfa6DitgpSghk
2nXB/9uar9dIld3/vntDRdpG5oMMmF75eqh21CWJDq/PBypSnac4tJ9sE1xiNVkW8pRZncAoVJpP
VdodeentDhWQEu81CdLbMumzSIExHTG1sz0mbxBON09R103/6fkRfgJ/8eDTPuu//Le++s+00pjh
gAMQwqG/OQJVYCmIqhuNX1XCvSC5aPqVFeGqF5pL9bW0rdpB0slWUX0z3OivqHDcj0nAjS4AU/na
MNpHCeMmyfjnJ1EVeeb0Uw191uB/cSqnypRhudQ2vp1DyFFb5+IibOVhaNidO1cHId7o1tskFMJ3
4KFxWo/iAkGgPzhZ1hfRP7+DAhqtU+4Hmb1ulkGc00HJjNafeiMl8rw8YXDpeJpVxgebS66o7SxQ
XaayAzCOpGJzvSsuRm3wUDsfbqP7zsBZ82EIqu73++t6b3HR7aOcTplIPkPWA9K46aIZ/qHvNqja
6bGbXTJ11r6qvdV7k4p77atS03++IGUstIAwjKE9p68DdkGEgIBadz7uuMUF56bpCWWVEYR4Ej28
fmzIDvEvXKABFWzWcS3CYoZF0vo0oWu/Uu3iuhTdDK8IFcMQ+9fL/Xh7iwMxD3wvGR6wDHmGvFik
9A4lE99q/boZxktvm921slyc7fUgPcj99o4jsj7aSHSR+M/NyWtgHd61UQSbvLR0rzWX4kvZOumH
zAh1yEQWnGaIdIjgTsh83h/lBqX4zwxaZEe8+/nH2cpVLdgYWrMVo+ecW84j/oGGD3asB/E+dBdd
Ufov6FAEv2bq6NcoW1z12kFovChdiclFhHPvhw6iDtqtoe28oU2Yo9CuRMGjocHysTJ7dg520k46
wCPMNLGFVrGI2aIQAr0NkLnoW3+kov/Odaa3E7X4j1j8Rh+mcOrRalfEz7idiwseEO7rj1OpT4al
AHgy8tftssjMZKaQGXB2AS4/ZVEfoGWJFj9yxgrqkOdoaXUplNe6P0FJQcLp+w65T5rUD25WNF8T
cxH/uT+Ht1+Ey5N3t8zoSReej9sXK9WoqnrAmqzyaal0FzvqnVOU2N0T5Fb9R63OgnZ45vyWN+38
21zF1vf74W9Xr7y7aYJK9UOSh02SOxiVGN2ypeBh2vXZrFP3LE1eHvS2V57qsnSuS9aiKT83xcEW
3bwS5eLFi5LTm9YwXUoytPUeXaij2EavENq1rWtltssDF5YqHmqAs3/bymI9tvCz3kj/tsgXg6V/
0GJ1/Hr/A9yeFKAecLMB+G/S29uCEpAK0JaymEtfKJXtIdAOyWzSkg/2XM6P/yYURygoEtmR3xxK
7GIEWQJC4SvW/QFWz/Qh6rYgNu3IOthoe/MKjJG0m4YAIMJNkjSmqSkSMVS+CdtzQdd2RG5edBa0
ysBZfi35AvG3nuyJDM1tjg6mvUXNdSnllECxkhOup3ZK8nZO3QhP5jTS32CL7JxjNVTPgQCTl+qB
cuUVq1xTR4neGIX2j4XYr+l/wr/KnX6EXDjr6xo3Wx4b1FueL9NNZgD3BmUTPUPuvXeK92E1jKRH
kYWvuKmWVy1LX58WIrtl0czhS9Ob2D5UB1AtcEuU3EdcDVpxjURs1k6mdu7sCS3qUKNveX8p3b4x
iIgLGKAOi1Khs5neQFT2GMOL9hGDrryeCxst7dymTtcGb5KKAvDgpum/2LGgCbjmaLZLSS65l16c
VUOJHbg+oIRodx0ixpkpwZtteIEK0fymmD02ey58RG8Mh9ZLyi59T1Nz/PP+0Hc2LDedg9IrxSWN
Qu36R7S4rsPe7Eq/MQbtD5Qc8gc8KPOLbjbN1/uhdhYS9zMdIHprlA63ZqaLqsll2tT+kPbhX63u
omCNXt5JdGqDAkiy1AfTuncmyhyTd42s8QhLbqwXX7jNYL3PTlH71IAH01PqLsgp+6JgYCoBeliZ
MfyoOUsrP6YGhI2CFaDQHQaHbIydryxklQmTTQqXwO7XP4S/GRCuiWufs9vF6tRt6IFNhuaJoKa2
eP8776xmhmqyqiS/gKtoHWxxxFCX/QD7fe7MdwgqiI+LNZrX1HV/4/AP/UGJ1ev9mHKHbA4JGDw0
TWi+U0fbGlqa0sM1nhlgmNbax3EwA4+TO/91P8rOMSwpLWBxeJZT496MDF6/EpszmiS928Dow1Pk
KUhRRVxs0rGzGPk7fBd6NAsXLAv+xfIl/eWEoPuExPHmQVEIq4nMySbfFkH7Nq+QTcLxOpjOBdrl
D1ZUIsZyf7g7E0kWITuZ1NpZwdvhdhA4ocJX0l8EdRxJQXYie/yeVcGfajvE8B4H3AruB91ZqmxN
6RpKvRnY/uayyaDlqPlM+Q8vHgi0qeu878al+ISelPP7/VA7BwKrE14yKgy0ErbFOlG1CIRDNqY9
hNJCVadgNYJceaPFSCziy3EkLrlzj2Kti5AmaEkKStueFHNlJ2jTtb6eRNU5QQ3vI4/RGSYp/iJe
Z5Xj20ZrSi6aLpj8ZUa4/P6A938AAD5a1HIdyQ/y4jwCeBdxkfED0BMofjRB1r/Va94xTgFhvHIN
RA9QTzz1hV3+njT6t/vR9z43TBOKHzRRSVQ20dFkR9YOPTCfDANdlcCB0NxWtKWHQZ+eOPDzh/sB
b+stIMh4DlO7Q8uYduPm/LVzKmymmbmeg5rJFXsevLcmhP5VZfpSJIV4RMBxOs+Lopwm3Jv/M/d4
xiaTi8eG4gwHIPybI4ofQ0/XpkqLWz1CweuPr6Zj3btG53pxPXbvmimBqO/ghHF/zHtReCZyDAog
rzdo7cBFciMdkT0QNh5ZSYfNWD00R72pm00K0ol7lF4pjQOhbu8T3OBUfQml00AR5ed8bvJHrUEY
rYxEeL0/oNtQgqog4s2w1eSX2xx7VYgiZGmpute4YfF9ZGd8deYW+nuNYtyrQz0jmp8zbVREN0eP
O+UdJbdZ9+oglKIsEpV1EgkW8uepNObk4KS72Q8U7Gn7yJ6pBepxi9ozG8dBctAQXjNbfyh5MPjm
OFeXZrBpgCDaePAhbzY/keieydc6JRROoPX609I5FIs9wWEMIlSsYLm8h/zWfYDoPrxTy7ZFJcHN
IzQ9ouU6NA107fuf97bWKMfKNCJhjyw8rdv1L7BBsSKy0+s47DioYoVaYM1o103Gt2hwQC/mRiO+
GfD26YShHpACBkpmkuJJy6OTSJupObjg5AW2yhrkD+JJJdVMKX5u75qxQk1Ky3KBh5Ni/HAqHc2U
Lqw/6mH2aVba5TMoku6vaNKOMIk7U08qKvnTdG8oEm4Opry1WgXrCtVDrGl+wnrI8mo17N4kllAu
ydJaB2fP3qenKkFpgr4J/gHbTNTtF9FPPZB0ymgUTBoNtAw2WQ27N5PKKvAkK56XUzDqgzfT42lP
tJFw2FOToPl7UHWqe/dXw86+5heBBBF0rgyyxfVimBG5ynFJQMlkhgJX1ihQoPkJ6JftdhDqNg+X
cBqueaaZ8jv33zqWrhdaE6rO7Am6cz4OQ4OPBioYdWyyLzkCbKdBGQp/WcbZi9HNxB8USc37492Z
crJTl5eORGfdzAAmnoU9FGL2elurH8tAg4IcGLFf1TysRyS9Dk6Xne1OJZGWvcCoQObi6zHHbTbG
VmqqnjCi7mSbUf1OU2rlqXUK5S+tFaL2DbyZfwMoMo3nhdTWOPjsOyMGtCDTHSrSlOc2pVT8y6mm
LixyamLpk652+mkK2uUrcgvLX2Pplkei6TvbGeoQFWmbegy6D5tdNeZ6Ort4xHipglTpE2I50ZPI
FVzUFMussfsjD8TGrcyRz+yNoD+qwO98cp4ecGIkqZohy9/3Ir2KElOyIiPVUxwM6NRs6RZkrzLr
obJ67MQC08YOstKDh1oflnM2R//irpTQYz64ZBTefAAjSxqQiQ289rHHAa7XMDDSwsl3RDR695fz
Tm4FDYFiEJgx0kmkW9aDncIhS93KkXrDRRN6abUIf2Ttv3Ui/ItxI7K/t4XAIAoV22uKm5lBjqWZ
71HibLzR7KJXyWJTfyRFYKFRP6GKwB836dVMmU8baOF5phFW78LYmq5ktFLzYMmeiqLFlCxqhgdq
00ef4jblojJFuZe7BLLhDREqRevJnNzJ9JBji692Zg5PClvyACt7u5tIgSTsWK4uU90qVcQzre0q
NkyPbaV/dkL8qZM6MrxE1IaXphwgB9v39oAmHCmrJnE3iLdsbmslakE74+DuDci+ekUwLb4QbXxi
pqvL/cW0G0qqMwBFsUD8b86qMesdxckKy+My1s4OUsinuY0QIpvso2Nx9zOSfXAgwQsgr1wv2yVs
8OSLYIIi5vZ26nFZxI5MIPCEIl0VJ/HBKXx7JPERUVjAc8hCvXFLCVVxiV2k7Bm3XF19ARCcXdi6
FZp4bfKpWhRM/zRMckurOKJt7g7UptbF1oS2ucUfLnRTCzGMfNNYwyGnEqiljpH6ruja7Eq/5Kgb
sxuPfgw6N4J67baZrjklptrUwTyX1ubVxrv7ixuavOvQpn+04qr58/6auT1sKazJzQ6qR6cNtDls
kzyMMy0l3mjxAfUQFctoNrG/XXKsJ138W7Gdsc5O46aPnWYevbP2hkvjkzIX5z01kk1KAdcsF2nG
59Wr2b0GgSkegDQhrd25Bsyp8Kg/LrfAOlU1aLFBOkPHjV2y7QBUuI4ZIRbGXhokzbuMHvZnpbUE
uWMXeKLt7EtohUf58W5QnnLwHDRa8tt6l1hcqsIoWePf3BpPbiiFfhOSp8qZg+usDJguVZ1+ef3E
wvaXoAxefmhBrHeoNiXCxWLXRDMvwGup1+Lm0oJJMdDmHay/UzXMMbTW4hRwTIyLISpf0Zf7P2Fv
cgEAUirlFuUu3yQSXTTj+BfppqcGnYmXuhj8RVMCr1KgsvZ9d/Qy2otHHYpXGdcIxfDN3eVOTpbl
lBY9RRfzLzVPtAtoz/K7BrJeoDNYpn/cH+DOgUvZC5yArBFYoMfW3zjN1KrMe2wlx1YTXIxzfDFJ
ef3Q7g9KpjtDo1QgqLdT9pEs8nWkpEvzDOdh26uAWSdt8RONSiwg4yQ/o0N01L3fiQbmGsQ1WQmg
rWcdhBcZWJniwrjEyNipvaCOJShJ2L3QPASnG6/touEg6biNxwkERQacPkxobpT16BpkNnMLZUd/
mrXsYnNBIzOmKOc8QRN5CobhIAl4xoOujwEovyBKaLhTQoRQvg5YZYOzCLxj/aaY9V9oJDq/nKXN
kY8f1PfqIowfeVYNH6MoCXF47Ov0IbDd6KIimfeWVoRKo6GAuOsEzjcSWN6799eVnM3tz+N1A9VP
JxFnJtY/zxUKPfEiCjxLz6wrOxM/2DkbH+9H2fvqUumHs5+LnHx/HaUtkdSJkjnAtXgsH6q2jB/t
3P6S22772CndwQq+PQRpyXHBYP9ka2CG5K95saYEvT8yxzbw0HnGqwRo+dkNSnFSw2K64G+W+3C1
jnCktxuUkhB5A7PMBcfuWQdFnLZNImsJfUPNcGZdchTQU4yKSTNe3a4htSNrJkUBCScLbetQ5eAu
mlOhq47M+vTUhbZ9Mqy69BeMXk7pqNZvlhIvzvtTuDM+5H/wV6Y5JiEvm3WcTNFE182KgdmZYFvU
HM1exI8+51LJ8/Wh6C0iAcC3BCSyCVXnThilgR5RUNfE31Vg1cXJgivAVjCm9OF+sL0NirobtwZE
XPmHzQ7g5WeN41jEuM5M5V+VNTQfxnHBPHigR/Wg5qLiojZmjKkdvfmFVU7ptwXWkN5YSkHcjqvG
HVFNmEPcVjCXPYJBP2ecmy2KpxjNfLlLVUqdm+nOMhGEkxL50zBnaGJqmKfHeqV8SGITpVl0flHj
nHL94zLq1fugGbFBN4r4oa5b/V0tyvmDm8AnFgqY1Amr1/aUFE3/AZWi4ruOGZF+Imugl1nj2XHw
beVMbX66bH5BhqCUTgNssxPxVyqR8+wiv1eLz2WlZo9anUaSJgWl2AYCFOVt95D2uOSMdto9YJao
QE7onfdoXIY+mJHqIL2/OYk46+AS0guUvHxtC5aVGLFijPCBTEY7egyxyhhOI+raH1O3FZ9MNTiS
09wLyHbhAqBxJQs769kLugKJ/QmpUErwxlWPWvFU9Xi+2VmBy+cQHa3nm30K140w4HMpnlmct+t4
dr30KOpDozLicbzU0FWAJ4BHWPCH8O5P781TSTb8ZBToCCjNbF3ISHqVZDDBrg9jbTanlirR35oG
s5DCaE/PHutdN1dGnFTc9iD0zihxmuUVwYNXMsU3R6DCY6zNK6xZJqV3fGhamSfoWyOj2/ef7o/y
5tlCBPYfZUAUUaV4z/qDii5pKEVBuLBQBfaVoLapUOCgWOU2GmjO2HpZPpefIrxj8NbOj4Dlt4Vg
4iMxwBaCMUCfaLOAIiKCG8IcCdVpUuxAlX5I7ZBcK4SCVYTo0zr22EdBe4m1UfvituP8LrWr+orB
yHi+/zFksNWGlj8GUA+USgobtLXXH6MCBaHZIeyXELP0c43/ile0Rfv6TSpVOhwkYSVDbcvZQop9
0DENRF63D4dL72JsrgBaPDnVgOd0KY6ehruj4q2mS7aofA+vR4WXiW5PwJjPgo7C41iExdu+xoDl
/re7SUvkt+PRIEFunIjb1FMbc2AiY2ucOXODP0VJ0iViq/gjpWmiYHeiGx9nEEcHBOed8wf4LS98
Kgtw1LcaswnJnyaNTc6x1lm/t3qRTyfTqtTLYtRa4neiOaoN7Udks1Dbo5i9hdk1ej3gVAtvpx4W
DGmwj/HVsM5OuVhAqCdBd/Bdb2cPGQ0qJkBlKJtQrV/PXq7b6aIXxNN7HSNnFBseaTeal9fOHlFo
hoNUkRq6WyKN4QZhRHkaMtQSph/QREx80bjz+7HqUcEwZwULpVJtzQMc4e3HJOlChAqVF2CY8M3W
g+MVxJ7u2QoGdMJrHzTJ1VBHx4/R1HtjOtl0MMzbM514OHaQfdlc3Obm+qDrnrtV6wKa7hC1NOyp
eOwRCvVdbSJDCqiZlggkn8rcOCK27Rx0hIZU4sipBK+3OVvm0FBwygSvbepp4IUdav7I4Ol+02LN
PYNJRohjaC45lpSemevTRbEU8Uk1we7en+rby0XgJEo1g+4Te3V74nYDmCc02JFyQJnLD+oaiRCt
s58scz7Kqveml3VFWZ7sDgGHzcnTxuGo6AGqEWHfmei8i+ncaLNyRXBnOGltNx5ku7vxEISC+0+B
81lc4+XTqM2ENoIZZTmxsPxQyfmA6FO97ZlVGLLtfPD83fuUAEfYmbizIgSwmdPeGi2eC4g4pI4q
fWiSzJsjZ/B7TT9qzu8dA5K3TekbJihYh/VOiVsFTa+CUI0d9r5LYueJwjlCWO19QLALFBBJaakO
b/ZHOM5hFNSNeR7h+J6CCO+1yJiDcxMkf9gDQnH3l+LtnUF+RQ+G/c+20Lc9m4Cmp17ZGsTWtq3J
sBLtIUsLXMXVBukumN2YExXWwSK5zXgo4zE2dgFUEbpS6y+JVQrNX7szzigmg45WErfHxWbqrypu
a9hKllPz0VHq/D9GqlRPU6pOv98ftZyqdZbBD4CcwBZEip7LYv0DUHOZETEUxnmO58jLkLo/530d
P2iId33hvVvxmClcT7Gq8bf7kfeml1otCQ7XpdRzXkcWU1vgScL3drKqvrRGh5lWXMYPbth1p74V
g3c/3jPLfjtUWr7IOGgOt9hWa6nITDW11JAN2bpjdNLDwoItGfbOn6im4n+m55mOgKsSWJirIUuv
nuY8Lt6r01D+rgUFDixGXlUGooGFFvrlVNk8quKuHU8T3pODtI8ax7MDMu9bG1va3xlF5w6XBD1v
ryD+cQpU62dHV8tK/hJ2N/1MMRBsTvQAgHCYyYI1bLUM1QG8YWeJSW4QmDbOBdIuOQ8vSjRdGdG/
xuXzXOPbd4lSyzoJN+v8OIzgidZo1s6uVeOhhmxI1hVHuKHbNzUJEeV5w0Srh8213cauwAAQHw+B
7Isaf5+F0dHXsRoMWDNNeoMlTf+50wClngwskZpTHgv9S63NGB8seJ7+XjpGSJs8amrzIe364KMZ
93Vw0ilv4z079iTeoLlyDItovcA9ivLxKCHZOVppDYN5ehY34Gmw/oTJvORm1JDY2RgReZo7Z5/H
SQlPPMiPjKD3Qpl0jEEl0PMDd7MOJbK+qjQ2pHSVSSHpYCqjaO3CrZF1B/XZnQNPcoP+P9TmQiwM
edrFjMo0e+3NoFfZ79iV62jX6RYWXCBap+tklsvl/j7cDWsifU+zhoN265FgGCFyKjEjdGoL+zfD
aA3JnOzL+KRWffW762KXFRiNcxB358vSPaXQRfWJbOOG/YJK9BTxe84q1k/XFCM4ULtO/TbQ1V/3
R7gbSbINyeskqnHzYsZnsO2mOeXFHNkFgODJvrhGjUNmblv1j/uxdq5ibsb/xtokrVNR4qrZkytH
baZ+HtDC+VHJvvT9KLsjQh+KmgpJIwYN61VpqKUzZnqFsocW1qC4a/cTHi7FU1yiTff6UMgf09uC
jQD7YrMq49K1UtwjeSBW2M+hVpRfgOqkV73Po4NS+c5KJK+gEUILj2fiFnQ6YBI46lHAa2ZuAD2h
ZXFRnJG6bjWED2lSa5/mKTe/3x/f3oSBbZMLg6YWb+D1p8RuElPIgQnL5py1GA/QeHVQ8/ej7E0Y
z2sSCqheTNpmwiif9taMgiOCDo3+PWyKv6pCtz9Zdfov1jpDIUlBfIoK12a6hD0AUB1wsy0x03pX
mlhXcrOGOFUsgXIwX3uDIp2GSsdZzPtlE6uSihGZi11QpI+dZ6rA7rqeomY5z0ck3r1ZIplG1kXA
+6Zfs56laNZGsx45GzVM2y5LiR+c3QWvRjpSy5OcXZjWfCUW/TpKVZjOaKGIcba75g+yvtrPEQS+
6AzoPFhDcL2/KHYHJWuj5O3y2bkZlKW4s1Fhd3rGubR4i58zr60gswPVux9nb1/B4P//OHIeX2Qc
8sbRhUIcMcLT0jSzOulG3YP+cRckMdzsCUdA96B2KNOYTXbHw4dnNK0FHYWGTVBYLaGFKRtBW4im
eHu38bchnrtLHdn2u6xzyuqg5L73OXmfUO0xcbDgybUeZqJJnzeVpd+YVfHYLdXPIlT1g1fdfhAW
iWS3QP6X3/rFt5wdvDJ1C3/kOh+6J7dOgOrr6XR+/YxJgplK2Yy61U2bS0uKPO50cQbIFL9FeQaT
7yxuvGLGckwJnDejG/x9P+TtwKi06BR3wD9ayAnJtPXFwBKt0yttZO1nvA8816ysT9ognC/3o9w+
b2Q9RwOFLzvDsF7XUVosCqMIoi0sEjt7GDF5fKMnsfMede3qnI/kACW6E+eiTHr/fuTbTUBkRDIp
KHNYwRxbR0YtohqBlTNxTpF/FBjJfgPUjJlPVzePwggK35wANd8PersJKCTJyqPE0ELEkh/9xUel
uikdmZnHuRvlUwarQUSvFc8wu98LbtHLvwkHnBOG0HPdbB1Oi0PEvVMZrkRuWbixi5nsmHpT0v2a
leAIL7Y3Ok5LxNs5LIEXyb9/MbrOTOiKLmzxdOhhWwHL86woxZYaov/XtM+Vg3ru3hKVp4nkRZKI
bJHRsWbDyQl5ufC2Cs90NMerGjnGQQt2b6GAx6Aw9Vy42ZbAkgYxPCiIIE3cNn7Pw3d8UMYkOavL
2J3juHY8qHOFd3/mdoZGFwlBEUl4BCmxWZ3AKN0OQjYzp4Tjm0zPIkysOWXuR7m9sMF+8fQE5Yzb
HENcT5hR21aOmD9Dy2eAtnaBTaRhtR8Q/Epf/Zghz5ElFP63VFO3vbiRQtRg5Wx0PVEDTxETXumR
s3juUpVnzSj682SGR9TknQVp0aaX3SqWyE0DsKhxlq3wkTxHRv9dS0PniaZW8U1RRhxicQM+yH/k
pKyvOMmXBWlBj4oe5xbFa5s5TVtpxKk78/jRSPAjhnRsYzfJOzqrKzzTciV/msIo/+Rg0XKwZm5n
E3IEuYNKjwYKq7nJVrJoyHABt4Hm5+H4w7ECPG4LyHE+BuBhf3C57gaTRQsmFJOoLR0wH5dJ7ZcC
RnCdNg91PBtvm2W2Hnilag/3V+ktAwIFGsN5ptBTPkWmYb1MC8XWs7Kfcy8aswHyzzD5KlvCd7FB
fRPikPvWnNBAmiITYrAyvTUGp/l4/zfc7kfi0q2StxTaMVvgASgaxRILWjho8U6PaqxVfhgv0cF5
vRtF3rUknKR/hvzoLw5QXuOs0czJvVHvu2tMlguygtrf/bHc7gqZqEClkcU9RqWvo4iumZS0oIgm
WsrdIl6GR70bwqfYGnF20squPZjAvWFxhuH4CmHoFv0dGi1CycAJvKUWzadOS613Q+W0B9nz3rBs
MCHgV3Bru6lj5YmNvu0SFeDlMGyLJiQAsqWc0DqbsLzFt/4g3u29wBd8EU/+nheTNZf0lGGmFJ49
K+8y8FDfEGadr7FZJlA2nR+di3f3K2cOSjG9Lwmgo1x3Q5FQA8y48hC110lvjNOQ9C5GunZzNSTy
XIvLI9j+zSZ/dh6TCjUOqqE3cmp2VCw4DQysFCWKL1FT0fgRwBv4ld3B4fXc3lkdnjKWkG0EFgnc
6U0mOHE84phAe6tthtk9G+MU/s5amj7YSz8gXRfnBU23OTvPee/6deWKn2qc4EzepGrytlsi/eui
C3RF5wRJ3DTLqSNNA31lo8h/ovrB78/z8huP+vaqWc38GxXsAck2UePcXTYHid7ul+PMogHDDUu3
dL04igqZ54nt5MX5ZL0dVbv3zYHHjtO2ysGiuFmH8sMRBkCGVBnd4hD6Ce+Okae3l1nzD3N0ip9j
kM8PRdJFoObrNhmwyY2PlO/2okqEGKA0/n1DAsTrmJwSex6vVLTZd5epgv9gKqcAxZxL3ikqMH1d
8++v/72vSrEEAjLqjYD9NifXgu91UFtK5mUmOmRNomMBigAndcLiCMi9G4qGj3QHAue3rT2NSzvb
IQgBrwMRdjIjvJvTeAy8iMr3a89jJhBFPQTewQjIwtN6rSB0ORojbuxeN+bOg01XzRvMbvCVNIou
ws2D/9z/irf3qQwIbNGAgoAkxBZ9oUyU2nSgK542hUlz0ozSvQB0zp56TGvfjuHSvlGmpEWTNy3/
jN1G9201KQ9u1J0FRBSgH/DWaDxsBVzcHPRgWTgpxo2x7TWxwFRjMqqTiRTGezdw65OVG8VB0J1Z
lU4mlBQhlkg19PWnxkkVsqJjpB4ahrEfIEX0ZdHsltYLSIn7X3k3FPUpRIfhd5CXrUPVBY/LeSRU
2KjhQ9tm4WVw9P59azbZ6w8bEDtSVVTSnW6a9KgPDoYoMBAPh9o9lcHiXBQElc5l0RyVO25SXLIf
qWUHrBdxZ55w61GFeSJhSkGKEEzuemqYmg8VWuVnc3DdX5ZZT/6gIZ3aSMQColJHz6K9jwowW0p1
8ZSgMLEOX5MRWWoQZl4Tadlp6BWUWytVP2tV0B8Udm7SCTlSikdSA4Y/bSEYi51EdW72mbeIQYVB
1lSfswClqjJoiquWi+zh/nrZ2w8UTsn+LKAtlF7WQxM9RRIrxds3DfXqKbfN2i8rvbig+7OcUy3P
T0mEIfH9oPIa2ly6CIL/N+jm0o3nfBkaVDS9CTMhJJQxGP0Mqdt6KIvUfkyFiC5uamsYPxh6+v1f
xKacBfYCHDWwyfWAHW2au0FfeK5MnXizFGp3IjMEMdmK6NwU/c/ULbSnHrOfg0HvLSIqx1IOF8VW
8CbrwFiaFo4Sx/jGd0t4nXn7fk1wtT5zXB3BQndDka09X5NStmkdispWVlRqkUEp0H5bctX+XA42
hOVeDQ6qFHuRBCbRiPc9y/ZvBsVHmwzYeqkHti4+L+2i+ONUZH4y2c3l9RMHaRTaO8keiMRtbkNd
MLFUjhskQovHOU+aWtppfarrRnkQFYxlLkmFJkAzfb0fee/mohZJv4XwWGGr8nh6kXMDO0WgcDQ5
6RaMY3U3EZe6UdtHZ8a7qG8mLIft2Pk21FHZnHTZSh+osR2kqns7lWY5DCuOBW7tzfjnIE5l3ST1
OiNxH3s9QqvPKKJznRU/NQe9bFo5R7JuN08oTiOJNJHCgLxDt12pKtbzIaxmYsbQPyej7X9D98c5
KKjtHQeQUpAuknUMOJ/rz9vl4TxFrZtyvPbTh8JgPp15Ci7clj/swKyWc93Z1fvZQs7i4KPuXSzS
9gHeHGBJzEHXocdiQMaoyTPPGPSmOhtdPPpTm4ZX00ybb0lXOT8dN5yiU+PkM2bnjnrkzLB34EsG
PjgM5D3ISta/oMNWG7c2O/UsLrkzz2ewIVGfeKNK9SYpjCPC/96OlTco2TuAair763hxZmlhpxDP
THCxd2Z38bTawsTTbbKDHbs3NOg/PPqpDrFtN6GSZrLbuBSkPW6sn9zSsaDyB+01s4rZH9vFOFhH
t0PjfJUinnTNqC5uW/mW0WhLEIapN0zjp7Bp+6dOJdHMQPG8OqEDgkFJRp5F9Ea2+UgmRb5co029
PKn6hxFzUQ+o/HDJm8E4WKG3ogES7sE/dKPljbk999y2MCgG52SsSjx919t0qE9GHyM8hXL98nmm
qffnOGXTuXX7mKa42f82lIV10lHruOTjWB6chrfnED9G6qRyJMK+3AIKM1WxjW5JOYeVOPtSFuaI
p6PZGldrpFx1CvKq/Rr2VREe3J+7camwoDTsgDXYtnl7PcybbkhSDx3UX5OixD7QA/ttb1IK57U9
e3lvis/3T/69FQWbA1MCKQJ4A7Z36X0ZeV2mnjFqGVzBMb3Yyai+mwV+Gv8iFLcaWnmcAryT1vty
GfuQ/1OmuQHdeDGdeGHH1BZGJs2R/9TtvtTBarCAMdqR4P7NkdO2UWf2BqFGQy9PQwrXvSPH9eow
VK/gzfTH1w9N3logbICFAt1cD62JrV4vsprdUpgfIqcpz9zlBT7P0XIQaW9kPBRYHRKseXNfzbhU
O8rIyDIrltpE0BaWOg9PUxy3n7tsLA5AdLf3o4SIkDVDyOBVuZ00Q59DxS7txLO0ur4MttJ+qJ1G
P4BE7q1CYC9S7l9y2bcNek0vqfHnVeIhbTqcqHxYvpnS6uo5c/z7U7U3oJeh5E95kekUsdEVUUco
p0y1D2kXJA8IeA//YivzjqIRCZ4fxrpYR5m4CrUQ8xtEw9LpjVt0zjv8Losnc5iCP2w6kueqO+zL
76wNaTMi1Vc4t9jO66BhW+Qq133s0UX7Mwgo3eSLsPHAgH82w+l5/Zd81tgGUsqjH3mZdbgAVSqn
RNwEHYC6vbSRNX2EI/U63zMUXACTPRfCyPZpVmwXYIPzqxHVROnzamgACgeY0TdV8mOKlOk98NKj
jsTOWpRmqXBoqPtpKMish4UCn0NEIdfi1JyhgJlnK4rQVE4OZUf2QnHhUVignsnttzmm+l6tJtof
saeKuDqFAc4sQ6h1nMUUju4v+71LVtYxYVSRq5Dtbl5MAnvReOTQ9bIxUE9Yl2i/tEAxilMQS3WV
DD80B3MCL5pc9SFENemMAkr2UPRFcR5z639JO49duZEgi34RAXqzZbGqnpF98r0h2pJJ793Xz0kt
ZkQWUcTTAN29EVpZyYyMDHPj3v7P+79nb+sSloD8Nj+Lisf6K5vMmo+W0ghI2RXxXluy8C1OD44i
NTrCP+48qw4tUrqVtCoZEd1cixbxKztfKhGglZL5hlM3l7TqwVrHohmgKNLCc5l6y8NrN8jrAzgA
uBHMAzCarTcY67TxXDVl6KoR3lmf+sZPJxyClYjkIEW9vfcGo8XAw5h9pxO81XgA0u9UaipEkE8j
oultPZwBrKHVUjLV72lw697f2q0LBb0nK6sU+9jkNk9jUhiUWAeh/gJV3DdqvfmZuUHlen+VWwuR
NHzkSlwOWsxbSEefTnbGXHscTN1oBHmd1HBltUjsIP7i319qb0PMspKYwVl1S9o+FpDNFZoSBUTs
CqA3JpVHyvzB/VWkSa9rQqxAVRj9D6wQa15bBJyjtAWHeAoKKKk+qo2XXGwL3qmG3PCa8r/5DqLk
H9t6dl9vIDziVBeJhmTLaZOmMHnuTB7KsQEvMFIunddfWqOd/y2WBLWIIp0PbH/HIImG5HSD7KAw
dLDeKaJLYWt1rBc2+QyEqsxOudpHj55ez1c7Y6b34ABvrzjJA5Ee/VeYGznD9YJZ1cEvlBMht0kd
XiuGdiE5XfRTKBrriWaV+WSIPjkIWvYWZUYVH0ZmD8mYNOBfIokhNYjMp2kKmJwvznraO2enReNK
s3vlja1H5UeBttlBYLFzKwAH/9+i8tP/sqiqN2AkAEDQCbVDhN8X95km1Hhquix6uW+vu/sjTIfk
n5txM5TcpVkzDhX2ijju/JemjchmuEIpLkKflaDNMaWidF49PUYeyCAiV55aNBSvm6M0IRUqpzib
gtRiSoWu2xxMcJI/EYN61Pcs9/VuhvUI0RATkIn85hSrfvEQzSqmIHHm+kSo051NGChPo5M4B2/w
jgMgtftJBEjfi7dofXZhqLRD2VdT0NK7eV7gWzg3ocGQUZIkmvYAF45yDTW1eFsaY3iw9o6Lo70n
u2GUYSiKbOwm1aekr71l5L0bP7UoKb2fajP5fN9idowTHWUmj+FnItbYlkOImrQCDdcx6GND0iv2
4srzXgWpmOuDvGTHOBn2o2cpHRs0BJtwxhNpOpce3tMt6M436bBQkVSLp9yi35dVSftVyYfsYNGd
/UF6QAlP+lGNB3d9gLOqLJRmxBjY3uT5cZGpAVzr7UPijK1//1PK81g/FkxyMybOgDrlF5gW1kvZ
Vhtq3si4PxYp/lAAwp1MRqReqOLlQULh/6CytLseqE2QOICPqH6s15tBXFRjQzxkzpb7lGeTeBtn
UcW88RTlf9Venx8seGuQbJDerORpI2nedpxaN67HSVuGQGvQSInqoXsW7dQdvEQ7q8A8JwFGkhII
ioz1tuJ4SQ29VvoAg2W0GRjEE/pExYFT3vl4FG0YZQSKg1VuC0bLYLS9xqsaDLExGkTU43ANxyj9
pjS9eF60JjyoAuxsS45JSaYI6lO8s+ttldZYCpq6feCVpnqtnEE5x8dD9rd3jLCVRgS05HKdLVJ5
cfW09uylDzqrFR+ipguflGYWeOZRo5zcOx+gNmkOTmzvW8JAQZgCmZNMLddbE0LpiVesHkxT7v4F
7292ipJpeohnaLeTYTqivrm902Rg1B0lSSfjAVuoZuvVzHxV+YAOVI5QTizqp8bEYKjeHsF4d06N
/grIJuptjGJup4fnPvGWtisw+WKon+rE0K5pTEpy33PsbIhbDByMS0wNcfugLVaiNK7GhqYwyz7o
SdOdE7NEXTA+Ile9XQm8CHhrqTZKYrX1GTSrYqdLSmIRV23em61qffbyfNEZTqy9+GBbP3U81x6R
1X6eEkTJuODN6wnd1iAQzZuCXsTlABd4ISH6i3AdH14L0quFLstDH+XzcLWIaWD/mYUFg1SRqKSw
lWplfogy8d/doljtKfW68ss4zvPfituKz3NsDn8Tt3oA9WqY0B5mSsyGn426sQT3D+j2WjEDSIEB
qgzJmbFFiQwMNqRGJLpARNRr/HjKyy8pbaOIMTnX8CFZZwjLGw/u1S31ASE51SGGCiBoxeQ3j5eH
x23zuOqCgQGvb1O4KLAeD9ainau+n7ur6Ef7YkqN3UszMnxuz6Hxn+I0le0vaWx6By7s9p5Du03u
KCEccKxv9bqnOMrakQ4D3OOteG7JlM9zlKFfNaTdcyqc6OC92VuPnjSoEVrj2Ky8nL8EziZS76mW
dARfuaWfcrhxz17N7G0MdtLv0c86eBNuLztlbvTIyUpwMDcPajvQVslK4krhiBqsQ8MNLNKjaHlv
Fekq6djSc8dVr3eFACgwbcCYwVAk3rVEAvdCS6o5sNjbiy5piSSpIQ828cgmOBiWRisj5GWDSHfF
mbpb89EM69RXuYOvRofIpYhR4WymEbzFECQzYPbMqwn/kRfzrSUf/8gdxFgJyacHOyyjr/cv497W
oKmAfgm+S8mMvv6AFdxrTDIRF1fm5J4aSMkTXy9K+MsMO/v79WvJQATzo3hPyWa9VqtUPQYDWdXc
mvEzr194pviUvh2UuThSmdpxMhgEsarUbiJQ2OyrmaYCTxCRvKm9+qBMnuPDdlf6FSCkx3q2ppNO
mn6+v0G5gbWLhsyE2Bg6at4FgOXrDYZaPXmdKl30VPeAFUX8KU/HXooJuJ9mGMMeq3BwLu08aN/v
ryz/5u3KMDeDKwLoR9N3Y6GTF3nLknGMfU1RFbY1qEfw/6P71/119syF6BiuLjmSBlneeodu5jg9
FF2kHQsV4pw+op9VboVebDUdfMw9hwXREOvwtpKbbpaigTCPyhxCbcbl8xNY5S5VAn1B4jbPdjoO
P+7vbOfsCCXhiZHRngF+cL2zZUoFWrEyOS0sDZ1QEJq98KraH5ZFe5g79IjjuPf8wViOiNZ2bFUG
XqQdXHt2vAn5QGdoet6kxBHRkjInaWRIEwiwAobeKd9pERb+5FTT9f6Gd45yterm+xpZNC/LSKHB
gPwHmcJsftaiaDpVXn9E6LK/QVl+lpShmM3627JppVZnnNqkRuIymfYMlKWkptHzBqOZPj67qXak
byH/0s2VkE0FyIol8ba1xUk6YTlBxKHBApiqEERHTfQuHJfX47F5UulEyoiKDGFLSZpNowqBrOCZ
86LvXZY4L9nihJfG6PWjsdOfk4PbHVHfo9hNAIUgovzMvzzhEBeES1eCkLFbN39vxVn/OEShCXRY
lO+0aVL+6eamC/TWaZ/ggy5fjDHtlhPOIX1ZLAvP3mW2hcCG/U8Um+GJSKP9j14r1dfMmpGGi/qj
buPerWKSjhSNxjciX5tKaBiNS5lVvJx6vEiCKajBswZwZQnIKIDHuTxHfbGc6esrBw/prc1RYsYl
qrhjOh9bmxvtzupSx4HGSq3E7NduWn1UC7UefQr24oO2zK722DPuEx0sfHuvKMeoZG+URFGC2KIY
hsEAMjJT/O1m274sXe09k91n/jKE4atdJEvJOT5InekibQmr7U4N7WnCZyWzUjDD6wxVoDSj/d5S
yrr109Y4oi3a3ZzMEwGHAI7Z0pCrSt1A2dLzrHbWGAjh2ZccGQ1f6I32cN8/3ZoOm6OvCnMPkHKM
Z2PtYa8nJjxIQd455qXTl/TfVCnc9wj2tudqYNjP6hgEVdX0CKJ/+/KwMp6K5hzFE2on65WNyKhr
2+NOz9Uynbx0Ct+UOS9dHI6QHBRp1Xy6v9XdBRFbonVNxQvI6npBQtd69oSMlV2nfnYY4fOzMilP
eTPpl1gADr6/nnzL1o7EhUuUDhZNCpnBbj5tZGoIvVT44xwZ9CfRGOOTp8HAM6P8FMDPlH0qAXNc
y6FafHNp/nz16qYj6+kGP4AOySaRjfSs7ukJkv/ZJn3lSFC09Y3cxYd5TXdKme+4MGJWvE1E3501
vT5Cre0Y8eoHbN/bsVa0fHS6oKtp4tEeAUPS5cOb1pqOBp1uHyGCClpX/F4ArXSf1yc7aanj5V7R
B+hdtwF0kOZJdSFuvf9F9zaEt+NCUkmEK3ZrsONo2dVQ90Ft07IPZxzNHPYowSfeqwU0KEJQRac1
QbgiydbXGxL8YaWZfR+oKZKpoWamfjHCU1jNuXqKlUMWqb2tMUpI4MDOiPk2YdlQNFNlVWofWGlU
PLgKjjTuyuVtBVLzdP8rajvXUNbc4OagD4go1dYuDNkFbfQezB8jy0Rf9LD9dFacv2hpeYuPFrB1
QXV5Lq6zzpj/OYZ7573bx1ZOp62HYQi0hNafqTCXn9I5tN84pUhiKAis+Yj2efe7SAVHSPgMauTy
z3+JBei7UQ3Kuj7QRdc89AP0VFMTfxZR5h04p53CCXEiUmEQDIAJpFS9Xmoa3MirNT6LWlbtpWlL
ROoUSrpVk1Tnuok/JcxLXVF8mbi7qntyvaV7YmSrOTifnePhdxBEUG8jIdi+PfXMGG4PUV1Q9pmH
yqpYLB/iNvtEamswrxg5r052eOdsPjDZAKHrtqsaowZX5Uk0BlMs+kfHHahXDgNFNytUDva245EZ
HAB/jrsgb9y2O9S8BJQ3j0NQ2AZKBMyIPS5JngRIjXQBo4VAZDp1eKiXeAmMXBwhL3esiTo31TjW
llndxvJ7m1FaUbp0W0SkPrmZ8VeO+M7XoTm8ZDsOkXQOECS3jErwFo5dQ9FSqCKExrmojHPfpdXn
JazFASnA7n4AmlNkRj+JjvDaZK06M2Ny0yGARWp5SpZxPMeZ0CiaKtXBye2EKdRqoMJg3gWQ9zYG
qx2vyOnADIFlx/mXfmmLpyz0jBdNT3V/qJCmKoQ2+Xlnvr4qBcibUgp1KQ2onbdxAY6CRYE4H4I8
q7WAkRti3bpMznPcGQcBw64PkGx+9OKA8+D51x8UcmP4liw6f03n1RdVy6NrXiTleUrjT11ppR8G
S+/e4IvyYLCX1O89t7z25EYHX3vPBxBWM2DOrDJYyY0v0nrXrd0yG4Nyhh3Pz5aWfpOqZdO3uDAB
TMczVOn3n4WdRAI0NPPDTFHS2zU2d8OcdTtbEpq6Xt0JOv6DgTCV7Ty7MzI7EwpkJyWEL+r+onvX
RB4sjXDoVkmc1997ZpSw162e703+5Gf2pLwYc5l8uL/K3jUhspYGRCjGJPl6FScxhGU2qOAZXWSd
w3Ao/WVO63eTXh5NmO9+ReyGZ4TCEcCG9VJeNCc9yl5DgMIxBIpayIit6IfyDBfkv92UD18y1Twq
Aeztj/cKJAUW4/J2rRc1c83q7bIcA4g5Joyyb8tA7W39XZ9ZRw/y3gYpdKtYp+wybPt2WbOE+hjP
uBxtiN1H2+qEeKlhkLa+GJN8paIStlxLH7OjztDenQB9SlkAl8brsYkxx2U2zQ6ihaBS4aePCOKD
amj7Sy+08Qym8Iih42i9TfweauFkVAnriapLArUe4nNWN+VFnT33Eg3GEavY3ilaKMvLTjnI3i15
heQTGvq5HAIFDNs3JPdQyO5Dsz+jCi4OuiRHa23M1JgY/091YABAUPTzOFveUzFTDyvn+Aijv7sU
xWJay5BU0UJcG2fUGTUMkQAAjCq3vnR9J07xkKtnELGvn+Gjwwtig7abzKm3JYl08JSx1LHNUmm8
K+x27lVvQAF4XI/LfZey57jgw0EgUWLfaCysd8UD5BaWPgwBg1Smdi74noOcQjjyyntGSDaAtUPP
BPh647riVFBqN12CUtMWH00ls+kqWMlT5ZhRC4vwcnS/945LCrcyC0nuysDTemMuIvEQ1kQAZonQ
Lqrdm5e6QI8tnHr9oPKxu5TENyDYujMoQmc3KvQlJNBV5+KcIhr6GcPoqQlYycFSe8cFOpcWCUVS
MsfNZ2xCV0cDWAyBFw7tY0Fu90lRDtUKdjcEltzmGaXruwUrwdC1uDE0QkHJFMU1sXMEsOyhL31R
VunBm7bnh0GZ/e9am3PqjNJwEwcAA2wD2ZVRJvfZUSb3zy5jsFNRYydIGC37DaunXwfLAvBy6p0y
SPwlG8uSqqv7BBdFaaP8N9caJriizg0PooLd7/hzDFcONgO3WS9jZVnSFyNGz4RzkjxqWWQ+xVHb
Nlc1BWN6/ybvLsYclsRqSAzy5llpgHiV0VyREwytGfpGZcVPc9copHoaXt7/jdUABMBPCUcRktzr
rWkQWKlDmvyEoZTv7HBEHWQynqLskLtrb198O2R1wDzJkYD1SqGWOJrCjB3YoSwK1CVsHpEE+RIP
pXIAO95LDcg9SCHJ0hHx2YQf9lI3diH4ghVSV9+UCWYBp9RTyXwtzkPXqX4xKdlpmbJv9z/mXiUD
mUZYqOFvkcqjm0sQ2Z6S5iNZFjzay7M9IvJdWnN5TfoBhvdesa5Zbk4f6moQ3+FPCp8byBGXE2zd
6bmMy/ZqJ5Hxhxr2uf0ms+Pi394Y5v/u/8jdc5C9AXw4VCFbY4Z/vEo0j/fPU0frUxKPoGszJfrH
G5Ij9ZK9x4IeDSgLAJOyF7E+cqtgMLV2eJSK0IOgFv9wsdsZhn8d7AOqXkdD1Xtbk9AWIl2QCUBO
1+t1hSZ4Siae9nSGTaywk2+m5EAvO/d3kkAmCmmhydwTysv1UlzdmFYlW7PrBEkGZKCab1BqD/ZJ
VMiJ/IZPkE+FCx0Q413b9KuUAoNMYRD6aUn4AAlB91DowjghbBif75vH3pmBgpN5F6gV8KbrjQ2D
E0fmSJV4kA38SEfDeipM6mh5lCKs7Q3ZH/cX3Ds0KptUDYBrkTBs/N1g1p1riKSHvcxUHqNMhxC6
GOKFS9qFB4/U3rML9RwsBxQOZGqy3hzJvFPOJmuVgzm8pKndKQHp4OAcnNfOOrLjyugYI4z0pDbv
kqO3c5FDVhtYoxE/Wvlcn7Owzn/c/3K7q4AJAIZDnnXTaWWiJx8QHqYWmbdteRnKWH+MhD561//f
Ohtbp4IDMpEnMACaNfmzO1VAt2Jx0L+7lYsAAQAN2k8bp6G7zTcs0xODhhBsUOlGPD/ZWTlpflll
uKWhztLvaifKP8e5bPoHo8w0kpE+ZtreBFXyJ7pWunFWZ6t91NRIiYOcnnPvFyJzcG+60/3RFJqm
+KoRi0+dKDI9CKuC4kKjQWj6bmjSQrrB2Rj8ISyM5dQzR5tSZkjMR7cllTg3Zbp8buasOSKJ3rlw
ctwPlhgSEqpmmxLPaI9Ax0ykfCPXhTYgF/Mnwy6HB7NMCmj656P5pj2rIRzEbn7CybedhDQsTK+C
DyKAHDfJ/XFUG9/pquooPd4JCCnNMVlLKE1BbFt50Ns6T4ZKpdvTNAyi6aD+idbUoKxy7bo0BRx+
pEUHprrjTORUBQ1oCpDkd5sXYKGzuBgdH1OF0+NhTKb0pWU9n/kA8/UhPOVwTzZ+YEQgCl37kj6j
qoIKdoe5phYFsDz9ZtAXPohl9k5LtgAkL6ec5pPW80uEWyn6oCtRQdOuVpXvIEvHxB+pjgf3r/he
oVGGLbTuJZ83j+h6HcvrUrPV3Q4GatGrge1O0YchQ9X8VBTC/rtuR2Zh6qaNxrdjU3SfEG+f/0ps
W9HOppaic3L/9+ydI+EbZR3UjphD2FwKEItVAmwUl2NQu1oiTX8AEftfoXVH4Oi9leCDA7wlZyuY
kVtvvB7VSQ0XFNJdKmI/Bo1uFxSz6eSHCI0eBNt7V0KeJTkEpTGmi9drpVOUZq2htIHWKo72Vo8c
BzDjkCjlyYTaNn3xEsXNfMj/pr/uf889J0MJFS9DR4XHYhOYzm3WtBoqt0FsqUiNzF2G5A76PO81
L7JPTKbPv3GANEQZsnVojjIuv95qbCmuqSgDYUSmp77iKA7UyjD7V7ZeHdju7t4IMOUAP9W4LelC
hua1mY5WF5Sd2T0i42SfQiseroNd9Y+W5EC+/y13LQYgL0xwIAdoday31lAVJrLFx5jtED7HpWIg
oeNpT0asHTU59rZGg1mKo1NEAk6zXmqAq6gbYA5ghLi1rv0wJ6e4csTFacPuq8L6B3HLz3u1QSgw
0UutQJYMiCjlD/rF3RD9jbCcMgWR0+Q55UPven43Tc/VVCyRP+bt9KVYzPlvQ6l5WGncxi+2kRZH
F2XvE//6MzaXkvpca0bU4YOBzwIzPoOb8AVbsKHE0W+8GLg7kC4/aRO2GJA4NgZkcZihgbCtPwmz
0EBxJu2lbibzfN9w9nw5VMDy/knhr+1Lr6ljAkcaGXA8K+kp1fXxDaVX9fv9VX56rO0ZIgJMVYSC
ikREbc7QNZt2UqaeKdjSsc/JqM0XQ7h1AOqfUWPbHd9YRlK+iQvweWU+mY9GGnVXBk2b3Kf8NXWX
Ju0dZhooulzBfpefi9CyHjvy54N4/Cf6/ea3WpJeHvZPDH3zXuuwKBbQjfWMljXdv2nkDNd2KTSV
fk9nMlDbopmcp047XHU9bT6Dz/e+x6aRXtDmTf4UlaHl6FO6bRU01VgcnNeeFdLEJJ3UOC6SyvWH
LCp4gzRq4EBTG0ec6jF0H8BsWn+0jNseOJWdmgULAEKiowD9w5ZOvaSm2UbhzMVzDBLkKY/OKVol
p0UAzYEw6Z+O+eyHahJH3nNnk4w7ASuGoIDBuJsb35TLQgBHQXdoovLc1RMX3UoI6gLNmNz0wMPs
7BPmaMa98TC0bbezqCZ8r+PgMouUhK7p2z3k6oU5Ov5YV8VbYL/6RaTqD30a24P0YnefkuKNOjyv
/Rar47Ql86MZ40mUKUeQJlZ+rqG2vKqDe0TBsOdFqcJLDDXJGQTn8rf84kULJpdmQ6u56IUhHuq5
1/3CqXrfS5A6VjrXOWlhO36MFFyMMgqkB4z51bJOrEwLk6lfyN9IILaePAQBFXe0vhCjq54Xt6vf
6HSu/aI/bPft75eUDcSGlKXY6vA6blKDyqcMOyya8t4qIuuFGTD3yRtRT1HjJvWXZXaCHCp53zFm
5+wm4dGTsRNbEVX972/YIl5dBjhIR6CTr/S2+T6pNKVtNEc+wXdQPI2T8D62SZ6+PgcgNqU5zb0h
z9ne2jb0YiXPgY8M7TD6MG7ozyFh68EqO1GAHG2gZUUxQWq4rM0pgqQVADGraKg6fI7ipExOtdk5
75ZxVs9hTKXmwBvtvFTM/sq2KrUt2e9fr6iqou3DVuVjmvG8+LnXqKWvx5757/23au9S/rrOJr5h
ZDBGUJlaJB2Q6jJOeXiuK5A3Yz7WByxgu1vSQfkgZkJyuA1IMy1aItXquQ+wIgYJEgonZq6PKpB7
Vgj/KuwymCIiI5sCk23AXlklHFVvEuZHeihjX3M693NTBzG+9iGf7aNhrN2vCJOP5Djjv9s2j2uX
sHX2Pyu6ZfGkzhBadxZSZIgoxAfue9cUZeEA3DPkldv8WluATXQdfSu7hAu9QE1Z8xcX/8bAXRZE
Rdt++g0LkRRFBvMoAP43lji68EhHEzGTURs5zLKDeUryqXsxkM98/J2liM9IWIAgb0eytHlxlVn2
5LQW+bt4nsugdhP37JTG0eD23okhYAXTOv9Sqpav5C8PhNnAJK8p0lnVZf21r5foDyQ9rDdjoYWf
7+9qz+5lJC9nxCEo2T645PGd04+ynaQm7mdGqLOvCtwFB3axuyHKYGS1kMORt6831KkKoyYdLx5V
POWCukftj2lTPYyFGh74pj0TZLoEFDNcD/A3biwiQqVk0lwe8irrowtc68pD1iTp58Xomws0XeGB
49i70sAE2JTksOEzrrfWMIoeoVZAgmBOdVD1qvc+jqbJd6l6nEVsxGj1LuFf909t73tyXlRDQSER
sWziYjtRqmpCIyWI8tT9zJj/iEB4Xz2HI4zq95fai8h+WWqblZA7p3VaUWpR3TifLiIWyrusdJTK
t8fYOzmdlb+dnAJ4JO7OC+4vvneYvJtQmRI7UDLf2M1SJcKsFHDaUjvoLdnm+8xq1EDV5+Wt0OMj
Hfa9ywCoiykDWekB374+Sx21RFhhR2DhpsqwkGlNF6VVX0/rhMga6Z2cLcNTbsO/LhwI3UelC/oo
1h41t0LUJj2kddqzS+xRUtNRhgBKtt5LHMLhhPYXdrn0MxideT4nGSXjrrH0i5EaqHrEUFPfP6/d
DwhwjU4JsCdAs+tFUz3Xk6ilTAh0L71WHTIUjIQcNdf2VsEFY/aUJEF9bKwihADEsEVGY2PKK2AE
6MvMXZif7+9l744RrsJZAvqcVFna5i9OeFqYwbUGDD+Bo/ObSIrJZ6hnjnwntX8noJJjakyK8rJo
N8BYyPez3qag4VSudUmsMmeyxj2a+tq7TcSieEaDMWYCkPWOpKp7EvcqA0JK18G0bspAwMqvVZ7m
j45TRge3d69qTBQAYkaCFVhz847RzlMBXjBBiWwyGE2xeNdMEfYbU1ni8xgC4zeWyrrUS6L4XWoX
qNWZ4XXR5yMt+b2d02mW8h5QxNFCWu+8G4dRz5xxDGgr9f8YZpaccqAuqJ8hQ6FFifnj9bYDn5lU
EkHhmHmA9XqTg8RG37FeoXflg2PG5dk2q+bbYMzjAaZ67zLQGZXQCRgUblXURTi73shcWzw13iXy
2vTLiIjq9fUbgoSKKAviQALJzYa0LIsNbWIUqgp1xS+0JApmxSV6VbzfmGVjNIdZNixHkp9sfEjZ
jDHIO/i9ErsL/cQKS7/WwuFzNo/zQfdkx0fSQqBvDmwHGs9twb1NW8pjnqQSiy37YiRt4c9ZNV5g
SWsYZ3DcE23ZI5rCnQdVSnuSPqFdIWUJ1rYxhL3IXK0bIV9Qkj/0xDUeymboT0bbpP/NRrMwKSo+
emFvHFjKjkOjrQfSkO42qf+2k14Bf6Cbx3zgoAj9Quf+n3ZorAc1iQ6ikxuTpFgkhx/ltI4pR/XW
O7QHRNOFiCm6xVl7mluAAiVN15f7Jnlzp+UqvG4cHNAkmkHrVeK0LqjeZ6wy9OOTDbLmXYFUyIXg
8CUelFdznMvlIGRgBh17IX1bLxdlxtgMFfW1Mnbdq6L2TaAMZoI4q2a89rLROCQ0gIQKB8KbsA1D
ZjqYYdlVQe1N/ZPp5UvQzkn+DNvWUWAu/6pVgZWliP1pVELMK7Vk1rtSuyh38qiqgTmMUkuisnyn
sdPLXCjeQwjC14e9pX6sKH77oze9mstPLk9OCAkqw2QUGNfL59B7laIF/JNDeHSmUla/VLmcLSUU
C5qipvHVzEdBys09kIvSLJX4fZ6C7Z4rtUFWLI/qQOodnVom0i+lgranIcLoct9Gd5ci5wbQRiEc
81nvz154clvLqAJncZZrm+j4FptgvWqc+eCxvfFl7IrgAa5JSuVSlGe9lNSvsgF3VIHqRbJlb4Tt
Dz0u+smPKlP5WBqd9ZGxjPjL/R3u3HVARxIvILNIkLHrZWt+SjNGWhVMWgldwTwQXURl9xvfUW6L
ZIfnG7j0epURaV5SX+ykGLrialiKHrjC1fxujLzzb2xIYgRwYZRIt6K20ewonhmyIV11qhcj55JS
TbOhG7q/zp5pUG8Cw8ljB2/6dksdpe44MysIvkR+duvkv6n3AKYM3lFfaW8lOZwHaR8bopa//njw
DHsKZZIysLXFfXABrfh14qlvhsSqXvvEYIT0rzgjcA8SNLpeKsJIlNGhMmJVYkTKeVSv7jLxlrZm
9nj/++24fxoiDLxjFMzIbCctMQExQGJeBFFp97XfzpmavNWJ8R5TWpjiVDlu9eP1S9IcAPElKYBv
+vMIxBmCDaKB2o7izPio6SfttPga2tnXwnWPmuR7V/rX9TaRwpSFHOaAPKjVa+aprDrllEz6/Oj2
oQFfQxxfqzo9YjqSR7R9EShlYPwaL96NTEnBc221al0EulIUZ2ri6imjovLcZEsD0alevYlgpDgZ
k60f3Lzb7TJHKuVDSB+Zgnc223WE1dhVgwcroBp7zKLFCMaOmY8hyrpPajrWj47OVbl/preXQw6v
UmIgRWaObkt+5+kAV+oBggb+a9CHKJSniTzC12GIeLUTw1r5h3IGJEsst74cfUlkhi3TaM0m62s7
TLM/WWH+KW+c6uBy/CS5X58iRKDMltC3A2TBKPJ6rcSyM2VhZyAyl04gNdG6iV8oZfojm4qSiUCE
gk91m0fdqZ+09i1wcx7blNEznbcqEj/sMIVUwTWBxh44vtsXg6SasBBHweiLu7249VDWeWrafAbF
SD4lFOdOKlIrX+6f6617oNMENgJia0oEcEqtPwB6kV0WuwQ2iaozLS4Uy6d77H3u0+q7PnbuQftw
b1MsSJ5OpQDYtDSzX4oFy2w3Zk2FM3Dtzrw0jIDX79Emt4+4Dfe2JQdomfWExOSmukl9u1gwnJrh
4xrisS7OUh+caeQXXhu9a3vlqKJ/y2/IFA9JPBzdYIMw3Y3VQuukUnLDat0kjh6naCrfmeVcPtiY
13k2LSX19UlX3jI9Yn525pApQsi02rdh7/U/UttrgzD1ym9J4drPbRe5z12b2P+ZeWl9qerYRE03
iV6yShO0r+pDMM6tN+PXI6Ari7PQPGwnQJyQlNkwRcMcblc4vuKl6sd60bMnA/HNd57TqW8Kaza+
z5riHSSXe0cFcEGi0wj+oHldm8QM/9bkDgahdWf+10+R985b6uIsXPNrA/73qKq4txyQI8Zv6ThK
APN6OaMQXqg2og1mlIr+KRRreuhRwYALwnD9PjePijs7jvMnqZmD1ySI2Zb0RWGbRTcoDUQd+vAu
7hrNp3pqPlbueEQ6vPMwsJTM8sgAyL02l0s1405NEcsJWqsZlotb99W5UMkRniLA4U+Z0bpBGwlx
UNnfsR3gNVQx8aLUNLddGG2k4kC3tg2SLAq/tCaTelcG9drp2TJmt6J+2qY/RJN0V60CIXi578Dk
eW08OBEmNWLZAOJd2BQ5izbM3LbUm0Ad+/570puQqbv59KbRxhjGtd74CidBgUaEPoqXuUiP1t/b
PXMLQPMos9Jbk/b2i0fz2iVk8Lptgyaa0+8Vehu+E4v4sXaU6OSKZPk8V/34UJXOUcdhx7Kk6jrp
KJ+el3mTUjBAaGnd1LdB5SpOUNtj9EFXo/gZyEL28f5H3l2KagxNbFmh3EJ4Oiaj6ZuUUMAUKBjn
S2T6PfC9Uy7AeN9faud+UuuRfDOuLIluW6NlrzGjD/tG0KvI0VwXpRk7XmQLiKfWzfm51eOjRPf+
kgCo1kfoJgZqTFB8opzs0B213VCQDVq2chKLMr8ZWmt67ZwuTHn/t0nQCOsVa8eeE0UJG8DqyxJE
dkNXqJuXN1ZqHDmF3c3Ju0nX9yfz1XqpUWk1EZopRK3pYHwTXp+9WYZKQZp6FiCkMs/+cP8A9y4E
wiIUs0lC8USbvVWxXamLgMQ01nvhh2VRPnqD+FfoovnACPT85LSW9w4WhKPpnp3YglIFSFKpz0F3
ahMXw3HQtoZomiDsU5uRwrw5Qa71+iyRqTQqMBINJFvpGyc713lv2KTZQaRWf5ZFtrw1NC1kXHPu
zvc/5M6lQ72PVikVLug5tgXQtq3KJRpIo+wQhUm4+epgHNGKgPb2CPWz40SJftgWvTxGkrc9e3PW
9BZUZR40htG3p0lL6uemZ/wPYiClfXJh0voaD2PxVJhF+ibpAdjd3+st9km2qFifAhcZMZd/baaL
6wxOIbEJ/OUTkr7jP8NAFa9WSvPaGBRqtNh2zxHxj190tnclWj8SMty5KYxTkrIShPAbbmjFEnWe
OoF0u5mP2cVOzPH9WHvAk6ezyL3s4f6Od6z1Z9WSYXOuCtjI9YahQ2+nMGXDkFfEz1lpx1+GvhUH
q+xcRlb5WXRSLRLtzRuR9VrsEHKwJySEfwxqavuekddvPaeqnlOED16IWSqivuXI7+yZFCEd8+Y4
A6ivtmHd5M7x2KgUASLNeoibyg2KhFZSJJLxoRWtQk9N04NpMcqL407Z1/ufd+8wGTWmmSX7aRQw
159XT9IsrExqAv9D2XUs161r2S9iFRMYpuAJysmSJXuCcgQIgiQCAYL8+l7njdr3dj1Xz1wlWScQ
Ye+1V5BZsePIqT8MyooTnGx/p4nI/9Kr/V9bFeMenHcgK6KM/cfDBJOnFFOPQ2HHsol0dpO7yaeh
f9iB+v9lq/z7kWLqjlfBxCVH3fVPcezctFYGAzu2dmXbs6gI60ZEaVCw9sgZ1u36wHsGBRTDG/nv
32n274956ajQ1pcwCwLv9B/P1DDuvODaHWrCEfQ3CNIfc59YHLTIAVc03fLyqt5XcqyT0JhjWm/D
2YWJDadhFiVNF2MlTaqxgENgAs1PKNfl21/e5OW7/rMgBO8XAAWC0IEYojz688k3FZdzv8JI1Ea+
3eb75Sbyw0z9EicYYDXL3V69YKR/aHm5CprGilz1hf1/U9jQYIDHA4ujiwYdo5A/3wasJSrNuYf9
1VxU10sSvnCHKK8tlOqUwQb1KNn+N6z034seUu2LWuTiTwUhzuXn/6sW5Xs+95w5qJyQSCOPyR5D
RhV8NNMz2OtwhGwXu8nzf//C/70oUPuWGNOB1oOp2T/7N5DK6kJ5tNoeCSQdho+8i6Fij04q8hf0
4D+MhT+fbY3mtMRxiQsYk5B/PFu/YUu0I6yoWLKUSDIybNypY0Wb00yL9Wbp4Up+Rj6kmWmxggvT
hamK33ebhOLYFhLmLulOmvvGWzt2Se3DlzW3SKZImq35DDdcvZ0QPswX6qbUPc5BIdPvv39d/35G
eDYEXxiMJC6TzX9UKWD2zkxJLEovVdqVa1V3YEUlv/ksFOSSYXz976/3fzwedCcoIQByAXf5Z3eG
5GT8+Xqwh1qWvIIfpm6fd1gevlqy4mv7y4v9+3ACaQ29IGY4OHjxjz9XoB6kJJutkXKu0tncD3nB
yJd1WJFfDwuNsXkA64WsNEEe73JIVILkSTJ6yU415ubypNaLUfVmlX7PMT90dJ6rXNAmncU9H3sg
5D4IBrgk2R8KPwbEL7S6fTMaKm4KHA0hDGxt6ie5T+J197vOaVrDgP7EJBGPNWv83dokKT/MM+oh
apTAGHlQBewSwSB08xEsI4L0YgZuX7cmnhCklyP27ypA+bV1Ua9bf9rFJBH3CAEtvxkH5Qs6zDAv
71oVU2jC4AfX3iLfhUuEZfcynJbENP42oMITHxZ8TyQX5AvP4T3Ywvu24Cl7KuKQ6Su4lCETY8qU
rQGKVc3XXcME6f/dX4EEAagFbGugVZg//PmEQDDNRV4Bt+Z131KOXPaOBD7CPrltj2oT9fEvSwJ/
788tCwUSnIT/Q4i4SBb+fD0EplSZA70bhGElPlxp9HGB8dLTtMJZ/r+/1L+3FnpT9KjwUUIDgI74
z5dCDgA3EHmaQ76a8cyaTNzWG/I40Ttut5Cd/K0B/8+M68/PhkEeVhUOvstN809sp1i2AtwnMHg3
RpBmuuV2f8+l7/15wH+4m4qCfXdw4uUHVLCMP6ltLsduBjCzd3XFWvY2N3F9w1Xdz3TA9JfdltZm
P2dtrKG4XMy7X0r51McZOIro+d48wPIZjb4JfL0eEwn7OHRbeezsUJmULnnfCrjateRz7Qr+QZCz
/WoyOzFKqpHo48hV5HT3kny2YvRzB1KM/jEV6/gplVPyZQlgyMFTYm0+C+CPI7U9d9eY3Kr90E/e
PnOZpL/ANYeNt26Z3Gm9TSjYL0/jPfel/wzjt+pGuSH/tQVElhyqcu+/o76z+phFZLxQrRDd+7iL
ZsR0RJr6WQTlPiOiaAeOnjA3dtpBWn47DlnztkNgxx8mJ1JCR6xT/Wn3YhVPNSvKBQYHTu7qkPN0
Ik9shI9416LswsaDX8CNatr4uVgEWbqkMOEjsWPvoMyy/XaasQXgwQn7IPgyIKpyOHiQyUagGmx4
VsMldrrMmH9Y4dOUUj/BvY5mARjpaQY28eoTifZ1Qm7I0lWs3CT1kP3c7r6d1ycf9+TIOaZgf1nf
/zzKL8bpqGQxJcfehUjjH+t7xTYDGxikr1hZfZMtrbqDMkTWnd3wg7+82OUc+N9r+/JiNa5aFC+Q
voAa+edmWhboJTZPMgSgpqqLytenhvm/kXz+RX27TDYuuX24mS4AHin+fBmM30sDNV/aZXISyXFq
eLwF0sSOhOPcpTZv4yfGib+tgnEwz1VNuVLVpInssikzf2O2Itv18op/fnCUbUhKwbd58Qj/JzcT
DoJ5H7ca+RMTyrrX2qskgC9GWguf8qon7ytHxm3pyosUMDOwUeArmfYrOKlIWJxOJi6gEuQJ8t71
YvXniOj3AnypVYBEwadVHPLWDjV12lt5xRDbAGRLL2negVCysGdN5FAcZ5ePgrLYs+w4jBVSNxwE
F8dMMP9kg+P4bSUuR06rHG3WZuYnEBX30CFOcpuoJ6H+vaa9mc5tEXp1lEmbPeOkqKejWmL7aHMX
v46Mlzs1PSP92cx8+SC91k+NN+23UCbY4oI5fOkrr1zsRDWX34wOIHX2xvkHpqCop9wVmX+1Ydhf
Wa6TL8PMq4capmIpVGmWr11GOExLzaiHu6RtYUM3qAn54KXJ51spRAx3Zeqbj9mackMijR2vndgd
74ZdmPSU2iZ+weBvud5slCCEDCx79WWzEJr4GVaPA58fMUSa5SHyHfFwpmkGRr1v5qLjeS3vIQXH
6sIwbXuFGL6+QXQAyjv4S2OGMs7MNxShSUh0WCBo8We0VnDgHNS233I1TqCMIxClq+G58xX7Ae8w
BxngxqeecOhpR8QOaZXM68nwcoMwrYnyUwV9THYIAzHoyQRiG6mt7aAPLIziiU+oWl58Y+xXIVO4
QXMkEr5hwjc1NLJ8/TLBajIBHTJOP9PU7dXVDOvivRuSsfmIPbcJKh7Hhw70B/IBsHb7FNTSPIgG
ObDdliztjx1v/lO0GgEO8OCovixzJscuTcr2LY07E0dXCaYP27RnNWhDLIdNb19o5BmsnC3dVjP+
6LNJ5F1coCKiSC7mEpycIvZ0rLbWfZ7Hxv0MiUq3Ixjx+gH8Mgwdij4jd+Nu8uHQejMW1BqIf0FM
TNLk0LpZnuyYwC/KwguiOGG2WP+cFrX9QhNf40+b3BfLtWoIxNm7yvxvNBWTPYom7m8EqpXtrS44
IkwRxp64rp/smtytmyWmq0Uj5SH0dfUM/5b+k4caktySAd8eRf98kc1Z18OGdKr68Yx9xF9sERrk
iU12XyTuxCXcwZt5bG8IL+e1C32s4vGitRN0XaSajpOp8M7FtIXienJx+kAcrovU1HVyFnJBggB8
asT3Pk7sYV4boxB9pNMPAlprTcei4M9+RdoyxA55ecCGQFuYrMQ9lQlReVeJrfgVrKoXWnoodWiE
W8tDLhqLJToE9YlDipyfYTSlbofAGnJXZwzESL6VOr1GUkZJOimHnkjKp3rKO4KI2buiNQhfSmKO
/RoH+TKxC7wWhz2+MiSoMZB6eaXpyIY1dG0E7yoWuTaoQ7ISATkzNGUPFRoifsVCrx+hyq++6Wmt
LV12xLl0l7Qqe4KXjQ+0sFhUN6UshieelBxleeF1/e4Gnp/HtUcTRfhYdKKvuH/0LFf9c46AX9M5
aWcFa1qMcClao6w5JEuIL3WR2+YAB5pmgaWrjp9qDB6mbikEAymHN2qmFULNA82i7NUpsZOAoKlh
Yr915WrVzbiX8kfC0LZeK8nn7YjAH5GeTAP/0g5E5ro9MHxlO21i5EiL2pL1BfmnF+Vu2Q8P8CYH
kySHp425geS00v1ZMj0LOvO9He8Dr/hvTCrq+ggi/1acktLDWKBWW/otrpjqUjiarORgs6H4iY4b
tdC8yeK8e8CO3cXI8AmOJCPrjGYLODn1WoPinUsFpLEkS3qTJHPLsRX3Yu3kDpnOfY5lp/HTpn3R
Iq8fQ52VX3nfrv3VrvVaPUEO7NXJzK0YT5My6fM2kH27eFdOj/Uq8EyQDiQQk9KrHcs6V/pa5mT8
ll7sZToklPrnMoyNOCPNdoo3W4iTp8k8Zp/30S44mvMobgIsPgnmFfn8AcyuDDCXmtbPwwZzc7ru
9bIgBA5B0astsF1maFDMaSyH5jnYDPEtMVtqcgCReG+OyoOYQ1VPIl7cTc1vGz2x4B6Y6TO2ZRoo
cl8Sdb3mLP0hy93om92P2TNSNQp/lG6ubgY47OmzVso1+JJm+8KqCtVjavNqf16t5LcJSlRUFgyP
hTt4aV/XXKvXpE9ShwvRjd/6GOacaqPT79DX9jllbFvuLcMyP6wR/l43MLVyM5j/JelPRLTtVRXD
DsES0motdSpFWI5Yl9B2GsSfg5+gHzmAF2fL21bYBZbyUkcDhpcZLvBYu3014cIHb7NleQc/YHlU
IttwV1oLf8fBs1TfzJnGjYmksf4LqswSwfNZO89dHUBWvln7IPquRB64RnWQJTcoUwlkVFj1uzoj
gm8eINjtfQl/wG2GwzyRukQE9FJ8ttbgLOx33/8Eb5fnNDGl4tfG91tO5yKo6YkZBz3gvIfc3MsG
9iZvO0rv/m7GREVQTFf2FsGXk7yQX0T2OOzZ2NKqGJk/btjWoeMhUwU6g6WBjlftm6VV2DD88Ws+
H0FF2x3QDue2K1bKTRxUPY+fUyUlo4OZ9aNLhvqbL0f8mqw4gR9QtNujllBHdJzjpDrpvpUtBY9A
vveJ1M+YKJfLMQxZHU/wU11zRNYMi+xwOTGY3tcaYpG5WnPZoRW3J6X5BhCC5yKloYlYHdaR9V5n
Zg9g8cRsvcuyiE7xIj8pO6INe0FoN2DzjGv2kiSZnzoORs23yGVbHIJJGXzgdYrHtKXWPmRmTuvz
2tve3mgC8cR73/eo5GrpybuTabJ0yLasP5od6MchJwreUXXuGXzaesXv4fXOGgoQ2a/3RJS+pjv+
KiiCM/CLdskTReOcFwA+eJ+U28HPzYprRacSzTvSO3GPWnzyjo95fKz9JhH7xdLqCY1Vc+1yvybd
hFf7ifRSDttjDocOV6hCnUqZYyeaHhHQ54H7vD+lQM5byrRlP0AhgNgXJVwqPtWDdsVRV4V+l1mt
RirLkN21VdjxWMas+CwAMMDeLBmSK1gSJc3B56EszjjLzV19MUmgZsvSXwAMCPIpo0cpsDbsYKJC
2ZQWTLCr2Kx92klDhO00WYk8wLsi+wmFQnJ5GjzD0s2K4TCwovEneLpML8VMODJEt3zTtGh7s9Mc
ivWvUMTi3hhcCXZ0ppB+gFtimkU3c9mstwUOKHnbBBln7GUHrgks9OqbfQQTm26rseyELWlNN1bL
fl9OLmeHxnO10R4kOdyrdWkBbIBgtnYqeC3OHjJlDx2GwaxcOoIcYe6bcNXnSVafsnnK38kEGPgM
wx9sAhPT9BntUT8c62xq2jsxIJORpkyt96ogw3CtMlxWVBc93GcZpiafUmez5Sj8nn5D5ppNT4zn
1p6lWs17nUaMktBD8CeyopHqjIARHCXtqhGs6jaMDJYUQUu8mpobVNYFxOiASsczgKukOhhMTFOY
tRfYu5PAfXPCvCYRtLqYtSHgB5nZaObmCtmKJne0RM8BtAp5CBZFHkQoHaI13CtrCb4fB4uhD8fh
8IPFKbamS71oUFBO5Ovg8sV0CilBOIywrHGVAz65s9HAO82lDiStHMOqBChFbTY65Iu7n6IaAjVj
vYOjVzmlu8Zi3XbVrkhxKjkQBMpIC8Y4nj2EW3hlHqhetf/uZF9NOHrG9rOsfJOhgrQl6ylycyp5
ZtUKwh8mO7pBGYY8TjqA1vyGwrlEoVZWoaFm5cUPPcE/jObIj3KnJjFavjZTbDHRgCNaTQkJMUDB
pwHtj22tjr4uBnecwS0kFER0rbsRMh4cZ22L+BG7J6M7q74vb/YiSnwM+E1l55EMY9kVs0Rs0V5M
w95BmRizrph8eCK7WOEyB77FL8N5pdAR9PWdnQ2SU/KpmWpcgbCkemI4xr94suAGkViXOx32ar/D
yYCyupgtShMk/Oa/pkGwZztO5sPtYzLeFUPYErjLkXhcRQHrmotihXWyrYe3NGyb6QJb8wpTpaa9
lXwjz3giWdFZtAEnaC7y+thPIX7mcgPPZQBjLevKwArZRcLr2xyGKxU2V6rvybrhcrd9M/XQsmEy
emBrVSoUWzo5SJv4rWudrX5XZCftLdGL+CwQPIKn70P88B7TqcOwJPbnXLaAtbJQ1tfZXIa8a1xR
PMUi2yYgfkbdxSF1IHMOQr+WM0eZGbjEY14XhCd1lUEGPbVFPi7dFDW7zQ2M6LoVAtPi0Ecxqi5w
Iz4F+Agb8F0tKC9923txq4VfGXJrqnWmwDWXT3aOZD8GJ8r5Bt7y5Jeo+3I49ItGO15lK6+vNgjB
5oPrq2WldmiTt33K7dwRAIbzOR+1P1W5HxtKpgoyWvwGULExRSfgwjh7utchSmy7VvcHLM/yO64+
9k0kEuZRNmqP+HCc5yPC3tnyk5jF5/f1uCt3LNql+hUxJUFy6K4VOmkUptQNspeHtZVA3AYkA2lc
2yN+ZS8QS/YzS/b8hzccyziV8mJMAA2Aw4Sk335trBc3XC6Vhj0JbGC6AEzs3SYl6JVIgx+x0dIp
wcHofPkGk8jmd51tBLkW2dKIgwzR1XfrWC7Pk6/EF5i1VerQh9QNFMCt2292ZO39QhbAct2g4mqR
PJqqH1k6pCvu3x6YgreN/5TrtedXSwqx3VXDihUbMI3T73HNV3kcUJgNAEKn4iNOKnzztZyTDhEn
qQYIM7YAYdRq49VF66Yp0XtpKAllMJ1vfP2cWIIpCRyjSxBhGczscHOz+U6hrsLhMtv8DBUL0lgn
w4uawoOo/60QKSAoVALw5Z7APv+5INjou5dODGijhkkdQJryA9oZibsIyx/5c3G9dDwiimAOqMqU
BK7ozcNasxJPA0F4wITqkGOcgK98PaUmkI9UBwwJqlaGhRb9XM9U4pyZjjam5LepKvQTob+MPOG5
gL5b9qA1Y33hfY+TWz9DeML7jqOA+pREnSwoDGJyZTCgaSg0bxaXc/CYzg4wraAFW5Fp61Difzaj
KRDdHoP/mUzcPCjT8x/jMLP3uPX9V49qGVg1XKDfTAa75o5NfH/bkGGOz1cmULKqstloAd8Q3uUK
3MAavVlPs57n93ZDjwOxKWSbxy1m/ByQufxit3l52ZoecIvTTg5opg2uRQsA2h8SgRuig7O3fm1q
RKzSks/xGec1MAQZk/WbTsr5t9HrrCFX6mvbhb0cJrrDuu8Zhl7FJ+bZcI1uwP8m+1K8COygX1HP
IO4pQCczWv4U0G0rigryIJNWK2Xw0G1oih4Uufbl1rwZdIaBCsAN37LMzeIAVkstj0ZXKL/hd+ww
WSG7fQKOsynU1osMHYYyk30maEH7m6LdoQ2Q+Vh8saKannyeh2/toIdwZzbVrBhNrjWhqam4vuut
aKYj2m/4Ycd2nQ+9M+18PWB08LMH1H/bIgtyuoGpZP0Mr7KLwRzGjrqD9Vfjjqhfxoc96vDMhiC/
Q2W+3sL7jomuXETx1i9Du9FpmgAge4xy72u3zxzpTRWsg0HgGhx1fiLv4xg9wwla4chZtyo8bq0C
+p+VyWSvcBTr01KOIqFVznCYR9xnGJGlc5J2I87s5z3DtQ1l8wJsEsw4Ak+nNJsBlEo+vWSV9dsN
0I3y045qGVO/gMb5GDMkK1EOCH4H4qjidRiBmXaqTx2Wj00A448jIvCotNuUdaJJWnXcliKOnfUK
vmc5SHaPyhZw/OJtOzQPJUaIvxUScd9mg4YXe/FSSYttaK45G1eJki016zN2A8AhxOX4B8flZOFF
Xa1jp1r45HbDYIs3Us6YXizIirjMX5IpuzOiWG4EgAxGVwu57nmzfDdH1k+1QkudRQw9113/WLfY
v4GUO5sD/Pi4PDBBkCTgrC9RGGCO/puta7zbTNh/qgFn6n06Zyt2KLTfyxmlcLgh+5y7q82o5Kra
Uu4xGKo8O41r205nh/rlWxsjetlC7/lJs8KMh7E08hk5ssljWevyk8MstafeVPUzFMvjF9OvSX+c
hppo6pIcfzJuyCXvKhImtIZryQAFxA1Xh0XfSLoCB/lwEAu7cI3dckmVnLblK4pa+S58g4uxZonm
2P8N5lig/vorYCO7h8a1wAYZBoluq95SDRvGdIJBxmBQKLSk/8GKQBxdAgha8BWLXGEik7uRQrM+
Rwoqff6G8qR6KVWsXedVE2/4rLOW6pok1ypsS3m7Vma9Dn70/ZXacvE27gCS7gR8Hs2Jw6K3R60f
0KKUhSZfdjQu4kgAdON6kACsrpa6YW23YfT/BjsgIk9Qn83k4NVmxAlDXP4MxpRCrkoGcErPWXsG
d95/ISbW9zYmA4ZsQ55eg9wvZ0yYLDbCMLbDXYZ51kLzMPRPSZ7hbrc+OHmclol94+D/aWqCxcGI
JGdowhq1lyNNUU59YlvIUEaqaViOVWDufVcTOLBW49SgsFy0bxAuJj8kFsCPBcwG0WFmwT7KIZeP
bkEF0e2rKTAfh6nL2e8WGJ/o9eSPoeIOqYdhVDdq8gk/ZalLbhocfNURDinldHChZtPV4NQ+dhXC
E0aq+woXj3MkuyvLxddHuBOg9kIXDAlzXvfi1Nqcz52wJrveAdRjvjAbf5aYjBHqRUTpWo1hbQCy
m2UCflaVuKhx2qLa4GD3tTh+NgyLW3lf27lFeUT2/OcITsb3uYTxazdkKkNNsMDRouU9Dm0P5/gO
4zdX03Zm9nEd9z47YGeMNVw8NkT9la3fynOVqZSjiRD7+1KQNe2GrZqLw5IA80E1kXnZ1XMs32cF
TvetQPxSTi2IJvdbsrVZZ9oxewz7pc3E4UPELbim8ytDNMiFVJJnLwSFtKMYqWGsO6rhJlyKng6m
Y8mn2sBIBEZZMn9U6HamZ5aP+88RpIfmei4n/9b0PX+qTHPquU7dVUwyYYG22xy4QLkNJegGbXu/
tNv6gZFFo6+gkRpv0RCZn4niOBlszPE/hjHJn/Z1dy1qy7CAK4p24FHjKkJSVbMDu2UoIgDq1KVC
yzkU4nhpuMOB66E54GDlLcCb1ZurGWQvoEdawfxiQya8urOqEDgsy1U+bCWLXwyu7ZcCD6cHl2vJ
f8+NQNV7ccu7W4p2jmd8xvmxlFKjjJWRASkv8LO0R3gWhRUx6F+7ahXa0RrLnCLqooQudgzgBOLB
PhcrA7YPaJ98rWKNCiK3rP8BbgTsnhY4f0paw6KjvceAF6BfM5UAqJBvQ9LDhhVKcHyrBIIm8Ezs
o5j4mNK5gmcYkt+rhR/nySyvZYvMsFuPwYY7bgryObTDFdS5uto1EkOQjP0NbJJBn7YEPfYxXSUu
m9wKvp9bgO5vkEcXF9iYoHPZAkZOVxtQK08XN0BLJmzGwTHi9VjSQTYNMKAEdweuh4pPx3KfYCqI
oi9Tp34fQIU8po1vU0MLs27kFIplTB5GYM8IttWDWvQvLawVD5E3K7ILXD+g4EGOZbHhFO3zIT8q
FRMQUAIHpdM++B7j6a2rXGH8m/HG7GcUMJonVLIC3KY2grwJY7pcJJ/yJZYN3OjzARQpyscK5+Cx
NtkkXwpemcBoCntRBQvRzRSvJcJ3pwczJTEFEINLp7xyaQVZFWI1c1TZU5ok76kY1/FaxtXUl/83
9vOtgF+F/1RlYUeplTR7M/9CwGiO0gZjP7zGolsoGaifE7Kizd/XNLsiccjXe1MCRMfEQIfpN4ys
wz53GCejETtZXXH2m7V7jfzoUjp16ybE474PSF5ZfjYZ7s6HtJlZ1UUYz8fPGLfY9HUMFWqhjrXV
mH2ZE03S6qQUZoRXLAsBQ2VX7M3+M4nzhdCDck58m0CdHc54GYtpIr/EcW+4EhFO8FGUSYrNndU8
B142wFIYBvmNLR2snmYQFIDAYKICl4cB3w7EE87X5CqQ3SefRpLPqDT8qgmGJSzYDRTnJTXYUgS8
i+Z7ZYqq/u6rZqiXc485KRe0jJXUDghUX44fusEt87NF68qOsYlFfxv7Xi2PZDMwx+6ge4Plt6gj
q2+jhWTj3BchjHcpOvTy3CBhYz0qQOf7c6Xx/meaNhgVwMIfCX4/ec+jeq1EmsSvbIu4NjAr2dor
i/WNj1ZlQ3sGLO7DdbYEXJkizTFKAby22pst8TB1rlw9hCs3rsgSWSbVr7gqvZMPIEQJc5rX2s83
dk93eQxkLIavcPZgBn2ua+wRqGeZXllQTXYqp23PDkWyjTVmGQBbuo2UU/MxYMe8wBNQxju3EXQz
e4r79bjEBbYI8HvevngexS8b98xeVzgEhkMsB/Yl4XZOKU/C+gaXTZ6fYtoOL/08Fp5CPa8QsoTr
rzzCxWyYv3I3sBq9VtHGK67xSx3ujY1dc2yXn54YSQ4puM7bGcTM7A0CJGBMBJh9S30LHI5CVJM8
YZLK1WFo5P51M/X8Aj109ro1PK3RMLn+6IzoJwwRUCNSYSC3pRihiPsJvfdTA/cOEJlLNxLKKia+
Lo67rAvELoGOWm8fY75vKwrZkKaHzOfmxwZT8o/VD/EmQbGvQIuZq2vvYHiPJq06JgX2BUIuh+tC
SgPOwLLfYQwU1HHmobydsXtWuuce4xu9MQT0lv063KkaIZkr2ga0kYXWIw0i18gIwGAck3mAQN/H
PYuvetY14NNahelgFOjth11g8vsicSK+pol1wKThYYpwCFKLDXONAiQElVUgfQh8u6+9ISBND3Ow
H+AdNS9sGLPhxCdW1y8zkr/fDQItQdgpI/nZzmHYAMYQtx3YRsapI2scjpa38eLtMNRwaoZpmOrW
iBTcO7dkK+w6lBmvQ7qKqxVk5vmeQMrUo6UmuL5bOwHLgJ0c5jUwmwT2s+apuINonahOeyY5sGeH
/F5c/BMGn4bVJTWktl8Nx910jNsIPodE647beGiRfOt3tl0B1uLlwTVuFLdgUyUjkg37UR17tvu3
HTQBd0QbuX0fq0z8gJF909BVkHg7wvgpnDZj+q92WUFXboSQT4sue4wu82YGb3HbF0xZltzeol9C
+wob/vb+Im/gXTZWYunA9MEcBsNVTHuXMCH5QI/IXaUIHHW4rIIqE2rYvnwSAp0xRRYXzPNrVDr2
UMYtPi2yCBpfSSQpFTiBdsptrXDiZS0IVzw4HOdtC2v1cwZI8x2DfTAfwgBT6g7LEsC13Ht9yyNK
rGOAdCfgcLuEEpK9N18GU5SvaRuZojj2sW5yty35XaKt7WmKSdAH565S6PEcKN2zs7I54TBqxAlh
quL0P8yd13Lk2LVtf0XR7+gDbPgTp/WQSGQmPYsssswLoiy8x4b7+jtA6UqVYB7mLT1dKdQRrTIg
gI1t1ppzTKlWivRsmlfaLtPc9p3ZhvOi/TPFTRk21j1oHTCveckkvlHm1Jn8KJ6m+xhp7qMe13V+
1bhWGfmB0SehVyM66PzADEKHXg+bjJ3T0BVfSgiU9XtThhW1TM2sd5rIk3wnK8Ol/sMBkCJsN/ae
nDT5uWDtNbxMg4PzAYtFMW9rFe0bdbfIDn01cmMo6bbeXtFJmcqPWjI7sT8bivPFLltH9+q6GHuf
jxt6QpIXOfnuY+saF7Vadjf9SMqVBwmJKruT58WlKBVK2JHGSW7HBkE812bf/GAOpbmVxupSLKKy
rXL8HDXHaxLCoJ+SpJkPCVKKjBqsQmsWeVD61ESN+V4bARNfaax37+Zcs9gPvC3SfKUrQy0OVsmB
eqSyp1tDj4qsmySbKuqwVdLs8jEyL/rk7FXWVlggv+COIIBDpnNhHq2U8BxSaiufC8erKmrQdsbb
N0sN7VOKpmOc9NCLoZGfubVX+rzloi9yUByZVBSXX/9Ffi9DjZUoAEttkDJ8BSe5fCyJGNjntPB/
/1KkJiPWhR7FqrI2bEHg0bIprWyv0tAV6E7c7UMrlftIq4szrJK1qnbhJS8p7S+hEJDoVgq9aKgK
Prve8YKkKjZpQFpCaufxfkoSa1PJ+ZyJ4cQAWQTDZFKDN0MZuHp16VTNARISF/3AJC6yuR8vHCbS
Mw/w1F2haMbTKsCfvhogmNlzOx0T10PCR+DsgAJcD7R0m/Umbd+kMc/IKU+MDY0cd8FGHrcEnfrj
sSFQiLctDn/PteqvsaGm23BAYx7L8hwe5NTzA40IrYqJndG4UolikaurWoldjwpI84ggwL7J2Pae
eX6vDHvLsHDx6TEiLPgKa59uZTYmp0Nek9JRxC/TStyg2tC2jaPod33t9F6SRcFDbY3aM51F6Qs0
Mo+/PZfg8UHzbbBm4qhZHsUvHxxHOxubBg+1bZDOe7GLVAWVlq7/blaJhrlrGZIOlTvSn/XVhUQS
4eQm8BSXrt0bGyIG0JMNaiU+zEN1Dtv5eqjoQCDpaSG9ZZ50Vx+cEmktrROO8EqUjl/pn9DcnGAi
fMRoF5/LmF4bNpY7W7y6lr5g57nD40eYJK0W0Oag4GVrzk1lF19qutQ7djXfqH7lHv4KY5uG/XDG
yvN6gua6C6GD72+RNK+ua41Oo7Ch53swe3NXEdfl1dKwd7lbVVsltCZP1XJt9/Z4OXmzJBYzZhAb
Y8A5vlnEJKNRp/SVOooZeNmRuqPxm3YjgYObzkhrX2g1SlLg/r/9+XO7S5DI4q+1cQAdX7kwagKC
8tH1An3OnzMlLx4mPaOUOoxDfvf2Xb6eALDwQjxe1j/WozU4JtbbpOprl2sVobNXh6neazN9hLev
cmqUmpxosRbx/Wtr+gDH8oAyqs0EOpoNjuGSvpUs8qsJffyZFejUWDEFzi/MpPbSCzp+eHPqtrUN
gclzUWvdjt0U3Bpofz5p8BhUfy6MYNiwCUhM/+1bPPUg4d+RgkaiIjba5RH8Mr0oiUr9U3KynQeR
f85EaObbzO30Yfv2ddZW2eUbxFhpY+g0YY/pq7WhVTSyDybLxUqAVRAELF9c0mlbOhLYJxEwED4j
ze8NIsjbQXd+N6pyuTzTuGnTuYSLuo5+l72gPUtz2QuAZHsGsPZNImwC54YEtqHanSPwnRo5MBsX
FqtO3X7N14yAcCQTNlbPkWq/IwPmXUBo0JZ8NOfMInXuSqsHC0F0jqeaBxtapelnuUbgQ5IG27yu
jIu33+HJSy0ZrQJsBbix1QdOOSsIm8BwPUOJja+AKkhC1+PquYqjcxnlr7cuS7T2vy+1WozYYFiS
RpPr9ZELrFqQJxpSP/PJ+DYRZJIt+fatrWdNYbJxWYgO6gvh2Vxdj8MNMDeZSn9QBm2P+2hEmjW5
u3TJDtD1sd/ZISUcfcraMzPZ+qG+XBkwEJ7CZdVdexcTIfE0CiF9p02dn3lZuhcp3V/A+Fp55hs8
dSmIiSpzM7RB01jNMRbg/WzqVIlptnd+Iqk3PGwR77u+Uc4dE9bvb7kr7GILH3hJY1h/b1kmGxGH
qFgVfbyh46I9N/nQbGhOWA+Zk51zxa1nTy63mHMhxaBZBHi5ujOtkwSfOG7vj0qMRtJy9uaLaQIP
BU3TsuTnoHt35s2tp7Tlokwn7MuM5aDnrjahsdnXnV2izHRoci6JOemhB0Xy1OAV3rHjMH2KPOVl
JGvnSzSNw+NvD1m2NLxFjkc697z68PuQJloz5Z2fT02379JdWT7oeSjv88gxfVqtJZKR8txNnxhD
OPNd0GYu3ENcU8frRS/ZzHORzk+bhD6NJZTZY4dq/QybGC3B27d46rUubnzDWQC4DKbji9USYQh7
sw6jlB57bm4Nt2UTtfeBNkW7rkZsplSleua1aifGLpYpMK3gBwn3WJPKs9gO1TCtOpTojbgVlG3p
ujhW9zXrSvdQ98Pw3o7m9DLpWvGOE172gaKw7tc4dmvyb2iVBW4eU5nCruEHZaBvNMLFz+2gT/6U
KNQWgCAa0/WQHzmkkyqdIEpWMejVnTNvGCXmocmU9tBYZvbt7XdxarTbWF0wpKNdUNe7O8yeRa5b
g/R1VNEKGkQlC3wdRRNimbG4Iks13uJeCq7SOGsPAcyLfvf2T/BCffjVtbZ8cOyNLJLugSIjoTge
Dg1FTrEkGPlpZeVXlN3ynU3++cEO43RbtdPslW1n3rTqXPlmViLj5g37tZQprRQETm//OKcGJ1Ez
DvtsYBHGGsWDgD8MSkGLeR6i/Cqfuuldr2KuUCLza1qFNj2msT4zNk9dE+QDe18gsaxWq2VqyFR1
Voaw83EGJZ4xiX5pRXX2u2Ry+nRD845qQh4Y9pmV4+R1CQtYSJXIEtaJaBpd8DmizEZ4uW7RP+iK
BRwrySGlmxJhm1XUaJektXHmlZ+8LnDDZZbDyL1+42UXjbE0i85XRaYf7CS1LGTFXXIV4Pre9uWk
0RTBTHZm3lke43qg8WmxhAHEBuC4fAu/bIoH5L1S6Dg9AGb2T3E8tlshLfPp7QF04osi2AfbOB8w
vMg1RwAtaWZ27tz6VlMmvgt16AJbACKKNvyJbbn3WjEKj62BDs9f6hdvX/3Eo8WtqRLgaWio9tb7
DvYJU5NqEUMpS6yrxEI175DJtGeH2vpdIeAH1O05YM6JSYuLUk1hV7C42Ffjl5UM0qzLmiUlPWTI
KazOE0X11A5izzaH/ve/UVBHYlmkSV1W12uk0y7AZcvpfCOblKvWapt3EcrecqfijYw9NevC3eTa
0/3vP1tO/mzpeLCCKObj8dPhmDBR03e+IuduP5VafujMSvVx2Tr3Ar06BsFmevcfXNSgvCFAoyx7
5+OLVnkbq5nJymylUXk1GtS9G8dUvoVVNe7VQtwSrDulZ76UE9sBtgEMYcFzFBD4jy86BYltZUbQ
+WWQtxS5dfnYkbGZsT40WFDfvsMTm3SCLXBTM2q52PrQ33coCGU/sOGa8Bbr2McuzWHWHxX6mJsO
97anw+jedencfHz7yq/CR1l6aISSILuAs5bI2+P7VIuZJX5y0RNRKaA/MdW3NU3Inxgwpl1U6cSj
6lVjfnOqoMK7jkYZMYci1MuM4O8nujEIEsVQRFtUTfgF3v7pTn1VrMt8WBQpOUSsXoLZD6rCzM26
6CBWc8hKxzwUWjd0xtVNEPa/S/Z7eRjUrqnAsicjK+P4YUyRo9l1zZElktSszQ56gaA4uY9FJ35/
AVj4wOhGzYVevA7DoVektxF+MD9AY75ny/tc8JXvmWA4u7iNeeeKPPV//3ESiAv3DoQ++TurDwlL
W2kh4pa+mZfUCrRC3g1xMflugLDEIOvt4e3rnZqJYew5rs5mziEF6vhxOoVK7uZU9H5vBOphjKSG
h77tnnA/arCn8+DWKsv0XN3g1KABZEqOC8jLhZp4fNU+jtwhxFPgF9LUPcutUZZlsbJFGKgsSAL9
zJs8MVPoKIQNnfdJGMj6epXDDEzbefDNKUxvKjNuPjTCmPbU09JPbz/QE7dGpRwUHPdHyddafv2X
5ducqXXOczLQhkR+aTu1jY3YwoCoSMTfoOLnM9uyExc0cFmziNPrW9h+xxcsSgMHCmYJP63DYFdY
w4/ciMWBqLQK+lFZnRmgJx4lOE24vnR4YUqsj0U00iV9X3XwWyYtH2VfukfXYKAut87Bw1+obqut
0LIPIgENzBfV5NXEZ0VIx6x4HP0uiaaDqUMtqGNFvktkom2toWs5fqrFfSxb9bKt8NeYrTvfqYMM
P8eQsL/i6jYgHOjNoV8CWWzdDB7DoJG3Doe+S8ZDcigwsRzCMO3O4clOHRjwKXBIpehovg65mjWd
CE30b77ZtCUSoQAjlilG84qIuuJDiZKDXew0hh9d1uOLso7hjiAVUn50ehljCgEI0G7fHpsn1jC6
AbTJNPY6Ng2s46GiKiVg1Iaholmdgtgodxb6Ug+VBUVXpRnpYVbcFnNlqZ85wJ26MrV5Ctn0IiAV
racZU5IHH4Wjn6j2dwInDDbsc3eLo9z0tU5kH6y2jzdD68ozO80Tw5UWCH0ljmwMVyGObznE/VV0
lTb6QNEj5GVWuiEjUPfNuj8Xw31iKoWyvVyHWjh8k9U96l0W6iyHI8yGYBHnG0O+R6kz0sMdETdO
c3Owa9GfucETn/8y0xBBwcZAFesa+qSZsklLjO3VBOFERRGLVhtcx2EexoIZALRH5b09jF49U0Yz
G0xz6U1QzlufUGj9l9royImvL25vWy0q9qI0hj1Syt/tCwouxYCFUMEuxnmVR1clWW8lNhyMRXR5
ifcu3qS9g86IivaZjcypu4I0pfMGHaA169W+0KopcSxl8rECU6HPG0N6JqKVCJnSkPlvP8JlGT+a
2YAIUpiEkk6BFeHt6kt0sMmghAWbECOXvkWBTat/nksALG9f58RNMfdw4BE8P/7jHg9/LQR6ENb6
5Gc9HAQDzxf+F3J+Q7esv7x9qVfDf+EiWmyNmbE5erywLX9Z+KzUBUGwFMyxrdaHTraV3+Ku3HZS
mXaUvqcPqpYNu7cveur+KM/pC06Wk8A6DCuCkYdZVUN0hHwNboaIH4qJmp3dIY79Ty6lE0Gw3Bx7
peNHaeF701AtLvqmjpRas0W1BH8OSbxr/6Mf91/fxv8Of5T3/xgI7d//h3//VlYTiK+oW/3r3++q
H8Vj1/z40d18qf5n+aP/+q3Hf/DvN/G3pmzLn936dx39If7+f15/+6X7cvQvWCDwBb2TP5rp4UeL
c+flAvyky+/8f/3Fv/14+VuArf/4649vpSy65W8L47L445+/dPH9rz+Wif+/fv3r//lrt19y/tju
S1P++NtFm30pvrfrP/bjS9v99Ydi/fnSw6MaRLmdVYzXMPx4+RX7T47Z1ImonZCdTVnhj78VZdNF
f/1hiT/pbHLWXjYtjM4ltqkt5csvafwSRSWmbA5YFHvcP/7vj3f0nv793v4GQei+jIuu/euPl0S0
f3/XWA9oDKtLlZIJi1PP+pSYlEWkGRJxWmzHuOFwd14YTfg+cLrY73s0rS7JCD7AoTndVIq5F04S
3yaQni7jJC12WoN+vrKix1BNjcMcR7fOYCPpV7r03ajZZyoF+vL1r39angv9H5cSl1jPDgMHRryb
GNbHQGufgyIDWFSVjfO+0ktceaWB+HuTuBcCQyi2PUPWBNo1+bjp7ES76HCStT7EwHyX4LM46Gam
b7KIQjVqRcm8aYLCcBf0yw+EQN2tWues+LUdbKrJSKONMJIZvK5QgCzM5mPl0ODziGXW0SMHOd4E
RQTf29Cha+mM7o8uCMaHqDbZRQtC9u41wCVenNmV8IomyD67aV7GZ6ZP7XjfsrxP/sci5CBLoVO9
RlZ3Ay4hM6+FF5YcUaTbQhAo++ses2x7iAY1wmAV2/oGSoR+geESF0TbRMNDVQHe8MIiJqqI3+BD
y4g0v7Aq8Q5kmJujxaTXPRl6feYnfll8j9+puYC++bHZnKOpWe1CQKIigiVKxWv0UHnE+5RdqKUp
vnWZgx6vic3oUhVV8BSbodnhGA/CA/nUPw1y/hBGRpPWoCtqbsBphLVnhaQsbAacGs8qJtXnADF0
7CFiHfCQBW300Fft+G6kMQMgcZ4AG049dgkT0KLJHxuTzwiJ6cxkQab4HcUcHNjdoMEzwKryHWlb
ioqpNyhKqANaQkkdO9u2pNtCUKUCisdNgp9SJpJbBzt6bxdD8FHqdJl7K8ofutiuvkiV20hYQMV2
divJhj6MRo+trfIpErI54CJrv7NGEOw6ZgirZZk307afLZwtpq3cD5C678p8Ymfhdlr87pf5658T
xK8TwsvGdv06OFxbVDut5UNbBtgvq6JS500TqIrmDXod7xtKjcRXJDwShNeUHccQJp0PgyfaKAX8
9UIL3Z0tpfGQDOCmPUWxNhYest5o+vsYFKHh02PV3td04NB0O3p9F4Lobj0Lm44Jpy5MbtyJas+m
hsNIti27mhsZlIcqAui1aSpOGah+g94b0QV4g9ZfTwGyWY+iMxrzWuliBM9R5kdRyiyNH/cZ28bc
7VJEy2C3QxTzcHiiDWLI5LFjw79g1aaGHkeCtLntwzLlpiircvZUpmt8WRutMirAH8FU+nqkq2yP
W1yeLfYqJczbGzwKZJ6KTFS3M46XLarc6LLEo8lpeeyyFBOTUV/DCxCVJ61Yv4+FdaewtdgWspDR
oU7foaNXc4xt0U4Fp7UrqsD+YE252e6QJUSPIO7w1tixcqWWIZIrzazuktFOPlmcfq6NXM8exAxa
7sw2+cTcsbSrKOY4KtuTdaZkJuaUrRkHS5kxuOKpUa9TJEy36CXU/Tzo1hZEWvu1pLlxRs+zqhi+
TFsmPFkiSxCAuGLNQM7hmC52W0EVvyp9U6nGT8S72leNKa5ap88u6KnUe6gaOCCHCOOtQswg7IUb
xa0N38UlwVlMLc7k2KzO8y8/FickupKQs9mUroUOKJ/LkVKM5kHV0v3IsPs9Ths8c7ENgyEZ5p1O
oLanoU2H0us6GLrC7CksoeaVUasDQurVPX54HSKpDsQrti0vSoPwelCzMYc/p39je1B7NYEiZ+bV
l2r96kN+Ucyi33EXucbqQ57ojjRphE0xUAhbtYpkGqkLiqk4BKn2WATs8GDENe5HNcthECVpc5dW
1c8oT3DjpWZEs8weYCUgQ3AF/8xz9c5IUcPtrBFseVKK+HZS6/oSUISItsPACoMvfqj9RqO6OkF2
utUL0sqgodJh5Dl+yEx78jR30Pyh1OC2xZVaXZVY/r8LtW9c6AfzcNU2yl0SDHez1SiDRxk3fo8J
D5aFmrrNXc53/WnQtHnBN1XjjZwhvw25HK/0xAgeTCxvt3kRM3LVCRBAY21K6EBXijXNCoJ317ni
eGPAgxVVvCPabT7AzOnvDb2dPgrOoo9ZkGgf81gT4yamf9p7ijXrD8SlwNtqzBH58WRdq138hJy8
+2JPmbvVphZmycu60U9RdC7/5tSabvOJLadmZES0wI6nZJnQ7KKtCvdliIP3QmrGISOFjpjXrPfb
DtuzSfHFG1lGr+pkxopAKW+T4jbfxygQdlmufpk6YNoRsWGbhmrbtsnMaFNVU3emYPMSrrQadRyx
Wa4XmSHnK3H8s7ZhP+kSJ7839Hn6oa5150rBJKyHhrYj7QFXHWVkKtKl5ssIbENT15/qPh0uXWdI
9mKGQJ1xmPc6JYk8QNHiopN9fQXxblNgvd9peEqfcLiY29Z2lW2Ljwv8XUJ6TbMxP6V9mdx2eFz2
uU2ru1Fq5cwc+XqmgjXPwkhjZSk/o3c8vkEljgMnrwduUEvFPU5zxyvLefggxs69bvLU9rWyHlmy
tjrOS3eMfWthBlE3xl8mre8gH4Zz3/pL0fvoqS8AfHdZSKmoED25nDp/WbQrJw8KFesiBFzg0IZN
eVyZGokFsb+gzZEd4qZwN50DH5SVUjMuRzm4v3WyZa4kBEc1MCAgsWG6WQtB4jjpxprqKAaL4ZsZ
G9ahd3ttl4twPjMt68uWcHW7aHaRzbJSuMvB5fh2RzKdYY1mS+V/zO773HafuTH237bNGJKBQjWV
HbcHXKq6b0XRfi5BhT5juyOdPBhBVfWmqVzRCUU9bbuZ9jUt5YH2NfiqOjOQ/s6TCmcyz+Z9Qg+/
gD+hp8k+Z868Ac4FeURvjWrTTO5igCibLwWozmyjgde9tHGaOb6hJ2fK5uZx4ezlAaOgoDhLexbD
vbMaeRziejUuatUb2PVsC3xlHuX84npJNXjCzm74gIWGB/CZDrQOmDybdjBILDDsHMtbzW/HxXCT
EyFqbuFDTY/wIuIQ1pamfIWp0T5qSnWlSizseUNvG6t3j2t6yp3mS23MzvPSBNr1SgikQ8tSNttm
T7S1BlUdNaplbFwgg1tDq1wPR9Fwp+dz9X1oFOW7isDnE2GzzsdsSJ0rXRH216Ez2FVX5Cldp7Ww
SsCS0rqyYW4DmYnSCw04PPqgwpbGRjifctFnH6tRKzLfLZ84pfXavorgMBpawpVU6NBRC6LuZTP8
W2WN/7VYcVTgeLP48f9hWWNZQ/73sgaLRlnEX34taCx/4B8FDeH8Cfubwq26FB1tS/tXQUNof1Jd
JfNuib0BEL5I+P9Z0DDdPylmkHFMFR9TAVaRfxU0TPtPOpUgksB+M4ep9P9/p6CxLlTS0ESczfU5
BdMKdVeL5Swq0TUx7ZZCquLKntuPVWi1e0WbzetuntzLWMuLqyUNHLdzZu+xb+eU2O2sxmY7Q4E1
QUBfFkWYPP3yCE+crI4/X0p99uIBI6UEmQxf8brvbAcJcP7MULc1xumropOQ78nY4gdNm8AzFSyW
b1/w9ZPQuegSKEJRANLKalEw1IHSzZhB5qwC6UH3ay4bXeme377K8aEBwTbKVW5uackuPop1ApAh
gzx0Kti8sS7V6zGYQUMBhFJBEejiqRAifAplLe4rIiHPrcXLjPfvdWC5Nisx+S0mbdLlTld3GHCa
7Et7DFHZWelnsMfZZVvAykOr2EOUy/Rin3fWsHMtmJqcwArm9EgCIKa+dosD0LrrwGx/evuBvMpE
Wn6qpZ+Khh6xEgmmx6sTOJ3QpUoRsNLoyg5Pj32oNbR2ZBYWE1PeHD1AQbiLa4nfcyLFkBpGdGCX
oH5Ii5QBqLnvFJkHEdlrdn5OJfqqzffy43HMpRmCIYyS3/GPB/PDmUPyH8Cjuw7yD5ilamI0X8ZS
jodFZPTByBUKU1ZcqntNSzoP5UC0D0arxJ4admcW8/VnwY9jIlBBkUwTmgrk6mlZszVOESUo30wc
PsSEDAq/aiLHt8EofYxM95wm9+VvXI0aDJJMQovwhx77atQIu86SOKpj363J/5pHaXPeKRv1sWlg
gpLaFVEHG4afNa9gQ/u4u50qM/VLoVWXShApT+pAKePtQbPuRfAUlk3lEurMzEDT8filjG1r1oLM
ST+wQTA1XTD6DeSCrREG46GI+5bDR+6eefTrCQK5Bn0q9hMo5pGLmKuRIGSlSzeIE7+E8L539Lbf
zyhBz+xbTlyFExW2DkLtFzPsMgB+2ZsWFsmvcRqkhJCAEt5YXWJ5ROTkD7/5BKldM8MuQRgkDWHg
XF0GTLZJ1hAoSGvKbjiRGheFFWQSnmEX7EEcW/tEya37t6/6UnE+GkxcdlH2sG5Ru8Auc3xZMqdc
s1bx59AfV4IDclblp6GNUbErFzpUPqBP9DB2QaEZFNBDflCU+QL8BE3oOY7SlFuFtRFuudt0j6lS
k01fAjD0nKlMTK81BRb/hhP0A7pxu97Yxjw+EKkUXjOU9LuEjMZ3COdb0686pKE06IP2Opx1DUuG
NEHNVWyObiInAL9DIVLsWzUR5S2P0TQ3PdAr1It6tasV0Y+QI0UJMd5tJYQSLEDPUTVat6qSD8UO
skN5yTgBdwCNZ2i91Ij0Gj95Wg4bIe3ssXViFFSOVodiWwyy6i8y0VsF1dYihKDDtnQPitOMCXLo
s8+dac4BCVxT9jy6Ig48J1WUfqslEYHWeIz03NOVwf6qiIQATyWHgmnJ+qIF4P3IMbh+zgxyTuJl
q7p9+52++hZfXikZjEySNjKV1ekia5NZINU3t7bIlW0ZZ8Ge/qHlW7Ukm3HOyGymNO2/fdHlA381
jjAeo/fh78KicDyOhgAssB5W5jbXG8ufgdP6dYHxUVBl/d25hrkPPxJX0vgvB9njS7XgL9g6uVyK
r+JKo8y3C6ieepVeGZeM82kHniTz3r6/Ew/VwhJoLb1qTAJr0U8Whj0q99TaaqXb3aTTeBdEcIBg
lZPTjC59gYmpv/9MUbYt7RB2gvTkV5NqaeiRQiICNwqFYod6zfIqKLM7HZTp4e3be7WK0bgg+IkT
5KI2ZyO0eqYJseyE1FCVsIgLZdVqLtQixqanuvONBirxzPWWTfZ6vKAbpEjL9dhXm6vxkpEEBYI9
sreAqNng5I7705mH7GsczfF7mebio+EUctirZaPN27yp5wc1sMeKFFyM0/R4nHIPZa8vt3xf6n0d
Ak/awrOeLtqCjIUzn9SJ0Y2jlwQdTKg8pbUtO2jdalC60t4W9JKupYzzJehA9Sy6Mf/BpdiPOi4+
A2ZlfTW6+75v3boI7a0WQQgl2y2+IFjZ8TJm5TMv4dQ7oALEF0vFi7l/ddSYIkEBsU9sqlBmcA3V
hSwp9qyQUeD6Ag3Nkivd0PszVz3xLDGxUkhxVTgF/ON4qEF9A0aszPZW2mnhpxFJ9Q2IlA1gI7H/
3VHNCQKDLQYSuqLoEI8vRTkWSGPbW9sCjwm4IZTL9SybvUFQ4VZLu+xMG2D50Y8nQSpYWIl0FFAs
p2v5XBDpcBGJ8YDPX5u7Vpm6a5cV9swIef2tLsYci6SPZXZH/3F8V3UMCts1WnMbk13jKRrhbHoe
yVtqL6VnpbVz5nr8la/vi5lhkfHzvgS73eMrZqnrcg4raBWBT9e3CakwMKY1o3d3GgDXYoNRJAq2
7RRVl+1Yw2uVQ2fNm6DVJkIInCp5sMFsN+hTqHNtR8i+78u4T4rtpOhB6g0ZzeeyHdlGqPkcHNIw
6Z/ZtUPdCaYq+xYH5bSPYn342YJdu8OQloldTR+L4Cw9GiTgLdbWTeuYIZS3tI5vyWVrPo8J0oQt
/HrkBVUD4agw2+xTnYwjqZFgRmm1q438gWMwbjZ9FdI0GnQxfA1Ktl+eG5TE10QzwdEc0tRvRlON
o8erz59aKeunlLf9M43a4DYQI7IUIG405JwG2hlwV6XIvbS2MZM5rWYkmPPG8quJfzC4xENmLg8x
mO5NOiqFZ1hZFuzaNEawD2ypwQvejACCFGlr0GxmIgloE9pXOqGvBG2M4UKUrmE9Rzjwv1hVV+f+
KCvxnsNC/yFLJwJL0wxo17XMdMLxXOjJX2GxAR1qK8coN7U1A2Ak/br7EBFSDel21jnHkcOQZ7uU
LKzZ06JpTvfxaJtsnUa90zf8UExINPbyb/PUKg9V6hJSBFWRH2QwcSduZDNZxi7IQv4ftoTmt7wJ
op+W6AfuK41D4HbxED5kE0HGnqiH6q6xlOqZrVtHXmkQm1BxQek5mxYBAJTNXGlB86aKHoLVF8no
UYQnYCqZW8SUfTfqgFZ1FOLX2TwSjQFUrnvKSqrnXiStF5TVVFwu3OwEZjwxM65e1O6+Hq3hCmUU
jKccit3kVa4LrttFW0HTMCmCK94gkHp2n2gwpjkHtTyF4IuXd8tvtEnsnj2Qg/IWQGInPVdp7PcJ
lHBSp1FuOzeDk5cXillE30Up3HQpwQYXczdYk58mdXER60UBfl5Xw3fA4MR7LrQE0rVN+YyEcH5g
XJOeGERV/6MuG5fsxXLkp8WJicrRdIL6zmpiYOZvT5bH2hSKEeym6NIgVKV6gB53NVnGowmGVCPA
uo5Uc18XVrllCRY30lJIh3EKmiDqMGztAGdvk51zm78+1XJ5FzuDRmUOZ9BaRlEIra7Ba4ptVShQ
OTVyt+jyiHnrTBphAzhqdtKogJ9ZSoH9r3HvXKO07wQvnLauHK4rTZnO7DRfL1V8zmS4L7sUdmLr
9mlHRNmggIzaAn+Brmto6T2ZH8R9RG52Rrew6su8PH62XcvNY3u07fUWw01LHVoIqH7Kj8MFmvZp
O6Fuul4oolcTFoUvkWkX2x71BrTWGHWHaS5hl6h7agh6EHInJiqHDOG3h8XrTQJ6U8TgHH9R/Vlr
PW+cWUNLkqG9VZsSYRR9F0B+VqXsSqfqNkFqFc8KCoIzg/F1lQd1PSOC/RZn79cGgjmpVJQzg7XN
gz68rWImfMqA1UUhAZFagSV3s87aQpfEvrfjzqavCQxwE6hx+1mp5vzj208Bu9p6DaRgvLj2UZsB
eABRdbwGas2IhLQnY6YGKn9pRNls7lKLY+EG4DwaHRV2vEBvIiVhPAnHEVExfIDqqfplyBj+julj
mSzmwr4gGxerQp5FKR/VjB3Sr7F4dl5gpk11wZGZua5wA0jQlePSJ9Vq8kEqxM5kkQLcFFY6oMHS
6t7d5K3WHKD5hNWGVZJeMkp9ltGAlPDOA7tqfYjMsLA8dZq0dmsu8cV8TDK+zYSI6CPhTws3uUOw
hEfZzCIWZGSS6egQjhc6OSnWxjab4clxmpLIRwCUIB2NIbzQeA8fEQ9kHV3dkGyYps5B2tpm3Obf
aqwmGWJlqTqX2TTC9drEiqMRuWiPWlYaOzJpxJ2pV+2TBdu322kzuhrJvAvztIPzR3jPpGI0JRb0
fQsqt/SlGHPtMDg40Ledqd7kZQNlvmdO6dDV02tDsKBmz7UEdB+NdKD2hKNT8IqqtgXaqDgGmrG4
q4nynhCqeLqsu/ux7MzvSekUyp51Mct/5D19s/fxzOf6NLuRKQ71VAIDDyFyoqMpKltesnC3F4Qa
EdXYVhZ4eztxCVjUgzndTtlYGhfJ0NXNfoq6NN7ZoOu0dwKu506JUJ9tZeOowWaMnSb2TFnVUO2z
NrqL4dsAH+uS4b0ajgQYWBENB95miAJhkg3pBmVckX8g1EAVuwZNz7coCIZ3LNThN5tBFG9mAvO+
sum1dPSAxRKBZSjVR9weLJRFpLafOE9KildJEyRwEsgav3CmgRai1Q49tbo8pVLgdph947RVaMfV
Ufe+ba1l6of6v+9gnLT+UOT2+7Ie7GrbNtlIflUMj5AGpZQbFSAYtFJllOpuLhimm7hNoSVHRm/f
JVPsCC81k3yCQv0SMSi69pldQwvLL3FD9E5NnIPKXgBxuyaL8yesGZAlAcibbO+UvvoxTG4ZHRA4
ycHL4XhIL7bSjChE2WTNnvhr8zqZG5doshid1jVAQKIM7QmXfDEakYSZR6ASU3lr7UmqiyMkzEMv
twzCsboe20B9ikhhBcjhmspXa0jgN6IebG1yJ1qQD3h/oo+hOQ4HJXedENqli4LKJiLs41xM1ifZ
SfzJnQwswvZSmgn/h73zWJLb2Nb1u9w5FPBmWgWgutqxaUVqghBFEQnv7fw82X2x+6G1d0QXCqcQ
3Gd0Iu5AnEhiFoDMlcv8xp2amrSwRcRWXqpWqTpOkzxVbKl8/GOQaCS62piOX2dMSqpj6LDTDmD0
i1NVj0tmE9pfpUJCGblDFix3IbBV6DaWjfy5w/cR30g21f2IAcXfhtVI78MGcxsciaP+u2KKmmGr
lcpoUjrSp34EI7tkldL7DMkfDeM0NfvIUQ9adzD79BuazuZXINbdJ0OJk59Db/ZPdVjG+KpB9hkP
md7Mn1WnDNFGsIApYhoKuCtOWn08Gug0IkUu2V3mTflQpHhxLerwdOCq6UhhjaSnbY5jccSQzgKr
aI2pc1gGTciohUniqkGqRBzLVMFArglSiEdVkZ1y0v4/8BlNrGOaVNO93Q9YoHdGGKtnSVo4JR0+
oUyi7Mj+qxmNcPCGpE3GBxQS9d6fqSxfgrEavo5ZzoyXebP9OelC476pMNxy1XTxoanEHD4pfYBo
o5Lg7wJJZ7BTtxwaVT8qCZrkzGUm5Ba4WBCjH4pBzc/4TsvRucTSSfKSPouA7dQVIvYtFeBRs1PG
yuhiz5mLOSweuGVRfFGEkE1Md9A69WC3Nj80SSKe2diovEP9EolqSv+uP6La0nXHqsbxBEnmRP4y
tBLgLByYpPrkzDQ4j5Gqiy9yoGIZ5cyAI47FWE6nIsKj3h2wl8FmAqeW5J2lY1fu2k47TqfZccKf
2oR0xd1QdNLvfOm6Yi6gocdZiYE02whTs0c/X4mSQ4+Q29eOGgF2SxgnXmzHtAbSDB8Nz0k6c7GU
4s4KuyL9ESmzjNygZCW/t3JYva9kBg3o9uY57Ido1o5lAKz3gIfOGBxbXReRK+utVHuDlmdMuuxi
/B7iwdhDozXyrwEKht9rIQX9nShybtEW+ELu8jG7R/TOCmZM6GFgDl5IE6IbzBkGq9aig90u2VmH
j+VXHB7L+g7lPDN0ZTXrAzfGdkY/4lEX0AHOGB780yH8/8P2/0NDA9GZRVpSw0MIVMlSG/z30/f/
+18LnWCLVbD5F/1rKq/8pjCGoPpg+IiyzwKd/4dmoDi/UZowEScNh+biLJDwf9MM5N9gmjGXd+iG
0J1dWiH/ohkwsGc0hKAo0EH6i0uD8Rem8uuWC+NhJBtYH6yOhUrEUii8mQHpdVIpUR/NrlrgGdd2
3XDXtCbGkTWplm6OOzn31nKAz3jTdEgVMK2Xy7VmhQwRpqJu7CjCKwsSgR4LpkMtZ4HXIGW2U+es
S7/l8WxwD9qS44NmX62XNGBzKg6UawFLAgmptE+MXroXQJ5UIRhmk1jj7Hl2RBr6jjorOy3Bdd9s
WR9cAY/LL0B+b9XRQkszUmwGPa4pShNRYFBveWykO93AdTXHKgiV0rxFkoJe7tUqXGWK2tNNhlyR
u7HaFH4HQeCILdm0U75svFBoLzZbxmDHXDUeazyebK2cZjfBL+SudaTZg1/hoEJfpHdKhJUcfHvD
aweiP8ZUxc6Trlgxr3AGpBM0uLDgmzkiywt/u1/tYs4r1BLcaqZcwXk0VT6Y/CSNaSKH7SCMjGSp
7uIYR6Yyfsp0MQfLN6aLljPD+0iPRMPYPNGTz/NQiBhRbMBbboanyssMkftHFHTWXzIql3t78Qp+
sHwmdSGOMvdYLARXXekYfEGHbSObPysdD9pBfaw6DC6c2JZespEZId6OT0EeKC7K4Ysda2yc2dz5
XVNI6TvOTXSn2l3qSkEgnd8Espd/WrkX7ALe29sG7/LbNOpzQCmMgiD6Xb5XsvYWrHswu7iZNAec
IMpTSBqGlWCP/LJVu1VkBZRC6rgjLroREVgYHAxVKA2CNXau0KOctEmb3YASxLfaaT5X/TC5OBT+
kPs9Fdqrk8KzMVpHDveVLPkKkn2zfZqsGBwpGXV3jgbDx9jPeckCE8C/2hc7c7Wro78shTQ5MBLA
A0xYLt+oEphNpTQz8+eyOOWBPb8DLpt9vP3Z1j0MuCAEU0p35oboi73C5N88zxyUulmLQHfHtg0O
k9JWHoiRH45BDWaV9XycZwQgbq959cWWNcGS6gQC5ivrOQ62uk2M+5GBblEwvAwYWD+h+CBcJ6lD
186V5tPt9VYYWs78suAi7oBem8qUcnXms6QjNTJZMMLUBPBjnhzrLIxcYG6R207JN7gi40NnVu3H
jEN1h4We5pFtJTvBfPuHsHlAMoCivUI1GTiLIWcv4TZKTXOHa2D1FKaW5g0pJqWZUmb3lCCtHzZ0
K2ZjrM51MpDG91yqt1/J9WeniQQZBMSejW7X+rSaZVmKKksMt6zIcM1IDk6vAn56CtgzIplFhCDc
C73Lhr0IETQKl5YhgxKg7khnXm5oM9cq9Gocncl31x4TOziOaYHZeK5iXZPG2BMNeo538PIbKCDl
bCQoI1PpawKPaDOIc3QFK9kVlvasVVX94JihhgmR0e5smI23A82bTu+iYnEtt9dVOtAWHI/crks/
mGY6vw+1IPuQlua3osXtGSSxLXbWvLoXYaOgnbFMkRCvAcJ0+XLwlsSBUlZk1LUrupWNLB2IspFb
EFU/yWL8q5DYKI5dBX6ow+e7vR9WRITliLD8EmnYE0hSWcvPexMHKDCQam1sXq7cWLxmu/psZKVO
OYA3bpNqnR+lkkKzGxRboNJYbmMK8Ul2mgNMWAMSSKP6HV4Tbk2Fe5cUZedRwbYHxsOZe/vHbr4q
0KnLAWIqv+43IjxD07OfZTeGcXTIBql+notWdZW+x3iniM5VaB+zJv2bVDHZAVZt7GE4vWyLV9kR
YvPle7KwhVXo+jLva5vuOYHXdiQTxP67kcIDPld4l3ARfhqNUtt56uubhy/0ZuXV6aHN0DHaMtmU
Q53AvCM96/I+RtBz+vP2+93a/lxyMPTBO8AuWj1jVRiLTn4nuyMeFPRfS9IJXLm8UFHEyVDV6J4e
6p5o9tZHfbvo6vGcwXRaIOGyG9ladlL00rrLg/yvWdZfzBLbFRs7KnCNvfUwM0q9/cDXFxLXOdBi
yiv6Z6iSXH7UrrMwHg0470WJGU1FaHlEYDU/Jzl9kpxu+84m2vqUTMGZ8VPBACddHbapGcy0YuJB
XxEvZwsE3YlpwfdF5WKnfNm4cXi0pTpccN0c71X9Ikk6jk9c/26eZa0bIe7u5jk+tFOjZydnsWms
zMI6jTb+PSNGd17s4POXy0LdecdXU5wlwkC2XQjMcO6uTBho5Wcw0lXZre0GymlfGjjYWvYxzxPs
6YrSfoeNVHlss05H5ptGsDNVeCZMdIAxZpJ9XW3H+4JK+Xz741/NU5YfxgSf7w7egyR29fUFdLoo
BkLk9kbYHIRQz7VdvleneXEEnBm8TtlwFtgOuZYRBMeprmooSYTAXNH2hjtbR28hTJMckExjm3u5
E9UUq2RlxllhsBSklhUz9EqzjO4gri8u0U74LsgxLrr9BraOHrHY1BduKExI/XJRs+uFZfUKGuSQ
gY+V3tt3ZjY9Sa2zKOemmIUaA8ZlNdbTSoXG0u3Vr2Rml/dvUZChHEpCyJj1cnk7milJEM1xwyI3
z5iTlI+KLJm+zrCY2XcKfphW5BGHO+zqLPzGWi0Yn/nP5iMWz4MLuK30sWM3zybMnWNO1bZzO26d
V5D2/Dh0UhYVmMtfmEEbH0WIbHmc4z0LcTLy9TYe/QbZyh1I7VYowngC7R4WI0asYi+YeBzvE43z
qiTG372TysfUYpIEGn7wMVo2vdtv//o+W6TPSMwsDuUivXb5aAPRf0pMS3FHIYJj2jJ8k+t8PGMk
XBzUSnlyzPyYNkr45fa6yyu7zAVZd8kMeKPgndbFjR6oJv5VFKrGhE5K6MjFsbc1e2dvXe9sVoHw
gXIe0sB8vcunUyvs/vTAUNyOuP+CmoV1dICKHHF5bc9BMpn4lYrsrjSCH/Zo2zth/vpbLqsvqGWd
25SJ7eXqXY9LawG5wXUk4ZC1GqorEjv8nOYkB2EV76m1XgcPaKQw55hJL8n9ek4+KKnhwJxS3awg
ma4YxWO7he7SSGfaxfAs9OYm0ncqia0PSedxKSZoyJnrSkIL1DqLl0XlXB+eQrI2t0l2dc2vTyCh
QZEpGjkb3JqrbdoZWmg3eae6DiWCpxiF5U3V1J1jjE7d2ztzeynw5twIhOD1janFQJDVigcSZTy5
Slb2p3GWW4RBfr2ZycVMC8pAS5N0Ul30Y94m3TBqO4Egq+r28jz7Q5p8F4jDAV5raYBNffjLYWyJ
ryjL0Kal37w2W5pNfN96IwfGEsMpbipKUNXBCE1N+OP2S9zIO9C3XT4XflzkkOu9qM5VUqNAhr9r
3iX+EBS9h2c3KaXCKHwaspFRpmO9JHlRuqETAlcoJxULSwnxhP/hT1kdQ1UqcfNtgc80g9y5vV3a
RywhM19r5eloS/notmGItAXNgK82iYJbZszilHrXFmrrfFogN6jviAk4jVx+7p6rzLLhe7vWqMZ3
NjJbo/puFrZ8MPBJxcs137MD2IpAXOzAFqlXCO+rR5dCpS1bmmZuiVQQCCtT9RrNjl25FB+DBBvw
26966wER3EXugZtksaO5fEDUaEclCgjq3RRFZ00eAy9LAYBnXf7ewHqOgoKx8u01ty4wcmiaoWCz
QPSvXmqEM2lO/2q5SKbQYx5c3gPf6GFa6PV7hhP9gUGBfDIrXBZvr7z5cpGa5XYBGsYA6PJpKwEq
yWAE7MYldjUFw3oPTkjudgKLQT7m3pnaCkyoTNEDAIdOnrbqsA7tGKNjwtvVAqzENezK/Qgkna9Y
7O3bj/aq2b66nikYyAh0Xiusy9WzaQApkOeNODONND4Bozy3soRtZh05GKqI+iAppZ9O+RmGtfM0
lTIEedX+LNugnxrcFg7UOPZ7Mxz0g+AKxLHQlI4zQDVtHuO7QYV4IaeF6fZa9FkOQu1ONoTyGQSL
eIhKLByMNlQPOQa1p6CAltLgxHPXNjSLJBSEz1EsrDM2qPWDMdgzblatfQg1pfNvv4WNFw6NSjUp
VqCuQga6/MB9n6vYCLO1xICZLHpJzXu6HIUnqnDeOTlXoH+IhW/XWl+jSZTJZShUipBGkx4zZ+qO
s5KA88nM6jzGY+0ikN76pSYBIw002NoNKqJxnKRnuoj46FZad8I4uj72dZ8/oJuDKnHV/6odzT8/
c6F78FIQBVi9EsTBapREqJUG9uk9vvWf0NhIvrQMz4jv87wnerVxxhh9gi5TKM1AEa7Ws6xQSvAG
J4XCYvh9Jg/tXRM4hl93mebr1bAnebz5yelMor1INkPGf/nJpTAHD2BKCvgdJXyKJ8BlmF5bXt9M
e2yG1+C7PmMLbHxpiVJ+rSGUSLfgXbC0WbI6a7/MIkhx9pw16cOIcmd4LBIRvSSjZb04rfxhSLBV
NpIkutMCyXmO4DR/LZUR+2D177hrlKd6dFAbzxowkeiApRnbBLN07b4sMSKTgkLQGcPKw0lkKFej
g108JeaI1E02MqUJgnIwjqMZ9OqhlfIZq9mqtL7I7ajOKHEFxn0gVaN1VADuzWgxN8MLwO763sF6
Y2bOpHUfK4tuyYGOqfUckpPrfj6n4l2aqqAR0lA1/0SSDUDJZGgKoASjSHEqs/Lc8IWlgjfnlupQ
5JrwbT4YVtJ+c4I0+an0mAC7I1asp0qPnN8lxN1+t4d2+GBgGPSM38qEH3IGJZgwVvul0RUqd3qr
/p5R9aS+Mxh1R8DEfPUYSXH7xxBX1Ud5MhR/QP+0PzRKqj+XuVV+c6ZI+dB25HqHAfoa/aBZRgNr
BNbXmlo7HrNQND9Co1vcANMAigvcSI5pQ/FxAoGoyzv3y8ZtShOAKIzlC0yNq9EMOYTVVQ2tRiYy
d0lufq3SLvKA5ymubQK97plO76y5tf91evMLZXdhkq1u8JAgZaNVJbtIPAznnJ17QHd88hoYnjt3
zOZSwGYRy4QVAqL18qgZVRXYat/SdOsIJXkpNyeRd8XXeebj3A7kGy0GlaoBehJNN2qytfKZKuS8
68pedhsnsVzNaY0HORPqXRk6j01hde9azHWPpWxXvjOFoJOQuD/qNP7uJxLEYxilg4e79XweZqM9
BWrnnG7/wq1vDdleX1AGi7HsEgfftN9nuxlVeQIvF0B1d6ekTo90v81j0QIOQ81seISMtJejb5Ru
C2wEoUlwBTjRrT720OnqaPUNMgUooMRovmqSl+pT7Yq8L//KsMMoDjjqJp8NO+zwos/G8HMf2+MX
YKIwNStcO4BDdsWLMrZKvvPrXrn0q/AIn2ah/iN9A+dr9esytW2rUglkN5kj5OGafmyTQwHYuD8I
bbQfOqSiviZU8/oxUzVwEdKYxs9C0ypMF2w1+pqLsv5pANF8DCOzRCau0eXneayTA5VY800A7n5f
ziIq8VkPh++V1FifxzLSf3Q4gpg7j7NxkcHEprlFnCf6rQ1roCaUTZ4hQZuhZONb0fRHU2I8Odpy
5DtQgX99PyG5IasL/5s6au0Ly3tWgglZbzdvZN1LrRHpQsycGKIJ8yVJADuqOcf69ibeONF0Txno
qsQsrrTl37/ZxPVs91VutVQbVQROWS2aI9KGDjJPerWz1EbTliKKNgdoKFJwBnWXa1noPvdzxAMC
iUlRtQ9LD/EmKChDqxyQoQlcLBMgIQ8zlWZmP4yDnPtSNcV/WE2xp6630WZ6rego6hBrB1h9+WPi
ZnDqwEhJFHOnIsZI4gAuc74vcUuASDXksA9iFCwxcHBLA9mF2+/9GhcC9wCVjMX3AiQEkhmX6w+4
YaqtoIELwdj6kSld9HHWZ+OhCYbk5GSG9j5pbVrbSVZ/tu2k+1jOJSOrtuRVCcRVyzYfUUjFO7Fo
5Gkn+G7tfI7vK9wGOMN6K86jg+4aqp8QvSuUfeT4Sa/HkyrZ4j4N4z1eylbjAUScwlGjJMM6cRU2
nKyGhT3RUwGxXLrMy1CAKBe5NBlu/kKphEXTqQfoJKhcwmavFN2lGxnu3G4bsRWgzgIYo98C+mD1
SVSjzEKdEYIbLic8GvBkjoZe3Wm+bWw8CI8MrBDoghjzKqr75sSZVtorTTqorpGayvsFv+2W4dQd
UNgefQA7uZugvnfO9Sg8d9WQ7jzk1vIKAwOcWlG9QSLmct8xKRJpPzW46/Z05YJ5nN1chgqMZG7i
67g6uY7VW2i4Vp9Kgb7pr2/7pbNEaYYiC9ys1TsW+LvL+C2obhRgTJ5WqfnQyb3jTraS+W1vT3fL
VIB2JKJddjqmvmHFKYqxlJaoWgmvKFH01CLjg10O5c6rWbbZ6vaihFC5Vuluk0ithhqR0896EWqq
O1ll74pZVV5q0pOz1jBWSrS0hz4373UIthZligIAku1PC3gVFMdOBQplCjbd5HV1nTxrXT77aAJH
6OrO1sPU7g31lr9x/ZikucQ86jOFNvflDoh1R/RjyYrOgKes4eSxr0LndAdo6Y/CEsj4mkV3UDWR
neZJ6g997IyfUHv8M3UQmJeMXUPtjXCzGGrRjAZcCAt4df5TsOxdUZUq1IGo/ihZZneCHPG5KWvz
BIdzT3Nn484DC4AqiUn5Tst41ZRJQhpeGmKfbqQYmReXBjVSRy5pOp29F+aXv2v9ssHr0pZBHM8C
r3X5sg3OWxo6mFkzPm4fIqNkZiLa+DiMSuxOvZgPxdAYxxhGjNtlc3suhfmrnDcaAEuvDdzmImVB
T/HyN0ShAWlIXgy1nbzi3BfQSWbrcy4j0lgrsXQs4+L77XO+tauZhxLOsewA0rx6xbESFeOojwS5
WbTPuTKkpDE1yBJg/C6glgmmyuDslSdblyqp+CtQFAQwYNXLJy1qPcIXLmAjQWA6V2lSesmIkF0V
TPPJrrBFQWLB9mCjpwIjwNj2Z4B0h7DNa9eccsdDeskExW8t4oV8oNsvZWubc9sT+Lj5AaEv98+b
yN+ms603mdBcfVJAgzgp7o8lbsATHX5Pj0dn76Qvf+F68wFasxa7Uy61NT6JrdDoc6K+fgX7jEDm
fDRjJfEDuyhPgVb+DdlovE/CLHxXJkVzDjICQtnb+VM+GsMBz6gD2eFwvv0ato4fIwZ0JxgMLZOv
y9dglEOXUxQDxwS0OAcq8LEmndwWXtfOC9/aheR3C9URXAx48MuVIJZEEQrvwEOk0IJ6mib0eGfr
BMMncyt4dw9Ys+5hfrYWBcnDrGbBZunr+x3B1zkK9VZ3JT0fsDUKT3NbJz4CGSowiuITDjeffv2F
gnvDXZQOHyDp1b4aYZHHeR3r5BFWehwqnXl3U4WHpIn2hLE2MGdkLIz1UD1jJMLU+/KVRpoIDaUe
NPpasvaHGfbRHXKCDxD7IIOWHYEtcyJPUHJCHk3V40jz+BH7YtmH1dw+IFUxg9GWynNJYuvls5IC
+qU3DS9xJ/RuJToklCDw0epVuM4vf2kcIqyTNAsDGVYNY/Hwz7xT6ntR19Ux6JPkvjNmdJ4KdPUB
x+3ZNy3vYX30AMs6OoJ43LXrPjSuWnkXFqFOLjn1Pp4GgDHgsn0Y8TU50V2Un+Qs/mTa4/QfnC6H
2ootyGCFoeHlY+PQ10VGkLKwMGiKyHb4YI3S4FI4tP/JUpiZoIKM7KBtrfadXmihCCp2ehPk9dGW
UQNPhYqBC0YN3u0t/jp7vHqfKHuBCLbgPawju7BxaVFH+oqFFjfPStl1gNOb2XMk5buw8+ppFE58
X43VX0zUVDIYY0KG2RlP6ayCK+w8uZDkk9MgHY+CAhwC4q6S1viqUc6DD0qHh5Dr4oQEhXwoRDAg
nY+U+e2n2AoN2ItQb8IGkK+kCKdaggAJ432Zu4++qDPgs7le3VdWVR+7sOlJC2rlcHtRZSMFAaS6
gKToEC6IucsdoUlTl+RozyJugcBUQuQ6ZAGYkdEqUJ5moIo0sv6ly8zwVBRtijxIoeycxSXQrr4e
wQmaK2AVJgOLEunbm08w7QoSi51SSkMDICkr35W29S0as2jHNHX7aZGIJ9eiyGHMd7kUnV1nRDJd
d5WwB3vbMqQvjfFnkg+2byZFe7K6EfnNbKLyNiXpOKJ/v3MuthodlPY0U8i8dELPKg0xdNDfcsB3
hsyRnAHiaEcrwP+gN4bhjt1nH4VVRb6pJ9Jj0dK+zyLDAe3nBPd4b++ZF27/nGXPYUUMbGh94WJO
IaQooWYWxVAetdaC3aHgszmoLdLD5AEH9DnRzidj8wZ6rudU0+ojXH3nOHG37nyhjSwIjAEq+Dp3
CL9ndSnDrQykFicmF35utyiJh7hhF9KTIfU1MvbKDjhra+sBQllGUVADIDBc7odCpAYyOhnXMZPT
A4T75IzLFCUlPQD/9knbXIoxG1UF391e59lNaEEVVmvdrSG1H3COIPQa6PaPyPntbLHlV68P1EIR
/PdSq7IiHzCkxHEFFajCEYdFhNxDvLZybz/QlYrJ6/5dOjKvoBdZXh0myw6sxh5I1aZ8av80aQQd
Qfzg0wEk8Nz0CVFSUfKzHCLtiifzeHAkWs1RB9qyaVNxsrsk3gtnSxV+9ejsG3x7iWoM1S8/qBjr
phqXCw5NQKRMFuSg0EpaBmpd+aqZ1egrTVjqzvn8hH1lcRZ1I06IGKje7beztZHp50PGIMxwvFY/
xJjge9XFcqzicmAmV2GdgunKAW8HbA5EYuyl80ugvnpyyna8menN6WtRwhL7SaOCG++WMg4J6XAw
4NyH0mCcOqznmDtkc3qojMT2ojCunoZaOD7238kXUQ9i51htPjzMHAAjr+OIVUQvo8LAbLJhA6Ja
iLiUOZ+atKrcqrEK3xBWtyefvHF3MgZi8LEQCJZK+vKzl3FrpG1VUcTWQj7kgxkdmnJOjlJRfKM7
GLut6HfNkDZe+CsAG4lGjvSaOCBNfVE2aM27shaG91maDy7E0vpoRdXeLf16L60/LjQnIjSnlVbo
KiwiJBoOklIDMqQL7MmwjhgJN6NH/ELNKw8b1yzoUTtJ67jFRL6adhgMAIGX/FqSK5eGduipiWLd
G22JsExeZY+2DgHSZjzkJ1UuuQzl8UDQ1fxuEAYWz+GgHSc9RZvByHB3GDXbF5JVvUuhUvoiylWw
KtZek20jMV4UcGBfL1PSq5psRoQp7nSUJLIii1yVVrOrCmGeKhpMbpm2tJkTMZ1rzMd3otnWliUX
h4pqM4QgPl/uIGhLjl3rQgdYajWnriyal9CUkJhR44DqRJb/gyOi08xGZwjTUmttpJ70eKWoekV8
aPBZUVF/OahFCL6zDBTUTzTz7nY82nqzb9dbHUmtlGdDAKeGftRhsdbXmldL4hEwTntu9CF57mpN
MI2b6ufbCzsbx2TppfEPwouAqy5frDBixmR4VLngg5OftpHb9/FERmvP0/CZcW3ylLGbjlFlhf4Q
o/xwe/mtSTEEaNr2SP+CiV7jkqW6lrKEysGdY/zi5KCIvgWk4fdF6oxnkdvDsW3U9i4b9cAf9BYV
HNgUf0YTsDMrrx+dLlRo9DfWcRjq9LmPknzny2z+woVlS61E05/XdPmGYiVmz08VFmM6KEKzz39o
6Ih4pBDNqVoA8KVlD4gDxhmYtFH1bRQBKYlT+bFR8foaJit+GqpSe5ZDs/F6Eu2PO+9w61a1yMcY
SSAOhgHA5S9UGqlS8MxYhisShhojpllekak/ULuY/KEuZxfwh/17Giamr6GcfzAtM30nB6LeuVW3
NhOETwQuLZlguI6DRtKiwWjADNMVynbUk5JjJiX62Z6D8N7sTPPU9fq3mQzSj6aR6eHtF7GVw71d
fpVYZcKop9ABRDeOjf45oEsBsYUm5oHc8vPtpV7BhuuQDz/oNTYg7LkmUaAYiW+CKABmJWg0D+qU
ed0gQ7jWjeLcwV75gOZP86iWM5JPVTydQjkX59Lm1hvzwPhANfMjU+OPDuXkPVhNwzWU0fpKXghc
N5eMZ0ZA059SagKZj02EsrBVOqjoyTyKbla+yfg1ekrepCSRyAGi112c0KwEtaOG+WPAdNRHLMH2
qzzTHg1G0fdGp1Z+l6qdh4zxcLz9Ol7Ha+vXgRIxPWPOKsoJqxuQd6HnSgdWksuqey8EZF+Ie8i5
DiGGDChePfbI09yr2VQ9xf1c+rYoh4c5as1jpOnzu8KKe4/xUnHQKgs91rKbv1SDqSKwWeYnzYxz
jnk8/Y3sseoZvbU3WNnaOpBAlCUn4iZfwwHpRQ2Kmtk41gb89EX58gTeOjkx8qh3rpatZAh2DWsA
Plk0IC5PK+pYvd31TNEwy0h8ZjwI68Rd9lzSyT9YY4cSKXzdHTnYzecjQuD7zQNeKccjVYDAJLqc
qNWkna/1RvZlGKw/FeBiOyXi1krALpZvqm/U8EpmUUBJrFTXQ3sGs34fOL36kljaXk6wuRJzbiah
gM0Abl2+SMguFTxdAjPywOVZzfLCg8kVeKo17FlVbS6F8jXiM3RqiW2XS83oR2kA6fhmegH8Du9A
30L/1Y2EXe1UChvbA47OonsNsBvX0dV1k00GXc6AMUiNQcS5DbXwZChFfQSiCvc6YaA6Sbujro3n
wzsDOihWM9zGV9tfx2o1Lx3VNQfb8cpQT0Fj4aOnp85ea3erG8hwhwkemBXK4FfXzDeTlAaRESeY
mKT0Tp2fJhNQZQR2xMNozXySIq32RvjgviTVwx+xyKsDivtoFdgicaGqYD+TFjSBnRA4I1IhLre2
4c+ofT1afSh/QJxVBRqtFX9jXkN3Ig3yE3Oj8BQ15R+3g95WZgAehtEc40/duerNKCVa+69IC1hH
xR2ah/2hRCf2Efm38L4PSrLjLsbys0ljv0IK92SOcvKIuB/KY2WcufIQt26dDdpT0yNNLzlm8eX2
T1z25SosL96j1LiAuqg8V9kdnSzU0wIdWPkEhFq3xvo+FnLw60f+zSpXB9Huo3iQC05HVwjpXog0
PqIjHN8lAru62w+0kWGwbxg4L0oW7NhVqpMOdNta6nkgDwb8byvpT03VIf8HG82LTDV4Tz4bf3Aw
YjiDx812DufGOaGbwtwZ8MOCM1ihDORuYl9PiCCMdR3xuFF8P+vtX9JQN6fbD7q5Emk5mlHM29CU
uow4SouhWrigeEQRFh8LzRpOdSdonGvav3zif0kt7H+d6RZh8b+X/fKjfNH9ujDd4n/4R95LU35D
yhUoPVwpQhD17L/lvdRFw0tlHsJZkRm4L7zTf8l7WfJvqH7RgQQWDFKdbPutvBf4dQpTkJ3AY2AE
/oq819V3h/7AF1/cvRgzMwy6/O6ahp+Ok8MLN8eow4cxtYd7LDvFZ6fQ9mZAV0Un7FYGKhReEKBp
XKwOE84nadLi5O3BB9C/I6DYgOrJTB00CfUEPlp5scjRQDIw8jTZyUg2F3+lMUIzWCT/Lx9U1sM2
zkM0xSpdih5yiflN7dAi0vugICiydIuP7T26l7sWj1e9uOW5CRJgvBm90um7XFpreswskYn3Si2a
jjGy9d5UTxLi2OXwPA6lBTtu1PMHnP7EacqA4oaJpZ7VIjGPXTagmPlmc778E4/fSjldY+iWHwRq
CcFp8iZ+2eUPonUkJ0poIwaQB/1jqhfifo6N9o4tOfvBXBU/M0etsUKXuwYXFdJG1Uic9zaz051Q
fq0aABYXizOazpDzgR6s9t8cKHU2o0IPH1KKn+BfA1LE4ck5m7KgL9hJInthDmQLX0L98JsDzuln
q0Xw+bo6pJ1tyVP9CKdedlCMS+x871VdDcT4fTb8XsQclOXErZK+Ed2AZjKn2KvobX/Q5X705mxG
z6a2Da/ORXNKm6l+0NI692FcRi4CwM1Oz2Tre4EwQ9GPcSC8mzUIycaaCMFbO8bGuB7fVVGJQ+lM
+wFwnHTG/s5yJyN0TLTa6+QxEUkXHUZU4P+k7N5zRLiOFzRNSNuYGsvsHH11w6M52Dm4uSZejhjf
D8TQE3+MrfbUhnWwcyUtn/4imeDVv1lqjQsqAxGElRElnipXDXg6S+ruK5TN/jCyaXpBLdXyb5+L
q+yFcTFvl1DNDYhx9KopFikO3qTo12Edjhdqo1X5g67n2vn2KstpXz0WB4WZH/CehRyxWiU3MlWS
W5kdNZSB2yZaSdCjxaqj2ooukvGnleiWe3vNa7DT8miQkOj5EYKomi9PfCxNUoR5QuyZWZr5HTJZ
L3FDMMxSqf0DWV3hG+WY+xwA59jZM6LeAxk6DgQyHF6k6U8K3l9IzXaO8Xnux6bYOWfX24oAgEIB
GIyFE7N2oCVOYTyInKrXIPRzQuLBdsc0Gk5apQc7S11vq9cymDYrFwFF9SriYM3VDnWhL1/ZwCIa
DedDwA/7FFZp784w0nbq761HwxiF6TLjD0rh5d+/qT/gGs8NMp6xl+it8HPQBqegk8czEzLHu/2Z
t5YCHr60kLloSRwul+qSmihahKln93DacO1IXS0WqT8OULtuL3VNaCRkL0X34vtHF3DdIU/0xopk
UXE6E2c06BdJ033RD6NxAA9uH+MBPaODjSb5M9Xk9AiNo3wKpVa4AQS/nxUg9t+jTndeqmgavqaN
WnqF1I6mp2edtpNFX5849j4tAlJptBUJXpevxRpQ+5MDbOyCUin8oTWtg9LBriS8Ma4xW9lvcyzd
br+g7UV5QSD2ES5cQ4rmJAuUIp8SL2oKvDy0LLHfGxwqnK3n/CfmkeI50TTp++1Vt3YAAjz/XnXt
VFrZKJTKcpd4Avedh8ju36ciNe+kedzrpF8HS17qoixCdQKmZ91It03sJgP+8LQi1rkEHf0p1md7
R2JjI3BdLrO6bwajjGrFRhArCar0XlQS8uFaGN0poawgkhUjNFdZRYcbBKrO6HwY6PmMY9YdLOTK
72WRVO8lGqBugavdo0Fz/OX2C9+KJiaMOmcRksNUd1U39VYEZksUC1gwTe60DkfTsrXNj51wit+H
4f9xdmY7ctvc2r4iAZqHfViSqqsHux3HsePvRLC9HWqe56v/H/b3A7tLLZTQOUgQxIBZpMjFxbXe
QY8ut8fbSZhYEJAQaDqilwKr63ozV2qNvRDiMeFqNc7Pnkfj72V0at2HP2XZ/tR509/9GJefysly
/3B7c6CvoSUmuohetmKco0fqj2lcbeBMiWkdwWr31gPcDmg/GRrIV65/3iQ8tlo8FiEIvunPZZ0U
BeH5RvlKsM0eoXNW775O6Q6SzyKvQX2T/tn1gLgt8VZ1ZrDZQqMlUmjcH4ku1bgd/qsHjt766Vh6
f9z+DnLfXd/iLvRhLPhMJBb5Z7MvM9g401L0RZix6U7ABqOwwYLxrALbfLa0xD1BCch9zRDzqRLO
kWzwzjlneN4SL2ENreTrWevN0hRolRah7pZxwKu+DYq6zvwcYMVBINsbioInO04W2rlZroeyKvLi
vJ+4mp1KCWhxd49p3zmnop56cXA37wRNtFLofrGvpc7z5mM6mAfgJY5emBe18wmpUPec5bgArrwc
ApD4GGEO8Jhvf8qdCUJe4oq20JjgJt4MOkLZiMY6EWFMxeNzFyFjm0zr8jhApT7fHkp+ls2uQaiD
tfTAtVEw3kSLDJcubdJx6oqG1LifNZNGHi2SwIpjrJd55eD70Rf3a5z98/6B0VIk4YEVBBf97Xad
IkK5QttVzH/nSPhCn9TjO4Mk6NQNg47GvZv9JbPfoyfUTkQgU6B6RuEcbNXW9C43zdbEvwPtDsgk
4AXEP6gU2edhEeUJe6gjhbW94RiNogbRgFR+s8Q8s3mjRJoSCGrJHwSNwW/ZutZfm7jMP2sUug9W
dnc8mJiqhp4QAPJNZt3YSmPoyqQE9dx3TyWX1akzyS7FuMZInPYHb8G3O4hyOcdDZTD5PeXPeZVN
po4lxhhBt3DF8ka+fvuHPuvycM1ViDBx+ymL1T/L2DoiZL5Y611vXQaGaAo3BSE9yoTXA6OsW86D
p8Yhlki4Dth5MTxnc23Pdw5shD8qA5+ucBacalzvlKTycWxYssfased7JyUF9NENiR9hD4nhBCyn
/d+8irDQnYzU++qkhvc8iLWWNjrmlPCS7ZcF8YNStU5zZqmfFhggs2/iXaYEwB7V/2h1BI6piRc3
1GpPmAeRaCfxQOeGcjshFuI2LNTr+bbmYOnlOiVh0+NQltdzHWqOWQf5PKdB5mqRP6K2hJIirn7j
khr8P6rPCu4/Zx3/D1/JiuUxVjQ7VHSlPQhZOxUBSd8nB4BCjdbCliqkJ1OaTMh9hxCckVWyVv0z
Jqaqn8GTv6habJ+AKaWnPsefR5+m4W4ZZpTlM9s7KKu9DZ50VWi9A2GlxwKd5nqZCkNbsLSwRGhr
OB8LrEb8vlrFfTHWR0pke58EdpJ8MpNwolyzOdqdhxGANmoi7JZR6U7aYrQPo1E7yF4mloZEd5/+
ZXWziktZI8ZfCmIS/WmaJzew7dV9sJu+8fO1UM8jpf5zChP/SM7k7f1FgZdqqnQmA1ixBfPSaM7j
uhdxiNqx7leNngVjnLRPtVW7oa6I+AST4SgX2B1UrgrZOCKXW6if6NxRNadIhMPM2aRkVseXTMW4
+9SuZfb35HIY18I5+vJvHwCymP1/w26uTVtRp1mJM4IcTtb3uWtIF8TyiF28NznU08jtQOSiobO5
uAQsc6BthJ2kMux7a80Av2fTGNKjs/w2La1wntX66PDLXbsJdmxn1IUdWtecsM3h19d4zbXKjIE8
5JWflyLzDYGuvm0p62dvTHg7ytQe/VhiQTVXJyoaR77EbwG1Olpukv0OTEpCPjY/woPuVUbyR1RJ
YTyb5iwujsjbj5AD+z/4tOM3B6zmg0Wkue8TUdxXuVU9TVmpPEC00z9YForPByvzNu2VfiOoJZFw
S2HbzRHUbF6Y8Fz56IZZh93clo+K50xAR13nVKd1/9SnRXHXJ5MbSqnT4HYa8xaezprQFQdzZHIJ
Uru+DjeDhkIwElncQnbTnUce2OcC1tiT18aTvyr6/Fgt06z6QsvTnx2Oxh/KtXPaYI1iMEoKqKjb
P2gv/IFNJ8+QjAkq6te/Bwu2ZmzaNg57kSwXbRym8yzcr66wjkLL7sqzIV4qk5DCN7uBF15hLOrM
Qcgy67K0pvl9pJJ2V3tLB4JPySJfHSbjgoVX/DEaZ/377ZnuJB50iYBi0t2FWLNVq9GMpLZhgxPa
TKp/SxP9xspz+DK30wAzMU7vdTuB0dW24sftgffizAsDBgKZ1ESRn+BVxlOsaFNPAHnDXK2nu7L0
8kcHV4ODnSWXb3vi6cXhHSC7dNhwXI9iV7SrXK2LQ/A/apio5eTHnYUqV+WIL0ZbFgeFjb24hvwr
CTHCoYDo5J+/mpWydrjqFIy3JvryYK2tapzKqFFTLKc85S9ym/wM6+uQz7w3rpTxROYW2AcY4utx
5yxd1RSKR6hVS3I36s7PWFnUZ3tK/jGURLs0tvHP7e+3t3G4JaSiHaVnnJivRwQlHLmClD9sgR6h
cob5IKBdB6VGukHfNDsZaXLl3qeuaA8Pzd7xlPgSoDQWSrfb+xj56RJDgiwJ3bQs4ExXRlBVbXwB
7GYeRIK9DfR6qM11WJb5XIxDkYSKi62Xa6MuOcKWQO+67M8dYNiDDbv7IXnKAE4l4wD/eL2sFFmU
xNOaJERWzPXRZnE/1Hii+cPc9H6Soa9dLPl0d/tb7q0nQ9EbIfVkC23Cr9l13RTpTHI1BZ3MVkl8
AWbxzBv9/6MEfs3/I35Xn/579F43KfeOPWGVmGqAdXG3EKhsSDOPtInGICW2sy7oTC61SMPbE3rL
UeVCkZKzpG0EN+oA18uIXx6kRJYwdArkzha9jc50rmmgKUlTX3JXPI1q2n4H7FJ/dsxKO3tN3f/T
I59/p3dNcyEJnAJjrI0ww/fkodGjJDCNYgqhWNUHIXjvk9MHpFOPvZfUxLj+rQ5+zBi3N2m4ojni
K02JvUdrgdxWE9cf62q9Mwvb+PNghXZyIaABuHrA0ac4s33gLlD/ygz4SVjoXvmk68M3o0/Wr0uk
rL6ysMO1ockvrYbvq4smwWjr00GTeGfetKoBDQDxQw/o5TH0OlZCD4J1T/9cT8ohNFVkSMy5TS4e
YokBKO/kTl2r+WCx955YFGl0KmyAFew35NjOqCwRoxIYQnJv72LQvVUwOrHjU37t6U6N2XnVzOKD
1vfjR0Urp+W0Nkl6TmjVvlu2jUxU1sNgBiCS8OblM5h6MaM3I8LSFijlE7ufQZ8ZgYER8EG7Sm74
zUVIjwrrAhtYNTDHzREXIte9Fz9GrYcG+FCAavpuFHahhWjtaHeliLPfqQEpIhaeV/hT2bb3t3fc
3uemBMiHI8WTJIzrbT5jdd3PQLtCWk/mI5Jxxv1kD8l9LrR/GsUyTmM8HkmB7kRvqmJMm4Qbc5Yt
RAOhxFnBuZhuDf6Pd0YqxnslGdx7cLX5Zaiz+OvtOe5cih63P0xbeTMiCnc9Rwd6QV1iQESmsbSh
qJLybPea4sdB92uozfkpw1Xy4MbYCd7SkomkkF8N2EKu+6tjhKsrOqMlrRQuY3w+TbhguYF4kTFb
2R+3p/dmOXmwSKsBOtz4bbB5r4dC161aecXjnKmYg3yhdXe4czaX0lQUzMmgIN0e7+1hZatyMYHu
pH6LrMcmfdPUXC+Q8FCC2By6e2oRVoiMZl6eajVr/oTQuiBwC2RP2KN2zoay+hKnXhE2RZEfnJ+d
qdPIRogbWQedhuPmRdBNVjOqPVWqSl1rUK1dibLgeaJZVbXF+fa039yRctY66n5cxpSCtij4tCFq
gfNXggIGsXrScHWw/aWuoe7cHmh3UuCXXgaCvyj//NXWEX1GoUftlSDNFJfiXITmSWlhAKnhwx0v
dnZU33pzPqTsFfA2+qYgMig3Xg9YqVo/LPRsA3No6zsLw46gndrkA8i4+HfT0cFN9dR8nNV5/g5u
rH8249n8jsauhbnWiGF66c2nWiTi0jRu+R3ZuvYpq5Tq9zi2w8Fm3/2tLxQU2QlCyeP6t3oCO19s
0JUgSubyQVeM+Oc6qsN3LRNi9Wurbb9XS1mHblu8Gyculwm9M+kDKg3yNtveKnDCK10aFmrfL/dj
2uhfOkXK53rp0X24s9dAG5KRARN36e9ttsC8epk9mYrspC7iYcjxaafKnny9vdH2RqGb9dLLc+SL
4XotVwwhQdykSuCis3HPY2F4HOr6qDe/MwpNJhowaB1J3Lu8A19t51SLjIoCcxTgfmU8Nk3pnXSI
Upd3z8V8qVpJSX5u7s1cEvSL+DZTFHiidy9wpdIzLjxHhLo3UV3isDgrcB9gSFKRu54LfnIDNaxe
9qyS4l7EvXEeLRyc23o44p2+GYpyOPhF2eVAp4XX+PVQNsSzgpqQhfzYDGreNJJvWYyUcJsW4tft
tZN/1VUWAv+Nmh9hlKcGLbPNUJOJXGwuJoZqU+2h1cwobDMrJiHXbL+L8QxaIutLAVE7uD3wzhxx
bOCBw3MfZMuWiNn2Q9anwCLhWbnJc15i12DWgxumq+4e5Dk7Q6FOiLMly0qpcQs3q9HrdEWn4eis
zgBmegjENAIX53Hw0uxIu3NnQenv0fgDugc/dQsbGG27EVY8eYE7lz0mQMi8PrYRGB4Mzjvnx1B2
9TdLZKk/mLnID8L53kwpG6kuGSKdo21OmUVGWRdaBlutd/+TRBQtC4HZvRuBT7n9+famCS+awh6X
MGo68pe8OtmrgYQ+AQow6Kzbw6nD+zugSBd/Ngfs5P1ijs0Hs/DKbwJGxPfbY+/NErlTQCAUA3ms
bMZOrFFJvdH2grzgAVC0jhMaI6oZhhYf4fneBDD4D4DJpAgriQb4m+tpRgBPjTKPPPhunnY/q+v4
MCh2dzChN7e+bDFJ5QgqDDA6tnKD7qwJFJoMNyDRLx/sfBH+vBjlR9Ba+kXM3ZGG7s4Cwnxmajgg
gBPfIvPwIwSY1+puUCTI+ToxSEy65crFq2rr4J7Zm9qLxJ3EjLxFymVTgmY0vCaUPlTvoa/S4pLS
rM1PFYrK8EmnHrGq29vjbT2f5YTxR/OUOhHKNptbB8Nl3nbE1QAJXcc+jUuFtHq+QKysFjF+LqBJ
Wqc0xzp5aQy3PUWF4j4o3qr5mZGZIWwdI7Q7Nfnr9u/aW3XIRECXeBTQ7NyE2lFpjY75u1zscfkf
lSt+DIQYl7vFnddP7x4LDICUFqSWjEzyJq2zKjNa5lJ4dOwqcAfQTIKiLCIEnwv9fHuonUjwgvoj
IwRV+sb1rY0dpLb7yA3abizOcaoNJ2K4VqE9hT1sbLTjV3dY/+i8ovp9e+SdBWVkbi2koF9i7fXh
RKE+rV2IwVDM0SpuxqjBgKrQT1Y2Nkd76k1xhhocfnsgARiPPGDz2kAWx7R0YXNEC0CWjdlp961Z
THfZZGr3NuJa58UYI7T1AWPqTrqchWeW77/HUEGVrq+4jCJOKtfjVcxNVy2m6Ykv1LIAexrXyXzI
S8SKrXI0/769tHsfFfgMdTreeTZg7euhxORN/ZI0bqCbjvI8JovrD3Sfz5GZikBNU4u3rV6ezDTL
3o1QZqWhgUHfQQoVoJCMKK9m2eo9QDOvdYOoqH8XK/wo9ACx6cBA4aDctbd/yOWpsgIUAjoqg/+r
kRrTaxYx9C6Jh5efVkhmlzGrftrT5B18ubdREBQA5nzkOvQ+MKG+HgmThmamUeZKv3Ha1YlTBtbU
4sWJdcsTBlX5wXhvZ8Z4UE1lqCHh2aLWBrvKlrpVnKCfut9t5OaXcUieoV/Od7f3yd5AFFZA2YPh
gFayCbUV7z2UTZD80UDCXFRBTC1BagSNc3SR7I7E2+vlsGPYu9kW5eIZ85RrNoAYTT+xF62LaIpZ
1sWUfzEp7iye/A7pIn4Z118r1fArQ4bODuIx57EHiB9441j4Se8d+UrtzYqEVF4I3McUca6HgpQl
66IIJRlRirFIZ8b+rCgdYAb9yKBwZyhIBbzGMA7lFbN9JdVKQ9l5RcbZaugnnAZI/ZdaL6vnYbGm
n7e3xc5+l0U3OvpyWkDSrqeFzprVwRGyg3p0/gY6Oz+PQhuCVRlLGtqGdRCd32ZpoEPB+jEv2brc
uhPmTika5GxtVLKRqk+Rrg5TJ0/eW3Ai8POp/ovM4mRtJuXxhF0oQduUH2haFl0kMSctAq1pX12A
A9LLuL2Ksnh3/Ta7HnCz5aHEdHxH9qGWIc2rmYobUuRoTkq/mh+TyUjCzivrg7WUJ3Y7KBAIJEf4
fpzoTeawzlE0t5gIB0NZ2B88b1bC3lzyizvHyTmnmOo36+zcw0Iy74tymb7envPezoGoKQW/qbfo
W5Qxz8ChSRPTxlpnjfxJy3IfP/XiXPBVL2B+tffCqviomGKAuwXHCEllG5kRkopSY+EAqq31PY16
Bb52M1kPbuFWR9W9vSPIkkJ6ghtBNWGzgxoeqJnRMbm5zOnpTGK+z51quQCjTN/b9mZenAnpvggD
EYLr9QnEAHrCOKGxg0lNethHhi4Thi5Qc7f9zAWefsqb6l9cc5J+Iy8e7h3KpdeD9kIZOzflhDRL
l13oFfWBNyOSBTRc88c+Vd/93GWSDCN98nYkKUyX2KwnTLLuC5xrbRSiO8tU7jFBjQ/eu28L33JB
JXGKAjDVmW2MKXFDoS7KRrFNxZv9URty02/HNXowgTR/xEdD+WtuSYxUYBuXWWv7sE1s827hhXEw
7b1wx+bh5wB+Q5p98yjlvZpF42gw7XpBJl5YU1ChEH+QHe1FH0TtXnCPPFu8zclQmi4GLTFaQe4I
F1lOIztlsYE/VIl2rh1ZY9AlpXNw9b7NOyXGke4wrRqSzy2GwWzcFpi/zVu+nos7M9VBqE+zfV5T
ejb9Uk+ByMbx3ouzo2C7F3jkSwI/bbBobwQIloK7sW0M5HrcuHjO0rIxeTkm1G3oMo/9yabKeKRr
tPcheaLS9OWthlDXJgGtzEUpOvRHAhBH4rzoleJjUawesLL2os7rUTZRJwKZnbTJSomvVIdwUbrx
1I/e6icCMdTb0XtvKLpDAAlINHT6e9cBYDIa1V0R8KdMboAFU6PVRzGIbmptHVlk7mjK0rjkrpfC
i0S5LbBnnfNcuL1qBa0d4/02z5mOeaEVuXgZJWV6n2axflcMGrKikUk1OEIC5UM9ueLIf27vK9II
g28vhQJIEa4nnZTGgJs6JVTLgDIx9r3zIcbc7dvtpd27l2WKSPMUmDSp6fUobRFFmDsLO6j6Wjcx
JrGjR2h2U3ya+kmJfbOJh59z2eSln65R9zB7Nbnd7d+wFxLICySpH4r9Gz0Q7sW8zlBqCnJPKYOy
n9ez7YxTGwC8qu86XUv+wSbKONIG2Tua4IT+K2kAHnmzwEZqVb3AWYBvvKrE3HbwtdhrqFyNxnyu
9Ug5UhLYGxFoGrhiKW0JBOR6sctKnxM7GeygrFT7U6cqWNlVxHFhDlHYJ1A/D1K9vT0kYcWwyKRe
z8tmf/UUVZQxGlpEswKeuSn6j6L6OHlzdCBss3c8EbRBoQopAq6PTbxpcmE6i8F9CajR8HNTuOGY
F4XvVpn35fZW2VtBKpYvakA6iM3NG8rQq8IYJwK5HUcwci3Edu1aSU9uDYK/nYvl4E58C1glfL4e
cHNdVXqsLbDPrKBvsvFRcxsvMAaz8O3Bzf2mabCh86bsrGqd+6Gps/+4U2uHNm4Kvt0PycE1tvdr
uJ8pxIOkoRq5FXuyW6UtPZvH1tqUzX8SULKtr7QIbWOeaBW/q8lY8zC2RQblKtMKhV2cFE/IVigU
Ikqlni/L2nfvRrfQ4AHdQwoqc1DcJ663ddUZg+bO5PYL1MZw7qmF9q39tMy4gN/+/Dv7+WqkzQFq
UlOP7JaRNEX7VrdZifW3cqStubOdGYQURbaDmdDmttGWaFWNfOZB1lr5xWwX0s08moJOJEcp1+5Q
4BtRWYMPwXPheuVWq6zGYVD5nmXanzK6LA911nxZjbk+SLt2Dg4BntYKch1EhO37CynOCuY8FQGn
NfszllTOWQX2dnHd0gwNK00PxtuJ6cBxaHEQ51B3NDdfakgVtzYKIs/kQLpJOgf5Wa1UL3HqNrGf
V1n2l4Ma21GVb3eaMMdweeNpDMHzekG1yeuduSSdtqrVfQLesnyiPMHjMlujj2ZrrQcncuf6pN1I
615WdGDmbT5g2ixtaYqVp5eWTtRYqjW02gEhHk5E6bvlUNy1YnE/oKvd+UiRDwfj7y7zq/HlBnsV
4NNx6OuVgBhMpolbfKZkYZfr7kPfAuo3wJL71pIekQh2smnaurAqyE5oO2xzBlcVM54GOT5iVVdf
YozP/KxSwRM0Xoz9b5ffG1pWo25aHslw702XnIg8nlADZ1T++avpLmnd4pWIgxnk8PiOmyg6GUOC
dexStR/XbGguQ9G8G3dFeCM9oWBG/5OPvQlvADgyLmkOaepSGOSxUAR9XqZPBNIjBZO9eECJBMII
Wxgd6s3nLPCmMMaFuudqCxjIo9X7C/o955EuQng7lO6dlNdDbaLcMtraaOUOid/KUrpNql1yDbHi
pcYzwiIROt8e7y37S8IAWKyX65Qq6KYC5IhY6ajd8byMIuV3M6H06GWtFzpNRDUmWuOi9tW2cwY/
XcbxsTIUeF/ZkohgTKc2VBKz/ZYJy/KNIV3/NCbF+fv2L9y5XNhWaBpKVREQLJuzjGJjkyO/4ASi
iIYnMuNfk2ia+9uD7HxhrhWu8JcqFDX76x1sqqjPOdPgBNEEvy+ylPRuzmqEABPniKz8VmqAQunr
sTZ1k2TpZ2+IUBeyl9apfK9dHS1Q7HL5pcde9ztpsIV9hjTgFNhOJ9l3e+pM4deiyRScGG2QYg7t
BScsZpyf+1qx28t7F0PqENEMok7NBbgNJI6nqAPqzUZgp0r/MCnt7OdtooXx1LgHr9W3H5fXBTcS
lCeqOuT81+uuDGumuimOh6Ni6R+n1F7va2/tD/Ltt5GRKjNZg3zty0Rlk54qdm/Eq5LyUCVJO7uz
dCSwBXWdLJ8xaV7q8ks3TUag03E44C+83VhyaJl+0Zqllbg5Xm0PT4VOnhVEPTdBp+k12kTNfF56
TBTf+9kYimYZ4Z9XG4+L67WMmig38Iy0Ascr8w9ZnKqXNRoKnxfM138xEi8KSVly5aDXI0k89oz+
Cl/NU3rA04MUXOpIa2fN8G8P9fZq4e8nP5IuGwglbIkEalUBI88jM3CiMr2ILvlOPOvPzpymZPzZ
hH9ldsReeBuDr8Y0N9+sWRQ0PTrGnDBECbBvSnzg942fYNl4TjJsAW7Pce8QvJrjdnuiv99P9HIY
Dz27cHVQeBax4R2c6t1ZcUvLSjvvzq063do6q4FkNdD+ccr8yWtc6NcjNhnZOl8U2xV3t2e1Ox61
Grht5LUw7K43yTTliKw3yBDGaopEwIKMtaujY9QUVDCF1R3VDXYPOW1JajLkmKCxr8cb+iJPqJOy
UzK3OKtWhwBVvMzPcMxjX9cR21UUO7/TWyM9uDz2Zirpm+RcdMDevEzstkunLvVMDNl6cWnTmXeo
0peXdlbbe21Rvt9e2J1aGNxVWuZc2UQUHkPXM23aUcdVnVqYHivRPXCb6iGy+vWUpljVGlY+hBGa
hyfubuWna5R/axlWP7d/w96UAa1Kwowt1c82cZubdGk1Z+b9XTtZ2FipI06Jq1j3HQIU94uSHcF8
9uIotW9SPjrqPBA2cx5qb0IkGs2SoePkry6c796ul7CNqh//YmosMNUgKT+0fSI1eWIPTU0tA2Gx
OlRHpPhHB6GvwZ7zx0rTxcHu2ek1MBrvdBSICd3oXVx/TkNv56lCRoW4LaFZYlTPRWFjqSMwXNa9
BDMoRdi+tkzmM4Jn3V3hxapv2Jl38FHlQNfNQH4I9S9ZMMLZZ/tq0gGH9nQbLTJqJ+IJKvhXr2rB
2EiATwOr+wJ7B5fU2wu+v59lcRefQJmMbjZTng056vsD37btcSBZ207/PFlGft9TJvllDIryv9aC
zkLuJOYn3YmGu3lSxqOi3O4OA90gqXEoLmyZuHbSGfMqauqOXjZciiqLv0f58KfIV+18e8K7I8ny
AvJpKBBv/QFhqFINiEhHit41PkfL4D0NptLdrxQ4DtZ2byiSenlCKTfSLb/eW41qi0VRGUpfzOWS
ICfgO0PanpckP7qpd4eS0ReQKIn6llcvasXspoSolPIKw12t1v9esywNIntMft1eQHNno0oACrkH
wBekfq9nlee9264Wtk9wpdof+pBwv5jxERV0J8YhqwPaFTioxCht1q5dtV4b6MkH6YTFhj20znd3
bscnxdY/94NYDia1s37IQUkkL4Q0Krab4fR8mkdNMc0gX2oIYZntBBxD94dSDSi33F7A3bEggQDo
Zcg3glAQTiezKBO2BTwQOMu689Bb5k/DW7O/bo+0cytzH/N844EukYmbT9XjO8puJ5fKh9owz4Nl
iD9sTWRANIcVq6WpcNHfzzzlAW7vdLD79yKLCTxbVmX5jDRzrzdKZ2V63S3kBJPqpBjfmO2HLsGy
TXGV/kue5UgqOGmXngRx6aFMxzqEmJ59u70Ee4stDwW7CN0kRFauf8RcRYvbzmTLvWL2qt/oSf2Q
upBMQCHU3UFs2du0Umv1v9U96qTXg9GY1vEvKXjqZB5pVkpv4TRZU39uh3HM8IJulOVfbKbXQ8ot
8Kr6M8fL6PZLh2u9OWJzpBVz2Gux+xxpyZE85u5uguGHfq3D23SLyzTmSo0xrCdGVyViqjy3mrsZ
nlKI45qj4OJsZ39Fs9N+VexJO0i79sZGycCVDSJ5YW+mSYdjqhoCRoBplvbkeailCF0rfM/G5Yna
5hQOoviRiDo/+KR7+4fNw9VEn5XqmrdZ37VfR+qzZlC2jnrnJDEOYrlh3lXzsobv36oQy6GGvVCS
t27VpYnqyWpTjrbxtSmdzPpU2Hl3B/HFOpjU3j7FDRJHGbpG+Kds3lgKtW0U8Co7KAiuwdiN5qdx
bmExLqpU3HF+3p7YXpIFQoZGPzxvWrfbAs8MdBjfY5phbhPFP3LC3n3cpNbjjPn1T49i7ZcFll6g
VBDOEvz8/igWWsdZlXQHXdWd8g/sW8KhLPnLyW/CQYKNymC35Jcur4WT0irLU10BX19b7XtdrzWl
eTt5bMxW3JcRoE5PLVQ2mV1T48xQCBM5DVHLOMIm7iR/hEjYCJCQANdtiWhRZVlDNHF9ZwpqKx4U
wkDFVPKEpYjhjzPkNCQojyS4dy7yq0E30arOkT2MqPFKrs7oV47e3UUgzw+ugb29JlE8WDHz9alo
XR+gIvKiZJoSO0hq/evgJNbd2oMTsNT0SYvU8o/bW00ex00WLUtMshLOgJR3rkdbFH2CIqfZAS5o
2klNhH5qC3v6mGhjcRFqPYcCn42TgSOvP0VF8un28HvRwrLYAGCG4HpswcCWl44O+BlQWQkSllGX
dKeh1YVvJXF592+GAgYBZFwaCW7WdUXpqzMlSLeu4vmCmHoZ8uJvnlPNPErOdz8hRuJUnDBxolJ4
vahWlNUFmqP0sqeEhk4p9OdmmLQAoT7ko+rqCKuzu4qvxttsTOQb625CoT7waiU/r7BPfJ5w0uva
PWrb7E6NzrmUXaLjuH39uO6CQSgFvUAgAvJInSKfT2lT5+KUl834AaOpd0uPonVAMQ0mHmEIyoyc
/KsL2y4o2MU9JX+43Y5fDIl+anAPPXlp9G4q9WaozXdrOi8ZmBJIh3WyT4mGZ3iH9d9BFXnvyFFg
ovtOFZmqyGYjdt2otSkHKjAUr5My8+5wyiLNe8h1od5ZMQlgXnvRY5Ws9Q/dm7v1IAXa/QESDCnr
vCiRbm6zLoqWDnF7O0BIBBfBNANwYYyj97uoTAU7CM67bYwKbkgiDzQ3ORIG2NuutvySmDYDqds+
iCoTXWQSPBnhhnI5eXVdTCc3do0/5zVJI//2ud+drWQasdqoWWwPI9TRvLQiRtM7XJ+caBqeV6Q1
g7hHtMpOkgKpRkU8ObVmf1it+ahXs5eI0Smg1E3fioLQZk/RDtTKwSKca15cpCd1Kr8Paqr8qVlR
f9YnPm421r3fFt2Rm8/ue0LK/VP54vEE/vz65MxON6jtDFLI04b112jO/ZlCfHVxq9G7NKioPTlK
1Z5kqQNsKpQPqin1UTdD7ubtBSNNDvjSfHN7SwwylA5i/EJzmRrWc5NH6GOK6NjOZC8u0fJE81WK
WkAvvZ5rnqIVkqrg0S21+8fMO+0c4213mnOzD6lUHHHud2f1cpEAj6RXs0mLqjJ3k6gHHdmZbeqv
M50ne12OSi97W1dmANTaIHaTDF5PShGdl80DD18MFmfDV/p2+dDm6FyeF8TQ8DPudFGHHHT0Vnki
ayIYnHz+F2hGrmfw7jRpkABC0uP6ZyAKjO2JRqUt0lbxt8pNcxqnqXxQKicPKjE7GI0M9Vl1K+Nk
Fnl1MeohOsDC733f179hGzTVtEmyDvRmstBpVta4fdK6Qr9kg5adMBp0L7ejxt4HJkI5UNrgKb1h
K9vDjEueoGRsVtV0qfAXvXiYFPx5e5S9SEipAS1faDaMszmhU0zVkoajFUy4bfyK+sYsTm6Rj8nJ
G6PxCNeyF4pcU9biYdmgarRZQ21w+qVcyV8VI21hmVqe/lAnUx77bmxgw9RrCbSC0u5TceoRkD6q
2O7OlrwBeVKCARqG1/vIbKcxV7qW0oI1uee66JbLCmYJOsM8Hbxb5MJtow7bUtKJyL9AlF0PlU2L
Xa70boLVUgtx0rLe8x1lKYMeLGeYoMwaZBhuHlysu6O+dIZ1+itvNk1TIlpUyM5tZufVfWVnXypY
Z3cqogyPyoR8YCk4qe/fQhThKAS/AEy27e/K5DH6UhyLq3n40Ap1/Usbk/4C4/TQM2rvUMiElrK7
oVGH235AHZqbcFAcy9u0OlfI6nyYtEocHL29bSpfbGChpLjsdkZj3poDgsIWLnS68Y9Vdriot4jP
3y1JaQbwCpOHHu014EL5dMBM2duhhFpA9vzDwdtc1uYg9NiC+BbMQzzedzGmyhGr8SBacSQ/sj8U
FAYyIGlgu9mhntaA2xOUgdGSK8LF6X90czSGCCP0BwnQzki8J7GNQrufm3gbZNppxlMqA+/pDInp
oxUTPYyTi7O7aQ/G3bt3I7rrdL9hAlM83IaYTmjjjBeIHfQLlra9qSmItLrLhzjjdXl7qJ0bgaHA
OLFF6LNtubi2CSHKSKmRiGpQfqe4PZwMXY//M7SNA6i2OAKo7lzGtLtk/ETzlrRKbttX7xBHm7JE
tQkpWuWWyvNUKOqXOkIm7ZRPXT09pEmdu+fZbU1Yi6uTn5R5Wv6+PeedA/hijUQlHHQIL7Dr3+Dm
wiBZpvIzmHb61+gNa9hB0/x9e5S9DUNhH3onhRVaCpv7vl15vaKBSHKjRbjk9VPyqxnwvY9IQw7e
QntDwROi7sBbmRi2WdS88jrMB2czcL24vRhuY38qBZmNrR6qu+0OxY2AezaYQ5ql12u3qFSXZwhi
gTPWayi8KL7PBqjcgyOSg2Rl5zPJPoWHZDwHAfTU9VC23Q7QSfEVGo1kPsdJ7twlDlWN259p5wCQ
jBH66WBJ1Z/NM84cXCAl8rbhidyHmj7U39xxKn55SvfT1ZP+5+3hdtZPanIQ99HCZ1KbT9W6Th5V
lFZRNunqZ7yS0OH1hgln7+koUdlbPyRHZCsLzyxtC0Pi8uktbaW5lLS6dnGbcQgbkZkH67c/igkz
1yMn4T16/ZWiJutrWrgmmUBVXkhJ9CcX5tzlXywbXT8gHlAOeAZej5J5PW5rDf0UgcvaWUnGldf9
qH4YnfTH+0eC+EKQ53pGHH8zn1Jtq/7/cXZmO1IjXde+Ikueh1M7nVkTRUED3XBiNS+05yE821f/
PYH0/6p0WWkBanGC1DsjHLFjD2utjeoMlffONJ/VatHv5iVJg9ymw3nb1I4vZMAvLFz6wtAOt7MI
y6qil9MRSVZaoflG3Bi+FinJnZI4/xhKkZg+81TUu3aYkRe2OuLZ2/b3ziLqghAs8cWyNX29qcRY
EK8qonN4wOoFCufn2qwpXSbGuny5bWrvlGCDEawQhagebgqkalTlZYlkwMkUbSfF5hekJYSnFwdL
2tvS13b06yXljT4JiHDc5qUbvjqMt7xfF1fAcMyKs3DW/jKWjRUmSh3589QdjfbY3VGZ64BQpu68
dSZ91thT3+Hz16kqnnTmWPzlqOviW5H26faG7llihKYMI+GevJGrm9eVrkmq04Ab8vyOUbjex6Qj
S0c01z7Y0514nPUgE0IsKaF/8tu+erJnb3broqPXh+JE8cMbTPXB6tX83xhAwwPqZuWzNRvjH1x4
mhL0bz0aFNa2AdYBkygy5DRPS5YbftLTFBmrqL/zQBqcbm+ldLmbLEe+L7KygvAjR3SzPkNr2tWA
KSn6mWQmj4b+ktZ18ZgYTnRue6t5QTFe+c9T86Oyzt7jw+tGYwhQFdTjjelW15tRSRJ6m7kOlbGm
4VM5a+7zRhhhp1btQWC5t1TCPGoZkoQGu/h6qUpq94tNcA5oX7fuR5R9fH2O2lNlxJ3sLep+3Vdt
mCb9EN7e5D0HALmRLojUaUN/99ryCB9BrFy9E/ZE4M1zUvqqV4kD771nhlhW1uoouL1R8xKlmaVl
I/vueWn+WzNf4dIU2nIQmezdCEIGqclKd4IVXS+mTSCSxBF6ZKspXuoyty5NVyoXp1Eq0NpWE2SR
Uh9ciN2V8RxxThHreTNaq2+MTjdTVkZXsDhNOuzzcfV+3P5KewvjMULvDY136nHbr1QriUcnCVUZ
XaXlUk+9j0hnFxCfd35alI3P4PThwL/srEw+fhLtC/H+jYAvwtdqrS4K9AdrGEbfydTmsZ3T+QCV
vW9GwokJ+UEUbtaWJjGjowvq9cwmUH42i1V81hrnqJu+a4WuMbhv3AmYheujkZQGTYkc5r7T2Mqd
HStL5othMA9O4M47h463nNZHVQ042WYxZjnWajbQhrOczHyuNOV7hJYvsvXGQwEi633fjt/UmfkO
+uge1Wd2nh40HeklSdl6pAg3S9QaQBFlFEvxtdh7rDqBoqyZ27PfarPpHByOXWPI8UpeF2/QtrMq
UKtuzVS2ecrFe1Gj3gl1q6RdrA5NPYe3j/+uMXaTrwdTlwjw+uONXRwvYCydUy2anzhH8RezRxl2
sKZH7KK9YwKblfUQ0AIU2lgyO6VCGiGin1GK9owmybT6CzO7jnqaO0p5Bp4QIWdZ/JaKC9dLKiaV
2p3gY6ktipXNoidPY1N1Ybo4411Rw987FdNqnISdMmNxHmP9ZUSg/5xSm4+DdioEZEgbFe/T7a3e
PcBgiSmkMOqFksL179JQ/FfWAYaPztP6LW+T4YEUuRl8MQ/Rmf1wPaRp0KLzhaHmaWDnZSMO4u+9
z02JEZSNrORCd7/+DXUmoLvnLXALEoF3UPuHp6y153M76Yex9o5nBYePbgq4TOpi21hbS61oMCho
ULVN3Pu6r5XLYg1tYHPk/kYtcA70OO3+4DyTo0sQGpH8G60NNbM7RykBFeadvXzRJybXeloxfCtJ
aP7gnlKPpgLnMrsNqNT1XraAnAvUo3EKOurcfqRHzn+5XpTVZRCtap5vn56964NAL4RWOUAHMMK1
tZGRGVkcc3oSwNn5S+E2qFWbwln+gKZBwokWAwAiDsjWIwzIvyhkUHDE1ua902ru/wTyPv/dXo38
tZsAlCln8JTQHpT1581q4t722ijCx6nUgh+RstdeIuiAQZLqA4PD5/QoS9o7+CZ1RVl/oFaz1bli
fnPsARpE/MBr7bNRAqPL8n44D1V0JD++a4oSDoE1DVDqA9dfitb0qDFJAwa3wtCxrjfyu3YUY1i7
yRGaac+l0KD+/6Y219loTaduhYeomwE/obfpU9hz/7VnmiaKzrPnT6u2honZ9n6ZOc1Br2TvSALW
QwsNPCAOd5NM131m6RbtrpPZmdaHHMbJuZzK/iAK3NtOcjFCJUqXfELpZl7nYgU59JSBrciXuL1b
ooWx60AUn5ATn863T+Xu0wGpWJLofqW0m0+XxTWYeRGDKhJaZN23BVlsoKtj6/kKopzIrooY/zzH
lI+f7TVmcgqjNWrh24utfQXRP1/0Skw/pt5U6oMft7fbcNoBA8BrIoPafOsOElOhGbLub5bN56UG
4wHI9w9AMwzwoIQG1Enmh8b1bsdJE7m5BnN+aLUodMzu31oVyl2srX/iPiUlksARBBLl8WtLROSz
NelAI9EfZpSFXbYIHBSqxmDSnBrSgSLA7imiVKdpCGuRlcl/f3WK9LGaGy2XsnOWSL55lAnvskLV
P+VRYR+UpvfePSl3QuUAAQKkVa9NqfAqkr6UKBmYpKFOxnuq3In6tL7E/uRM84NiJ8rn20dX/k+3
DlXKPDERRA7729YktaVKTIg03MW2T55mq3F8XGtT+cLr1FPTjUeouF2DRCMkTr8gIpsNjRiw4Jb1
jKYdw9QRANG878KB2DN2RvJ3UhtHDaLdXf2lfMzJkHavdxWBHMVbVDpsMQMMnwujtz5rSjmcx9Uo
0DwRqRr0iN4dRZO7t+6V2Y1HsGC29sxswsNOqh60adHQCGuOSH37m8nbBNyFpsa27l8atqInUsih
ItEg47Q05tdaaEwHUFsYcUZuiP757ROzdyOkWrb2K2fDo1xvaN7m3QjKh5ZlYtrP3VIaYTyZzrvc
ddODqHNvE8GCQgsgUKI3uzEVqwwYmWk/nawhzRO/VMFx+WglHOZpe4eEuhZDl4hfIQNtDC10myqt
hN/ejTVTPmq7X8+RNokmnPWKQeuF54beIPp/bm/l3jPsgIElpAEwRYZ6vZUDmJ44J7c6JVBZLpnb
9/+ubQYWI0mNR8tQ7LMNbiJAU76F92p6Bw5nD/VN1xnfBi+TesmbDLwutGkFgUOHUSBrB8GmfrES
RvX5TFnX2lO7jtNTbzZMRTeHCeDlBDR+8pvBNZEJcUV91KPe+w6A0HFHMshjzNz1hqCUzcctZLRV
F8YTeO74TMqcn7xerTJ/dYR2QhWoPtiHXatgN/iDBwRkem0Vlv04DT1BZWaosqJYGz+zfM4eEXBc
n+uU8hv0yiNp0d3N512RUneqJDZuPj6dKKZKoal3SkB8nVFp64KuapMX1F+cIAE7/NUDo/dU8dgx
B0K1iRWi9G+3Q37r9incu2WSfsRJAHJlbgME3UnskSk7bPqYRBdyBSTqVOMog9y3AvUeDWHKqVum
kzIXQHcH0nh7WrN7Q5+KJzuzlAPnJN3q9jmTgjacIRrmYDquP+WcKYbRyvzAm4qOqottX7I5ny9T
pq/3/eDUfh0hfW9njXq5vYs7KleyRQ6JitwEiN42bXUGDSXaJnexmg8vuquoQVSUyxf04KchVGB7
D5c8N/TGHy13emKyaY6Gm/zg5Wy9mELLjmC3u5tBxwORMxVpzK0AYR0JZB06xyF2iZbvxqzqKWAv
lwkteoO07YOpxWjgtIb5hCTpkcbQ3tNEHkhplCo2vf3NVWZSsGbEq5x1EJVD9qw0XXFKKl15H5u5
GL+qSWwerXfvHsusQlep4Mhxkdcfn9gqtbqJ9U5R5Fnv9N5xPujMK1Q/6LPQX/Klb8POEsZBOrOz
UgD+OCxAt5KgK0/+qxAR97hkcMpQTne07H2hc321tSx/dK3y92qN1YG5nUeDaQako8zH0KQy8LW5
Ja9zQQGKczYY9kuxtAwUglj6zY4qYwmW0TMfUazRPnmVnBG/Kkf60nvLpTTzi2jAMd/qdC5FGyt6
YbqyFRs1vjIiW+DnFFC/re3gyZDKXX8c3C2ZEW6uNdk3EhdS3sx6c7fackFwpe2d09w1yZdOjPrF
mfL4BfaN/SPNh9Jf7L6p/dRSvhuL0Z+Q5tcP3OTObeI3AMZBzBd097bb3dkZ0xXmhYqnU62X1m7Q
FoCPdhetTunbNtQ72OhOec7bMjvwajshF+kbPX14MyRZWwWMobRsgNKYXsp0+Sj6xv0Cc9W911bP
/e9gq+VpfbPVYKfpaMh+zRYgUxqUPBLETU6j12TPhAHeT4fZq3PgJTojZqNM02uigbx9dqZYafxF
rVT9nMb8Pr9Ss64OU5pKCCp2ZYKra/Xm6EPs/0JOAqUDHs5t59hWhqQc8hQZ3shZCkbe9OUT1WPj
7vZO7JmhXCYRIfzHrILreyasulTrlDOnRUlSn5a0Bi0nirX467advfvEboPwAl1AmrmJPqyhznrP
QJcMuFceB9qQiU9qp0d+T7KCrkv88ba93XVBbUHBgbHW+MvrdWlGXi2uS1Cdukv1D2gD9YdjD0dY
l91VSeATYGPWtFW/7prKVBcHFadyXadns87oeSDBfRKK039AruLoiuz4frQJTO4lZQ5gExvfX7v0
/LJsdk7NNChFoKK5UZ0NK+njIFmHMr7UGuD1kGHQyd+393PXMnVq8llH/rV56OzGtRavI3dwlTz7
tJhR/Im3goOpNzbvfqlRMayV5XTb6t4rQJ9HSsfQB3xTLBwFQbiSEbQ3o2cMAKPW7l2T6/F7CHyw
brXMUMQ5TY3kZ9KmXhLQel3+oBKDLDWwAynDC75ts+f2qlUIfVMzNztN0GxSq/irV+Xe4puzOGLV
7B0oylhAgEDKMkRhc006zxoI4giv+iLJz8zbzP3IXsRTFUffVxL6g/3d+6qoe1FoJnSi+7R5ZV1j
mnSaui4cV+NpjYz2rhrU99ZSiYu3AFpvB3GE99w3Sa6LHAD5wJa4EhWKXVIgZHYQ8mLgmyYBG753
F1QaV+9bbWflIxOSrAME8p5VqQoEpIJt5a5euwO9cBn7lqh0lwzKE6WSKKFixf19vGbed5tpJgFz
oQ5FXfa+5iur22DZRlIYMTO6EsrSqS8eCmDnuVSXb0tlNmpA6DPp/jDo1DHs1H5W9ME8C3QbT1o/
rTbCTKAc7UQ1PrON3V9xVi/PDBHoX27fsT1PibaWnHTEOEDe/OutMZQl7mqaEKdkjtdL7VXRczfM
zeW2lb3HHd1ueZldnpptYtQukZpb9IBOTEAAwVxWZqDmtnoihuvPv28KNgYVRtpr1MXlV3kVqWoq
U5q8nkhV80aGSSuZ6WdUwC6IT6UH92dv74AoSKQjgqZvJmeUNkFalbtAerMiPzOOSjkXujMeHN69
vZMErF/ATRAE8le8WtCc5QzENmSVrVx+AsiL7/R2/UYt+AhSsmeIdJKoSpcjhrdT9hpVG5pCgFZT
WhpnUW5MgVmh55THRPu//ZEYUgQbgZYdadO2xVWteVaMEupYQwp9RBE/D3Vw5wFUxfYgpN1ZFTEe
4Q1bSOay1TMw9dyEww54fk3TCF36IT/XlNa/r+jH/4EpMnIwcTQhaBNsvlQ8ohowQeQlynGaC4X9
JHRSVA26TDuq+O51Y8j/JA9HYlcQwrk+FeRBiZZnjXMqMrW+aLpQgpTxkuEyxoNfUWMO5twRYeeO
ix8tMXS6UhOXZJ0rP1GH5b6rrOIAUbPj72h4McXUk9HQG7Hpxa2KVq9Yvjqk4tTbIwysWiM+1u00
sKbhSHJ21x4aIPRIbcjR2+CVJ5sBaQJ4RjIpCvhRzVrDpZ2NL4sRGXdR0uoHUezeUfKoMZhMM4el
vR2QMXQGsocjUZAyNdPPLKvj+4lIIJxKTxwAen51eDYpCkUkUxaFNZkJb97mfCoiQHs8WYpWj3ZQ
92zts6K1HSpc9NY/MC7a/i/Vu3Y4KbjTyF+JrFF7QbNKwBfM5tFfLBLGE/NSoB5PndN8JBbWnDBZ
21L1O8tbX5oJjGPQrPr4OYMFUflrXMBwh6+TtH5BLJ8EpalUz1khFUdUdeh1P44ZE/Kj1mbV8plo
P9jnhKA+hnArRmp6QrQfirUZfupzWyh+39jImC1LpYpAbft6CYxE5B+mtR6aC1J6hhpmTacrJ7st
27+yTLf+t4ra/piUsfexTaJ2PXXIjR31FN5GlrKHp5GrgofgbxkwvPKp5oD4iKWNwBNcvfmnEwsT
c1KrvwjLqi6egy5n4xHd9lmk8Ryqn257v7cHV1rndSIEkkIrmydqYORR1OTy7nZR/I65DX3nk45a
72xr7MxgSnT3xx9YBFnEEDDUi3mBr9ebL5wbzYG07OKQn21QIMFiG/WL5iRN2DW9e+AJ3wZc1FlJ
VFCPZaUUNa7t1Z6V6MtIm69nvhsaJkl/NnS3D2pmA5BBa8s5gzd1sK1vrydG6RChMA69F5jGtVEv
z+LSwOud7M4uvvRrqlOLHK3nCOTwwZssPfn17cQU+j8UHikmg/y8NhVngzItEfllwmUMylSJ3seZ
ah3U7PfOyWsr8le8OqXpYsxpZVM9b1bFeShENTw5uVEEyahamW+gf/Qnn40eFHA+iDY8m9cGI1cr
lAkPTwbb92Gtr0UAsHy+FFkL3hOW633GJMrfjgXYSwnClOA32SO6Ngp707Cg9NCX6pPuo22mkT9E
Y/kyiUNyyt4JQQoMjgWSpFQjNslcLYa+Uyyu/WBWqJWYowjQkrR91GGOVI33bgCTkqUwCkpKPNXX
qyKzkMIXALzinpnJ1Wh5AU256DMS7c07e50s33bLI2r73oH5xSqnakp3YBtWpasw2lVnK1PAg9Nl
1tL2w1i4eohWgOgDYVToEdz2LLvrlCoivIoocrkbT6qi59F3LoBCIVL9ngmw4wmuongqF0g/BgM4
LugS1Jc/MUpKLgm61Eo318/s3RQNJGAvXaHWkPf7b4NH3J0oSh8oSz4FeaUdLXS7t7CeJTGG0A6m
N257c3YQmYGhmOdrSCW2OnV5zPjyqEqCpmzmk15660FpbvtE/bJH0AoVAP9J7Hp9gKK889RlTNdw
yvv2g+w5XbJ8Gr7l0SIewA66lyaL1Q+eqKNA1wQaP7f3eG+9LJnXUSruvPGmTjPQybBn1usk35ys
nT+k0Mp925zuSyOZft62trdaijzMw8R/Aybe7G5DaromNJfCONKZdbSI5CFrKrU6N90i/lKVBi6e
trRfo2EunvrZ1b/dtr+7WnrE8GuhxhHBX+82o/+Use3GNaRA4SI9YeUnM+mLd/agab6yDEcUzTcy
IvLzIgiIHhmFPNry8ge98u0TYxbHyIQzmfeVdrdOq/NDJmWXbui10FzK6aQ0ih4Oi1AfTS1P/krA
rB1EBVt3yG/g7jgAApC5BYa6eTBnuhodH3kNzcJbThMwiiCzsiLI4CiFt/d31xQnifwAhBZ1++vl
rlNc6jVNkxBtlOHZTAr13Fdq83mcqyOe444prguXlPySjvMWzbj2qeV2HeM+gDXaH22jJDWY8uyx
zJWD/dv6PvaPigmKVLwl4Iq2Y2PHOFOAb8RqqBd2clLUFf2/eVG+x4T1zxlSk4ZfmWV3EBXsrc8m
SSc05Q/P5vVWGlRA9YpxY6HTqU4QoULjR3RB70V2OHdw75SCKOJegJ6Ak7hdYdSzREtT1nD0JNtj
duaFwkBm35U0Pr4uRl78b3UXBzFeSz9ra+OqiOGgyHjgi3Y2WuqhSlouGJk3XA0mfwxu2ytq2OfT
FyU2lQeLGhqirNVyTtaRBk0PZ+vA6M4+E7/KIhJCiPBR5L+/uqFraRW6WsRaSHqiXbQ4Vs6JNacf
ZzLfg/dsx/uRTNFHADJA7XdLqSsrKu+anWthpAk3dPnr4mqITqelvoTCaIYnz0UikUEc1ake5vwg
cX+7UimsAWuQiebSD2wup6HUs6pYlRa2zDY5zWWc/BN7RXta4nW9v+0H3vpZyXYm6ZJTJahbbNxe
WrZZywwRLSyBIwVOWQwPg6qvD03jNb7Rdv3n2/be7qymMqAATDj+QHJUrj+i67awCRFKD2d4YH6r
TuNd5/T/M4Ymf7G0unlUOk97UPnS/tpUxem29Z2NlfKWRJtw8Sl3b141PSqiuDbHKUQZvnpU0uS/
0hLxi9Pl6vm2pZ11Ep2gRkWVg5FfW1WqxR4Wd3FxRXOrz2Ht6flHxPeX+9iqKHgvffdYx0y2VPSs
PpnZ5B2UK37xM14nRDTA8LWIs3BSwaxuMSmDoDPfVeMS2rmeGBfDjnLVJ+PTES234+RdRzHCCxjT
pf/PbbRuOsuWYBakap99KEidyvct0zgzP9Fjrwl6K2Wej2SbLI89sXrzONhlTw0Lsar0vuiyqPWF
cKl05c4QXYpyqpqDT/fW5dCcoENMG4u10a24Pjh0x4UW9zW3P3Lri9m6c6g1qtw86iZF3KR4w6i2
f97+jPtWuYG6lFN8M9CobAs0rVWspuWgX2DZTZd+GeZnb6n6/9qZtL0cq+Tf20Z3TilYY1dqfqKk
TWHieqn2pFTewjSF0Cqi3meghnHvWNUczp1rHxzTXVMOrTQX2UGVyuW1KfB9Rmv3jhqmXWNeGhDQ
AT5YCdCRLA8+oHRa2xNJ9ExOgh2wORtTCC2XVZ3kaljabh4YabZc7MhNfVVx7fde5CmhnbaP1O/b
8Pe3k3iO6A6cHeiCTVQ1MUVtacD9heoMndDW+Zpa4jDUTbPig2u38z5z23ig5RNF/2Y7g6HBowOe
yYhAINXcA6/7uqxeey4reh25Oou7vu3bh9kAFe9XbSYC8Jb9wXp3XDo3nuwdTDx50dbFpk5sQ6Ns
OT4qM66zoRwe0jFL/tcCCXuqBeIuBw/zjkGpoiKFfAEIAZK/PkSGG8e6IcQSDuZcf4rrjAp3HFf3
KZPgQoUU9MDe20spmY00lIhc6JVuZ23kNvU4Ou9q6Npp/KhU7gCczYiQY0js7lwX8/hp6Rz90+1j
9Pb8EuzIYXkOcQ+dS+nxX4Uf5tAbblKzrQOAo0AWtphAr1RfkqqtHiGVfK9qCTyzlIOG4Nsrii+g
y8Tm8jlJP6/tGjlB3dLyYupW533I+5wGbZ4WD2leJAdXdGdjr0xtrmg8D2aW13gDz81KAG2oVBax
5b5XW2M6r1HTBJqx9gcRyO76gBmpsLWloNgGGqLWzENNGr6mVpvZPyCvyx+OxXsyJaV3cDPemiKf
xMlJXTi4zNvoeWrs2Oq7pQ0H4r5goVD0btWTj2bjKL/tV8FHcFxAdnMNUTa8/mgIaKR2165A/6K2
CEqUOc9155q+kyrKx9vn8m2kIaEY+BruvJS12LwWTYokIrw1TDn6cN9MY+8rTluetTmjGMJ59JeK
4Xho5kB+X35/0CpaQ6qJZi2VH2AwsPGulzoN5Voz0roL1TUV930121+S0TF8ikXac633VUCQ1N1V
RTN84BFdzz1EytMI3KAI4pmOx4F32PvIYNs1GddKWPfGG7kIO7cRCulh2awTgi2l+pnmCF0vzT0a
yvb2vrga7yYpLU6Bkunm6NpMgC6NNarC2DKqACHLH5PdeA/Z2HdhPRrrx2Tpj9Dqb92QtElkKeNX
GV9eb7daOJEoCO7CXIliOQZa921lXN4teTGcUjkJUCyLfva65Gii7Fs3jw4GMvt8bahtNHCvLa9g
HOOy0uuwLhKLyFXT7pvMnS/KwCzElUDpw+2Dvbe7pJf4ekIGiXO9tldkVVT3mlmHVjm5Yao6eYAU
WBq6a2feZW3+N9XMo5b73hopKkIul5KYON5rmzlBOyGfWodRPetB5ogEnFHCZVLnLIhr1/5t58fN
eWVv4ycmy+m8OtXqcDab1NdF47yrl766qG5jH8Qmu0ujyMWMBh5OcoPrpdVK3jVRN9WhKczRR/ST
IkLVKO9zxDJQJ/Z+v4LH0kh/EOUlEIEudG1vqbsiIUdhK+c8vnPz+ueY10whbpGmbAfLO9jJvXvx
C1XAKAji5q3H7XS7NXJ3qEKEzqwvMR3/wHPS9FQz++vUCc15Z3VtHuSZUR68KnIh14EtTTo0+lkM
Am+0Fq4XasJzLgooO2ESJd17uOnLk12O+UGV6Q3AAD/7ygyIkGszcdMYi7ZYVUhbP0XNuY9Phtl2
T24Uf4gYTfyQOGUSJoCkgzaGl5Vk7LY5DdMTc+R6wvrZPKAp7p0o+kOEfvTekNbffOHWbci1eweF
+XWZQpH1Ilw7hpmrYp3ObtIf1Sx37XmECBCjZal0c4K7wWaUKaScsNXd/Eepjs4/ja5PajAuXZn7
SVqP/7vtgvYtkrTwgsvC4sYF2VnXk6bzaWfRmX5LbS8c0kicNXOJgaK7R3T2nbcLkSFLltWQDSHN
vf7G/WKC/7XNKtRKVz8xBNkN3NWr7ptG9Afnac+7yjIpjwnNIvhW16bcoZ4RInH5eG7ivTOnZTqJ
qnb+irpyekL+C5+3DIDfbm/ojlV0t2hLoawqxZw2GzpSjHTm0ahDVHK7+3oelbtyBC5bE/AHQ21r
QUa36sCovICbCyp1LNAp/NWh2io9ZqBzs9UrRNhrzkhFw4ze5ZX5wxqN4cQYlekhsfT416Cax27S
ioNbsrNkhJwoOPGakNFv1Sw71IjWyUDKTJuiIagEvIHJixFE18f8k2O3WpCa+tGgxzdEL15pVIgo
AhlSw/bNRlcVlTXbaNwTQOHGDumkrMgCi9H6Tmxs3se9ES1hyei49+UMbvhxyfroH6+O0+Y024py
8PZs90D+GukdkZcCAsggt+vDtpi0O8tcd+WMyeU+64YhXFuRhVbfdvTTUDGN6vKIlrX1yxgl9mYi
KpUbIAFb+RDUYBUryYvo5CRJ9YXdrv5e2kNm+PZw/bICAAnELiXUNyA9LfKogY1lhABOaTzpimJ+
LT2vO0VGPNzP7VicO6Ox/D5N68dqdA8c1NZhSOtUNGWN2JS6A3LjXyWlxjBYjIY3vVM8NOtTUhkP
RqyOD81Esfr2zd2zRERE3QYggiTEXFua29qYEKUA+03WM/lWRUnKh44pvqrVWh3AOXaNgcWR5Olf
JKeNMeFZ07rqwNutNe8CM7LbYKIzmgWGvi6fbq9s75xI+u3/M7Z5vztvHRZlAFHe9k0D5NltLw4w
mcsfWJHZIM0RwqJtS6GyF0OLRom4hVlz1tPOukvc3vl428ruxgEIoUPNO8H5v944Z2qYrwpu/oTM
YfkhmuLP4OGG88JE3oP1vCl1yaMnxTHB9pCAvmlFoXTh6FljQGAFpUpB1Ci+CbPyAh6R4bFpEy0Q
EarZyNB2F6Md3RcCpd9Fr//6Db/wHGCbqJluIoKpEWXqduDz0YtMH2Y913xVE/Y9wtbLSYuV9UHp
zeng5dwGBRgl+oLwAYAdl74lUPd2ZiZqmuHM7GY4lWrbTUFW4UmjSG8vCintwUfdM0gILZuLFE5R
abj+qNBaojRH9YkOdATfSUAtZbv1k7vayoOWHc4c3TlEWANGhRAoodZWnmGMiyYbTA/R4F6r75ym
HB8Sc7HPDlH7wV7umuKFovqDa2Hy5vXSqmgsvGpy3VOkT9VJMxrVF5Sjz8KE5ffbV4N6qBTsljwz
oJrXprrZJgsoRlaViek+aeLvDWSAD1pHInTb0s6TALEZpRvUpFAL2gY5faaMGrNfUBBoC/vDMurt
3/SDU8hsVvWJNNZ+rKI1DtR4iqh5T/GB+b09ZcQz7xGQRtDcGx8QtYsAtg1StaSydta6VlwmN+9O
7TJ/v73QHc9JMY0SLHUnNOy3IJGE2UTOPOPTvBJ+szAV76uee83BY7B3/IGiceeg9Ep00fWHa+zK
tlokWU59O5V/9W2Z3KdxNgZmN7h3Gq274Paq9j4fKFDZpYBXjXrHtb2BAaPOatF4LbpxuCxNrPwo
F7v4oGqVmTHBJ+ku9uhW7yJ7EH9XThcfjV15k+pJDyP1MSXflQv4ptScTp5Nodc7QcFX4/NktVEQ
iaH4DrRc/dwmTXXOtHjqTn1jmzMDbbo+ZNih9xft3JLpP17qfEm9ePyDg+WQWjM4QOZDb4QSIhp8
fbV6aL6uxhn+zOK7BspDgo7gwWXdCRilqBfMOqn7/QbsZMaqm6FK4Z1WgfYAnq7xPizJ4Gq+FVvD
c5N1RjgI6+hA7+48cCdwzrL1D6Lj+tvjZw23g3R9Kuok/ZwJPblDtKp5L5LYvpAZ1ZNvzLqcld6o
sR+rVvU57ZnWDup/XCnvqkP9XbXK6AhDs7MfXDSKmuCDeH221Y0iNothiIR3clut9nv27W7tMJgs
FDobra9Tv2Wq6/n2TdjxJPhmJozIAqes4lzvhtWIPM7p5p9gVa5kC0YfTpY1Mkh4Xk+3Te1cOoon
oDts5sRw/uVPeRXIThZoda3kjZtSpQ0Zsw3uwe4ayNV5H/SkCfd2UX02RVmE5YqW5W3rO46MYwaN
Ej9GYrrtYNVx12e2l3gnAIvGXcsMd3LFKTlwLHvbyRBPxD6kugx5wfUazdFejSjnXYU6/29lVfHn
mDP4yJjUIyLUjssEcCVhglIDl0Dt2pJIRTxXJXs4glwLaoGCTY26auCsnZzlLbK72/u3Zw+iPA84
qSZ01M3bqqaibFWj88Cq9CVc9fxTx7T7iyLqKmiK4qiV/KvD9zqj54Aw7lV2AJHpp/C0WV83xjkf
qfVOQ5VU5zRJRySZnS4Qut48LJ2y3iXCHf2WcZK+HPPrp4jmvisMjq03dfbdYNk/ENjTg9mmiM7s
velgQ/Y+Ne7D4e7wBejLXH8AfQCb6nmFB60yNTjOsf2hLc3CB7gYhbf3/sjUZi8KXs2urDA1FWp5
n2lOSdPOSF8spCgOLunONSHWJ+SFNki/d+uFkjgZsgnlj5Mw8/hirhUt31WpD67JzmEiR0I5EvkB
1Lq2ihoxkN++YUAoKq8K37Va3dh34k4LG3OCt9S79n+3d3BbOpbuBvzDr4KbChRikwDSeV0j20az
KmLS7mfNpR7lRMU7pUmXfxbKf8+ILfR+tabFwUp3Ph1RGmW+XwgdaEWbU1Lbpe5NFiuVEwxctA58
j2b6sxmL8qAKtbtGqbeEQTkgUG76K/+aLAulUz2OTiOiOz8hYKC2lihqJVCRFtk/ixXrz06rRPet
6Nvz7f3dXSYDhSU1DpTJluwih9sYDhohBPmZ/kUs4IwW14oK36vHIyLRni38ngRfoH0Mlvd6nXXm
GIs923gGt9R9JqG6D1meP7gr9KbfXxWFF5kJ0lMmVLu2xGCGmVyziZBBS4USUu4BmjiMZT0EST6m
y8ETtZdvA3qQc0JQ/JEKTtf2VCtlELGbRKdprClXeqXVf7X1bGDil6v6yppD6YnsL2svCoaxlGZQ
VV1zcGB3HAC/QUIuoKjLQvz1b0ii2IQIVrFmZub8jfKz+CzILw6WuhPsUN2nPUzx7he379oKD6dS
27VD4W4s1Sx0y6SGWQfDRgzayURcyDorWqf97lxU3ABFE84oJQ0izq3qoqrXeZ6aanRatdb6aqmT
/Smb4k+/fWqujGy+opcl1dpoGJmNLoJywmXT6yQ+l2Ka/rttai+YxZbk2KLcjvDhxr3kXRnljjFE
iJAv5UMez17rD05ffNb1fP1XU+z0YVHm/CImI/sS69kcALFrkofObevS71XA8OO41P/H2Zf1yMmj
bf8iJBaznUJRS6/pdPYTlE46NthgjG0w/Prv4nn1SenqUrcyGmnmIJm4wOb2vVzLe4doe8SzyxuJ
AronaAQDE34+5PBmFlmyBvXOsqA9oIXr9jDJ24yXalUI9Z6kyqXTtCmMoUbdJvXnVUu2BFMMiwEs
F1JW82IE5cgWaJOt0wkTs+yDm9CtugOEQr+Xp1wIRgDwIXHH94LOzatpck9cDqaGt8tqAmASpO8f
GyUUTLP4Qv494/hvTg4J8Q13ct7587xUzHNk4NYuAllqrny0gxtVzUHXnN4+WJc2cBvJ//+lzqJA
AHJ9JvXsQVqri3bC5XYPedJpn3vWlD2KtHfWu/QaYyicAWcCcQzgD1/GgyBX9azixYMcjsKkvA7I
77BxX7vAJl/efrKLn8zWSoeoLq79VxjzKWXUBCF2bMnl8nONoA9aRP740ypIE7swCR+3sh2avoIV
EM5IT9A8IYXygY7V6CShD0nU7u3fdOltb4BX9OIi0FTPzcOj2ngi9Xxvp9McFC4wD6d7BXe2ooe+
wwm0Xfuv3uxbIEw3TA+qTdT750CPRQzK8xfpoSHODTLpVD8ROw0V3LDu1jzu/oeQiG4HVIjQxEU3
6Wx7G1tjoBC0eOdZ3x3bzsJPJgP/pdn8r99+l5dOUgqWD75JoIhfDT2RknM+t4iIII3Xn0UrvwHA
ku+DlP4vZxYYTJAjMIVDvnUWe4O8Xbsmcd5udWH6bZnYw0jGedc04Xvk5e1fOg+nQFcATA9UELCn
2zP/ldktKePDkuN8cBfq3cCJLmrPvffmLp1CtIJBTcKLy17px6PEXNHlwTdIkmU8ZHqevwIeWBee
MHxPOQjTb+/UxadCTxgUDICG0/OK3PNTu8ybVKPl0t+5tFUPdmkBSH97mdcHAoUM0ASANIHM9aqv
4q9QK+whaVTFLJFfxQgAcTn0i3zgbB30O9nThcWQNYEIhcsI/3N+JpwJHWw3Ja3WoFvLyOT5wY/r
tJzScH4n3d+Sz5eHAhJlcF8AOGPTWz8HiwyQGwADg+CbmqP0Cew1euiH2dcFfCPtiQHHewxUbONi
jUnuijpa5ne+6tcbiF+wkWfAYfmP1fbyWMLyJGSzyr1d4GZx7UwXXLU9RPPf3r/Xx3JbZaPYbtz2
V7z2aDKLbkdBgb2hEKDymu47ZEVFWzE1eJ+8oG/C3dsrXtxE5KWQP94wIeeNqnoZYMvEDUUbasxP
7drU0IJQpGKYcfzzlY6H+2up7eH/+rLtQmeZk5FWo+RiZ+Le3Aw1yqaQJvXHt5/q4m4lkKzHoQmR
R5w1EWAxEGYts7TSLoPxdKD1o0/z7n94IEyWtli/NUXOeU1WkbxPGKReZTPmBxYPv2hHp32TwhD6
7ee5tEtoIGPMuuW+r0AXYx2tUeRqCr5mQ09JUPsf+6HpZOE3aOH++1pA+m+UXNyauMNeblOQNa3v
jOftVOLbHQOo7qgX7aoEyL5/HpdBWWUrOrFHkAM4l4MkXTSwxTNsa4V0x5VG9DgGCnZTsXsPNHPp
ROBCBqj3vwbFuQGMn8w0kDZkFSippjLaBZuandr/+7vb5A22Pj8A0+c0VEL7lNSNYtU88hS0/8QU
CTwNTpGi70XfC6Fig5GixYwe88YUfblNk8vZjAl/U2HcT28MXHX2kTenleo6cQAqKfnw9qNdeIEg
gqCThSEguBjnQF0A0HmQqJgB5ELme9jo0Dt4OUfvBMDX1c3GTYKlBah0G5DrrNFIPI+qaMybSgZ1
VNoxmsoEoGEQ7lvvQ9jSpmqQPr9zu1x4lS8WPYsWlHeKTixtqmSUEuCCfvrAHR+v026dn7LBmXf4
kBdeJfSVwbvAdYZx9Ll3h51DHYYUUb3TOiqxk/kJ4o7vWR5d6LBsqnubdQdU6XDsz05IKzfZCWhw
V6u/elWdZ7p06VhXEtGkTFovPE19Tw8G7NArbDhcs0M+V2+fmguBC+Rv1B4pdFc3f9OXpzT/P3s8
yqslHthOrHI6ZMarMXHs82//vhSqa8Ri3M+AM5ztotAYv4Ef0Fa1342nwXlNsQbDWuoxy945pRl+
9Vk6sll2odcJlikmh9uf/3WTgdQXdpIJGGdM2XKFYzI+wIiEHwxu03vlb62HSYoGeV4H9YS3H/PC
YcXaAAfhPzA+Ot9ViOemAY07XnnUS6podbKArHxQRgqXeDjM74mCXtrBv9fbvti/nlXRultigvVA
GNZl1s6yzCgZr0MbiXcK4wsfP7o7GwwF0Eakc+HLpbK5M76I8rYKV+b/dB2G/I6I9kE1JO0LgU7g
D1R33eHtF3rxAVEgYiyIoPOKRGvxzcctpDcqFQM7ib8njgCMBFe5suydB7y0FMLnplmEiTPKqJcP
6OutGFE59m5u5l1N2+ZL6AHPMEJ++Z2lLr1L5D5gXaM5DpzWFoP+2jY5dmLUmDZWMHrowZRVck99
WKKwZSL368zlIQFZ4Z2069LZ/HvR7fn/WjQ1ceTBEQTfReoPV4mhQTk0Ql5Ja5urbDL/KoKDL33D
82z1FAj0oO6/XI8wSPrwmokKRL3brptxp1t2QPqVHGpwlEuZZ+/lEZfeK64njNO3KwPV3Mslp3Dx
E5XPTbUAbQw7DVRjMHKN6x142DErJELQoRmzf5+1QqgZHCAAKTbPnvOvPuE+9fJwaSrTa1tNI0wd
vDw1N8bGv//9cwAIc+MGbprN5y7RXiuBS6z9pgJtPj62ELIuGxfZcpCe/h++PKjbAwgGaMhrDGZo
63FKlW4qMTb0Pqa9OAFLvhyXKXpv9P/6ykX9CFgpcrINw5ScbZttM8zE17StAEjrPwD6Km+IUe9Z
+74+/3hrEbp6ANORDW/x8nBAX2Kq7UagiuB5CzEAu08yC1q69J/U0kS7t3dqS8Rf3kIYGENJHSUI
Ws/Q8X65mg7WPm8GILHTnnUHtYpsD3DPfWy5KlI2zUedGwENPVMfIuLeG+C8/hCACEMTHiqBG8ny
vBvP7NzZwIEZxus6hpjftFzBi0I+ktwaqAorDeRkPj68/civAyg0KUO0vIBPhvLV+aA8421K+izX
FUqgqeRc6wNskr0SbnL/agGPeRvIICiCsB7w/ecCW67O2eTlU1eBFAmb2NZSyIlT3eeyCJO0fQdR
/jqjwGr/cUE2RQDE67O9zBHIkpFDX7OO1NUM2NluhbZDGaYADXVZ/7Gro+gEoMrx7Rd6aV2AnzdX
AJDg4M/1ct1+BJfThEChRG2X3k6+aO/nBF5IdPYeWReaQ99Cqj5ccJTfXvjCTgJ5tXFfILKFYc7Z
wo0PXxy8WFHRcZxPwcTXU5haC0BaJvz33FkuPmWGxgqIlNBrP5eAM5FTidVOVBq8CUwrbKCLVHf+
ntvlnqtZferzbin5lLyHfbv0mJiU/J+TCi6qs30lbgrRfvd4NcQ+8sFuig6qXt2pH/3unSN0cSkQ
M0AMQfzCJ/JyK2EIiCja6O2NZhEmYeCOxd5I74ka+nc+w0vvE+AiEIEBkwTO4DzyqDYXrSdFxTNw
JUEj1IfBmyTYwWHwZYqG8LCEsd2BEvKeT/tWbeI5XoY9XPobIRadMuRS53rFepo15bWDdQG8haao
QO0RwNttgJtcoVnQQayt9mtW1pFbEIRwGtTOUiXJznNtuKPwwnJFZFaXFKr11GOAeUQNDedIyWKe
Z3LqgJ5XZQ9e6lCkYPL8GT3cv1W/EPq0pOAYlWnu8q7QMlcKlFV4lBQDSQ1sSOFoOZdLs+BmCTvW
YJ2GufkIMkM/IL800Y9JcNWd3FRn8y40NjKlHfA3sRCHxizrgFQu5nHgRz/mnS67gYbfGsh2jztj
2HIHTQnaHiy13o94ifNjn1Cui8A1TXageOoqtA0Yc0Y6G5boRjFdkS227HI4bu4Gr9UgR+oxAGQI
r/Dka0m7AkonEEWcc2imFBqqYbe6YeRPC9XVsTQtrBtAvpsGhUMbBqzIlOe1hWj89XpqmBdBZadt
/ZMHLA3wHhMqvmKRaF0e6iUTjxMNoILYUJoeODHw+9TZkP8moad/AWTFt2agEVe2NSm5HlTWsGIO
k2kua+JNJz5EKrjLlsS/4Yk/R9fMrfQLqoHwYVqb+WffNeI7JKvHn4DSDFPh6czPMW2J+E0uMdOq
ah0DslXHXvIzSFFUlGOazXTvj6gvdOAv97hmxuGAy7l58DUYyCWvJ3Uk0KGCOLVpElFO4dSp3aSg
VF34kERgxdqN3i/l9a0tmBnqEBi/eT2pIRJjkUPaYCg964cfTARs0XFdazGXRtgorVyU9pgAwFAT
dgbEAfanoR2UFVDSMV8Cpuu7YOGm2Y0DMd9a5rkN+8pTWmZuErcKdcpz2CILLJoBLIHjBHjnk29n
xkslXRTdhpa2sN6iAsKdccZ7uwsa2X2Fg2YtyyVfp6tRUzPsoEkgT1PUJ6Tw/BpE3WG1/WcxUQhr
aVU7U9ZGYSeoUHAqA3CCPKOzJYAZApd4LBJL3dekVry+6rDYL/Booq6EPwSARqiVkQ0AebM8zZB3
uua9Sn5DXgu3GM/rdai6DiqDFYdqEq+i1MoPOo+8tNB+PvoFTQzba7S506KtY/snRNfzN/Pz+WqO
ay4OvreGn0zawXLJk32i8U5qH5kprNT2OMRQl2kJbZYyHUROoX3vNXpP2eTG3dx1QbNf/KmXkBwO
eVdC4kwuD2vTrkklZpp0kPuSyc0oZpsV6EP5P+ns95ivA157mqOQ4xocOP81KXh0FkvXedcsmugT
lF6Wx9iE6KmQ1i1BKdDav9EaEIASDN6G/PLTJk8/LBzqfwN68NOOpMqAyk8Gp8q1XqO23zkuB7Zf
WigjYzdQcpc9nQCBsTaBVzSAMvl3MngBeahDF8EGRBugBAuTzrM4TWEwQL/P04qZAmyV+GdnYdu0
H9JEyD+ADAHaO0Lowq8G5Pb3Nmit35dEsJqU+BG1vKIQfuZFkxo231EerFMBVMx8k47cI5BYloAY
zt44tt9ijwBg4YK+n/EpeekJujrjVNjA17pMRV3rT5Mj0XKQI7W8mL01fobfJ72FIl/CIog7B8sH
ypEClWrWHi2yYXYU6aro+M8cpLKxgJ60be8NjDCysZAqZcFHnqEVUK5J23webODlRUqaicPhL5iA
fICyEPSMBm8GQFI7I3eMiigqsoUtzSGPJvs1jmmdFCmnWXh0q4cMDnd+yvbd0rhgv65Q19gv0LsP
bxbo+HTP0xrQ+jEaWa8/ylqSxxXwdBg75MTIu7gNw+bWZNDK/C28OuivIXCQs7vUdyL8BkG7MLvN
poEHO3TYvI/DwAaBgEBJAmCnhrpulLgwKsnC2+ag/YQ/5yK1N/HMZ3NUAcLNPh2gIXvMU6mQ1jeW
KUhVKbmWfdIm2MTG03C2SGZziFg9t/uYD1Cg6OrUPrOg8aPbOem6P66R8QqKTWIUglpvw9u2W8Xn
wXOmvkoouM67IWmyj6n1g67CLK0b9wux8k9i0z4BAIstnz1jJ1FaJIPNDTONS/Y5fk+0W20O/zmy
BAO98pN6ygonlNcchUcgt28zKPZAcknr64g0Mf25mEm2u7GP13VHhBiGwjeahx+1anr2AQdQ8TIx
kfBU2fk4bncpMjGIzjcpqCZiEWF+SAaeqKIdSWTAW6Zp+hG4Bs9XZaJtV++laTy3m6AECxEyzcdF
7wUeRt0OmgIR6zeWm66EjsUcFc1ok2u0S6fumE9rmu8bv1sQNj1n0UWr4bBHqoyqxvxuopV+N1Hc
6pL2KksraePos0j9ebxpaZg1gPzBwOkREO+k3fUkgVUMZIxtBP5CFjK7OsgV5XpFdpIx3Ka3Uzp0
HqgG8NzOKcT4mMv/BJFg/r0QgT99DWqPsqoVKzjZDuPGONonfbdm+1Ens9jAqclYQZoVIhnaUIAr
9nMXLOqbTyHw6RUMUCS+97Q3QdKrJ7CbP5i25UNBgLdvn5E0QvsU9zO62gqGeuqAYfRsPiWePy6l
HhRDVIRkaLCb014CJc9WjjsvWmyOTz6Q0b7NbKoA1RvHoZDAY81FuqaD/yNvslYWm15VBHVxN+To
E4JmXiJ69XNBs8gNpYMfAhrQ8JtKSz/kiADGhyfX1kIxyw1oMJDoWaaa3dsp6ZaK2Xpht6Eb5PXo
CdHumlGJmyDnXnfsoO3tl8Es6NPUYg8h85ZxAWw9AFFl26gQbRJhbF4AABovO2a73F0ZgiBXrCGd
19IJp78tkDS5n/olB2J6TF1d2r6xflGDx3RylM4EIryNQXCbQvPVTiy3sBNJaFS0ziz3/WRiD8Wn
H9JyQUj9ks8j/JngqyPuoXqOkNsBH8V2AUIBL2JLwuZD4xuUNgHhXVdwapp8B4qEjRVimAlJOZJw
7fZG+5LvjDf34X6pBYppDg0xsYuiZbnXrh+jMkA7rSkkSxyB2LkRU4mecxLiMK4TvaOgyrDfumuN
E6Wcag7MOrpyfRmLDAlx0EJbs8AHkbV7IV283AxZrMlJExaFR9G7xh1jHZjhQL3a4LcDWtItsM4Y
uzz5pIYlURwpkNV1DpC6SmlB2rjPbxWRwtwOLSMWv20AvbUI03UhWbGQ1FPfkK6q4WuqBlnf111O
EQN95PEzLbyY2+F6msMVrezQGXMM6qS7o4Bu0F2qODMnUmeajjv8l9c8j4x2MTrfvZ52EyQl+yrx
4MBYtG2G7AzBoSMFHQMM0CEKoptiyTso+bnJZvKIxszg7aC9H80fYaFMPgf419bDCmwGLZwXjmPV
4TsY9qG/ZD9lsg51AUdumR6VpvAoQCnZ6CrK63q6nkmuP6Ur2pwVSecULJqewvmgjbUZ7wcjPL9w
SfofWt/AiyZFgGBFK2KNSORBtfvWIX2GJCGulmkXjHXzK3ZptuB7aeMf4VzHqpzTnD5o5CThDigM
cvQSH2pki8gxeEN5wwxcR4I6hM0Z0Tc4f7V3iFqwWIscA4p7HeXSHXqNP+szRviOAzP9B94o8LAc
MCv92JDZfTdz194pEaFN3HBw52/4IAjyD1XTGP3M2aoj8zUFmUSCmRrWrJ52ScAjVkGVjIgqH6bg
c8xZOhaGLEC0gSTe38OqAzxST5AxL0FgCD8oB4ZDAaZVbg4owdTvdTXddW6zbDi6TszfoBKY37ZL
DkMdOwHDjuwhwP8jmfJFHxue7jWPvPue9BYhmEXZycKP9DeHo2v/kM02vMfBjEYUDtR7BN4hZUjx
BL8C5KH+TDqv0wVHNfGx5jX1d6QZ5Sc8FmHXKesplmky/955Sx6UvReY2zxxfoiEV6/1dSId+ap9
ZLF4lHoxx3ZJZLTTUQyxDlRv61c4ZuCLj3K7kIMeYSd5UpkSaeE67M8uk/V43y5qTAtuWwrVBDnh
bfu46679OfR/9YRy3LPQY3yCJ1f425MUopCLydtbZxRutsxOflOICeGnwqdAvrVCmb5SIMdnZWfi
WJQNKp64WJoWHD+SmbUIaBOcsjHcukhzRiF4Fgld5s6fwjIixqYVj6bgRjY4o5DdjuuuaLVYuxJN
2bo/5jMhPbQGoJxdxWHrXaGe8Og+kWPyi1kPOJ91GrsG9fQqOG6YAXfIGvW5vkMmZvuC9joO9ho3
ADj2GEI8m0U6OA1OEEI68JjXT2a1LWoF20ZxBbx+khQyBFQpQp1LwfRh4VZOecnyGOksQL4JsY3r
IdT4t4F68wW0j/s+Kfm6iMNq69kVfdNF7Uc7Bf4vmDImtqQq5f2+ix2+/xGldIvvF0JmuBeS4BdP
c0F3Mg6Q5PM66QMU9DHQFBJ9S1eaRIRi18JRmxcByHNzwVw/kVJI4IzRPJrQZE3mGQB1ryeg4Sid
/JyYHV2Fa5tqXMxCBUWQ+4ocZBuHvOqdaqfKxin0Txpp8tLrp3rBBqPNcmRtItsiGEeblQmhbLxz
tRjuOuhjmQJaOXl2W6PYPU6ii74ClFXbQs5aajiq5NFjy4BuRrenWXdMbHdDZEP4mPr+iLQ+bNEX
K51N7ceE6JAVNmGkveoVBowFyN/kE1wZ9XLUQ5t/BdE2umlHGvzwtejFzdpAfQx36qqGcu5F9BD2
8Ev/0PbJ8LMlnuj3K7LaZ7fiMi4FfuIfCUINIsmyprdzh4lTgSzRNMcllBbvM/IaWQDUHBqod8gm
L3S2SRWEDUHG0q/Jj6F3E70SuoeNYzJnZCrBs4sxLCNxl0LXyWkcU5h+4wpLtMjvbD8vKdo5aLfc
Q76V2wJUA/0Q0q5e97Pv5HPH3TKVWexyZFOujtETCgh72ioSXG6I2PMe5e70GxdB0EDwsG8gMScs
XkiSuWYfKwdHcfQD1l1HpZdfE8PCe4Cfg8d+yH1W+tNiT5hoMlRNado+9CRepmIIIWNWJNCNJkUW
C/05qEnzFEYjeTbO5JhN14M8OAMNshIlG0pxguo3xieYqyuerZMuTJ9BUbORg6gRz4PlGbE/kzAb
tvOPSPqewLu3FENfw7P7btOWBJSKdb8kmc18IF2u1Q7vFI4oCU3Cj/Uqw6Bwbo26wpPQfT9EArlA
gXc8/hz8trdFOyXWFYBlyE9pJs1NDMKALHqchPtRtuJrAym254bF9RGZrDdDobZrkXvo5MTnVX2b
JxBFikHlaBL0kerQL4cTKia3qfE6JIw8uDKNaJpD1IUUvbURLe4C5o4OMlo5RZhr53FuTgncy4cS
cyHgaKTxUQn4nQzvTJcuMPxhdhrx4CQ44mX0FPY9ERkq/BvTI9zsMIJru0jxHV1miVOfs9EhDTDD
ExouqY9chLqPLZL3HrZCUCcq2jnxf8cYbdOCDa3IwFgS+qkDIywphnFEzepGl92N4yihJdu1wWPk
+cGPXLA5KJ0Zw19G5PKhxYFfy1iF01W20CEtPYMM5JRYKBKjNxnLK3jU5VnptYbs2YK6FqavfjoX
PMhcUqVDPXtI0OZuQXAamm9Q8BFfVR7wb7r10XrQ/kLjvamH+UlPTH7MW4n+pc4THe7iIU6+18wJ
vDQ0m1YMliP/qSE8upkBg5tLn3mwyVrTif7OZol80KJ2QhwIY/97ErEBLS06UaROs9I3CeTbPBTq
fL2BC/PKyilfgcsKc5l8CnRLTiGf+Lc+hihXxXScPCPdWvA1eip51CmUCXfMX/hXtHDbp0DEiwUb
TE4/A7BcQ7QVVuRACfzoGQgZFigvOJnLpyUAQrswJndfAODsTAltlgSnFD5CYUUHGSB7qjvUboN2
06Gr4aUL1b6YHFXaUL8QXC7oiWTWYztej1vEhpfuvRKBo+iVxdkvx5R+nsAM00WfZfB9iQya5WUK
paKPILGmoly0Ur98jahb4VjFzwvC8hfAxOWXJtYhug9NjAyi9iQCqBBqGMu04d5crVEA9yiZtvjV
fNR+hiYEpnXQE8wnb+fyRG1XYTachmlGKJht1NznHoWWZZKaeccnKEeWE2lwCc0oiJ4DgyQKrM4+
PnW2g+8vyhzyxbQA7tzFHIVhiQvbpPg8TAcFdcOEg3grFCpPftO48ENPUpyhdYLhZMnmOb7H2BNa
VJFlTXYc0e1FdScTwq4iNBlFZVgrrobITdO+8z2TF0Hnx660yTQEZQZfDEwuHEmmItRJ+hPgixHb
stQ2RMumhwxegBbzIW+DOSop5hoQ0uGMXwsYpHm3UYsqfzdFuTcUmYnQt8lpTIB24FGArHzKJHri
ulWP8+TzZmclcaYwXW7ZPXr39IcJodYNBg03H0wXB4DSrX1y3/WDoCeBW/6jlGwCW4Eh+a9AbZe2
0GCxabDZHdLVPpBkLGEfEByMtq2o1DJ1j6NJUapalyKZr5F1jEDqJPmthAI29ESNme9A6EOfKAff
eC1Cm+Bei0WcKiTP0cqLTs9qKAJ0Gx/DfvbYMddt+x35EOpArx5SCIrnaMqA4dlpBCTMpB9oH8nv
TUbqz3Zxc7J1kSEMbzCXyMq5RUVTrlrHV2nPh6nsqMJQLIditiwcErTu4Lo4cyeJTt13+CSRB+ql
vCkVbvu8oPj2xc6fg8DCT7q2tzRyKdSv0HwJCmiOoMPWZ7H33aG8uGdrbD6paeEfJB+QXPWZzD7h
s8ImDVnNr+Vco7oHQyoLP/q55zUneOFGwOeaod/qimTC3/Gma00xb1kCAakGbQhqQoIiop2QxS0x
qspdnU1A7MEleGhLzIniA6FTCJOnnhOJKzKRD4ge/QfZC9fiVgCBajfWcVBFseoj9LGm4Bbp24RP
CYSqOLsZB/RIb0bUbNAEhKTXMZ7d9BDPwfLD9tY0V7nRCIPU6vCou4Sl5bxZn5SyjrNnT8XBPUWo
wSc8UMMrkbr8M4R2AvRhmz79vtQKIMM5NxkOWG3TR67HvoULRQKGXt+NQ1o0OfRqiowPKTs0c2iD
vZ+hH4DbTVEALnvR1ejnxZQX0ZhavaWx2UFItO92rlXBJ0uI+BxTS+5gR7vAWWv00fmV1C0H4BII
5lBR3w5QA/VyKGvljH0bja31EXhYClecXPxaGpAiCrWmKIjAJfC7fTbWwq+SPo/ve2PxcTDXYoiT
UOLQ2ESu6e+mhA0PKcZif0iophYKxEiEENnRZy0y2gGYIFYaPwli2icY2SkKi4LWHik8HPmN7C0q
zRBXAEqXJHVXaL1BaXukqW4e+mgjuMX9KN8Bmb4GUOSAKm60KCS9GIOfAaRqX40Kkt4YR1uC1Ctn
/n7wdQBzSRZ/aql2n9+eQl/ASGJBAgOHbJPZhPbYy6GpFgaiA7DhgJFmv9xFtXYl1widVMNVqw44
2mkoKk6d0POOeVO+t137nrjyBXE7/AhgIzfA+ia8dgZOwWE34PezDujuerxecUYebW7472YdUlNB
Vx2ZJKNQyS6mleH+Ad9L0V0MAb4rKKqgQ/v2S3mNlcGAFYAq+JihIwh+7st3YsJAdkzB6xP86v4G
Jbz8pKKueQd0+3qMi7EQYPPZxiGBrvT5m1+Ixlxk7SqfQkoOU8sZASCJr2m/ssO/PhCQP2D5E4Bz
kAWfnyqG4agSNO+rXEx5YdkwX2PK4b8zf78AiNlYqdAnABgH1ovb2f4L/CY7s0aZ6/BAekQM6FLx
LFc1forrBEzUFb52o6fc49uPduktYsARBwD5bl4E25//tSj60TNwU1lXrUzNpcxcdCS5rPeayf4d
ROHFbwVwu42IDuTGKxKCB0O0FQj6viKMfhksoLzRNOkSk7z+BkYc9TGEYOIeopf6i4zWsRQilO8p
ir4+mziUf/2Gs7NJQ49Gs8nxvA7iQUinRH/DPBH+O8Bh82KHWjOABhBROYtDfgpL5AW9kAproS2h
/fYJfWKYzq4TecIwBulAyyf2HZia9ySUL4VAvOBNwQ/GzxCifbmjIEWuiEdtX/WC2JsmVcBQLmwE
qgBqfsbDAPntE3RxPcjwJMBNQ14l3LAef52gZgA33xMjVGh9sVTo1M9l7PFkP8UYxtlNlvft9S5w
UrGF0KTZvFFThN5ti/9aEAxN6i+x6Ku6EwM78QUrlTKM65tlTtq70UXmo9YYz/XwtoFv84ypccS9
NSlCMmUVlV181Vkefn37d108WVA3g6wnxMiTcxk828dRU0NnsoLBMv/hWVDKPUg9F2+vcvFtw2Qb
6G0AZ1CTv3x4Zp1BBRgCVbaiB9DknrznwYzJNKq82xFZxTux/EJQgtMLAi1EntAgPgfFs0SpeEJJ
UMEUNT+F1po9xpoxumbAfPm1iR/WdJTTvz7l5nsAdT/o9UBHOTyXKl0VDwiy1r7S/VA/p3HLv4AU
tdwNgVtPCwEh953HfB2b/lsRnGq4IQEYeM4aZR3EAJqFySqNTQsh3ph8IiJH6yxb07IBxrvsBY73
shi07YIUEIoOeJi39/YVKur/MXdmy3Fj27X9FUc9X5TRNzd8/AAksmPfS3pBkCKFvtvoNvD1d0BV
51hM6RZdfnKEo3wUFAUkcmM3a8055noPEFNt1LPoIk8l170YzSybFQa26tigrBb3mJur022k3l4V
sb511cYNsrYY/i5Sjivj0OCRw3ngBk5GFW00o4+yDjY5qdv7oW/jECFK5zfzRDbUaH6ECP9pFK/X
w7BFLD3z1E+7JlbQOZ6Xsib7Rs+e3cRuio3DMeplgbfaBvoiPkrV+Gkcc8XVerxGpKDnOoUsyNKj
CYjKGxvLSB6dY3dXY4I4JSWG5wxpg3OJfsL5YEr4aXFdL4oM3oHLhM72NI87HcbKBQZXh0PjVr7n
LXgj6VyiEyw+2qL86vOtyzdXWfUKP0PXFd2kS1KFqaMWrW8pZVvuwYZprm8sar/j4JB/qXi4u78e
s99fjHdqOj4jSGEk9LyoYINOhk49IiRBDtSECpax255jLDUxj0TwIpsMIGnwah+p9WVh28TuE3rk
im7TGMXnCVosWhIIu8IEPcddkmiR6xc6Dc//wWyCVWrdI9KG+Mn8y97TGBM7qkO3qau9QjEtRHfc
7FyP2k+yzOPVXz+TX41u6qlo7dnOrcvw+zk69tq+NDnlh83UzoE1F8lWKol5BrMuh32VfeSL/T54
T78DVsPV8Iahgf/3/oKNXdIJLfsmjCaTsrMaLddsLmJ5FhFgdeXM9tKHYk6Mz72iO5eZWpXXtj6K
yC/FYt40HaL3v//IIW0yfbNSeYBr1uH6wxo99k07dlXUhKTglqHX1c2euksSAubStg5qhw/m71+8
aRr4DUIqCATC1XSy36JaYVSxOvHIMyPdD6J/sWY7Dl2IOdu//nJ/WubZzuGL55gF2A0rwMmVFjNK
zFinW5KxWe58W02NN0h5HwEOf14L1vEDhYuvdJU3n5xu4oncFrK/2jCvGnWLwge4tGEoR3cpQC5a
6DPayDEOnBg+olP9fJpcbSKIc5lJsIeB/Xz/3ZGA7tXOZLShQSeS43OOJsNxkk0Pz2oMm8G0D309
DaGesM8xe6+5Stqh+8QJ6aPQ3Z+/VcIRDQTtmqXxJp0ytvOJY6SKHgNAgBvtFTnJbx6Oneupt9rh
gxH7y2uxr+QQT8EfwuP7T03P0UX/zLXcVu39QhpAd7Vs8eU85+FfD6FfXQpTpUeYuIYE+ZSvVg1W
Uy+u1Ybq3Jkbhlhx0KPyIdfa7IPZ+efBur6FWC9hCQOsPJ2JaJUY6Fw9vkqZL51PVRhJaNLFTfzB
0/vJSsKYgSmv8fhIA2M9eP/0cIu1kzlkJEmJ+bHr7XsF98NmGbMutGzypxeD8pOzag9apc0/eCV/
9Tz5iJQ+VgYPC+77i3e1aszJwqeclMLbCjo0B8RI6T4XS/PBpX5eZr+nApJczvvPXuLkc+I60BrU
MSJ0MqvfFo1qX8/snELViRp0NZyRLFptnvig1vHLd9Khb/bP657YAHS7TdSciFUUZMwJUzvGh7J0
ta1eNd22Io1yA+hQHMrM81hhenG3mMJ9rsis/mhm/8XD5qBHhYg9IcWQUwfNYsYAh/NKEAEy2AGK
dPXolFhzW+F9ZJX7xehlyDJ84TbbfLUnD7skHCHhfC7CmabqhmpTf1ZT3v7yt9/Glb6wGke5EHWX
96MHBqnG+tiKkMyuateMcxKSXKf7stLkB6vUzxsDzMWcaDi94SBjin1/qRpyXuy2Om9JW4jQLcjo
jDujepO8VL4rIeR88Fr+8oJEQKt8Bh3D8ckynLhSQw/iCLpM4Bwn3NSbIrdeURPgPrDy4oO341dj
g8kTqhj4GGTNJ2sjacwJGTB1ByMhNoK0slQfrKEazDzUD96IX40NixhXnIasDjCA3z9K5NKOLDzS
MgRP+0abSADbeHaGqeuvR8evrsOumnMD1BYbltj765AP1yR5HoPg7V039KL+EiPIR7lpv3pu31My
ea0cDIYnFxk40CpxNIlwSjxwsTQLtrEzLBur4j3/68/ziwmMKK81s4KtBR/sZCLpNKsfhWxIgzON
NfYX1F6UdmhcxlRewJ63gyEd/zYakmGPr4j64lqBdU6Ty4jaSpoxm7pQKzm5e2ISe2wq183caR8s
eL94kswDqrtGKbN/OsUFaLgKq8mrutDNiP2YciLuMmzDweTSdPvrJ/mLkcFjhAzkrGwCDIXvR0a3
Wr7ZP3VhQZjLNV0oxzd7a/xgnP/iDWZZ09iYUDX1rNNsT7sC+iUXk3Fe5HOYJXWyr+i9kbVA249S
8v9gG4QhlHIwVFkmw1MHqh51hlbMQx/WCY7vgYhYv63YBmZlIv8oOvz7V/l/47f6+o8DSvef/8Gf
v9bNTD886U/++J9XzVt114u3t/7iufmP9Vf/9Vff/+J/XqRfRd3V3/rTv/Xul/j3/7z+5rl/fveH
sOrTfr4Z3sR8+9ZRePx+Ae50/Zv/3R/+29v3f+V+bt7+8dvXeqj69V+jwVD99uePDq//+A2u4g9j
af33//zh5XPJ712+9cmbKJ6r1+6n33p77vp//Ob8jr6Q8yq7DAcyFufW3/5telt/YvwOJnIFAOgr
CoxqFW9AVYs++cdvlvE7q/J6GqeGRPdlPSZ29fD9R+rvRD+y8QCKxrSMFfy3f376d9/Tf31v/1YN
5XWdVn33j99+CtNmKLL5wbyr03tZ6/nvh75G4qCcc4H4CjLe/dxZ+uD3PaoNf4rabuPkvY3GzkTF
Thk22WWmmpXUB4T0rQlpg67KIUyyST+6duR9XjJZPbVSYnOyesVFlVThZUW05kX3pjGIg9eoY1DN
zvzBcnW6aeVjULAAeAZAlnVfP3mDVXN2W85PLL0rv78xxn7w1RhenBH30aYryvYW4WaCdcXLDyrR
Ax+sLd/xRD+e27/fALRfds5QD2CDvX+Os9nWpZhm1++iIkN+Swm3n1JUZX3bZ34UIbrwu3iMjk3u
KntnyNGiI04t7Lg7VM1MzpxwAsNb9txld7UgKbzSPdntJtF6Oyxe4gAqQzPDuquQCRNu+OCphFmn
HDg/Z0O3mBem0DI7mJ182VoTvo4/HnW5fLSMaqfrDh+V+hCnWdYcVutTTFgVO8TT5W3kD3Sib/Mu
8y47qVod7pnGs7dJvcjLyfUy28+l646YGkGkBbkJxKdwveTJG6fiGQ2LLXxVGhC+EcBPhY6AYQCK
N2UZI+6Hd/LPUf/jKOeoyeN///VgOFiZ6lRUeA+tdW7+oYgxGeZYaH1l+D37tUtNk299DgNW4QOG
BNiPZyWKhyOioztdmsveKSc0SHFvwZcby6vRkFWxQQxagnxL2l0kHASZae4NZyYl+4cFQc3XuGtm
5tqF2nMwc4h6ACKu+EWGYw2//7A17Eq9dud6m0UVyuAqa7dK2dsbtv3GTqZ5+5KjIbuAJyWeciSb
32rUMretVhZHmqPDNooa/bLB0RGYtamEzkhKM1at7gwdpHPlzpXLiWKq7hxr9F7raHkQSAcf66Gt
nuqkqh6hqNqbQTNyhAFFe5bGnRdGQztfd0lVzAEhXhWy6FIeyyWzL5u56S7qpULtp7dJIKLReDKE
Hp1bGlYWYJO3zrh0l1GfTjlUfFTyGBOmO+oaWU53HNGztMoKc8CC/mWcpwvHUc5d3ewPcbeklzKj
aMsJTwprIb8R5vOgftaxneg+yv1+k0kFvVal6H1I7V690dJ5qtjHj/ZOSguXhnSzixi5/MYe8X9E
HovpZLN0+S1EuVWf8eTOircd7bG/bp0uD3N1OLZ5q22FpFj9wfg6nX402HIriYCePWVwWMvvhxfh
yyko/jkOOhdpl2+vther7sZ2pzeN+DZIXd3PvQbBFnHg1aTm4mK2nSdqeEq5EfkoZl+2CJE3mjlm
G9vAYQlBPN2P69uvO2UHtNXRPtiP/HQS5a5ByJnsRGAor4yK93dduSOdZOTnOIsJIsEqgOJxWhB9
qrO3l4wgp0zHN+gK064g4Iru/NxtvCKNPv/14zudUNb7QFpBqI8Hqgku4Pv7kDCxk8XRkRfKsb33
8O5sMqdNMevMHItFa9+b5IB89J39fFUWC7qOa3eGssppAgh9PzrIw6T45awnYwgko/1kOiL+OuSG
MawI3GraWdlSPeR57e0isk+wT0mySj6P7YwXMvHMz1TLunMFSIvfEBF4Zrdyk6u4AD6YwPD68Ax+
nMDW0+a6vBFXwlaQptH7ZyQmx0WMLGz6hCP2ncG54uZfkrnB3pjrTrTzEhfjSDsjjEyteteP9hld
EQT/EoF00HWphshcf8brUV9baSEuc/Q8oS30dKcAkd5MZiReKkPZpwpsv3Hsadpb1ZOBODgwNTrP
6GKjOxva1cFuS3XnFOaDUOJJ2yxuNO9MtdIQmzbunYgIG6lB7PmdNiGkS3pnuHRR7kwBOdOIGDvF
3HlxcS4TnTxvEym3JJvYX1rsmZ1ujGFkJt61pa1W1dW+7+PYdLeAy5IvmGfnIzF27i6rqVB1Xhxt
yXERS4BJAnT61Np3yJHUvdIm0Q7TfOxbqNYhvVSszG1ifraSyUqCZbVo4OS0P8laWQq/rbPMx4ZJ
PCgph4SJ2N1RTLq4Rl3T3dBpH18xE+MPpQdyqTZr2EBkjsuxpIm7+FlDnB96cLlxZGtcJJZ+U3fZ
tGt0o/mEObpGDxlbl1Y3pNdKZuhHtDRRmLH5O8isiEJZj4UvaSf5HOZhlNtiORKvhbrV8OKrshk7
5mx1dZ1GU43ZoXGseg9s2HzpWlsL+9heXB9bqRFamTGy1TeaFCaqMaGDNQiDN5VuLzt3Dt00TwHc
V6J51sjR3fQgB1wV+2YZp8PlnE72xk0jeZ717sG1035bRtYnXY2MM3LsH+04U3xd4BToxvTCndkp
tqW++OpUdZeFYoHRIa0JP8fivZSsNrsKcW/tjwWu/o1EurvBgMv3bNUunlnxgFkjuujq3r1yx8UL
CLEsLhwK5UGkNdauc9RrbPhfki6Vt4Rb1j7Agmjym3EkPpaccAgTmWDI67tMW5pNl0Wf4tyobzBi
uFeFPbf+xF7oIWpn7XFtwh/qODPO6K4cDGNxdxqOqSBx8/m+bAslIBiuue1nmZ/Jyp2DJrOfKlDY
ga2Y07Wwm/l69JT0qFQuPv6S7WxRu7uogE7QDL3rbEZ3iLm3odT8hAQtRhhBmVla4QTrZP+F73C6
K6z+S9QUq0gRde44ptY5QuL6yDLnfGpzC0Ombtdb2yZys4yVbAMT5W1WZmVH8oIk9FkaI274qtCP
S+t1W85xEfC+iICkNnmrzV6vULw76VbmluRmtPuoQmqUxkt7MajsTrdCr5WbnhfmZtKW/KWq4wtE
GTIUpqi/shdTUyTe6whybfdomKV+aybWKpwVwyMmkbusic1jqXfAAQqj1ALdYiAvKaYWDPE40MoB
ZFPBF3BZ0SV7ptrjPil2X+5r5p4Ht1iaK1pU9Se2qgmFrGw+74w4Z2ecK062szNMQf1UTAhewE5M
+C2cLPbBTqBQzb0k+qT0tr3NswzjnyOMctMnZXWRdgjYU5wOB/rq+o4x1r4osv3qtBUZw0JHae/M
c1Aknr3T8ng+c+K4P8N8sFx1urDOHEuqvussT/iBvtW88dsMiAlLowcmTQe9m2XXejGUAdZRhICF
Zu8GqlnPY2rva6/QA7WRAjeOlzuPjpe0SPPQ7LJBA0vx6OhDa6D9RpprEdnRblMl76+wcMdf57we
QgSQuPw7IGz+Uo3LDjrJGu7TRXjp+mjvZcSnrFuByySBasWDmhSUo2N1l2SVwrTQdOmuYO/A/lqN
99FCBK9hZ6U/aj05qS65eOTyuGdYLasLBQZcE7iFm4X9KIvXFCc1SMSlfHKrWIIasc0XrLbDHZ4u
Jv7ZhJmhuM/eaE4Xmd0KCCMgOEjB80LMiHwzo+Uo9gaKR2UfR1mZQZxj4cIgDfzXx8Yjop0zFXkM
JcmsP8/tjF98tidx1JjHsoCqj8IbsL77TdN0vl7gN1VBNl6lRa5nYWMRQRuOkaHPYSorXT6k9Clp
Y1Vlv5EWFY2AmrX2Og1LrV3RoKAI+/1K2ZTZyJ+N2PSj9TWYXTc+lu2sWoAgtKTBHTtP+o1Ibbt+
HbwIbyx3fDlCwyRSyjQKpLG2upyzUZ83A+9a2HU9JujFYgHOsjHdNdUgr6dq7oAX2HW6y+SiXTou
ocSLUI1DhhbPH0q898EkNXldOTUeVxSdiRU2TSyabSdgI2ynMW2njVqwRzmrU6xMgYvoPWSDmO7Q
H6UIvl33nHXce+TiRXur5kmWvUSyio1r0271ITDZjOTsgrWm2KYiUvGna26DJSwp+9exUSd2Mp1G
rFwq9t9vFbu5eWhEn+5mfdLuGwiZe4te7mU5MIw1/F6XaFsm39NYjDm8CRdrAUsV1Sv3XCurDhHc
+ulTOXmUHvP5VnizyZ5br+uHellgbeoxTRzfqEd5TRmNDUbv2OOtxN5zmSy1UiAV0MznrK0ZGhoU
S3zDihVp24wDZedDP4CGEK3/kFoVYt9J4Z1bVhfTejKKzw3emXMgUelCF0o0nz1axFARare51RvP
aQOtiCkTQp9hwNaJeRjSgQ/SVQvfBsY2p9/oimNP/G+imPg6ayWADi+vgSR64VAopFbOCXVN0enW
Vc0+sQoKzSsTFk6vPiukOmsbx1K8Ry+ueXQyp7XYYHF9NWvHe5yXGUiDupB4z45CWs9FpKlPmjdC
26k1KZttAx7wOqMk8m1xlewCjaa7xePj4JRG8z0kWDz18tiIqBXBkFjedeXBbF0jETDjm1Md5nZf
bL1USci+nudtolY3ILTM5wI0+4U1i8OkVBp8q6668VqZgPRYpstkSEZtQ1g2VBLpRPdGkWNQxK/9
tU56zfAnTlNHA2HU3qM+eeUYWXMzFLp5sXhqv6mLit/rDXGEL5qGk+etJ7XO8zYmO4mt60TOi9a1
BbNPM9X7tiuaM62fdbw6afHaEXjD8rHLE9XLzoEWsFNphnKPjqn6BpJeXpRRr943STLkQbLYxoJb
TgBpqdpm+Lz0xbpVaeANTbXGChLlKbFnZavpPi7TeScIVqGqYjLwnKYTWGqXYg8+JppZQY30DMX7
FDh9rR0ygCwVk6aG/Raq8MB2AnrcXpUVWXWdIt9MN+vgUujaQRiqJIEWa0lmCt0mA0Mm+9pc4Jfk
vNlBMc6PkW4+sce8I1rjRiR6GiiYgc66WdV2mPVvETeMvmXMW4o/4iWujTroVw94woi/aiQbqdkq
lRsFVEUg3VTs5kW5SSbVCzxsr4FiW3PYQaHgWiz0vW7Jq7gfh7O6zjB0l4vcU0Vwv+DW1q/L3qsD
dcqNqyxGbGeKUgs1K02DaRbxRVfk0aUth+6mStrsYVSMp6ZWzb3RufWlUQ3PyhjVj8JqUjtQksbz
0yylvzRj1vSi7jFGh/95kAr2bXqGryI1082yuOSbez0RSQvmTDaGrrnTlWa7wLlhzez7mz6pVAy2
tUuJUDMcgJy6ybdvvNJOeoBddLH0Se3X9M/+T1rH9ZSRXuJbnXvJ4QWQ+oShnJ3oA7hnPKTqlZqP
+HolJzZDEy+d3d+6g/WVYOSnamROb9XmVkTDXa5k9wn5nXGePuuJ+vD9rPpnpfldBfVf5evTSvd9
XfJ/p8XrdwXv/2+J+93f2r3Vaxm5O/2n/hfWwVfB27//s9D8Uxl8Rym+6t7mH2vg62/8UQJX9N81
tEyc7pHbaFRKVujeHzVwfkQmJv1gGiNIJcl757f+LIKb3u8OzU7Qs7RmqIavDYw/i+D8CKD6mpuL
4ZfquPV3auAndRAyhZD1mfD4dAo35I+5J7JnYvp6uTjsgABAeGe2EuWPSjtkl06tJGcDkrNNn1pO
wOkWFgB0o6OwvNGvrdT5oIp9Ulr9404IIllZkzwJ97SB3UclL7ReSWR3eZ1uxvRLZBsp74w6fiO7
pqpZZZMv7mwlV2aOOMAfKNLuhDXBpuk4xvvxjIyXY5i578eRHjTnw/RWaeblA13c++LJ9xsl/ZFy
BMKmtWt2UrIZbealyeCRcWjPtkqmGMzCRwdo2ir0CUo3+igq+USd+MclSX+n0oYmjI7JWoP7oYSr
tKU7MuFiyk8BjC2k16p1cqdoquKrNmXV2J6NjRINn9LcxsuPXQ0ruDRwlacwCdy58Ydp3Vblltj8
/Tnhv/fC/2WP7H/hW0+x+a9e+2u6VUP8XPz42n//lT/fe/t33FTosNHqAmRexW//eu8N7XfeKyqm
vL8k/KzGon++9swW6JYZuAAf8a+t0dt/vvaG+rtKiwpO6Mq69ajz/J33fh0w/1VS4wrIGsgbRhy3
tufQvr4fUBOmw4V2loPBK3cuE/JObsYO2pI7xumxrNKaSotpRjRN8/RChZRw98Oz+nMl+bEr8b0p
9e4GcDww9Xn2OrdRgORZ/ziipyaGecUMCNZAUx6UrsfSzhLJVSt5AKjR+k1NxJtv9l16yU7Bofyo
CC9c3NGFq6Moy5lEkvVIhPfnKG061kBpTPc6CeLLTmkKa9yKygE2wXH2r2/9RGPPs6PODcmfr1Zb
lQenveyWFw7Acj0Htj3Lcj+rqWZvOX/xesIFIBWKowl7VKlofKZo0dNDbUgtP5ul3n1EwX+vr+Re
MGhgsVpTnCmQAnR+/xiV3OuAE8rV249WGof1oNl7uy7ASjX16jPNKxIAAxgoHibrRG0+SnU9nbbX
p0EGHvEKJrppAmTX2fKHqamd5w7vs4HpKpfTEnrghTo2/0OubqWWZC+Z21tbFEuZu4nycqm34IrG
aC88IPc72ZRpcgQ3Ms5bnWMQlQpFxaIMiJDiv5l2aXemq9PU/jFrscH4dev3uwfh3fAjLWz1ndA4
tNandzL8xiXLba2HCdBaCcCXZFyqOMA8IYHjFCN24bYm0/GoUulUrjH2e4T8jkMt12WnJqYn1wt0
IL1ZrNkDWuHmVOhApT1+MNTWpeTkNnnA3zVP3CMrzvuH63qpnSKDHkCYeDkbQCghdypNnm0zkCAf
qHrba4EglljfZwvJTJfNIpNsR8ERXpNODJbkKCQ0Y2PDbev9tDMm/QPPxUn3dx2CDp1fwnjYlZB+
crqDYJjrs6j1OvBqKxZXJD0CBYDEUmMxxMmE/KdhhSpHz0xDAitdWHVuMW5NBWHPvhqoG/ox29/j
UkfDSwftbQsQMp/OWqt4ySDTAuUhhOS2tnp84rZhgROoQK+aG6FMkRrOgjN9OFD3Ga8EeEy2BDom
vAc2/NODE+FZ99XB6bqNPZTuhyYudmjvvyDWf0QtqNZXHRLizfdfkLMUejUPcBPGOMPmzbsCYqdU
VQIpJ7UEtFODz9WDaTKzcJp19Smh8XQuerFG9tbIYoKW8NyPAp2d7+2rHweOw8y66hqRUJAexzv6
/r5arwffSVHfp7hZOAetntrDRIk3A6lQt9VLppfo5jmgVsNZUfYHkG91FmJ1iPy5d6+9SqWyqo1y
OsAQJcVjVLYEconHQR2m+9nwPnn4xA5FlE6pb5XUlYK+bJywE0Keez2wu5SNHGaG6irVTKzgqd5X
R+GWsBpVQfZr7ar39Vi9VlVUBYZTPBQQMS5nIcCtqvOchUpUFwFhrWUQtVM4q06A87+/axxj2opi
/ja2cBCHpvoiVUENCMxXcwabk9ph2ZjqXhdJsdEdUZ4JF72Gq6gqB+p+yQOGS/KaC2VZ/LHlfhmq
jht2qoQ4qqStdQEUrdtSyYiBjg/DcZbydlE9axej1NovjWzu6J7ddcS9+jEjYo97f7kwAT+2vhtV
+RZpZ7NrpO0+K5A3giw2kpVZpG102v5fmEqPnSHMDZ5jb0+7JqYApVdH2QIxGmPgnL7skZLSgIrH
ckNV13pq7Rg7tqPA32wRq2R9dSD5NN5pgDK2ZeqITTsXBAb303QL2vTBi9r8Sm+AGGipgNGqYN8Q
pdgpaXU+g034JEqpfMGmBeuEJF7IHGrWL+rRmuzJOnp2PrzJoW1fCX0PLIkIzejyXVfI4lpxexm2
blTeUfH+kqLS2KpD9WZIve1C6i2xC8EVHhhQF3u5ATSYvaxSY0iDSz9aQTNF2beu75zXFpHdtWcO
9pOQkfvWiKXqA9WGXUrtQrk0M5s6Y3fBvkM3y+FgO0u1T2qoVJZanaG38A6Npldj4PA9hHgpYHGq
juHRO08cv6QlfTP1/XSIFxBkRo2xZzfBjr4cx8z1kT0J01+8cWePU32gDmBvlLmpdjqkgEdjjnZ4
r42zDClj6IH/OlKlV6ATl4W5g39YHfoxJrCTjBtmfWusoSiMX0fElRQrYAE848oTLzqoXAboZC5b
N9WrOwuI2abXC8sGg1PPebBA7Xj2qnjeDclaw+9TmO9d0z8pjqNjPS1TlRlcY91xAXzWwWhn07WL
VKAP6Je6PngMmmJ2jlydNymvum0OZU8ckk6muwGcFTXY9FOsWMad25N2pIBCeWFizfeTqbdfkqku
rqkNTTTBIuFrczZueOgU8Mm3DHIm2PsWPBDtSYcck8Q1E0rAegZ2Qc/1BysdAYGJmLncht7ne7kW
Hcp2yM/nvF0uoA6C1bHUPNCT9KKwFGhUiQmlm0rzGX2ciigN1dy10/DSqMvwAMcLmGLc6fKIbkhs
R7fLgrI0i2MRTdflNH7uB3PcStVFRTW7iRVg47LCRdemz/WSpzfeGEWBN+UaBDwzuY27UTno41RR
cZ+rnSgdb99NibiXraWCiHVyc8+m5po/pY/4iLJ97ozW6FfjivJNjfi+cBz5Mip29qmnU6cHFRxJ
mB0wWedRW/Za3vMfmYgCCussXjUooNDQsqz63GPk3c+KXtB9Hed9JCTssb6IIFsZlSge8kXerMAp
IHv2/OItcR+0c/9SmhCC23bKaaZz8gaNUdyVos0vBz0bgdi2KntfI6vPFTOmIZ9BXOncxd6Dhubr
M/IJjnokJyDfrHMPZbdQqUqHT6bS17elBqHUhLB9pIsuKTKuD4G+c/K1zCB2O4Awg5zgWA82Iwxc
mc19EFsRnVdTmPMu1pI41EjY2oNLguW+jCkBOh3gvUc9d42r3KLgbTmlPDdWQrKmJvlRj2iz9tF4
U/UyO1pdI3ddA7vQxlONtXnF906A8oZKdI8R5tjzYhL6YXaz+VFGq2yl6HKQPVxt4m/H4Wik6HPG
xBejnEMnKoodZqkiYAc2PaV51V/mGI2snU1Z2tpGRWcv2zlP2ytXcpRJxdRDVLbi+A0aCyzTRmXe
z8v00obJeDbZvRdCNKJu6iHLWYo3hO/jBXET+BBLW1wP2VgGtDbdoLNplsft/NhUfbWx6j7CFS/t
TyYa260Z8T7DVI7I44xoVwf45Q3Fz2cAgO443sRCzy+sMUluNfrrB4LJ6HyhcbLrwPTG9OBIS31s
OZidR9D1zuuWVS+JqK36XFrfFWk5hILKy16rpfJVOOMbsEP9EKW6e2THD/vJHvmPEzGj+ZE2iY1X
pRmphZwDBF2wMO/IJZfC1e8bqSmLXw3mKxBl7xzoBho9YIjjFQ2DLR57P1Oa4aErK21njap939SW
vu1lMxyWvNa/OF657VwwvkgcFu3NanBxO7NeXYOdFDs2ofKzhPZ/2UTacImoZabtkXYHu5maxW+b
XMWH3MgzI13mK7Sp7X7sW3NTEZjsMwMYZ2k5xg+jbJ7ojntHxYhhJ03OXJOUaarw5gtiBalt0Mnk
1LUwTnYim6qjWRnjvpSjQiO9qAXbDv2tsc3pTkF3tzXXucUdYbW5rXTvUQ/bcQCl095NUte2pWvW
d7zZBegR0sQDoIEg59mBQxAyVsfPYoZzbSmPvTWrl2mdO58lCZv7uI1oC0B48+hySVPzRyhwIQhr
916NavEIndL4pEySWZ7OwvSmcTC9tqvFzfyuJJsT3FO9qqeWZ30070o37SAdRDvp9N5dlEvxBfh0
fDfC9fgGJCx/i70muUnTKN/avWLvXVSXrh91IHHyxgVqqS2pPNh238D8Sl57zDOHnMIPd6hmfpp6
zaYm6vSiX78zHUro7I8Va1WeNukexA1wzoxXhLpbe1endcfJAsdnIEm/+d7qC4xRglEzxjS+0XVi
C3ix8vRVo3ZxputdxcmdjICvjZoudxFiVDPsp2h+nMaGAn/DBn+jLERU+Y03W59W4GxQzmV+Bzep
fQKFOFs8Ffc10S3V3RC2ywyAKhRubaXO11aNT6hLy4ZgD6Nwr5Q057P3VSKhU41s+TyPt347gIQ9
L8e8vh2UXNU2njq/DjVEQ0Cks9C3Vto6nyEgpw5U/5r/sv1zH0wtcmjdErwWbRisA/5EkfXEn5dS
HhO0me4jKQrVVisGjxUTfwBvO/BbE9BaI7DKbjmOey0b1pkfCFm33s2YNjOypKW3m2RPuiLLedTq
jb2P7GK+ZnTk8bmXkgi7zVoCpzeTCgZiq6dQuYNYB9Q7dL33gB+gfNWNvkEUpw/f4tZmszoQE3ch
hyW+LheNFuQ4DK0vsmUemHc8aGoJiKnMH6rqIiFgADGS5r2CSXYJ8TFGtjyx037+f9yd2W7cyrZl
f6h4wC7YvJLZqbcky7L9QsgdyWDfBLuvr0EbF9eZ0lXC9VAoFM7Lxt7HJhlJRrPWnGOy8ibXNf6+
g55KPw7llNrDXuk2/SO961k31tzNfaSlNasYMaXX0gdSF7YYH9a0IejQrDzVF5Ij3WlLSyt6clqv
U5ChUMSGpZlX44a+m8u7r9Gz3cX+kP/oR8t7yptOu51GMj44UjfOwN9ZaS8Ry1YessVEySg9N/6Y
TXb0QkvRnYLZ0oo9vKepQkzbeE9jmo3lXnW5+wU09ErV1qy+3xv+7LeblG15G+ppAq5N9u2myD+y
I3S+OqmGM7tw+xVZWXXZraYSC44X3ixBh8VMvB1d+uphYrPNngSneBHoGn3GzQj6XEdhZibXeTVo
tMxFkofrcg02j+yL8RK+vPdkNNYk9ktGU+BKU6pGnqAyX34t6YRd8ymX2qWua6rfsz1Qy17OojK3
nLILFfZJ2+ZXY7L04CRHYOmhoqv9iZALz4DVZnom06jG+2qWrmexd29EFSII1trALmuIghb7lvTK
0gv3E0rgXq5RL1OKYVyJcefCVnKDkiI1dGDAq+zKwareoy9MbwEk5FsHmuK4yXNd+kGdiTkQZoNy
Qk3eF/CRSLwiRfeydErnAZ3zZewkzodGj8zLGi4u/SYDMmBvLwyYzCVa3bF2NHrxY7If4mx6FFHL
0lA4UNOM1vaf6xV761Uo6rbVNLdXChXXy8TkfVvl9fDLpxZp8xlp1cFMgI3ep0mLqF2Sb5eSd22O
9Z5msOpD+u10yRZPzWLHrVvObrKHugyRC0OJqRN0Rmf0k2sZ9ujYjwsBJiLNHLIvqV2eZgPD4h4I
iDFIT2pqXwuXhNMPKTEwyqVf78FjTiAASFiwWGIlQFyE+XqIugetqzOYfk9GBArrO5TKmr01PAFs
ANKz6LejIF47WNJefVHmlNORxD18pf9GafbINAEq8frbgYM62AwHvclpSue2tmdq8RG5oZqKA4D1
ID+avm+idb+QiTAF3HUuY/1VDQ3KCKVtio68d4DKTpkqTZm6lc4ZOlgIbf1Oe6sowyHqqp/z6Mb3
3ArETTrX93Gi2PCzoMMXdhajD3uRGTeo1OSdkac2by1ymTPRsq+KtNyc53v01YRHmwxz3XEBRG+8
sa8bdn1dQdM3jgwOfq2++JI3sCmG6xG6+B6SBgF//UJeG5pOrP6hZqMoCd+v4q012KNaDM06E48L
XTbUtsSkHd9KXJtmIulIccia600ztFewHadt7Fj9Dgi5OPNyijcuh56YqiEgIzyuJ09ug54eU7Ic
gmi2X3ptqj/1TreQZu74L+8/2JtXAvOlO9jaeRHW4thfpd8VAyyreIaEmfqkI86+ftkUCSk/qKYu
fl/q/1rr+f/F/tIal/s/t5VR7bz0Kb/IH6vWbz/W+if+tJcMmsDEO8GJoH1D9XEt/P/pKhvWfzip
kapKKRTmANSK/+4uOf9Z3d4O5UKM9PwjXaH/aiqbNJUBfWETYRFDe2L+S3fpuGwNf4fuCPQhXAEu
vUrzFOQHuYXuR5kmYVKTlet0s9zEJikFf43Hhz9f0N89JOv4w/pzGZxbWPzWJtsr1gFpACh+OXCA
oDWAepsdpydHh6Cb2k37EE2VeuLwTBAL20Y94MCGhmKA6Al+35tmDESLS0G2m5mY5nLwiKSYW4dy
s5lrV6J0io8J8LPiipAmCBk+zJJbfxwSCfAxR5+FLFVWW8scPA7XlqF9KSLDeBzzVH4asmwCPz+6
jdwgRfMf04okWMjWQkdDWcorwFCkNdqs63eeApf/TzPO74FBdg+7ZdX32/T2jz/MmawLkVeGXFOV
wrb0b93Fe7TLp1icmQGO24ivL7TOEH/NAAueYmPsuFATq+eZ6kjDdtwBrO2P1tYwfdzgJI6058iM
xx143qnfFlJeciZ3LE2noJiYygaxXajju3ldcwhn2MYyh08UudHOHgqkkKJ3g/dftxOpxJ+r4vjC
KWvS82Bbf/ywje5wwB+nCOEVzNCKE/s2A2gSjnNBrAOC+zLoKJbtxsyEP9/0YM1nu97kqzni/Vv5
bcr97yWFWxEY/fj0IQkCkYPjcnwrHMuRPVDEDYjkEPVmQCp3Q6/ZnDi+IMNHEUzCVwCWw7/1iHCZ
NjY2wJsmlSI9xKh1i53eK/0aXgkFDApI83OKB+zBbjJ1rykgwEjwDEwLVDWrCIEiQuy9LdVc75rW
QXHIKcO66fj3N8KsU6IjIucDm2+KgiQPOH1gNK74ts42+k4vDNq4VLydmYw7OT/U8WCUIW54Yv1c
MU878tw6H6NUrk9bX3TyK0uwfq7jd7xW/Rkxh10K7AnMkkhxjkeMJmC8VLPC8VJ7Cg6z03yaI9LZ
6smcz3x9Jy3RP9fi9LdSwXx6Q6crMASjDr8A+HzlUKKqQeo6IWei/toCaf5B9pRwJ5eIzY72wa2W
aaTB5U17L2S1HNqB1nyojRpRWFZSXc5ru6QizITCOoDaM+/0yQz6+z1a90keEcfw6U6dNZ6bTdlc
dUT3IPjfg93IhrBDfLphwqwfchs94/b9V/etwbFNwW4Q/QHhladwBdSAbMvmIUY77PoPIne9n3DM
y+HrXLdxGYCVnRr0bEl+KOgzAbayC8LkrLIzPve5JeJwIHrkollS2A9jSWEjGEUxPKWIzTnipkNn
nun3nyxm6xjZ5LJiYqajJoxTfxtcrV6SWaAFfBwPjdXha7VEycf+/sC8mtOAChBgvBp5cYG9il+f
hypzcuxEwWLb1MQAJMKuMx+pOvUfckAUQY2V9Mz0fbJL/v2m8k14TGnwGtZd/MlXEbuWZqoCFRHC
XocshnmRe+Gvx0pZqZqsPXD+wdi5CIpcelzDHoFnz5riWPLj+8//xjDj9raxfQNPM0g1Pr4Ve6ZK
4Okg9624GojpwFWZpEu6e/8qJ4eWP0/smmx9AOHSHz2NwC1EzomB7KMgWwb9gugLqqJE2LFVAX9P
9l9s21+HccovIrO2ZZBBsmUWLJLvdVWnHEyJXg6UF030/hLzzKHlzSFg50ZuLRwiOGDHQzADxbES
CyVMk+MnQeOvXbDFif/9Kgh+aNlzcF2xDye7dhT4GpWplmwDafQf3Iq0UrM2ref3B/pYmPJ7nPm6
0SmRi42O8fQzd73ewSzLOBtWUuw0hw4iWoXiAGV8uZ2cLD5YNtGsS+FGF+9f+WRPsn6v7Dt14C06
NnDm+uNRNNNpELLnRbJl53kshUTO0TZ0tHuJjmOj9VN1ozuO9hkfBJUElEjy/v07OJHr/Xl4G+QP
qBUsRNzH8S10caMrmxiGgFIFABkNA3UrOeiizpMP+C7zAx6EeN8payAxBdl0Jg11yAwHwhQhIZdG
PrKyxjPCZ69b/pFK+nuAeMHYQqDfR3lz8popKp5EvHmIrN3WuMscR93HRP7UYU406rWXG/U5Fttb
LwPr4DqxsXV7tcxMhKlZpWXEIfMsMbt0p67sUau+lbGfr93MbpOie7zBUTJ/fv+neGNWRWPLTsOE
d4c84+Rl8GOlF6KyYoIfGrZiLe0Yox6HDZqRlo5S50RbkuOjM3PZG1flBcTloLtsTiGfHf/+kxnT
VZgUa5yODlUfm/jLSHqusW2tkWAZYaQqDadhKfbvP629/sUn+0LC4IEkoRFEn2ad/LT0GotROU3M
YXyxPZI3+RIODuKfy7gkBoCag15rmCYH45LqmzVcWoXSfs39rGn0txH4H5pB13+lZiTjQ0FQqIGt
qcAHpgT6lk3qz8s3OPALuRCq6aIAjQItIOywTb7lKLaMFMc976MX28UQdBObngPyDzFfdGaBbZgY
sK4MO8tpq6suA7ixm6u0ODDj+/OmgbT9ZELuVqG58h29hDr73ogqcy1iSwc2h6tKzOJkzhCaM2UU
4edJiWmryG44AzH/LeI7HUn0l47Hd4xEzD9ZjsAP5DSwCZMsyGi6iuIVIGvkA7ratkpwqpUqlEWm
b9IhH681YVdX/jzptz6xbQd64NWFN6v6QiaWf9v0uglGYeSAeebnfuPXdk0E0w51pdeI7NkkYAv5
P0IVvXR+SKazEK3HcAYs9sZ86q18KtSaHHt4q49fZttvJzIdJBuvpOaoUdAr3JijEyN36clyp1I/
XyM2tfDP9t4Uppl7DjDyxroIpYXjHkp6ZO+npOx+zBSJS9SSHakZn5GbdSHxz/E5JMAbXy1HKfSo
lHaZq8TJg3KAK3TOzZQTauHsaCzTnNUVILzILnazQPpB3HHtX1Sgr/bCbNMdbcT0g9ktqFHSDAsz
zaXyEwwQOixwVkLfgLEZzBIV0Ps//Ov5lI8cmBcCVCBH7JqOfxIKbSRyZiyuRemyRpRkEILXlPha
xvh2IbvvYo7l80Rm1Jm19RTRytqBMAdG4lohMnGGncxspd764CY6LQDhIQ65SbxQOfjVBRVqccCq
FQduOji/HA3cSBHH3aXU5XjbkvQCBSxpin/+Argdm8MLo8H2/BSHPBtzZOpFw6ZRQ9kOx4Sk+NWb
/f5wG2+MN6++wLHLoNtMr8fjnXRmTa4l5pvVtg+EfezgBM5Twjl3MPeFUS4fRg78XxaDGHH6WOTe
4FifN12qV/Yu1y1MSfRHseBJUYzhJJNvZIK6+7JJV5mO7Z35ZNdp/njysi3n99Fz9VG8Ig4i9S+q
vqc8MI7VN1tWqKNzUo3CFMNef2ZwXn81WLlM7Cj05p1VoH48NnFhV5oxMzYErHl3amnzNJS59YTj
1Hkidp1tBQzbb2d+kfVvPX1CsgF0VCnMLagdj6/aFZTd2gn7Q+knT66Ncl2PBLOzmRHpnc/Zkmy1
IgH7wJEqg/JulwE6L3Af2URcUCqc+vL9O3pryDlBU+ykvMDXcbLyEm00qZHTFCyDTt/FzUQRSkPj
QjZDOkXnTjFvvJA2tR/bxBCC+vs0l8FKHOoCPoNulpr1oMZpJutQTg27DaL4/OxQmZqVbcD/+uMh
TiNRIqcqZR4mOWIwdMNiynFa2uneRR4wfSYBsu5Cosl7eec3pZ/uehyjaTgTTGwc3h+pN++dN4WD
Dm4GHuP4pyu02HCzlT3iDsZ4P0gpD5U3+zS2hpa8dDu/IdURI7Uw6fa9f+nXSxlzBWWO3yVzBu7k
0rAS0L5QAOYEZ3V6aLIFI1KsoNuqa0MKHcDP1/jYWIifujUuH6fBALPw/j28cQLlJmArAUTjfMRa
c/z8ZENFE8ZsbsIu049jIwXVFhyw7SSeYF11h2FZUx11q1+DrofPdd6kwIlQ6D01I7k8UmA/P0R1
ci645Y3RwadGWxNQGxV8cTK3p3Otg+SKkaLExvJFjb3E1kBW4k06aN2yH2u/jbco0YaLyCcg/qLm
cFE/vT86r5d6m991rVzDLjY4MpwMjhZ1Pnk4MZVrmwwuICoI1eJz55E3PlY09fwA0LDYWJzOWUAu
EDlXzB4jucJ1IBpi6NhmumsgJCE17z/Smxdj4aTigFKc7InjRyoLx+9twsc4iQ4VUjTpvfRl8Xk0
J+PT+1d6Y/AocDJqFt5A3TltNGbkoQmDkPoAGUZzkZRqgPyUp2eKz7/NZidzL+w+U2DgobnAwez4
gdwc4YKt1qnORxvV1sv4iTDKzroAo9V9dQozMS/czPQ3c27kmyU2JHxYLf5hjkq1wdDnL54yqKfB
4f5VpHGT42FLVchfhg5jqLASVzP0/8d/HxzqHRbHQZyVuD+O75qqovBma4BKNnnGNu198qP12j4z
ua0/5unYWGu9EEsTFpNTziqsPcoeMVfRSrDCHTPqPjU748mqEveafWx3ZiU48VGtpQbiTHTcZHh/
3NVEevxYhP5pQOhMLeAcUAY1NIxn2s3Nxlo6tY/bNfixgGpDPzCD85INmz5D2RKkyJM3NRyBCzWK
krRCrzg4HenIDdAQIh7AJFSadW2j5e9A4nTnSNBvvaqrNYH3B+sKB63j2ybiHA2ZGyEP4bDEsbRN
D9qsz9t//83pkrLGQL9zrdVo93d7KulbTYmcs221ECzYLqSiukZ7jqb11ge+agUFaz/f9+mCtmC2
tseI3VZXRf4GuWoNh8q35CY3CiP9P5hNPPagvF90+JzT1t6EdrfA/6AFdVIk19gv2ouqo5ZkV7F/
8e+jxye++nGpFLFkHY9eZ2XNCLmAnZ3AO1QabXeRkwhx//5V3tg/ItXwsNFyvlybM8dXyQACoOll
NhlStw/Z6re7Cm88iuuHqSs3AEeaf34r6M3wuXigEHFZnjrWRJe29aqTCWMOtPA9p/oOYOd05jj5
+q0AWYYOYzXHrYfWk/nGMEqDCgcr2aD0fKdrboTZAiEcIrkk3r8/hq+/Jq5FZ5JZn3mAo9DxGCqJ
eVtbg1w5vembxtMaNMrdcmZue+MYRAUPLjb1VV528K3Hl8nmZCYiG6NcNHToj3NnCiaCTy8XpxkP
WA5SvCl5C6cllrerFfpKyFkdKDevoc7EKmaAdDZGq74j2/MfJ6CLN7a5yE+dXkb+ma3eG8PvrObW
1QK1NjhOtnr5UFlp4fNaEbRAQV2r6KxgkPFpx0bml/eH//UrTLUAUxlKSHbk+OCOx4XIeGoiBhWS
TsemClKivyavvQhLC0Q1S18bP6bIkcSZR3xjJ3l83ZNn9PuI5OCKF1mLqWOK1nqRNSQcbmXZuF4h
PubkYYGtXbQLd+6dO3/IXorMByc2a1m1G/oC4UM2Vi/vDwfrHA98vApyYyskmxPK6pQ9GZDCgfYz
+0saOnrS1PcdbA/tSa+XPL9s40LIR3BPZh6acWz88sDztWGbRo7cuG0PeUXUQ+mjvtb0W+LVc7GT
icL3RBXXe6TN56zeDZJE9mkcm5+kaOeSyuDU0q0eYkdjZ+wLAFISg26lLwjK2ZYkVuDVmCZCQo8T
ttCd32aXBDovYkM7C/EzcsqJJM9lMXDpkDfL4WB09J+dqMSD8jlXhcs4qnuKVNIMyrgtvw+VgTm1
V3BD2MnUQICiCeFnyF3OImxGXu9rMlaLhbV2bdz2FTm56AXl/AykKk+2fmu46ZoWXLWMk1lfUTvE
qEWciVZusiUbv+Oq4kv2EJq0/EFfXCNuAZpq5XhS0KSO+T0qlfEnVhF0JZDWmvlapLrqtnGbRS7J
wpFUW10ptlUoXednwWbhAUF+GYyTS4SShawyZlKqCIntO8uckR8PPni0OM23cLMryEEDe37DG10R
ejWH6UDvh8UCB2taX2CM2T+6rs5NgFQDNqloqMgpFsMAgA/l5WTotUu8ddqy9SBMzkWk3i/fG0vV
z04PzVG2ViiSOjID1U0cBU12rEE7Wp0fGoXlFjtRyoTulGx7G2EBmtHAIFzpYUzo/XBeIsByn3qJ
PYRamiTWPmnT/KEY5fS5Q6jxeZqLewuWxQWsq9bY4lprfzadaXzPhqZ6jnxt+bDkssrCWfaCRPBp
ssIsc2VzW9NRKDalqQ/wH7Wh6i4ji6NjWJhOQYMchNpHY1Au+SpuZ3yC00TMMqJ+3h1X1v5E4m5W
GzcrHvYqcgaB0mduPaxCxHGPh6wY53vIO9qL3oJtCFLD0577dPa+y7q1MWV4cfJolWvXe54glIU6
cUhOaGej+xXQLW4/za+WD65T7qNCQ604IvEvt8ReF5+bJk8tsr/lao3z4h4OJYc2B1iZEz3OgIYR
EA+xcT0C/8oDOen97TCn+bdMFuNtbrv9t6ydK3nhjoa8INwByBAOet5Pw+ge4UQmBozZdCUQzfPM
hI6v/WquqtbdCkdheaot4sd2jjHpzjbxdSm3DkoQQueiSEO/TaR1icsk1ZMNuVLRiz0tmCKE36s5
jJeINg3vH25sgjj26I2hZ/vuIh6x/OKSWkoApcEMVC3e2JPX5nuJL+dHSe7016bpjGyz1Lpq8YmW
lEEodNWf8kKW1Qah+dAQF6yLb8rNtDisyxSvHjg/bwm7Av/1HtMiquUa5D6BIE46F1epjmEmIHl+
KQ7aILL1O5yt56ztKixyxmxdzRGd9VUsNvzKEL5/NBTnzTVMflytmN14iSXIdTcLgt4kkGOR/qx8
QswBd2nRZ4dQx+sSvxOssTHyv+pVOXy2K49UJHeh4B1Q3Roh8VfEzIQpxz0Roukv7rS8qGwwRWb/
UQfl+FmtZQrVOkiRE7uscKDgMUw2mHL6T3ozWiXnAgFT2xDzEESLML+4QxJ9SJm1VQheUj1QEFju
/TnOS948NMRB2izWvEeiwIqN78UeLhvPxhCUzq3REEVd+ndlV+Xf+84gG2eUy7gVtbQdPBPaeA8C
Wnxrhry700dsJvAcBv3biFnR5bUdM53KOFlIFEJraHxtmv1SrdCfiX0kzxfUenyPmiuVfNCic0Ab
j4IhruF0BlW1OPbGpC/zMHoWZUVjGiYZyrRzL6d6QeFvN7a6gT0VOeAGh2a8ijRVTBuSl/KPsTU2
ZFHHtf3RMHtmPafJ5IPuNck3jmwU0aPI9l7QMmXPKbEBj7Y5TMsBS6m5+o4obQYoqvpnPSmj39NP
wazORNG6jkqDONEX3g9Li36RuDg/98glskdIXvlnJm+IbbrNUTmAsll9750oA9+iiMANhnHOZyRc
OXTIZil2EZ/p9AHzqkDUjsLNvDOGEmOnZo44dxrdKmKsG3EyY9OgCxKgJimuSTxsrxveZSTNEDLY
CzQQUVuDUG8+GVXqF1ohc6QxkbPGPcKheqEejEsH7198FWGbKC6VJP89jjTH2Ug/NW57clDHoBdW
ZxzM2YmYKqwIP55CKrZBSYQmzCc/hLBtapMS8RBT50bBCbrBb5M6Qd/oE91VbTarwAeZmQRwq+Vj
0TTRA33QCBS5k3XJLvF6g6jK1kqeRm+BZhqh3mkl/rmcx7yMR761WWvpZzKlYS5QXlqbtM01zdhU
vH3zgVxL7bZzyAoPY1U635rEhY9YGWZzZ9Tc/tZQSXIQfUJJDc7dAG1vMpo+WJJ2Gfe6TJqHrDS8
dMc0kLKDcEvc0EVjAaUdcjf6jjsq+7RwcP9hEzevw7zUQbfDcTQ/9I5Z4fi3gS9sWZYaJyjpLqVh
6eeI6rpeaMhYFgFutRht77Pprk8D5xreAX0L98NkGPRiJz3K+dflSv+u8B+R8g6Wd1PrJKLGs+2D
MJ0EpAwYC2N8UMbgfx5MT6UXsmmnm5VAQ4B9klf+LZS6YlOYMBTxuqyCoU6U9t00VjiqCr9Gmxej
f6tCE8stePpsURA5DOFBDfFxCuwaW8OC7CYUPbdx5+XqOkpd/4do3fELVUycS7OM3EffW+QQ5C04
ucBqmuKFfSAA+2L0O97owdaHwBCj9TJPOWtlwj4PwGyBzj4gPV0Y+Ao9ptpI+Sb8cl+aWDCVf6fB
THuooyS5dZYmviNEEdhx2fG5mrMFELywjOmhLTHvB9Mg7SzEHELgt5y7Gays79VBLcBmbiJ9ZJHQ
jZSg+rqZZj1ka9Ldx3NufsnIjmSWWubM3mTKcW/zLikBsKuRbnaib1Td+L9k52gvCrrLtQ7MUKB9
bKw0NFg0I4iMcYk3i03SzrJm4yAkvtJtYmqIW2BJmzuX3nTz4OAmkxvRm0P8wPeR1OHUx1EVVoKZ
CN6/5n0Z5yzJL2v8wvlVbtvDgJlRzfLKxZuDTiXX83bTJbnMLjKh2zeqLCrij91GiVBjE9EEJuqC
9kaoJmpY34qs2ILL8K1NA/K+B0U3K28PfSGtL4HFZyZ1QNnGOw2Qt9z7Q2sjelJzH/iYe57yVpM4
/TDzb1v6CRAqoVSLwI3L9kmvLLya9iIGg41Khgm66f04205k2YIHHfzsGUWUbQZQ6PVPosCwJaqp
MC9NF/hiNbkG/I+sLnZ95qMC73lVPrRuhlfRijx5IOhjlJdY18abkjIZbaoJKUGAYkPht8Jo3AfD
5OZq2zmdu0rQGh/FTAr9r8w8tmiWP/Fez0Jzr7NJx7vs5l3hYs+yfOZAe1HsVxINX9s4dv6DUbij
t6vYF/8Yhj52d8uUx3nY5sIsD6YS6JjLykt+Da6MuDd2Jzd5idVTRLisuThChk0yeuZ3lsvpEx+T
mEILifh9ZY2C2khdfADUmEQXtRm1X/TaL+/QZmcgKfSx2VfjkKFbMAv6k10NWyOM2c1vWxXTRacf
0F0zl/RDKGp9Lq7bRWnxdtEjo93W+G4Pq5kPPOPILgBChjCXXd7NbrdrnSIzNxWaNMEXpjKmpCw2
1EYWM7v/OiqnsKUK54ggI4SsCWzsZZ/Qyje3AuW6dSA4FG9t73dZcZ+NSVZvPT2Phk1sDBAtIqMp
sHMlFoGcwpr58/8LpkJmxQo1TyXYTQERBXoGm1Ej8JZ9iHmmwvlGy5mSBrT61VGArMU9KeJlee7P
gzmyBsyiRoXc/1CJzdkOhvWl4RkR4+AJCs6j/q1rVXuZ6EN3ibk4+gmb4Fxe11tlBRruLiAXd5WE
nlSrZpRdJSiNmKammexrLet+uhkUl7RcYRpnztFvnaI97HurvYYHX0/Zf4nrhUUWX2X1PDhHMRBF
QLXHTna/QGaDnNYL88y5/Q3ZmgAyhyYModQq0T0ZaatBw1DblJFshzYxJ72ShVJbvWRePv2IkmL8
SO4tU6BBwkemefVdAxhpq4Q5BE20SMzgkV+Dx9amaZ8tLs3t90fkrUILlOO1nIschUD24xFBoqlX
TlcjV465ywnD7xL4k6zDZfC0D32N5kKV1bl8nfU3PalmUFVAxwVTh67UaSaxG7M68kVxVatSV9pk
QPzMeglspPKXXec61Ng9Sy1hU03ZmZrb62vz8q86VZcEUVCQJzVYM/ajzCu5drtI6P9gHg7dUHRf
OrN8YRscfZgKigOdpv2zxUJg7FuZUwYVTHo9J+XLKcW8WIFT4u8e1SXnneLS0iMiTCl6JkE5559p
hssz3/r6+x2PNNJXFDi0ZhGmGv5JQUtrDT9flt8aYGldYmLhZLCw+QE3mVzzH/L9++/TG288Ewup
tLSjUUpQZTl+oTQ9VVNTI4XstKraVT3osdgGib1M7DFZ05wI3PFks1J6nL9tDiQNZxqknMmDrzfl
bkGke2lMCm2SvXrgRtzS5wQWbwwKyyAzIOITqv6nmr5RDl6dmBjcjaEGHkMM4k6vrhNp7fTG+PH+
gKy/6skPsPJGV3gUOsJXCX6jpucFPGAkUENVXZOf22oHaWs+kLME5h3OPjt+VsukxRSPQJIFIMHI
3nn/Jl4bbSjf4P+ggYn1lePEWu7+a+JDWyeceJWUmNHcF5eVuYCza5MUOILRjg9a0xhfoYQs+aZk
2bE3s2WyscJb4f3QNP1shvEbdVayYJE76QQJI2Y2T6ad1PK0+rdlAay2uV0BHViA2GDUS+bdF0lF
UbtI6j2kYC+QzTJvcmU1u0ZFw6GFmP5loP63VXUXbd4fqNdvxnpftJwQQeFoOdVYt+bkW3PPmyHz
gpSJBUmDS1bQNo6J2cqX5pze8PVkhKR1DRvDdLSqrU5+l14bdFiDMb3ycvSeZ9pTYIt6MDGwjTgS
xDO7a5lRXrRIohrPzP3rX378avKETER0OpgSabQdvxSOktKqoxlpK1RngKs1PlOOaGfevTeGlDcP
DwKmGKySr5R1jiMXY5UaJvZifyQMR//Qmouxg6DeXXirZ/nMY73eULCi0ADjQ0GhzKJ7/FgZdQlN
EyxpqmnjO1EAvShl6YZ2j8js/dfljUu59NhweK4eNt06mdKHwmyN3sZ5g7B22Sx9J7dwuCnxNdF0
bmJ9PZFwBV4W9rf0pHmw48cCLZHKIQFROE1JceWosn7GyJPX9BJL7yYZ4mkMIm3srgtf0w/jYv4y
h7QCkUagVd1TMFZuVV0CH88AXWnLlhJNtHOUXWPJyNzxMkf3euae3xwePP0ofhGa0l49vuXBn9B+
xnxNFKvkTzpGwxXYPGOX6sty8f4v8XpGoRnNb+2jKeQTZid5ci38cYBLygTcpUbkQ6uyztv0VTP9
kAmwaexpQ/4FGo5sL+VEEDSGxjQZXhozyfptu7RNEXoFKrCNRcvCvK8TP/bP7Dx+CyKOPjhkEh6T
MOd3/CKob4/v0ep1wDIED4Uw6Z35mZSv2AhH7Bs+MPx0njYxSLF87xhlMu4JdfHnJwREHRLhDOT9
5AoiKhBBgMhCF2PvmhqkZuDWjRrZTlaIx+n8aLdx3psAv7KmH4PGBmUUmBiS1qypqBwvC2G1N3DM
yDDr8xiYZawn04VGMhI9By2bZtL3TGWe+VB+N9FPHh1z0NrzZgRsWGLHjx5FBcfVCqBzy7ZuP2oN
7Itc97Kv1B6sitAnVUiSmrDPbbKZ1Nsda+pYbVAFzjcYe6b5ukkrDUz26LiPnXKl9TWnv/BopXL+
7rqSaqH07aUKnZ6fPmD3pb7KojIpMQz2DPkdplpHNzFNHt9/8V5NohQsVyAC3yT/c0+3k00c5Rn7
zSTUdA56fgvZu27n8YwW8vW2Cs0A5yOLjGiPXeTqM/97AWekvNQgHi+UKqqvZaF88F8EhiSbvLDb
fUr2w/I0t9ASid4ri0NL8oAKU0VM0lDT0QyTUvjaJp56nNhUOiJzO3jwXM4omV6PxoosZUTY3JNA
eirWcahtGxNtvJDOzbSPSZIkN7PRt/865nzoTIMerq71Szp5maiJCMnHShEpcWOK4AgGQvizaX3m
rV0H9filRRUCLx4/NIdkRv540DX+vdkVDqkHNTnmRH8ZQUSlZDsXfVntZTwRitYahLx0k71i3OGC
7N5/0lf7A2wCjCeWbMRPK736+A5GvRysZuEObKKWdp2tV4GL0+ya7mw8UMKDHWlrBqF+9AU/vH/p
V+s2l/aRQXFOQhFLD/740hOtdqWnZAnHY7OQO+N1N2lTRQ9MOsb9BHg4fP96b7w66ynUXe1TIA5O
obfEmkANzCm29LDMLqbc/jHjsT/zi/5W0h3/pKtpm5PQ6s1cd+THT0X4j9Hn8yDD1CnEMynQuMtJ
3qOy37JrSLayIwBu02kJbhsav+WwXXFqc40SbKS2hACjsoa7CpbVd8028j6waSBeucqu1IHOQv6M
mmT6FmmJYh6oOqrqnTkuD+jXzFtIQr27M2Fkwd5aKgs6KXf6daoNX9uqLBvszcI35fDxwOHF6dSB
gQ2EW6m7aq5hLOQIIunxEyr3mKIBjH56udUMB1wzTrwrxski3oifCBcvKuF8k2mIAja9XfTLlsJz
YW/8LI7tHQv91AdIr5xnUp2h27d1bd5zJhmrjxXln/lqMjNQU/k09M0W2fXEMaWbciMo654UzmyI
u88LciyD0NlaTBuZJBhMU4e6/b7PIMJgBbWqO02LSMcZZmhSm46P5T5GaAVBX/X1dx/7S3RITKww
X2pazRfCrXuwcEmytH9mi38Cnfx/ytNfRfr/M+/koMr4pZ2PeSf8iT+8E9P8D4cOEtER/Xscxf7i
nQDah3eK241OJf/gUDT6L5q+95+VzySQ//B/QI3MX/dfvBNBvgapFyiNcU4xNRr/wjuBKHQyAa1m
YgE4lm3SHwg2d/H3kkcsTafK/83ZmWxJimxZ9l9qzlv0CLWy3kAB7dX61icsc3cLhB6hh6+vrS+y
ssI9IsPr1TBWuBmGKojIvfecfa70t05oXzhPG6p4lPHa7xmVOnvLZAJHLatvRcdE0oxvRkfqe69c
FXGf0tp6NRPenO5zCJbyOWbotvUmeIOcHRAlT5O+iava2rIHThGtV+vSWGa/x6f0YYk0u/Myrzm6
K9Dvvq7Fxinc92Vyvo/erhzij7Yzi6huxHCC5rDe0QlR9NyJJDbbSp7MVNOiJu0MBpli9o8ckZO7
OanpbfeOuVuz+NA3eF2Qot6R/PQlWyrGus2K+HA+a8YMBNfstZ104RjEg6FtR02zLrOrEZqqqZaR
cbXWYSxib1sUcbmTepc/wPTkeDj4mXhKKKAjnTIyIlpTvMyjiPeWk9lGaHVXzGyLLtgMUQjrT41m
ltgAa+2pEci7grlVFZtNMr7mHWdk0lk5RaacaPdiIA87gR9HuKQa9PXQeL72NPAvrh9n009MMKQV
DXrv6IQErDFTP0ScJ4KljFDR9pFw1XjFvYQVZyEdsiTL0AFGqMmqfvMlEhev1iLJUvdlzWdGKwCZ
wVzTLOlAfHn5ow2RK0ZPvqLHGQQTkUXPEjCj3GiGVybVzsiIu008FuUSeGuaRnHPVwejkiE5Sge6
UIOxMhtshFEyDvbMV+CeA5bCpTwQ5rvs56b4RqLQZ12saE1WNypqe/mNdjmtfqkNKkCwoS7Tup6M
5t5I9ti9SygSThbUqmA0l/cVc7iBLDtPDsvbYsjuNHOo/dAG/QSeYwPsGhAs0PjdqhDgiMV+XJK6
OnSj800BudY07X321gMRrF+JM7sli3RXzfoe3iy5aEDRSa/nW6UvcDeYvvHZSSC4LSnR19NHGbiJ
tENMauC5yWA1E06krhpPZiaK3WCU/h17QShQIczAKxfyANmKzkljlTthaCqsoCzj2tqvlaV/zD4R
WKC824SOsIl/JR316sCByWegyHh6Uwzm8oI1jF9n6bm29c2qOKNgbCM9V/ekdyFHmBrxtKiuvJ8X
xNvViPbAGCdt39v5eOO32AM4DFh0CD3kqa5cTnmFqGlOdohWzQOT1iTKzFSPiqyYn5laQzB0+vQ8
NLQpWkB5B7crkoMJrvNt1GrrMo2E7GyyoRkDvW+es6p99wa67fOVHxL07DmbYXS9sMK8Hqi8DzI7
e2umssaEqoydn1kiLG1EZFicn0eqwhsmlMlhgKYc5tfJVk1ttZktJz17IKphhLOTEomFVC1bYAsu
OktFp4+C3D/UqRRymz4Fje0XsBHT2tBD8I3uhRFE8rCC8D07HcU6vtjqnEvffcdA9IgUxQu6OntM
ZXXUGkvfEMHnk+ZO/qTVj/JhuorTMIpUBw4Lt3Xl7+or7zrvl02cmxT7l9WSaWjNnnsSw6Qu5VWz
7j/WLWGAyErgsMbINez8N2fNqA41LCH5aOpbRyT1baz086BP7o5e5nywVs97SLFnba7L9LFh7ecZ
tJPIyUvvovoOFLDLOptoaBbyaJqagO4qeRnmxTfSnRIVkN2aFcIdD6KyLnHP+9ZN33CsWEiTsSsj
+tjAbF1jDCpjWHny7DT3UrMBXHdttA5+HiVp6QWzyN1z3Dohc+JPJehlcjvHkWz0wK+mJGR00Ty3
FZNcvXMfyqaEYV2tzrYwcubCsVi3s2vV350ZY1DR5NOdU0LyBerTPDl6G0HXD4EJpIFEQofK5WWx
qxU2srHJHedYjUW0Vsb7YugsFcI7UUbZwC7TFpon6HTG8Do9Ojd9kuVcxJsKKuhBOSWzYqwApDBF
CE6aQGewBalQkANpjt7zXFX8epFqEUMSvoM8Q+g2dDAt9epiwpxDPFfEe9tZCXVZvkOFQmAxNOWO
l27ep9b6Oo6Dye5AxPW0qOHV8ctwJCjRQQjTTTzEPtGALYKCZEgwhvdNlI39Fc/nBO04gWCNGT96
xOwtflNukG3eLAzhe9jAdwY6gLtYpXnQGNVtCe1KxPKUGzV/mJ6HXpfeaXHzPlnAMJteLpFrqvTN
SRDB2WnJTbL6BAS5g/xHY2MOPDxW14+3LsE0RNapkGI9Ympt3dAdtiB7WevFz4z5ZUxUvy+K9SCm
LN85MkOqMOhDKM1mONIij4xCZ/B6XkRHemalsnYjRWPs4oUEPKm6GliuPCVZvb/214FbNm+EJZob
rW8ey64Vx4q6AtEV+yZmjvgwtWlHllwZs4a3sDqz6h4UTURDqz8mVkVYblfsx6bTjz0EgKfeuBnN
bCLHE+CrU6yoFexMj2o81ucue18FMs1Fjz2Sdev+AfSIs49R84RtrwFGyyVx7LWx95Tu3w05HsM+
7ZsDe4S9L1hCgjox/a1ecSQOuAV3505TrAKt1duNoyXXMHeEDZYoqRSGCyCo6nZovWcrS3eW20fK
7gRSOlXCCL31k/J7SxAG6YnsGzL+BiKd1CrRvyPa4t9mMzRJNpqtu6bxm4Ln/JCQqXuJM90JXMSS
u9WX87nXGyaXowvgvm7HGHEr6HvwVGsaZSw3tG7SfbkmViCnBuldzdM0J8OWZf11Uv2WnPrdkmqn
tcnOc/6WlGyY2ZvfFzeuUzDt7CJ7rndOlvGySeuB3hc0g9e5Xh6rzLlP8q9+iSrGL8Dc+l/KVguN
/OLHaehZBwJv38yBzXXswrGvb3FQ7QFRYsKBHyfVLCJ9yVgXrf4BMwkkxYpuusFwLwXq72bJq41H
MUx190GNst/LiTmHaK07MmnYqmr4/pYe9ePYRWmzsyZ/W7vF0U5JI3K2g+63u6msPvK5uNU7Mywa
85EK6q3R5dGxh5uut2/bWt31PDArKNtN3/p12GEiinDjtREw8wkzvHPQOLYGlbGkYTyi2QczktwU
MiEXAzkPo8JAFyO1WFl9ETmSaJmKLxBMTTJkeVxEz/Yw1kBZFO/avMl1NL7sZORk5wR3oP90kDW5
5n7Kq11e6e+rAuMKR3cN4jm+U56W7m2XrPVBi6GIz/YjLg40u/oyRJ6Vqoem5Xe5qkm+Abr/IuWY
RaZZsGO3uXNyYCDv/KEX2OPIbpJtTGasvJSL9il979I6Ew8X0mtLtd8X6V8WZOH+LEO/l9ucJIxF
WXZkpW0XWNc/y1PtGwc2foceJI0K0yvaRJvl8lYYPd8jyPg3HrSSaXjzWuTTzSDcb9WgP5aUMTcM
2j45nTVkHznmm9Va96Xe81ehpJqkBO/6aJfGvRg7HiVzjG+NbnpQ0nigKwoBudx1NUByr7S2gzNX
ZGcm1p5AoPoDsFb2iJt3PqTZ54BU1CzFliladVkLTj14NoLBRjOl27K8iDE38e81/m1Z5NALIKM+
8E7dibL4jgA4qm1cqrVW6odxyeeIECDEQaNpEb3DMPVsxR1Bv7btREpPTnXX5esGDfFjrwmpYylb
lmf0et5X7DEikPWUn2OMluG1x75RC7All0yiUI4Vi3mthtCgJ0ADwSpQ/bYVmRIkeNaue6sTxhLF
OSYKmcgDBsHmXNe5eUOlNER9nb8D23+gC5m+x608e+z0fTP6kWw4hbuyUKfS6JotO3KLNIa/0ahp
gNbTYH+gVjb35cS4x4tN7VALFIsbA/H3Jrt6+LxsUqeEukEzbfZ9KBzlyfSL8QT7PcPHU5dUUM5w
rKemfZzl2t2OMepHGq/lk7YgSHY9VfabpOTjYKjqH9gt1QnjdrJN6SyBm9T8yAKMP0R+7n8RTZps
+4QkpY41fbdONqkfZdYFrJOEMk91HdKVHo6kqBf0ys0PSDb+94X3Y0RVlj1UBb1LEpMy6HK9vpl0
+S5FbgFfSowDc/fqSJT6ek2tGdpDS9bx82wQz4QNueYh9dtvZjyqbd4tpwpIVLGpcsN/bul/RMS/
I0DXe+8I+kWGtShBDYt12XjlSIgDf9ULijF03pNyvFvg/yBJJsMjVYMwxsGdiORuELzvhWnEyNWX
12mZjTDxGkSFIPKGW6jJaDnz+V2uZVGFCpsFjjO1KCJ93fi2zZGwtYW37MgXnqO+0dZLPnR+aKyN
2i3dan2hHWRuB7efyK3lMBAIm5WYaDQoHG2CwDJH+Di6U9jTZdoOVaeOne9rR3+kKobg8ewZuf46
jaYRON0wvawct19wHjPxWDGtsrqXO0PQqkYVNwS1xGigoyxcN1dF0ClWQxcaVYWAjvCFSwGAM5xx
Zd0q38Sq52Xtb6PVEzbm5+altUB/G9XD7L8WldTMTV++eEy7PgxZxlHuKY2dPDb3poYke63UN7/q
7N20gP0H6RsT24tvbefps3WGHR6DVzXsOzT578rXnOd6NFpkp0gme96z18W86qwdtzrHiDB3sWxa
4r0155JL9ZS1ZJ60k+0cmLmWPK3le1/yfMXtHC5t1h3dYig2IP1FsLS6OJnXNxLuzktuNPn9YOmk
/0AyDdEM3VkJwiR0juFkldWZgLz5QnU+36nR8KN+qN5Gct1318ihM7k5PeaKaWU5SqaTx0jnnJEM
NEZl7hA7Va8ZusNlvSmQhbPPctbvQClASge0jbtCjKZ9Mxlt/CYAx+9HBxVdOsbO1q/ZcvTJ8/Ye
hWHgedLYTK6/cfEvHjWDe4lHtz+OjNMP8Zi791biL3vljeWuXjjtkiu2Om+m8pd74KnmAwc156sl
2v5m1gnS5hBoTbeKNZ2VSJKcUWGMsMrxkFiNihRTo/vS/SYVwIXmDtjZtwS7WakOpnqQdR8Id2/1
1deFPf1YrhDn/Lop977Xqa1Pm5xj55RpZ1852n1hkpSc0GN9QXeXhppKqm88kZCOBIKMEu3rWRvS
0Nay9SErreSNDz47zZaXf9qxPUMBap2dyP3iCfYGC2uGDlvp6xMhXJQLRTy/yNLw36qpp26ZTPU+
j2l1WGIr+9LaKEdXH7Y56erwpICElfV+GYwwr8kqHwdVfCcajwehZ8DZsSwZ11CtYRn0SJMIRjax
sFb5fuWAbmw36U89eH0A90RwGbu+7dDu2rOtPcwcaqnr8Be92YRQ5Jz/i+E9gWFRbaQ+1w9w5uu7
nHvcFTXHxgAeGvFClj1hNqmUQRR2ph9Sq0QvughVEl/iSONizo316qZZeTMX5szpwaBVvAGRDvS+
muLpcZiraQ0tLikjYgduSG8sXrTGsA8lkSgPZddRmRpe0ZCCLWo/nCV4MDmhBNhMqvbu7DV3PuNr
UnnBkZhNTKACn7rcpUHuZN7Js510V5uwUgOlpAgpRM2vYC7NjT7H2jYnDWTPutREjtKscDFWj2Kh
pmTK4FlNXt0f9WbwMLD4WD9OLvY8LaCE978m/npXEh7xXOfUFmWluhOJYrRsKK0IRFG+F8b0wtxA
Cpf4A7VQVRvF2u3MWHw4sj6MwzUme6h1VvuqDGwaAUc56GNgFXVzSZpsPgA5Os4ZBVOmnYjnfGpb
I7AVVgOQdtuecmRIuvgezG6zt68OWlXVXTB0LZX7ihnUb9twEeuutS9NieE8LdghY/OeuziYTv9m
ux42EjvKBiHDwVUH0VaAJq+PwZuaxiDzjF3pT8EQA0xNCfaYbhKOrg+L8LqQgMuNk61XegtEF7b1
WllZ4JAAsx+mtDJDzBll1DIt0eeXvHDvYVeSCzdtsVY92XoZpSoeGQ3tp+KTvHM3GImOcVP3wVm7
+onKcNyRAvIbng88SjrF7SgcfGeDRb4VWtj1RNyBe/SH3A3SLNsKPflGbvynBdX9bKf53lmcKUB9
UQeLidkmtYsXuhdEg9BY3EAQJSVLLDtnTqudI/wTZgFqRemchOV8I8OFM92YyrCC68YJXkcZQOlp
syfc53K1gqzSPxcivQMPYtoDO3DkNcscGFgG9x6CRDQk9DuICvKkjRDdKm7L64LnoCFHtZYtoagM
YgNcznm6Iz6sJg/TjDiOtItKH02bWPPN3BbFpjZVMDdxOOQU2onz4DCVyWihlJMM4rT7bs7e7SqM
i08ZPzT+c4XwM9CQxD2Q3+FueUA/gLhYm+vzWGMb43LLDZR4ahOB+0JfeCoqJlrWZwdr2Fy2NgRG
zi86p14xR4VVR+huH22njgSsbbNzTrOffPHEXgGJWBVCI89/WrVrb0ycjAkrCgIAIHWb1mtOqxiR
3kvxHDfOg9IMclhaJqK9dmuZ1m6o5w/SqS5Jxh33JiENnhvZy0woCHT+bNnOBTmDsrzJ4nMr5bzp
0ph8hfaBk+pNbtMkJlk1i6pYvKvUmcJ1ua7pycNYDfh/UuIeMDMelqWWG/zGYTph5DHtFYW+tqsy
Rmg5CseNTwmzqVtlH9j1XzKIUTGdx3CcIS1A3Z3XMCnMg0HdT40Y1rpTE0yGtStlwrFx5pUWt23x
NJZRMnpHWjXYq1uP5aet72qtyvdESxxdv2Y/A4rEaakOLI1JpTMGC4kyk1dhJCW31rqj88ixf5q3
DYHbdoxPbZkqfGB8NPTA+mORU98iuN30qFyDYqrmfbs0G0AxdLBQeAQ0/+4mUWw78tBCxixIsq7p
4PTZaJQdyO9I6LY/EH6xcxXzfPdjmgSFXhuzmfvfPQSdVobUuMg/mzamYW+v/UXHd3nfdssYepJI
zUmNOcQskbzgJLLD2jbTfRMjMoPU1Wyogz4Kc+C1kTzdtXZxSxY8IhnJwxlDvKsxWgsmo0epVIhY
+b1tXwyBKd/3b5naByr1t57C/zoO+RZB4dXiZtmPcUoqjwjrEUjkZMchuCh/MjAtvjbGJ9qGDw7n
06YzVBtpnbjLKys+JM58qgsyY5C4EE7MfNSL9buyV5fMoeXKIv+10udbKpBDOU2v3dye9eXVN7uH
SqGko8PkRVPHkQDwwmuWZjtJmUJgFsMWxCBF3B7ToWfDnYlLNi+p1jDTQNuvDycQlxtRIukC8GTq
kGNLYviqg5aKfdWuyanl303DAQsNJKy7Mlm29bjT2rNNn4pDkH0UPl7S4pm+wyaPn9V0M7qsKN76
aJgDnf5+m/q7kb5o0+PhXVxqRprUhJPFpbgwUtnI4ZSpV5aiDWcOTECMNXB4eO1Dyol0tqeQGL4A
D8Wd6zyLoQsM891ZvubdM+MWij3KQfaDjnWXWJlT2weV15Au9tbpGvN1A+FEv9evh4W+uuk1em5o
ZvKKNY168nXWOiMQNaFd+uCRzuPPT51NGvqQ1HlkMq0JClM8jYzNt6T7PNjesFxU11KHmHhy1v7T
nr1jCQbYNofbghJv62NYPtoNswbOL6EmhXGq4+mpabob4mgPrUqvT3XFVyb9kqKRqDDp1evZxhy3
WokVZoO3lzplKANrvBringQtN3K1ZWq4B+q7xU1OpjF8IUMVHbvWDt7FKnF0TnayJy55OdPOsgti
AvtPtiC6Hx4nGVsOZ6SEOCjz60reL+I2zvp5h7MFATxJci7LLxONtzhJRhKO1u5+0p89rbohbGBT
4AUNOmm5t+nqu4cGUiEmqEc7pzvsUtYokh+9eTXCNU7e+t5ezt7kbDlbM6+DQdUsG2aiHjyo+mya
d2vLTmvu8jRf9t00+1tUIVNkzN4TdpKQCJSTnum3TfMytSMd7vIp1wjZGvvQ7AkIqHTjOGX2lgCr
dFOt/2qamktyTCfs0U4h4i2t8GyPaQ0+x7A2F1uf3QOG3kuqOzRzm1Dq8qGhkUubBWWJX/n3JVZu
ahln5mc5iml03HUL10xc0lPycY/UV9uynjPn6PBE00POiksSnzLTGfbFuCTUIbHCCFa394bvvWVp
kh66jgAHo01xvKI/PKZeHkg+hYDxv3eBCnAo0xqv2lZZJdNSQ3yt+bGNYxb6ThvzOFjQSM0bPmNj
X9Fb3Rn+5OL189t97aYcgHgIvbTerAkCc8vV3h3OhrlPtCOHhz7SvKXbMD8ogtkf560SHI7wm+kc
LMTQ3yQcmp8Wt/LYqjPOoV75MGf+B2bDnWEScOOKdAf37nUptBtaCc+5k+9xLO2NRtyvWWKHvT7Q
sfJHuvvOcZXi3uJYN3TMatEvb2RvpVGp+mficu5qpB+BtfY2zd+0D0rIMBej683Isacxwiv7m+QI
vVkz0e6JqPsql5gTosN+Neacq5DmfIC98lZ176E7ouXA66QvF2jbz4JKUaP9vkstTk0JxKkttTzm
c+UcSlSFQdbYMmgb9RiDDEarJdbi2PV5ufM7+a0QjPLklU7DTpjoj6DTDtXKGL4uOQnrC09bVlfE
UPB0x3WoJ/lZ8xBNUwswQyi1Sh7dMTvSYou3Eynku1FhHwYDVwSJbe3qdQ2k2/JvFsR67jAd0pr0
s7VY9eekFMZmntwbiLmcbtzGD64VCvZqXPcVNImRWWuQiuvITd2z06Yb2QC3gpzr7lQ1fTaQHzcE
V9dBnFvGdu2SLGhzAxzS4rQ3eWHdptnUH/jTiL3sRXno26Y8JspivWnmgTSuloy6zvL2rtF/ieXa
bGlYmOHUxjLUunJLNPcjL99dS8oiJk8KngJFUaTWntnuSics1vP5zS04PrbTMlGpteo0Ef/13W1t
CLZKtqRyJxzsR9LemHWb2xRwF4Y+3YnSdUgxn8npoGanO2iuyHgRy5wc+PZ6vMsMwA3ZEFz9Q6E1
zx3eOtQOekrzdUgrFbWJ/h0a46tWcqZDJ78zRjQHpjUVgdsSQdCL5i1hZHRnUm6EgmbUg5jtKqJt
lAWmKjSS5wbtYq0284p61ENSt8C9+NnjMrRPixe/F4Oube129c8cDQGz9Iy+U4x1gd9dlYe6e6kp
gFPRticNSssBl1z2DL1VnLuhcQ7tQD8bDRgd5kW/M6+z5LUpbmvXrHap39ffeyyB+9ls9bOpEv/r
MnXaa51X81uqVytEpmGh75nQ/S/VF0OrXEodEjFdebtI80EDd0FTlj9A1Gv9OCuLcGOPiQUKU3Lo
FEZr8vryxgqlP1aRZ7aKwL2Sw0+a+0gUODKUnMUxxmd2cbALiBieObkPSWqbJNw2z67PeSYzBeoC
Ox6jbhbrPqn85amfoW0JcLfPOFcvpaGnXxiitPsZwyfJbPOldPkMyZzYjWnaHDzwkUHWZrhQUbLE
8F03FoZOmlBQVkorQl5YHmS/GGFrTemhltkWVVd+7Xpd6rhobwGnfMROV0RIH1jRutXsgklybMAS
0YV+0x59nVxq/aOneyA1Y6shFO2t6tqb4u1BiT9DCBksa8MI9rHTu2FXFwWpcE1q/a4I/bfUV7fN
Z/XYt5+f/eWj+Y8fgqP++R/f5v/5rWZzTBPZ//O/1Wn98EPdP//1S5LPOvzoP374j6hiYLbcD5/t
8kC5U/T/usB//sv/1//5nwFRT0vz+b/+x7d6qMhLffhMoCf9oKW6Zj/89+qrw7fP4qP6/qef+F19
pV1Dpegj67pu8hKYaJ3+T9wUre9/IFLUbR/IOlJ2ONH/pb9yvX8Q5GBbAOr4KQ9t6H/pr1zrH2QD
QOLkZ1BzAeL6d/RXV3HV/9VJOhB54S7hz0EbBm0LEcaP4qulXRw9Huox8pgktjU6jCVTM/P8medr
WYug0JtfsUR/FHxdr3nN6jB5/XkPhW78JPgaXEeyMDcdLd8u/WA+TTDoZNxXQox346T/Cvb0ozvh
98vZ4MQQcLsuuN2fpKC93pOIaZGyXiGm33U26xnGlAK6ReP+Qnb6l5citcZgU7dMRHc/fpoxweL6
YORghAwNcY7nX23ww8K4D5px/rvekfeEx/ju9y/pjyFeSPB++upcqCJAnK+kOQNw7o8X68q2hpJX
d2TctPmNRMa7I9PV+qKY7jBJmtywLaAvb0x3aC82FLRfXP+vvsarcE8n8sHyud8fr8/eHbtzobUw
CEV5aq4acAZFaJbXIaPe06xf+H3+8npMynDY4mPipfnxej6lvmnCMorWOGbatip1cWdrPOmTECe/
0P6/LkeTk9k4RFfrJ1G4Qno/OWQdRI2neSHwFBXSDzCZWgtnP/mi2P9h1fiLr/Ovbg/0F+Yi2OS8
+df//wfrXrc0aXU1aEWLmF2GWa5xp0+FfynNRN1OptX84v5+flYxKesO8W/6dQWC1v/T11c4NB5t
MpKjihrrDqZItkXsiM8Axs/739/aT7ZEMOM/XesnebvP7ppVTIcjInW7Q46pCaJmB005T6uNliQD
R3ITrEc93wvQMzfNNJPk3cQoPf7+L/mrm+aBBZd45fSCxf/xQ56yBdEgiVHRQuRmuHgapHpfpiea
89PXv7/U9fn448rKPZsYQSEmm9fso58NI8IxmsRZpYoceUUDpVROzmrMj/1SF37Q9dO3hB8sI0kI
9vbvL/3zyoBrwmHLuYp3ISW5/k/LUGPkPgPApIzKlzTSbmwzGN603bCE6y9MMX+60DWnxsHpwwuC
u9C+av3/8MwmxJ5rMTPrKJ9ysal5j4I+9pRkgISGtfQT7wA1zoq0Yuzemr4Ydn9/o3/6jMlisVkO
rkYU7JzmT0vCmLpWqtX0quxiTE+4uvQ9epmZUHZESSoxvk9w2g4J/KtfrH1/ceNslvgdeZYEm/H1
OfvDjaOMqwwFZiQilLjdcxF6NkxejwvsdvQMRHUgUBx3akSKYiVUx39/33++vMnBAIsgWxqb6M9R
TAxDfWwBnYw6KDlbM2GMYcXKDqyG7KDILFz6OhbpyPQ6erGvOV7Uv3iR/vzJ27DTkY9j8rrCR3/6
5LuiAkXWqyaau+aq3M6+pzbQO+K1q51BEhuD6MrfTob+KwD1X19Y6IAkrkmZ/k+ffJMOCYOCBsFr
ZtBw8ms/yhn37laiAm6SbLCf52V8QEaR/mJvv97RD++zgZEc7y7mTOzu7O8/fuX6QkYl8xCgS5no
SIcm0U8XBPFBk8BBDFRl06BY/vc/ZkHuj0+EAq0TqAI/XhR9RdaPcOWiSs3JeZIIKTvXHA9N6aOU
7EwDolcnHivfSX/xhP/5c+b8KTgd+p6J/8q5PoJ/eMKtafLmTp/KyCpht8S5Vr8nev7SLPZVIm5b
h9VgXJ+Q7Pn3j/bP26BtcNo1+F4dSycf+edXmpGqVtRsCQz5mFxmE8RpfXWsEwRqlNi+dvj7y/2U
VsPqcd1sTYOvFvWNy7T+x/vEbGj6Kuu0kLJ7/aBsA1tgyh7cDLSivZhBhMWahw6iGTN5TlY/vXio
9L/2DJQjlRb5Bt+hfWimpnvS7HbcQwOafvFd/OnR4x0nWIVtxCC3j5Lhx78R+WArs5ipidtA69JG
eqs2nZ69axfZHuHUGLAW9btffDK45/i9PzzygCiQ+/7rzMUp80/4DhGrPikMN7x2UctAd8Z2/WJA
Vil+symo1Q08s2o+lyAv9FPSp5mFVDBb3R0WDavYNetkZrsZOmTx2KWI1x36dZgrQ32IzfTLEA86
sT8WX9FjLIfSZ67aNXQDVe2AsJgr2e1B2VfOl9Fc6mpPB2rNQxQqrdbTmtITPSq9Il6PQlplsR8s
QyfFx2y6fqtlRVHeWJMlPjrwcO5r3HcyuUDUa5swrq0FxW1C/hBIrb7/Sot0MY+aTMaXdenQveDB
gmBY8ainKCcVti5rHmhgzhbPQWnmuR3NVnFFN8GtvlOWZJ5b1hwOt5VvLPrTICb7M29qWEtOhT0g
mdE7CPrGTjCMfvJMgaTTjiv765ykmSA0gNSs7lZJxtVBk8rXw6YoXToPa6OdFYsALom+7D58e7QI
93NaEid9jhUHleCBoRE8UtmvHgo6GmOMgBQm8k27OvEXko3UeExabUZJNLfezSxAUIQTtRBDSshH
RMH7cQMZc5YQeKVtaTUqpaJi6D7yb0ktMK+IroU0ti41u48rw8eIbE/raaVijyGzhbTJQOtblHNZ
l80fSKHHm6H23Gk7aX083o7jfEUxDo0ctqA2DSTkRoOXmbpBg/2UOmdjBSwn+X2AkETm3dDZrn+D
3NBXO7Mly/YAV6AfAu47pWEPhokUB5HCyo/btTp7hi4hakm9UUeZ6Fqkg+rVdq3j9MnWWDXIA5WZ
lnbg9AsgRETx7o1HkqtNt6xXadjA6MwiX4ztCKTKJJdWSSnM7eTOXn5M7Qwtk9SWbsumb8VRxqEO
iEdZzlNoLJJZid7RAsRsPhCdorKkx61ALCcmFAXYueBYOxx8g7711lya+BPx1AS6TSfLlNTQdorA
HyZ+kHvr+GThKY43KSxiGZYTNHrU/lpchrBQa6SQTPAiu+2NCuGDZVdbm4HXk1UlKV9D2+O6Xrq4
31pr2tcP5pBpRWj0JiF9/5u5M1mSW0mz86vIeo82zMOiNzFH5MycmNzAmJmkY3LAAXfH9PT6olUm
qdSmlkkrbcqu3bpkkgGE+z+c8x0XMuzej+pZ3iAJLOVR+pVJH0zH0pflVqfvkR8H4qan3HpGPu9A
cehgmCCsdfP0WZl2uFUrg7Z9xr6Gn8DQE9d9NVpWTHLBNNkWZQBbYvFQrre26o42CvPHsBm0PFFB
VOjkFEDyrdvrnkJYKmB3Ldce4KO5MlwwzE5fPZ3lb9xn+GrWwgU7HWQ58uk5Z7oG9jbGadQAZma1
51uWOWLpPmOhuaOoUJ1wk0zZUh5at+rHRyQylfvkF8QK7BlyNE9XfYdzDDpXHWCOI3doyqEzfByu
zR4XFffZI40P42+ly0DdIYWan9E4evUlk669LQevGPY+y8Gvmd0NBI3ZjvkuSrv83JYzOtuZkq3a
woDEwg9Qz0fx07geFskIDAOQTCjJuzaTdtlLfG3IP5FtEMLDYf5dGd9d92JN/TunCVHOsGgqTiNh
VRli/dR9MMyF8wopfsGcmVjEPCqg5kY0TwUuFrN1G1zfW6z13vAunDJmRa80aj2waWx60j4xxYNV
Hk4pcOequADSVebcdRNfc5RHWXIgxRs9ivCbaTpEi8LA0sgsurcZB9prPdbhSAmCUv1YGehHP8Ko
j8Zd2LgEwCxLlP6R7pgzEI5pkfdlfOVUxoQMbeZKj3JrArU+G7BX7Fpabz6siEhaFgAJpga0+Hhp
QNJ5ZEC32ZpvFMtr98wEvHpoF0UAJL4sETxYN7RviTsk7km4dgIoLYqXPF3in7KVdFhjqzU55Lw2
xEGy2EYZgz13U8y1yqCr27DckTIU9vs4mSfo3TPbLjLZsOEBZS/Vyr0zTVirlrJ9rUUeLfsyb6vH
eKhaCNp9sTBulsxZ96pP5fPcpQsH6BJ7z0nbii+djcgFKRCZm8Vs+v/UC/XkGeZWt5xrvufiQGTj
Uh9XQHX6HGZ1ytakSLjTQclyHaWl+CNF3UPhTd1SHFHBJa8ZNAM2f5NX4zhMlxwQu4Teg+BrtXaj
muU4a9NeYrTNGPC73DyDwKyAyRfOdLPqEAQr5MkGhSWsm/VI5BeyorZLnJ+DXte/rQxm1LgV8LmT
XfN0q7X1Wby0BboSEtlYCjBAkuWBV4pjSUCcv1uzYdII7nLnj1dE5gkDzqLOgAGRZQUJqtTKUy52
r6pCUF44rn9B+xciv0en3uwC2IX9Ia9yvhiTDqAAUp1xE13ZY1eFEYT/XTpdxZVFHLTkZ8vRsRtR
UnTw/Vj8z6kgZ8gtdPYZFaCFD8XcghPCCtgfFjUAj5w7ibihzsr1Ew6fo7bkMdcQN+IJKyW71Pih
9/sFq1sXj9E+cWv25yJelKFznTAnyUJfiq77FiFlxT5IuuQ+CBLN6F/Wv61oiouOitbdrVMXXlVc
UfsZjQ1Rjg4KzTtuQT1islqSzy7sNXkgPUvD7Wx9ttVkJAGpXmpp2AsRruXelqaP9L5aBn0XeuX6
IpK5/2gW1osbNNHp8LwkII6PCuNsv02EJ74dK9L46NjUK17lsNYPbECaCRSnv7K6hRFJPeo09deC
ofE8xMLG+zzOMf4BGM9eFl7rEOuLG0UIU67Dl7Wuh90Qj/VXnlf4SRTUV/inKbqzSzfO1zo3oPRJ
Qqi/m4kS7mZJrG3OMpwR2E9rVl9c480fk1r8k4JeAaY0RFe3bXjgcqeWtnX2I7qRVzEn48EPOVz2
E4u+P7lxJ3ww2HWmHcO17HFmzVyc1mT0GELBDEFD5KAFgDmdLM2Oiim9dK1j3O06uOIJATRPS6ds
XfDRr4N3F3ux1ofGKqxY6xBkAgdDyhotbLxWHL3YKZLdHAaBunE83ZYcsiOCqwg93FbOM6dXEw9t
eOp9j1VZxhfa3fjruBQH3wq1XHrRZG9Tpwg1TD+pJsPgjiSo6w66YEwVGCSJ5Yr7L5rVO3CM8q0N
y1VsxNABGjAq0RUBPuH86qAj3Idjmb60KyTaXdbnYEQK6u/viUKUgVBc+C+tM4oXJEW6o8Bv5PtK
QKH6Rh+PeTE0a3CAGTvLuxb2P7IRtvRg9lFt1lS3oje3GmnALZqXSD2M0dBfqhxzyUElreIUw2s4
nVdsVwmI4UWeVkfGqNcwxgIgHIOr0zEa45bUl65DRwN4Bm721JN1ztKxGQ5Fbhx5P4zuWBxSNk5Q
I2I92pOaeqzE2JDANJOiOAUYiMNQnhuVrhKS7USaIwO4CV9SBGR/LtohvaHkNeWpGgjQ3QBFgCu+
+qn5nS3EG2/YvmFxKBHX3UB5cPWxFoOksklzceqsCWCEa7XgSJqL4ORMQce1jqDUkvnl6U8nsN6X
IrKVukigi1zLaAh2k2XLTSJnKAn9YPXyAuW6XDYxQQvOtjHszDYrylaETqFoZgwBVh6SCGWPgySd
tfWQ8sImWT/h4QlX/niFX2T8hu6qr0nzVLlb39TpuJ+XPLWMU1X1VPWGM9HvPWCpmovxhCtcjbi/
M35mu/jptynDZOH1XOYvpwgR+vDUOPmScDLlrlBLNV+p0x0VZ1H2JTq1DrhoPzpXBVuTTGY3Sd/N
N8MVmBO0ZfV7rBkGHTU5KojEbNbelU2egWhXSRlsujFo3ismLC2hRgPf0DKF786kavLPJLwYys6Q
Updy0gux8oDqDvE1yQRFRtr3GWvGdGq3flWTMdBmc99SCLdDdU5XLzm6LJIzpGB1ZB6QtKZgVUE+
IGoItUMVMpEhXMBYETvWGmrZL4uDNKXHjfI+cnfNu2LARWLDGTmo46kGEzOiacCvNXXmZW7g/Ox9
Sj3U/FSvm5GsncdC2uRFzK6+JKxokQpPOY1e7M7ToQsjx90DU6KG9K9WeIozx4Q79BztPsiG5tQ6
2h831rH2rWYmkmySRJGvXSm8rMfOQxu99flYeTGTqzwRqY+K9wpv0Xc1MX28hE6r3Zuq7HXwnaZm
OYXEetp91ZTtZ4oYIzzYfJZfFW8p35TQWu6KNgnUrp5Y/YFJ5qbbAVtp640OCQS+GtnWY5IZRCKI
bAUCyEJgZCcLujq0vmV9rybTnZ2F1PvTmEjni88UQ0WUtJgkB0Xvu2mbMbss3bz8oIu1XOArhgCi
QPmWeY4/Vw/OCg948GXWbrxerDd9lOJStH3gTFD7E2AJTTV3P+oRphj+7igjbcDyPDYgpaaBxXy4
PnQD3HlOX3d6HSvqBH454iD+SEgPCN3L35y4iQbCRZiibiCLo38OsUxuWyj3ChkERKxdK1ZK32LO
5a1leIBZmN3aay3dktdEhBx/zHfthj6m9Dd+09CdzXxth1PWBGj61slQ0hWqhc6Db52KxcPkMFOe
x+lBG66cgZbO7pLGJ10T83zxHElMMmhOS/e1SSVyzF506d4uekR5kGvIEUvv6Isuoyw7pyQaELIo
XUC9CJDng1HFcLBwxVBJzcaP9l4AJ3oTkcCGgIPGCBB4MCU9orN6BdkSaxLFBCIDxAit9xnbuZgO
IMuT51SP7W0ZGrI2XFmk+bYoqpkKr1uyGWREavxdkJTcegFjEfHAPip+Ce26TMjewFiE0LFCDjbf
ZBuKApkgk2NwcePIZukQ2EH62pSNU0z7bjFoydRo1D12PbucwcBM4sCijY+u1Oig8PX5KcK6vkhQ
CHTFOm6x5HThUVZxgQdAgLHkE83z5xR69bVBhSu6tZUM9SFSqxoebOzo8k9TkgAJlctyVu8sfyv2
PD6BHHsrF+jwbEbr7NxXiVg2A24rwMikD+CHqEK33zdgMtZ/R0FK5m4ABci6tutLP+ZwprrULm+p
iyHyEHn5dM67FrOfM1PQbeepnH+tvnJOMwxpuYlFxZ3klsr+CWu93grHrhwjuAum23IllhM1n49Y
t6k77e1Kyo75lrBGiUa6TSwyMU+z+O5SjmF4Nl3unFXqQ4QOSD95yt0Z4FbH7aEfWocbfBMFCN1R
VyYFYj4uMgLGKj8RJ9izrET72sn6Q0NtPO7iLkvK3eoMwNVzqNGUZqEIDqNdon7nBLP8GzZOcqcy
f/UPWD94JO4QAkkIxz7exbRY6OkFE2qichhSbngN9EfCOCzdpxiL0IfraQT+kZkJaAb63V/pmlCh
zWHhxK/zKm1E6+17l9muIt1W7KifkoW8ACx44bBsIwsoYkditsHClmKPvc3i2f/q5ACPg6O4GpDq
dXBEZu/qHuXXDPiGo7LytnPHZY4jBkjXgdsKK/hoSLVlz6XEq0sFRpJLOw6o9I2GREhqnmEJt05p
cYTiXMD/kClQDdE707BdpesgCF3yItnXKJI1rcXgC8ytdUqmDqXnuSYUvNhV1WTvmCUkaM3mfCoR
M0dwikAmDDgAUl/6uDZK9Pls+srfs6/tfUFRyxe1C+IrwH4k4IfpBvT+gmw4DI74Qd88WdKr5948
32KzwrSA1ze5XUPH1NsqVvnfkpP3U5o4fR0ckGBbchnIGS3DkY3LmqrhmR8ZLRfEdN0b8YXDjESx
yL+LBYLHSWWL458KOkluFB0BK2lVnzxQIa7LKR5LOT8SXYN0jN0kqeFVCD2EEId24OxZU/Jimsro
+0qLAuM/msvPxCuvIAsqsz/O0iSfrunxSK/aMrWYU5wDuo3BlzQNU5ebjsFNAZI2im4rwY75RBbD
Wp5hkrhvA1fOezhiV9gsBKm84l92v/vEm/171beMyMaiNMHODfmF57WZxLFTvYgPOGgqJIvCZ23N
rAxB5hp+sTI8Kq4bfzuKACYHlt3yaHVAD9sNFPYbJHbrY4yY9bxUS/0d4NHNuBkc75Pjw/Y/qKGL
+KTzJSHHJKGA2DFnqHnfaceKPY5qqhFGQ6T40CP330I7+byla0Z4z4TM3Uc6YGKjk5UHHa6x80vT
GtIwZ1gwj8mCTO+mXPF9bshdwCyQTRRRSA0VAdW4twPaU1j+p8WFRKBsqaqdGzQz48RgWA4wWJg1
MHvEM66kn9C61usIDIEgvp8yqB1ylQJu48Poje6nzUJuCEaYrMUilCjPFUyOlACRGfmgHxqMhV7V
TLyxGY3kTQz48iB6i1s7If3gStZLDIr84PqdxZ82XriYZH3gXWC316lmhnAU1A9NsM7UMZ0hObkS
2s+PPnlYwaGoMuvQlcV0USPj4l8cdTj2eB/EfV1n4k/iiAIFqqsrdGlOW/HI+sRORwT0mUsWOV+H
rQ3JdNg6/eJ07O8hajDdGjO7Z6MO3oHHuO0scsST1wf0U6jc8mbfjyaDezFYskxF3KNVlE0y4AYf
uw8CM8L1EOfj9KO9WmER56zEg2iRAgYgSWM+e0YOzBz6WMpTrZnj8RM05xDkGPUmsOJ752zk0H9m
YDNke7mGhGPgUwvCw7jaCPiJMAWT6qwjsK32iqVEqK/p3DkpPEIUwq7DrOzj+NjGue1pXPDuBmwE
xrE58tKZB7ejIfYIh6A1LL2r13AlHybMFRyCZS00k9t0vbpLHIFXmQGvvC+ULRhFFdH6xiyH5Vnq
Asoo1py5hosp+qcOeyYNfly828yO0TaqYqK1DX0IwYN4TdrNQjgBT5upMZzPcRmZSELu+a44sBgq
JeFyxDaE0DGJ0v441UP/yqfjKYwqTXGjWFVlm2RczU3SUQJtoJ1HRw4EOplxWmeym2STdjuEkxjS
6fgUylaFvhUGdDzk7Fv8pDtRWbiUFmtvvcPsKSbvLeUzHU1apTO6zBVFgbdKL9myAR3tranL5cEp
8zw7EFwb6QMH/djdgk2R6TFd4yw7zaMrqWqESfH3RuVgDr6n+g/muTUd0EpI4E6MbX9aEl4XOIxE
Wh+d3m9eDLwdeYoigTEA+Y+HVNOmHzXTXJjijquf4mCIuhuCP8Qdn72BUoeE5CGH30dIB5dCvlV1
QagWPs+W+bPOw9tyyYW/iSPwXZiMYJ/smXIV68bAdb2mEfk4X3tf5tcA+qvjnbi8+geYjYIuBBrp
7wLSDUFebZ6QiTsF49tcguXcrStu6HllG7RTJh1+OqKj3V6YO+SQjwi62qVJ1OpdtUxFtVFwMezJ
8H78GpbBox0addvemQoiwQY8vv/lj6q4WuLa9Cuue/8lxH6AB41Zr93k/oypuRJ+fRBLEfxJ9ACY
asFN9R7jvjxiu2KUmOUOcmCVEGjBBRnnwJ0K7JggoahaUTJNP9E2jJ/zNDEnyUtk3o6e+uYoQXGz
HcEnGmL35feH5NLQ/9usaeJ913YFVFmHDdcRxkF5qeMEvXYm1j49Sb1EPzI6o4pz1Mb6saBT9hgH
EVDFgHv9EWW6KvYo07vyuISoZ+6o/uhY4CWN+U0I1Sb/UbKf0Ds83u70t3dwxgw8ykQnr6xbsmjX
LKwijx20iuDGWeaqePIlRId7O8/j8pBWJMn96PyhTm5DSD/mV1RnAb4Xwh2hvJWVfvSiWqKJDT0V
/59kVf9hf82GFk1EDP8/DQHg+v+8qw2lWmKaxnkX5OV0ng22ERct/p5DLjhg5PkH4/7/Snf7v1XT
/pPm9j9V5/5/qbtFk/Cf6G7N72b5Z9Ut//1/U916KaLbJAOfHQc8i6tG9r9Mf7T5t3+J/xXRTsxG
A40UJQJSu/+uuQ2Tf0U35SPbIiwiisIre1czRSr+7V+C6F/RUrFuia/Z4FiGw/93zW0C3DuAPM8o
gT8fmqX/lU3a0YCuhhxsGC9muqkS93eMRY7Zkx+cVl58nDJecfc/fTaP/1EsilLgqhX5H9v8xEVL
kaCGReMLGdVj9vnPb6YfynqgtHdxWhoOKvbOVXuWZJGgbsypEXa4z6r4tssXpe6rKu1wq07EXDEL
Ctv+pmqdaLiAV2ACGIxgTPa5pja8Dr7IwsYCyWaEz/bbE6AqYDHCwdgSY5d1hwr8hPsBudoNqH7h
z19cXUpqoaBSyPP7cQaJVefBjUJZX24q5at3NIHLtwMzuqdIRssjajcjUyfR48+xrorxMDFd9Yn8
LKbhsVpc9RxXdKa7cVJrfCH/BKMGwvk8ODdrFv6MaAHFkfwsFsVVPU8WxwXjp2Cvs6u3r61K0k77
GkPLFhWGQ04HuxqKmhntxQIrYyiTm2IcQXLvTNIM9cYfhnA6m1zO8ofOypwcITFmR5zD9qkqPO+B
hNa02LoIvD+kdB+cfi5QDa1iugMY2R4KZu7xJmZScF1f6ZDgJh12jzk2dgnssZudZ01SVrA3U2Ab
ErXgdsM2r2bMHoVXf0xeG7/P5CHuW3/gKoyUVB+pSocHt02nTyolOpKINivfgTLmL9pNJWY3ssF8
+UmkqZz2YR/xl24Cxg7MhBk4bBnr+t4Jxh//nmS5bEdJp7joSP9KNusi8ILlfvA85nUSHcgWC/Df
winYCxUaCG4TlFpwIVlvHwm5HMdnLVN+Zh7L/gMrLqPkflnabaCZDWLGTNZLxaL6vr4W2pe0k+VL
EsKUPlC8Tu2eVXb15WICTTdz2aNvQublkzcZUC9v+3UNXZZbsq2HI01Gc4Wtp2sA8IQCbvpOAwqo
4AJVtGIzForVVVAkrewOhrmJJDLgeg1It1Mf7ljxj7UT8uxHghD1wZQN65rNiMGse+BHL311GHKQ
2/jKsnxAK+sFNbIPa2poZHIGaQQvoaiOxgS8Xx5RBPoJG4oj1KZDuWKn3eT7wfToUtRXr1Kxlr6N
eO15C+P6+l8TkaiZmWz+8S8Zo5bjac4YsOLXy/id83VOGNAOdRprditKpCvN6pTDUdmVWSvsOSK3
Nv4Fm0Esu0UwdmLaHxfO+8CsKT6uxcjbHJSr+hjLMUaR2U8SK99k+Vu3geb/FAp3G+mzePbtqHv9
sUR4hlAeEC7AN6WLMA0xXWU6JrIWblbIr3fscM2YSWavfh2bga+Kq2ZqDZL9muqNrfNQP05xqOSL
oWRC8C+J+8HMgrpuX2VZWe6quNIvZdg79KALE6Fdv6A2/KICq5JdPFvtggvt2z9GO+XfBg/4D1yg
Kvoo2nSF/9h5hnmQd6lrbzg4bNDfgiqsER5GOnwRfZncd9Zz7/qlORWCgTlZejMH5bbohwrz3hKy
riQOWSfnavTNL0tfyKbIHlYRvQZLPZ4iwaMyGGqCHpGPIbr2MYN999hHOGytTEuXzUE53wS1l7+N
4O2Hfe07ZfKE1emFoeRfOM10dh1RhEe3Md4Znhz75LYEjYOmhoYhNw10m3B6bgk22zWl331TetI3
zW781HQ0P3M5HBIRvY9VhumzBf0Ji+hNpd0fyXO+S3rT74rQY1E06eNCOuw5ae1na+QDbhSIhGai
+cidZ6eC2Dxp9gzZ9cFkrHsATvUXAqd3vTO/TqU5KuMWB12ApUvLKbkb0ZPwOuBDpBdzltJjMQbt
FgL0PWtvDtY0TcCRWVHeZ1XxBqx9X4Y4/xrhGywlSDhqcO0/PeFdA4JZiS03qR9gL/TExa6UqaRc
XwzQjSGuGQRcJ2VDfssGiD4r5C4gRADyLptGNt7VxubgSd0ebm4fmJvANBxitgI2wxp96PjKilBe
fMUxWq2wu5BXvzOzfwkaGiGA1u6p0D4Biv46nEM3OAvTMLXBfpzn4y+1EvCIpgJHdU8QEVaSjnkl
2qwMNMdGWBAIZbxZs3QXdHbHVPMbR83Z8dgflD70Ai2Xj7weDKiHgqdUTIy8GUgflOfc+pV4CYh8
4uaHfkea32adhyvFM5U9GTxlVRBFvKKOcscgfepdaEQsFPu7UMQXUbfZvc2jJ1eN07bAxkq4kgUI
mTyRwelsrC5vTRadxpTwC2QG936Zc3DPGRu3sDqyuawYXPoLbIXmMYJ3vvM0ewX06uKSOYhTuCa5
qJy6Lc+Oyj6rURMwQtJwxdhkjImPJYuY1bJYkVykM+gtzp59NDVP3rA61U4Yt8djqYnfm9OFaC2z
cjQ59BysKWZwmiUyNFQB/djvFYbJ4+i1+Cda/IJoi4AD21mgTvaQdoEFj8VPXEdkFZfMrzaAhxj7
FL6tL0M+q5fWJN5vzMPiV+YoFbOaHKCGegtBCdWyPDAmb3doa9KfCcgOdAd1+7vI9eAdZAHQBHkM
ESAA1hkbDQKGFq5eEde5xEIZKGKGetzuWlmHYWA1FSCjGPntNbRA4Mx9eYemvOFsFKvYufOoP+bC
eKeB0eAvBRNzT/hC+USjEXBN1ON4iOclfrBe9tuN+mafCudK9ii7pj5C/uviT5oS491ihgRUnFoh
mLRQLGBFTEfF5IysUxhDMeHOTvHQe2L+m/Wlv8vgtzEJWZzyPUoRrdR+XsXbfgAivLO03iAz8/6q
EsuDeNzpmFzQje82LA14jOm7WzXmXpKlTUsPEiVFLVW7T4wv0LI5LrqPf1d2kEVEvohci5iSSw3J
0Y4tPHe6+gf0MvqY+xNsOnesT6s7uZeUXJktLIJgP2hjdo3Alr6NZ+DMLJrYCANd6zl6aUmRQERP
iYo0Yw67BmhfnLq/w2NQbptiTHqW0PDmoqHun3tEGif8KIQ9pnnnnd1y9nfK0wRBLrj0v5B8LcdA
V97PXnlBw5EIS3TbhkCHWH7Z4iRwd/6kAx33wO4MvJbRyTQBtaX7xvbw2GdRxdAZBmkeDvLsSnfG
Bc8SAwYHrs1ITOEdiJjkInzZPadz8s6Alax4PXrEsoz6xKa3vS8J29uaNj5qzsUjI1BAmUPgeC+D
JnmDKxYtYd6iWezn6ZhRtD8B3SlBMdruZHq/OpdB1xygiEYch7jsFdfhTdI7w7G1QUax04x4l6+5
UDBrn1ikrU92QDoJ/ja+MVH0d3bn5gwlmUO4B0zOpMoO3b6SCYkxWSe8O1Kl3Eus7XpfEPUlSdGo
4CyLXMqvPtVakoQwtucUo+z9Co2AgXJ+TNgJI3ddrearHZg6+WGcgQpLxFV+BPUEW7qrnE9GAsVP
d8DHU0SZas4J6uX8lIAt2wHYZhvAKgqxRtzd6EQSJ8s88Q93qoYxbMx0TCZwXgTFDpc0juEeTxOk
bEhATxw9RENzCUUQFNCVbNJisKfVYy43OmTvXiV6w47tP+I6Xc4XklmcQ+Wv5tUEAaPXunKWU6Xd
6oaZjzlIfwo+Mhqd7k/Y5bHLej7O7M0Yr+ah1tn0plwvDA9Kxgwgm9BhMY8F2jynY5/eBUMCx8k2
4w86SkA7q5OgcMxHmrR0Fh3zILJMNwsIEvZJrp5fJte7ZtKCafobS5dXGnms/0tcrTEaPU6Nsx4i
ch8OajpYp2G1heURiU8rUiRrzOvZR2IF74Nx+VSTr6pDVheMCIfYnx/iyUmRRou0HE4xibATAjvR
JTfYQJ4as+I2nCEKosMch+RSkFjyAikd/3kj9cXWwXxpJawH3aXVvkmqL8W4vN+txhtvo+4qReBH
9U/OjB6lilBfZUPQ7P2SvUztQn5mD0io0xrqvN4GI4d651wJpH7JAB/wFMya/TWWggxiHr/YTIrs
uaWiTYfrUNRMXHtZHn2b+FeRinciMe63HrvlB6rBpj4wg9LRjlLMkOClmrspb50z23xxawuQb3Ys
3/IYqxanuncDsyW6HxFlAoeOw2OW9uCRbZTfhZziDxHy5r2flg41gChfownWfdKvUMvgQN2B9WWv
VwXhFw449R7Frr6F3zQ+kfFbHwkSeK2YYZ/dJahvo0i2r8Pc6wNE93JvXKGPDtTHU+77pAJzBrHG
Z+gGj8pllMSecLqrjc9FjXiz20POoNDH7r+xycTh1M8/1nGOj1HrUmiUqAqHXdHk2t5ENJR7cMnj
Lgg9j8h4rvzj7Pfj+RoNY5C8QUC7TjsuKdscQpzj2Dn1curQ4rZg4AN+PD+0pEJUGUyibWC76C3W
KVPSlr67EnxrbWR8LvFVX7tKyCaIbutjbTzxmM9xfACv6t81fZu8iXxZ/1aZg6vcuO76IN3hgQZS
Z9ueP+0ekCdQ7LHxoGcyntvOxrHZDao+c2Ufde4N0YawxKo05Gkp1u6gA36gYY12pqWyPzaTUz/G
STdmGycURMHAcOcAExE6T7bnXnGxzQTRYEBrsff7ymwnor6/+w6aqSTJ7ACgLRwOk3QKc2h7WMnb
LgIOTxvFKHhKJuayitby1jFtcl60zDd9zHgUg455CPFDfsaLjZ6XaVkvjdbXoaolVWssbbjs3aXy
fYLp2xTqxAAwcI/XgKG1H4h3dvz9R9QIqBmAun547Kn2EdqiM5qF8tIqIuQ2A7uKFztptllxi6Dn
CpjJ/iJFr15cN0HjOXPrXndiIKD0GGx58sQOgMvy3xeRQk3yKxV8Da5JdoHhgqMMaOg/Z3TS29HU
6qZY/fqsh3I8OEPBhoI4NLHvAcluWaoAIBbadAB7QH/UJbnmPrpwKFesuJzI6ncuN3lGwcG0dJ3N
aXB6eLgu74zPHr1tnrNK1HdN0JQvMl7qewRJ/QYNyMqnT/4Nj+WSV0MNt2WZPfbXsERpgAYKhcGt
q2/oH0z/G1sGX4sN6t+NdBj7C+SQuPnni4qUOlZt253dISuRX2YDsAtdsz/gLhbTkxnyhFFwkcj5
bEcvel6TyR9PCvziuxl56CyB6uB2ql2nJN6uLWkCKaZu6qV3GyhUBuuERZ99RMrQl+SG1OVT5dMT
QcH141+NJxq7ZWYji52/KrAh6GNNc0rIwfEODayuT3hiU39bR9OaYNlY5+BckHX+u2mX/rfryPUV
oOUV+NaBfeVrRF3Kp1c4w90UtkQsjnUtw5u6XqaDrNLivYgVxQ93qLueBirOvxRnML66BKjVxiF2
6YpZF5Y0Or5icyC9D6ZTrtiYaIKrUwb5ey+TF+5vmIDupLvvid1MgSYS2iVv1qJ/12HmXyYAfld+
5HW+FTUj/yxd1X5xL4zFeXKc5AnM0Kh2nJbDa1lbqDd+EVTFtmfkcsLQsA5bVqzjxcFXvS9Q9LyU
KBr2pYyQTbmZx75Kpc2larCcY1eJxO+rGZqTzMmx4yHAdZg1zJMKmrMN0vZ9jH0ZHYrVY7rmGLI1
iXsrZpb3idbsZUyAwYGtCf+LZbBkTFGETLGM9Mpfc9hwwQy2YxJx1cxw/8sCSQ/AYE9dcp0ZRL1T
MXzxqyn6Ud8SNlE36sMUTn7TapVPtA5Vreo9vRu/iYq4onaO6Emfb1SCPDgnq2gfahm+pmg9ttxM
/Gd8JwNe3mwEEycCWcnrjcW/x0Zx/YteZyd+KYMzK/WLEC0alqyK/eaMGt+VLNOmgdt6E+fSugo7
EBEkp0YjyUS8AlWqe5Ci4sPw2UK4CyvBeJU3TTZO4C3VMjF2giHkrAeYoTXo6Bl9yWOMRgt9fTar
D4QNfFYKoxhAshRtAvxC6csbZtZu9xr4rfavELigeR28hcc/GJWakwFSCd+8ahb+gPPUB/WdjjK/
/5RtwghG5kxY/zHKYX7Fh+SbilGQlf+VvTPrjRvbsvRfafRz0eB0ODzUC4OMWVLI1vxCyBo4zzN/
fX8MpyttZacTRqEaXRcFZN70ta0YyXP22Xutb9VRSk6uFAnArtB/PDsjbX4rDyhGVobo4pFksKp8
lITGA6gi5mP61tvREMZlBxK2mAIOjcx3YJQBb86AEklTtRiqxGsEFs7NJNB/QQatbT6oDrwfoq1G
4/Fbvic6r2WZEy2lyHz/NNqU7FCR3dg8pqAQWJ5Lfy5uZcRw4zXLZRBvGugWyQUOPL6rkON6Ap58
1GOxmtAAJ5cKS0927Luku6fwb9q73MDah+NEhv0zFCa8b7kP/Bbgko54C5Enj5Y1My+0HgqRXhKN
w6vCJNcZO9qARLbnGdhxtvQmv4yxuYRuz2sYD9bIjIq+lkbbzjI0X18NUpl3uCIK3iJ5Z7x8Ve2G
kQKpDjZRh2gEtmt2lAxYVihq9DtkGyqnVAuQl1DWCaPx7AYpLASsf5PhstFu04VTtL4wAYKh82Gz
i5vySh9yBfZQ0YjHXw8Pfp5pkWlukcJnoZcBE2JwH36weccDYQVypHHVqlp1lY9apNBP6Y3RgVFS
R2tN6UiC+PVzqn95Un6WDFVDMEljKvMxlI9imtkMxRPiD6l8pHvXI5rianirOd65ajeLvT41FfPa
XsoDzj3Epa0nWi2wT8mlSYcsLleIuAXJMnkHF0jO1pNWiacKNM4A6XKhxVczTAnULlqec3BprVsd
lcYXs1LCta1Uyp7AJAWJthHX2W85e/lMuTMt+C4WAbZQYT5+prOklgrbB8JjOptc20W9C8KkchdT
xKke9OFCM9HYgnitbn79yf71g1WY8QK0oJ2gLaOon+dAFbcazGIsED3qh6MM73VH1zh8C0XJAYLB
Mxj0Xz+jsnijfxg98WYpWkkhwy6PaVzWP5i26zxquoXHziKR+pezzqTfEZINMHcWCC982zoCRjOv
JNGX+9yqkQ/XI/NmubMaCesjYbJOGGpq9w8vbHnen1+XpdBOZubHtNBSzQ8fRV6RkluxoTsp8/ST
haXvRBAS5WJN4tQ/5RUvd8nHJ9NloiQ1i+Eb99PPn7s9+UaB4LBDrp9xuCLGRoOnNQb6P1iaP74p
RTWZs5kKTVKZbKiP6bMTCZkx9xRgC7mh2y7TK0q9ugj7jkgDtHy/eSHzdFiTDVVjQsoc4KOBOp+U
CD4ui1h53niiMWL2ME00gTaWn7Doo2dZmlBsDHSWZ2os9x+uroWT9NMny6wTkSC4DcFI1ThzlH70
qkeDGo2Ippm2zG3VEb+SzhIBSHprMIGUgitqDvxrUhOUTAsIZ3n0Zzzm9HiqjoaeWcs0B4mAwGzH
UPESZR3SGz83rdJrVSIXHc0CKrryWzRDELh9jCFJy/oBYWKIOGPM6rwdtXgwORCH0O58lmjI2nKh
ylu0OxKRoh0eGbS6tOvXom/ZaBkkLDUocofiSqU3DSif6jZeZdLYPFnBpEeHnEJWvWQSYZQYZIxp
2tYpMKNTOox8ifg/lOKWswUbKpMbpoMEvbDptght8FDlJOA6Db4wWHZytGy9g8//FqRnJV5S+OJQ
mZp5jSWN360EactOPWhm5+iseMpmkMWyE6NZZ3vvM158UbfRptVavkrWteA5KEEdr5F+WvsMPV/s
6q3ZHWMrsd9ljfiQFZ9xRA3gM2bYdy3a4fvchmnmQAcO7+a6na9NaWrZTFWdlyBSn6kUYiXmLVFd
sqGnZk8R0lrSOG9DMU3dm0h1qujCDjvpyxhrfrubip7tvumIvMVfioPfxdEaZetCs3gcLaKT5Klz
lU9I6yipYPGHVFEJBJ9mTZ8m2khjzGfpM82Zt34TSO2uzUY2aMxvYGS/1SOiwk22Rw0tjetIa2ml
wigkq61VBjk7jOaQGahKKtrXnT2Bs+/Pj9BFOk/S8Y3HboGoBr9LAARmy2zv/CGYvGnwVzx7IRW8
2JkaH2Rv1ofNqUXb89jMMbpetRx9Os2E0iBHN+9VDQmtGsvMOSYsOZd+C0LO80s02SUglmc/GS+a
OGe2YEB5vVQMnQNk2sSTtP9WpY1D3Bd8sb3uSFWfuTqdzXeFTJDrKUgUfQn+04XrZzmoSI5N2Ft+
fbP+jDJAWkHiNQds02bZFYahIMz48VZFwASXT8F2GuEmH1cBM8Vr3iPrlKUj51opVXgZWx1fwa+f
9+PiC2xQZ5s1eX6VcuJjNaEOnA99a2DejfEbWaG0oI7wyI2nXz8PGpGflyI8y8tmZ4slexbFxc/v
j76q3rdxUTsY6c270Fayt1jW6mqLClNgAcoRIjswMMmE8GeleGi5Kd5//RL+8hHbtg7ozGSEY7Op
nTfjl+fPUR40//6/lX+b7UkFUm8wuBms8VRMlPG0msxrRUVS6WhieoVjzGfw62f9WFXwjlHH4MVH
MGGYfwHCMIPDBkfb1AHDHh80hfMNq9Yy7oaQ89hDW1D+Yd3/yz7H+0Q/YYOvEgha/sJG4d7Fk8kY
eA7BzOK2Gkpyr7U3e6pZSn797j5ePqos2GMAzqDWgQbwsWbKEa3Y7YjYP7A5imBOLRPpumjLOf/6
6yf6v315wFYMkEroT5SPlJmwC3K91mFTEhycfBWEelR4OVJ+w+7xHpq1Nb5+E3T8+nm58z9cuZDx
dORQRL5q1Ka69vHKDYvcaHyF1FC5JepKbpr9pMtoiZMpzUtP1QvjFYzv+I7nUXkVUtuDzAaF8wwa
OQK5a03Vq1rEtQqfTRaHhAni5ILwSq9NpG+3uDizoz3S3VyE8vEdHrH4OYtUoNuFb1kcs+nusdX2
E41M4JmDSzhp/5xG1iLZgU29F1x8hasO9vSsib4hLS2GtnBkdWbEVBnF16H1pWozK+q4Q5uRWwDF
TLYr6ClB9FCg+25bPAsVjGVSotALbszz+bqjMJBWJYO0jMEOtsMdelm2G1ttWYYaEgXL/VDMOuHG
Rt5LWwQ3rNqkwQEgrTsJByg+GlZzG8Ys2/i5uSRpnCsAhDKHPun9xCMEKXy3S7klWTvBycsYF+uS
nO1BGZMa2FhtiXqoyzLOvGpDTqWeh4XKxkl0RYAeHVmJpSNWmUmMw7jS9xdVXxNQFc06C1lO/slV
gz4AI8fSCAqDmkApZragBfKlwxbZ8lUjspY3gkyHnvNEkUCE7LjB/6oj2M7R9Sh5TwaqJgDEJ4Rh
rdTJkptVA+FMPjYCFDu2DR2RfF12+rYo84kOpyT8e/IrcwgCGJS2I+LVh6aMhrvFTkYdIhmkK5DY
KQ55HWCYnsLYijw8280GcC0rU4sab8u42iIbovDZAqdYb/WVNQ59fSAXC3FaOYjDtz0B2yjvTsZ8
nhy/NYViIr2bxzIclq/KtqgJSmgYGK/OewiToMVDEwnTwmtdE91n0rJ8GBEHu6ZljOWWrD/bIPKz
kR4l5jM3OjIbuke67M9PyGKSQ65I4Nv7UgIg2VLmbgSxUethsod2naIvBouDF9+/iHMa0Os6a5vK
QwWSZRfRgJCbcG2DPF6BwAcHjCa4mL/JX2ZYGSpqjjYoN0ZmLUriia2T9ndJ5lXNPQIa4/zlxjUx
JSvk2YV9KKZx3Jzv/N8SkN4UGf/86xBblwPm3ytHj9HbS9i+5U37Fv1Mel1+7puC1P5EofDtyIr2
nrMyy+E3Ban9iWvAUoDdId20ObuzkH5PzTY/qaYmdHYkeIosplQ3fyhIF3Ep7mVhUfLIxqIQ/h0F
qfiw98lsQmAMLX2JwKEfI5YD9w97fCcP3JR1ZTilmtVuZ0zNYW71K8LVEnfw224diBRxkajJfKZF
5WkjN5KWT4kry51xY3Jacqtc7y5mZIcbvCsMRYOvBAE/4Iis6egBx8kMcUW9NriJj9K8hc89YxOI
kvoev4ft1Kml7pISaJAVl3Su0joevBLtLCeRyK+IW8iK91CkpasXGCZGTv44Jbr5VsqKPHIS1dyV
Mbpv0GcG82wrX1tWql+RIrwkUGTI5OXwJEkFw1QZU2WiDIiwlgDMFgkU3Zk83BBiYH7Wq07/Vln8
P7slfpJdb96Ky+fsrfl4d/3/qLhepMi/um/oFz/n0fNPquvlZ77dM6rxyeLqp5dCW0m1FJWr9ts9
o8qfbEE3z6Z2Ol/+/Mkf94wwPunMoBXatrrKOrycCP64Z4RGcj21JCw42ibLw32HPJ++9VXgQ/8t
LfeM+f2h/QIuke4AK+gC1+IOVD7In3VfpOShitI1Tb+03ZKmReHIOWGA7BFt4ha4kO7TMuxv6nF8
ov3os7JT8KyRN6eKR8Y3SUp42rMDMums9OYm49rXCsmSPLUP2tzroqq3T3lAit5hHBVpcuvGGO9+
+Mj/eF8/Un9hpvxcqNEq5C3AawZFaMC8XNDQP9778JE0Ew8pdlI0Y/Z2Dqqww2UDuGBfMdcjkzxJ
o9eIseIB2UX1FpXL5hpUAw21iKDEFEpApOmMReaKpjWNmVusVtHJ8PVMW81Flx5GThWxCzOm/SwH
ALochRUvIv14spbRX6YiGONuDbbYb8dq26gtWkIUb1Lg0CwOqLlwHD34HeIgTrTMNC0UpiFNvXhQ
0U8O2R3hbCP4iUZOUY/MtPadoGjTl9IKs94bAnM8Fyk+MQ9yAc6ojtoeKcWoWhoMOSMWXj5YzDSi
qU9CmiaLbwdZK44kPZHYdSn5ylOotRDx7TKhu9KYvUUySuAPsA34ko+j2VrXhpUuqkEM270XK5E9
rKAgMZ5rM0NptoYdSIg04NEcGfFP1l4giig36Odm3EPknL1akVntq9mmPqmtDOEJQeS7VPT1YwzD
XSfUPtD4kKSqqhGxKDkyKc2et1XdBY+C+u9EHi3u/HRUcbtn8K8vMex2yhK7g2ZTlWbJIAbZZB6I
oW5EVjcR8MyISYmvsqjXLFqJ+fzqt8C/CMQatHeau3bDm0iHG8Ihe4AWWqi+BczQQ1LraxQMkxRf
kgoTq1fFmKvHajAW2U1acAcMvGIi8WoAeGYMr0LIw3yTEMsyfDaRec+c2UG9rcdKNFdyBscfBTLQ
OafQelVzNXKdjlaDGncV+sXiMaOchb9W6+IuJwXjJRoIwKFiDEPi5okRUFZFzvW5UuocfUsYICGi
8FTGim8vnALPxvJ6NaOkbF1pgXoR0tNTwUkSoMLNmMbUh6h45/eh5FSxUFmILJeRv9B0gjeQ0vZA
Yero/RA+D2WGlViTZftxAiTGnyFSXbKh6ITB6i6JFR9i0Gdq229UPCBAiZNJVV0TZxRBEX7KaRq2
y1SsGbeQYgEwJN1x/U0N86tEIAlZ5rMpNIh4BZZmuMcaBNiNAr072ZXSQLLo8db6dMsQDZBDdaOp
TfwQp1DySFEYhycdJMIIL0lCB4F7Gf6EyHMj3E3SiDycvMPyXarAmXRIHpCThfm0zUrygDdontP3
XEztRWYmxY2hon+i7wcYgzVEc1Ju4oPs18PXLERNyr4e47GHWobB23psTctqGP9O/s3UVnzZocTV
NxRl+wLJvLR3NliEmfub6GWEtbGBAE4m5NIzTVgGUxf3ykZqKuvB7rqeZOVwRH9C9kxGQLTdQ09s
kPmj905omcY+pLGVInxcBFCDGT8mvaKhSwU4okCNqUYWKUUy36H9K/Gu5/N2rdAoImRSZqswNewQ
R8l1jV5BYu3OV6GsUpk0RdXgTrCJ1/NqPW2+qiJp7kUeIFnUUtnfL77CZIMWS6qcTtPbwu3TIFi4
FYp6g4uNm3kyho4krDlA5MZcSMKpOJjELPlqkXv+mCJWV/XgutDQH3oKz5cAxMkhlkX00wqv58g+
MSfmoiEmu27vE5ZWiH4qdAcn9DsiiEh/JjCtjfqBgB8zyzyEa/aerggpbKHhJ/fRNEgTolEAPM44
VvgLS2ICP4c2vboVOliCYZXGynMmvjQZHdBbfuzoFRHZ2CN8FIuFpnXYNoyxIQ7OUCLlFPiKHqzD
LAK9ALMe84ORlDHIja7XzfUyU43WNsKUS+Q56CAlXP58QqhnmMYQIUyYcJ0OzwidwhtLY0K5ytPE
eFU7Wx891D99fwSONmSvRgRugbgo1SALz28hRyqERFIQqva8x4CIahZjUaa7pZpPh2BQiTUfLHl8
TqAWXERjW3YrFmY84wiQ0F8CUXFg5rNkFcwSZNqqrfrFRiV2wJs43YaTRtA5rpH8ukDKdmWGdC9V
f2zea6uAENbnY71OEk3g4R66pAW10NCPb+xEtbnDNG7/1kdz7uEMwkmJ1De4QjDJVlEMIicfiqsL
XZMfKEerbJtntMiJ6eWdTeQ8VGXYVnVZMvqNWrO9BdsD7GZEaMHF3pti2mK5nGUeKuqqtTX17VMV
yjE2UDL+yOQLk2gkE1wkL1jwQRXkvYULpEJzGrvAYvSbyJ/422nW9ta+7YAzQM/RlJOhZeD0RCAh
Vqrw8E8rSQXNxSAchQfy9DF3zWFo2hXaG6gTvdBFclQ5Mp6Gum1vxgxaM+yFwT8RqbNQCYGWYuKt
oDZ4v3+e/Bc1JKocs/6+PN6/1c3b9FNtvPzAt9pYUj/J7BxsMUsD3FaETFn3rTjmj4BXcZZjbqIC
UteogL8fKO1PHCMV2wayToVMy/w/imPd/kQvm9gGk9OoxgRO+a3qeDkw/lkdU7RzlOQp7IWFLFvM
834uKmOfYRNMBIJjmByryFyLhl65VJTepA8yyZFFnjzCmuu2jDZJEp1aADUOV1JAO2YYX5tkIAu3
ZnrKLZbcIMGhUVN2cX5fy0XKGDu1HzHmmCcL9u9DowzG+1BJzzre6Jf/uf7aafdK7345UP3i+nvO
/9fF8/T2c0tj+Zk/LkHzE6cGAdBbszXG3dbiAP3jErQ/ySazEc5hRAZQy8vMNf64Bk2FC03mB20s
tbK5XGjfD2im/GkZmmt0SJZL88Np7Fens3Nf+8frT5ahb3MF0oCWFW6TD93nSA/KpmLldBlcEPcE
NTPAkqXo4M7NZItGFgpI0EcE1dRS3V1WgeiigzwTXYVuKw5SiuyF4hb4GslpbSU4BoXtgN1G0kOs
S6ZpR/e9gEfFnmIOCAHDyFyH7VJUj7HMXjcqMprlWA06mRlJj+upmLHKqqV2Aj04visHpChoHrEM
acCh7Q46ymbmtIndQC/z53huUQzKftx9aQGmtyZjdwSYjXw7gEaBvxjZ2QH91Fy7GjBhJuGVilsy
TwZ0WHUT7gdDxC9Ee5M3Dz54FatjsC9HfcTVb5TdHd0mxJyERVSbJiJ3FMmMkm5yu72x8yhL11jr
3Wqswq1Oh3OdS0oRcaQx/fVMLtSzinNucrIOAisNFvV5LOP2Kcdpsi0GCG+carPt/9yG325DGtK/
ug2/nG/DOsqLH7eC8w99uw8V9RPDHXqLDFrwugG7/34b8if0DhHJIARmk9CWcIPvO4H2iXEXag7k
I6pOZ5J793trcWmT8FCWSm8N2R5Sot+4E/8qpiAmmUBKBkTsCqwTH+7EFuW/yplQcM+gEUImFyGv
n0YHcgW48qmxNyhHPY6g/ZXUE8xYRTtGIYQhqMlNGqseR9cvkImhOWLFOdao0LWMDoKWTR1DInSX
oV0Fbt1r9c5I/YGjGFzYBibMOkwARpmS/5aqnEnVnoxq0Nwljk3z3SwZYiKc2RK4em8yTHH7EUKo
0SlfMKnRhwjQEUlq7fRcyYz3H0s8sXn11BXB4CjkdLqS7t9kvXr1+5f5f6Z7/t+2VSi4AP9+L7oo
8ueXn24AZfmBbzeA+YnJNPllJisZ8Upokb7fAPzJooujV0jkBAN75c9tSNc+kYHBpWkqnFvZu/7c
hpY/UhfpEdPZP3ao37gB2PN+qoVQM3EnaTQjudMYhKrqh7gFM5TFBPWkdyr1mjEjxrrDtXAR8q/D
Vez224uJ4FAZWNkXa0WDy8vdbBNtoCVM6xl6wzA5h7sA8FVWrDbapvV6rL4PY+3sOw5jbrweHgDf
7XuPaVywFcZe7lzytJvLu8bDoLYlUtaz1nN9pFJ3SnYHY6tmdzIH/hVIT4cDEpw6J7voxWduip4X
Nq3Gde+SlDGuuaGCJ+F2q+uOV3EN1cWz3XQT7gwv3ERu4hSH8FobwFwfuwOjxM65gzV8lC/V63Qn
83aEA6V3Xx6NjbopXfF4kNyUB5Fc+V7f1nv8QF+jte912zs4hF84YjvLM4BqNa+ABGhHf034aWQ6
8uf+Ub3oVp1zDabXU644uAjnbn99d2c7F4fl/0yr+pjuGu9JX4EzcupjfSycaZ+kvKoDEaPOw/rm
JnC+jm55xLziEd7ObyZ3FTJrMJCc+g8yidW4tSDv4tN1urtwDdjX5LFN5ylybvisnHjXui2/N7rm
C34Tx1hRSnytHzU3+czs2cmPmRNcwq1cRbeKmuNGWkVQzikAAjivOV3L6+pl3sg7hoUHPXYTnYbX
GkQpco7gKK6jU7AqN80WRuVVC14zaDzyxdUrItc7XFfN3rCuBvNUP8zr1LXc6BjsuA7uRm9yhIsl
Yc/pnFAHGFkNrWnSVU8VbK4TciKpWSXX5Vd9ADfodG/llZKs9Dexrq67TbeBRPGCMgwWxSGP+No0
sXsac2SVnOrcie+6H535rb8Q9LI2cK2A5zr2Paw5h1zhWwJ+OWRj8Ibo4NVPwY6GaxLuRqcId6c8
3D3W4y5870Y89o6BS34deO1B3tHmO9aP0xMI8JGBK61kSiHELTo8sMBtAxf+fyW75rGRvb6/n0Hs
Ip2+jh3MwBvrvrwIj+qF9qU+Dpvu1jBP0lf7K3WWK1v44EjJW2n8Qt4TZ+dKV7TnYRReDIMnk+56
LLDpiDXxmLJFUqpTo9JiAyg3w9Hc5aM7C9KuwX25E5ov5UJrdh29NcPp3pk2sTEQH08sc3nTPcO7
EMf2quExit0w7Wn9FOFWc/19eIp38ZGmQPfuX/OQ7leO0s7pdNzz+quV/AVMI0tAMTpg9cMHCdHj
zcIGAMlPCNK78WRcZIdwY+98aw0GTfIw660lLjBa4JHkiZeGn7ZcZeOGnknfeuUXa9pKkKd6x8CB
C1nxgauugrlxr8CZWIlHV8In/kV+idcO2hoHJ/5Wv8A2RPvfWokX3hg0gXW47tanaUuDYxUkB5qf
fDo6m6EbXGpX/i1EXHe5g2XtdroPE5p4DnjkYwYbK1+VD0Q/Q2XtH/zr+BQcxlfD8qo36StZ4eR8
U6U22roat2KTB/dVgCzghnavsp0uCKBYrSH4ej1z/N3sXuHdPXwlSfaC2yY6xK/JpbFnxm88Awh2
kjefPphHSIv1CD5Rcuqt+ngKLuxnGoUIJ+KT+lk7RfatRvdPfZynXbtSrrUL9dE6ljS4cVvSjH2R
d8p8YV1588rcWA9QCS7Q9a8YZ3xVTzvt84Ye42X4rl1ap36ledMXbX9Z7eJtsWZEIAefzWSH/0O/
02veUH1ZNk64TVyWZe/5OYRDvbJ3svMl3BanPcb51b1HKIpzObmeIE3Ce1FdQGWr5lU98itHdvWH
/PlRYzEvGOY707r1OndYh890Ex3iuh3ImN7opVvMOt5wvFTXyuoyd+o7clr1q3nPW6CsWZGFfuzc
1rOucEbxV5ipOqXTrwyXhHebv4NnznDSS7EfXF4Q/9wfAQZxKt+iD7K1nZ6vkgvjMYHDs2/fhXD4
Zfr+aG7Or+KyvZuAnh6I5HHSO5NBFUJQJ+ud5lgdmXCoXOQhGPH3WN03bp7ixnfmFd1ILFb8p/Wy
Hb88kmSfssywVbV7TK/+FXZiemnKppvWncvPGI7YpGJN7MgM857LU77QXwKZRgC4GC84ic2jdEGA
uWvrLjMijmgbrkrX3CgeCbDa823sxPsvq+27tMuR+B+Mg7W+JQwGuu7KtxzxLFbJDtfV3rxQLsng
mE4RH1G3rlwYu5vlX3RI+MtX0hN7LC/fJOjECW7y5yRbUbji87RW1gNO3cvhKFPbosFxQuLInyZ/
Jb32OsBFF71vpF/53rXtioHtCxhgdNUHWx04IvthykuWmPtho7XWpbTV+q3tQlVa6cXeQIb6X1Je
/reaMVNO/X3heHzGxvf848mJCvF74ahan1TiMY2leLRk+gWUlH8OmLFQo8qAc4UAfLFTfB8wW59k
zlhUjQbeUmR8PwyYxSdkoXgw6FnZyB/pevxG4YiW/+fCkcks428aafyLZ0VTlsLyB1VGMpoTqnHA
NeDF8vfMbu3HPENSDhuK/ZqUn7ck79nuwUdbiwY96Txr6saLJRRHXyvEQ9wZZDqUzDek2nQgOwSx
NxGesonnEvxmjTh3XBEDb8qeArEYbpCepjB6AM0+4sMTUMepuY29PXbY1uuuh0vBWAg8bCJ8Akw6
ROlrhaxsFXpKYgyrZAiTGz61lr0wnceXUUcwv8mETv0zlxb7RFBgBmTaMUwpmYLjEjkjoir2iirC
mhTq8sBBzyfOysda/qClFp1/3cBF5zRTVZeepoUaxUkvaWj5xmpEIGcweJ8LvZa36pBIe1iElELN
MJ9628/fiS6Q9gm4INfv8Uub6Vxf+wLNnCsTfz2uM01Nn7MEIPT9pHRA07VOti9aNZsuhTpNpFTE
+nQ3TaMIvREa/85mlpGto9pSHqec2ezKKPXeXle5Pz/UYVAiCLfz8nlM0H85pNSQ3JNossVKwKiA
6UwvEXhlxa35Wg8SMR5zG7K15mUkLszOAFZS0bcPXCikHXqXILoLdJ7GSxEVJau8IT2WGLuA9TXF
P3ehgOAGfDXVwe1U6rVGBMMw3yN1R92Zd6EApmM1c+ZGgdLRzW+b4K6VY6Y/dVbYFc5+C96KGRs1
q6pRDO0+gqmLZX5GluTlaZiQSpMoOBD9Ge/zMOXQO4M+Vl67ztb2WillljMoNSCCvk+6ywbFg7qp
VN4OX6+GjUMf/JE6ae67/ZSpXYnbs8NBnIAz1FeKmpF6hIdDBC6M5bLe9hgdH+zWqpiCmLVG1ar2
bldIk+kpZZfJsBEq/HCy2nTHDlh/7kaMfZlcm7gntp3BmE2TRP6A+YE9qYE6/VUv5RRMvQ50wut0
PSTQnjgAf9V2PpdSzTyGNBySZI81/LPQDaOmutYlM7knwU/OVxBgkteFHoDaMzKN22yBmHuJFQMM
q8gwSrx+yFtnQOP10PaYheGDpQZtNnP56osxzVje7a6uvBGm7b0+wYXb4mkO3mUrGaZNTm/bcAet
iZKrEXwKm6mt5pWbj+W0gXZJkJ0CewgECpOzO38OmMjHeuzXm6BGioGUSpvvStSP1ISTiku5nRr4
rVJdD0wfoQmHaykBObHKdEXjGBIP5HnAB47JrBtqDjCV3T6NXaXd+1Zd+y5aa7zeZVn7zYVmJX3s
gCczM1RdSZzti8zM9V0QFF2941idkfKbxrq1ytRRtBtY0lF8xeixk7cDMSpUCc3Md65IIVHzeu3D
bKlTm9p6ikwq07rSLeJnLPqxq9K2GWxWajOPe8Dr/g3xCNzJ8ow510Vo0l9bDOSUfSTpqdiOGBuH
LyNhPMpTlGt65pkEPS6GSGUs3aqemwfAKUInj2rg5JLVGgJIdYqJhKOFNtEZgo2S1HBT8deXV1ES
Cv+aWaKJS9+XCN1R29oejh3zOWWT9bkeXiaaHb23BvmITpjYHC/yEQXQglLRmg34D/lOoxFueTZT
0ZekQRGyHoguZ+xPxGHwVSfR5wlid/Dad632WoeZTPMq73Qo8l2/ZIggNLrLW1V3i5J1xKsNRRIb
S9WTewW+eOsIfDAI5SwjuDcztamOnSJHjBJL0d7nEJIntztPjqNxTMg3GpeJshB4aCgmyBDxgC0a
wbVKJgxiIFCJGWGGX+1eYT6NWYdZ9XieW5eWYIZN6od2MwOUb1adrHSFm54n3gU6CezwyyC8JWOC
4zqqhftqGZRrQ9IyMz/Pz8lIp6phYMxcvWklZuz1ed7uE4yjcFY5z+GXkXx9ns5LMoN6OvbM7KPY
Z35Pr55ZPoAOW/PEoLBeRed5f3Oe/Vt6RU/jrAiwzuoAAh9QCojQGEAQ4Bh4iNgA0BIwnfpanxUG
ylltUJ+VB/CTW0xASA/tHSr49qWp0UI44yJZkBTfv2nOOgYENI+SibRBP6sc0kXwMC/SB0EX8NCd
9RDxWRshUEl0xVjc1LrVXgxgcN4R+NjWRl6EFe1ZY+EvcosyFuX7eNZgpIpsspkMKZ0dxQDo4wxp
zAkULtz4xPKNksPkEn0Qra4MN9Ii9Zgto723zvqPPhq7k3lWhSSLQCQ5a0X8s26EL0hszLOaJFyE
JYDv0ZhAHkdvgsYT7UluxiPM37MmhWEN+hQFpYpep+ILcq0xcLOzkgW1pVzAsWbMgWkfsUt/1r3o
th8+IwpBDVOUMYfD+aySsc6Kmf6snmE5Qkhz1tRgI0JfM521NqBD0N1MZw2OtchxwrMyR5xVOsFZ
sSOf1TuF4qPkAWyJqgfIGAqf8Kz2+f1q+F90tLzEg/99VfwlLfrn5GNd/B/DZZWJAiGtCsNl85sm
+XtdrCySTKbDTBVwk5AY/WddzAAZSDGbHChYDcCR4OG+TxTMT1BWyMRFTmfwM7LxO3UxP8iz/DBd
piTnYSxeAm1VnC28xp8L46aZEjKcSppNNdrBx2VloIKy5V72pF6ZE9wXNdUsMSMRrQBNpK9WTM0x
dyDwe1BZQ5RMgONtX2lW0Biszexr8dOEjXnnD2r1SB1E+GDGhh6gk7vDaYxIQ55vRElBQ35x5zYj
EEpUk2Iz9DZWTM1M3tK2jA+9noQPA8T0zzFISEZiwTGzZmkrV8nomXWfv6hoFQlMHfu7sm8EaYpC
uvbLVjqWsI0CxzKbai1wAW5VmRp9qox6r7c5y9hdv9RNwRM4E4yS+ssQ5yc7OYX6Xen7GW0fkHhC
y/rdzJptdIP+CtA6+wL3cLwayK3ogBqq7aVZKuJrMPXq584scE3GofGQTzKVFHtVtlHxcG7JhjKu
45RcBrs32n0s1yk7idXuS42RiiAsiWgcxpNdbG39AvxqVabGug7gottdUW2HQfgPdq/ql75eKStI
IQ3xppsevNkaeLjsMH6aOYnHtx2UCoo80tB6D3rjeNSqcjhkDC7XRZ/QptWD8Ah+39/4DFuNRrwo
iaC3wZ5wyk0x0rvK8iM0FmXl6zDoCz06WVqpuC3shzVLf3w9JPYdFEO2txqbXJc1vIW0QxwY4Ekq
iE1wS4W2apaVrlzrr8h3jV1UC4TiRn4jCUlc2GFZM8Btxw3i8vw4qmW5gjYc3A8z3Q0mrRBkjca4
jSPxCDhHnMippQOAJfZYBGG58aOI5d2acBaBVdQ3U169+MCKnWHKtC3qLuyUYeZ7Wq0Vz112Z5BC
Rqszrq//D3Nn1hs5EqzXX5QAmVySfK0ia1WptKulF0JSt7jvZHL59T51bQO+Bq4B+8lvg5nu6eoS
l8iIL85xxSgvE8FT2pnDLyaX5baZOprXconyoHLr4TLzueCvIpdxq9U4rzMQV76GoXjy4mrczloz
Acjjao/GgMnBgn1WD/PwZgI2eps1X5zOF+Pd6tdXh0L5FieLz9gv2xOYCZr3jpiCuKipCKkwy1Ya
6JvaW9wX5CREPjmdoglVMYAK+xMTHPNkYFVYtxrjAgiGXYEhXdEFtjK0Fze6ZrXXoqThAMRcPSur
QGTzRyVnZhhETK91dZM+aibjgR6Wd4Pfsl1niPnH0mLdEKKHfYiWQR1QKIDHYdX42vk3t9fASwgg
6Lps846RSeWVC7u6EhvjLNVp9IW7FaiFwi5NI5i54KTpYS9nyZl2h1On+xngcG2GxmTu3cXmKyad
7hhFqWFuWHLDXlc05tE0OmtHyf8xKcDXFctQ2xLnR1jE2dNM6IZWeDP5f7l6vvxMIOBCkXBKproO
rB65WLZUCN4n1r57Vv32iT3zT0Yd7+bV/Vy9BCkQ6/V+SAFtcotkya7UbXsukTAcyXgR2FItaoh1
dfOABTKeQDmNM/zFuIOgfzyXaapPBsjnLRrhDNSa1mfHtMtzJG2WDSfTf3GzqT0TykU3RbyZr0kA
xHMjKY7jJPFz4qg9cCKxvxKkyYQA6ZbBFOi2hXkjKaJmAbjayGeRShnGhX0n1/rClkr6wY7sU1/n
HwI2Q9iwAXyvYN/dJUmcHEUeP68LtK3Gda9slHE2VB1tM25pkpEzCcVJo7ZDYQSymJNyt6h8I8QU
83lqfoL1lN9FzNm2Rmyrbztflte5n2HllrZ6xtOag0E14nNEbjHMxmmCXWi5d11JX9BlI6rkPuPp
WzfawPxsPMRm9p3Kg22LPlyU3InR/ozFwXVZYnNvsUPOO7u5ab/Z2bFraJ/T3ZKMxEYg6eF+BrP0
RDm9Xi1vaaCuWMdcTCH7CnT0NBsyBg6QIE91EyadGe10M3XHrpDEbvvpHURqFhpGuU0dUDlGRG+1
oLvZxahhiR07pkIdL3N9jhkeMXJwmKlBOTv4a/9se+l1MV0AQI6WIa7m8n7EDfMwjWn8bkRDE44S
Lw00eJbDHe8BQqm169wqTHX0p3LUsZW3+niR/mmy/QONrJPhyOFZrdnOTPJxLyZ1VEO7G2IE7Bjj
UKsuMYJNI3ZBphPC38WTOM2W/2tl2YODuTzsWhGRY4m/DJ8jizAn8x51XXOy3bQNVMnso+u89Ye4
PZOKnvs0cxk6SqiasUukUOQGow8ZuQ5RcQjjGER+gWh8oDOMQxt++Itg0W9nFPB+gYr+I9gzIxA0
0Rkz5z+sUjgfqZt6d31DIltw/CfEap81ROuwpuHD7I9n1Zxqh5NrhFHcU+0uXvOWLOZ4mVE5nxQH
7M4yH7nJdqabTPlWchrcqPXe9PLsOhbMuVzIhrTktXXEMUWPiDBnv/O0V+xnTc29cxuMNxTtya+v
I/0Kg6Y5FPYElHK1jPt6Kj7Jv1n7GPXO0e0n6+gm3a9OCnI2CXuem9mvvee8Ae5TeY6x7ds0PhNu
EHuUc729MRTOz0hEzlNLX+Y+9sfmwbOR/bEmsuwxMJVPtNyMPb0CF/DnEF04u7i7th0bqv+CGa0Z
LUeREpWG6Uy2v8vEK7pNUuE1guZlyXjbDWs6DhsD3vKrH6cYtj2v6f/ZQMvIYC8tIFKColvFe4Ig
M6gghfbw5FcIawp6I28Za4sPKLnpQsA0+Fs1FkO1FR7fmSNCfAGW64VY11nR13dKFtbOZhDtjIYB
nt4AjzgszU5h1rMzlHpNbf/NJ5svllf2sTAsZjLWoEM49MRdjQosHl++YvvedUPDEtF1zhbn0FJk
BYmQHv0VL/7sxUqp50HT81lBWc6Ymje5LXZua+wMSzH+dtptzkk2T8cjZPdD52fnEdoKPHge3hPc
fmxHxcVpJpwti3WqdQPngEh0YBXoWXNI+rVX2ru2r/b5OGPoiprHRbvqcYRSv5tvPEU3Xn443h4j
kvgroFpjXh6W4ZwOMYqfdA8pOFBZ/EG7kJPuXF8M1nq9GLVjLxaQrAITEhfyfnS6dzNfL1pVMDWI
c7Ov1wNcx27WEUkuhy+f49wWVLDYs/DL/xvDr1EcSmEfi2W9uWKMoPX9n8T0VZBkXMTcI7v0pm4i
AefvE6h/Yz59t+JzaNCvc4+a8wUyqBNYK7giONNPqLmfvKjbIbJHOQy2fkfv5w4e1qtmQ3jrFvWL
l3gWfxZVV1yfvaVo9ml19ZcE0t7q7PsYWPUCNIaNjYEh32KUGBv1386UU2BNrCIYoqKlAuNusTyY
ytTgdCJKqB7RD3zHN+INi8TRRum9qSwcYsIon7rI5e+gz1bL2Hjge46KweKm4UGTKN6PYPoIPiSA
0fyIOZSd7u3YfMmFOpicx3G+9ss1Soa/GDXPUJgRLi+lG04qeRts1gqMEQVq/cw+0V/dxb9R3oaT
kR2SKidPoaGjplQsS74wzHbSx4is6nZtSgBcMDR3lqb4HZEaLcvAYIcNbTuWu2RkCM6eVRr2E/V1
wQ+fXRXHe/b5eXMigC3pWqh49HtCixUUjtm+sc6+w5h2HztQLdnw2cJDB0gDoq26iaVI8b9h8Ttl
c6BnnqkL69mPc5whnouPNDzrkwnRBU9nPL2zWoylV7PL9C0G60WvlQBCYAKf4W4GtnlqWJpc5vHQ
de1L46QyNAcsyOSutnNWZPdYqruTuIG3lwQq+JYrz/+D0429qFLI32LNnM8C9yRUQyCisEVuvVKr
HsI2JvROoJk15uY+51LkfDHDswFiDOM8ZjPLaVX3T7PVtIvBoG5rZteuBKdrtWoNFyMjsJlW4n7q
IHkPrvnN3+5UCIa2emC66fb6aujcex08l+4vGfd71TkRhdHKDFq4HT3PsQ06r0NDUoKvNLN+2ipf
X0sTOVUCx2evh1achdMZW/b5y0vrx+4rcm1c1i7pAAnbLRyap8Wa+dg+DzsvcMxu22cwSCRCxWz4
0vgOC8juEz/C1SAa403slSyIwWx5X0fpqUmhX25icha9h7VIZx9LN9TXbHAkyGp9yqvb04ldNMyz
BCUm7z41feMMdQhDOXn7C3UJw9EJjFVlzTvuOzJE42duaHdnz+ul9yNeekAZjhpA96Ffp+w4tt4D
rwG5EWt0HhC+hkXdzu82iAbK6OlfBYWPE0+MwG6ITrS0KfY7MW0msAmU/d28rxPrQnP8aWgBiHKS
hJQTNzb3Sfqn0Ir3R9mjeUf7ddXG4P7BFYzfg0dqoIRNiEUM30VKGgbaD3+vwlI73413WPRe7KJ8
AxzO49x3f7XpP8s6f+KNGFRpyuqEUEfPZb0KFB+K1du2yogtdrsUy7KF+H4DQPgRo1c+JzoYtjRg
AZXTlBPqKb5kzPxLJosIchh6WzyRaWigevlhE3JfcZKnYV1sJ6xmRhWdqrwuAmHqMoy9Jg5jIH/v
xJxDUpLmqXccfHtjw5vY4+GaqTdp4skufOfE+AiUrX+XSGSHDEbmY2OS6lUrD1bmT09QKJJwdZxL
4amQB1gUoCx0cbPhIRkixbDttidFn+3S1e4t/yB/Bok/2BiuzDyiB0xxj9JJz+yTfMgMyD8uq4Mu
sZx5XhRRmWTmPjGJVOXKIwFZUZt7MgrbDuRb3tVv+L/IgiSJcbFcNhQpeos9ZWfzD7rRcuqtduJL
HBcOdUXJ+d4Z/440HLmK52ZG+OgX3nGpRPbntktzcVQ/7hV9SpwmK2uYWbOor6pc5b5zQbFxIsqL
k8zK6I9YtfW+Lj3zODcV5xS/5jZOnCnI4rEm9hSve2xs/rHr1uZVjtxjUdlbKMXdOWcRQFFkLjd9
e5It6RYFgfNeimJCgOynf5JsoDGw8pTe0DDC1aeMZbl3W2vZ1UbhvjTl+DPOfXmMs7o8tbVk2N/Q
jIeeQfBFMLfzYkn6JFFwfVPbJiIAIlcNkG0wX5MVymvjyFMvfakcNyN+Y4h7f11486pBEXGO7P5+
AJTJdrkhvqYoHx7HAZPJYA/OL5Ta8ZSvi3mBSzK/4DqvDkZcOBvpOITtWm5Sdmqy9j3VN/KTseZH
bkZ95YaSNmMKBlpuY7L2xppU9MySm0AJwXZS6DZV+zR1dfY59mA05No5ByeRGVdZL56Y6K1nj+PA
Vvac67umckKrtIk15SSIYiMy9h4o/mCo02KnTJWBeWrW5NGnn7+fOuaLPhSwc4GFdNtbvfvdNZY6
m2PPallWwyxLWNTb2r3mD137W/TLgug9tiuv8bmyyzRsvCWyNkig8ObFct5NvtXt2nHyYNjOsO1L
PYEAEQrQbjKrcTvQ+716yQ1zpTwhNlXU63OROu4H6nrj0sUwVhbtFIFq8xZSuS9gzpr9UVas+5Zp
Hu08W2avjCm+Wvp3j4zMvxxBB7C2lQDKn3RHJ4qtoPDZfJoSHlc5nILbj9AOHd+g+qtJaIwBS8iX
kgolSA3adNF6rBlc6GEFcccR3113ean5sMkLaedh4+VJ0Mwj2JpReScKfT8QylkPqcBY5zRAiZnr
GEyKHeujIvOSVWhZDbxMeC8sKkv6aeKh6pPBh/9WJie8g+mhE7b/U6MQOjAsFN8No6fdUMtx73YJ
WsXBt+WrtwzOM/zOf5nweVopJltVFVtPK3ReoCINxC8I5w8iosXA214EZul1h1bNGnjNxFhTNorh
sCzefe2kL3ESqXvDmJN9LXvrKRpjngEFRP6nTPr2cU3N4g0e9r20Y8EnmKuJhYopmp6BvFDRsSEr
SMEV2IpIEWTlPaM36x0oiXmZvbYksxXbnMDqKDNIFLUmQGJ7UqEdL/ldzgCRQbYtsj3B8PohNrCD
23RtaAsgMvyY4KOhYk2d+M/Ea4sQAI+E54RV7XzreMIwaTOhNA5xwQ7nwsrc/4ekzP/RcPefktb/
5RTh/0cqg0Ni5b+eDVzq4i/Tgf8Umbn9jv+etbaM25qYwlxnGw44SJr8/yMxczPh8S/ZHGDnRv0H
d+F/7hp42PNM3/NN6z9C2P/rrgEivNu2D9ltjxUGaB7/V5MBelf/22TAIW2CsJcPAkdScZH+58nA
jMUdQ5WdBoarz3oSNy8ZlddjBlhebyZttoIjF3cIgFpMNMoMOcXpraIKv+a2URLsSwH477ox9Wqq
hWSQB9Lb81PlLifyG9lOePqvxTBzMwxZuzN6TAS4Sjir9LPzZpgzB52uOctmEQwPEIMwZcig9FeE
wSr74riC7F0e9zjrPHojpfiVzTRfTHd5puv7l0YdXkceQg0tdn+glWWCOjVBCrarfUpSKKKJLcfX
tS7je9uJyPjG1mQ8ANHiIGfGOs0BnUTS23ntJAbOTKmRvEAjL5LdNFbuIW8xHDu4wV/Wcvqk3cfW
wyCrgQgNiaYy8FsMyTtT+8aBoS+2lWoRgD5jh/NkuoJowr+x4Dxo3xDNi24v5RI98WqK11DPTjRu
E6Fs4JNzejTpq0UbN3P70MlblmL74VWC3n734tG+m92eFiAuT/5jTHYvtiqfpGCPW2G04GhiYoNV
D7ErX5yUZK3B6b+t1BUaOcBDNUduyCsluvZJ2Xx79HxpBpLOmxvXPnBsjq4sbCf61MW+8+qUjDZY
6mhLEbIhOL/4wnQee7ugUB8cx/wxnCoLXJTK/saGzHSKOPghqc0lYgvDp7gdx2n8ckoFxroXhO3t
2BacVaCZF76dha3XaDZwu/yYjXA/066rPmmS+BsPCmK9cTq08iVwqzPEfeecZJ24gt53x+PkR/rM
sMfpSAnYr9Htw4+uux3ink4ic6427IAaPy3+Qx3XMRVapf0AXGj2Kdny2t5iHPRN5SXX80Jp0rQp
4Q4/RZDbYRe/ZbKW1eYnLuY0sMH4QWSMiZ9wOzLSpSBpe/hUEUCv3dDN/QbTGrtk5Xiea+89Rr6A
HDVm29ioiR9U006wh4xQxw7idrm4nHk3KfTAsFZZMDWTs/dFFAH4qTgOeITP2ZPuKJ7shUmW1+Ox
4AzGCVk+unOs7ri8AquTUAVylYU5rxuWtck/s9UWBU61ftAGkeR7uBqSdVn2jW05QWvr3YrgcuuY
CMJ1RLZppSmGIsZIgXVld2DbTn7+OOG1PTL5BsI2UPxat+q9gm958lo7Dl1rFCfEGvkmzf1nMFrd
ntkUArOxkBQLmAycuXhjKo48RII+9M2C/rHNaQdJAqNBUtR66Js4mN1bc6GINZgUdSsVFhp39bUn
5LnM0V0EjI5w7DDtDNsgONXRcQMuIYpX36jS1wlb03G6bQFo81UtuXunW6bxlVdzQ3SSPVnlEDuy
0t81W0sCe9P32ih3V+julREn+/mtelxU8if2dXGp24ErpFwb/GceqaNxnh8T6ruHClHiMS7zwEN1
u0td1/0e9A3cYJVMHAU85U0jhkMrPOMNkB13YFU5ryTcyPTGjdpy5GAdndvt12GEfzvkmTQRRz3L
Qxkb9RS4OXqvCVPArulJ2sGGvV9XbnU6A06U479CH0E2URevsOsksoCxbxh9MuC7VvSLsKzfMbKO
7txlAjXRlw6CY3qrFuYaKASPK56eR+gl3pYW5r8RnfOp4BhxEGbq7gvDFcTCpNscmlgBKU2hDFjE
F88tk8iiKZKtVI1Hb7weayhqdGQ3FRf8m4NPvgjA8efPGAXwUggCPRYPHiveZSU1vtXaZgj+IXvk
QpHNZh3kh20s3rHm4g7nqbUfy76nLC6Hhu36omveGlFEPCgTw3J2jINIA5WsRm48SUdLCi9hz0GR
/AgnwOz7CcfUpuHe2DHlMI80QSiI1xm+QbIQl6qLmnHz0LtfIHBYvGwKOwTX7hyQMSXIGQjprMRT
6AfSJ08AWpijsS2gYcEj8Mu9oRuYBHomhZ9DedG5kvdN6zd3HE7QDTHAeIq1sO84rrJyY/CQa/QU
sxYhuyDubFJblGDWUwqnqGZAA382GHBYfrrLqq7tPPo7wynzS4wpknkqVxu34aXPuz/TctQFn9xx
uwNs1jCp3fRC8+ShHts67Ax+bVTo9Uw0srh6E+W46KKu21r1nAcFcRaGqXYZeKNLJj7OXJwsXKuD
TXSwHcR7FcXilBh9/VDEprMzsyV6WHueZ6lVhS5XkxwHmyZTfYdrk2u1rK6lhrnR4VK+jg3TPs2I
RU+BURS87oQIHEfG4ZJoKySbNzNpQtBZjcTYjeyGhTQHhFewMyKX945yntM5/k69hSUNDb4RnmG3
d2a2h0zsGPRJl8wvQlKQDz5SCgCFzb3rqQfL8JuTVdjDcZyF/ZwV7W+fm3Q7zPquEbr+WdYR5oLZ
IhPN7pVHTd7WBAUdrrynVvCXZhVnfUbeM2L74+gbV5XYqV4yGnKz8o6MmfFQuWV28px5PBYFX7ws
4/aaVWXzIApS86ovzW/Tg/JWV5HeGTXZHj+zL6nyWfpd6g8JLffg9jbX4yjfOoF4z64b3l+gN9nO
sR1uiSRCrgARYmQ+9tiOXfxMty9+W8BlgChmdjJNw3aup+g+bXK6VRwtN205TpvBdZ/03Nz+l9jU
YI6ne6S6cHqzrvjWiMk2zSy6UztMxra1e3Y+nOTOKjEm3qRdW7SyX4nommcDm8Nznk/N2SUVx31f
rUeGrpRLZgbk3hnLkO8DpKLvfhQsSe/5IUGKgyvOI3uW3l1kN5iVjPlU02C4I+oieIe5/tHliHes
l7X46SfJUhZDcQJs02tTq7csrjBJWtNJm4R3e8evHpSO5jAdbt1A+Nyv0+RPV2Zs3jUpqlfTYwWc
bdgAihaHPl7rT2KJ6DzFuj7Uhl+fOx4rz6g/5vPaZH2Y1jGzYEnrt98AQUo/WssWhBi4O5x9uqTN
mQNf9TwMgrWfJXfostBGPTfmTXw8dPnEsb9iixXNZPGVOwYh17rzv9bOr/+Yk5Fe2Of2EAwjwAuF
VaxfE9lZsqNLP37StnOe3Hnl5hvm+q0krv2wjCRL3cTpgVSp12UQzsHibX5mcR81z5wYj3CIoPQ1
fZK8jHSBPyY30b/5HFchkBOOiRzTaY+jhLxfx7I9rFCJfhuQoE8IG9U5byHvRcJfQrRw5d9Sje2J
gXTyC43rX1aOEYtrLv1norEI6XO8AvHkPg2WgwaUJ//WVk29BHoqceUuNq6iohbysNgahsnK+fAy
EDEUgVs46iUrbj/wbOIhaFgFK4HkqQPd+/4Oy4nlhIPDkWETiSw7Ro7HCGBwrJPqk/s5HfGieTwZ
hS8QDdfDumt0bt2vXSt/crdx+ESgMKth7X+5R0gB22Qad2lLqIbC0rdPbje/z3CKCAPl/waHZ3Nd
WO7bAG31zPXXPCCP+M6UZmEuplzIVE0iSbp10Ao2gCgWx9fGR+nH6PdDud7MKpo/MnlkEyvxXmNN
s8s2jizvnxxXs4xSq2ifyB7j43QDEOV35Ui+IV6M/qUa4+d2qLdunVx4320GumtGz1JWJtbtuPb3
XnETZyaD2sdS+Zs1StAjV/1D5RkjPYT1q/bEfVr0TF4G5gSNZD7vYDcIbGpKwGqE9ltphjR7qa+l
CnvgrtBj95Qg6bHq9eXmxdzjB+yPdWLnJ67jktyCNR1aDdzA5NefBSMhKp/C3InFrILRUN5jEhfo
myNf7ErajZeapAwQXh8rwFr5hxTJdgDhi/jnzM6QSuY3fG3sKVG4oq/Td6SLZYA56Cefmd5HGjQ5
O+lh2bJAPs+0htwitOYpbFnT3RlUG7SiyWGAATrlffRrZs2pTQhgRBwitmIhUQVgLjouk4lJ2o+7
oMx1cRpy9v/g4finEfzXDk2tYAuQts+64mucJV3aQk0pIRdxEjPXtwUG86DpBt7FNZw722Hokxvd
t5ks9sakF+8QKw47pyKKvJJ/aEe0ZEjPmPRwP/fUDUx/lmH6Mkwzu5RCWFeexO/V0HbPVeZEezlI
Kq2FXqxa7AN8sjngF/FCL/D7asrju4aj3qbzhxL/EEw9xrSg/OaHsff8G8fhpUikyRXtMxdVQY1d
YvJm9ERQ/qIum3eQkt8Gnie+Jdw7kxw9JzDNWIKI0aZDuB42TmIdO2uGoLYKHqD1mOFJYSjb+NW3
aN2Bb1mwXztX3p0p7ejqecsHzqnyQE/qpKKJFJEV8sonAXpxlq4/sJxAqLp0FH0uq95HtrtdCR6F
jjDXXWcb7QFuN/Md6XcHJgWvtrXi52rFdPD7Yef5SfJaiLz49ONL6g1cLo07efxJ5GQqHFtMlHq5
jbKETQk/euIdr3fsG9zROjvMfYPIUUYHP+ZHYuqalQMRtqQJHbN6ddqMV1yckhNs20OtKNWMadzN
He5ohDPctiUbO/my63LrrUCowe035UcoiuNZjAMZquE/OMmSlyIVBhacbU4obVbZTuaK7c41q3Zx
Quu69IuXKhYMPinzozI6dEiVN3Y0ZEEP/jc04+aU4j4MxOQV7El0OQ5sWeyEGJP9mo0ASmw+PM/8
o4S7aBFiYn2E/IWGa3xYyX1BMGG/VJrVA+Pb7pCvozok5VAflqyPDq7jDzy52aWQS029qaiV15AG
93LM5vyW304HwKzZ3zmxHnp7V/YuW6AOA9OJluAh74c/XWOKrVVany1/t6Awc9YfeDTc+eV11P8m
zqobYTkT37Z59DPG1qRoKK7/5C72Vrf8zLMGyZgkx1lMdHI0U+PK/VsP5adQUvNbOAnLcnxFZiG3
NWeIvEeL7Fym0b9PPffdmr3vKPZTnPB9ERSOex4A3eKvmS8TvZ6tz+R7g62O3ZMMblrVrUer4a4U
DfucvNFJtyXGfM7MeUBO1zJqll5DnLTkCDGSoVhjW3ND12zS6w663gj6j3Mtq7yGQUbfGR5hBtIV
HvS9uQ4fSjLd8Fu2GaKKrrQnNKdKMpV+StjIYDST1ymru9p75KfT7/gWmODQNxmTPA4Lbz2urhOi
bbMPyhwG+gfsOPQ0wSgnEvOQ1DWdWLXAW6Qn9oc74v7G7KyZ7g6SMf4EVY2KsrEYOXuKds3QhpGu
9DYr2fAc3jw/zwOt++lB0rfiiQdxxr4NCSIHUXDCeM9ArXtkqC82LUKYs1nOtMMT9Ney7ziooKAl
qRj7NskIErFGzyC69cKF7YtgFi3Myv5aNtMVlR6nPt6bXssKjFdO2yhS04nnTQyLbP6Pdt1Z4xst
cWaF7DNRoPjWS2rJS0K/ZkNUagwEPb/NurTLdkhMD5dzbR+80mlu1pEnluc23Cdk7sig2M2UH5is
XH2/YWm395rvRmYdq2VNeg/PJjkIkf2mikPsaDXNsV1p+vvOSo8CivB2dgxvYy08MivHcFkdrz51
MnHUyPjq0sEWJ5P5/4lQE4P+XvyYMJi3q81utkKds6kaMgNpTd62NoltpM5qwe0z+zCzgPWM6TBf
o9XwA5848u3QkV8o428nUuuZK/fR88bdkkfDhcGgoPUR6xBWPV/NjKSKlcUX1USXqXDDqHZ+orbf
O5l4KjmRH9ohfXKmntajUTx14ELPsgCaWMaPXl0ZG7NkWj908J7jN8atf41yyGEJwDfv1rrb2iXq
q1J2CN4lj0MJAOjoRo+dKkBWLDNVVFk+yqrj0/CUcHxSQ7Mw9knCyrE1ZByovAurSOEECJeFwIo5
Q/kS41fYoJezzlNtpkHBGSEfkbDq+V37LdCkkfTZXBGJ6eLJ26gWPb0qrn6SugHrj8hNbVbzYRtd
caSd1BC/qknvQY6xBF/FD0ViDUd7dcmtmv5vFZOPSNjZQk1LeaE/6NYeumi6roYGTitUIOp/eTl9
9Wpc6E6l3N2xQRZYZ09emjxD4P+2e2XsyxpOhOVZyyH1LH836vgLzeVuSvgWpN2eus7aN5lkL84m
ar34OQcZxLmIFONHVr14fXrigxDTJ/upDzSn7YBvEcpCPO5KUwQLEGHm1iVWguEROcIbbQlWI1nL
2swAmtiJBIurYOxuWFLkdbXm0T5fquugyWio96Wuf9m24lmkrGITJeWD71bplsKueACrLHaWWbQE
UOm2rDIO6BKTW1z6fd2w2+j2ROFcVryht7JUg1QsFh3Y++EyFmSAzbz9N8vhLe763ZzJr6XMeyJ8
HsclW9ImTNWBUT2tPRphW97mSMiKct3qxbuysvnJEOA7wZ5DypKKEXTsj1YNw7x5bQLCBgPFNiVm
oehfRsz0EIsPu9hFysjS1nGaleaVPz6STadNYrRxWN9iPyyePbPHlW39StbhsrhA9yFd0uNk/Dab
NIZJ+N9MkzAW3KJ9FZPxmdsUU9HMmlNhNW8c26A4s0DI58ru21o842j4xIfzo6BBxKbP4pjFvM1c
UjS1NGS2jYKWoC31F4jMhIO6IXWVoFadyivqvSKYb6lJWtbpNjWrR8Fv3KKjNuDiyiMZthNbnbRI
3aUhf0FQpsKws5lspJYMsk2y4LlDrZ7DsFhFHKwL/theRFw3rfhrR7VClOzA0PTmkVAe0WW3Bhaj
K9opiQQZKm1KAYuDecSQu6Hb4PKniZS3WlF4h5ibbiMKJcnjLY9F50s+qbGnxfQcVSwusIxnkX1j
ExTZD1mgxW+DqRG/KtNH0eb/GPDyOjER/bJBr8av2MNjJFfrLVUSqZWVXJcMLoFIcDEMZ1NaJQEN
b2UBle+R5vZ4zYm1HRwPLZRRZWwF6LEMcFgtOzTyfujTwdoqyFWbzORlqub8iZ7FxqiTsBDmgX1X
9y1LivPSGN+crqd9atzpWe9JUz4wdXyd84UUqI5v7ePoNFNg98U/1GI/7IGdEkf/GUkFm+1XKv13
wMKfpEndt3Lo6kCpVZ1Mg3dRbd/UHUnGwJs10GQZkRsDS0VvZVtBr6qD6a37eXDfHGl/D4P5lmd9
cmDGFPBteQSsKAfqfx51VsO2bmwVeSC75XOA4r0pM/mHoySphVk6gWjZpaLJlYM8qbotl34wudap
d5ufhldjYCCROJGY4QMA9TvaLeIhjhrOwTUnVjt0Ay6OarAtu8dlFPTnixdvsh69RvxxLBIh2GXq
UBoDg4qGcogMwt/EGNpLpAU/h/HTq2u99fTIXoYHokMlUR6iS4eTLRaXcLqHFREV5pn2+nku/DM8
pju27MxtqlYojqSEZJ34WGh5O5aKSOGmFO0/tU4zsJEuIYPsXG0lYRxE+eM8Dsxm8LaYY/xSR/YD
CuYHvOMPFIJzqHuD+e60HqrSuQ61xbIa++EbMMH2ttDuskmnASIXJQdO1p5kakqtxobgo/5v1J3J
ctxKlqZfpazXjTQ44AAci95EICbOMyluYBIlYp5nPH1/UGZXiUEm2apVt9m1XKSuLgKAw/2c//xD
B6cggw1iDmHs4VrqEXYD2z7HqC4u3cQLGwfenI0vq64a9yYErwDnHorLtGp+/J6Y/pXh/78dCb8Z
HH86Yv5/cXhsfyosO/+etm9Hx8u//y+fOvkPC4jCdKWEkLOYKvyf2bGQ/2D2K7Gb4wQ2EJFhhPCv
2bFp47ZA0JbrGJhn6eTR/qeqzLT+oXQbkzoBPstwzFR/MzvmUm9Hx4aBNtc0bekoiWkkRqhvR8f6
EGRakGgcYKjOIwB+Y5AU6yBRHDc5YrNo+t6a5pVIvzNSUd19V+xa1rQ9hdcIoXYmpdcYn1EwbZrm
FkLQqmj2qLawBttz1C16sk1QFes6Tj1/3itxPRtQAq2nuTy3GSIslx7KO2PcMQ5Z96da+YL2wdUo
YvfBvT1e6+nOqTGPQ53prMMxP7QBFSEphQYTvML3CpqiKt1BUrTZ89OwPin4v5xU9/DaJ4ySthgE
jMMyqn+lWewBQa705qoMAC7kL1lcoX9YRcAHPcPQpHydB0xZ3KdpOdey6gcU8stWh0ZOQSETaHbB
vrbMc5iR2wg27pg9qeSHY1HMFsHawSkJ6dLKpkYTPvbF7qYGMdeTF6Mszwrrlhn1Luy/08UT7RNs
Rn/YWhNYqTkU+8x/cPt8K8pgmxXhKYEEEPCwfh/FgaKOhwgGIPptESzgACZkTrkfQAPF+DoO4L0k
NDMUi/BAP/ThCN78rQtOie9GPYPqJUH4V19gYr023WDjc8IN/gv1AfG+K8vYp/ovMb8ohMDud2Ez
jwGBEBlj7enHooqmxb9C/nrXKSwAnL1VB5s6SXZ6g2ea8wSxEIf1ag0EBAxG5K7Vssc2iGd2PicX
R0mDrsnN0zUShB2l3uW4OBsRmLQ4USSmWHehCR+0ohfrNnXZbxx4sibecI3hCQobPR02IUOkQUM0
rEjWrr7nKUHtjJgY0Kz106EPT6KwweADmhVwSz9Fp6VuEMNway6N/U+2bZhBAaPZgYjFw6gkAo1n
nemwga8uxu+UUvVaw8tmCMzdCA/YttJN7gRUPwzl+U+ZQYOGYacVuje6+Q5Gz5mdMcSGlZwjYChz
fEzVZdlaa9PZBATI50Z6EtgPff8N/RXZAOcpWRhdyG/gS1iuGFjPouuw72eSln9LFm8hWIe6eYij
FyzzN2UN1AvftuJrUzSqQTV7PQONGe7F5CNigNPfVCgKIo6NcIFIFtoqzhpi9OikvNx8yZKIEwXA
cswnyJMB7eG0rUaBTdbocTSBY1zZzKA0yghxWybjJbjmHzSaD5I2lrSeP1Wr/9xgIM2gj3WY9uJw
+x9/2rlwEBtu2EbdykhfI7zgmuw+wfhs8Km4B282rgIT+w5Q/7lWZ7KKD5OTbUQfbsp53Gr+sCtS
fzvCKe9Nse0DRvmcnX64RXLLX8NAQfzIx5sZPbby2l+QApmW0l6SiOAyI5wAg4rtEDORT1zcME+L
8GautoWj4d3AnEoB9S2cWfMZIM8w4QLrD+5SNvA12wQq9IpvnDpgPrPlT8K9V3GundrNacUAIm0O
cfjddCEskHueoCO6g12K+rVZ4x+zQvTVhDdLvLX1r7QpzsjgV/HBQ/2dPvhfRr+cCsuu/cdDPTKa
7hy6DzSfDMXSe71NrmQRe2FJczkmqyx/nkqByuqJqn5WOzHVTPiyL96r+dHBIU30bQu7iQinI39H
Mtw0NSw0ikQQCmFTLYdrdChBQ+tJcPcPWvusIWPB2Vj1BhGbZdxI+5BrT5VzGH3SUy/ZKnTjQY/O
+Oq1iVyU00DtUngedkSVvS9pzrTun06j//bJLQ/m6MGRNqWzFpdfrhbz5j9Xo2DFQCpPAQLcHx3d
SqeDTzhnUzJ/8XyW/9D7C5m2sxjNSuEev6GgSzt9yLoVX5mBZWG6ygLy2HYRXUj11bWcd7eF27NL
5+EaOo6zoMZvb2vJAUArEnarSjtTuX3j+OIQNcOe9Kh9b/ceClEvB5USsfk0lCiKLXMnrAN+GRbm
MslwnjpwV3JIuskU3y+ORSJJkXxixpZmjwAEXsA5Hy6++Xq2T9GFxAGEB/Mh5OMdovYnbIoN+//a
TatD1GOBuezmHQOo4GJoXgTik9aarmbhNWo4HxF3j5dSv65UtzFpJ4PpukZKhjeVBxd+ssCTTZce
DSwSxIRZ6aqnA9FxC0Fq9Nxn5qHQx7MxZfKE4H0YIK/W6d4IHlKGFV1YHciEX8C4fUDoxPyaaVdB
0pzU4U41DnU27ZU/Mta/QLlqFEvGFg2TgFHPgaiqet36d3p6iFSJpfPeISDBZBLrkHDPAEI45G/z
GBzSOOvtUD5q1sNyDNO9EGr3GKJQMMHh/GzeQ8MFBrktHVIOUEJP+vkwwkeffgr9LFGVZ8/4pml3
U8wEKf05qexEX6a41snU0Wu7r0r8dHgEJvJ+iChD/h13ebjIl464ibNLkkIg2yYtLHvBVjXz6h+D
pAeX/H0CZMVj2wFYKWutAy91WrlujLNBeGZM7AaRK1mBplp16Gin3WxOnh2WwBbwVCnaWgXpePQa
hic6JiYafCqJy50kUs92kTzg1zGbh3bO7lTa7kLa4BXsZU9CL0gduR9hIjZtjF/9fuLmTbQILkcb
UjmW1ItR8d2n4nRGWyjMNaytEFMfchRiX+yc6SUGosLFaGPynSyy1ICzr4NBFJylgUvaLPaU1GZc
Lg/R3dcSh3OfkI2HBEeowT4xml1uQpO1VjlSPPpbaLSbvqv2jn2FIIit3NkvR6pJHBrAoVdSyKC2
3CPBWiOsW7v2hRX9xK3pekw2PlwxEbc7lt5WT7aZ8aTEDJ2dv9YFe3OUOxSn6x6Gm6J4nMITK3YP
EOaQvdsrNK8wuGDxQVbJm5vZsG5T8763+nNTEhHt2CcCkXxwr0K48UQyNYG5bsJNzACD0JNVRsYl
d6K0q9AXa9HBO3hh/kP1hXRFJ7ZEP4HV7/VklwzOdlDNCQIYapjYMzBiGWzqEXtDlscNWaibtBwO
AqdKo3wt9L3d3pQ1wmyTCQTBzTjPDHSmCaNxN3iKemYQegwfTFsVhXEI3SvKv0H9mu1sDZeHIREa
IY5I8VCpy84il3Hek+hxmpkc4pnLQa3dWdFjN97ppn7QFG9nCCFPQ9zpyV/J23VtXPq6tnGYs3TN
C8GWu0Y+Ib9eh27oTcNwEvrB7VJSMtHZdO7i2cNoIey3YfmSN49lUmJ6xpmRXEpb37bdN3K676FK
ezN9tA06Rn1nNnvNRxOEJuShdzgp6xA5I7xTSk1rWmMhBMcF2RcTrXyLOQthDPqqWMgemc2czWGp
XqUJ38vIWpngmjNc7R4d4zxgm236R6hWKxmxLglMauW8kei7gKW8yXgq9JNGYw7IN4/AOywOOfQ+
X2u3pnEl9gmAPZQ6I3yotPAkQBw5FcmDS3jWwOBURdZCi1h3Ir10HCh71bRFjr6rMlTiDLrMCcp7
J70sRLKTEluTYhblN5eVUOvAHvexm61S+2DibDba5ALafMY409bTlkHNgbcFqemhi+9F/ppTK2lE
T1g2jCBdHshMYY71AMy7mQvhxbfp+NOi7anIqxjJauMpaJq9I+zzJMyYePpMoML6WmtuqmQ++AY1
L0CEXcu1He2jefAESZwBkyGD6PDZHDcqv+VoaATZq216pw+nYc0qTQ+9OiXFQgz4NvFT2qL1hHaV
kLDq0K8EwbQhIWetAcQreCLSesFnA1Sbz1YnBoDVim/kNBKuy+WwFYHxK9GL1eQgQenjHErobFWd
omtiQOY8WtNtJlGGNkypk+IkVj8FUyK2vM4Xp5ReuyACY8WXGLXTDzWf9O5+kMhoLPRnxqnf3if6
nvjXFRrIpN/3+jcYxiu4GlXEYNXJD5a8xMBqhAU4XNeaF/X7AIjRx87kzBxvQSIrf79AkEqcOXWJ
41a2xs173+D422i/mvHJp/ei9nHRf8BxZS84LRNrFdu7oXqe84dyuU6WXiBnftbIGuqt6tlW7trv
8nX8QAiOp3AGoLrfNuNd7QRn0UQjwaJ1ddBLBHt5oK+78TIhYIFon7VTEihbOhca/Xc7VEQd4CvQ
F88q2ie94WljhXAORvC8lfSwyQbNwp0oDoV90SffeudZGOm9qO21FK8Zhp4TbJG48KYQguvIOsXv
O0SnBlllDg1vfoaiu07mLS62Pg1RGB1MhrOavyFDa9Ux24UDN+nYWiNhJdYBgWe+cq9nXlg841Mq
HI9BLuh/vB67BhQfqqONb5Y3Cg4Zg2+0brfVgubhpByKk5rN1Cp3WWvue3E/M44zCmszqpCPBVyx
7rejchfCzmPFVj8UTL5pr8LydmzOuo4hFBaMqV+eifQWRvqqBfRTQ7hxnSea+wtTgZNU9/74S9Om
i8ZEsSsBhOFRTU3yymR5VbUQKMND7m5AJXgx3zSYbK3rbvKIDy8d162eny9Z6v7IRpx0wHe083d4
n6xhJAEvdDge0K+wrEubXJmROQf3ryb6oxAttSRmWG8RjAa7Lo/vogIJMVRbNScnc81n3UIQ7/0N
ohh8ZqB6MpJ1jTXKlYznA+EYXSlStox9hKdrcocWeHM15+eGUW7sENyZIybtsb/uOc9LJqgu2mWd
yXh80urIFMsJx2tmyowxzQIDFQ7fYp0mpBHrkLCRzmb6eKEtacngKq3/Wo2Z1xgpOmLIzs4V8V0l
BENlLpRk7sVcI3LcQTP3HCCfxLB2WS1WqrBWczafmXT8mh//6nUL40WFmLXc1ZgOyCbdZrq6CJcq
xWwu42i8N0vdi+ReTNl2wtiuTFk9enkug4KobLj6fuEl3cMSPdw18cb2WanoqDXTs+PxIk0oO5Ps
vGwvs4TyI6s349K1jvl3WMEXEAAPUAz8VUYe1OIVmHU/G7bM3k5P0C0cAiSeSg60q/V6rK7mCcUz
noGxPR9cClFAY4XO0rGznyY+hT3bfpULQJfnZhy3xtgw+66gTFmej+59ysQaHu4WXe1KMfvoYQSV
m1Y/NfWZOePImCraSvtbpm6hgK77gOMvf2I1S38tJn0nEWChGvQSjYjmIPRS/7kRVCZatpcTrXIx
e0PxUBvzFukA8tj7Ob+nKTDKZqvP1lamM3vYti6/BylOyP2iQn8K6uSkk6S5xE+BesqSJcmt3w3T
uTkWoNNNeqkN9cWAffjcVrvIGHaAcJZMT5D/eVke3fw98gwEyD/H+bBvYOf/O3D6/ycbYAe49t+L
mi6Kevj+Nktr+Qv/0jSRSLSkBIH+OpKGeDH7HX417f/6H/IfNrCy4WL5YPEn5GL9JzC9xBihNGJq
T6TsP1NS/uNfdmcWwUgOYSsObahjL2KovwGmF9j5v9pnvHKBopmP0c9y9hlCHLXPPqQA7MhYmsaY
6C+EyZVXdmHhd6YZiza3zdrsrBrRQ/zxfD4AVpY++e1lsaZ0cHlDmQV1xDkCq2bTmeAOzbYnUy2/
Ly1hwyvMm8PnV3GYBry7zJLPgaEbfokYHb9t19280yqE/8Rh+Fn3CAVQu7Umrb5EoIpDlxtZxh3m
V6CPld4qlBBZK2/xWYOk1FcN6oSCOVa0yyoL3jeCVagsArcleHOdEbzov5+QXadT66Xj2BrrJqqx
c+Gz8zOwzIy0wCmdW6xt8OWktKaX3sIdQDBVV0w90QfRCgqjx2mqQA+McfjYwXF23BR6b28Gwr8Y
cYD8qUdRBoA6FJhwocQS3+Nwju/cLkTMWzRxEpwODTE2uB1i0VaFkf7QqghFTSsKBreOXTQu9jcw
valtrKzHUMtJbs00HhiS+UMc85Z1N7sqSCrMaGaS0NnPUgDYuGHCyU5+pFxXULDTDcaNhLsjgQgO
U1VGBaa5bD/kvIZQSyDl4wIbtIFc/0/Iwlbm+rUNDb6SV3kSUTNm1VCcJvNYQQptQ55UpMcRBB+T
rv0LpOYtTrMsa+y2DVAh1jeIze/YoD+8rXsdc1cRcchUmKNuOl8DioWHi7wnR/ZJT/LFSpNvUbrf
F+QDUsyKluUmj7+jkIzShDEq6h54JxBTiZBzKDtH8FULExak1wbu1u0stRu3b5ndBnj5hjtMgu0Q
BpCkOqhg/ksPoiCunFYX/jDnwIHTYnfDsHdMS7wmE/YCW62a0m2tIQlb6SXcj75RFIVuGDjUcQ1O
H/OII1TQZzVxxMJf8Hs/hsrepFrlbvGFCw+pEwHqKgcxyMp0Kyo/UxTaA9RZ5u4ic10Uy1VbnyQZ
tjVry5k6n1MyiKiKC6Cqzz/SD17VIt8EueN/bf33N/zHq3InARvLcgTS337ehJhT76J01LYG5KA9
adDi/PPrGR+9KnBUUnNchzGhcbQpiMTpcB4NhLfEr/0AngHStSimNLccLpo6QiGF4VqyUfhe3RXS
hAnTp1m1UZFbPgSLJ7STWPX9DD6AF4wA1yd7WB+wPID08mT6M1kZblboQAX8LVda+ReL+zfK+Hb3
dHQFSCcsadEomcu298cjC7BtD3JMJTnhC/CQJmgABfIU+k839i6+cC2ilTTKentjRTpgow9NWKFF
zfhOM4lxCZgOnaYHEgQNBEcvBllF0QUSECisSNutGop+q+y7UzuQalj1pU9/idreIMp51BcaXUMb
NCFvsjefv59l6z+6OQHNgFOPSCNHt5bX98fNIRAh6xyvWA8CjHHeQmXZwFPP93OS6188SLFg52+v
pRzOXhKaHKG79N5vr0XZ69TdCMfNwEMJBCEZZ1qoxCEY2WogOa47bRx+wjMun6s5ik4VXBAXv/XF
OPbzu35/DivFHJppNBHyCoj57S8pelgQNZ77G6cS1SZoDArxSlv2TGUQGphIjLfLNP/iqr8PwLcP
gGgC5fC7DaFAUI6GC20eJFXmtEB9/VSn6zaTuPiSj8ZY0EcOQxs7wM+08PtaF07CwAVim1svygF5
llY1Nuyd0WmIgnGBFzRgKQ5piEKYICdGYF2aWBhCPRE6qFdHeqB/Ji1waBBSH+iSij94hGLHLkc4
cnxqwhw1V8pPMq7Wif4S/h+WNGnDqXVSF2b0aIVsQ1hVIFfcYMhBwDOO2nSPGDcg0hthATw4QuXF
QWoacF06owO6jqcu2oPJ4e014KiNu7igJ8xisN2stBgksqPOu8bNAQvtzh1hOJUdVo6fv+B32xwU
TCYGKIFtXTpCHr3gNpwD361DEqmy3v0VYU65r2YRnY4x4js9kcV/63qW4LXyem1rGRf+8RmNHAsG
viXpJkJHunVqjNZWeLFrgKit3IR4w1RfLKZ3H65g4COULZj2OM7vUM4/rziNRoBatUDugOsEn2so
dlMTIliVyXD3+cP8nU3xZt0u17LN3zmfjm0d14+ZSDGDpA7ZiGEczsY2MnedjKcCamfXPpZur3de
pFnjGd4Y5e0c2oAebUhW9irqO+P1i1+zbBPHvwaHJE59sj6IQnz3bm2/NOoy3fCtivaQ4qN6wfQH
RNrqk7MygNBbxMn8c1SEJERW3dwblq02cwuDz5wEqsg6qna5jyPVF7/s7XSMsoTnZBCUy5KDFWP9
Llv+WAXo0P2hSizM2YndTnZNUohrhT89LA28PtCrJBPxZNXA+bAeqgj/slKk2TP+ZxFZRaU722t/
8gVsfEtDf1z1fXSF+qtUe8cq4LhVqZZikDE5aPU//+kfrCZery1dwzaZwP7euv/45f5YzbE5REwp
IYntSxBKqN++fqNrVfHXxwBTPZuHIxee0DLge/ut2IhgDX1k+IaNZnMP2pnvYxlk36cgEhdKtsFz
aM/2ocy6eds3hvpBnKY8+/x+P9gflv6QRcTrooY8qkpmR44M3YFHYk7caIu9VnHXIbjcka8K4WAO
1Bx+UXkt+YTH65abNiiR2SZcvtu39x3rZpVoJVSENApLa9c22TKO0CWhLznWTfe5mUGm89MU91QL
nwYXUx7oJzZvDTpFNkITxL3A9gKUt4w40qnaTp3BKVWakXOPZeNM41Dq8X2PNUC5/fyBHc3mf69t
SSNM2W3Ztm3+/vM/VkiBEeSy46Adwg55XEWYVmRr269Rgw6+HWOTV5cwZzlfZA8ZJVpcl3QTt4uM
X/PSYDqTbR19MEF54cH3X/w8Z3l4R5sCxdkS8aPTyBPQ+PbhyjKYIjg2hC9qiI5PkGQvLmElXHAs
biK4S6zGKwuxIOGgRK2cDp2S4FOzmdS7MVbgxyEBLsu4323OxriHK2P1cDA9q1EwWzQRavhGtnV5
QUQCVMQhyetf2ihwfiw1xM4ezgKgWLimiH6jAxUtofJ4Lt+bQT2OXtchrcQSu4RNwBX6b0MQjeF5
hPnB1sc9NrnAPne465rWeJGZSl/dUg/1VUUdD20JH6lo1ZWk22xxsEjnVVNqCQcuUzo8ZN351jf6
8VdO6khzbgW4+HnImVrWSx8vAv8gQiZc1sxblqVSX0miHb7NCBVvmrgK7XWO1nnfxDbt6+wH2beo
1OyfCVKvX8LKfX2j69AtF/+z9HtIJgyiyybnaIMkhO0jru0pi7lVEyNiLTa1neOH41MQJfLGlh2S
xM8X4gdfrs25h0nDAvFY9tGLDgJilkBLUH1benMe+aaGHwYMpyRscgyBB+O/sV1xui4G+WR+sjOa
b1dWW/ZxHmGPwkjSqm/rYYJIWEbtFmNsgyRO2VPGT465pQVtXqzWIcBRVNYXR8sHe4fNhkltsewc
VDVvfwTVjIxxPNQ8YAS5TcusXpGtABt5NCNPTO7PcYrCG9FAwKpQ8X7xDN6Vy8APy0HLAcfhZoqj
Z65y5p+JoXwPOny0xkyu8PwcZh0a2J0UwXQwsaP9Yofmy3j/SZPeomyk1dCp3u2XVq1pLruGRrC1
i3cHZjpOUsDyrcIRAUtKy0Rr1SEcQjnW4/6ZMRjMdFnf9XHGrFqNvmPjzq5rp+T7QNrGf8uwyRBX
I3q+OZJ3Gj7QscfcX/9RJClG9jkMggY3NJ9NbZY1ewAiFJ1srSxx4R7i8rfn4UaoCi03ukH2HGBH
Ebu5tq4yhTbITXVQaSubqxx+WzIzKAlFcycsAKdVno7qcgi05r6olPzVJm12jc1EfNUkkY9OVsUu
lMSYzJtdWRf+NR4aZbhzEO7/tNg9U5jeQ3IhOy380aXmFG9gWIem14mYSnpoUyTngx/jbDF2c3ou
Bp1zTUUJkgnqOrzyJCahZKO68+ziCBkOz7VjYdKGpZz+7A8kIHmRkaAmrcJi+KFXPkGAWCorfGLz
EX5HE0NGa0kbv5kbRCNryJ7VTZFELfyzqomeseopBC1qybyzw5jwHLIfKhJyeeAqktBsXRZNV8VM
K5aY82CEOozbWN4BlhFzhgACJRaMkdYWjBJ7X2pruzPTM1XUdceU0tGeIj8Kf+IRD+kdyyj7AoUM
8ZT9gF1AiKXNL70f0YR19rhogHTrVeD4lK9hMGdXU9ja9yVuPle17KpbPOuGh8k1sVXBHxMj5ThM
8pENe8BIajA0fHiyUgvIEDOY3sS95ibrxmoRHqRAXcCVUVE/YmBgN9uoFba1bt2ZQFYzytVdnON3
uJrjUjuXFq6nOElQdaFcKBiXZrGbnNj2pOv7uMhiUnGtgVStMBcHCW8fmw0sneJVMAxB9/1v9034
UyTaCUakaBqOq2YVgWzBHXQ8hHvQXUsfx0r8gS6skMGb7hKk+vn13n+9Aitm6Ir0YYCC5tGOlYUQ
+Rot40DOSps9w5yvLI7b60ZgsPr5pT44EpamC4oY+Dzpf0fbU9aniVVgH0jeba0eIpUmFwrT/XVQ
99UOfM794gh6f2uMF4AfCVZinkCh/3YzFth2OIXVwNopXSxQsxr5T4AMM8vRYn1+a+8xk9+jDGpG
mKZw6o2jotGIAi0poN94rU/WGrwI1zrPR6UdhhhdkYM48X6WQZOQPBYNp1S1DREZXRV8ccsfnAAw
M3m4OkMSes6jQ9AspDXLGLcqRbgDU/1aDPPGSDRcqzpMlv2NaLvcXHT4mCd9/gg+ujQqAxME0bRN
fsLbpw3FQWSmS5ZZiMXAyZDZHSllIj2MVZ+fzNlEwrA2Jl/0Qx90cgrNC2RKHdTyXT+k1c1gFWPK
khoNc9iFzBA4+OYY1oxbWRwGblnbWNF05Lm5bfTF2ffBgmY9c6/8AH7E75Pxj1rbKGxRFwmWF4Hj
yJeobgcaRbL6VBHDWevKpvz2+TOm/3h/2DKZ0kESiF4w1XFZZegTBpxYIRBHaSfRVtSz/j1IumaA
vTDX0753p1F50MeD3HNH5QtCBoRlX/e1ybDYlQXAXTJhjoEhbvF9puXClsjWNXer9GUDJ2iBMzCZ
5iBbp4NBqm8QoLxwMB/4QTIJfUINRHqemhxTHnJ+CFtU+8VmkEFN8B7MpXqLI6r9pDsGRD1DjZx0
OHcT5hNTJOORH6fMjOcieSygB3QeO6BrrknrWoR4pbQWyeGSheKAyGxsqYBZ3chv0S+bE4KyLkjZ
mYdY30+aKHB3zwZwugi4B2rW5MeLje/wPOS2Yn6GJTn+o8JquSF0wivXNYrvDgaezdY2Ooz3tCbF
TS4yO463MUgYqVelahZ3UjXcz+FUXeboR5dfoHwkaeacdMy7De0uJW+O6Nt8jCusDlqfQUIXat85
QTD1K7HfDlcNPmrw/OH24tii17bGECNsf5GMZ93UuKi/UshGxCFXQRDcRjFCMW8I/fJVTZHv4C+X
IoVFAzzc2m2UaLhmlBOMtEbIirk/xverrA1hucRlFpFn3Qx1cFbiB3Kd+W6JJtvvmv0ARghUAVRI
O1gnYbqbe6f5hXwLYYZejPpjzsgE+FJOZIUWVBcnfmUSQG0aJnTufvYNZnaVWVaPY1oNL+w8MT6u
Sdpg8BCOJQp9ahYaq6lmBkilUa+MkRQBdh2kBYnMiR/C8ShLL02cnmANlI0deGRm8F/JIr+WZ8x/
ZhJegrjBfs8PfAOSYwExVboFLnyEeoC2Mn6ERloYEfdsBVX/PGRplu8aJ4LZGZKS+jRGS1paGmku
Zz4lOE7B0kzJEtdzed2b9Tzu7UEbf0RBDfNWaWJ8IfXIeiF1Ce5JiaHqK8WZ5ZyoxCwKSNKdE2Fl
oVsVSnhRE9dYqOLVnGdCCGLQhzMLF4d+bdVLpV+jkUxX+Synb73RjKelhckcnt2mgbqCUPVH/Izl
i5j90l3HlcZOFNnjkm9RFXW3N/DLareTmqBIO1o3iZVZWjPanKnH6MJCv+NJv9a5r2YIWpyeIExg
1SU0C0qqPzRejbsQvOUkz+/4JWnhGRERF2v8ZEeT6JxWRqd1DHK+LUFs/r7hEIYrGEnQ0itdukcn
LK5bRIIpmB1RnQOPVC18l3XJnDWANzzFhyYowl1SNF8dtx/tgibcADBVcDxpHkFTUEGsUU0LNEUF
xbQuhK7l9BK79BbyomYxLHCqRb2V9QgqJQ7aX5QyH5QWrsl0DiBRUMmoox9AEFHcak3CNx1Z+YnV
F+I88GeJqVX4/PmW//5Ypalz0LQvRQzDwOXP/zhj2pL0WGeUynMzfL1WbZ9XG4Ej30/NmvFAKy1z
20+B9cVh/v7+qEKFawoGQAJT6qP7K6oGi6POcbxB4cvM0TABHYzF9az05ItH+f4I51JgQRahy7A3
jsd202gSRdIDWBmzXpwnNsxvAx9Srmcml07GE6Xwtrsn4lO/OE0/uEmTGkninsKE1f4Np//xaOOI
yKmYrBNY/yTo6AVmQnMo1cPMA/2iMz/yyF06ckFzbEIpYXi3sErevkYchQK9k6RRaG0aIMqaIp2E
CqwjmVGn7S+njhEpRLljY7hAn+xRVvjDht/dYuI5lxpOfRhOFFjbSdkckjCvv+g7PngYYJ6GpRig
mjpr++0PdHBD7C3l+N6QYOlmEHuyz1Ot9aSLOexfL2mkO+R1L4JPjpOjJR3GFi4Bs/RRLaBUMyBS
ewiiMcbDPfeCLFYUeHVEmMjnV32/ZwgJjs2ERNKCMFN/e4MTRsLzhN03kSe46O8yZYBnp9Db6Kc1
IrkDpUErZcLGLmu0+rVT61H5xZ1/9JBpf5gxsRrcdwUjw4IMu27d94jkzF5zwJRv+A7Ae8gYFF5/
fr8fbBwMwk3DsXCBZnEf3S/UW1PaZCTAAJ+qZktYazWtQjZrcqfkmHLXof5gtX71RVH8wXWBl9mr
bElXibD37XMuA0tW42QojxQKfPpsPX7F1CFATpkFvONgaHcR6XR/3+xxDun0sMt4XFAfv73saPua
XTE/5dC0hELJwbKl1sqLjUNR9gVb4oM9izsEbKNkRYRmHV0sx0Krwcom3pAI3cF31BXcE0TOmz6Y
0NJMrTzgpeTgj+PWWrT5/MV+sIgcl+9UZ2vmIR8PxZ2kDwUEjHAT4FeCOWXTHUD39XMtRW7w+aU+
eJe06ZxzUkq6jePxbKJUAv8Jto6Yp0KcmbLUEKUo+sgMIBlhBAEiG4lD1V9/Jwa3hxEFeC6DAn15
BH/szJWVp8oyGdOKxnReHb0qHnWl4oPwSUH4/BaX5fh2IPH2Ukev0hwqTMEMZqZRQG+/RqONWwlq
9L/vFZHfo1TkeYKKUza8vSVgys7Q4ynZxHmYn2EFTXwgE68zDcPAtQPJbPv5fYn3784QNuQ+XVdY
NBvHjJGOTiuGJZySj1dhoVLEmRvho8FBU+JsJssLP6qH28oN3XGriq69TkANHxmu1TufwQ+EWU1o
eLKCGYUQxuKctLgB2nI5pfHBEpi6fPHSjY9+seJ8pJW3ICZaRzsHLU9Ms0/oQdiTNwS9NEjvw6EM
28sKnI3hrN/10Zp8a7fdkHQVvnZORnyIVmcEgvRumieYKIYowiHwtAg5YrLYjapwnomRZN5h4ix4
i3ovfNaNproe4QrF6HJRKJOGlvX32YxJgZdlEtMXQ1qo8frInYxVabQACZ+/nfffMBARZE/B4nNY
EkcLXDiZSS8Ec12OaK0SI1MXo0q++5j53H1+pQ8qD4g8HDrMBDng3eP6Ku5QNDuEQW5MAGN8/BqB
6L1XV62KzQuw7Pmq0KvhpqNlupAFNJbEivyG/g4DWCdZrIRxs4Xz6jsMcz7/bR+8cAn1A0IvtC1g
gqOnMJd96pZRxAsXdb6rQ9QabrmEDuGTfSlaKk88usIvltlv0uHRF080Akagjkv5Bxny7Zeoon6K
RzQX+AlO0mIYgJN7pKdz5ZX5MKJHzUUl16ZMlqg1UracOysImp+G3lXu4iwwpmtS6oFQ/GnAUAw6
m4Muz4yyXdbZgbv7/Bm9L1torhbnDup/HcKKcfRrHYGrYwHG0TigG5IAAMTk1Ziin0B7p06IxO1X
Iu/wrZS5i4kSZ9avz3/CB1skPwFcES42//xeYX/sxhzxKlEigLM5h9n2f3N2HjtuI+0aviICzGEr
kZI6edx2O7Q3hCNzqmK++v9hn41FERJ8DMxmPJgSK37hDQIfn9+W4c5fro+yXLSrZXEIPD3TW/JJ
443x/dcozSTBFKB/GlTRjHB3PmhKMGfYNjtO1yJzt3hKXR/x8mgsEDfXpJ7mgs1R18YVxVTrVSOg
vKndVEVkznX+Ys1O8wRCOjwo6IO/j0EHwaytxR2WZBlUkcjCfF1mjvg4xJH6iIFjdkw0+ljXf9vF
ssPbppwJRJJmJuQ943zZmxSZtEagMejOktJRR+z/dS4npC9UGDnasRobWEQEGhHW9uYQwrq0wa9c
/xEX55MfAVRYd1XCKo9k9/xHTFGrFEXV4+qJCw0wuGK+A04NWKfFf7TopwyHoj4Nrg9qbHy6QReR
k2mQWdNNPR+11aNBwfcoXIwnJXU000QygbgVV1zd6CGNe6WNx2qUh8YHPQvj36At5U80z4Yfg8TU
e1cbbvNnGmdUVwAPYlOWuIu8Iaac4Xe9UmsVbNtso8zR5sMfZwAiz32fC8ya0rB/HnpTPBPEJkDF
02mIkdMF2by3uaOPbjIiX5aPxvjDstNKDWQbae/zXs2d/YyYzXzXmynkOtx2YO5mNpLRBr8zfk+k
jBtq7oSGfSN+2VgjDzUbGs7UQglJ12tkKn1TG0IEiZPWfjkV4r/WRrjFNFU8pdoY6crIu7UxLm4E
Ahlqz5rBP0gH2cvf/3VWJzlaGNPWMmi0WJ5wQYGYVo8OuJLre+GyrbJETPpiPI94x/KGnQ8Ej7iu
cYfm61xDe+p4VPfKaEVHMxVm0LglXG1PTgvXHUKB1aFrFo/a5+s/YmuGCYCp73MCuARXHwtEzGhc
Bxaz0NRkscebAu6DYT9OuIdmttmcgBTHxY1Pv0gxOHkqrTlqBlz99A/Ov1wDJwRoc5QBatDGXTlD
RilUJcHENszxU7GrI9q830Up1ft//dwFVwZggy6kB89m9TzGSqOXHTq4AfBv7xUPaySSu6lB9d1D
dNYPJbxdoaWKeeNdvrj/+eBlQ3Eh88dbVwXEjP2DhWxmUGgiezd6nndELl2969tCexiKtPtx/Tsv
0ZLLgMQfTK9N/WeNlhCmErbFnKAD7yEx5wsE7NH2TZEyBjTh/nHw44WNJwpn32pGA/Hcaad3zTDS
nU90AUX2+u+5pOUsv8emAqZS5zMse9mHfx2qSkFGmzdFwiyfqjLx8WcwoA8j5B8hm6AgIhPPAgRN
C4vECxBcW/DYyKsucrsNBhgOlaEHVVQIY7uNYWATLR057BxeB5uQ2s6VHTcnpH+RD3SzdWWOf885
eKJ7wN7pfwOR4jd0xFFBDjVdofaUCxQXIqq5fjOqhMNI4przo+zm9FXpQGIgveEgiu6GwAMzfUDX
OjVVflTeJfZ/cZeHL2wb46thjBkCX0MTf1aVDHejXM49pEJTq6CTRvgQywqI4bFGc+orjAvr3TwU
kIY12ldYcKsQD+0GvCY6eqUBbbPJq/FXKKgRBgNQ3qNObwIzFXDDdP3wnPKSF+HJ5IiyZ4MQTTLE
1SlMjAm/YwzpDloix+LOID34VA4a9X9IQLNxglUAOKg32kaHWN05Jxq66MaEVjH9mTwhmsBsEuBz
1xd9OUxnQQ9rbpMCcIFTGwSzc77mdUQ3aUhqHDqUqT8BWnL2qpnO+NmZ7Y13ldrA5WBU+CjUk37S
EFNXD2tTV2ZqRXqBu67qtl97xSxfc7dEeqTHUQUN/EFxfpCiwgDvxmR8JToy9I+lVPLpQGik/kwt
OfbgHXM0qKu5F380vQ0V31WVeXrowghyOgVV504s2EQcYtURzY8SUcG9IpCPhgXk9C8ego+aLzB+
MnHNmiFba21WYs6hGvG+bkAo7caRtBRVVjF+8qSNgNSCwHffixrIezBatlH4IYAfxBdVA5pO58De
6TtZd/tehYC196o4xwFCoq3vm0NnWY+WwML1RMLrof6VNb/ypJxH0PgdciM5cMdnbZpUx/dyHQmr
oTWBH1pehxwpN4EaOFGMsYmOQ/eOHEA2904zF+0e/4wSUWL2nbWPrKL6hpocKLOutSt4REXc2Xtr
sJ2Th1NXf8hGOtHcOVZEWBtraKyCMjT3gn7r4E85oBDfRsfROITwfc1gnhvES7xyKE9JYUf6HuKP
9gtp5Kb4akY9pkxjq1IWppys3tm93QHqGa0UvrdNM2iXoT/zi3Cm1gNriqKnPm/dL0NLpYr/p5aY
70yT1d2boHDQOTKxW3ueoqZGiqPNHG0PxqF9BX9v9vRwjOS31LPG/TiifjweYyTJbaA8Q9ju8k6Y
cKvog1n3tYE85j6P+EUHEaM6ueuidshf2Noy+0/07YCArIOn04RHfOm3Kf6oaDbV5kGmydD7kyaV
4cnTouzzaESJeQSqUFu+rdjo2wyiNPfEgDgHq6EJiV/PqM7ttNymbu7h2D3vJrR006MMC4SzwnrC
FljyxzoKj1bU0auzGW4dsnKZXySm+EPPMXUP0DCR3IHsbH1HH9gbqXxrtDjDGMnuKHTmD7JR1a8C
EIfcm32EBBfa3clXS6nSyLdGKV8ybYRcpOFoB4MDD0jujMyZ0DzPox827Ilo53VhQQFG9tGvyOlT
j1YV8KtdBZUK6zNsnapnGeUifzY6e9Z3VtqDpcZfxPDTfJi+dklnvVy/djZugoXgAr0FWAwxtn5+
7RiN4CXQZRdQYRw+4IcW49pV/nIh3GHE6t3CGG3EMkspb2kS0urhsT0fLrKackIRugvKUEfOnC4H
uRwy5Bn1B2wfANU0B/ie+V0JYu2G5Nb6hqWpBBCS+FonhSarWN2w5ZA6Q5RF2GVF9QAFfTApYRk5
6C0hK3qH1yf2DeD594W+DEdHw2FyyVzYLOefOkFRKkp16v2kbE2opMjLe1i5zZSMDzNtrhmZlQRD
kK4rph8DGH95sPBzx52radUkGJpF1pjuYhceMrWU7ypnaKdjMQHfPAxd3P+a46T71qkO2VCL7x2v
7aDbGHVpETkZ0ohka3Ydje19CrrgiQ+PcsgVunmjAr7eQct3UlUEhkKREsmv1ZKWcSVownaD74Vj
/RE7snuythpb+tzBmxW86fV53VhFl9ibsRh1YZSeT6uW1D1Q7RzAdNx5X90WXZGqmYZXQ8fT6t+H
AvhPlwYJ6YVNeD6UBJARc3eb1DzRNDAKrXhosSo82bj0/ro+1DqzYBI5e3wShR3q6+uIr5PxPNod
Q9VdNz60Fo6WiMHE92meDAeA8Pqj7knzxvdtrBz1RvozzCT98zW5zZh14aBcutAk7fI5cRL0lkvv
kItBuVPaNvH//Rv/Hm51ICjkG2h+wBSfcc72Tq2LgAtaahEJOW/7otSu45UszVoNrg+8tWXIXlSy
U0j1aAqcr2MyYsZtdqhGD9OovoLB1b42atR8yrNifn99qPX9xjqiEkB6yuW2MCZX3yg1B0LxSFQD
ZY6aQNKoh7Ez/sxmnBwKpPH2VeYUf+ipTzfCx40NxMCO51CEJxN/6wH8lTJYaR7SjJGan7VOE8xA
Yl/6yPhTUTx6N7YIHiIoX96Y1439A8Kec7F0UrnjVh87uLWjpQ5j9qGgBFXKvH0qvJoag9RNQQXC
dQ7Xp3djJXG4VQEJcCLhFKwSI9m0sQf1UPMHWPSvmtrKd5OZej9K0yj+sXm5rCQt02U1ucRpnpxv
GgWdc6Dhror+S6ui89aKwW2fnRb75wAnQsQUheu+H2oE///9Gy19wd9S8AMfu8z6XyuZNMM0GJ1O
YByGHRK76Ou/QCMTDl6nhbiR4m9NKJuVzgNwhIVKdj6YcPQ2S0BT+mUZul+MCuOCHVw7UFJuMt0I
NbbOBjm9g5oFtx2VsvOxMgDVLS6pmu8gfADdsNV6DEVcC4FN3cLgLlluApswJQiHvHt3fVbXpcRl
OR0d4pVJCZXRlx/316xyt85pI0zdt6xa6dF2zaOTE0a5RLkB6xOCZ938UFCUewEo1P0pZfWvZZzl
F1BgoO1CAYlilnn+CxAwAzouG3R94O8i5iStdDyaxJt47ApMxNyhCjB7KH05RVLciEa2Ph8eCmEe
hcFlDs4HN/SxGyt7MJB1ikvibgSdG8Qn9eZj5oH7NFFneOgrafuI/veBrZj53fX539poLkEfQCLS
Zx7T8x+QudQQFLiFPpYepd+7aNyhXWCelBppn38firQSkV8K+dRCl5/y11LHWpbGjsdEF9RQ/Dx2
u2MBSvOuqLGavj7UMm2rGI82LvAoknfmdR1S6lGpRYWDfOEUuovDfT5pv8shq+wd0e3w0Cvt/O9D
Eq9zfiweGCAHa1x3ZFV1aNUCjCCYhveda+sBsi2Ft+Pfjt9rfDb++dl+o245qOzwpZQ+zqfTizJh
o3yB+pamp1+bBhW4fNELoVJmETmAmm2sabxx+16U5JZ6P2Ee3BJOiuWtO8CjruZpn/UTNAwsbv2x
Hyn94bj9nUYb8pXhFD+2kcQcF102+9QWIJWy0e1R7/bUX9cX+XLrurynKNMjhMBKr3OW3p5yd4Bl
6/eVY7yozhj/wBfKfKoBOn65PtTlMSUKpMmyPKmIsqzDB90gncercPYpqsXBWOheEHulGtSFtF48
ygGBOqC6x+vqnKBShcH14S+38xKELmgWAB4md9X5UkOKK+2sRWdraGm775sGkQJMKpOY4EwXzWPf
e+LGQl/GLTREecuJ7XQab+7qYnJT0+57PHR8zSvkqc9tERid4gVJ7sw/tMRrjpnuPF//zMuHiDGt
hULFDoMkt4oiFCPWxg4QuS9kknzKC/29DN3qAzehctKGGIdN21J9l2D4xnWxtZO4/BaODRV7e/2x
UZFniB9nqp8LbTy2CAI80LGaD1mbRTce9gv271vDjHsJPgQtY+K087WU+JDlgzXOPtqASHsWAOX3
NG8x9hVh9Y7NMyDP2Th+qg/jHa3l6UNC3PUiUGm/B5mYPemNE52uT/zWYiPxQJWdHg0RwOoJpNqa
ViY1Xz+ZVRq5WejG3R5YRrTIFC/WoLpVIlFoJbcoqFsrTiilLtAlNAgWIbG/n4S0yqIsHYfZl3U9
PHqzpn/OeqoMLlKJv6ZRqAix93AoMvMWKXLrSHF9gc7CQYO3YvXu4ZGramHTqT6aLu27UWoV36op
X9yuaBGCjsIbN8jWFuMQc6YWsBbcz/MvLRzdGZyk5nmICgwQR548Qr+OLjEV0OuruazW+eMHetFl
NmmXc1+hs3Y2qVVhJJWqTyM6JWP7nHiIGZplO3y6PsrG0lGvWXIqWD3Ew6sLolGTbHJxQUJWvhgX
ioXh3OGVZOw0JUOLf8Bu3JcJxhA729GVG2HTxoZd2o4Lk4ksgITj/BMHpWx66eSTP0cz9dSyae6s
etDfdVAuH+rZhd6ljf+qTMLJJZzgbSf9ABdrrZbQAmtuJTgm+1GBcWJpmnhKYDZ1UHvrk5sl+vH6
BF9gH97GY8O8KcAhiLG6KYxCTpRQm4k6N+pqpiyzAFef6TAPsIVqo6u+aSb1skkpymDE8qsJhFBt
xBTD7CXp6hiqPiU3LBRJim78tI3dDFyN29ZCfodK82r+CeUQeEatybcrR3+fecp85/TQQW2utB8R
LIcAFhQi5oOIv9ZkjT9T+mloxsNsPegDENDZiabHlrvopAJmvrE7LnrSy8xR9lpuV3bnZfNbmerZ
MfrRh3omG9+oB/RFE7vVX6VqKM4Be1X0KW01in4OmIEjYxeV6qMEPqLe+ikb9wwnkP7Rkjou0oHn
O7WA6TfiNTn6Vi9jRNWJPw+4pMgHvMkwCO2T0rif1Hw62SVam0XllT+7aaqToDJRZW8cpXyykck9
Jk5dPGZi6L9kXaZYwfUF3YhvuAUJpDANIg1YY9+THmvmclJHhLWqsT4aM5wUfEyLB95K7xtEAwzf
UVBrmcpyQl0Jna7P13/Bxok2uEsodcMVoc+2CnGsBkOeqKbJGyUWXmQYyeX3TR/3n7C4Q3i9b1uJ
maMzuzfinI31oRrMkBY3M/T41TuQ0kzs6w7OUa10Nfp0wsHGDX9dpTqUulnWp6RyCv3unz8W3Uw6
2wCi3+AD55vCAiBZ0vXEKUZFauNbpEzxKVVz2RzdLEcfNZIo29ynkTH9c2WRaiLXNpUTLjGO2/nA
WQau3LBKKkMiqzEglB4yB0bWgOaiTTifsLZDUO76x26dRlQX0bIE4U7Wp64e+SzN9cSNUEo3Kzvq
FunGDLOUrn7w+umHIWj4pmqH0G/Wox/iwL0v1O7j9d9weV9RnnCoGMEBhQvqru4r00jnIaZSC2V7
1r9QLIJz1FmV8izLub8xxxvf64EKI4zlwOswV1ZHHrSu2yNe1+JdM8jqAQ0yu/SNPHZezU5IgT7u
NLkHzxSTSVNyQJNGhlIxH8a2QEvz+odfxgIgYhzQc0B2Fy7U6rcMiTF7obQ730m5VnYSNNBxLoz5
xum9PEXnwyx//1dq3w41dEnXQImOA45Oiud2D7KGGNOMQGC8tDcP179ra0AOLJUjfSmQrRWA2tTu
rBGHcV+18+rkVppzpxST59MLwG1Vi7rT9fG25hHu5LKcFBSoQJ5/IDbFGlovyEQbvYieqlmWL7o1
3nryL69hShXo58BDgjJNZ+98FL1KvaEsOhqtFnwQF/dlG8OFcHxPp0q8ny0vfI/wkfFU1Zir2L1q
3qiSbxwTxia6IUAFfbAucVLaiE1AJr0fFxI99UxiMdlK+TRhHRxcn9DlxJ0HqVS9AKsiOkokQTX3
/FMjmJX6bOa9HzbU3XZZnSpf0kJ37iMNIa+dnEVKOKmHv8kMAHVeH/ytQ3Qx+oLc5FAssOvV6I1i
KEakt3xokkiYqxhjPDiYFT2Uams3uLEoQgG6qWtfY4AK+9Csu88t9hrIeRsvMplzZB/icV9pvfNI
j6j9cP33be2DBWAPfYTsG6Ga88mp4tHM9a5A/Ul2NRVtx7Q/KDZEzUmp8dOBlOQAYOzxfilSQ/3Y
ch/dCD639jtxADY/XGKkSatfEEKIDYXHLxisqHN2cVg44w6xxBvV361jbKIehnDk0htZ0/MzKCq9
DmvORwax/9Qg7qIHOFdp0xFxlaXjbNl316d288MonCFEBE7QdlYrnyYSZ7YMq3qDh/kL8JfwnWGT
pFwfZesgWfRC+X+gAEtt+XwB614pYetxH5Z5qwZgcR0fVVMs2yvwIP8+FE0X5k43mMF1KoSSC7dt
7MAnx2LmWA2Dh1OPGgf4Ydc3YqWtr0K9iRoJpSgYp6tN0VValScGIrsL4Xdfdl2LSQlYQzdGHeb6
V21tDId7HUFRklm+bjWBbSvc2uJ+n5IRL+6Feh9mEVhdwHB4rFXDjWb51qfxRgL1godDU2n5+78e
MBobZd0pbueHUG73YQXFRow4rGuiDw/XP23j5kO5DvceIoSli7W65NEHgA+Q47nVOm55Z4aYVkUl
Wr45GQIWVR5JAmTHgHJ1eONQb2SU6KVz5aEevNSf7FUYFMPkx36JvYIAk/yEYrODPLeROjstcTXr
1NSe9jrGtSp3qjXP0z4eKKeShWIiEecGFB52c/dtaToap6gubpLVN1aBXinHcvEbJbNfDu9fq1BN
bi1ppmHBaCUYvzT5K3jC+TRH9o0LduMWOBtotdwSbTYJ6BB7QXADoz9jQ+n6RmvJG9W+y6yGFBQn
PsIGh5LMGpjc4SY8IKPXw5yeVazbe0HmC2sCZCtEBbVU3ykitm4MuvW6wX5a9PfJpzTYj+fTqNMW
gGzS9H6X2nG1n5WpfU6NuaHQOJT6D5QTVXxQ1Bb0EpnmAFbWMJ9Lo64/1M3U4raGPAXOWPhiPaSk
nUdOzPjl+iHYmhikPZeuGzcKckPnPzGrgd6bddz7qabYL7nVloGRdEoQZR6llXTExYWH8catvDWo
DVKdrir1G7Cc54OqHVLiqROCh2Uzn9K4+pY3hhu0UCjvwgY14CiMb70Ey524ijQwEjQWRivdA+oR
52OGqZxlmylEGl5UvtpV/zUTNQIWdVs+gkUM7xINBzuJ0v5DFma/r8/yRrdmYbPT16RNwp+1Fk3t
ggDU7OV97WGh+oUU1btkciIPE5jJOiK2j/J9qA6HMdHq4SRy4EJo8uOERRO99a//mo07fcnB6NcA
XSfpWa15okCJ6nONNS9kfscVO74bIv1764jp3h4bebw+3NY9iy4CsllLhAcE6nzmKU+GqdKMvT/P
VvuniT01hCBTWwE453HcJ/GYPERlB5bZqr0bz8nWp7rUfWhp0zAiSjkfezbUtOrR2vO1ZvKOXoze
CGY+ANI9TxSBaIbn69+6fMt6l7m0cOmh87TASjgfD5ubWPM6xiM0HYO8wCgcjcPqgNpbdyNH2JpW
UNCUfTVYH8gQnA+VljPiUZhO+IkDLjqQrpXyfpnmrjJQ/CNRaX/rUlOVvYRm8+X6Z24cYNrUsGXp
Shmoeqx2kK5HVVZEjN2Vin3olNbrg6KehieXf9vszTJt70e7cYPrw26cYcA7ND25PJYKwmo1Y/Ds
HG34K1WEyP4JbPYAjl6hhpCEyvhhdKAoH3tdMT5OsQBpSox5K2PZmHXQIBSB4R7QjVtvKHuwMndW
QukrbpsdvCn/6NRwvIdZ7w5q7dV3Lr6HvuTxvnGKNnYWuAg6FpR5iVneih1/Pclh4sCkbPPWV9LE
/SZUxTzmkw42FsHBG4/ym7fqahcjeABwaTk4i3jM+dYq1RkpEzVr/WF0rB8CSuU9nSn9KPq8xyeo
i9GvxHXC0ZLyM96stu0jVWV9n1VzUveZG8KIdlQx3PXjaPhl9KYcOy0q7TI15NemNuKj15Q2OrZz
gi9KNvffChQSBuZzHu47yAh7rgn0rShKlfsstRFEm5L0cH03bS4lSNul+IcE+BqX6brxUHlyaH0B
RPkFnX5IZ4U97QVbDIXEbFJQnxznJ2quzY3kZ+NaAr1E6sPVhODEeiPrZeLGwpEwr/XQfeXm/IjN
SCQBv4JOsGL90/Uv3YiyqIBpb2UTF0TjKohHo9KNiSNb35Y1WTScpg5jgHL8cX2YrS0KgIjvgpS0
CMWcbxunkWFfxgihqE03epiJFIgbWbWc7ms4sTdiiK27AEjt8oq9qdMvf//XeWhBlVt5P5PZKeb0
SbimKJ9ndJxxzBuk8TRQj5p2PaUFYz+RXQcDgoo3Hpc37PfqnAB5gCgCFgFm4br7oniG1WN23aBY
ajUjJoVGiF+pV8vw0Z5L8C4iMsRnHanB4smJJz2o8xZjzUZvtZ9ZPWW/taQYfl5fhI2rmRiXdhCB
O1jH9QUVS4x9c0iOPlDL4bFIC2ahRTeriMopSITU453XG+GN1dgYFV7Ygl7yiK3oR52vRqxnXmhn
SuP3cPW/ePi+GMC0Q/OjitDztKNp4j1gp1n9+8fSNwayurCteXNXz61wRQ9uFRvaPnVVuc+k1z1m
FQ0cjBqjAtUP3KIHXqobx3fra8Hc0EWijq7xJJ1/raEmWmyHM7rbpeV9sRp9JJEwQ4xlDRHVB7Ut
u4M9RuONYS/o+Is6Dfcg6gT0WlEgXaVlagndz9UVUPkZZ+vJ0GSJ2hmyXj8maugfkBiDAJYbXX7q
JhP6m5bRUfDDIW10kO7xfM+9njq+NhsokBmORIQua3vb3M2VEv2+vg83LoO33HFpfrM060hIszL0
KLyhJnMvdRVT2NxLpve2IbwZs9MQY74bW3BrQK5x2owk1lytq+AABFtNUT2vfdWpwfoTRucPqFkk
90UrolsY1I0dwOFadFfYAmz51Q7oRle6Mc+9H4ap9UUK+1NVz8UTmveRj4pnfUia6FYEsPFoOAsL
ZXFERzd1DWybaFSaWe00/lQtbqJpjkV25qn4mSSQ/r40aNAfr6/hxh0LExKVoCVRWEoB5/u8iFRz
blsU4/GXRMJnn6dze4rdkSZulniojc2aEj85kTmgYjo3ppLuSqHr36//io2FdRC2hONv0xNlzs9/
RUL3ISxE0/haAcB4coSxUyKHeyzWx1ui+1tz7NBQJ1l/C/FWm8jLKQhwnBs/TkX/IdLyCRPZvtgx
tHss5zq+Ucnb2EeLyxiBJDc2LCz9/Nsck1IHGBQywlxrnu26H5XdqKa4Kbl2m/7X1CERntujmnh9
TjciAvR+AYwA3nAvFWiNXEstXdIaS0DfBLGd6L7mkhxfH2Vj5Vz4MlRFUcHEmmh1PSeqlziof0o/
zzocTIQ53acSF5DYy/5VSourkc4XTQRiqmXMVTgwV1NbIGKMbmtpNfj5YMSEUlrkfmAGfsMpcg4w
HKLgn7/Pg2tvsHILD3kN2AYwrVa6iwtyWIr5fT8p431YhDjk6Fp64+7f2JgeNBZiq/972ldT6WaZ
qMymJoTr2vjPUOBzqqWq+ggFyPlQVrr4ev3Ttsaj20B6t0QRVM7PN2aXl0J0Gp/WjKbTBjysUG2Z
Y++BkErHdLfDrPf6kJeEMJoPkM+spVyGmNUaAo2TWJL3EzRpXc9rZTc40zAdBurgBTTyXqtSv5Gq
8UlLnDm703qKuodoatpj1KsEmmajoi2LwK6l/xAW4rrHSLXS3y4WBxM+rGpJPDDAXH+eOY/DzhqN
8H0ky+hX3NYovqeKV4HfnN0vOXZyOD2HpR4d3ZxG4I2w8eLMcxJ4wfFyAmdO9Xl1q5K6jZ2VCD4T
3MtzyhPljwb88bw251Nq9T+Zh0/Xp/ZySER8KEtw1pHhBO94vprxDAIyKyvLb1Lp9g+AkkjfzNxF
Wo4agZgPCgo+xn0HlOdWZHhx09A9pfdC6soLQiNtdXvLVHWHCdVNX6aVoK4ocF5PQjbAv57FZRwu
UvIBGu0XUm/SDWHG41Tkm/EwTLtJjGI/KLnxOI1u8eP6dF4cDsaC8bK4zBH/I410Pp2Yc5ROVyuW
nxpheHSN2vkqhPEeH4MwqIqOZ/Cfx1siTTDA5IuXulS6UwgF2XTLp6BUKN2usUPvD64NfXUocrbw
Rw9DuVsiCxfp8YLBpbW/6FsA7FsnEnVhI11RSgZVI3jq6FL7c50WvhBJ50/AdfYWPnb/6ZHhnq5/
7rIlztIqRoaJsvDR2HDmOpKrDFCvMkltX8aN8qmPAKqd0hIZXz2qI3G4PthbqLYejbVEHpfQiv25
So6l3uVqnXvQTjwtr3eyjc1HLMZ5d4k60mfVheS4C/VIJz1vMOkiP0+V/xBkcD8kZlr80Rv8LnG3
nAoD+ycTZVswRV18l6WCsNfrXO9JhcRe70JMZO67dPHT0FsVuKQToqywU5UYWTvWL/1mV9n0ev3z
LivPNDxURDzJ+oFyUz4636tmbBGweUvOECXqI1QBHY3uEQo+P1OkYjfgKWYFpHb1Q2cJPN2cyRLp
ThkTB9p+ZTjFjdW9rC4tv8iliEU1i1R13VRXpRkLypOV74FuGwIWNcN0wohmhDQ0kJaL2SQ5SSlB
Jux60eS/TfKded9GVZrs51S15V7YTSx2aAnhTWnjI1b5WJ6Y6gH57wl/Vpmm78tGXQzUDHt6pd5t
1btWH5UsQNzbe5lw/UPAMDOxkM81u71L5sFD9iixsDqy46y+kade7mgHpx1uC5QrKBuuHUOnvIFx
hbeHD/vP3k8VtuqiwDgQ/e5bna7LuwkGEu0cUiFa+Rec1UbAC4lKFCR0V3SvcW/aELhsRJnQ7Yt3
Ksngjctpc4fR5SJHWEIFQ189LkJ3o2JBwfo68pABLzwY2Vxgf1phNlv0pfCVxlV3cTpbAWKK3amc
wnAfO1VyA/C1fuVIw2i3eQthYcF2ryvik96OKroHRTCXZYxQYzzvF137U9noOGfAJvia03278fnr
+WZQcgVUVMHTLfXw1fkCHxTWfQPGWXHhGOkVfY0MagOu8qP+OW6GW4CQjY9kvIWp6y1VYE8/P89Q
oMeujJBBKctoPtY2pZzEnrrASGV7R0/NRpyyuOUdcbHGy1daBBCLDCP9q7W5HFRPoRotBFmlVVon
oAI0/JlMrkmsbAclw96lzO4B+6JIqBp9m39ynbhsTviW2F8lpIFbZfitWV+oa9zJJo+Fupp1qRbA
dO1EBI7ixZ8bYGA7D/cqv03kHIhqvKUCsT7AfP8igbhkMaSgyAuezzoALJABjtkFOrWFD02DoD9x
hfeIY0RyvHFjb6wwGQwyghwpHIbX0UVSxw78Vo4S8mvGCVX9/K7mv/VDZKiC3iraIG8S5dC2qYae
bpQDadQwAJLWsEdRLTN2VWlPh8bWB2PHvVP79iSKg6q3lnsjv7tAWDItC8KbvhrQELbjOkt4S2w7
CJGxlPlnfGCj//CYnV7MOpmdnTJEw2uDBXoQK4b10UPE+5R1YXtrwpZR/n7Bl1/BPPF80/1ZaOzn
i4MFvWeXTtIHUN+y7Gi2dlS8FJGhTkGOR5H0m2xqPsaa7Gy/T1JNDbQ6Kz51xqx9iZB9WUy+i/rd
gOHYz7RO1Ps5BZu0a7QcOG41VP0XeqjhRzPU5pfra72x1OASULLiKVwKequsrkqipLTl3AaVNzoP
HU5MQdsn/YNal3WQ4kl3P89ZcSNSXkfkTNfCsbWJJ4ntwHydT5cSYe/jtogxOy4xHYwi8Rkco3FT
MnI5E6tl4Q4mYl0cMXkWVpsDZY4UaMRiTVJ1xnRIR7d8pf4cvXPlYOIT5UziVJDSHvKYzJZEr0ge
wTqU/485pgJJBYI7E4rxcrT/ahR4BRJtllt3QeMhzW8OqvYg5lj40HbSx1LOvzSUZ/bX1/XyeqK7
A1JnoeWAiV0XP0l3PC/KGTMp0/wu7+LpR4LdtsvTX8ZBHofGjadv44Km/s61S/JMpeyCJpjShOsK
dUamZkxyEN5TYx7jeK4WIBWiilrs4tgyZzoWM1VrJSg6mrH2rkEp9ZuSddrv69+/cTFQgV14dUt/
hh2+Wvusm4qwmfohcKM4/j5FXBHG0BYnZXChzkts7stS7Z/STF3MoQm9EnTPX6//iLfq//kG5EfA
mSQaAHZAyXy18l4v5KRYQ9BphtSCesagbq8XpfcweXY27Geh8ENcKRsF6TchnhsA4cUO9JP57ESW
PhGnR324U4UQryHIiDxItVoZ/RHdvddJCUkM7D4Td1nS5cMJKH+SodUW6/Lu+pdcFP4t7tgFnYtW
7KJ/sv6SHiG9JOqbAZ4rgl4xsOdT4SIujT6QwdxN2sgVC1A3Q3UzqJREM/DeId7c4feJVqea5Lu6
Tao7R9bFfRKrdaD2Rn26/iuXNV1NN7S6RUF7uVbIVc+nu27HvI2LbgwstKeQKM4xeS8rrFmwffqA
0934vi879a7AvyfQ+1TcOOebw7/VN+BTcKeu7lJ0HtMRS5OJ+L1vx12fGmLcTU7nhI+FUynuXgqk
2fFoyq1hV5ojvGzsk0LllojSMs56GsBRgW4iXDBgK59Pw2y5OWKVODPwCtXuE8SGNH5MtK7T/sNN
CRvNiNLQ+9BUsLZQ4lh5Z+lDXxG5FN69V7ZldrJjgzYwqLhu2mWm289Brs3IwjRTMya7XkOVbecp
pSf2YLNU/c4IrQH7EWSjGnzLE+V7aaRIssLBJiIdS5MWIGrkCLNqg4JpeJG55i7vY1YB9qNGqcSK
HyIUJaxdlgh8eFOYWCd9dmR4KIfJbfeOF6V3Ii9TxEVjNSTbzeJZ3vetLb+77Vh/FmFvfgASkGWf
htDM7hry+mZnT4TFrp6b9XGiIvbo9Hbp7Slxqt+u77zL6GwpMUHuojhC5WcdMfVTiwJjb3LQ7Sl5
LM3/cXZeO5IiXbu+IiS8OYVMsnxXe3OCutrgCVzgrv5/qG8fTJKpQr01Gs1IrZlIgmDFMq9BeqwQ
HYdcF1X49lIXM18+RTJh8HyrKQWXynq7/uc6Gb3FUwfKqCOs0cakotKQUkMmq46lH2Wm3h4T1PnK
J02JGwTkkM5gWFJPi/NL69pGva1scOqfOIpI7r79065cOmheM/VdS336YJtfhr2ObLpO749ySZXv
VhJVB1z1mpdx6L4iqLQc3l7uUjWfHJXPnY47I6kV93y+E0MTqbKvVo3E2MBT28f/lwMbjaqTAdAZ
ChlCJRPGXdT3dYn4VTO3h6EUhRZOYzeUR4+J/BCUw4CTkxhtrNXrxWg/EVC74XmIpuh5wLHM3PnZ
l2dlFTnjrgQ7jV7sVuvI8dLRxm8YCqcboXec9XIIZTuO93WXRPa/L8ZSBCUqUyTBtzSvjrslnvVF
HDWtce68ZW6PrlOK+xhZ6J2lrly5q+QXly4EK2Qrt5hir6Vyw0l0OQorGR4WTau/KrQIQrNAzs3v
WfYGvMsUot8Q49icJp+ZMro7Z/AyoWU6jTzCKhlPpbTtbTuRp6Ps7i1Hi+z6FyYIzqfJE4rut0nt
HBXcpQbMyyzh7Nw9r5/4WdRlGAsQgyYzeAzKkc1dnwhDG6Imo/ibcEa9k7GqPrXdkuePVjmpdZi0
XZ2dEuQEv2fJYHyvhir7ZGk5NpNqMbp/EChPnuucVC60coTNuePxE/IzWTeTX7RpJ/3BmWfs1iIC
uYI9OcbaTRdHfp/PfQ1yp7SiQAoTdzWm29YvU+ndb6KdY3mocY5Z7tJSnT60U6pOgWvLGn8Jftkf
u+2cAem7QULxQRY7v+06J/m886lepOJrZbSS/pijeqDn1tf2n6DV0qDA4NU1j0NC0drGHl22VK1b
7b7LkjQ6GuVc3TC/a7kizPouS6Wa3NNIr7+9/UMujgdviRcEYpHhowMw4Px34CCUmHqcLsdV1jL3
8burb9sezv8xH6Xm+P2oxKE7KLa683WsNc32eNAVW2nI7MQFzHmurIjK3VSPkz4m1d0UgSIMkDiq
MKWTVv65TuwsDnB10kYs0qZ557kvgs4rVIAqD8wGXcCt4k4eY6ue5B2FZ1Fw4brWhKlupoWLi8bC
21t85UlpgPGt8zGA594S8vBVxtiDceQxdlHQ9JMWLXc/tqcR7aTRfphpwB1nb52UJVF8envtVzO5
zTYzoIdMoa9VLbzL8/ebpioFXVxrR4ue2Kp9PQrEZUEkPYhIq9zDhPx5BXQysm6KdCiVwBwrxEeB
BmbJDReNhRBqqarT7RChDmSq8N0O8L707AgTKxp8uy3Mjwo/3z3MyZL1B93JorB0NKEeelrbM03H
Ua+DpRf1u0WfrR9plWA0n2tN/LeOhtwLGvYF/4K27PY+sisv2TRxSWC6x/7TgDx/eGvU6IJGlnaE
dDnWd6qiab8nw0naJ5mgLel7pRBxGFnotgyVt+iPPcbvK1LJmWqgyLNzAhZuxqsl6nIzkZ9GQVsx
3vnXEM2nB9rglXlF8307ZcXovYpmYxW7hS+X+kaK8fgx7Vx3ekRc1B4Zp0qgHa6+RHsCh5fJE2sD
OYeATP4EKGiTGwMnrYjSvX7UxkpZgnlO3c/D0M9/pSaJi3mKhqtrIj6LxYXzRDO3qwNrsPPvJi6e
AXbV6c7Xcnlr8ouAQKwwUAIjjITzl4YolQA6xok1EMP+IKphvl24KfSDU2XeDYWjuOvJGA5LVefv
PUjLh6Ujy9t5JxeEoJX0DlkLcvDaZKSVfv4ztLx12YxZPcKI65S7WlX7NIASOABn0ozoV+3EURGY
FlZzNNSt/CbpgWb7qqw74StR0j8T0jrHNxq8z4MWVI+58xMvsktAAC7oPsOAFOtcCNPq0k7dUjjm
ERyE+SSwlAz4bLUPslmqz0VRFy9vx5Ir661kdTIasjQSzM3XhIE8iq3jYBzdxoyqIDa76D5TlPy7
Ew/J7DsV3a2dR7wMnbA8aVit7wE2zDZ0jsJKk3jKzSPIhyiAk4/MjlrmbesbM2aDWTYjpp1FS+ji
ybf8a8uIgMlbgTKw1vf2do7Q5LK23NQyj7XE6hf0fvSzo4YuyCwKdQimVF+MncN/GbBAVK0zOFR4
V7jo+uf/yQqGxRsNs4mt44Ro8x2tPFkdBCp0962dmnn4z++TFicyMYBlVkj59n0KHWH5qWQxV9KX
7oTiD0URP85p+RtDg3oHZLE9PivPZu2/cQkCmMe54PzZPCeeNAkIL8wsQ/ngjVp0h6Ph3B20MbLu
Epige6dnm9u8ruhANKXk5orfDlorERM9LVU5ErLtB5D1fZj2jXivDpmKrbougs6Ve5ZH/2Ow/PfK
XZdFyk9jMOOSW2xpp4NeRc6Uxe6xSSf9iSzWq8NiaqZvmsTExa+93vhtqpGSBYja05wBGKXdeciY
934XRd5q5qipzwhyAKEZ7A5xGNmL/LbSs+R9x39AGV8ZVh3MqC5+aBKj+mijb8/YWs3l77GT1RhG
ghGuD/S7+9mnqvxaTv0Ur8xF2/GJnTIOYqVTC3jcKYaGgi7k0+KK5s9SFk7lxzJxwhGPBPWuyyZ5
p1eNo9JXS5MfSYogPuLf9TD7aiecOvDmkR495F1SB7eLM99FH3HA0AAECv/eDT9jDOnaVfAdstWa
bfC/QgjiD6dERkG5kFwHKcpM4SwwTQ0Ssxd/8qTFdSEjiqJsFs1TdsyTjAdvWyUy4cV3yrOHKgZU
3tnJHmZriJdgRLT6FvBlVx2z3PTKwFaM7BcFgpb7KyI98ifPbj9HZH3iGDV6jfOUNWvSR56dvt0o
jfxRUVOsCfGtTiANF4DMIayUs+WDyIl1f+6UbnlaojhbAqk3A1WCacBWjGlVPrT82fsIyRzMkfVB
iYMJSArZXpk2MwVWY7xfRtnb4SDq4Y/duSRjU2Z23wR64n96dPoyTNBHFz8Wpurf9BJZTd8Y5+Ye
V+CoOOC1MLq+nWnJX4oKDQmCyYb/jvSyN2OJFrlgIUoTAHRDzSyDDCH8r45UtRichprdRLozVsGs
4cLik2XUOCC1KvU9UWXGiAOZ0yrglp9mn/lscsdkJDZYjZGhX6JhZH2ZW6AlvhyYzeBVPVUF6gse
s8VMl318a0iodP7orZKvXjVMTlBb5fx7USNAxSN+7IAHyrR4lGC3P0lbLn+zKLJ+u5gcQH5wTVpu
GMJPByLjkDzQxc1/ZFbOl6uVI/wPSXGMPmVZ27/g5qXqcdZRF2iEl72wcfhmW0pKXH47PF60eJnX
0zV9FVIEwYiSwHnAQn0ZAvDolSFm8xNGD7PdAUhIBqqVFGq+Rxc6Iomn9q3/qmDLE66iufw1NEPs
IE8wls9pk0IEnmvh3tT1aq2UuO5i+/NQ/bPsFz8WsTD6+xRT1PvbIbSVd2VqRHUdMgDUAtHgMZVi
afQT6s7XITG/oRapfnp7g151zM4DHWF8RVGA7qJvsYUZCFchttQt8HpbmlCDRCRuphwE5rHOOor0
NtHsKtAp9cqjqVQDPipKOc2HSu9RloA83bR+EjvFJ7wSKiS5xt6O3tnNYJ9g+RAeXSa7+Nk4hfs5
xeMKXY9Ja2rqDJsJogv17DnF4ax/NGYPUt84CSgWEIuWDxKBgfSdnhgzDpWmg9tRkmIRWQLzw+kq
yr+krhn/iWVsfbWwlkixk/Wm+S4H5PhzYRyFWEvc06F3YJQ1vjokzG9cMBxPEDX7l3IZYiWksUCj
X820/hNGZmZxqtjiD3ax9isAXJTdLYJfzlcu+3G4szDoGAPJ+PW7HAc6aE42po+eiSsPn2NZ/W2T
RKWRDPO7ptm7Kuo2laBviFPlqcT4QsHfZEno4jkFuN2iwZwi4CsevtWouY2HxMhle6u1tkzwcyuM
gFanV3zul1bkpxETFESMtKjcq+EvL1ibMR6EYZp2KCxsxSGt2ZyrkUntOilUw0UrGWV1jMStXs+D
VsXcAn2u9h9zJK5XtmGdla7jZaAG55+l2WmdoVduGqqGqE9ux2TBnRUk0xZ1+v72CV+/8PMDDhGb
Du4qjkSNtE0g2jjOixjFiDBvWoWBjWkND0ptNztSH5fbuKoF6uQMoN3Wj/f8iVyGRYtd9HFogGLQ
jkqcR+9APDgNECGwM8PcpO9azd6DkFxJyJDQp4YA8YVd3bbsRGFOAZuaJiEMqOqoxot2U87SeKIR
0z3pUWLtRdRXaYrNfgIeRAgYaDZzyK1CrmM0cxWbRoQ9k+50L3KZ+u903+r26KVK5t2vwL6b0qjU
2G+FK75BAsfWXNVaQwv6JoqKL05nY8hTMrx5QpdU728s4TVNMERQQg563Cl10PWa9hlpVr0POuaJ
v1IAFyiW1RO2HTMQBBfnJ4zn/ShVaHjNVW7cK3wagx/D331HexiGqhfpRhW6s6U+AD0bXOZShdn7
Cl6jyqFRyyok918yvyyjQeDBgwML16+q2YGRFcZnqehUzEnRy692Pk+RLxrFUQ7MEmsGhiqKbYwB
YwRdiik2mwCpgfqjtOZFnqa095YQ23jNC7S51l5q4bSJPxU6WVI2ozngM7VOu4NqNtpIAVQ5pAJx
Gd+3OV4sft4lduXXQq+ekHqC4a0SRkC1VeWSHRl9jPOJC9P73XpMRvwFsVW8/2Iv/4XQXvVY1J66
Jw91YYzLzYSgBPN+F1UjcvFN3u801hRp6pCHi5HoVkDEyD6hOq4EZWwN9bGwCj1oZURETYR22y1S
CTyZR2MA6tvKaDCN6sIGpv2fqjJmvLHr8ZvFhX9b9un80YhM595z25lWlCrAbc+L63uw/IIqRhSl
tc3pCawh0pRlG+E2KeROFfWKCDk/1NyCzBQAUDLyok48/3rbcjHcfvCy0Mj0JDnksW5QYahm50er
QqUzTI3jL+VQ3BAvDd3XJtv6LLBwqk56Yk9G0MBv+dEXRV8/DEarl0/TeiWA2iLNpyIbhPWIp3He
Bhw8ch1jnicdse4S61/e10A6rUaVeOcNcf+IVO88HtzayOagnBw35rtWnD99WyjPpdfavw27rMVO
pnQZSOCxmuRITHGYrWx7SBO2xE5lznloTaK6m5cp97OYDnKFfueJvt4e2e8yLK+8WbAjKIJh8rdt
6w1j0Q5D3eShXiaJ9liSDnePXlEsp7fD/7Ya5+QSFmlRsxgdIGvzZi0tHpeKMxgOmeY9Zg6qAYXa
du/mVp8P/7wU02nQ8mBcaNdu5V2wZqI9Z01F2GFCdLKWCMe2znaf6cMoOxooFy1hHguJibWRszLJ
wb+eH1iA05gqu2kK/yZBarCSdnIXM/33nsZhYu5iE1MpLDDoCdxMgvt1i7RWgky1ZvyFFzu7ATLb
FE9R5i4Y+Vq98ezlhSQKS6BwB05Km9z1fdO6hxZnn1vTHqy/g+5JdF20VU+SPo780ljmasxcLkx2
ZgbSfaBaXft5Fp1hY1JK4/MBdb7U2ckeLs8qHhX261AWtCYDwPOHbxSBX1Tdl6EC6QPxzBFtiI+R
oyjIWrdU4Io7jNbOy32t+M9DxAoWgSm4Uj2YxG3aOilUMrUbxyrMlBxketdb+qnLOuseZoJ6h7W3
dVOmovJFbMs/phLPUN7dtA0gEVg3XqEVvuXk4rGtFl36dF8p9ryywNlLU2Xl653xr6rXdBMNpNLw
foAOw/x6c/ITw0ztZXCLkHfnnMbeMH2y0EPdWIyEnRZTISfpdwLp5deGEMnKiCcV4q9tBRPVLt42
kPzCEUIhekq5ZX2unAJEWM0o7O3PbdtXhL24cilIXCFtsuTmhZh43lp4R4hwWWrvSEZ59EQRYjpv
kW2V3hMC/nOAlaC6k1BePCNzYJ5MpQGmkVttBa5mm6hVT2MTtrP7mf5CRlffzM1wHozmw9uPeHHQ
WYppLzoKwCMItJuvXHEnbE4nrQ6XBFo7isnmiWZS+cLsn+6ME+85T1307YF1IafJnAkRVUaa216t
SUh2cSWrw34WYDsj9P+BImNoW3fNeCotDUPABGZX2HNh3DFyrMIyVdyd6HbtZyBEifvCamRGAb8B
HZXFUEunTNowyVLlVwYpLQBzYR9nC4NSemSjeW+KTDFwwHULX6rAoWYXHsC/7j6TvlUvEho8yc8W
HjYz7FEXa0GBpNDmRwnFGhK07t5qRTyq/AoF1N/bK14caY4zRYGHFgk3Iof7PLBpA66OEZKNYZSL
5QaNRMR1uiY7lTGCGZZXTodKVgtkjb7YYcxeHmq8URikAvWhBwD6+HxlBLXMdql7GCO2zDUcXnV5
JyyKaxKgbI+8dlErrUYsuIvz7XDgaOueL8Y3q8z4XyMB2hnGT+AF2k3X4bbRmDp2bjgK305Ye+/s
7dUnBMgJZweADZne+aLtYDAiN4s+dGngHFQdN/mm9vSbos77nfvp2lLcTh6zklXDYjuvrfKFZB45
3tBQE9uXcvipp3L4anZO/Pz2gbkMEHSoHTQT0DMledsqNWCjWJQIw5NEJopzN48I4mdSfUmyxO1B
6dH4eHu9ywMKNmm9BIm4BlZRm4BkyUlx+rkH2qCMxS8nypGrWSLX9l2L0a+vT6XRHlrmyQdlttyP
by9++bCriwLeLCQ9xPxtqyrJOq8HcUiKqhXuKeGz/2KIqbxTiBTP2Dv8fyzHV4+il7cCv7bYFwqh
dhq0sgiXbjEfzaWb/alhdmXFTv59HJr2+PbjXX4VtAN4jYDgXlPWzZR/zeiGpLZ5vA6ejS3t6U6t
ZHRopKx9rdOU+2oy9qBU6ws7y2pw16HwWcEjAAHMbSpVkn1MwA65N+Vsh3E5lf48Kpg+t00d0I2z
qOMYkXYYRj3Ao/9Xqjf4NhfdQMS6V1lEy9x8lLUze25tdgXoID1/p9QIv0YcsIPHEGUnml/bXqTK
KPIQXaCEXf/8P2O5uHX0kb5dEY6TNjxUOfVXVJT2Y5mU7gsmgSNAytHb+V4uRvPrA3JkX5UAmYdv
kVuAcJxFWawitONRvI+zyp4QqGYKAhhKv7UWYzr0YxIxwDCn4jEtMunXpWe9uDriGoubqT/fPmSX
HzBYtldtHU40ELpNnAfOhSbcyKH2SlU8QxlTDtKgJNBMXBZKt0uOTmcoB0+0eypjl0FxbSLA7oWz
wBH3Nsc7gd3rzn0HZQba4RfsLcbA0oW8TVOkzd5+yAvY/mopR3xCY4PbdD1X5+/a6jWSEg11gqx3
vBtLzs4Ts6Pl2Uw75aYYLAMlKiHdcMwMSCJWBM0p14ovRaXuwVcuYha/hDOAyAANdiQ1Nje6k2so
TFqDA1ocLI7Qp09MudP3cxe7TFNMa+cav3i9HgS21VcXCAr54hZ3UWSVMcaGPYUQApoPIDQeZpS9
v+Wo9dw0zDSfTSHbF4ljyc3bW375nOCLaaGscs5Maa3Nh8xmSzPLFjVspLCAv1EImWnbv3Py+Gde
6Xso2WvLQZ1nrkOBw+e8uYfS2Z1RE6+1sO9qfIxxzT5FbclYamTIM0Ai//X2411mpHQzdfYWFP4q
kbftkqe4Yc22smihSgPm2fTG7J2M7fQkEvJhfy6Gxo88mzo5y8tvc1JOQaea8V6T5oJ7AToaCBpR
DNAdBcg2XMew4zGHxDcIoYii+ox/cG8/qXWGs+hMznz0RisZD1RcveljVu+GXS7m+oFBYE+eXBjL
F93hoz82kaEtvtKooxVEY9oAuJ4h3PgoH9l9UOl6UgaEJZi+VQxVy59k1lY7Wf7lWaVBvDKZ2FQq
ja2MSTHxm6xu1EIBvnwGteQ4n2cgXu9yxY5uDKXIjhj9NIfCnvZQIev3/99bD4sERD/IsRkHgE3Z
8g57EANSm5kA56OhB7Fw7busHvaEzLY3zroKcvokKisK6eJlTbGCYVqiLkGl6cuvzEl/VJNdPPWp
pzzSbGZYm7TZThJxceH8b1FqY7hQ8MS2ckaja0JBGMwliMnjG+YQoHJF5DaHyYz1T1qbpMeihgEZ
AApLP4oerPLizdWTWQk0oXFK2QkMVzeB5InMmzsXFanzUGxOdp5YXqqCk6iIsw7SmkHCfmHWgPnZ
DV7pxqkBxLJ38W4TG/aBKR3C4WSr1LJbLUCrjFpRRf0SKOmk+pFReidl5ahXpoh/ZyjpHbMaa6pu
UKcTTN+KAWAT3xY69aVNp/kJyFcTehHIYdOpyhsN9cWgKvvi2xRXkx8XbrL35tYLcHMoQcvxhROW
V4OrDdY6Ex0SRR14vdbsnQfbYBgel71TBK0SQzKxWwf+ReGpvtIlY9iauX2wAHkcHT1TPgGeJKHp
s71G4wUdYd3HFVMIgo6wQwA8f3+aImgaxfoKE+zHH3rRDRIwwOB9GRfh3gkUQtVDByw+PiSKpJVo
pnqr+AjDyNuJvicjFQp14S+qor5Tiir/Utup8UxrMB38ygLuEb4dqbdpxvp7+bSp8iifyd3Xm+M/
ad4qqV/1qEwCo0u755ER8B1+RNVB2vZe8npxKbyuBSPLxRkTMsLWhnMsbLK0AmhIUi79J11xqk+K
AvgqLgb50iDz5QPNyjje+B3NitOFi7TrnVxnexOuv4FCc4UprSnGljhjxx2BqzcxazCW34qWMvBD
q6AJWrC/360q3zO1vsitWHDNqmh9rXcQnIDzDW6pnKE8EzuNRTLe7+YkUGgr3DD3zFMuCoprBDec
Wz45/VQCuPXzaZobvzaiPVngK8+OIQDMeaps9GK2WcDglSVfc7MEJYMXnrhfDnFmVneq2s0HpV2M
nRLilWS2+URXXV5SAQ0uBDTM82dXdNeOWA/RjCxqbvURTPWTJaaOeT9EUOm7XQTKsFA6EnxZIU8e
xEDXf0oLGqFvWmNuHHOMNrWAvHt+GTIFZwZETYbJd4xFOU2EG+UkW7P9gc6e+T4uppJDE9f9rWX3
1rgTmq9tH7hBDi+NTGLzJomKZ+yRCjHNICsqxe9GO3+aXafzRzDwqG5G5j+OyNeTQ4WJ5s564TPA
ON+9RtaRvahYkDdO/lN6oxqWGnPNomnKg17iw7gUzXL7j+Fg9TN1gACBdqXvY22CarPE4MIUszrE
0nTvh6WEAejm8Y0n9HongF/cdOtSa1MYx0cGMludjCZexiVSXJbSO+VBR8/vlFaog3Lb2YfME/Zx
9ZTb2dOLcPe6KIvRSENab6uAHrkpRX3uVQeALM1PRtOoJLdq9eDGw57R1UXSxFLIsa5oUwjAvMbz
19dmHP9JbQUOwLb4lpmuEtgpoLi9m/vqOkD+V/VRWpFbb/B6Gjp94Ocfyiha7miG0Hfx2NhDvqTR
JyPKq6CCdvLDHsrhXaLNINewFQ0quzTkMeod61ffYMiUozb1r7FWRwgPHhg9RIRgaE1vdkBvRj0S
uaB7aHgfKfqmI1SXVRULFfRBVNoO/fzKywVIjFwT+F7miltezyDZ6VQAJMKr1AlBYoFD80Cwx4u3
93IvYgGPxqF9fTw+0W1Uz9MMjWiV7ySSPWB0fOP8Lk7qoBddcapnTdnZymuPRn2+in9AZQfcfr6V
eqTmBWpy3MuMJT8mZVJAV6mbe+m4e43fi0yQR0OagWcCY88MeFOCuwzoEdxcxAEa0pwekG0tj1k0
GS98LMZDl0z1ky7zQQkbxcqO6HPvGQNsCx3uJq5J0E4Iy5CMbrHEolcjJ6pKFEOcZnoE16G8q9qy
ucnraHxa5im9G1UlR0CY7lv4dvi7TN/WtUmB1zYUn9NWPJpaVuCQAGd1zHohjrYps+EEX0NvoYga
0U2jUnvd0YlgsIu4u+qcIhM1tJsF+K35N8d6NMTQw8kem6UwPzczrVnMq5TkR4xsUR+kUG52bqUr
YfTsF29eV1xWStxS22Pi4nUfHXsebuGWZbBeTQCD5eJ+HExS87f36dqiDJr40CgZOJTr5/GfrNF2
simjFhaHwYvSv3PbRjkyv+jt4KPyDjyPDGMQCzsXxgU9ZT0YHEvGygRVaDKbeIKaA61ABZWtpNG8
5HvqFZERqF0fZfdWJXI+RnSmIToix3xbJF3+o8PqIT1Ccp+m5xFf+yHI+2bMAkSwwJm7kMM+vr0v
144u+0Gqs1ZTF1KcoshAtSXkN8NYOqHpiumI+V9zqzH+/jtIoPFqY5ahWxf1zhtZd/ws1WJvAEaQ
KSByyMVtnL8RLUtVs5jRHY4do8+Bx6Ayw4uwvrh0wt/NWvOPjVHeBWEA/jLp0HrHbdLaZiEXSgBD
H7q80Q+da2aYKYooWAqpHssp+S1UAxt6YujOKbjyoEw0UPmhDbHqjGwiIRo7aWbRjD2UsWcHmtmX
txJh14Ou4EUQa+a0c79euV7R/2OaqQFSIZPfXOOjYzaRiGI2loRPD6VrVckteiu72inrG9q8QQQj
SL7W6SnA0s1CNfIwEYY8iDkbK9J1mTP7NMioexjbbkS3ZlJOjVLnQZQwUPXHSvaP9oTsOC2nEpFt
0LT+qOnZ+7dP9JUvHUDEWiLyD4705j1nsxf3kGLFwQT8/yT1Pg8UoLE3VRt1H8D5Gg9tJj6/vea1
LScbgMG1jlm47s7P8rjkhV6pKVUC5jOHIi7sR0dJmp1+2sVBAsRNJYpQwRpQqIDPV8lqUxtLc4Qu
HWfZk6YdML5SshWSrA/anuPolcWohJBbBQ/JK36tEv8TMNOMtqDCZIfXWqUBsPDs0EcCKuok1TsJ
POnw9hZeW48IBB1Hg9BFV+384Zxa75A7d9xAqEynSPC8E3NR+1F1K1wt0nEX8XhxegFWrcw8DjBY
fPBO5wsuDCgcfdJZUFeg8yj4m/4CaDLFx85SlBTCUyuSg7XUHV39GHmwBBaGHmjwDLwj/Wj6S8gH
G0clzVcIMLEstFKZVKFT5snfCUinF+gjptaNUTgQitI6fxjTtB5OQuDXuGpx13sqGxdnn2eiEEIU
BMy1Zm6nA0aMMG9Vl27gWvgRBjqQfeR6YBoecT3WT1qlpaFh7WrrXeR6LEvyQ4eCkRMBchPhUM63
XUWC4dBmowMBOdnJKe9xPiOPHr2dgu/iW1sXQ1JvlU0EL7wNb+WsDiZqv25gloOV3LiZMyZBV03x
ngv3tYWQA6HBuPrdE7jPD0itULw3SukFQwXO1ezt8YMQVvnl3889kxyUCdc4yjaerzLawsA9ewZI
rDv9B210OZCywPQMQbXbvkH76u31rrwryJIw/OgeE6u29XKbyAH2WQmnq8rpN8qqEw99MtiaL3TR
vry92JXzSPxg717PJCYMm4eDAZRmOZcsjtHdo2bMfxcDIU10SeWtVxXlQ8GR3UkvrwQStMWJJEjb
0djcTh1mBNIobiwvEO4AYW5qbOCQE5eAbqQvy4Df0NvPeNmQZ94JYgG+LeOOlRV6/pCTldeLoOkb
4AaRQopBBDsiswgaWZLg5UI9xoWSHPuWgcDUOg3M3MU72WM73CCFWO7c/lcfn2Ru/TkE7i0KBgGj
SEg9iVbYhjyVA0q549rYLRPnG7l8uvP0F/kjD7/mcDR+KD5oNJ0/vKPKplgSoqhSIU59R57tPOXe
ODxkyGm8LOai3jSd4d6iECuNnbWvnS4IliYWaWu6s5WRNxFM6QdMLYIsUrTASuvioUlh4VVl232U
ZTZ+GNNx2iN0v47gztIeHhnGKCcMEDWT9s2h7pgglKgzRUGFP8Z8jyRNLr9DHcIiTQpl6kQAdxbT
GtTVivf4XfRDMA5a/0tZuiYFaKE4E6RCKJon10F4K9CnyP0QRfrYBinVT3VKE8bbvtfHfRPUnuKV
B/YWjl8TTYn+spRq8ikb+or2OhCSITAH20u/magCHWtb2GArZORV97kytYWfLRALw153u/Q9omfD
TZWqYvTbriw/25HV0Kk03KjYYRFf/SZIsVcVP2oKbqPzYzGrUdqJbEK1qp1tNDNQa/xr40p61wDl
PXT6Uv5A3wZNL4n1l7ZknZ9hevKxUBjN+EU8186/fxZgBuBrk15QdlxgfaQ7Z7Kb9CCNKvl1aUZ7
vRKz4T4ThRXkUx3HO72di64E3a3/B2ImFYXZfL4FTVU3YvQyPeinzgzkYmN0FDXaaS6BWvqD0tNl
zuoGjiZJSEt/L4VX+3ZouhILKDnIgsnOkUHfCoLn/YrBj1EcL9mVm9qIZ5bsCtXDdseQT7KcodW8
veTl9QI0HkchPjumk0Ajzp8aD6GW4XJtBCITy8NoNniAJF0BZ1TudX4vnw5gPK1mFqGSvDTTS3RJ
ZcOgs8hG6iq1mkNHZi+Zm6VHjCT+VQCLgAr9nlhnEm3IUTdh3lZG1Uj5OwA2irrCNCSn2i3El1mj
4f3vm7jmpv8Dx2LRcb6JWEq3sahtPehyfED8SaTyRcrKdkLGVJAY317t8qBSJCJswgCQ64KJ9mY1
Z06pKxKDpDGngy6y4sWW3pD5eaappyVNvO6AAygcYS2vxYtejMrepXWZaq38RPRVGSDg7batn7wW
T9/YHIH71q16vxSL8ZFDI3ce9NqBQbeVyTltAPxA1j//T0kzYh4R1wWko2wS6FLZc2TgPAV/uaLr
9HnxCLpv7+zlKI0zswoqYGwJtAQ0wvmKatugl5WWsIdqzxWhNuny2MvOvbOSDqgO7UQlKLCPD5py
aL5GDDooO6roe1w0+vPbv+Xah4kvCSIpzOoo5zbHt5v7ocGAyAh6O3HDVpTJTdrb6gnrUXVnn68s
haXM2hCABMqGb0q5aTYMxYGSEkSZVrwzM/cjlXj00MXTp7ef6dIoGEIrEZ2mDmILDGg3MdYz9WzI
stYMnKmtPtBqqz9F5D81GcGcIl8EFPoZcII5H/Mm7iZ/SltH+nEHbclP7E6J/MSp5DGWjbB9y4bb
F2gNLP1//565AxEpWfHuOsPF82OA9ZjaFQNodgarjeFnQBRCtCfKEeUIXRx2NmW9W8/zk/W4US6A
x8As+KIBYqGJ0nfSCEq15Dj4otbk4qeutiQf3Hw24UxkcYu4v8cMAA2f8U/pMpBcTP67QDVHsecw
djlGX3nHGM4Rpfkn7+n8+ZlftSqeEGoAE6w4IqBg/JaxXob4jim/eriXHQSL0kTDqqck0WBSh/PS
dzsbs149m30B0E/oJl0H8rCVbUmqZdWgjNVAjLjl+BNl5C3yRBmuR56SJqQdA37do1nuTPCundI1
EwK1B0AU6urmlKYoeyqRU6pBVBXjnWr22X2Rqe1nq4/nO7qg7XtguSJImoUUsFBi/cegquKmmNLh
VLVd8RGkj/gxCrW4swTWPG+flyuxF118TiftDsrCLYDRNRFALUWuBna9tEcDGXI0SFo72dF3vXYI
gJbTgwVm4qwkhPNDMGM008xxrQZ1o9uo+I0gJdoeVocfT3UDf96cPtVUbvqqL6G+w/UgC5GAjXdS
0yuXAAMpCF6rFun/cXZePW4j6Rr+RQSYwy1JSd3qYLezfUPMrMfMOfPXn6f65rQoQkQbg51dwFiX
qljhC28Q9eDLnzGa+mBZcSMTjOXRFzWN6++6GsffEGswHybwqu7t5d3adbw3CD/x7AgrkcvxFNRz
nMruyU8gS38obCs89GOWn1U8/u47rQG3RZ/z/vagm1sOBhuHDqwmykHiV7196phNha0s9hU8ef+I
PtgZX7/5C1Ds4lTYSxYjVRAEf0xzbn7k9AV0QP0OYAXyc/lZDydzdrtQzkEJ4B035mX//nqfxnsP
wITmuMAoiG355heWC+0m3g7FSyU5PPZz5XyEIYfmHgIT9YulL83OPt/68MI7VmAEhOzqKiWJU6cf
0yJXcBkrw9Sz6jl+wV461ZCsNHHOVYcBDZrb32HrbIFAFFQRk7zjtXn3ZpJSa8mVXs+KJ8/68lnq
om+ano4/bw+y8dwSAv//IKvrJS0iu5roe3lzA4XKh9C2oKWHW3uOMmY3/c0yCg9pCh6irbs6P8HS
8OoXg+KhPKvlB5LAfjyw/2c0CWvaa220p7svfv/63hbSYhbsAbhaazKRtOiKVFT4zrSxmt9X/Zye
p7Q1jn1dKfdaVfym5FGdC/Ddd+9fWPga0JcocICJEAv/5us5XbKkVotQC4hgCKBYiiNa2gzPEOja
nY2yOUfOAc8SgSn0kMuhEkASksnN77VOODU/lVwJxscpKZVHGsuFhg4WMlLHUBsk3VOVKQzeH6EQ
L8BeAGIGzHtdhUzKOBsjm2RVRe0Kdzj0Xxp5KT7WyDocbq/qdVMU+WcYKTJ8bYPHYK1QV9ErK6M6
V73FNKfpwRyScfqAYtsYeqjAsMj43wJmLuS0kZ7SSUf7vGkLklh8uyUQ/pr0b6DPSneyuqj/FsmN
vqe3uHVVIAhMx5Z+Opn76qoAxBSPIcqbGGdBJ6uUGK+QJWofYzv7Dd1t2QkQtp4IQe1CXkQW8dHq
SHU9kBNjooSF6DU8x1z7NhR07oM+y072WFs+FPBuZ29vpSbUCGl78CHIM53VHAvLiLVB4WoqlqYv
vtvpFJ31xqmnA8DUCtxngnL6PCzYpvVxIWnnsU3HwpUiYIoumXJU/sW+IBEFZElGT/a7Zn8BPFBK
dp/sRdJUSic5NJTuCLy5Tn8AaLacY1NbbXboKm0ZT1EYQ4Ajqk9YniHTfyRKrg7k5uCjXXnC4wfY
uxLubd6NC124NL/6s2gAd1ar1qlSTrbcypTxatwi4kA9Zpk9H28fEXGxrG486slIjKJqgKGjutoQ
tFX7IRgMlZq1qd5P5WJ8y/v+RU5q6fTekbhY2QGi+48F1PoVdpygaboQby3AEfkpDm0kiCiU/5PU
Q/H59lDXu5yh6EnxGcWI67cwAsCgtVprernFg2/HknxkM2HFIEE/mCVlPE7GPO2s5OagIANFnw8A
3VpFoV50C5Jkb3o8Sx0FDJNCPDUA++igYP0Y5/p079Tynizp9f1B4EIdAyQZryRX3OVtnmFPo6m1
ZVKThn/KG4wY1CQbJ5TG8pNVFnvYro3YGiIqnX4BEFREZ+dyQDRxxj6lvuM187x8jfKKJjtgr+wz
fOP2AII4eFJQ9jskjao9BZM1f2nLee+5vOKuCOwg9XBhySOKgOs8J8KBcUSLziTCqhQrRcFH6OGE
yTQgSgCzu3YVtdPOYW9Nv7oyUj9ki9AMMgJ4RK6amPUfuTTtX0aRVN2TkY/1d5QTENSMjGku3XaQ
pt91bdfO0cl0+xzrRqOdoZhIX29vVLFYl6ePaVAxZTkBzV51opVo1jsNRR/PUupRPpm5EtuupKsl
Nfmox2AIv9rp2HOFpYe012IceqlR6Dsh/PVNQ7mA3iOlDYSREW25/KSNarb4ssIRVJMG4qSRxC8t
ch87ccf1TSPyYTjtAjxHeWI1ymIidiAttu7J06iUn+qhyiRfn7Tp32ohjd55dDZHowpG1iVUYYzV
Nq3Cuk9D09E9Z6zT5kznaEyeFhUdNs8yW/QIb3/IreEoQiF2gFyrkLO6XEKUxgSpC+eQpYvtX6ad
FIc+iOIfpbrrIbHxtVDuht1hQ9XmHl2VvDqc5IShhUUS3UT/UxAI+4Zv5E6csHGtCHlwgm42Bn32
1bUC+NgGVckgi1xJGu4LZXqkqBdB8JmaxbzPUZP4dXsJt26WizFF4Po2BlYBgthDYeHIAYcKVEN0
QJxoOnaQ7T9R2Qw/L7NiJx7OHtMpmSL5YWin8fvtX7HxIS9+xGrfGEGz6MPMiZwRpTykeh27+VA1
yPaFe1LsW0MheE//FDgDmelqKLCDbU5N0fbgrzQqyjNLcJaWmgtKmpa92oD4y1Y3Dfhn4HdEPCJH
XC1uRdOwcrIK3IQ0ZNqpijLto260i3ZylLxOfSdWUZA1u3QZ71RzhFALrDbI392yoTKnAEMmLwZP
oa+2lRyEOqa/Fns3bc3fED3zf0jap8FNNHXcy4i39jAHhPQbzC51kdVgA237AioFg2UIDw6LVjwr
I1FvlMqtp9pzv8OX3fqeOOwxFmkpz9JqifUwjpNBSSygKZak+Kga2KOrxHIcAAEcyn9ub9TXItb6
i1p0GSlwka+CHrk8LoilAc7vOaKk6/xbH8e+8+ou7sFoZZn6OV7iWXe5r7DagU1TnIZGo/RSAMDM
uiF6kYLx3WbyAgzHLlOo+qM6Iosv8uYEL6iwhRE6v5B49P5rHjaDV9FMh5ZtKKfb09+6BZEjYqnZ
zXgDr+JWG3H+OKMG6sXJ2PxKqKqfKxTUop17XSziapEp+4v2KlkkuNrVIgfWjG9lATImMoxcdbPF
kn+j6IuYZSdpmttIufwryes9UZON0woAD9gCKZqoqa2eE73U5pwwwPbGSrcLRCOi+hgRV+pH3PCW
0J1nExcZVa7CL10zYYmcjZ2l7DzYW0EW14UDYw8utiBiX37OepnKHtktx6uCxEKce5CUxW8sYMNu
1S/Sp0jK89ibTCvEGR1kSojMvbGMvhF38Rd5XJb/5iwrf4KxZQF7U6liT+8tK3RTC/CWZ8stBDNr
Tqp7qY5GYCtaleDy3gDxfP/RxHLcFBI8wgpz3RWR4lhrh1oo/0ya49P+x+shk5ffZlIrO8Xn61sA
7xBGArJBi5N46nLR2lGbyiHoIp/OQPeIh/HoI92a8ZRExc7mvL7gGEq4NEOWtyAorjan0llpNYcN
yMGhr0+pKcSaba04pXOTvYDU2APBXJ85qqgi2KZaCix0DcCRyKnwR0okr3BQawyzFm3vPtkDOV0v
oPDaFAa2pInILYhf8eYSqZe4yNoOkoiEqiul4pQXnxLVs1Z1zru3BUNRBYCHL1KoNUDNmQYbG7SJ
xmgJoqWp+h4Qi1AosbXyePu+2pyVGIjlA6uxhucHg1ZbszNDcwrM4JjlZe0hlicf1Apps9tDXW8L
FO1e815YT/RBVldj0kOrTKJU8lQ1Q1EvcYz5EEvBDGLJ+pDL+p/bw13JYpN2ygCFCRapr0MtWl0T
MkKqqJcB81tSrhOXtgpKyV2AHyseAghUovEud6ItGEH/hbzWOL3bdYb800YIGncTS5s712kbo4b8
lPTj8yg7o3pCBw03HHcpayxndn6yiJEvr3W6ACReNOZFr3BdoA8IJHsaIpI3BaX52Wym6XNaxpNb
9xgS8tMGP3Ss8s5MtLOKGOtTGCOYfPs3XF/xgiKABhHvF2nsGlEWzcaoU11C9XQ0MaYsBUI9qtVj
0uD7DpFJvbe4dg/I/CaPWQuZ6vbwG20bxrd50nQUmMhZVpeHFTnFCAwUkf7UFhAw2Dlegiz+b1WT
sHxAM7p18zApf0az0nyK9CU+UtYdfuMp0IBy1/qTgSbtscyGITgkDkZ6t3/g9cvL7wNsg4IceeNV
J/O1JJfIlkQPz7EPehqk5AVKhDlQ1J8Qm5h9pc2bnUFFiLbeFwBDdCCU5KjAVC7vnixuG8zCkWgn
yzK+B1VZ8j41g69WVufPsrnc93E8e4k0RDuA+637QWhXoK5Io4qQ9XLkGjIweM0MuVhFQdkgUS3f
yQP7rBnFXvFkYyjRmCZQRXdL7L7LoaRIjYtZZ2UhOROrWWMKVGsqx8kfyybf22cbR43BiNBgYeJp
46z2GQ7NMf/h0QhVa7Z/xlXZ+bQpe1/uZzk5ZGoW/kE1xwmOo442FYxww3GjqdiTbNqatRAihM3A
7LntL2ftKEuKsxk8U2zo4tBzlEnBDTIKrIfWNvLT7c27NRibl1YSIjZk6avBytZSgr7PQ9/Jegsr
PxmfHHfAXxU0HsLWe6iHreHEVcZZFvjUdUtlKFW5LhvYGrUzAoWRsvJHLgPJRaSi+/7+mXFnENxT
diPGWSU5lHD70AH44kk6OWumW/ld0sZYcEyovv/FULT/SJGpQNAgufxiQTtWKFxpgRdOiYPVxKKF
XpsM+X9SYu69mVsrSP8Fr3qEjlhE8edvgg5I7V2OKWzg6Xo49H4Bobw5IauMLWJu5937EyUqtSCZ
EWgDhMY+uRwu1Wo+2CgFnopx2lNkjqlXZngeEBlr4c4ybr3PKkBUgdejRAVr6HKwWEWUp2/jwEt0
KhkPvIfdt8Awpc9apRR/liCtWxR7av2ZVNWiUo7GLAZuil2haLNM/+vRSw+4AcMJAweCCUxiTC39
0GN88fv2B9/8pYKbbCO0xa2vr44NdmpzhAKJODZ5hY5BZsPFloKqOyS1pX8igusVN1yi6kNVy9Hs
z6gwHqReGdw4aPtnI0bZMsb0mRsa28ID3o/LnUUZYw9QsPF2c6z5B9gcsj9rwlLYonJWzAbBXGhJ
h9ZJrUf4Dw5iGaN2oPyp+2gJ4u9cD63hZi2kkdsLtRHhwb/FS5MDz0qtaQBhnI+OngDoK9q8Pza9
NIB851kMpukZ2sh79bgI8ECj8izB9YNbuM4zGmOmbutwdWJRfFbRivIwBSdEarPxpEzvFwURw4mB
8AVg3PUjnC+y2o4yzoNJ18XHhvrZAc5DdO9MGKbUWloVWK8Y/ZdlyKrvoeUU91E7mPfNsFg7+YE4
hqtwAFAlosCUx0H8XeGq0Q7o0Z+WPG1Ql7Pwu0WhVm/vbn/Njd1Eks+9TejMQV1rFBD7SE4YqJHf
Y5t4ly5R+FFKRgcpyrzycoCCx44f7c4dimGx0ks7gehGoIUMJxGPeKtoka+uh0KTelubAd1olaoc
c8T/sZRWUJRrIt03akN2bSRHdsKCjfsW7hb97leYGtO+vJM6ZRKqPqSutRJYB9ChqY8/nXUIxv37
byMCQYyAyicYRU7LulTUcIk7nMTIV5ZmiT2wH+Y3vR6nc6PL0UF10ulRn+LFRaaYssCYQmvownhP
72FjxmT8JqmzTWBJCfRyxnHr1Cj2maEfL6Ny6koCSgon2b89gdrejS/C1NW+1YWqBhAWev3yWs06
xgLKoqMfwYnLyvuKPvKXxpS6UxGn2d2Qt/WPLO0c8bAWWJND4L3XmwqmSGYE//Q1lOipg26ys882
Li24LALnIH4SxbTLBWgAOehaAoBCcuI/Wgu6RAsj+2DmQ3IqnXbauSO31pv8hsyUkiyskFVAvdQ6
CMhKxQBiKmj9jlghcT/XkGAiWqN/MTdKniCvqPvSnFkNRk21RTy+Z7CylclcJ+fRyRL7vizg13qN
1i07A26lb1RHQJgb9Li4m1bbCViNlBsoevijFimnodOskwWr1Q+M4ITJyQcwsKYwFcruQwIQt8Lo
80PbDIrfIst2TjS0KoewQrxv1H/evs62Fp48BtISPU1C0tUjnmBcOtupFvulXNrHZDG/N2iy+W0f
hDufWMxxvc3RKyZaw+kKALs4Bm+CNqqK8mIZXCLUpD+YUZf/22GsS0Gh7B6dQjFfDAu2v2NJ2cd3
T5EGBhUwaD589fVZDiRTD4KgCH2pQBZvmhaU+tsY1r02/EWkCIoekArNWUGOXq0msCOn76o69Muh
WE4G5uwPZgRxKW2LPfGAjdeO+pTG0Xxt+62r93OAGn8uZmWHSvCkRaH2VJZL9P7UCL1uIZlI+QVg
7GpCsIOirDbm0C/iIcT8pumd+pCM2M+3sbzXJdi4cziWfH5WkC7BOvTVhg6UTkzkQuXaeHTygRdt
LqbYjWtnaPxA0rud3b81IjGDMIgVzPk1ZTgtplwtNK75uS6Dk1UttQ+d8U9kauEDuKE92sfWcCR9
qGoIpxl5nV03obwMtWWEflvXkt/Vin7gHurcaInsr2lrx3/x9UQWQaMHOhSkh8sjtyDmE7SlHvrm
SJSbBlRgzBnHeqyF/iKpBYWJ6alMIEjKvtooRY2H4aALW6C6Wvw4KBvPymPjJeBxen80wh55tbLl
yoLSezkra+mgXBVahnyxurhh0Et3coj/Q4R1z/vrPJSXGEy4yIC1WA1Vx7FjFYue+fNYtx80NTfP
GL6Pj8kijTtvxMZFTFsAG0BBB+BtWj0ReW3nYOvj1FejCt2AtEOCSa+bonbTYZh2llD87tVdLBgX
wh4X/sEV0lIbenuxaIz5qSHX30C11A9tuKtvIt7Rq1HQr6KqjbDKFQ8PUBMNqbhJ/RaC52lObOwy
auSsxsXGkA9WuWs1Ckqs6ZR/jhrrvQZpJEKQ/wSFTex9Ze3LVvM5KycZU382o/EEavWlD+L8CwKg
3X05JcHOXnmNTFfTpbNJmZjhSPjWAOiJXkSmKXXip3lDcGF2gU5t2AxGfwqc/KmjnngndYV16PW4
/gCGsPjcAsB7DAtdj70yr7V/dGOM/3f79dv41FTz8HUCKEFBb/36KYXqNFpeJv4SDzKYRAl6SZTu
UVk2Hne2Ed1tYPSITKxbdsFMENVjWcKnnoGHAt3Hdk8lKUHfYknN0zRa5oM5EtHYk1XvFYI3zg51
NC4DUiOqwevQAkbIDEQizfwsm5P/CksKH8OxNs+xXewU1LbmScsc1BWFBCRJVtec2ltDwYcGgVE0
5pm8JL0nFpAP1Oy1w4he/2NgdMmJIEC/u/0dN94O3l/6NgrlFgBoYg3ehE99G8mVkTBH+pjxn84w
2sM4awMew0bd3vX5uIcA25oqFWfKO4KkxbN3OWAXLSa8IxDOaS8PR/q+g9smMfS4KMNRMantl2BY
KldF6/rlL6YKR00hKgXOtMa8k+zEKPGwyDoiES4y1uPX1p5/zfI0nezC2fOU2to9lA3oAiM8KLgE
q4nOQH70ZEIeYDCKH1NjhB7lZqyxok798/6Z0XSjd0l6CwV+9Z5UBXKBxSJnvjoWJhyzQvmn6LL8
46DQQdXMzNlBaV0ffqpslGcgVlHQ5wG7nFrcLE07pBLWq/GSejjrlM/tsOype14v4OUoqzADJ7u0
KDPUCBo1U74ORUFtTSm6j9NIy+C9C8gVA8qNF4UPRbp8OSFFauY2yhYBG42szyi1/pKW0rxzQK0/
ZMWwh9e9fsFEt57GC9kbIOF16VAfDaVO5bDwbWGUUZKktm4KSe1ZnpYG5Rd8i11jFLnbhB0tz1ka
NztxwfW55yc41Abo4wOsfMXhvTn3VYDlj4wgkA/CzW59tdCrL8bU9udAc6RThkLNuwUascgRohmi
9wLlYx2lDoVOn8VmRJlu2iGtYuW02JFDA0rfk0LY2jkMhjkrjW8gGGLybybX6lVDfacufMRnOvrM
9CueYN41vZsFhrOD9dg6DKgdiGQGoW0Sp8vBQIJ1duiMCCLqEF7pBxUuts/xXhggnoDLMEDMSMRx
3F607VanIUVKEe0e1L7iutWpTZmDm5mDSXt6Uf1Em5zjPKvZoVK7+WRHAd3+QA3+u31Mru9uXgH6
eAAYKFRe6S7JVhrZpa3m/lAOjquNZFIFUJB7TOkTL9Cn+Z5NP/vynA87Rdit7SoUsQmuSDqA8Fwu
Mr7xixVU3AVdas/PRjL/yQx1yF1kRk0P45PxcHum1/VQEHVYilCF5vEHXHc5XpKBUQ5lxpOt5feo
LHrvlsVYPE5RZ3kIMVduH3XRDlV0a3kFBuXV7A7a8mrQEnGSOuviwnd0ukJtQDiFJAKCK7mRPvW9
kp7S2Im/KVIfvr/+ayEaIHSGUYUS5djL+RZx1dEiQhhWqvrI06SifZ4jvIE6lKL8rDBKzzSTeSdN
3uAE8RjTaacbwpaiHno5qlTYlTk4iGRSnEUxqXCkTPfizNR+cUWE3SEEQFLcSyiHdm5jBVgJ4cjb
gEcehNhqO6p74CaxjVaHDDgIRmmCoQzgb70MBIF9IqPltxiN4taptZyR1Ue7Su2CnTd7c/KOTu8P
oQaYN2sIt1GFraHja+JnqTn6VZKnlRshXFC5RLI8qEY8PJZjtHwHcU4URsI4vMxG2J9qPXG829t9
A3YNc4ReEnOn+4Dn6OWXmNMup4yGlnVuRQgodkv+cxC/YlKC+M7G0J6o287vDRRI/NJR02Nj6nus
ko2LVGQ4wJMpcom46fI3KF2AZLnEbwAtMGKIMODG3JZ3758p/kkM9OrhinTd5SjclrkUpKT5IcGf
/FRHxvik27ODbkGTss7EyVHpGgSizaNkxtG3IEuaEekVnTzz9m/ZCANoNQs/DxYeLsRq0adEmjGK
DlN/Udrq3I+qfZcq+XguSiBikhZo57IbMg+lh/7rBFd557q53uwgE2kI0xAhBKCcc7kSc6wrdTUg
Z7XMOVhoLAG9SZMid+ilxr890+vr9JVUQucFhyiU58Sfv32Qs76aYhxuPZB8Dkxepfo2VOnsB/WU
30u4tnzXJ1PO3r+rqeeggAERmpSd/3k5bFc2yoRpg4NfSqfetXB7/BRC+hPkrdHHW5WrbTHVz/Ar
7ubRLh+Uqc13fsPVN2ZhTdFW4+UEDPIq7vVm5lLWtlmnKaM3KzGwsjQGFIoeQJnBlxoky1XsxfgU
lXPcUahvpuJA+TW7f+fq8xtoU9O6JA0hoV196FECXqGC7UGCwAjP6dyVJ0uvk0OUSNbL2GeO68y7
ZqpXL/broPRlET8QMoOr9KdV2i4cqgohQ6ms0DqJ+rug0vtDO+ffpTAYTrfneF0mEeMJpR1ohaAq
1iE8DO1BQ9p5RFgzd76VmVmdGydqz9WyzL6GGtRd55jjmYDB+tj0SfCCD6px13dO/1hOsvarDrvZ
2Pn4Vw+6qCcCrKNFL+KWNSiS6yRFbbERpuWSfSzKSnWjsOg8vckm13DS0UstRMnUARvW28txdbbF
yMg/vNZnCNZXO9/A9dPpQQh4XeaEh7qpGx/6fOLNVrOHYdycpCjQCk8eMeblIcvpEOuY6w2eZTbS
M/KLsguZV7lr8qQ6jo4jHRu1blyZbu9OTLw5MkOKfJ4ofy0845hLITkVk7SNAdpeM9XKUwFq7N9Z
XcpTqdjNCyaWTYDPuqztRP1bCyy+LRgF+rm8JZezVtuqa8ySsYlfhsYrY037Xz8ndK9L3Un3On1X
9ydJKQ8EISmkHbRMVicYaYWpaCeYFHZe5adliABixhjrfh7HdjyVWl6/WHOPSebtXbQ5LLEJmQdt
+is5TTTkNaeZ0gEKbb6cAm0079Riwsw1WeKD82rUksfNztbd+KoIO6IDDBoBGNb6xgR/TSJpImLY
pk2C3XLT+7jIa24NLQtWwRD81qwxvO+WZDjenu7GN4VGgp7tq1ILvPDLb0qLXBlgEKBjW8jFPYz/
9IOtjdl/SqWoO1t343aklst7CHtFdIhWhyada60j2h08QkC0aQZsl7DZqNrHrNf0p6IMm6+357b1
KZHLpfBLfCuArZdzU9UQPZy2HnDDjPRDmMzZfaY56GnIRXOImwDFwCku3sv0Ytu+oh0ogXFDrO9k
7mNbAcY/gMSKpmOAzNx5rNrwAcZ39Bffjk4sLB00ZmnerCo4MstpchAHr0EG9RQnjfxkj03uxXYf
/Ly9lK9rdZEliGlBJzOp1NIqXVelu9bA3MEKB09KlP5DL6UJqFneFMOD1OpELsKKcXOcdaU33Vpy
gp9OOKSfMt0JRjcJkx4GWp1CQwk0dfYR2cw+apIqGV4xypF17rLWcnwpC/QfDiH5U1Jk4a8azX8c
ADu6DO5MGfjdYDLqsQShnDj4njxUq+tMSdtKjgaHq7RP9Mde69pT6wzpoVWc9gFY+F7X/tWiYrWG
QlJZbApx0tdYS1OZw0WrCTkb0BQ21iB4x/9H0Swz3CQLxvC8dGP602Ill7uhyPP8JannbPQpniKq
2VtB/NEegtxxDbVA2oMSbDd/n7JpQsfCQMrYXfpl+JwNyrgTNW+cXHAkgkPJ+eUmXq0UbdjMjAJp
8kjY4JzjRBf+bnqjxpkydqLQRcsjtnYShavMiK/DvqZGT65IzC5+05sgUsFvrBlbBcu0aq5eQsf5
t1NLdWdbbw2ClSsVeaEgQK3lcpC8XWKla1VChijr3ajQTcgwRXq4fXg27iGqnuDbQDIAaloDzZaq
smO5k4hFlWG545MO9/rSCfWAcL5bcjTM08hxdp6UjYtdo4FDOVC49ZIOXE4t0efOyRfisLRpij/D
vETLMZAsjX4DCnA7Qd/WDAHRoW3DPiH6XVVx5GFptSQk4q+qGNu0fNarlw7hue8N0o/oXiTN0W5C
8+X2um68mtSTwbTTUEYxdI32StpRGUvoJN5Uyl3nhYUZvyQz8o8D5rxInGVG+ijrafyUdaO08023
lhcUH/BFCL1U+FbbE7RerBQOl4foCh76ZpbDEz2PdhGEQGnceVS29ikbVLDswfFf0TMK2ZnALEWT
ZxWF+ZNvrqqunJh7FcetSQnnWZgxwHthZ1/umcVx6sagH+/hhjdjtly1D8NUaWfENpB0vP3xtsYS
su8WPV5qm+sm/cTrLM89MOeeGpdvRBPhTqvIzWOSNu1fnAWhLs/DRaxjraU7CiQjwTViQNAoqIcH
bA9vptN7nmUl2TkJG1+KdIxLm+6twF6ujl0/LiM6pJwETUaAvK304CEtmmpnP2xcyBQQcQSBTydg
d+JXvLkcNb3otHwe2X11RCdjrBSL7qHR5a4xRGV9njPT3An+r2t3OPWBByZCRcGQWvjqEaB0UvMk
2QM6a1UsHTjd8n9QpvQndJzmP3j5ga9QkrYCZeFMueyncZif5FpqVdhwJWJT794/IvuFaCJuVgLL
yyWI8hCgVZFwdVNGcZNptsAG9OVpRA9lZ+obWxXkFi8fSReF8TUpORknNaHOMWDpW5ono+3Mr32d
aFDl0mxnqI0rzaBKp9PZ5LADubiclUnZrW96LImA8OtHp89/d4oxPkuWOn0wllS+s2t8C9DY1T6+
eznpUAvBECwFhZzH5cBxxzIGGnM0jDl6DrNKI5yIxypz5Vybd0Q2thaUfEYoyvNooEx4OVhvQUvu
Z6QWCqtNv6YJ5GdZ0oxHYLrJ/e15bZwUoWtH0EpZBnzaaii9NsxKxpAAjqY0Ps+toh5f0aMtO9zX
mnEPl7bxEjKeJRpWCMOCBr2cWuqorVMpBhq3RT8cQypkrjTUX00l0u6szJnuC3nXd0ucvFVcybXG
tyNcwn9uDTw1JRkB03jovdnQ09wN6RG2rj475nOIpkflltqQf8/4/5puWNXlF9VOyz3fxo1PSrUN
6AgnBVKnJTb2mxupdwIF6h7rHBpp/r9Il9JPs+zMT6bdxXuB+9YaU/Six0lvFfmn1RqbjWHHoR6R
12Fgft9rk3GAIjU8Jbhy+0JsDkB3tqcXvrXIbwddbaROSZQlNEmAKrPAMWyx5vtsCWEZR6mFa3kS
P0hm8Tsn+RVqb3/xgtEIpd9K5xphmqtUNpWNNhKjI+6j++WoVEfo9hJOsUV7vH1itr4krA+6EmTN
PC2rL9noYUgtidWdomG+UwryrgwWit8lprIz1CuBZr1zhZoWPWs4AlcBB54/RdOhPuhZg9kelqZK
HhZJTR4aJUp/lRbaBa6T1PWnulc9I+nv+io3azfXmxgOQ2acRPBOBL2Yv3FCWBJy7t74J+rRVL29
JuLjrn8nVDzBOBJ8TnP19tnToprAuNG+mwvptzVFk+riClx/aivo32iPKJ9vD7jxEWBLcGXxIVia
dRgBZrzo0oTjBDMNq0o7a59yaspHqwmX738xFNwmAU2iJbM2MNBG6n3NIPcoVjfSJ61IwUGlc869
VQ/aTiK58bzxuIDcZxUJkNYpN+2COi+MufdqG/1pSaPh2HLOv/RFIqGIWVR3FWBKt5kw6Ls9y424
jJGJyoQKD/XLVVymzi0Fb2PqvUwzpTvsT03PgUCws0+ue4qAIqgpCLiHI1i/4up6cw3WFZnGorOh
pVzNz2aTfrSsejyMdigd9FAKPo2Dk7iTDN8prHSkHq1iz7tpc+sIjyqhrikqqJc/wZk1vWUheA1k
Tq0e2rov2aS44AZn//aibg4lavxIakDgXlthtaEMTSqx2aXObN/hJpCi4ZkqR26Vd4MTxMLSpodF
JAS010gaWw6zaKEp6DmVFRzigXJRF6nhKYy63uvIn5EWL/eoNNe8zNdRAUYjbigcJle7ZolMOY8K
rfcGtNSPS26lB2QHl2cbNbo7msfWfKxKvT6mdqJhr1hmJWDcYHgM5Gw8amoyngZpRJnPCvvokIHj
8AvQBXvCshvvoQjMRceJ/+JgXX7xurHDJMwUTlUbDh/6eE54JkrnDC8w+YwQo+ObdBrvbn/7jfeQ
Lh8JFREc52mNFtHRSQBKxTZr+mm4h2/S/EyTZX6SlyU5DX2eGq4a9MFj0iAjIEW9uucjvjVrTplA
rWvUOdfv1JR0lHUioh5NmuxT1trTQxOS44V63Pu1hNfGokrZDiZn6xoR+wClAmpS7MXLpY47tVVL
yvPeYJT2U4hfiduH455byNa5oudOtUjcJNQnL0eZdLVCOJzLSq/r9qBURfG/Om//C5K620kkr8W0
BIqLbIOOh1BoWQMQ+oA9AzGv96o2sF3EJaUPVdH9MM2ueFalsKB3qau+HEozWq8FmH25bHGFr/XH
Is2jn7f31Oa8BUZQFMrov6xCj3IYoyFVxfNgBN1R66R/UZ0dvtAAKXd6ERubhyfIQGmDSisg5NWR
KdpUJTYPOi91Sjl026KX7gs1aXUXDfPlQ9yU2gsmF3tgso0JChQ9NUA8bhDDWU1wSZx+KJe69ybK
c7+UoLbdyejMD1M+7bLft6aIpjyIVerNiBasYpYIWf+Ae5jMp5f1Y1VF01fETChMqKPZC5Kr5Vt1
0Qbu2LUdxlcoHx7T2KrvwZ8XJ0cv58m1iyTRD4PeO/dOTAfKD6VSOoxGPf3FlgdeB21OYOvJ3MVs
3jycVaY0VTw6mCFHFGEzJ4r9LAmSR3No9rhRWx9B576gyvXapBd//maoSZrLXqorFqaGNBdPVfBv
1Ffxg2mV1s4227guRI4rIgI29ZX8VhPHUh4yHF0TVsxpzfygBJ365fax2YhOgToIhWHA7MD3xJ+/
mVA9jzhj9hhJd7I6I/Y75s5jBmz+ZzV19nMipc2f2wNurSDJl2CYETTBLL4cUJ+NZpxLjdODLtyd
rndfFEnC6yZu96TYNqdGhRA+D/bOFFlWI0VZVdcjI6GvRnAIec2LwwC9okye7vukiHZeta0ql4gO
RRxMxQBnh8sB50gPVatmLemwBAAe5ej7hILlWdMHnBsaoDUHnB3kH3JvaI9pH0jPEq/v3ZDWvfz+
ChexP8GqoBeRjq0+a1uPzYCnI9qGY1N/yIJc82uc7CPX7JM9P+OtL2qDzSY2h5OBIP/ltAHNa6S0
rHOVh1HuoT1gnNsS4URXk9Lp0+3ts3UzUSOgZg9oBbz7qsg1SU0mLTSvvBIhqJ9x2qc/akApLyWc
rc4fzWUuXJUu3M7rsnUYHQUFeFE2gIG5+rS61fI3G3rn5VOAj2yX/h9n57EsN5Is0S9KM2ixBUpd
yeYlm6I3sKYYJLSWX/8O+DYsFKxg7OmZ1czcrEykiPDwcA9OoiuU0/3JbcRFiykb1BemR3VgdTb0
qLOtqGaU2G2HQzDEikc7H43IU2b6NJgmz0GbRs9DgTt1YPZ7OMz28BQmyN4pM66jfxGOIkDai7sg
ozM6H82SprdJP+pz2z7Mdjs/tqbent3RFdRpjWDn/Nx+WkidnBoCdUh2N0Im9TBWcWtAJ0jUef46
9qlzDFDriw/F6IIMZ4E9CK8vbGXnCrzdv2Q7/Bs4mKgMPu/1/s0dqyhyKQcfkx0gmilT/mqs+l1t
clTvf99fEdE1FkDBkFNJggWTEKTveqhJpKMeN+AjWNbW5nFAxeIvNcJu1ZNTnXxVaks7B5ot/hnn
OH9HGVN7dKNYPi0Y+JdS7cUz0rfOh1wJ9qT2thaf0gPyo6RjCz52/cvgkOR6YgcdUElAt0+jYLhU
Y/dc4EDVSAwiHdOLmnmP8XW75TjMQKsL1Y4bZG1A22JubRt4fvmum2SVV8zOBEm9sZqvcA5Vy0dm
IT7rfdn/I2e0Mk+JPmNGdf+r3L4T/AbkpgDIuC1vCmRz1pQ23XC9L4u+OjdK2r9GYVt+0ihcf6RO
88cyHgvIyf+P9jx4d7TgXy/1bMtCcyJg3iEDdsLgKDnIGmczmC3WzpHa2NrMCH4HrC9225qh06GW
bNcpfzvlOfYr2YfwWRwLqaZ8r0FmcyjE0ei7J7cDob+elYjb3KoMoCDFla+FszgqZa6aP1lat2tH
uDkW1xR8IPSICV2ux9J6Ow3zktQapEStn0ZzKN1LkWBqr7j59OmPtweduUtHKSRo6rWrkyGlGym9
y2BlhQdCII3XWJ+D6CAHOzuo05DstSDfvjWo6QFnEWTi08ljcD07XoFIx4wYYBMCxytdjjC8S26C
+9PaOPDLhl/0BKhqQs64HsWoE2G2I+nEhCjweJAOuhdeKavkMo22+zGyau0Yl0GxV+7fnJ0Fp4H4
hJj9BuwPNWvCyJqLJhDO4LtREZ3hcCh7NMutPcIVC2THpQbfcfkdvwW2Skc7DsgxAI9ew6JtIPFm
yH74EdDb4f5Sbg61/DU0PZf4bzVUUqZBPFCV8vVSCX2iJPUx6/vvRpc7OxjoBkaIVh1VEhJuThoB
+/WsBPoQC4jIZeE0lV8bTfGjyGfnkFZG8lDMwno2WuMt7Af1WxxF82eckfaa8bY+IEEKZwLVC+7n
1WxRxTZbF6U+X9JF5YfWPJ9Q6o531nTjYaDERwXBRnuNwtTqiOOIlhV1msHgnOTMMzAED705ZUe9
cLqXtnIbzPpacFhUu8+V7u45DG19UpijlIbhoANvr+I9vax1afYUa7o5ik+jSKoDugCUVq2xPf75
7oG4CWl+iT14gq4/aSNH4WR5gQl1Hpt+U03xoTex+xuN6o9bCvnrRB/UgWhD5z5bfbqwpfJcKZD+
UF1vvil9U/7tyjh7kFDDdnbqxgKyO2h6M7B1oV1pdb1kU2vkYi6ps5GFHIxMVkcx2oOXDY375+83
KmsWwTnqo9xpq60yKEGPPApoojLzAkRa26OvvejfOuBtoV8mmMjc/2QbyNfS9oNaCYJrEBvXfIY6
M9NeWd7VPMbWzMvSuTD/6sQwqMeiGavvVmtELeTxLjdp+4vt91Vmq7RXNoH9bkywDTmGVq52/+78
rI2jCVmVDjx36YunWHG9leLRDIXlcDuk+VidxGAl1alrB1zZuDTKn5YJncSnAVFqnxo5WC8Jlkyd
H6cyfzViHA6eR1PaFAfTTPnQ6mNS7oQjG4d6wU0QhafGQTyyOlUI5YymEsWgJ5ChDxYAkY8uvHF0
q+RdVOGyyDOlXvqp6gDAdWOnwLK1JTXNwLIJ5FeHYnu9OoVtkpFbTLiUeM/CQxdPUah+UzpL3UF6
t0bSF6YLdCtaCtzVOYvdNBQVSRp7D7v4ogD2hHUjfXMeh517cuMZX5JFlnXp3YUQcT0pnWhLIvRE
MCmr6amsw4kwtnagXkR6eK60CeftChT9/k5b/uoqj8F9x+Bx5cEjZ1jFRDagakODW48aWTT4gzam
Xy2zyHcILRvbhVHshRPIxUiDxvXcsCdS496A0KJikHvI5lZ7kk2i/+vGsX0SrSFPiFZZh8gNNa9Q
GuPt/iR/cQDXs1RdbhbYGAsOt9owUe8aKU31vd/2OGBftICGHF+fgmCi0U6VgR9UNMYc7a4UxjGQ
RTt6uE40P2M6e+m37ZR/qlxW5wIPolMfBPJhQPn170YkkXUMk8FoTvogNeFFqWzAhwau0WNUNFZ5
mkDD6CM00yF9tE2RH1M9dIud+d1mo4QQC8d9gRuAU9ZwQ4LbV2sRGWFj5n6Kyv7sBtZSwF3SUVe4
VKYyTKKmiXakDCaWulx16OV/ySLrfd6if2e27+8v+c1uXnYUqmq/+vwJplavRmz2SUTJECgpnMyn
FjWoxFMqR3kKwZ1OduvQSk3At6exsXzIqw/9a1hKYEQzgOtradDSxocs5eHww8l1yc3d5mQ0EF3n
YLIhhCbNzvtxcz/8OjiQSRgLmsT60GbAViVa5gDWle2ey6ofLmnQZX7raONOmL81FO1qi4CIQ8y9
Jn+Q3MYQ0ylWLNbNh9Y0apKJbsJ7Wt1jXS+393oVoQJQ1yMBXEig18e1yzWzibKedi2nDgpatVrj
3yxRg880ZTYHvDJRVYzj8bWbZmMn2tgcGvXTheICFWFdOtfNoYgVY+ADzpZE91YzPKeM+7MzDuHz
uEhXZ1Wdes1Y/rEfEZ+SBnv+A+rLvFd3VCIaTE4aGMQxjXNem2oz2uDWcAzSek/aeWuXajBD6c9E
QYje8+v1TfTajE13anG9bFIPIHE6jC4SnJlppoe5t7Sd+t7meEC6FqMRhK8raiCRfGTKAL6iCOWY
xXDbK8PACMfBapMi3147/+Z4ZISsJT0i3EfX8yPiisdhjhaL92R4a7vKPdAVWTzUVgjBpJ72nEBu
K/R8O92GlQMzh3xmvaCaKCrg8IwIqEVd46QITGlOUtDT5Oudbb7LYitzDrprd7w7rgjfFYrRDn8p
sptZ/1gOg5c3eu54TtI5WCDktGryX2of6L83/zgjWX4sYve/TH3Jh1erQ+45quhUUDfhuT+6oxO/
BhFZM4lt+uX+LXybZTIWxCESdNS9STRXJzkcojybS0HlRCjiC2e2/JIYs3Gxu0n91tY5HbBqVlP1
4hJ4M4Qz/1SVunN24rWt/UBSzW4AfkE0Z5XrBhN9CDGy6b6SBvMhkdH0YrSa9VkJouhL6Sjpp/vT
3hoPfxbYyYuHECpa1/sP6caUZrYa+LvTu3djkLRo3c99g+tNECeHNir3aAg3YRTrzIVFs6AO4grU
eT1iFSalatcVN2ZTiI+0QarvpQx2oqitaaFsCseTL7oUra8Hwa9lnge7bP3BnazHpso+xA0UNDMR
JABjr13ur+LWg/P7cMvP+Q13UVX4pIpTtD7K/dlBRprrS2RdD00TW8f7Q23ODMBjYSvpVC9X0YLT
Zb2dUYD2hVNPz2CSyvuCcPxLSTxXeGLiCvb+fETQgEWBggsRusz15JTAtQLy+NZ3nGq4uE7beGAU
lpeHpnXUoBXuHIHb1jl2COKKRH5wRshwV1Okn800R503VfajLo9m2+jvNTAd60SVu/4ghrKNsU6r
xuiIKfMUHYlwQtsz67z9G9O6yfbQnVBTX1KANx+4PuiYzzWtl16RlpbuRUqq/hXLBiKUmWrJQ4zX
m+H1ehb/GAw8hL0e6Upt57ttbRFwMu4w9PwXMfbrVWz4MFZhsoquPWMbDZx7avVEObuUm3cSla0t
AmYLlKOgsggacT2U7eSlnZuUtPIxmY51n5nfAMgSf7BMgQqwtpfhbk1taeyhss09QgZ4PZ5UZj1S
g5nxNMDNXHS63yITcjaMYG8vbg2F8ArkORTw6HFeDaWGqQHoSInXToMIfeaheo6niUaYJo928tmN
8ApQgVySpmZIpetKem8Kqzcm2fkdBuc/A9TsC680pt63FFE9wr3MjkOpFIfB7Kpw58htTJOcHUK8
TrWEs7e6I+vGSaKizMEMtKz0rMpsLwk0Sc9Wh+R0/3RvDrWwBOGFU4xae7zY6lTrVU6wEUXh//q2
0E9a2fWUo4Z4Z6Tl26xCZbqYca2h8oUs5hpeLBNJO7bCAxvmojjGS+e/YZZ7pgBb8zG5N4BRec1u
0gzuX5fObObTmmiXerKqhy9Vqw09uWaZfvvzxeMZo24L6wxy1Oo7TW6jmFjGdT4ad5EvuqF5TPFH
eEXcW/37/lDLn7pZvaU7kTuEfoR1m/SIZaIVp8ArqotNpKYV7lmf++6UJIPpoz+tAk0Pf4wyLtLE
QIzEIyASpFLXJxsJ33ouOwaF2xI8dzwDCN8O2mkK6DPtIZ7tJG5bkyRlI5dh7y95zfV4mqTJxUZm
yu+stjoORje84QZuXNhOdk4fVV08ROjv7iRSG/flos7NncIDtxQnr0edR6MxAeJ4b6raPqb54Dy4
CM9g8YyiHkTU/nj/U25tUSonFKF4voEFV7smiaOwQFa68Ytuzo+J3SmXQgzfIXLvFRQ21pOObQqu
uBiBAa4b3pcqQ9vYouGdg9Usg1L7nBgp4u+FotAqYCu1wPKz1Yx/7s9w4+5ctG+X/iFGp9R2vaJc
pkFVLzHeWOvjwYmF6aljWrwUmTEv5gG6FxempICTVTv5263EC2qnpKXLMwTEc+NoUGOO49YdBqdW
3RZvCS3QFYhDP7xrexBoXFB0346V7BR3bXHQ5rp937gDYvfoR38vJ6U+hiIu/gPWwpXEz0ITYHlO
VutR6qPemQUJM/SX4SjMSnsIdT3wcredHqzQVM731/+WlbWsgss/BFE0KayjRL12JJgz2IAqgOn9
RhQESImWRc5F9N38pk55Y5y62A0fwWcL9TCIpI99o5zq//VOT+xw/wdtbHl+D6ca9dolRFj++98D
5CpyQk3h98ixI3wscxPnV+0rUMV/iI8XzQBK5Iu5LJyD65F02NxgLTGAAaIV8jxXZJfeZOstlE4z
k6+xq6d7tPeNC4SqJKABjfHEx+vita1mZkmTXOPTKFud+g7voWnRXs54qN7mFGG0+6u5OR5v6FKI
4dleNz0ivGmFk6M1vj0W1j9tO5Z+K1KNgkdITWHM/liJn920iBwCRyMOcsPCdVpZdWlrNki8GIFn
DI3i62A9Z60V/2UoLnMXH5alc2H9zInZTqVZqQ2dSTol0LiKXsbJ/WG4Q/j254tIeIxgPI8cOPey
yL9tSS2Y06HGHh2RAUtezAbhRtyovwirwVWqJRe4P9zWCeAiXHrSIWbC47geLkK3cWrIK/wxNDuP
7hrXN4qo9axhF57bCLT4VAvDgQBoUai8HqqrXZN+Zgmg7BgNds+RekHdvd65abc24UK2hNEFe4oX
5nqUco7wxFOp+Gm5pr+rBPYlGoQyzy4LxaOqm+/E45t3GvEjXHA4/ktv6vWAbmQ2cepwymhmyblD
AAWjonWPolajw5wM3WlqHXGg5S1fNFYsr9Oy5hzWtrHzS7ZmvrRkIdlGURne3vUPaZ2abgmN91t1
8sSvZrzJtdKuvZGq1KGqUMe+v3W2vif2Fxw9FhrXs9X3jCj0tlHE96zSUD0loW36tetaf90fZWuD
LnQ0TAHRpCDou55VRG6hOm3S+jX+50fgsB+lE1ZvJSyPnfXbig6WYihWoovl4ZpXCqxYD7pOvGWh
P+1HmNt/DYa6eAbuyACfovnJTRCTIXYIP9yf4+ZKcui5OhfW1roWa40J4sItOI3sM/VzXkQlXA76
YO6PsnyPVahOKry0+JB/ILWxiifbHpaTVQLR0E0gLtT+o6+RnpfIQw7jUR8aFAEQfLooWa/46thF
O8HX5odcuHb/P/xaJ74uh8jKXCaZ6aVF5Xs0/0K8ofZpc4su92e6+SUtSi2E6ghV/RLw+e0OVTUp
NFWwM2tyh0OhhsqZPYpWpRMT3ASz7lNtq0+tM+/14WyeQeZIHL3YCa/TVhFH3cz88QYXYQxBbVIO
hlRMXxLh+VNFG/5/mOkyGnzC5f5eZSaxWS19WYxXZDJ9dWUWnKd+af10snRMjkFjiLd47tq3WXWK
nafjF4VhvaEI5CBsAthDg1q++G/LbLUtpAUnBF6k1DI9DJXeq+jVzcknmA+K9kAGaiO4pgn51xB3
0uKdTpNj2ssAKQk8gSy/jSvFpdEBMqQXJG5TeOM4KoPXVLYmjpPRKJ+duB9qfNl73dhZu60NaYFB
LrxFRMTXTTxi0vQmxmDUR72/OxKRq9IblRlhsxJd/D/uViFY+X201W05FbGax9qyJ5HfOo1polBm
jrLoMZptYw+P2tqGpP8oT2CxiLXU6hEc4L01gwvaoLXV7JOFZRcFfVTfSafi5Dal3Lmkt64Wviid
MTzuPIarnRDOWZxNgqItBGnxpKMRqXiGNU0K3ZxTX/oVKnjDoVM7+SlOTef7OBn0tN4/CluXKC12
C/oMZZ4u++vdmERSCiupAcZSqTzNZW1+sKxsr3/1lojAdySNWwi8NGPR8349jMbXi4PGoemhkHNy
jvA//RHWAyr4gp2P7K8VfMxyfJLQXk6zQ6Sm8qcdOFVEsQijSxDCkDLKMI7Zi8j1oD2gn9tP3iD0
ufOcOpv/KbuyzXxHz0rbixsRoCpmmaP0NKFm5WvUaCqd5GmVp4fBaas/ZuawN6ihgnUAHaGTvgoI
7apM6mzpjBy7zHrXO0FJq66SnNpW2XlvN84fz/rSJ0bRlpan5YP+dn1Uc4XfTgmqklSm4SFoYV4I
sQJPi2FF398btwIFC9MT90++GZjYTTM1aqIEMg6ZvxvEce7bZUn37ow8yj9RrIn3FFdj2wtj5Fcf
6BfqzA9tWVjsYTMcMi8yLUwN5ilWXxxAsNqLlbKLnuumHt43E0t5KkMcoXdy0w2QZIkIIDkvZTf6
FK6XZ4YVPDUxQK8BZ+AUTWZ5dISW+9asNT+mQpaRV2aFZe7cilvxLMoIoHlLDX+hf1yPW9qpVUWS
VLvWU+NVNIN5oL4hM68AFqFNGFFoOvuHPvGdhJb4fhKuZ9VOceSI75mDbGwRkkkNqAbgbbGHvv4t
8Nvb2Z7dykcWQv8WyV47qpUD37Xpp2TvLd1YcLrDIezxdtO4uKYYOQLIQXV63tKgyp+dpNX9vunD
EykfMpeplv2Dl3m385U3ZsigYNzcJ0SA68IqFk9ou9QzFNqhQp6867QHo1MU7L3b/1DqWRyUQQJ4
rgHvl0fj9/OGupvWOHXjN0afHZ2SEmqfjtoRbdQ9XGVrKZdTDSUZAsoNuXV2nNHMUrK8XkMQAt5L
6jc0LZ2tEopwidbgk23IvdhraymXJSRbIH+mpfF6fvPgWKGGKRk6kJXqG3HcnozWhgsQNe1OgLk5
FAEe/+I1uOkHTQclMvsob3yZafIcurl+bt1yOORdvkfv2yIAUFWlP4V2GBoR1jTzKFIKKv9AD3nE
SUtoE/ap/8jjqE2Y2KToSppdgcF0VI4H16VCrgxJs5M6/JK0XIV6oB7Q736JlcEXvV5bwy6VskeE
1V/01qtTwWf9CFAR/j3XpY3Af+JwT5aJSMOL0/T0No5KWZZe1rapw41lh0+2OlLrA+qzHoa8Jiyv
0fr6+/41vxH24EhOIPqrlg/Kev0re1kVyIJote+gpEw9R85HvdP/bmo1fQxcM9wB6Dd2AV1yGJqA
7BETrKmlhTJBWrHAn2DnpDh6BwVdlkH4XJazsveALQu8+gBLWxxCIEsbOJby11Mj2OsDfQRlKKsx
sI76ZHcHitw6Ql99lV/GHDt2Tw0CDK31SZxj/JAzzxKmOP3xEtM2t8QIdD1gurHaCCX4jR2NwCtK
P2FIjMP9QWrRdDTdrn4q8ir8dH+8zTWGL7e04CiUJVaXVqmQIIwzSbnudhaUMiwAgTnaxx5I4I/j
EXIZV+feQrGB+2MVNBfjpGqtpWNiFKbuBVMRfL5UqZyyqt0zOL6d1TIUgyz6gmA1q43aYA6PdbNV
+52SjyeT7mBP6YPulAa7vWC3ZwKoHRIIVUdeUqhq1xtnquzECIpwwRNnlMyNXj5QBJfH2dIqj7JA
9XD/g/2CQq93Kgu4iIgSNC1FnmXuvz0ziK/aBRUy5gaYr/t575jFqRek4l7PGXkX5wb0a+xtEwIY
szWeisRw8Q4wnLBBYn4gddAHHDS8wM6z5IhSlP4YZ0H/I3Yy7RQEUZsc6nFUn1k7nAxL9Jj/ClHw
kMf7E9m4eEEpebzgVVPaJ7++nkhQiMlSElH7iWEMPwHws4cCnbuHPKPnzLNF2x6TUbjnChvfB9cJ
lM/A7XW4c/K3vt/iKrL0OrNV1t3jEZpOSSUTLhlhaUcR2uKkNJ157gNNw89+13BhI/5DZgJcD1Ij
DT8EXdfTdmup62K51fARN1/ycQBN0NtYXMoUs8o0PknLGJ4Tbj6/DUf70LJvVXNX/ug2hOBnILyn
QTdn7uv+CWPCPbVreWL10Bgwl7G785jKHrHqhsgd5PGSGPEezL+x2ESbULEBAKmbrGVhShKjMW3M
2ndrh64fu5ieAz1qXgc3STpav3vUhe/vsluoCrFG+JW00HJkboKWwVbyIlic06pUwAWolMlPBw1Z
84q6VySEiU/doBzsXqs+3h95iZ1X53TRpsHUhNqJSlh4/Z2BA8dyKAHgJjkafpkX8Ysz7wsxbA5D
TxX/kFYgCnM9TNU1yRyMbu0rRoWsRGBNxYPTTJPXBlrSeC3CaPIokDY8hhOwaxyJ+OOQRepBcRP5
vnX6tDjVgZSnWerOzl219bnpx13gckinlHeuf5to0KnUIs7WHBfaR92g/aUe7ORkh7BcDmoAxne4
v+hbu3pReKI5BMUlvBWvR6wCSwElY0ShtPkxk4bhy9ax37Vugv6c4Pk2Qcd2Bt2a5u+DrlJ6syrm
zFIk5fYusShOxNXBFUQOhhVo7/pg/GN1OFZ0CcModS7mo+vEXlGGeAgTnCWsyZ0eIJfVXhXU4ohJ
0ex19jgcAS2NM9bPew7gNzOlDkH7DSgQWCix+WqmZWRPFgV+emFEZDcXw6hDRDAWCwzE/VIlOefz
GO7Ztyw7+OogkZcSEJHE0SUJ/WuFqwezjNOJ6pnf0V2dnbVOb57NOlCfcksN9lThbo7TMhgtMIu6
B9jrr0D9t9d1apK21IqCDDictXdZN2ont8rtj/e36c2txCg0wyPgsyDot6UdhQ4mAjoINkMv30cl
BQKoliUItj17xBE0SIJgHppi2mtJviVKMDT3IAgeKaqJGN31CVmEJItCAJFNtaP+22mF/ElUa00I
oUINIBTTF8NpPfqBdff8Cc2j0PXCsXRfg7g2p2OZYpYJFTyo3+4vyc3JXX4XLwLgIrQl1v76d9lO
po6iRdOqjltX96syUE/20EeHsCdmq5vSBApRcUm4P+zG90YbmVomPQSkgetoyl6Yz+5CNbeyIPmc
545UwQqNXfrzxvTAPZaiM8gpJLXlZP22r4g+q5rNwDijEp9TQzqJpzpjpPtDNTl/gxuT1AnR9d/u
z29jpy0VYY3+G/zMaCm8HjdBcJA2FcadQ4q0eVO3JycqDK+Q6nx0Z9XF68oxPDDJPYr57coi2kva
BkqxRODrQnE1QoHi7UHpNra7FzUQ04cqapsdfOf2RiJ4JNKHX0NAcRMNdzKemDjZexOHrh83vXHB
He/feW77ixzBee8v5+1nhC3GZoHEhc41bP3r5cQh1O10g3J+RB9z6mOs05wSrQ0vsW4Gb4E5aI+1
iMs/TYQXjhpoyC8rQPbp6h3Nyp7M1ITPNaPHdgqLbDwUmR75UTKWO+fh9rJlKG6khbNEHrymNrZG
b8aRA4+mQ+b7myzG4McYp+q7GPj3839Yy6X74hcESax0vZZClQNLTcHSRETb/jvTwlAerTAiWcmV
ZLAh/qXRGT+efM/ScHOSBKBLLQX1+XVVbxJ6VQP/chiVKjiXlpE8OVlmn3XA2Z0Nc3v+SAzh+3Hm
YRgS8F9PEtU0UwgNYIeufudcGjT9nd167s+6Xjk/7VApHG+aTPvFyKW1UxG+zbDYNzSpLRtVoQSw
JkURieBxLzhzYV1riZc5SptQN+oqFP7Dcv4cGdaQncK5rz+aTj7/z4WsgoBw2o3qh/vfeuMyABRd
YENih+WqvV4GEchkGAPqqEnWZNji0Fjqq2nu6DvLvTUOeiK0/y1Zxo0te6jCJIWXzZ4ysvop1ER1
mrRoT/p569L5fZTlV/x2mYPgx32Jbg5ErC6hYxeHW6cJoIMXbdme0Pjuf95fvtsm/IX5DnPhF7BM
VUe/HrEAABQ5opo+JWjtIx6YhjwEqWa/5hTZv/bcwY8ANiqSuc6gPyA70j6nrh69ZUGePdpSp4nu
/i/aXALUDnBuILXhRlz9IIQcomQhcxRJ2nyyRJE+Tomtfq2czD44WEbvQd5bZ5YYaIGq4DehPHI9
oNm1Wd3OAGNBIqLLQDX7EJRTclxklXbSls2hFtARkgq3001lqLXnwXKgiFX0hZ1mO08fIBq0h1gd
zMv9Zdy6Hih20nYILgYGvToXVia6uA2dBqDKTu2D6cTdz1YGXYuqtLHIxeKWrNSRcqLZIj7fH3tj
mr86ObkjSNLg7F6v6Lx0UORofPg9apUv3VQp78PBpnOUxpnT/aHQ1t04meBWhAIEn6Rna2DTaPDE
qGo48zaWTfWTGBMHo+SKmi1OMHrxVkvBNENLavO5VrvuIy3wIyi2U4vWM6SdRCcVKu0HkVji32ka
gw9FHQSWhzZBph4mJaiGQ+NUquvhpjlN50k1w/4QpXaknMvOLH9UtW6Up7ru2u9Wno+jV8+1Jb2m
j5r3k0Jzmh9ZpfHDqcbkh9qOcXHBC8hIvaopx7+wlekKDyRtCdJjPf1OTK9+yp26tqgRlM6XobH7
5jzNRfxl8dEtYBsbjUXnapC8RYZO3Fpr+FJhM9/I2KNdWHlp4t4tL0CuNFURcsLCiJW5/tH3tZW+
phZAFGxSsnOiVpy9XEyug8OYRrV1xpcT9RQdp9qTdGcnugRu4JLbO7ndH9C2zKU/FVOTHqmj5PNB
FGo0nhAISS9umQ7AaqVwdC/Lpip8X/dh8QW6bPhvXufdF7w4zQKyRlY2tH2ivncw+tl8wYoW+0y6
fftXsCFVHETQdaMvXG1Un4I4Kw2PSyL+nputFC+OLdU3+GQV5luRHXxQ65JAs0NiCUVKmUI+b5Tc
jt96TGDio9ND5/NSM58+0wYgI0/T2m7if1LFn+Zx7nUyIpRZTXRHQMp62bzks8DdY1ZzflNnqsG4
dFdFP93cDrFOo3c/9I0xGZt3ZUs7IApgKGidQoSzwBpFpL0KvF+iRxTe8tfItgNmKt3kMTRFZp4y
h+3v80AZX4o+lv8ONMJ+gYDo4mKOsr9CPSCezhkPqn6MVJPaQDrGqMgFRkgWnOYxdYIcO8IXQzGm
4RgWdoU4ZKSOuRfKGo9VSLVTdm5LHbeuPAw+99msmlANEMc51IMaGye7K9yUxpy8TF6QJVAhPWS9
fKxUBeIas1BPYWtK41EYIxA3BCEj8Ro9k6Xn9MiwXMzeVsSh7RoNX1WwoEchA+cnEkm4XJUStIgF
bd3hgbaSGFOcULH/NQa3Mk9WQPuPl+Ka5HiaijT2WzfmyXSO3HR0HvLJVOMDapWFedaDgD8mxDg9
DkZkCgQj4uK9o1XFOzyRy9ZLlbp5jgOpvw1DpKCv3mXDP5ZFqd/XBpjAZ9y40gRCXmuZj6oTBDrU
JFJMrOmh8Z/mxplVTHrMBhZb5DDN1O7H9EGxkFN9ItbOdc/GQeTNFKFAL1IJ2+KUTnWF2ElXBd87
y56Si1EF7fci0PLPo4lVA2z3wQAYw2+4OE3hpP5Pxlb8PCljxFVkyar3jNGu6ae3Q8P28qp2PzSh
YLsWUwWWxhonl5G9SMOl1aXvg7BE0nokJXgcUQy2zzgGk0nmhZb/r4mpb0AH71v0BzCcTTzRVc2D
bae66dUE3vkpBY4Cr5Fp1l2G1A4OLvR845hIJ9Ae4CYUyXIo+u/AxHrnDeB1by7WGs6hr7PhITSd
4e+6F7BuJyMJvlojW+WQ4+RaP/ThKH+Sbk9fTaOyqkOf6QMv5WSOSPrzpZVD6bgi81Onc99aqx/y
oxbKJHwQch5GJDEFOkZaXlbhUXcGRT3oZqfMHnwMQ7kkOkXuY1snQeUVBW3R/jAhvX2s1VzgxDkr
M+7BQRk6h0YpcsWrcxnDjleKLn6VskPrvYm6qT9MSZ71lyiIx+DJzYuhfowUuv09aeOL6Ift2PcP
hSNS3KHaBkRvGlGsuIhpLCvPlooY/5FROKYfyXCNH6ozSExGSlkXLzAYNKD0ZC7q+X3DzxmOjj4B
iKE7P2bPaqXb4xkX89B5YvERqLcmmOfCd6s0bt9NzqhHT8Es+uBYIRRX/LD03sq+hDLNuROnqRIh
PtiWg+bD2TJr1/5mRWHjfAvVqdUiYNe+nlDzRB7X/qwlJtKa3mDOnfhQGWbs/pwIF8uDk0x5Lc6K
DEZVeOYUUAD1RlVr6LISpZOUE3229TApfqEkVnJGQr+R/yKRrKReq8/O/EOofV+ZGJtYZXUJQhOd
7qfAcbmzfDVyW+VjO3bq+AlaYoB0mFqowyu6iVH7I+k0qX0WRtykT4JXRffRYgyD/9U6jvLdqXQW
Bs+Z/GiK38Oc1YaXcZSTUZEXuBCtvSZTRREfahDH4mfkzlqeo4feFt0HlM6j4ikZh8qmtOfM+HfX
WRt+QbXNVEq2j9KFr/FQlQbmfuFYPIcg9hBsusxs9I+Oht4tQLzR9ZBIB72M30RqNUl4LLREj3mv
qjZwSnQZoJ9+YN0U/QAdSWveOdQvQ+HNDeqWyNXMRmhMPumlWfSfU53Gp2Os5M5U+iOA9Bh5U+gM
waW1kla+tpnblz+zaF5UIgedrf9qVMNknlTOBkQcBf1bFG8UEJv4JyWTJqwPvY4l94Mkgw4PWmBl
r702tu2lxl6voFRv9OWTU6AwG3puhl6P7ltVWQTvkAIskRhU7XkyHC8vBxcpn1gaHXU6o0jbl//j
6LyW40aWIPpFiIA3rzBjaEUjStQLQpS0cA2gG66B/vp75r7uUhwOTHVVZlambw6ZPNYiiqr06Ne5
RPjjHRhGpaSVJuF7PzfcFLRplu66dNmTVZ73Lmn3S9evvnsZ42D2r924B2yI22PSnmSIPC71xa2Z
HS1PDJnp19WuCBpIqvpvHJmtepJoHN3UBD0OdJXaDj+11xXXqNmq4Rdd7zie55sNR25KQWMqhTcS
DuVqSYoFDrX9ad1Hz8+UxvFKEWK6NElOnGAPP941js2G9UC+x0Cy0+2UNGWdEz2GmXzgrOIZBTgm
zWZ12o96QfmdjdsSWGcPReNzMoSVl7qjlaz5trnLD9s4y5YKdgHJ6rArfYWjw056mKIdzqoheSZv
utB7PsQ+/4TN1yZbfcuZUmahcr8bZBIeOSstKzqPRrlNgecF1kZhtAj0Z6XLz9taVF99gMVKJpOt
Gi5HYMQDUaN9m3u7HO8Xy7Hrx5IdgKMwW1k/b9Q9LhyS2u/BTVpXp8btwpgDC/4vWwYlYCMi/m3W
tyvNQdRGqMy2Gkw1aycM+TAAIoYiHex5tn/Jbu6h45ZkkimtYqzSpIykdyJJb0vOMQYYQarnQcZ5
tIxU5kkqfKiVs84ED9jrsbzLftHq3DS90V+0jq6fwvCJ9l9t6RbFCFEJ+lzOrIPtT5Wuve5kKqON
lepk0OpnPIjFjk6G+GwXr7cymAo1h1oUyqkS68vZJvtTTuzvu5jeq+Nq60nHaYj+mveqaZuosEmq
t9KDdZ4e3id2l/thDtqLXQbNcLeR2xanDu5o64tja9um/w4OmVd2OZgiZKKb7o9lP/bzvit3obGN
1p5HvV38nJw8AnSdPgGcDfvdsETjbBqz5CA2V/KdapMn4xA4xdZM9GUp0/RUPVGMne7J1WHdvTTL
4AzPx4g/UNF64zSyPxXvbxj2leKCUi+6NkrUMpNlI83ZbwDZHhLu49kXJuDZ8Ol6C8xE9+5lDA/P
K2qp4ru5tcy/SCJz3NWtLx1EMzx1QT/9EERzzWmkbFoUtUM4INTVfZjGXoMYNTKe+OKtWb4CdjDs
1FVGhg/SLHItRrsP/wvjtZoLL9Sqv/O6Mfpv2/y5ziuK58M4YfGWV2GHbLunwe0zJxhFk+8q6d80
ZeLVn9XCgiPSQc7pvhnKJ/IKvCmd1w6nFzyA3TrH3cR93WXTjint8fjN9Jxu17l2OWnl0JryjnN4
wsmwHuhil6m6uY9FB39EHNRqf0wIGHvs5M1EapqsrUspqWrMaksNhF80/fwrln33Qi2PDST30H/s
XQeox5tQv5Uy4JeuISuZ2Y6il85ss46p0G2DRdhWETNYhMvBx884Jl9YOdBRCrXMrl3XJcOQT7PF
OIY3W5LNKhCsQu+l/VI3bdDSVjlk1i3xPN5X+2b3P4Dn5t9lqUZUh5sjpzveyehsrUiPPsNaVDV8
d9+2Kdkh5ce2tZtKEdmZOU8qMdkpDV7zawnVcrJUMsjU3VC8v5sw7s3D7EuryUCBl+VO7Kv82rzE
8AezNIjo1atjfVl8qkDfjsl6UtG0ibuwicy1m7hbr2MZ1w/ORmUsjsk1zh2vZjlcQTvGPvUVmSIP
ejVqPsc+FMKpUwNRD1bShIrGYdm8YolIuv85u7obfjraDocUK7ah/dC9FSaZZUa/Tbt2UFiUDF5S
InFSy+/KEug7mHzaxs96vcoo2xP6O/BrlwYXMwnXnLZW6Piunryuy3pZ29NPTDWPOK2ipvzpUlvx
3BDV9t1vl/rT7oz+ERtffagjGp6OXprf0FutuMaUjj1tNp7k3O2DrT+XYz18j+qlBAJtuHgDfj/L
b2uNPJ16ExJvHar4Q9Vhsl2qZU6+4nIx8zmoys1/TabWDwp1uP6f0nL2ME/aIYivlHFKatDQqU6m
E85DEI3jQx3SVKUcFDEqVyXt161nYL9gf+N4T7WelvmiiT+nyETlODyK2azdRfuydb73ZpXTt86h
332QW7Of235vJYKBzbrjTu5/fKM2efatUQ/fehpT78Ff/fW/GmnmlE+CleDUj29eZF08zmO2ji0Z
eEuA8OWxbgRL5w52ic5z6cZWh8NcEP+17T15F+TKLVfAjMZNdSsG+3ElOOqqmy4u88Dy4+28zV5J
K7YE4tx7g64uzWg336yt1/t9OLiLvsyxU55qIJnlYdBtcA03ZwyySrvGvu+5OsSN39z2sL53hivk
a9heq8Hz3r1KCZoLb+lQ1E+x98OxDYFqywhwm1oLSOJt60eAEcye2/HpCFFTtrIZKkYCTX+uulQt
wTQ8o620S7dQriNf0Y16Q8aZad2rSU1triOP0ARf8cEpdh7TP7e3Srq2cml89NCiWWltF/8z2Peu
v7qTxKuoDCfvjhWPNso2Zl/v2z6v8Wlyo7g8B6Z3RTpNpl2KjZBFnW49D1NOBaW40f/tfxy/boZ8
VJtlp3EVN//GdjqqYg3D/a7R+LjtqXAqD+yYyNb9QYzlOKX+ugAVeU0TcKCM7TCe7ANJxZkhb8F5
MrZMrcfUGUgcIn4nHp/cwOr2C7kpIGk2du8UE9ayplu2srh3TRvcH20f2akNVu28tOOszAnQyw1O
G9T6D29P3CNTLbadJxukoLpz22ExOdpbjEhKt2n/DSWW+CmGgZZz5rV2nfNGj9Jfdh8n2KtfmaO5
b4/9lljDPpafigWzZGZAq46zmHukLsqro/N6eCxQUnUcVitwTgpOVbnWKkPF75hHzDW3pRiS0V0/
Fos+sTD8OQU9K/vrFRqKMduk19Xgbww6vKNJFWBmZoOdzHy0Shsrit4qpxyitKmrvk6rcQVpietK
sW7UDaWVudjgPzcWGfZpx7r29OzXR3TpbNFOObiV840iLn4icqj91N394au2/P4uXl1EuFbf2N1V
avpEzBoDHeZtZ/zXlp2pX/y1tzSJjnz6cwtG8YkFiPfe8/ZtZ+EqJQp8cYIfQ3I0KvU8PT0uPofT
f3qx/e8YXDtzgRK/fVqrLTZMJCHYDxDa8YtFH5/E0G1360y3rt08WBMXK623UV/l6M0j1piu87K2
nW1d6okItocANmDNcXgO7we2T7p8HJpEntCzea9xb00JumO3ndIwtMqJoe//99boxPoLSiflm4kd
OT9HPsmWhVr9She+P8ciXydnfgsoEv/MRqeaYSrWB1dPzNt3e8LlvJAo35Mi5rhxqP7x9rCzm8iT
z3ty7vZEWN/HoVu/jBvpMV9E7amT42txW9fyzfOi5CyuG5uOS8r56X30TmCqPO7Xurx4h1++GHfc
eZ1six5ZW7bKx63GRAmXULZ06rlmq8Bb9mpPV7Moj9tacdvW0kTPKJrBDnl8FjcVCiFLfiCvvOgN
s5rUlcjli32w7Sn3O5ZW6MbWAfeGbjx+bwhuZdaWQndpE40NsGG/1K8Y05cdJlw00BcciMFxumDu
XhbJUtsJtHZ6n4IOaRlixGXK2GOC32zqKf7LbLNfI4v5MQVLkOe+ccEekkWM69eSuGo+jbPtyfsh
qCbrtyEz8L9kapYym0XtP5STkH9jgOGuaA/tf1/Xsrkat6xEQcsQNGmga3JmYyDE/7wO8Kyo1wnz
60nNGneKoYSNT7n73fo6je5uTgsLTFtuqBRXn2ZaFGwW+u9JOe4QdrU1fyTesL/uIUePOMCJMlVN
zvt41Jt/1+9SvOyHLu3XkKZgPVm2htw82BWYzjCe87NgO0GklNbh2TIMj4WvpuEaQwK62W7oIR+D
vTdnjQkgc4JxRF+4dbv8cNE+z1fsWcWTFHM5pFEVLNvZsWZxiffRbe76m4CEISfoR8AuMdI6cUaw
GV3q/u8BmH4AOU+9m22LRzuvS826VR+apcwPN95/xIS1irSLI++bFTY18+Ae24+KGMqliNxk/01v
KtrMXhjd8ogeX2RYGu0/ZVIG33A2bPtz1UX+9yn2Aeu2MGwN2Q9HAgw8xu3vdWtut9o1QRFa+/B5
oz3qTJqh9dkWXM3L4PeMcHhYYL1r7LLe0tlU6hsrrqSW9jpaeRFkH51i7Zf6aQtVUiGlMEth2jWc
n9bYomOqYtU90tYcTT43jbvlexRqJ02Azt/HijCzj051PZeJWKT5zWYA+8T4NTaZ9EhffpJHsz74
GMIEvA0sl7eUPOl7aUdexn9ihGY7H8ckn9gYCw1sALEaz14T8sABNsu0ddtbM11pNZ6rYZ4LWjnk
dq7XE3zr4tz9tqAoG+6DqikvMyfK22gG92F0b/FlbryOKIT7pDQvVlK7rOQQ65Tu4JkYD9mWdB+r
1Qq+AAcDeWWODx6NGsPqoo1izZLtL+8XMvnuq6RigWKz4/ZwOKIZUxqu+UN4jbDgcCz9GOrR4tUn
mAOn4UP5Xub3cTPncVnZLZsVPe8nr2qii8jiuwC87tHDEVeRXziYjSNuJjf52QkC8IkjWYVCpzDH
dgri5FupW8fmXU4BnYU6DnQEpeXBx8yWLjG3942TVY6UVQrqwcvDpAUGSs+J6W/kEcdC+wCRcQ3a
Q9pgqMZtL4DU2xtntOXk3YFctQhrszUPoTNz7uz0beoJhPJoH7YxYfzBd9iV196pai8PWvd4LlvT
/2pVxKrMFhCj6sVEIT75c8tlw5uusbJOLsI87r3X/9gCOrAP0YfLb7E1QfAqPG8mVHAJVuchJhH2
7tj9Zis0STG8UaXX+GCpQ/hXdEnlpJBmY/1YS1s/LvMMjzJPyfrTrZqoBYHETI8UeBOlEwsm9zIE
rs37vt6fxrLd1rdpW5q4wEBiGlLfqyTMDXE0d9Xe1eJ7ciTuerutIX79Wo+fXqT6+roxCVuFh4P/
u9r3jSeWeJ/ky5sA48hXsqsPrUX8g2VU/uimxzcwxVNwL/N13NcxD3evlBfV79F+L+JueDl4QI87
T8rye0zOnf8+jH2kshoKev8MZTvd4TqIAMbYXm9l/eTu4HPblJAtSc1f6Jf4KlQUgRU/myNWcimB
ia3LMFue9SgaNAiPNyjxd9h64Y5FREhbssnZNfkx2JPO9RZsR2FZrffLW5fZSh0rGea03DfVnJSG
TcuN700fQDqJdVm6Y/pyBuiMJ+n1099wsdvnRWwem3tIW91scQ8WOztn1zKLmkS9QMSzqRVVdXI9
cA5z37uggUxyPCy1cuwtouTHDovWXUCU9+0hbsL5TfSwZl+zv65tJp1lpNCH/ZELpoCD+Y8BPN3M
Hgb3bsL7dKk2Ir8fGiMDCezIYuH1wKFbvM91PTUpTYyqIXgMcOrMgJdkXb15DVcxOgCzw+5JB9of
XhK9jP+RHu6TioXAi2raV9Z0WeAJ5YW0Ur4Q5/7MpUFGFlyQn0RHNk5Bczms0h/zBHerG4VUlvdQ
PgHzQDMkj1johA16s6TFCiFR6j/PZ+LIvWEm9TU0a2huWyjjC4s4+7NqxbRnEsPDkhNUknoRQlGB
flNU17yKR/dyU37h/y+jtfkG5YpfGaR5+cdmYseko48s2N0lnEwWh8701BDVOaW105jf0L9QhASH
BmWKGymdCnpSetabAeX9GG6jd5ll1/4I44TK0bem+jP3Y9kXzNz8sEbYixEuu3kmlSvo+ant4/Kv
Cfvpn98omm3dOQ19+hC8+Lg9qieFacp6mqVnFbSTVn1SjRqWl2DT8uLQ3xnQRxGMaV0zMZ3A3gN5
5rtELtBXf7x5G0rpV8X8rc7brq2PRCwHZkObSpwzXt5KXjs84ue0s+v9Wwzr0haLa0aU1k15aLxK
DCMLaNJiE3DmUAfNPDvHT+/YFWRiMuwMp7FgGWAnWnzPTLTbr2u9R79XVTttZv7/fAwsgYh8R1gN
B2600+FP7iY/7cnUDkzGLP4MTokd9GiNrHbWvR2et3hum5xf2b5VylLOWzIQNJJqdxbzKZmUN2Mm
FB0gPKsHjdCRwxaeoMv8FpjfZjFCI9MyaTCWcriDfsIVkSyxfTrFsvHtvKvG6ngssd18Nt6BFIfi
ZP83zJF4EIi917OwW9LjunAPi5aScoMieyXQrPCa1wnLVpmctNviTeYBYcl1iR+6IJbW1ZPO2BZE
Ag3ykdGzWlPmfQZ5rw+7HDZvl3dJF0M/u4ymcNWxu43FxiEAgFxZAHP4yv2ePK+D9Y2HRRb14Com
ldWVfTpscv/EdWHm3Ns9cUb2WRnKa+83l6Sp2vnOh9/kOji3B1bIvcrDitbrGqC+bTIv0uBj81ji
WASOggsBnmKDj7eaG454YtTJnnZjnZCnxgGFksQzvPTWwOZPIdQqn1TXwEeiLanjlMFEftI/t0fK
oC7C1IloyfIBPerr0JB1e9/qiCnImgPyHLDg9k4s4fRTboZItw9BoGRfJFUZA6AEe3WfJFZ3PFiE
QD6Ms2YjalpcKDx/r9ngnyu1jheOKfv76Pb2v8A9iKiobwpVkJyxJwlcOB3Pm1XuXfZ/f61irrz5
VG7dMHzug6CJ37rAfpqXqkf/vg+s2/ru5ICvWsc8pTF720caESdzxSkEZsHXgfBTNJv1W9f4wjkt
awmXRXuz3kNl6/o8Oz60nXEqfrqa0eFcd0S8FuJ6f5GpwQF6guE8ttcKMmrORF+t/Idyg4v3DFaI
Rx+1zYmeWeONa5N1lzJn6WtydEGUQbN16ubZYV63DlF/XrERFF9EzQbGtcET6kPBT95psxxjNsLV
V7RMqxanQw6WlQqGiVuohSO/9+AqH4M5DBZq+iZR2OJQLHnZzFgQsUXeqjsLgvpN0Tb535kGZ/nN
93YV/QN3r5EJRA3kTQ8gtOdC1w4YD1pEut5Kj1/dOs2SPduZnTX2Wcpr2bc4x81H5zdXz9nnI0fH
Sa2GNS+P/0LL8IMbQ9AbSg1Bv+7NxksR/9iMRipJTk1cBxH1tD/cixCye2sr1fyqVnhkvFrGCsGC
k2yGzc6h/Qen4UAwGLi4hnK+x/PpMHJxc7AChBD048gW4apCfD2TJbkfjolgvIgQEBRSfYCmaBul
/GJSoBUwcST+jPBmW7o3oFCF0zubuT+6zisO8t03Fl1clQeI3uWVWWOdC1GxWZCTRRjeuf5NfbDV
1PIM+cXBCRfUO0y5DAY7E6NvpufxwBwCbIycuXSUlDYl0BxctnWkXsdTOHxDzaP8F9vlPv0KpRHm
slLL43S2tzp8a2PpRmyatVDYO24t9RO8B7UOZhkQzp19N2HVF6O1tALm4m0NxQDM0jsa5E14HzBH
HP390lbTR6gp+z+E3whG0NuZz/nuHdmaLPM7Uv+yK26WWHXOZZY/lF6j9bEZbLe9grLA+vf//yrG
joXPDabXeakaD7HBLk3745BHrdKu39m5S2TV4rnbNK3HEraR132n5blJrbs4c1WJtcuM8cpPHyiD
JwtxSJ/txH4MJ6f3Oaoi/udvpYNAg6rH9ns47s1f+6jbKkV0Yn+NcxTW9+WkyJmDvAuXk3NI+a6n
o/8XSzGZAlenVj/ItV8Tcs1ihU+oV2PLa1acge8cZ67+6605rjO8ozFyZJnRfmUGQn++gHdXXHuG
rM2NUWK1gbNwfs+U9Gwg6EQXWMJVf1akUe8LSnrNF2idMI99BQw5+b7l5lMyVPqXjObxjaj6BJGS
mStxIp/aRVdQN2Hej9jT4yKiFKZEtjOhHzAqWQjP803dPMwicve07fDayr1qBrxXQJMPBiEAyqJj
D/5T0YbNL9br6js5bhPmJFN8vPWhdJyUs8eDue6wU3wwkpKYR2YJCSkFHi4f1TQD8c9qt6JC4mip
f63bYPvZ1k6r/Qj97qjCH7BuK1yrFM/xPLg7SJXgFCvn1WwvobbCMJ+mQ6u7drdoGaZu8h/D0luP
Aqurpc7N3iZ2QXmTdlrHAVk0CrqmGGM5mXypkbjd8NnjYYhnJzxtx+b4rEIpeRSD1YYhPN8hPqwN
eSAQwco17zQKwJeyiRIK9irD+5I+4a30fARfXoJsdQOnYeGkVKE+JckUPdOGjJ8QXt70FM9de1ls
d9eXUfGrMccQ3ZPjjxseZkrKZ2voov9CI+gSIFzj4QQP7z9PtL6fkAVjkLIfg8AGI3CMQpXcozgN
agQQ19IHYbIqLK3/dV5tjrRFHQI7quXe5XSZSF9mAwUi+9lvCqWGzcYxFjevwK7aGMLDZmRK0d3Q
g9oS6XdB0C3nNUk6C52ogKwphqCvUIBB578qlo2CbNHe/Lc8KGP37YI8Iy8d4Wy5vE2SjLLtSmNd
Vs3zOu/99N506P0eLBL43m+iUpPG/mEuIajy/Mk4O39B1fbe0yLKvc9RzZRBYdG5PpgRHjVztGUe
mnnf/RQ9RBKkNfj++oAx1PRWBwFZYjzJlKBjCSh/RPLKp9GERJWivzhEuumj/xX2a9DdcZ4FX7pc
m6cDA533ZFYhbuNHgNoduUT3HX//rcx8G8QVJZMdfwPj95fHOuTgSeVUJ3j1reH21zQ+kDwOPZW5
CLfuHg+7bVBJweUDbEwzcohYifiOJt2r89qBAcmPsOrf9UYg9glF9GQ/t/VG5WGWnP4Ox94+91Np
8UgOVPtsKUV3chYSWSAQQWJ/HEO/zOlmkeWMHr48nkZt9PQnGM3+vLreFp9p7kunWMplS9AwWskv
I7uAgRC/f1AlVEXOn8hDK1h0mzeeb1kZ7Kf1Xk3rp5OkzihFer5vvWpfYA+wucu2sPGepRWsvzl2
9UFmjDfuhbs444+qNR36oxl/z8uQ2Ht1J7t1hvFUffLkyDX0s6OMoZYxAhPupUqW4Tuzdw8lvTfV
M0VARXmNxvdLHlH76W0VYPwNHPvh96p+b8vRi7IKzIjvjHcPD2PXxacyJmeiiIxdfRd2PeIWuSA5
Qj0kygqR3EhBrfZZvUJ9JGmpCQ5GSTp7gE8zqlbah7j+KdZGzEUXJ/K9bEqKAoqB4BviWIRcDt/v
pZ+DJKBUVG2frpPy58e1t6pPAFZCd+2mGTEWTSRlNqy6+c7zzX5k+9jg6ohh3v4PVI/FTSz7jcjW
FoK7wBIN81hHhcl0m0Ui+7VbxegiV9udGuN0q38ySef9XNmvcO+22NF3DG0uZxqnynZ2feOZlw7w
63cbH7uVyTViqmDMrMJTs27Rh8Exun3aG+NWTLBi+AwOK1qLPeSSUGMbw1TSzKNdREe0APzUol0v
7ZqMrNBWXnUFi26H0+CE7X3ooTyGExccqeI4QPmNEe5va/cT61wJUfF1EuU+toDMFk+pnmRu6tjj
cw7X/XnMngjP6Pr1xWUIuI37k/oWa8utizkIeDJjRFifuMQBi+rKG5COi/q1maKqytS6Bn/6MEJx
1BPN993pB+et6azNQiUXYu6jE6JlMxXRepysfgk+o20Rf5rG2T7wyGD7PBy5vPRplgHBapMtXYPI
/LchNVnPbqgsprZh9R4EmsGfDSo+ddLQOBHqjhvtDCm3sstIdrZE4E3X1gy+PDLEWRVt8SDF/VJG
esim2W2/+6XnHJnGTcY6m/5G+ZP9s730aKPgTspIfKDg8UfUCA4Xym3CAMqYOeJbEywVUa5Non9v
dku1wcEpfihtFJYnfehYp2C11WfZrTYqWitwcJvyRH+kVgvzTvOIrZSsGtkWYKT9zx4hI9KsxRHk
DfkjjjPzzVfnAkA6U+Wd2QU1bKuXkscacXljAVTM0xAjafHDAY/r1XMv9erYw0U5wf4cQmm02YLY
J0rxTtnbFKOZabrZiURbWgUHpIvtA7x+i7rSekUuhSijmpf2+7bB0Q3pxtR6h1NCN6Cv0g2iZxa6
GZloFSGOLOmfsbL2j3yZokTxCyvkdOgfRpOOiIiXtJ5KeQL8nyAMk6P2mSW2avuV4EH1p/XL6B96
oOjemwKAZEfT16PTacIkj5O1XorK2133HHEN3qOkcf0CEdx6XXHLWZ5I2ur+aGXV9hNijGC7m8dd
rM+1I+MX+M5xyOQ2ud9ajQfZ3TY6/a8B0TeSK98mO6639PpEgGGo0271mgdEJosiAL63PmAIa3TH
CNUzV4acFK7uxcsorehL45yb/EFs6C2nFtW5D5+p20cE84CPcvWTv+MWAyt5KMuKiZVSoj/cbmyy
eFt869IdW2vQrx5muAuWct/P/ez0fT6hLvQfIEPKb2sM/3/ap0ECw3tVaZ/2uYXct5TqiC3wGuAg
ptY3G/2rODFYhKfpqO39dMsiYUPEyHhDsbZCLHaQbkOxx0hBXje17p/VPG7PaxhX8rSWq4IgCCdV
sklow6Z3ge+DBGyWN2Eg6Ab3lUb6l9pzMmL2L6g+H3rwu+kLW3fOuaNXrZUbZG3doxcfg3oN+kbv
qS1pFhDub52Trt2+5qFiyL0F4DROGi4w2rh/o7s4sV4bwcTIQDxV8S3dE1GcfSItxWUPYl2O+2rY
KPU4QiANm8a++tuwGB3SdAPP3PNceMWgB2ohBKx00R0rjnDM38WB63agvrQbs3NUjnrys5CFdUCf
eFtrTg3Vqe/O4gLrMKjCLurbrgFScrX0ZyLrxu5Sknj9WpG92z1MfrMO9NStvkfjIj8OTNTvD1F5
DoBVQ1mzFSuRUFKH3p3c93TsFJZMIv8xXrU9nBdn1cNFjo195MNCJwzSBBCcOqQicWCzPXdRATJu
Foy9DmHW6HRfDEU+y0WTo+fCadC+IMWvyVlFaVnfB8KCE6qjuuVJiL39sR/wcSsQog2F3YTjyLgb
S/4UsU+f/nyg95FbP14TV8Iq80TAh2vuxvwyywoh5iR8+ZhITou0so46TBGOTuVzvDkNgqHy8JNv
dULMTdGt5BI8RhuzUEZ4R+JdF1H1A+1GKLa83kOm0Q7x0gN08ziemWDXl2D10adVPgvXqVPG7nSl
bM0Lo9o4/osjgC1E98tCITdJPGQBaqbyFBBohO5E2KNzXUEnSH2IqSQbSWDvUyO6v1EET1YQlsbL
G6l5/WkBs3tUQwa+FBVmdZxGpGYk0skWL6vO2cR3t6l1feo7z3bwWeRwLaxaBhDTatOcNENFOnzY
yvjDoJygIU/CGvSj3ZH2a3QDzBMjwtwGeS6QWbnC/9ex3eXHVvZBpoNje8blQe4F2+nNlBmzHhAE
2zKIxwHySKZN4rZj3hliYVPDdd95r7tjzyFf0WIsVmidN6radpoJyqlPtfFvGoNdl0/+vknQaUvW
Zapsvf3A4np60eO0MDYSdNpkEul9AGXJokwa9F2zZ1639uaqeZoBc/uj/Bnwkd88L1re+vl/HJ1X
d6O8FoZ/EWuJDre420mcOknmhjX5kgCiCISov/48PrenTBIbpL3fSlfUruGDgDEMR4TGugp1e3ZB
Su5BsgYyRb1bwoLD1XHV01rKfZS3ITH+SzFjwUH9qDfZLITc3nz80Kacml8hpgF3F7RmKglydiTr
+DDTlxMpSmeTwlOIZ2OPQwGRYZeyYo+Iojo0OANxM7V8scYi1Kch9cVd4wwR0JqNk7FH9wh24Cs3
uIgQExbehkk+09new7CFTX+ZyzHkpQal+ipToYI9ADT/XVpyqW4AJ8yLYe5IE9fExRVAwY92xey7
5TX02+Flalwxv0s3z5yToXoy/mrGYD5VvastyPo0F98LTJl+aDSRWFvU7x6R93ZZmUPqzOXBQawv
f2z6qYJf0YpZJQgDCEiVTm/TGB514pFKBIC6du39l1W7df0nYE3WwLGFvj3q6+2RaZca6N3S0YHf
0l2OOCGGc+XWWXAM3MpBZBuu9c4GEZt3uHTrCu6JfMZThs1p5u/RsO0poN1HljWcLRbK+t8m88Q3
mYOIj8jnDa4pHiag9iXDwSiBmuLDMAFrbwYyaAw0bTUgIxfSewc9s/WuJU59hoYd/e/YtNhJkE2i
nrYRRH+athV/U63j4F5X4zq8T1x0H1wja7z1AmLrNqg5shZSpw6+cMYA0+rJ18XDyMaa7aTdVcuG
ym8r4mspp6PXQhehiMrLYNt0HbhH07fiRedwnAd+GZSQLCzte4UkuN+C5jr9zqGNSe5YBKqfHrui
/LWCtPkuGxQcB9mHrtkqCoOf/QK2TeqV/d8FNvENVHO+/BE81hQGF1Q4b+J4Xa8Sme9y5u3u2j/F
HCLiSqZRjX+BSTpz8CDIZxZUz1BFiLHHvFVD5shn0/pk6g9+gLbeW+P6X1p79p2rJyCiMmRw3dYR
yfBpNoEm24uwlwsSxGrdyLUank3YYPTg7pzOjTc2hPNbNRJJGEPeVR17nMjuUHH26MEEj3lQzUjZ
rSy6711lotsDY2B6RLDKcpO5Os4/arlkMmGEpI0B9sYmX6jg2yALKrsUSAr1yYxhh5a9D1gI0qhh
DqUsSzMmt/UybS0Ph0oSDbZemFhcZgt+Cedxhl0yh7EQ8ysvlx6PUhopDhkX3xGmDCGV6YxzT8yp
vXyN0Afpjg8ZoahHOjVap2Fo7+KSYJOtHbIPnWashh6KH2ptk1nNDmoxaa/rP+NRQnh1qLhKDyMs
nXfXznW0r+To2HuHqNTvCbf6PVATYuwZBGjnyxvTw8crII3D6f9HsRxzsGY1/BoRrW+lRsqa2Hoo
XjzyrqatqHp9tRZvUYcmqID/GmuqSeP1MzA6d+VFp8UbvcCWLno1b0rb85uvJuw7MEi7S38BWUrM
JU43lvuuxzGyKQseMiacMvvIKwGJxsw6xZu6WcFbZAjuvMkUgpXztIATDXUPSjvbUkAztODy7IWy
ro4SLst91Na0XjFZ4C6bTLBcKnZ0rmRhcm7tXuQmWXFZM615NWbKAjQxeJhHTB647TgQos4Rzwgj
5mprczuH92Orm+600GCJtczjkdyxX81XZlJZJrIAN2axxo0I9kvOMRqu2B226G+FtyW5LXS2pcnG
10gyMp/tMmdRcicrvbTclyfhBsN726dwci6tI/j4ZY0AzUScFPvUcsT7pBnRklp2w4uPK+8RJzz4
STOm1adlxvRVACGDwy2mVJuu09k32B7bVGmIIXkTzAT/CRd0FeiOSR7KtVoeu3UZeehLzDGHSDQi
2JbcTU/ALj7w9oB99xBFqf+2uLKx3mLppozDdRi9K9WuH4q5EZXFWjB1jf5MaIdoCFi2RoG0UNt1
/1DxoFa7MMMCyV42BcVdlvULnBG/E6AEhaVnUBJf7L0hEsNb5ddhdhKVyW7fT51jGclnlwGWyQ5S
xHcpce7C4gUwMi2OpErkn9hjxAwO12j4Qx/L0p4zommuTS38B7pzCvSjRBW+1mVjffDVNMsGmVz9
pm6c7ka5WfgzUpP8q7RgvB/c1vW3Zo109T00Rvq3E9SZFKRxK960QwnfGW3z2rzAv/sZJ4+JwG4k
8VTfmjcTpi4NOsZfmdsMaqVwNsSRjQiyFovG+DEqy0saju78jPTWPQ+atEaC41AWHJumtbqj0wPE
M71Gg7cHRShQjE8ohqBSZQwjrb0vI9yKe4a0LCLd8sk8EoCEy1NiS3/tCyH+c/tsOfeZXQJqVnDn
SATX+RHrb/uEXC1TwBrkyzx5ude9Fcqx/gx1pd3NwNxxtXthpce2t6x7NJ6peXMafHdbgkrHI733
gNhWPcpnpkS34+vLRifB4C0uUadCZLkxT1DigD4RGeDP4hjWQ6gObpEt3cFbunHeZXJAHhq1xpeP
MT2lxaerYh1fAQbm8V5rhsttOweH2CLNwwzOX2+Vzgu0juiZufvFP+SpcIpjj7FB3cgu55dSjRQM
tZXmCXiszI+IGotruaxj/gj4EOVJsQbTD/n+HE85bvXZSojpK4a9V9ihAqdrinXTpyE3dNPgDtu0
XuGFh2UGaDr6tR+2u2pxvUNtKEvf5xl9Gp8O0ZE5IVlSwzlLtGPgW0AB22GJcHmjcGBF3C6TystT
1Q7dD0d39rq6xhp3diWhqlq3xycjaWf+tZjCL8jml+miQrbejVdMhLwN9uruJqf1y21XRzLar0RA
4qaYQeyrks+VxhRuYN9f6hGat7Yxutqp7Z5wqhfvaEiiEpNlBFfIAJR2r9ZiNV94NqB/WoBRggGW
oXUximh8noVS6lJlnU1Kk6HQ8DD1eLX/kNY9GagwMGy4e1UEDPG+x6BcLciDao/2FAR35r8M9Hxm
ZW9K9OWYloHHHQtxIh4DJLmd7fCr6Dkq9hQTtD7K6zHOwMoEPi3G0eEDYrH663IJ2DxgLNSIkGW2
9zticW8KgfAVGiJ/mDHl5ElTdZ46RH6L+HYMVhfqO2q9O5vJ/NdpwsXerxH8QtIRFPNfz3qfnyDn
yh+n8FElZuM4fnGItDMae8bQPTY59a+wizDC58Khk+Bxc3SyrBhitxV7IU4ev0khlr04/ItNtiYX
pKgjGyapVl9hiGdag7eGG8nAd0kzE1GJpj39H6MAGjI1eX5MykWjmpOLUuK5oaSel7KaZx+cslS/
4yCiT2/A8kAwEqSuk82897HlcTO2fd9GB70IJK1Z0Mxf0NqyOyKeCx7wnxfLdTVIT44s8xCMhM6v
Ay5KI77xnQGO4VPIzrXAS4IQ0q6qzZy7s73DwIopMzRBdLFB36p9tcZYDUkgQOPn2ZHz0652+D7o
dniApwUib6JmfDO8xzVveVBfMMMgdmsGXFKyduEsxFIW16l3PbFf+szjKMk0SvsccffZ8rlxtrSF
6SsJ4e1XVNje79J25WVd8ANAl3kKRg/T4y/Fbu6ry14KW0rtkbUvQkP5VjmCMjpus9bbcSD/G71i
hviGX5DdFsnE+shbrf9D8Uj8f9/ARB1Luw2ODAAEKTTKwo1k9Q06RNIi5TbvXMf/jFmjhq3M/MbZ
eE2cL0fXrM54mqqyOTe+KPJNZjWhd4T7VvUmI2qQ+Agl1v7Dpw3DPiEnh3cn3aBGvIRgrkcKwoOf
TGEz37HlFfHZZkXq70ckyE9q9uqAJIK64D6PmG13kSCSL5FyXO7d6QbB2HKKw+3Uex7/iBU25d9i
xcdyABjnMY9K29LPZBJ5auOlMr7klnUD3NJAXn36FH8EIhLB/70ILyKPsr9sAvGahFNaBSei2prq
0lag2c920VnFqVl1sW5TFP0IXJvGBiLC5hJK2ZaPupyknQDTqL91HEM7eU0DizjZNBDuTGaP+bbE
bf6ACRS7Imulh1k7mOY7PJZw7yGDh5O0Tj0gSR1Cgin7svbmrWPPpc+lSVnppu2H8c5J++LbiYyn
PsN8tv/N8EKN3Iq6S5sd3qP8IQLeqg6TWmJUfRQgxBvDQX1FjOE6//E+1emlzpXzwDmZczgrfzJ3
igMBQ2PF32ffVUBr7rkkiEqefDjB65Sb8V+IGulbsEs+G7IVvd28yv4j6ots3OWeaabnBsH3Nsd2
i2u/o3WxiYYwPlOWmR2FqidYz0znu8IhK3gboqjO9m7qRfUJzLXpaN2OOX35/fXMuDWVb0PcC3Ot
ykJeQp6dBd6qA2tIR2ovDgMgMIFRVVltbBT1ePIIhP9jTzfhI0r0+K2J8PEmwRR2f7Mx924ctKR0
TAXU4G1iWOQi8fwy+6caKBnUE2Cf9GlAV2y5VOYXJQPer0Jix0wszjV9SmU6fvjMq4+ZXSmmB8+Z
vn1bT6+zpHyDIXNw9zEWrb9SF329RTxmHUXTl/8ibVjIS7cxCWyWQ4Y60mV3m0Nij/vUK3K1pbxZ
fKB4Uv8sX/YXnoiOGzGX4XPdFiK9OBQfXIg1md1TFpHGvUc5iyWSmKDhmTTkdt1i3MOQ0pInkl7Y
npDchDWEf7JAPPSJdoLBZQ9S/iekXJwfbR57rsAyrP8AI/XjXYY8r9oHFI2OxD2K5pfB3XcpKogd
wS3lkDqP2yHyjpoNCBtd3yksIc6cORspb2o1VUi7viN9bpz2ZWxcGNymUk81LCTQkC0jZP1z6q/3
jWSEZp4ZAvfUdE6smFqcMt0vPkDFbgptZ09mV8ReDAeBOC6tu02J3ZfWztIsuDwXxzpNEwPKbjLQ
U4kAH0FRQGEFQRPjpNi2SErSFzPeBOGOw21DknQfIqdKsYGhz5RXSmXhslw5a6JoppGmtJqGzj25
3Ct3bUXuS0LknP47TX31mvbNUp+rpVmufZkOD8zBkJWu5yzIJnuvu0vRjWKxttKeIdy1hquD09/B
V+WPl75R8foH9//6EArT5qz+DspphlkN4LZGGMl5JZ7nkCCkvRWsZAHzqUQhES+cQmcZcdsffFNX
096CauSyRUgnd+QY1Fc6f3lpufq8Z3ZlrzmmLakmZHB1zYeu0vCy2hz3CYNt/adzZX0/ErustlmV
mj1bWISRDZDnxKCLgqlUiiR92suivc8YHrDgqgDaOgy79btVHqqJdvW7rSnS9IFAE5PdARX6udzo
WsT8Wd34xyoz/9xi8uZThUI7zNXijbseEeGQKOBSgPkidOpvZ6Jg4DJIDG9jYhXerN4rIlb+qzsX
9Zhl7NnB007k/TR6/pw0ylXhnpGO4UcSIlAmZBN20GXlgi4Rgt7OdvWYiouyg5tVCKOfRFBvucgQ
bqrHTTkjO8cD53igtIakwUS38+JvwxsMAzDjpfjn8KmvSYcSyTxYC1qRa1uGwVdrWheNPgOC3q3e
HIt3brg2Os8U761Q5xy+ST4rjT1sDiz0EL5cz0EJH9Mk1jQaa992TIRbIzpO8AZN50bg7c82MfJF
7MPcjZu5iMYH8PKYF6tjrtvrEp/qLcF8di/IqSgXBxzokBwWUn+nwWCyN5Sjeb/3eY7SjVEd6UIR
7Bbm/nLQOG8xEOaPQ+q0z8iIRvyw7ILRhqyO+D9vGqLyFKp8/K7nJb8fojEg1Ket/avl+r7zryQH
CXV0jlIlaWE3hu1taGcpyEuMh3pcgonEgOnmIluy4CkQVAFwqVstQKgz9P1TXeKe54c12MaiYC76
XVR03nN6s8IycQuv3rHDeriTe6QZOJhyJZ4QVyCNG0WmHm6+o9NcI/UAWqlBOGqdY2/q4qLrWb2b
sDgwNuFrcIPlJWjJR/27ZDjAxjGO6sdFeXlzytNcNz+TBeqfYKGA3Ffw1P0RfW54j57dwIx1Dt6G
GFgNGCiNefNrpINPsP8MNtoZyP0JCOR51yHukcRd/OUVLNx70oOevwpY0M8gXVv3wS3lSpgNGzDg
TNvUTAFh9Wtn2fIj4HDSxKxD/1LyC91QEdjfbZnjTmQXK8RHr8LUcRMqWiJeTclfO0KZtXUMUWqU
j2ifOQn6lrjjjSQyA0YCJGNnZ5QH5Yh2zR7nkDhna2AX6sCZofMzR8mtEQ4Rc7Bz0BFyawp3/UJT
NK5bCpij6FyWQJAbz9Pzpau5v3alU2Yd4VSOcl+Cqsv1OWrS4Z+C+cALRaDKn5ujtSBKoZgfOBGZ
t8KCy3mv8xrYWfds66RtoLPYobbK67+51XLmDkLq+CT7yX7KF2IXjzbvTZZkSzk+WEO8DJuY6AWW
DL9n8u87PYwb9nqso3ACE9ZNm/BhtP6q+bFzIgeTOi59s3MbuqqI8s7whfGXpMBfTpDdGURfnyGE
BqRAkZM87pkwj7cZWSnFRpZyflQ0Brxb9bL2r8blCeEp5Y1HFdrWwxsLvBzewwBpOhbY1bxZxPS8
A/XcvPtdrh7TrOSvgSYd7kjm6CjRoaqsTeLG+C/kEpJBMBVy5VZguUcPifEg2sRSRNfYNhoD+Iza
d4Q3KFR/54VuhFLDzsyjm4aB3ttkVLxTRhn84+N2/aOXroKFvce3uhe6nIMjElt5tmkfVRu3921A
M8ABgqEMat/NSs08BDhrb3QfVzPr8Kgi/tklCJbo0qllulNZ1vXnqUhDGLSImJgNIFIENALygAWW
/wSICI5e7fEB4BIa6Z4qNlhABlxcpVinLRMs0R354vC2LWOWetuyzxHoDjpDAgCUysjaEpuMVoC8
NHs34wc6oLbogp2FlY+hAJRPbDFYOnWyNh5mclc54qnrU5zYHJFqh/c1tzbDgEZhU/Tr6uAjiqQ+
TlPA+SIrlcn/anYrQ+YOlbPJuEztZ76ssTqi7fOCRJguey2CMXsbMcHDXfqx8XdZ0eh/QFV8XlFe
9p99JQTsEKaSMMFHpO+g5WEFjF4I4nLcOY8OeAu7/8qBmGrCPKIlTYaiwfeR4hRd9oMap6eVjtk0
EQ2KXTJP6vKFVJnVPhDPjiEtDfgazlU6OlPFuSZu8cakz1Xokiz/HOEObs9FFRJB0DDN9we2dvmy
9BzvmwwNm+EfAErehVj5p33VELqSRAVhcFs3j9OXoRbSvtqqDk6oAYZiQ85OtieBuayOS5Ob4oLo
jgutR8kqzjGhtiqBOTP4M2LyAxElBQfYSK3vbALW7E2kR/XaT178amOi9vaaF+dmelfWYWiLLjvw
eN5O+cHSnNJDW+5hdQfUQ7MTvvdBjcywny0ETKPHOxkPjneYugG9RlU4dXQYVT8E2wlL6f5G1+Jz
wX56Qyg9oFAMjqLdz2aKni2tEH0UXmOqbYxW/3MhuSvcVmiFn1GiwzalOI6RolPdqJOhdfyaQJQc
DfOsNZ4eC6YkRmSKLYvxq2BRm30UhNiLZnLZbmLCvLM7mRji2L5H7tS3Wa1kDSBAcrrrxM96sFf8
EzvCM6yMn1v1xwXLlHUBonWDzYwLfUKaW/qnFIPqsK2aHMCUk2OKE9xr/z+Du6h4rKUD8NnBTiU2
XGN6mZahEfuhcshEIB/H9X760Iseos7oCTqe9Bw0c7Jv7QT3cig2RRoPT3x5YwWZ0aivmB7gjxZB
T3gO3VSKox2LJWZsdpzmzp2HNeBt852/2LvCP9zwpb0bUHyy7RZ2/GVry34hHIDtt1cTOEeNsldj
XPyOu351NjVxMsN5TTM7OwBixz9t0Lb5yXZFRvA5ILy1mdyhXXcdBUTzHaETbrFloGIOrtWo31ed
enmirUhhYLZyGwFL5DOzl2gwxpMd1IbXJ67qee8qTATbNgPd3wU+qR7k7VG8C/ufWuELSQ2YL4IM
9e1+BVoE1PNn72QDAbcQMR7Baz5ZiueBxm9/Q94YOQfz3M+U+gkv4ghBsPgku1l68NEDOHeOTPji
RhjbyYPlFd1KGCOC+xxr/kfCSvrmBlZTHHGTOV+QRQRzMp5NxHAOjrNbwN7sTRD1vYLn8jEPl2NJ
3lyOT4a7XIwUTvnjLYMa4TADX4jeu0mIAG5+Pexd6hz6zGYbWXP172j7Cm8pfjk+Td6rmKWf/JHh
jWGLb0lR2LhuvSW05afogn5GtNYSiJLla/3oxlRCHmamYJ5wcIH6mYxOBVa5emAJJcfCh1WhOT8i
j+3Jk6xDAEXaRxp02I0TpHiNQ8GXPtl81NdKQ02cGExoTmebmsszoh1xa4weS6JH/SqP8PVGBCdg
yob+W+uOm5zDYl0vYTU0eEXqtYoesM6a5gEAOvgMOyi5V4sUmGi3gNvxAy1kXQRbrC3WKLeS6yHA
oQpWNhRZ9xUjezzXmLeWO2RuYj24E77hwxhpPV7hU9ProILySzSmL54RgaNb5BlcgChxGrNFdC41
JmIY/fCvC+QvzzjmCrnt64yJouQLVBg8HaRgXa+Mdc6dVPwpF+o7j+Uwy1ehDBEHo1ITNoIywycU
RUV14YMZH+NeqWLH9aPqL9kz8+x6q1i7w+AXyz16cqLHF1sHH3mJvHDm/ea1zXSfI4ENs/na3NSV
IFDRsyCeCruv48p9B9o/QblAIDw3WYD4Ah9BOdyVsTuHe2HVzWEVbEB4dEVHJAXfxsW227HbkIcW
B7tRemO0H8lSRa/vk9aP7UIOzWlyI/1J+mcLReHCXx2bmWTI3dSz2BwloRC7RcZGXWPfNB9+sZbv
EZGB7EB2urwuq5TqzpmR0+0YayJnlznol7fZvGbp1kQLKsycQCbejQytFsiyDVPEIgi/P0cOMsKa
suqc+KD1MhMgNBxUnJXehs+vHPH2ZjMPq9LNc2XJyXpDXkz7bizparsL6cRMd6iP8xjOTLAk2dPU
VEd2uFLf91bXP4rZbcfdaKaxQKUgc39nE3/5UaLMKvZhH5vhALmSU24bs3DNrYPKA5Kk5iJcLTnu
hrhr71xXtR45MuFaHfp0dniLfVS87B1WPfwz8Yz6qvXJAMSCHkeHFTljnrBPOOyTq127hD+WRr3P
3EnIPWzL1AkGoQb2DEx+xmXlyZrYi3BoEySt7vzIPOi0GzIhAXKjUvlnRyLwPo1aTcWp5bsAJkD6
2t6hBJ2m3YqK6b6Mxsy/TqaMy/tpLmbI6LKfD8hHi+/JskJBaZfkS7Od1TmBnhH25ATN7QXvLf+3
ycdufoD7DfW+r+o+Ps8WTkDIgwkTONSayXY2cZ8EYfWe+GMpfwAJWQPD9R8ugD3k5khso0ER4Vbw
65tHzaKaKDKNIC9whY0EeXMy+9q3cTaRUxaE/q4l55sjwTB17e0WzIjEIoL5VteavlFr+L+l0viv
o1piO3aVWu7xveXfTCFtfbO9m208zej/bmf5ltVnhpXN5+xZaQm+i3gDRFBo4UpItkb/kFdWfLFk
QSClzHuHEAwgv8Mt1lO+jfpsoJXDVMNLMSn2OpO76VPZ2ep7MviPSXLAWLgr7Z7q17xeATXsyCYT
PgTtjMlycIjZijg0uIiwN/zJ605F5zRTw5+1WdcXQjTIX2Aa/8EspTh8QvqNCWHo46Pbo94irGdd
XkXZ+Tcxw4IiMODpeurdXB6p1MoeWZsgoAKDcf5c+T170i11TG2IByNGwdO2JZPIjHZ4ak2pv4du
wiLpaGz15NF2eJci0IflKHAjtH/aihDa/a0g7J9fzmY4N7y7B9zKqbnMpil/QRR7gbiM3jMfmYYh
fhQPym884pYCyUPpy/ubMXiPUe12O0LpVJxoN60PsYwzaqJqgJDzLGVlQ/qtDritj1MB1UxbPpBV
llUPhNRwFKuxZMoNXCDfbVexMt6W2DE9RwJicSecNVQ7oWMya/0GH13iESeLPhN3u3lQvGl/PR2b
7y5U6R3BPwJV82TQg/RtZ99y5NlsmO2Dct2tUW4/kQON9EnHVfuEOgKKu+drPvZEgUHgsyP+Fejf
yy0yXoKdSY4lfn1NW7vcWaUb/PJlaXvTkMGdn7xidkBrWmIQN6lflf6Fq27IDuQRefkBFyVfAf/L
8RjJpuJm8t2wv0uRRPfQ8kvKI9g30XvOjKKPmSDG2m4a68cXabke12YonP0sh1Xd3DT1E4pXsFhv
ssw/QUKQi0zDrL91TczePfEt2t3nozD/EWSf/7DPzA8F0sYnb1LY/prKbv+Uke2+cejFD8VQm48Y
n+Swy6w4wiJfe7i1Juc9Y5D846/rNCUZOQiGNW2VtJuTg30qUTWhiCuEx3UuFtNvS/YMXO1RhOrf
tAOxzKmX+tcKmb3FESqH/9iXYS+rqbD/FWg0/46DG36KdqQvwpaEHbFsZ/5L5QwIoxQdvlxTZTBd
yMcK3E0FMKHEJ5RYnZ6UyqJpVwN7eRuJeVnvQbmslzUt1r+O0FpvKaj2P4HJecwpJWJTInhWPy7k
GBBhQGAL1DdypKuXAYQnDDEOo1JjFw9Whx4ziU2mpl1sBRXIGVzQttdFNECow0AgV3WmH2+R1SPl
vikqZ64wkqpSr0c4l9K4vPHDaZZ3ZHGKNzMyF1hjlVIkO85AlyKCZ5v8sLE2aezGwUO0xjapm70v
PgN8Dk+od/J8UyJHpYC0oUWeLKx0OMKIYONvOit6p0k1tLcWM+AeMJMsoqEaCRuh5GnO9w03HroB
tHgb3FFa7vCEgWP6NVFsz8jtBV450kRwn7UDzPV8oyIaSF6sFhX+oml1bHPIkRXcEgH6ip2rgANO
eh9ukOQwxGNn4gudg0uBa3ftQ0ngA/IcyzlU9ky/UgoA6aIOb4P6zxAQnYWmmZ/9pIP+Fp1b8xst
nTbfWUGADsTdZLdnZil1JydjE7AxT+3PEljizgGjAcqHIL93S6cd9tESo6wueWHdO2DCVW59t405
dV1u7Ad7QTKxW+vCqvdtNUTv7AbUsglN3GICscRdWiwrEX6d1IawGCbAaV9HK2N36kZK37jlrNj6
E46GrSedG81r+enbEizVr2mY0n99m3lvTxKpPVzqjoCbhJA/MvLHDhYx8eSqgl1DbeQExwB0kuSF
579NeavgGyIHbF92BRZy+KD2ewnWeiadseynbYHZdUxII+t8euid4KdG43fRSy9+b8KiLLFHdgJO
H9CHZCBd8OY5QrJPJOwSv9h1NpaPkxUN+aXo2wAjHyZ+XkeN6bVTSmKL0pk51NS+EijqxRX7p7Wu
XwWQDuF3Stt7lQXGA9KJPPSBhiDl+7QjRyehvb2vjlPog2jhRxM6SY3lvxTEBX+bgExkIlzi6VrG
Os02vttzwqYF7+/ez5Eq7CvtL36yuK16IG0X/t4in4X82Fm8B73bfxliyFHUOIyhhygYxY+kzah6
4LZVD5iZqO7uU2EPO0unAqF0hUGRPyCT4J+kdJ+jychX4k/go4jM02+t11HQiR1o/I+Erk4lIwWN
P9pTIt0SOwGRQeJZ9GiqIGc64LQly67z5G/MK0j6rzNKWCdvCu4mBmA8SvkQ/lcTYTuSN0V2TlKx
CoYJKUwcAk0lpgnHvcZPF0O7nteOcYPVa2YyIJsn+A56JN691DrdOFXK7aFcHd6jPsfgghIpfkdT
nh8dXZDGo+sJK7L0CeTe8X0gCSGw3CDYmaPwRrPlqC1styubq6hb5z+FJqA9xQRG1mSU9+KbZg/L
3SxZ42IZbQIjDwK1+oMXzbU5xE66jptKw23uFpp0xAHV3fIQRPOAbWXO7Hlbl377r8qy4jNFyPjm
BfFM0NuseZm+aTMU9YHsp6FPglpkArHNMDwV9EWkR6nLsjihdWCmRmRnTpGnbEKkkI+/z00RvUdE
6zO/jOOM7KUeSZm21/FfUbtM66vpUe9VHisngkj/dY28EDCTWC5siD5VK3AwpsyvlmX7b1Zc4QW2
Sq+6tXmCcQ8kGARoJWodoCcGcrqNAfQ7qxffrByKbYvTDrazH/t9MDb+55C1AfZyZ3VfgxVBIY0J
mdhJeGqUGmRrOHDPHtsp71DukzeK0WKLHDnEdNniD0wEhGixs5cQmMkbibxNspqjdZuDge0m8pkG
ThuY+s0YIvp+QAdiyCuDBCLZWmCCcIoNPyvudmKYyuo1I2kkJeZ6hnxEOxmPO/J28R2kQTlDx6XR
Uh+5kItsCxziVUfXRU23a53R/SL7VxfHVuSIsfPQuHek2Y/ldkDBz+nu0QfBw2a5H7bOgteU3Tba
ubW9VkiUsLdt3RAtxxbVDmMqDkZ1N1OX8qdGD/E1KG01UH+R91b3y0hKBt5r4ImstT/Inq+eo1Ev
/PmovO5joig0PcqXslrOnQhuJTqA8L8NZ+uC4k3lEWGKYwvmTgQ2vRphNL/V4zB/dCtidyuSJRLk
fh0vupjBmF1PFGThou9+q9DhOZeZDoL/cXZmS3LjSLp+lba6LvaQIAmQY9N9EXvkptSu0g1Nykpx
33c+/fmo6jlHwQyLOFnTc1MmKZEAAYfD/V/ghZFjzbIC0Kz2eDJVj0Yn2CA9kLoPY2Hm2BXmrBKY
IejLiDT24KnQFoeCIUFyajsARuhKNZggvkd+zhdfbVlTM++x/noIiOJPluGLcScjxKnvNdgl1IpH
14kIryi8UwxMTefRSgLoBy0EjnI7iQBaZRSM5rjxgWAeuVHaBEHSHOR0rVn2uza1W26yhMupgEPa
rkJRajH5pKxuZBe67ibKAkWSgkKMuVVD032d1Gh+MoIxE5uariweXV3psK19DO02rPRI9TiDVGMC
O0pvR1s3dYosrtf8EfTQt+/IV8Yb+Mui2VUmNX2fkADFnvY9euDQefNHsJ88UWndBh87vEJBfLe+
GW1oBzkU5j1qHhueVPEXDb2Pco1k5ah2BT3eL1lQywHxGW24+b3kYcJriC6TSmxuGT1HqKOrSkTM
fy8Dt+/LLMGJxjFT/a7CR+S7aQQRVeBUp3fSeXATkOYuzSe/gXQKDQ34GjoFvf+usOno4OoSUe7L
UjQaKMPoDUCXFl3Ar5TGW+exrIKsvaeVLcjh88r3PhjtoE8bEU7WEa5RmMK0KYNs9bvbm+aYkdtt
wNZEt/QVXHTD2erx7nejoGJRUCDcBMqTf9Kraz5mZhTOCRQwLB1m8uffpwkyo96ZsH9lLTzSWh2w
oga6lVpIkcrd75AnG1dXXrLNpQjMtc7leaPHmPAcIjDM4xVbqDN+RmL2VeOnKB2hitlz6BdnLEP3
EXcxi2YNJmlEacoG5LIb+mYwD0PrJ3cTGLuvoxePR4fCwea3f/zXv//nafhv/zl//MsS9B9Zmz7m
IZWvf/12zmLIovdNMm9ZumssvA57chpFrOPpA7sD6BKStJTz3NvLo5yzTUIqzwLUCMLEdRYWgH40
VlgG8XrSBM1VVBh/aG1TPfDOGG4ujzR7aJ0YnxInQJ1busnbx2ZBTxezjwI/R1MLS9lKC2/7qRV7
LtN+bWn4Qtip+a2SPQLnGGzc1nb7dHnweRqLwedvaCgLq1dJV/p08DLo/BgePt4RWRUdCz3ErxKp
jl3tNzAErS5AgydOtpcHfbG2dP3o/DGcDqBOuIsvOI1F3wQ2qLepbotPuokwdlaU2hvk8MPXeioy
Mde2TMdE3wf/ssVnpFk2NPgbQDArinqXKTfbQFVtNoOHq9JrZ2UZ1FQMW1koE0p9YfJleaIr0MBH
bFLJ95UbJfeDWf6w0i59eP1AvCUtXOgNllFfmLIlhrQBNqEWgE5uvRqoCLwRRNUdPXDYmZfHemEA
x2QsBxNIF589B6ru6f6AYYvhSupaa4XaKFrSo1jFZk7DApTwCkOM7rWHex7PnT8XcUXAlTsdLyoa
H6EzxqtA4+/RfNS2Vjulb189K3w9hUuTQqe0YS0+VVr6E7e5Q8KJHdnayyN3B2EUZdxGR/zE7OUV
X8SXGx5pbQW31xWKjtDyiBsaPNhUB4OX6G29FrakmVsiT2T1zvTp1VODXSls9rtiDa3FB+vm0kAa
YjcxZYn8GBUtDQdVWD8aBAr34FWD18ZJZeF8DpaP8gAHTMxT/+Uq0PAD4IIERachxnuY/JyMHAjV
mtv7mh/jmVVkW2Bhh0STBTtm8dXQOGhm4gKCM+iAHjB04QRQnVnDXWuvGEyeHwol2vn/XXb+6ayE
BzMFDtF8lq1ypYlQP3oACCstsq4EqDMHzCRmEAuB2hL9F9+rEIAMh4CpVOAYYOjywO79IdoHdo/i
2lRGr49SjOfqlpS2y1IuYi9eH33SuWzFDBfk/dCb/sbCM2zf1NGPyzvx7BoK10RqxNEVF/bpGkLy
xztHQQyPK9ryU+t72yrHoD4a/OrvTMqETqmzhNI2F0P5pPSWEQ5EqV6gk4dSwNH2oF0g/KCuuEa+
vK3xd0bWk74aAEU8bU9nBZQc0I2HpDBaOBlg5h7VnJ1PPk5DHrvQH31VAddrhEYXZAKXfDO6Jg/e
v7G0ju64luE4prM0aM95vGfVgM6D8LQSDyTY5hQrq4Pu9NGVgPzzZ51mCPCXdUwspE73VxiL9ET3
0yanIWausykLvmgVHZxVM2BtVIAye6MHSfwYVpV1S3OsvsMMT3/DlTttabU7R6A46nmMi+4ZWHbm
8L4Hm0V3Pz5EoUFxV4P+cuXCmk/mpV938X00DZhqLB1zHdOv8LOADqw3YH2A0cUWuXZ9nY5NiNYw
QiGXv8nPvPPSyOJ0Z6CMAsWlZ+Qa8UYADyjLpc4bSeFsXRqyu3VnSABFgh9eZVZ3epgGh7L1rvwW
5w4dwZ/vJefA5cx//ks4hjxkRSboHph+aEt6IRrjNXD/IyLh5ZWh5kP1Yr4IKHDCgQFLuTh0lFyi
FuqetfaarzYYzT1NmYy2LjqyBSJCl1f33GDmbCwK0gP6g1jkPG4RN9asf0vbMfONdW5YxZ2mompv
90NCLd6CdXZlfsa5tXSoFJCRCKnE0s3YhWNNFoEHJwIuNdq+eBGAwPaKoyJdP464fQFGEXKHXGD/
WHBT0OHCE2BLaST6qAlX3o6gvssN/Bl9V1Is319ek/lqWHwASMUG8ikOtT6ukNNvnc3LnyOhBSoO
YqVTgre3aL1tL49yZhW4llwSWi4ooeuLbe1NA91XZA/W9agjqWshkKJssYJ7P+4uj3QmtBK+DS52
wYqbcrF3k97sQNuR+9Edqo5TkHnHgu7OmjLK3IKQ2b6rjQAtSFe7wzmken1QJaEm1klq3kTVxRZL
B5ifYR/Ya1fLtbeN1OFW6GOR30G5Tr5cnuqZ7WxjcWzxUmBjGcsHNAhJOMAlYwEUnl0ATHxqqdOB
pp5KiGVYn11Z2zNfUXIz8gkx6Lbp5p3uFUx0EPO0KekDWqtvyj5G+69onLtKOO6VoeYftdiWDOUa
grSGl/PSwhmXnhpjII/LOFG0gJI6bJEoDQNEwDFV2/aWLu5xxtKuRIizM3SEI20wN7ZtzKfll8gH
iLOKUGdCEQ3SxY46JyiSAk10WB354dVfj84EeuScYUchN3o6lNTQkodeSpI7efp7qywi+gbgjg+w
KmMXHF5XiivB6OzsXMmrkjvfUM5idrbZGMRANozu+0251RAVu0fZxI42IdTy1z9XWEU+oXSkMMmA
T+fX8HBCDY6lRFlFgjQiz1H4dW+rAnjn5aU8Ny8il+MKCztYZS7mFSOjnYM/ttcQzmwMhlAf1hI8
alvAh1c2yLkLej4BPB4o6cD1XEwLrr4u25ZpYfKk/HXh5J0NTEDlB4T1NTSMAySHk97Net5pY/9c
VWV3xMunuplag+T89TOX3GU0zwmqtr0IN3WCK5Tq0cnEdFcdWhhQu8GtP7Y9pNi/MZLroocFvofb
Yg5Gv5wMXm8YlPIbkC0KDAWghyF1JMC94oh3ZY3PnX01v89wVaPv6ywui3qogGjVwCkK4L5H9Bjp
suFetano4dwgHK0doSY6f+M48r6Af0vkpkZhns7PV+g8jghngyhOfJi2wDDSQBp/jFZ6KCbXu/Li
PTtH2kfKIsVCz3Lx4XI4Do4Y0W3ywrx9q0IrWuPBMx1Q1IjvYAliOYFW4euficRuc4ZWGaR1cjHH
CQk68HVItydgVY3tTBoFJ9go8eAy9nc7DMI/Lu+ac9N0lMPeZIdKot3pqqKEZnkDOh5rOdr1x2FC
aLzKgbNGOJJ+6gMnuWt7bfzz8qDnwgF1ZRRFXZ5zlr0IB3qVqdLqUUqACjNs8lEb1zLRIAjQLd6/
eijqntRkqArORaDFiuKyPTPN6B1A/zU2AdXKO8rK8S4pve7KjXhmVpTJoTnpijcjOc7pUrbQlyBl
1SjFurq+i0FW0gtJJPLXzo/Lk5p/0uLuhebHpiR/ohqjLz7aoHteHRdGvTaBlTxUmFYPcD0zPDov
jzPv8RfjmDyCocrpTGkRSh1VZnGEtC14l8o9cFbyvRxqie+4ieDUJNVHswOzUHAdYoKg4u+Xh58j
1nJ4pUuAJTTKJEWh0wV1qqy1fWVy4nW7f688fXoHqhvJUqfLduWYaVcqrmfOgsLrlAo5NS7TWUbQ
FmyiCmJais7kwzxKc/Wc67W/DmnvI2Ay21MCgXz36kkSs5F/MU1T13lInE4S6WNE+8FqrzsXcboc
lYg3ku70Dj1INE14UV75pj9XbbGqXIrsT8e0OYNqEbzdpB9pk9YIq7Vx/N0OUvU0h/jvuoLSCXeq
Qp/dCIYACtME6QM0l/8hpQIpN5cn/nK1bSVdMgqTLAtn8cVxgcyBfFNIoVSXmniLaWLyg5YEDqgQ
EG6RSrDVaoRgY60uD/tyU9mKY8r8oYUg2jCf4l+uSYm+cOhgqoR/IY5jcTZLmWAzeYTP8swmDK/M
8uxwhjP3mFzD5dI8HQ7JQgPqEiCnWQPwAzge61gl8OIHbYCUHeTIzL16fvOK4vMFCd5gjqcDOnJW
Jc77GvqPRlsyMtPm/dRa8hjZXo+BZt5cmeGZ74ihG2Mq7hHS1sVFaZZdmOKyBPXTTetDaBao12Pt
sNE8Lz4EgeYdJ00Tby7Pco48p5uYmj7xnCcOrzieV6ezpECb00biqOLpAbqpGjAZjMl4lFEUf8qg
LP+Mmhr/AEhGV87Pyyg/jyzJDHiPS+BXpyNbKAuNVWlzYaJfuqX1rI6V6Yg7dH7yKy3DM3uHCq5h
UpWjlEsQPB1K80RUBJYFxKFAs7EaxmkLtxqw81S8zz2cvC+v6dmZ8QWpK4Gus+zFrRKnKtCmEOgJ
FOdsl5NBAvP3tB3SOcmVRTz3+QwKPK50aTvparFJIzHA8Uhn/ZgJAmBXaf7WQncHhW/zE41fsUfQ
aLZJGLQrWd0cVE73DfkVQzouaSQrutiscT/iTJRWDRQQ6ksaLkW7kMLHlSPx8sPx/qB8zL4k1Lw4
g52BJgnE72Zd1xGSOpACNojQFDuUOlEcwhnmynIa805YTkvNjzM6T4LseHEcKr1AJLkxG5pOpfUQ
JbwggyjD1MwyyxDXFq/a60UNWUDq6aEsU6RKQ7fZNp1vIuvRl/c6omofL2+nl99Yot8nKOXReeYG
WWwnkNc+FDy+cZ0mqEN0BNkvftwMe3SC5OemgYl5iAbYhRtw3IAsL49+5hO4vDPJ+vg/eBuLMO8q
OcDLLWns19NXH/ljGi+YTI9QmgiBu8uDvcyTiEIGbVrOjW2KZft5NsVFEBF3Ch1o9wFDLkR21NQf
vBTLXApr6pj7KWKSbdNEWxsowuvrwYpDxPj8FhJB9sV5SiiR6gg8tWsnjv7kQVTf49DuISQbW28v
T/XlAWIkEjIopNzdzPc0JrUl1nyxDd5GDBmM4zJo9iHtzisb+swoZGA8MOfUgJ7E4uuVmouMtu6x
oJML7RfznxtNIJV6eS4vA56aS5DzbKC3sF1O55KjWYuS9IA86yznNQZmd5RG9MXsp2n/N0aSZHgm
LzuqZotMtkO0DPZKj7ErYGT8TH11kyI+jN6HmRwvD3VmL1I75xFioFJNZ335gQIHWxo5a8fg+1jD
kmjtnTWI/t4Q1OtXqVnHH9IR3l6tuvJz3cvXV5JRnwMyJAAoSDqdi3OPQC/1nRQYFeaF2R3t8Gmb
9+hSxvpgbS/P9dwH/AlacH9+vmVDEA2YrlWt6JHjKaFJxZDJ4L5Hj6gdXutMzMt2GmFxx2VGM5BF
R1B6sSMdD5MqY4RtWZqT+R69u+JzoUnxWWjge1dd47ibNM/yV19XjApyjQelQe1s+TGR6xmGxLe6
9QCU8hZjpWJj9K79N84BBnfUAWc8AY3c03PQjxhD6xYS7TAO0QWdTLRazala4+X3+iIVU+E9Sfyg
sUpF8HQoQ8BYBmQN7ElhWaIQad3ihGevfBM5ltdvjrmWMoMI6IDbizMnqhpToM7s1qVXj/vJRRk7
oFG8S7rh++WRzkUrGnFcMzO8iub06aRkY6bulOC2UVZFe2wqXsiZA9L/8ijnNjsXqmnDrUUV015E
q8L0KP1FcC9LB9sQVPmRgq7s8jA1eXfl8nwxFJMgq+YljMkXCJNFljShs1TLFm9X3e7UHnuU8VD2
LTUGWEjby7N6ca7moVg5SZGUTNda3FwaRt7wipA7irPUPwB/9pEgaoJHPNnqP9zOgpIa4diRX5nh
mWElWS72QnQRuGaWUZJWNvugwAuTK4CsuvmCbaKxT9JYPCO56uSIQNnla88ZD4ZfB11sfhspnNQP
hgktuxxymsBgB1WOZjeGfXe4vKxnviCdPJcZmkBo9BdQpJAnkEAzYV0gvHkDYhllToWfGwBw68o5
e5HnzbMCOkm7lrUEMHG6+z3AJaE5xLMxZzJgzYa0q2UiwAN8QdsXnZBfycPi94Oqrxy7FzfdYuDF
1kHTBVi9FUzrpjH6He9A1ItCG6qmMUXFDWrrwQYlLxj4mA/f0VhOrxzIs3uIy4CDTweFyvTpxBHZ
m5rKxepEDzChWoU6spYbP0iyOw+JgAiKRokyyIjExZUr/vzApo3uFF00Ms7TgStlIMGK0xZdvrj7
hOpH+U1gQ7SHCqM2pa6mfYwJ5OsP6twjpxrI9QcQbLHafaG5Rubl82wB8a8pWdXpXdtkWf80dZn2
2AV1pFHBzauny1v5RXQFVsQrmOotBRQTeN3pbGU+WeWIAs4a+QVtgk3SgorHsVh9eP04JJ0m6aYL
mHTZe+O6EKVTwZ+WlKFmR52x8m6DAN7Klc93bkKEVioXHDkMGBcTCptJWYkX67MmMuatOf4LU91d
68+eiQDq11EWxzKI0WhH+ENfIwfS7JX0UHEP3FmFSL26JMIXIlmnRwI5kwbN4rpAR6pMu0AAupG5
+CPQRuOtaBXdLvBEm8sf6czWVyS1uNbLufe8xNFhlOO4WeLpaxTfUNtDsxJV8H48Vp3uHHycdVcd
4uxXPtiZCEe+IiXtAwPxTbnIJHQVKA2TLQOJubR6ovLyDUXE6aEnJtxCwc829jR7y7kKUfnL0z33
EeVc4aKaQL1/uVUwu/ObNGaXtKkc99DSMWKMYPkJtHauXE7ndiVZO7A3KiPyBVjWpddT+TYSIRTA
832u5+VGUVS4EjPnKHGSRrNVKBYC4VOwF51l51BZSH6WEy5uwKtH1CNVeZz9bnflbHfZl6O40lA7
t4BzRWQGdypex4sY7Q5YxmHzJdaVnaXbPGjHHc5f4x5e47U66NmhFAFEJ123eU6exim9hAlFs0ms
S0iJW6IlwoQYlKE7qa5BZM+uIrcfdUVKg7QqToeKQ9D6qUrEusYT8wiJwToWuKfcDDAX3/S26e8v
b8Nzp45PRmQUZGq0t07HwzkhahrJ1Eyzeo6hKx7CBtZcjEPupsEwAvPqKb8y5rk58uT5WTanprKE
DBQA3v1sIOyPbqOvJ6OMo81Y9mkGhx4fRkSos7vLs3zZGWFzulxtoGcILvBlT6dp5xJDgNElMEdu
G66S8Kfk9eAauxj5ZITrUA0jzjm7MLBRo4NvaOy8XIdmdvkXORdvmDdPeGBfNGkW8TRWBj5RQQj+
LXLEo4Yhiw5GQ/Z7ymn9U5Y3NtQlZOm7ujKvweFejs35J8Bi5Ec5n1rS6RoUmi+HbvSw68qjctNa
1hCjk7cS7g5uUr0praDfNmmtbS9P+WX0YVjbYC9bMyZr+dCFsE9da77Y8Va3tmqMvPsY7bvD5VFe
HtF5ANDevKS5KfTl5GJnGjGSG8DSejaBx8dMC7mX3VCUn189krKIAvObmhxtmUzgi06RblACdqIp
tm48Bfveccu9MfXyyqReHk4a6TNw15GAMV6AzHwZ2lpWh0DzXWTVzSxHPVzXkKXKHG8HIFZDaqC+
BlR6eTrpOwMK5b3LY5Q2yOk2aRVk7tYGxAd3MzxYJd62FTZzh6GBeVuH4Ihfu55zOYnnPO9Eek3L
9cy6OK7xn0ImK5hauL5DRWTIeXjcpeBrrmzGl2fgdLB5G/3SIixaL+j7GUGkqgYhaqdGK8JvzY0+
2T1WvfD2VU6IT3H1vlLvOROCBLAvxBTAns+JziLS5rrd2D69TzrukbrHxrBba4H1JdNs3IoKZE8R
JsU+dkDCtKxwPLZT0V0Jgy8/reTChFA1s0sIAPN++2X2eeg6QaMb42asNPdG60d/PybKO8RpOaEw
NF5L6V4eSsajDw2NhQGpwJyOlyDhiASQO+KkI9x7Ks4DZmiBufGt9lqx4eWHVTpBRhhC8iyGiHE6
FGoyw4RWRr+xi6pD1bCrm4+hi2a70TZxC2V4sL9ivFLd+rixX9lUL5eVsfmoIJstKitLilUyGuip
Dnm/cbAKv+9h0BwyCrLoXol6H+hGeyVTfrmsc95II5j0xwHDaJ7OFcecQZOh6jFELAnebjSskNPA
6FSvvlw+mz9bnqdJnZoBrlydtNbmntfpUElQuVTs/XGDdSwyjX0KnmhVWVilAvUz208dmlmPEqWd
N6ByR7T+I5ojq1kgGo8CDHZXfZLKK73TlxeKEgRgnaR5vsqWKEDEo1odGDEqKp6O6SByPsHa7LPx
x+W5z1fxYurwuOw5UaEE8CIOwhPHdcuwUFfwaxSEoLrra0A/Zbg38B0Fm2YCcIAp5WyQ62zMVTqi
m3f5VzjzoSm6zKNTrEMMYt70v5xXy/XQjo0dNrWtx3ekCM1Br2z9BsC8eeUhdHYo+mlQcIj5IH9P
h6ojkyykNvqNmLQGL7QsMKx1UNcoPiuzb688fs4EQ4rFPLhMkHDze28xs6DjS+hIlqCE1GvZuhUG
fGk0dW5MKKvrrjHgrZtjuIcl7DzUU+U/+pNxje957gtDY6VD5ADjhhG0nDMagsLIB/yFDONuFCY+
MSGVuyyd0CvEDRalS6FtkgR+P1lM++Hy1z07POeK4GGzn5cPXiupvSAmcGwMI7bRoDRoKMcdtGgn
sgf0EsHHA7JuUXkosInV1Kvx1g7fgMbyTAqaX4eLb9BIoB3tUA0bv0uL7wWOhXvTa+1V35btlSN7
JkJy8bCX4YRSFVmSWnyjdRox9QMyKTFSGjgoH/oBkDdSNyGqN6LZX17ac7sZ4BGdWzqZBsnT6ZeN
MMWMLcX2Kjt3+CAZYAPDsbmNivAakuNcNJqLI3O6BNZruZObVsc4MgTrGJuFyI9B5iC3hBEaxgOX
5zSH2kU8okbBvQ3nFYbtkvKqkrEr/JwbLi9N5xZzVHvr5cgQ5W0zvW9sRK+R23K3Pwf9rxOufv2T
u/+UF2MV0i9f/Oe/3xTP2fumen5u7r8V/zP/0//7V0//4b/vw6cqr/MfzfJvnfwjfv5/xt98a76d
/Mc2a8JmfNs+V+O7Zwi7zf+qCsx/8//3D//x/POnoNbx/K/fnnLsvOaf5od59tt//uj4579+4xH4
y/rPP/8/f/jwLeXfPebJt+zPF//g+Vvd/Os3Yf2TZtqMIwRtZpJwcHT65/lPDP6EqjyAMOIaB8vi
bs7wGA3+9Ztt/dPhbxpzk33OvWY0Vc3H4Y8s95+gdImFAMktKicAKv534vweo083d/Hfv8orLILr
rAXAgSaX5kiTbMJDOd39VImNSvc7HQhOMU1bQAs6PsyGn3mrzEfQGZnVukJLJJbu41QGcmvGsTns
RSsqZ/PLov3nd/v1dzk9iD9/FSBHoLlon5ED2nNg+OUGo3wIFhhw5LpNqnHrk2xu26p6Nzr+tWfL
tZEWmUqd+xp2e1QqM9eo9zD5qlUkguBdBC3nykk8Ddx/TQoCG7RNCw2NF22RRCGsjAuTjmyWdPdT
V/frATrbxoWsh/Fo126QUm43iuf/rea43h+vX9Nfh1+s6WS1dSQpMKDVE4RvTHLATeq33TtlYth9
eajTuP2fmc6sI2qUCCP8BCf98vkQZsEXJWcnuVrsYL+DPA46w7GGkTRHgOdnHVTa7vKYp3HurzEh
H5BvQovlfb2Ynk1n3LIDphfFcYUYean1W6FpAYqttfagxbpYeUE4HS6P+hPL+P/C61/DOgBfuKFo
EkB7Ot2pow/qOG6pzPDsyj87Rtve+VgpR1tsfqS3wxIRTmalMmxmbXoJG5KzRD9WY+V0X8dJT+XB
9gHebVNdoi9E6XiyVnaOvdaGAnqg34OkxiMd6+i8e1RRgi7p5Qmc2/9z2dyhzALBaCnJgbUVnup0
8tbKirEhguQQH0Ae4DVumm1+ZQsuUGmsFsxzIGmwCvlI8zE4XS2ZW7LwzBRDtGzAxssuouNYi8ld
T6Nn7TUTtZ9Vg94AEuaOHtUbyYX4UAyav8P7RPsg6ri8r2EFvq4I/dfvBUUGdXJWgJLC4iuGro0D
L2KSG2GOf3Qon+8UOsnckX64VdOkP15e9Bfnw6XJLDgc88uPVZ8/yi/nAy+KSraDDDeAmmLEt0bU
+4I4PMBO/ME1bl5Ja+ZVPdmjDMdDhLoMgBGqanMu8stwliDAhbN/VTMFXv2tzL3K+ZT6Wb61QOOO
XxVGIvG3shvy7YTv65WPzjDL8WcFDF7YiDlTwrSWFcRxsqi6k1Guc2pEKAiSUrtcJmH4Nncy5LnM
Nii8TWclWrLufYEmm12KboX/LzYN4eRJhQhiTgWyGGpA6EbQFHcGbrpYo6lGlavWzkxcCalhZpuy
aiwAAlMzfBiDysALx+nyj92ghvTjFOJHhZUAOhnrCNFoB3lcq+sOnleUP1CBkuGKVcwesyAlMbON
DL22DWrOFD5w2ClWinKLOGidV+W82cuu2OiYJoSPqPpTAC9KpyeFq0qU5zRsMr9m+VAkuxQvLfu+
clqemwql+feV3Vnf0eYKip2Hg529wXYJESBkvbHP9YqQNvGkOU+Gr6O2bpVo269qOL7vsDTq9pVq
beDpRh2gNhgggUcvO2jaLZ64WrwZWoSy8OJxH1sz9fCQqKziI/UTXd33XZe/tePSTvdj3qJjnyaT
+oj9CXRJO0zEG1XV5R8sk41aXS/aP1FmVRhBWH6InMLkJR7wMN9+7q0APbHe6LCs6ZKkfpKoun8O
01Z+IQcdjFm7W94UiN891SKiBwbdzfxix9n0UEW9/4wke/+2yyslUEnwYgT9HWTUKqSIMZj1x+Zt
Ew8iADlV2J/GGhG+VZfjgxNVWY6lNDqZ78GO+/7W8ZB9dOLCeTchdpWtEqzYEMuPnAbpPJFMh8LO
ETMUSdq2qx6vYnc1UrZzcF5SeChorvJz1Nc69YSLohftp1gLfzQRahKbCDzjneWV8Fiw/nOx9hp1
1b2x/VrclFHYY6jC8XtHeqTQvRehUPg/KdeaPg3U5bu9RC1b3uBqYFk3eB/haYekfN9Fe7o30cfM
wwABdxyrbldZ1CMmTrmy+ljDRDcxAXOt4jDXdu0jHg4y36mulsHKgmCKZUYY2a2JYRQaZ5iFWHUo
HnpencArjNpH+7MCSbqt0nJ46+tI46/rWT97VXB7mWvDMyUSi0OePJnEmgF57ggnqyrQIxREx675
inRZW+40TZtoLnTKHg9jPdkcFUtFiFw0qvmIokUNyIAnNjozTceLHzx9rLZktfU3CFS+cVcCJ1v1
RZxZq26KZnMQV2gPMDg8+yCCEsfiWSmxv4+nosKQXBSCLkbXTsMOyd5GbjDJYisg0E4zBG9JhJtu
7d62o495Sea8wjG1xX1PTqW7H+PBGe89Nfbavajacfw8IFfTURYt7XIHE3EYnr06iIaj3wf8b6VU
j//ISEEx+U7BAh0gt0/qh9zK0vZTjZNA90Zg1xa80XFUx6mPg3Jr+WNQQ7b1W/0tWlXmZxsXBgxR
5JhXe03HOmJIsUsM1jmbVa0xk4qCNaXyqnlgC7if9WIs5NHCmA2ZQ62oorUwsGM61gGc4XXrTuG7
SXpYSpt4J7zPDBFYK9EjuLrWCle/70SNVEYQ6yVY7XDETyIvXa094NRhj9vO0IkgBM3cNj7bWII9
KiAE3w27nbovHvZ6SMDHmeeVX3Mpq6lZ531Lj+4+EF0p6pUwKju99UyvVIdchrJTuEw1MsshcJVi
NuvI6DS8SWNASfbG1WscQ7aVH5qYXXoaynSb0A/lh6S1Mf5xh0mR9mS2VayQzQZfislUmu5xRmcT
tsLW8g1S760DvnxoPpS0L4JDGhn4SyQ6EptrvBNQXgQGGH9GWXDyVph7OTkaua2Uu85ExDr3hji9
t1BRFYcatef8fYvbbc45yuSnuJXdByQ2Xfw7quAevADuJHD7PbWabMu/zamO74KfUsw+vCpMgVjX
qSs+1rnpvbeCoctXgEbtTT8ZeLklQ5p984IEdm5fGquRSuG7Oijqj3SM87vOHZsNjNbuk6ehR+/4
mApQtd5CQGm2PeXcJCiHB2TGv+WWh7FbiYbjFn+dCV1F7JubOgm3deB2O4wWMYrxfLEJGk0hcV2l
yYc67Dp9ZbeGfjv69baMnXirF+UKwco//Eii3GMmjr5qg8Y+5Lgb77TKdXEPcLXVpPy3VQd/6RAW
9h1mnd59iDXhNjSznd3NIkODLm+1ypnN4aduRwCKb2SLcO40Tu+9UW2cTM3kyHDEuKXQ5TZyU6Qt
cLpDg3SP+PHsQd1hMqc7eElbAbqmYZwEu0YvDp4qP9PLzwlFmAZ9q9PaIZFK0gOP7fYYVziTI64x
HPocqV309fkdBtvZo+1EVFHGNG4La3jK3PxzHHvJoUJvbDRnBV1RxOvYwa9kR0U+uo+GDB1leIC3
cV2YOrbJ3lertwzUhdEWX7WO8r6Twx4z7FwOcSaenB7b5LWWGl/LeNLWuCxwm9dRvG9TvHpXedTj
A+nln4Guyc9ePRUfTKLemkeF81Yb8V3GFLhemar9EQWFpJWPJF9dPg3Kq9Bdxss1s4+un0d7Tcwu
V+qxp7oOdpBbOp7XKk7oHmAfITZTNbYujmVVtTKSrDvim6bvwKjd1KHxQSQm+ky5UaDKV5a7PqrV
IUK+/GaMBYKUISZ7odb5q5bcIF0hAoavZmg21car/HFvZMJ8iJwMH5IS+4tNJVCRXlWdQPMyLr+i
UB+8z0RHHxvJ/dLeVB5GF6i+F4+JHOWuKTvvyNPlAzAz46EPbW4c7CDegNm9gRtyQPK3wLAr/x70
4iFyvRtRTXi9REZ9dJp8usl99Sa0QKO6bX0XiMJfe8rV1nY2h5U+8McIz+H0Dr++4AeZovOdxFrb
gJP11gEs8bWuWdNtNEmwsmhVgCrrnIhoAGHfyjRQc3nPfcx1ehcAbFiNieVtKeEfixAXA7s334B6
e9Zb/k2TjeKAEwHGp/qPPpM7krTmTYEn+7pD+qoT8EcLLX3yMN7aWBP2ppVpvQl6v/sy2LV2tKbg
bUyBI0akG+iiQJVjoxda/nYCtL8yqiHbyCnZmTWmFCluua1jYY5Tl9tWDvYqa6f10NNeDbVmSzbo
4UXTiw32k902zMa3uVX5u0ClX/26c96bmXGDOzGWPXq7B8GG+aPn3CPcv2pU8c1yO16tWv1e66Ij
yrPr2g++QCr+MLbA7roSFcxcF5si8L+lEfcbpSdj1ZTeQ5poWxkW5Tary+C2MHgPe2Q9bWM81SUp
OBYyzlqVmFgGMemy6SXOpohynVqEhTcpNiDuqvMtb+9H0AVZ+1B+yUfkevVx/IGXC46z2bip23RC
vPJ7kZr2Co2BbFPLcJ0XaO2GavwKEqXdBrLdTprb3JkOfZ5gzO8tEuIetzEfK4zJ7z86QxjKbTNq
1T6rzG7Ai6hHcTUvZUe6MgsBt77bkKW6TYyuNLnjF9/2QSAEVjB+F205FauhGQl7pRc58F0QJca7
a3obSs9/P4ZD9jnoJeqpyg6x1ewwskOqwwyceNX1Qn9WTWBMq0i2IYpy7LkSUy+pxStvShFX5ipl
6bOktzfkJzI7GkEtnJWt2VP7xS3VFO51cMHusZhU84B1M4KoiPDnjzGa7x5Ic9c8AJMIbgQ3MLZN
nkygX1ViOOpx4h40rOwwBp7aiJ2DUbVaWW5gfvcNiZWaTdcs3EZAbH6wjAkqsNiWbOpgdP8Pe+fR
HDeype3/Mnt0IOGxRRVQRbLoncQNQhbeJoAE8OvnQffEHZHUJ0bvvsXcu1GIYsNnnvOe13zvF09M
QR+PhCsVnUvg75pYKo2kGtwXf5wtg9jrxZ4w0vHFlQTW4zZqevyQ69WE83rqGnfeksGYMzWRX+nD
Iot9jyPIF6FqwUYA7Ij5h7TxtILSUKQBV5nHYdtDidybPqa4+9XDLQ/D+rVZCVkwhNxPfqs/gXXc
txXi6J0PXpcFOlmaRKvVaT4FJEjy58mafBEgkEp/tjFZ8MEorYRoPam1wyFpOpzU4Zpn5HNNzUuC
h26o7Nh4Gnx7MKJ81OQzsdikK8xLzV1yDSILA+UX5P61XuKcstIc9P1qTD1/ndY9bzpbF7kOYqye
HHfJnrKk4kUVWBk/CG9mG/MGYqYCUi+mcr/Gcf8iW5lzr5ZqxQNbGztY0259ky44VIYJbAD2hqSY
OTjWhC9u3nnQDGvRHoVRLhD+Dav7ERtu9lLhWnvrO7p6wUqtOyMFYUFf19Qdhsulbz8PfUyAZVl3
MHSlaAaK7dWdd60CHQ0MotUHhjmj+Dqlmf9sEZqWYLpLXByDJS1Z92QOOI8S2QmFPC/mFJRmqe4s
t2u+F1NVsSwlBGruxrlbTmNDU7Cz1h5H/Wa0bFIxMxP3UN0c4SoTQ2W96FVsP5hO1UoszC1ixbPJ
bjfbYb8Hlxw1xco1L2XLt1ir785YI8AiTy6VyAgncWeV7nCbxHaVnUuOclcqqoOgUrE2HSzMsNkv
icfb4cs6KgKWvPVrjNv17aIl5OZ0dlI+xY3RfZtKfb0mQo4ISD6z1uZlSLoHIudw5x4wRVf7bsCi
eU/GeWnskxGHe2oZbAh2OK4TJeTHtvXi1FiXc+FG9k2TUA/ZcolYD7ggyZifBMGfNTkrtyOpAOwy
gyvlnhph/UQUQyfZZ8jwDuQwLfVBGm35OMtYuIGoq/q7No44f0jiE++mcqZB1de6aQOPpTYJy7LW
v3dxC8uP0bpyd9JIHCtUWdMg1V3QmgYkmSx4GNvLcspg5Kp9i6j1c0k6mICnrrVE55RxvAaTN8sC
qa1GAGlFujo3ecCPn5l9j4t3ivqi3w2lZyJfMdgvUpUn7s40SvvOrAg4CzRK/MdyQY4VCOmhl1hR
8xN1qaP/PqaOXuMmZPTt2TROSxItiJkUTZ4jzip7SRgppvkwRysu/sOhmAx/uUTjR/4QQ+ecoCW/
cgMXm+xbl7pVBJqtcCy3V0V4EMEEKFGaLUALBAL74h3mgesPz5RjeiCXg7QpUBftzkt1kiV16WKl
b8S9W0SQMNSjo/VOs3N9LpMKu+5uxco0O8gU6PkRi1W3IszGLG/7YYZttM5Sx1+ySKeMF8tgWkCQ
y7DlXkMr3cXs4fRrEylv/pzsVOt4z3EGNL0jngZ4g7BoY4ykiIsvf0b4fgOr0qRvhHyIsy6C39eQ
W61jFTFXjBUWvufAY0kJFqS2B8zz1QezkndgIsYFOo4cOAohNPXeCt8nJy/WcTvUjCc+OdImceE5
3CQxOOqIGj0J//WlbRcFMQMpITqZN+ClO8pSt1vAfYOIqUCP0/mCV4CPEmv2D4DLd3cRLjw40+Zf
9LeK+c2hTFO5RDOXHCrxnJ2rs8EREDfvzFXY//Cs/tXE8v85h3w1u/zjXPP/w4kl1n2/POB3E8u7
pvpSZ7ze/4w/txnn37/xPyNL/6+NLYTJL3wW6Awb/eyfkaWh/2XAvHM2NzsUiQi1/jOytDx+ZCE8
Bk1HBAPN+n9HluZfSPw89OiYKJkbr+3fjCzhO7yGliH0QKBilAZkvElC3hLxvUYjcQpZxa7FBqa7
oBwbm33bolrBZBQ+0c0k+mKxqWTWpLprMwgkV+VMsI6BE4+KiS5fx6YQ37F37ypYZrGfHwcxCX/X
NaLCiDfJkEmoJE/jfUmMlxWSy2b7X9gFs82iKBHdtbuaKTwQfV6145BXc5lTsfZJ+lCU8ahd0qBb
fhKYVdk0J7uwSCGrM1ccp7xNHAm82ZCNZqhU3unkGF803ljfQnyV61k2FtYzU2Kt3c9Va7NIExh+
7caSEmxMXDb1oKsJyf0K2iqgNA1mreJT7Ba9IoWYvC39UV/MMr7qsFFqD2nl1064ACIZ4BEwGnce
BZ4FrpPWn620ip2IGIJpPtaYifl0dn4ZhzhZbo77I6Sm/Tp3YBc5TTHQpaihvJDpwWymwqdei4j+
btp9LaVKLks26MuKyKX7tsBwIyKaQZ30UjW4iGdbtBWXkL0MwzrckbdOqgm2WjPuCxPepUufO15Y
Ka23IivHdHcP2CGwZDSTrXdlhDmVl5bRqE8gza0TmFnvZmGZ9JkAMtFMGSTs0D+yZViesO8nH9tf
iMfKpMVhSXTfsjVOq1O5RIYNTkKNnonke11ZBe17rN1VLG8LodxSfgH1LomyJ/kaay7rlGJF+oyD
bOB23c616ZzP0b8hCpRbK6b0jP4+M9b4cahjPPVbr7w0BDm3bmXMkTPpD17n6M8l/j5fE3NF7JBR
QU6VWX7T7ZrQIsLpSGMqity/duEWzUGMaGuA5zPaF3o+5y+l7Hl73JyAlV2L5weXpWbvp1m3VKiT
WN2HMV3Ye+sM9LKLa2aeRe/Oxr5vyuYeDCPVwx7/7AM8XZUHHQ5/3C3e3Et8xiYRMFnT6aumjiFk
a+ujFnXkBxLYYhQq2yXg8+HatSkhNNaA/3AtiuHYA0mPu5Kkqrt5aEijEpnXPI9DB6GvyIr10VIl
gVzEreGbOFgTYfMz9M4tJI/wGyqAcY28dOof6i7LvntGZg84D+bTs0qRLO6H1lweRkm8apD2sSMC
1XWDdlyygWxkCe7x3ffT9LHn4pnebSmYB/Ldxnw/q6X92cmEzraK+/y21iDmBQlNxm1X2zl+ZrMF
NOhJBxvZeJnKz0wDCkmGZ8OjMDQSXaohl8AuiZZ9pzAdltOQFsoI/Mx0bkVeJI/QLJEbsQPHB81O
vS/2VJKq0kvpPRHMIwEWkKndAZRpU6hrXX5dJiBGwURR9LVKCVYNtJGfBRLDTO64O6kTaXfmQ1bm
zV2PkH0AAJHGWVH7TL+YG8lnjXnicHK7cTlODBg0atLYv8yq0iaMWnY57XM19npodQB7O6ty9GtG
V7Ef5UPBrIEhSTueG91G4qegl99bpakf2Eqv5VlNSGdyY7ddVRDQoi9xSACd6L6usW30O2kb9UvC
OaxB7YzmetLWSot3M3272KVmVXzzksqayYJrWyLTM819HOapcncGbRZBNfTtVdhNongUjrYQwVqN
hDP55oSIinL1W18v9Y2nSkFQpd0x4YEZYhIJM6ZxDTu/0zg44XbBQkjiA6EE8J115ellhClO+hNI
n3q2YDDzycEoU54PIMo0FYzfT3XSzF6EtcNKg4iSLw3lEuteNNDWEggqTYK0vFwRge44s/doGtDm
g6RcKhnZghCH1CzQ4qX2ZBzjOTewoxJzftO1rrmw+JQx6Y0abl2WWXc3HfHsnxxjaNIdbB8/OXLQ
ad4tuhXHQP4muJbNYxv2k+kvWdih+033Fj3al0pXprvrFevevuPjtvBU8/IycpWKu52j0yWQ1NPJ
W2cVOen1cePQAac2W5WFJxbNSVtq561Fitsm01+/uXHiPRJxPPxYCZi7LF1DVTtJiO2LzCcLIKtx
mnjHDefcYVOuOMBUSXEv4SiNYIdW2+/JBJzcwCza5Z65gZ0flI0pV5DTC/fkY4M5UdpPGeCPX8cV
4ddEou6Jva2feGpTT4/cxN+9CV4iz3Sdkh3MY6gSxBI0jHPq/mLMvIUOcV6XKhgUQbiHVhb6XbLW
3kzQM27nKG+s8WxRhKLuHQxW71Zfqj5gZEdmG1EtyTNeI8k1kZ2MmtrFmMjp9iQ9vw68fW1J5et7
D1kHm65Q63fSxdR55uZMc8dFihln8mVgJATWc0u9AMLJnut+IgXX/CycATMcG+n7QncFeSNgimg9
jxC37zQdMVJgANrSakyte1SiHsHLc9vs9rpBkl1EHnPZ7ZSvYe6j16b+BYY9LZ60VE26bV05N/Xi
sgmtY2fJ05KUrRmYtbXcaAWns+vJmBz3JEXJp9FKjduVv9AidjU9Q0GciUe2rqY4tydIsIHdT2uI
FaSphbgAxC3hRXLUmdgCxhGr1y/pHuLDyD/EqubT6k1jFbaOpV354K8kZ1ceb03VtWrZYyfl/ZyS
slGEyTcgvOY6Em9ua3L8xn+DpCEaEeNzYqXZTTuSlRWWqkUB1aarOMdLOe2IXCHTaB97dnZPomca
88rzRMjz2KBqA8DgIo4XxwwS6cNnSRcWzYBZR/F1Bdy/6maDtCir6Qg5HSyeIshkPdwKcO3lvCrE
dMhLBuLkgzudFTTeQiSnizFWE3i50ZOJnsTFJ2HGc0aqlN2dyhHEPYjdFaClolGh2EBy8GyjsoU9
m0nzsSl8QRSqa6yAcIO20hGqGaYb2YdIj6yV1jMghRo8gaa4GYLRWur1iM+YW+0cPhq5p5iyH5xs
bQhSTrn/aDJT/yb3zWwK3XbMrNNsEIwdYjxgjGS8a94S4LNC3i6heMZXjBVqQY0RMzMpkuRlYJDf
nRc2qBX7PL5YQDBSu2OU3hf71AOnolNfsjESSO88UPppvIXJ0Sfk/1Wae1ZZzMJIvvK2T2kR7b5l
S8hPYkG8BfI6QUlvvH6BWLAA26hlMe8wAi1elFsxMDQamR/scazyCCN7jECztuFtLV27oODQgSmj
KvNSylw1JIN9ScXqWRHT5cI5rdlUL9emVag11HKCX79iBZ2x2ayCaMj71ac+Qhg/C909JSDg6RMF
c14eQGdqdTIYtfjnFtbAzR3keamibNSVOOsUbisREV4i/mZnNPuRPY+e90C6lt+dCKFarLvN/N7Y
DUJfP3KW2+gxv9BnALpQZ/BgbHogAeH7DX0mzg3NafM+2ZM1IS6tvoC307jVt1+6rt9QHt/SL7fD
IDN0sYOAI8Ph3nCj/J4QIW3oij0zMEyp/Kyc74U7sHZScuYmRAqjPTnAVfluMSkR9V51zByz/uHv
E/m/Tvi/MCr45Zm864Tvpy/l1y/991et8PYr/7TCpvkXDbAF932z5YQf/p9WWOh/gfDotJnoeWgE
NrnL/7B3Pf0vGgEYtShCwEogQP2nFXatvzbdOsDN5hDLtNv7N63wa44VunLsc6A/CpzJDWhiJqf9
K8cL7GUkzVwX4eJKdY3D5LJipgMHLWjmyvdOousSLxqJP4fkl+nlcCK/R7jPv9yw373EXOkv38o/
p0FTv0kjNq75W7UaAbVC0m5xGn3GYCOeZ8s/I9SdaT4y/PiFYZ3RESfVlp/GzjFYjXo/W8LcKaCb
jG0XX2/eJThIJ9y6nZUm8twpenZrHdeSnF+06uTmg3N+/X2zsOFSYsJS3UjWPMe3Fvl5TplTO40Z
0oastJn1ckCBRow3RdfFRAMUDlg/38nNqk0bc+es0pkd5Z0lLpKJDr7P4U8Ebhp7H1mFv3Mu306N
c2NHRbVEHtebpWfUuXVCE2ZoK1FduIuDs+WS5OGMM1kkh/U2XzPSiaUh96smxDFb7X5fCjzZPmD0
vqYQ/nOPUDUx2GHwY7MIvn69CrquRXR/74ZwegOriusfqAHLGxuebUS4Z1ayla2UZDA5P6Covn2n
/r4JAKl0Uw58d898feyeOG3BqInn45grebDTnADkjzmOymDkZG8w2y+hxYwfCeZ+d/uxVSLNYJPM
Ye755qOSI4m/ymvNsE4SOADa7JMJBQ//KL2chIFBVf2ZvgX49mq07tS4wBMZ5+rWLcif/uAuvNkf
tkeAog6UC+kPvtzQwV7fBmf1ens1dCM0Wm2AM+BqjK9zYXbkyeuNyyRkqJv8vM8NCCmrM5dfWrEK
c+e0XfIBui3ePxI8tHAkF7hNc2LOBsv9wihV5C2scSH90Ou2HEhrkl3kQm2+TMYioZ50yvhzhqvK
LlFteZVZ8fI4aVn3QOURkefBgM+YlvZzb83aaSbJZL/4Gqk46xA///njfv/e/r0uoudBTYBv4Jsn
OMCYSzJd+SEMaqhzs47vfufM7Wnok0sCkcsrC0X7/bK0yfHPR37/8lAGo2BwuE8WdtlvndubbqUF
6mQWeSvm32zeCxwxKDqUTRg5f84qaTwTs7f+LPx0Ps6Nl17M1pxFhecOH/i4/i3t/N8ShneHM9hU
9LxDyDGh5L9+XmOe5Pq8JDOe3BlB0kU3O3yqm6P9aTDL9a4GGlzODVbo63XB0eXMnzAUgnA242I3
kOxzK8vOzC7IshHTs4gTmOqJrUWS1r3dDGv6KTL1RZw0rCaWsDGqeTjIugG1sdyy9HdEVkBg++AO
bw/v9VUhc8cIBVIzpG08G19fVV4SJZOJAhKVPcD/HdV4FHUNhzhVGbScxoxI4Fmghxn5t5mJE8T2
GX3Hn8/i9fhlu7V4B1C38X92Jv7w+iRYkqHANfMYGU47r8wMO5KKJz0Xl/7gPtZVaR3+fMDfPMxN
dodNN6A7topvrV3NsZ9bQnfHaLYW9Vk3myZCWGs9GHpZe/uOefGule186tamPfngeOcLdjTntjG4
t3gBfJfGXD5Nq9MFC3baT23jJKE72RepWJpyl+LidLT1MpkwxyMCHsYR7Z9jau5HBe/bksXcigQE
yVRVLCT4Cb6+c0RDW4tXYLo/YFpi7XtLH0KnGeUnwsG6i0ZM9pGBdwqRJmnJc0BNLJmq3TNivF2s
vo38NIGmFxvOncW2F9rwbDZI07uOcTrat6yg+w/u/LtlD59gSqxt+GX8LXd9fcYjDBRtGXoVeV2f
/WTWmsMdU+O1vZTLbRqnxtHggzkbbaO6czX1zYcAetraqb1MOicL13zRTh7EkgccwIdrozHH/aCZ
lQaesS7PK+kOgbXW83U+D49uohVncBguNTPP3UC5bLG6Nk1Xs1iLD2qg9y/x9hltNgrsswYP5PWF
GQME87wWUxSP+nKS8D1DfBKbayq55Sw2rfyDd/j98RACUMdhGYsnsmW+2T+AjE3YJPYcGfNcfzIH
7TtFR4aZSK++6kk2fGQy+ZvjoQvyfRp7KPo8v9fX17eEEtjFSD/JwOPRS+3ih7bO7gXgPWw41dkf
LLh/G8O8XpoIzjJJgyW4h2iSt3kMbpHXXqInS9T2jb0bTTch6L2p7lVWdAyFJ/cKEwfrvhtBhi3l
gvVvATWwvxpd3IzoBB7MwYKGPRCi/eeX+P1Xx5mhzNrsQ3HNePvVqaH1NZnFc+SXZoGBlC+ekhhb
eL90xqsZ19KwchzxYximKiC77yMv2N8d3kPQRNfj8TW9nVY3XQWYJZslWvViftS1VrwgyjmQaOvh
Pi0Hcz9rw3dmbO15is3jBxf/LtoN53QqfHoTXDnxLnr74nneUJuYiqgIi0nweW/07YfeauF8QZkc
9/kqH/ypdm+GxD3LMEc76zfqv7nYXrHLPRMXg7GNtcDJS1yOxzp5/JcPx6aDxCYccguFLv97/Z46
5Zgp8mLNyKEUOPbMKa+bpElPpdF1n5RtQmSturuUryqqS6nf//no70sWmyaWOSosCrxc+ERfHz4j
khQARppRnvWGdkdCU/OodNNXV7nkq2IC2jhil8xOO4SEGrbkCSVNfxQCQQHaCzn869KfE0Ib7eMD
6pB3/LarTeIVnTRSAtYJRcreNEAEjfVmuJy1Qn12mYSMWv2Rudu7V5SD8o1Q8KMH42V4wzoAeo+Z
SwgrKhJp0uj5k/g52PZ6WCrHRaugqm+oEsRx8HL+rtGM9oOSYkMSXhc2NtcKwQ4w1qJ0fSsOnze+
YjrBeh9iE9YkI+6VrKFMZfXZYugdeTx6Xp0BAHbpvuCfnFJtatSNyeRa7uu8q7eXN66a8M/vx4Z9
vDsvbA98eqLtsbw10M2cxRgERn5RXGwK/LWELr/z3ZHgrEGf1hRnHLth2sGNqfd141TmIZsk3jVT
Njhnc60z7Bkmw1uOvmhWP6qLhe4BEpTu7ts1te/J4ctRO2bjGh+kMhhE1ak2q4/u7/YEX63OTEVQ
OtPJMsxgjvTmM+ubqhStGMBD8BCKjxtaAgcw74AcUpxnzSCuE8thqiWHfBf7HolETe3qOxeJaREu
TJaHg8oSeS1qfnPXYobYwsVbuvyDM33/KmJHjrUhduOwL4CWXn+QbuMMJdoqN9IAf/ZFudhnOAc8
d0bpXxrZUh69Tixf7bY5LAiRoj8/7nebJhJFCjQG6vAu6K23k/ulyYNcTRhTlrmRr0ztrqiTCcsW
Xz8RQQNM0sfdB2E7f9ujvn4sBs0J3rGII2EYvLWoBWCQjkhNF3p0PX5tNcTlJT3vnmwP/RSbmtWE
sWWjtOthL3uJr4fFXDRnRslC5GpDddWsbrG3k1RemJXdHqol67SwLkFDqmT1PqUMngK1SOor5scf
9efmu5cKtxViXXSDOgNPvDfPCrFuDok706OaN/zKRJHxIGokCk0ikqdqpuctZy2tSA9bhpO/2DEW
UohI2rlFWu8y8Y46p0g+cil/F+O7JVwxaUR0C6ZMDMz2lH95ij2QSdOu5hoxKy8hObLvQRsx4vYx
cywkD7OV6s2ZYkqQ7ixjcpqQ+bFzGlbTPR/sGIcRFGHQeOWY95f+YiRxpCptUReq8xGpmD3jhFML
f+WDYvu3J44ymYV2I/fANHt94rwJBtIBbYmg6LqYW/lwaUNEPv5NjXfp53rohgWz5rIGPjRHT4SM
B9TLKOss2bZqc2RmNYl0l8laVIHmJtiPxnNDrQ0DktEHrIrb1LU0/aMTf796s1ttaldsLan93hLk
VDu46SIEOSKdjjIgMcXwxS68a1GayW2N9imqEk97sXqoCImRygevKfOd0uf6Kifo/AO/y99sJsDC
hHXB4rLwfn6bzzCYE10HNX/kYIsaJbE5Icaas/PGseVlLB1YJDJ1z71G+eeNNsxXpVirS/5w5hpL
8pGd2fulF3cJvg6y17hDBMu8fqoETeVGJWcqnKw5lExuip1etepOs9J4gyGMCzMp+mgYOv2UOP34
OEOzxnVQTuHKxHYn8369wUUWXo6cyg/K9t+sQHRAnuBmYde5JQ6/PjujrhO317s16uNJsy4b4GsI
r3HW3mj4y8GwIM7UfdYWQo9tQ1N65GmLOb9kTNVxh6wqrYEg7TbiErgeLDm2ISjtGevpy07D8a86
X43ahKDmdgM8WTtOm6hcM8rMjK7lo1v9m/fQt7fQmc2llgXgzcWgKoFHU0wiqms/J1nK6GlDHS+a
80SLg96W66VpUEeoKXkgoNW7MWFeHYkikYeiZGP/825i/ObJs6RvDgA2xD8cJV/fW4enl0I7F1Hq
VOtZjrr5qh54Gntsblco2KZABII0p0bFHsaM5UGUpH7jVXMdpd2kH4dBdVWAlwHRMGYCEb9JzV6H
4WSXO4zDFNR4c9QeXBvRjKzS/KUzOobf+fA1a+b8c1m5ztOfr+mNnwHgz4bFYp7AvrXZnb9tJ/q8
WLSid/wIawFxnYrCvHSgaEU4EhdfEB3kQVJ0bWjo2cJgI/Z/ZKgzeRDtfpVLejfoxUd+Jr89JRos
3KT57MGt37TyOdYxRsG8JUoAik69I9tTxvsaACuve2MSywFpCdIVdqUr1oVlP1PEBZB4nHDlUq5X
HY75n2/TO9iEu4RhF8ijDiGaB/T6yU8wbGasM3DDWGznGcviDAGv3VxS009hSujyoyXd6oNW7zfv
G5Av7xpzsY2HZW+fxy8bH3QVWA6o4Xh5EusA8Gkc0fG4h1xW80GkVXWBe1vzifTg/KKVuvNTmcUX
WD6oCUgTbg6FN/SXWukXqMhNRMiGdK40XxVBsQoLWhhBRoemmgRzbq08W+s2fmgmI39gozlJbe3d
D+4izp2c8a/1kcVj3T5ktOQwcgFq3lxR2cOlgkcYQm3v/Z2JdSGCKMYGD7lvLIQxTO2mLWUikexZ
hFuI4KPhnxG9IqHcL7ScQVlAzEOObqr2qYamkuyNOt9SxCSJNFeLbmqoyPRp7l9mUc5IPnXvsNZL
T1odzKdkX9TOg12ky6cYtT+jl7p4amYd4eyYEqvREh681zoxtOHok5xA1lyHUjPmMymCgfp4pHaz
1E2BTwH4c+rCKnRSa36xaw9ZxlpkAlQT6ee5KWWiwqmZBNynqqh2ntNp694Ss+bv694mj7hzrLI8
iy1dXblGqfW7BSLALbcObXqe98WPfszMPNKKGcF4OSXJdDFR5cRHA+cdPA2MQUouUBuLMyqE4hYg
p/+ZGYbCKYCL21ckg5V7xgPK2+HpAL+mkd0VgtdcD8oW0fCOyD4570blZyjq8KwQu5wUM3oFc9Eu
xnjoPsWxBRlOZ3pLt6QppCZNrPsY140Nm321wCmKYdP1R2kTOUw6w9BHppdDl4ghAoa4EZnX0I80
/Vw0zNjCYi1TZ58mXgfBt6v0+KCGoRUHs5DlHTeP5bAvthsVFzgE8zVu9NHGcb9XXV3lH3Un70ZS
vJAs5xsxgjklDvlv1pq2c1B3sKSHlcjEea4XdaS5Pd+L6LJLc4XxHCxz2UaCTfzcaszijP5RnP15
dXmHtXEAYwPbtsE3bfPbsBrd6lf0LStc5bwdzsoiTs7r3NbD0suuklHVZ2bi3MOfyUBTk/4CTaF9
XJCmIm7U/TAZFgccKJM//nxab7unf86KGofUUGYTby3w247Vv1sTtClLpX6UxQwpaHT7m2lMyk9o
nZroz8d7V7uwwtGpscFiu6lz1Df9R1tMae30E2YM/uyfILcX52iby8/eNBk7JIp8G4lVX6EVSc7k
imdBoKfT1maJbA6cQsDznfJ0fXKWvrrD3zK/txGCYbriOpdwSlkj0E67gT8phjo4aX7kbM+SvJ3i
qwWOwlAgKqBqZqtgz3y9wPnWbLcGoathK8bVCUkd7r2zruwQjXn9MFqBs6TpeVyyoB300lzvO96/
BCLrqvuRsoW6nBNPqkOh5rXZI+Z0GH9i2v05kzkye+FC8U/rAjOMWupfkoJcFyTBWdEGSJbqZp/p
7fDU19aFFttJdYhdhTC7kxIaYlY06XybVt5mC2SMDnKq1q0/pc5Khlc3yLY+AN4hv01aPcuPkOAH
GTYwtcsQgVWzniVeWQ83Psw3Agoqzz7f+mt/b+i9sNEJJ810VqxT9bVt86yNoE4VaxjTSXx1R0Q8
x1nmCHscbCVauOn9KAMnE6t1nq+xgZQcNtdpLYDG9kXC8wK067+zQJTDAyBM/zXtsenctWOS0k6l
lajO67Xe0gAnxnoIW037CiUZZHpPzyBl5NOqvlioHw2CwvK8YklzhDqMzjZggulSJ2eMxXCOcRjb
WmGJO5/cFZ1fjkELuynDZABvp2AqM08dRZuV9TlqR2u5zPsKZVKt1vagdBVfElBeQY5t1+1eG3dx
41MQLdKEwz7FpfWNBci7sW1/bDHWyKq9OUPjZt6YG1GlV+YRXKy7t8yh1o5xs9JLmLld2IENUHut
tGqjwtoFHO6RVM18j4uG8dnLNP9GopXLd6loCj1kK/J7lmG5PtSa6lW4lnZ5ozUDBFatmKbLuVYD
npom19gop5bHcs7tPMDtQ+tDFB7OHEr4oEbET2EykjeDFmNEyFneu32VXVHnu+n57CXTwRV9Ut/D
fO+qcJ3haz8Yrhjljes29XSAB6r6cGlS7XuR07ueJYgEu3BZpeWETlx3j1oy4Bnhd3Wt7Rpya2UE
Wl7OUPYtULIhy/oLGJ8LZvgL9kj080UKQaKRfqYHmeOr7sacslLszGypH/0cdOk0e9yEvUv6CHxd
vGAOxKWh/M96yxsObZ6r6QQvXvDDohh7UD04vVGuZV4eNWtb3tVss9PexC9ib1dTUd9IAbE6yL0R
Nyd9FqjCeRtxuVKjm1zWmLvmYbzO2V2NDZMV5KMXzyeDdLH2Ht9BRwUl36Y6Q9RhigDzz0U7zLXt
TXjgjLBlIa5X+Wld3HgI+cArrtps5/KwGphQHIQzYbwLoF/9KOwWpbWu9NQ6r9rJYZjCv++OPhx9
aL+ZNpo7I+sECmaQTivUPNLbdwpAdr3m1WtzhKvWkuFwUfZRonWLGzleD5FKCq89Qn3vWNTpWmjy
lP+iDAvfgkrE8z7N3P7Eg0SNyx2bz8ZC0+wg9jL/vq83bwgWlGnZ14OYk/20bqMYxRT0oVRGz+7l
oURNktHFXkmwb162AtplYCWUshFqg3jdr+QSFrsFvbcVxJ1sS9QXpbB3mbX49/B+LXFeV4t9P8hM
fbf7EXFq10yVj2+PZ8rIwFsZ45XYYsqGmsCU+Iav/WcLmau9aye0yOEkW1EHmihxjmc71XqKSl+o
M31Luw6V6rOnQo3eD+Xq5pNV9HWHVYYNTRUdS2JfdCVqmmCslGeHyVLXlMzjJOudlZn+iItGlX8l
JEEN4Wo28gkactIfIG9AGd3yfNb9lGiWdyjhWKahKJOhuEl5YzCIwbt+QHDKhUaQXagYZwMCb5i7
83zR+UX5LYcjXYWD39g5VAd7tW515Evnyoqp+EprFYppWy+dy9TK0xetKv6bsvPYkRtZt+4TESAZ
tFOatOWlkkqaECVHBr2PIJ/+rrz/5Hb1wRH+QQONRkuVxSSDn9l7bVQ89iI5Jzq3oFphsT4S4et6
wEem3MccA9uGB8hrVAjvdgYh4dbB/GwOy/y6Qzkk0BW/aXkfDuXUpzPzAvs1FJPzh6vrtteGBsuG
iVM4XwwSFgf8uc5+p9Q0/cbVPzFu3tegToU/z+RNG3tNESyL0XvJ3dDIEsxFyj5qzaN/1FTEKznK
On9dxr5xMZUWrTijAtdnA9AMfJVl6JDvQymMhDc3272WiLa5KV2PdHuif9YoR+1dJYM/U6QFJpws
SCG8Z1xmaXM8EhM5ktQlZuhgY6AxXrmdm1SVMeTEe5ggSKAgBWbitAE3cDHlzkWMdtNeDKpTPOEN
Do+53THxb3YDmMDrTftz5XeT/JQZklf5UqtwvJC5ss+nltqUim1ePvc4Oq6sn/PnreIZxXJWWk8E
o3lv6+x3+liZ5rbcb92kP4F8KbBvNLbYH6FBKC/G9wMtsJocjtjC2T3gLsOsS/Z5UvnJDAqS2q+E
/RPvg4kyo7Tm7FJ4fqN4R0v7a7EsOHIEwmRx5T6YsrRz6/lFrX5G7pPvqyBChVePHPra8lNLiz54
Znegu4O2+vB3QSBHAdR8YETJfLifIkOhGI/LwuJvceeuP+vV1dd9XdWSBLfTKxr3nLfgTEWAk2ob
RYEAXzJ8Cxdm35tCUpdUasCUXcK86Q4z/0mc6hs1AT91CY3FbocOmlBRf9l6UZdXxdybxKMA2C9h
PY1qEsVm+iLnmlonqB3oNJm3o/4w4KlCV2mdGdSYaT5UiAvBIzQCd4WkxLpufkertpb+UiR7vd/Y
5Y1nXTvP2Fl95pPWd/ja2M2SbrgceuwbDMg0A+ZLVmlehC2bEKoCycBLTLv3guxoXmPPrc3wc1MX
ynxoWJsV1yVfvB9o18KelbeNrbzAE4Vpa8jHJm7tYX4vZgfqhLsIfhpd/v6NaEi/T9c1xE0WdPvk
wm5RBDEIsddbtOKGfCk3b5/TGjPbr0X75rtv1c85Twufa1iIZeN0YcC0iBpIW98BxzE7Uzxn224v
8W3KjaSPDZR1b5Smi9Mwr+CKtQbzcj/Uq8HPCAlLxlfVrAftdMYQyQAqRzNA/cBCFgSXGU+VcSrb
mmtjWk3+isOfFwmTuOWknKnIoVfic+NOaXQTW30XSpT8qFrOzGT0ucPuMb/s0I1gpO6D89tvC20d
qPkM83k3Rp+AqzwDK9qIYn52QhZR2N0n7lRKCqojoo0oh6cpK0M69T3vYhCB4YX3Ko4jZKpNm2iU
sOuJmB5/PXBqkPU61qsHfSlEmg8og5HcKVOAO+JsEc7zMAjcNnx+rK2uGpZ44CCPNIQWxut1D702
c/vAOfttZuV8itFgIRhg0FvGYJ/fGXya9503GQZenc6sozzYp+4pbyBOHc3eK1hrWqLCqeJazRqJ
Xra01YURHmRn6P0Y1HJmADFNhXsEquA1qcFatDzzC3rZS7eU9hkBWrbfD4S4FI9OsLojsj7LMAm8
s60/DJ2EuoBhNI3YgeGTrrXTwDyaNQtKEgHaL440Z//USstreEaleK/oOpZ4MtAQJLOu9/FBGRuV
Zdc7+XACRA7sOBssv0t42Aka6cKcsNklFlsjbgiRon7PrcZ/rckrB4vvLdhTbKce7KcQfX/G94KP
MoIR6H/DvJEHT33fluOhzyrOoaAvi/Ukh8XL30xWZfnJVW3xOOPvH66c4Mxh/MLWDypowuoiQKuh
bmNFuMe4gVV5qPbccqMw3xd1Vzo8qHdiZ8zxqHpH1mfZ4GZObTYNT4RBUmEU/QjlBZBEx14bS4e6
K0LMRtdBQpNADo2+6dhNi0eBMQFBwp7MmSqFaF645VG0SCSxaK7gftCEycHpDla31VfLptFMVnfz
/NTxe3wdVkYTwTsY/0SuzDVj+gJqZi66Dhr5Zna/yqyGx1gGTX/OWmuAUFMyQj+ZZuW+DGKwu1Ph
IBhLaVgy61RA6Gwj1iv5HnW1FiCiZsUn0b5XqXhryv2HKQE6RkoW+QW9aTjHui+5hMbAK1s1cOXh
S4kVpJpoDSOVrIBTZW2wzao5H37nEM7WSNeGgqhleOJEsGTzQ2hFV6pVHyCUmjvcb4Cpht96pH47
d7JeuqNbtD6N/qChdCkQsn1qAHdrDiHWZmaGDuCmQ+D7buRMw+TEa5Xh62naeV8u1X7TxbqNM36+
PQ2kujbuAhBG5f0X9pXDJ9CZ0CndvS+BcJeEbHI2B9qMMZXmOjIDWU6kATjYbMtJzMe5A6yUzgXK
QGVZ+R8FGKm6DsuAyZWgGXGZa7/xUtPpe3kxylCpw+DX+MGdAAWIx8llJwBdWhRrs7E85QqE62Fu
zPbdKqdKHnvpmOWVs3d+hnbmgXAqG/fX0CrLyAnGEeYnwlqbq5zz9sScu42pT6yOBaQw/ffQ3c0H
qam8AZGO+gA7TQWfwxmtXxLsPfuKCbyZnTLRBxxPcvvUphOcjvEojR4IIY6j/fOaL/16ZqOU3YFm
Gr24tK3RSQpksNPBsgb6WWCFdZB65eKvkSRcrjzInPsBc1pbvC9+T35QYI1wmTGdTchFbX7pxg8K
ZCaY4H9JMETY75rVY4Pc60/M7YqXcejMn9wVFRQWKqQ2gk7U72dK+bl4yPuhlQmM1/oXYSPTCTpq
LaLNM6gPfCjOW+L4atLPQG19M7HtbkYk3RRNF7vWYNlHLA+gWioKOP+u2Fs7uPPhtjVRt01rGEs7
ZGYw+uxEYs9WYFHKkDL1UTRe2Me8DkpSvlk+uolmbAeQB8xwsq97wDkhh4ycwHCys+aJKqi6a53A
WO4K3/BOIXWcfS82LMdUz00on/DJzVDLVmPVEYhT9TKY0Msi4eREJ3e8WvxXtjztmGKdqzBm5DC+
UpHrQTz21eYedbngZzShXsoTT0z4TaADTbFoQY/NKVr2c2hXLhN03LYemKxizF+LfKAcsOu8p8Rs
/EtB4OaWQEXInRgvHpwXymuruzjFKH087XvI8cQiDyqMJk+lHZkCidpcnYep27suLiXKJCLTxK4O
zgSzz9wK8x1CVmDEkKa7C8ojU102mKhOzNBB3t3GUnlESKa1pUNg194LZFQrrS1PoVbpbU591++n
+eqa2dod9154j9RYo5E6haWuECD3MXW6hcyRoq1vU19UlJ6P92WFBQSiC3gAcj8JDWasgiXGydha
GGDLbagI7KvC+upC/WRMHrYLA2eZZc/jlBnB4eYwPI/wUOakzLL1e7EzXzgMLPy3ZGETMDwWXVh3
n8NhMcIHUfuhRMtS+sza0V/zlgzUtzFseVlRY1E1QG3yk7YArUa3Wa+YGns/w4BtUDCfx5Ik3bO/
kTUSG1vLK2W4EYdPer8dmUY9dC3VB/3yOagWdywir5nML5pWdktnReUDmLTv90NfVkCFwHVm72WJ
PfygG9opVg4I7xMjyMpPvGM878Tq2V5O3FXmgnuFqdnVcKUwH7nI/o/CaL0s9rKs3OJxINP30dIY
PoAS79bPxmIoH9fmtq/PWZ/JIm3dVrenspbu0a86UZ53rW494jTXl9JpwQ9Y7E0mTOeWfpMqxBms
AdbzGqxzlANhwc0aQ8wLY9UyPIDuh/wlkb4zft29QgI0hpeFAXkaOBo6CNXjcUFYWxxGNHK8mnAm
zg/zsiN6R1cDO8TuDHmv8fZblItFMJz9kW74sa3N6ovuqvJdrBUsA3soC+KuYV+scQ3pdjiv8H2h
MUyqeGM1hRlWeCs/Pgy2zztYH/YKNN36QqOzsMDrliwlTUqIhEFVcZEhfLVELmBAYliSULz83MIz
n5tleY9TJ7uW/uj3d2Yz0rdnw9o7F5f3xreZhamM+kI5P0IGfnnalFnb3zswApHh9TLf4sKkwwd7
Ve0M65hO6msYamd/7qsQVbrfYlOJJwbyb6rxy/HKjak4jw04kN/ENDZv1lawkGx5RJ1HaZQAbLN5
W9TZyrvuviqMJvgyzsDPnlqvGC91W5FB2lHJguEgIIH+Ak4baFc0ovVxwnxtJ3rq6t+r7wGg1U5Q
/qGv79pj31d79uDqjRVs2ynxY4U6PyJrt4IHTOqMfflodnC05MjnIeOkygBGu8YzCkBnPDI5kikL
6oyiTdfKvLd2M9ggfAA6iYVviOeWWQ8gO5WHv9HCLXYKn6U0TyVpkdNxXf36qehdDO6agXFNY6gW
6t19CWmf2vU6NjsgxNqHcJQuW5jNB6KjB2Kw+I1Al3WgT/hiUIdFbL6njvRJv/mN0GY/BzVIOGaD
yFjqLMCCRiB7YtBvbVHZTe3btleVTde0yexpL3r7WzkSaph46BlBySyTAXiYRGqAAnhFdmotY5ou
hTk5Mum96Q+jbuU/Y17W48ENlDG+CF5OwG2Rh7SHcfcDUpdUJuqEmUToXMxlt+tbqRtoEh+CprgX
LQbqBPBHbiSGpMMBcu2oMxS/sEj8LujRl4N/3SNNs/5p2phnXIJ50M2lLwbzfhad/KRET0M2BVtJ
u9MBv5x3wz6O9hhUQNlhbiabS8TSnd2vOkucvKKLpKspnnJ82XbUT8E+Rowx/HvSOORwYT3tYSIW
Zqse+nD0xwfT31w3wh8OHFETJzq/L0ZVsJgM1HjsCpTidW8a3xvPqSIElyo/UiG2MxORvr9Hm7qF
5wxZaknFYGzuIVzLukumuh4BSbrz6txmFn4QM9zb3eOA3Np/NNsKF868dzjyG19v3ldmmD1gDNE1
jFpkMwwnfuOyh3MR2FOa4bNaL0NtuManMhPmfplt4q5Psq688OyXa7kmeQCEKwrkFBh3clpHOGpK
YVnPONH269pSooreXam0caoOVBLNYh+NrbuByY2wgf3eD4V5pq6cmabu9vioqJqsk2psEGm9FVKD
h4w+p+/DhHLmQdVC1Rftdv0bzBz/B2pgu4iLdi7MI8gD63Mmxvx5hbOmYnM0J1qGsSq3KybPGZxe
Ltx4HHmnR4PZI97aBrA0sdW0y3bnUu193U2Pd5PKRUmal9sFbJe9nd+QY82pQB+P07dwH4Kvfqtv
EvmMCVTS0BBuTCynLa2ohn90VVP8MMlv+J6t5bSdAkNlaHC8Rv5ixLecHbVY/mE0M8ATXTjsVVSE
5fIJu1Bu4e+/4SEV3wwjX9Jd0U7kzXibhJpT7AzueLZLy/86VOb+q5LjPJ4naPOwm6vGLA88z713
zCUT8sRaZ6FPQ1Up/9qFt+kng2FV3FuatJC04LcKju06mr8ZsjrZmz+Unfed3e2W3dE9OuR2ltYC
i6+t2uClR5MkaPR8vf4GhQGY3pZ5COhNOQhXS+5EQS7PDs6jgjuwJhRzk3MoQefcTxWRWc+sh6v3
LiyQG7lb0SaAsPxjLVXQMocUo4hu1pAjF4MfM1gZLb7tjowSxj7EoFBm2zRGLV9O/VD4nuoOoBKD
76vGWfGEU4hoBcNfK/9KKUksAe+cdHRaCUOIOZtyIwFzirSTYm1+9fbkFonhgGj/tXXzgsBHNVsZ
EdgGVw65FH39BsIC6h+Ar/C+YHD1nLWV17MjQ+8Rh6xBvjrDILe7TGGqO4FXkAmvKN4IYHx4dzXc
sF+ANi59aoqyPoWlE9oXucys94XMbegTtbPYSVWOZv1Hu3tZxQp5Zn9wIRYDIpZghfaY+biTIVYa
CTjuWJYlCtn7L7rpklAIyzb+8Damn+oNqHiJRK1ofmp37p6HHZNfyUMc9icpsfvfwbZFsqQHBvax
X1ddGDfk5/bJ7M3T5wks4BY1rWSOKos+CNJuLu0wKSVgi5hscYIwNGAPBI+BaJajIbkAJN+tClcs
amk/NZtBXIwmD/kLTK+FC8RyPnE36LHHsjHRnZqoJv2k7Fh/xxl+1vJNjeRu03HmIntl/9Y9ohaZ
3ahYxrm6LmsvyG9Hzy2PhPGGj9jGvAzMrGcbMeCHkdAJzaunxDX8k/xlEUJT186pAtXzVQGfIhq0
2SuVcEZnGW2XzaHGbNnEn4ei4yUv2DlHzALE2YCu28UYRwXgoEnkD3JuxvKwbtNMNgArERAImdWG
vAzw2vGAQRZhxA3L6ZyteoU+5WwMOievQueiFrkg/XU2z0uYHRolayIk8QCYZbckuzcym1stPUBY
caWk0xib7hm3owW/xthX/11b3vR54Oh7Gy2SfVIchIPNwmgWYPMhmcR1oPcvWzEE1gU9cFGxUlhF
iRJWmEYqer8AiL30RZPMfRVYJxcsyE/GDFyrvgCqlnB11yapbdmrY9PUwREQvBpisx7r8DijY6ad
6mRO6MmU6S9T43c/s4k0P4jMfgniMyN6VaEvBmlDkwc2LPDHMhEqcK4rwZJsYg3mZbDsDUUhR9aS
d+RpX5wr1So+u2l1vd90QoOOSVnoXDqOWgUXDFhISLKuZN/mryPhGE2ZI4XR1lKmbJWC21jUth7r
nls+Rr3JQSm9ApHBrQG6N9Fum2mvrLygRO23A+R8WDya/+W5aUC2Qdysq+Ksurq4M30gcHeuDMff
unKaIVpXsl8uVG41Ywvs+AeSxbbl0DYgkE7NyvyGyRpr1KTYlWofC99Ep9Txe3pHcHiecwhqdoDs
EOR4x/qQOWG7ZfafMq8En8evtfupHkUmD5k3I18QTrOfLLmwTY8Mwfw6HkFSmYlHzyoiCW9jiCyv
FvRUUAvSYdFc8Ua72WXSvZmnExy377JdYdPewqPXv0nX/iX0AjKC5h73BzlheD0/+BPyyqRns5Yw
7TJmShMzlWRe3eViGnLFP9jlv3ITVH26WwTJM/iwDrqDp0MdJi6bF2Tginb7suy7d6q6sY7bdS5e
e55ZCvg8/2aZtZs6EwzXqMnq6fW/C1FuH+4fIg4wFC5mO9u1BZIU74OIo2622gOMqw8d9s+oBp9+
Lnw/ZK2zinM91SxRSBhgbsry7i8SOf+jBh8v7k1pSco222H+/cPPZkm1B07V7YfVtafHxUWils3g
XaK2DkGFebyxwMCWbL/L45QFKktGD/b9sfGVEAfMDSAcpN140wkai+midA8Y7dNlI5FTUwU1S1Bk
yysvuvx5Uo36XPq22h8sWQKep15VFUV8j4BZW9mSsc/wGrgxPiO61Kn7dTwUaxZA7GH5w4KFJY2b
guFv+gd4Y8VXSU4FHu1hl2dtrMjDt2FWrxJztojbff4lkDORuzK1XxHBLk8sOsbUDEqdI2tZiRnI
p9n32ghp6dzTpXGp+ZI8CSp33If3osy8IDFntnBQgO3yfde73W0RxbbRvjF0xhk+Oa4Bksntql/N
3qJPtzZhPi3QxtiEI6dbX4oc1tTRcpBdcUJn3XdXBziOp04Z31GuoC438wLUYtA7BNKbPNgMtEWV
WYdmHYZvRNCR9/Pf77h/K8BuX7sHbeQGiLjZGv+pG3KY9TJ997F31sZ84IwNogo70tnm8qdirq1E
+fv6Ywyrb6s3yN9O1viHNt/vPcdn3dw466OSfOa/fKz/dDe65LSiEgYtggb/nx+rYGZiMzrUB0Qo
/QMvM/NLCFX56ABn+dSxuj8SucB+Ebw2QLclE19cT2WxQLQLNa9Yoaar5m+JvR/FuDwiPBpcI7ip
JnF/tw/9f2Sxs90PCyjN7WDUfX4Zw265dQpDeS44FCNF03l2Udz8zYVwe/L+eSq4WPkIViVikrfi
R4ex588UTg7LrKlnqC3HicqzcsYHtPTISfA7s0Gje/5kDLW8DM76lb+mfawDQFu555uH0bDCJ7cy
p3QfK2ql//5V/adPB96Ds/YGNSYm4Z8XxUIMXbEFtQ6csI+qAmIaSdLN73u7Xv4WA/kvlyXVHnBc
Is4BGHJ7fCQGFCyZC9JsOLSNmSSwaXDgZNfblM6rKX/ZG7XaIDs7lU6/3bedyUSc3D+209me/v/+
2j7YIuyeqCZNH0zFP39t0N69IqVBHzKp5peK1p1xkwzDOBj28td//1n/fi0ENkJIy0Smifn449HM
cHJBXVHsB+H3NOY+8tCoXQU7wY5YUg6eqnhbAjr+hWLgLz/7X1pMFPrh7YojjMS5/zEQe9JBxtaJ
ex4SW/GiGhYAgb02IgqmekrJLzeKv9xQtv3xfsdLz0TbxnKF68H8+JhZS7EHdm+RW7qUNd8ggKOC
Q8ns0lk01PRCLut5yT2TuCoku108Q/I9MsCixaclMs9t4FCRtOZCugKS7tl9Mo2qmmLLAIcekypD
FABTjEakGbViQsgQLZ905nG6ICOrjb+5ST5eQ5CwJCL7gXtD0HDTfHADzpXmLhoKGnikzj/od/Y2
Asbtfub4b69D7qpvQzCgsiTXOIgav2hRjIVMM8abQZbXrxstYmUaPOTm/bIY4rv28/Luv99k/+lD
3goP/Ir8g9b7ww2NPrxpWHMfF0LVrAOQ5mV7NQnBBsE4a2u6YH5b5vf//kP/9UBzaf5fci46biKx
P7o0kS+ZI9kM3bHvluHM5KenMnPcF2q0LN1ZmN8LL1tP48byJCJHioZR+SI/sYz+m93vf83J//ec
9UwByIrz5WYbxf7zoQLKDVt2JuunY2bBI4461IHXbprse7fKd/+u9+xGXnd6vuqBJyKzjjjwSv88
0jvhJfbZYkQhrniR4GQM1zsErywx0JCN1nXtLUY3W03IS2SOE8e4UU3uA/uVej94IpiGs7I5zqIu
L8ziZE99dhdKBByRt4MOjnvCGMb7BpGDf6kczrlLaVV2dufuDNiSSTHfiXZHwUeQTOZs9gyC6DMa
UIiBhaLHurulTb25oGS2bznxe+VjN7YMdPW07dd+laF3Fc7oiAd7RshEXonp3eXcanXsLAV+POjE
NMbIcb1XH493lqiwcdUT0rZCx4wvcUaMGGGPf7k9Ph4FHq9b82bYwNJPSfzxlN3quWXeqM0jxgMz
gzEQ9jJi7onNLCd0GQ/lgPcvHlxS0DA+FcJAEFgHBCllcqmvIJIVmp/BHNe/KOc/vvU4h23hg2G6
oSCQz3+oT7B5msDXSI7a67lI5jnvMaZWPK35zan6lwOEF+mHIxH4Bl4UACO0NtQf/gcbULeVRjPB
VD2iXPOHmwDM6h6zbqj+NMLot5S82RYpV4k67HmB8volXAIZXBYGhPnjtmJIOVZL7prf82Ch39Yu
YqNn5m8FFFNkdcQq56tzrdAkWd86o63156GQQ50OlMk67fsJLLIbsONIXGVS7k/k36z3Wce8HSPL
/17wDgjYw25m+UoyH3GLqa9VDp2yUoad88fcyvpCcpHeTtPk1PsrmWWo6tTgCPZ6AE2sU1iF7dEx
sLQlt/XoG8TU4PdMcJ085pYPyC5nKneLwyHwKIXT1ny3m9w6mpaXeZfa2lDhYtLKzHiApJpjtIdo
Qu0vpkck3CPhdB211ZGNGCG6JAEtHvuofJnSRZBL+jqxtD96zN0JDyIY76cW5toe0CCNRBYV/fA5
HG0MKcNgLH+AevpRv5OA+JO3BhOfJhRL88aaxh6I0pDW503LEkJwRczL175y8zPZPLo5O4u7voiu
J4eO3UiXnYWf6V+Ck5UjvsMiH4tqWT4HoiWCjTQhVyRsqae328sqjAYUpkXslsoao84pgjryglr8
sWrbZBQr5+13i4ryk6ghl/+qqgA5ulEMHnEsS5ZVJc5ulZMKO1klSwhulruNgWQVt5PSXuQHeEtT
5DY1+Y9mthwcvwFx3oyauSLLH7oYpD+LEduBNKGnVU2lcPt0ZMx54A4Er1GuOP6VoMyPHg3rHpuQ
9b8Fmjlw5DerzTzL67PvvCD37la2FUZ57LTvpnaJ9OaU63Kzv2CexXFsk5B5caxRnv0VZn6Kro+Q
IUS5LPghlPfBqYZ21CSQw6ffulzZOzZWTh85QHMwIgRw7B0Qrs3qOvACKg6axPc8Muh/uxNzCb+9
FkufXxXsxOHCjN3HkCX9QkedKOSPuWzLHquxggFnWbJp4mq0OrYX605SEmc2X0NBWiNSYmJu7IT1
Zf5kS8TvzHXcukoMQQBdahAH08fCm5pPJlJnF+C4ltdgrRzsA4Pn/t5Lm0E/zpSgJ9ko2x4b/niZ
dByrwSMzcoQw+W486c4f3+n+PdjagwEGu2ymH061u/aBMopehxgFaLcQamtCU5reZ0FcrCCPbmEM
dktebqSKzM7TchTy4lmVVaXtvCK3M5r2c+iV27lFRvALTclw9ohzYi1sV5Vz6AW8lHMr+AYBmNRo
LvHJBH0CuRogeAlVOIjYFIo7abshb+m1RQg8u1OPUgd/LMU3bIXLagywamW2jPf53OsX0yKUPlqb
3rpD0gmze5v9ob1jcAkv0t99P3tR9l6E13KdSrIzZzY2mFh2+1trmUzUJomBMGKgxuVukS3iKSPx
VycjZaxOvUprlleQ6kZ23ln1ZNR1QR6rZrSFkK20yfbNmXRg4cGnAFw7m7ka7i4RGoU5p1B4k/P4
GWDptifJMYV6KQWTaKN9RrU/vDkMyfyo2133Ra7aG2MR5N11v7nnI5MSQSR+hXYkGnSlvirkAN0l
CFaCV7ECvDXUpG28bUa7J21f5vq8lkH9xkzLJL6g2x3CJFnKNDG2rRKmU1ikPBWMBABFw5axWvmt
rjC8nMJmkN8wMWKhycJcDUeCe/svJFwWJdA2sojjlm0iDHAUZqQ0cYu9KillzkIoK792I5gheGeu
rtMd5c9hL3UzpH5TDTjs7NDMDoSOyR21pV1uz7PTjGGa1Z7z1PY5K47WKcAMZ55LPoLZ3uQhO1rp
+LbLmaMGKA2gbcZzP3vA+Wa6Nrvfny1n3t+UV1CGiIk7VULz8r7WCPKRmyBZKhNG+LgS7dngIV8V
C/xu67c87iphH7aMUSjI8dBNDf4DKUe9jyC3MN3hJ8FW1EiaWCKRIJr3n1WlOX7aYs6+Nw27+ngB
UcTxE4QIHWfl4jHZyv11h+zVRNoZ7U/UbW0Ze4TCmmdIYTc9e4hfiawpAqt1wRaR8ZVt2JE2HWL1
Ctv06yu7Jv2l1GxLOce1Ll7IOa5+jWq3nmuTpOGT10Lg5MAylibKdWa5Xy32KgRejVCCLvAXDHyV
HtnpE9u1r1bV4tJf0fN1KatOj8RAVj15ben+69gX9pqMJGUtyBg122YHJiF8jy109qehNfODESJc
Ig/PlPK0zZRKEUJuyzwYvWhoTtkC2Md6xeanhA5grDtz4R1IbIAHXkx29xvH24Qgpu65zuDLF5JI
Ve0FSBL9FAvTZRvhL+CuXHCG7TYcas66bvgZsIQ1GfnaQsXepl3/tHoicz73UyA0eutltZ60vQfe
a+Zx68V4f3mpgXJithWu2RD5pNuCjyqz/MUuMfPgAF/1caR6mDjIsWpFIaI2rsjM6BMi+J4/1ez9
HsIJAVDCpV2+i60ysjqqCITwD5JTgj+jrBAGXm6QuutrvKGmts2Jt+kwZudVGrW8FkCpXy21hc2Z
sT3+L8b180/S0/IW78WQmc+B2Tipv4Tg8BAjFSMSMKsk2LAfvs6urJy0aBGzHSy/wO2xBYCw0LdW
N4dH2LA8g5j/UnEq/0T7XUouonC8o5rwcCDfbeWBgMXli1+YkLmtPdSnjK80LUhieCeX0CWQSjbd
bz8PEPmNPJlN3Ofor7AskIuTDHiLWw6nilmYUtI3UXvw7sKHQaRNvGLsJLxbDfrq0/KwDbb2VZ0M
YwTLM9P80g0D9Hqwa3A9r+B6M3a3hh78w7x03qeZoJX84Dkl51jtiYk/b4b1q79vauL1E+53a1fB
5wQG1J5BlTsZD97Ctza3OarWzvXu+gyWZGwGGB4O2e7gmdQywOoXaBvps1HOJWjeft72Z8x8PdDB
aXTqZJXagZReNRt7di8E2G0BUvylx3wISLrpbedY6sonO4/f72Lupo+2cw64D8K8/2SRdJcjR1um
17Xf6p2K0XXihmDBiTTNvCCIZetZhzflrNGdMTproz0c9HDgTuEJIhtNX5tq39Y71jnDO4ArnAeE
Aa3uo8FSmdgfuVkPO4I6jp7d6nXStpYs7tq5XcbIq/fsu7sS9T5wnLjRqkq3u7bbaj9hhmPBg/l5
rryr0YpWJ2U/6PISSFCfSdVwWN/Bxej7G+K07FPeB9JJbWU52QMP/R6gm1s1sSIcWvcGO/h7q99a
97r0FPPPTpcbGH4KYJ6XoOVLSm6tNDKSIlibWJgoyw52Obpw7M2d9JzKJKFQlF3wZuS6MP+HuTNb
khs5s/SrjOm6UYN9MWv1BRB77gtz4Q0sM5nEDjgAd2xP3x9KUg8zKZGtu5GVlVWJxQxGAOFw/885
32FxwgIR1oBh/EOaFHTdlHO2aGw3gAFtZw13L4WIyDXBZRpzjtgYprH4lLUWLX2DjkvPnm/Fyt+y
q5bLgQ163KtN2ihy/6AfjE1u4m7Y4pcU2maYSjaKiU5Y5UlgIXGo4Wtag8eWplmb3rTlBUhprTpV
DDRfFl1RAWSpNnuLXa51RLpGyfPGwCZ7RmVb6V6BPHKH770TD8O2wMY/HOt8sW+0PLOdPTuqnlUf
h9ukqL4tGGuztQmejdSuDwD2dT/kp9hknHqgN9dZn/pIEINZ61uPoUW1zTWNdJvt5DI5z+wkyG9L
d0z1ncvqNRxHv6SuyiOMucYhhZVssyLXq6tswU9yQZ+8W+5IhyTjkzEkguN4P/tpjQca9A/tfTH1
jhWHtNsSPDbxgHawDIXo4/bzznWrOMdiOJU+0mxqELvEimmw629xqWDk18Zr+KwdIy1Kb24S2WNj
9+DdjZE1ol2dJyPz0kc7tZsb3I9k3ZcUawDby6x60uckC/rfjO5+niGx08fHQm+ZS+/ZZ05JnWQO
9oBE7bGqNZdAIL4KAnxjiGasb0Q2/Q7Ouw7OfpzYQA5BvoAj4gPsgLj1KUQfcPguqWBQ+3wuhofe
yrKIJ0F+O6ZS7VArYkUb9PgEZ0ZdsN/9XW78n708AwDgYoyOmFR+OpUr32XC3KFK6NmIfUk1GoiL
3ra7L6Od9g+B0SffS9ngnGqy/lyztO+/Ho98fv1VsWE+gpmbD4L57Do9+UGPYHw6dx1hqT3jmsYP
SXAxhWE/dsT+JLdQPNrt4jfD6sbDU8/esv2NevR5LLFOQdBn2OwYTKVN+9MHINhN6EDeZ3BhuMmx
XCcnLRP6Y8BbP/ddNTw7PIt/M3n/CZ2wviqjIHBhLnIl2/yPbzshmmd2cQpqXiseUGyy0zDWMjLx
qmYbPSfkkOS+f5YbwDVKbN+3oCWq38x/fvrooeA5f8ITQBibVrD++g8fve+PhIW5MvuUbWhzclyg
bmf6qIYxAoDYLmct5Kj6Nm3t7lsVJPoVSBXZ7359/f8cHP94/7OpAmoCugAd1mVI9umTgMtC47mB
TTyfndnmHBWz/dY7QVtP57TjcIttxaQZiXGKs2bk5HeTnXi2K4E1yQsquozyorRHU7umJqvpv49S
lISAM9dLzhLbK5YDW4B5CIdAQoAZxFJu41h4E4t3ih/JTl0WXK2b1bagdsqKNGmU+tlCMRl+8zZt
xp2wdTc+UO2jV1+IX9jNEz5x37z0c0XwwkljlRyYAQvAFy54qkPpqdGOCpcpyE41gV0SISdxGE6a
XesjgWGneUR4n42tUmb1jeioTrV5h32QBiPDuGf8Tq2QDTWlPCuqKXZ+MyX/iRHkGQjLAGQcCkqZ
EVufPnIdE+3sFSPJMrDOmwlnzC5u/GXjtGb2kGMEOXfKZjqppmrCht31FTR5Z1+IVTtXMxXfumgO
v74NjJ/uA4QwBDgf8qXHlA3y28e7US6CpjU4dLug9+E8jSTNtJOsc0N7kHMFF8CPB5KR+CjbKLGC
pd4qj53RZce8jO9IDSv0YaKhojtia5v1Pe4dow3tgaHHN7LV/YNPbD45zFQPpdux1tpnj5oH3J7T
5DwJ5fgue1evfdT6rsxPU44DmPrtuN0llb7EB9skWhCq1oQEO5k15gw4GTheqnhmb5gw9tuWWSzw
Dapi8M6Ia4z1iemHY9+MVj6JXWlDl73zqRxsj2w7pY5806T2jqD7SJ+zlvvnBfxDewPK3nk026Ur
Mfq2U8ewXMX1szA86jFmaStOugA8ul1D8ytpL6JwHJEHRk+RIaWD58IwZX49s1H1Thx/ELwBTy/5
dp7yTl259GUzQazb7tbOhc4DFXvOfHQBAbkPyoCblWi5hXkKf4b7JeFCPYxDY730mqPEWT8xftlS
NmSnWGDNmEbWBXkFh3SPLzc1m2XZldjLsstRdlRy0WPp39uDPTtRIZLltueLVUcNEBF3k7M3SHdV
rDFV85xqzDjPqYAMcU5OATMDYhg6YTBcOkMeNLSRdUzM4UN2W67CEm/IGM7Frnd89SLKxKanA+TK
aTISTLEqzfudmuac5ude8RZSlbo4mEZ4nRgEKJIL4srQtj1Y+exqyEHcnBqdGr29g6GIfuBENOMb
vFPc+yE3AGxmaKsSNA9CmGadJ12wnl+NXuO1Erfc41/152tR9LoIKb/rnziSsRHG+oITri/MdLqi
76p1bw3VlCfMTAbOcd8tU2I7mdpjemqMXWwUSbqvtYl+W5KAvOkMSFx2CdAgfiLqDgM9KHy7A8kA
jarqjPjdTiV5qHIeMYyNUBtPfTl5/YlaPqxMmluPD1XRK1rc9EFXv3mKfd4qAThk3+us5TdreYr1
yUsA8VzoabYk0LWA4yVT0N0sHS0vbGeWY82N9m/quOvrsU9YoV5cD/plPy4RbEaVGkxez6o06w5+
8dtMzoWqvSR9TZ1ufP31mvSTiMvrgcr2A4oj8C3AYP34ep4WUFdflKThPIfgjNdNV2kS7DpykM95
BVkGqNVQnqlgaOhrGm0jlIE57dHa/WfTTV4KT685ILv2Zlw8ELOwo3M/quMxizcBTrmI/VBzXoih
plsUu7DkuPT46/fwWXZf3wLvwDR9pBfD1z+tqpzP4lRRJrpLJrAvpA2MnUcuauN6CzPXxASIpjMG
PFfEEva/fmnT5uP58cmOH2ftywK/xoMdFtsnNbZpFL5IRa0sVeuLi32xAJDbjzUJslh3VHBZmwN5
IuzGWF17N8HroY358jTJ1lEbU0IBj9g0QnbqOWMT1LOUeeCQSbYB/Nby5pYu95q7MJgg6ckhJiLf
E6Q731GYmZPW0C5E5gVgc5g/DeGv391P9z4iAJ8trhGWIMP6vG3R6iFO6oYuVUh++cZl3vM9yeG5
GgZBU5zoWv6bfaq1ynEfP05Ig0DscaGxY2TP/PFuTGANgh9K2v0460y944S6GV9VUOpIXvIgsLsx
O/MYR1R7M+lcM8zZWFlrEbCltrrMijmyG52ACXSOAF2H6rqHui9tiQMhIzTAeYwcspdSa0nseQZZ
UanpS2K2WXLESsSwPqPWsuRUrB9I81WcWe1cHgs8HG+C0+F2XNVjVt/+4c+P+t9qJPtl6/aHfu5/
2eL9/2M3t8mS+X//6z95A8l783Mj2ZjJ5b0rX2oWyh/6udff9bdSsrV6LICQu6Jb2MEj5v6jn9v5
g50dKzPHe3dlaa2/8vdSMtv7w2cN5ay17gFXn+n/lJLZzh+cS6hawuextj3BGPzHn+76b/di/+nf
/w+cnuuG2Ev/17+AX/twz3rIlhYHPP4UcHMIU7qf7lmLR1ZrZKZJBH5JnxhZgHtFKXNDAwBLE+ot
iYqgWCjRxRIZDujCxBk075qpSXxMQXZsBa7M0DaSnlmpFHcpuFXRq+YoY2VcVVMTnBVamQBUroeL
xJcNQaQ+by4IHvAcxllwATBi6zieeRRJ4FJeO/TDacoWn+xi0m9dunhgwAykNx1LU3uWq+IEAEnu
DEKkz5OXG5tpcPz+2AS0cyeD5ZwhPd5x1CDVx+/esx9B1qyx4rNlSbonSa/Fdv28dqYQNyVxAggZ
9KV6GHT8SKvSZO/NxOvLnqweWztqPTpaGMIuJbLYmlR/hxXdfzfszezQc13ywSAyQmm39p4mDnEC
FjPuy4SqbAI6w9tYUj7TWfZ7R15wi8RJuWNgAzcqgvzkYsdlGFfKrWZ1wwWH+YGRfUv0rTaoHR8H
06v43vqDCA0rISVf9umTXs/aq6ktLGYigAZSlYp0cjafpr5aySFAGJ+XzjBfQUV5ByktmO2N2wbP
CbHiU5fN4q5XVrKZ7aE8DH1BviIxk0NRg82ILZA5qVrbi+v6mDYxpu66tvaSI/+BKbz4Mnb9EqnO
SS4oyfbO+tRpWduKfjg0aU/p6ypRnjVAdiMF7vLIGE67tDI9C0ihNnsKNPLNjItdhZlVIZcuWuaG
bQkwEiGm3yjH+c4a6p4NnRoRAprlZhls58asTYgf9F0eG2UFe7/Vuj1T/v6MWPfqXCrck1sMJVM+
0qUevmDGjXX3xQQRsIl7o6DgifR2C5QogkGXbxw/djatpRn3WGVLc2MDIUdXg/zg0IUnJm8/M/Vg
zLvUl2Ml9r0svNfRozDJBIrAR1cC5Zq8x8Cs2t0oXfIRON2JobXs6ZPRvqj72Il03cBu70FG8+K1
16lyKP/0l+qYVq0kRAy7iOTyvhoG/YHHADtxl5jhGBiGFqGPpdvSJR4vmTxu0ya3n5pSpYdO0r8T
MgSrz+IABS3UkfajigNiw+wuN57SMqX4IB+GNwwXRFISy6RKYzQZsIvJOPLYlm2o11m6T8ou5m+O
5MBFSbsJ8Al12YN9HswCH75ZWFvVKP5x5loO5ORNKMDT6K50kemr2S161Mt0eq3N1LmHSve10ECR
lUZpXRrdcEZLERWsDo4IC1n8KoCPte1LkGFETIZtI5hw1hUfkRxc46JtV0GxrsTBnQj3cOLuKdck
iZTig5hL9dCOAUGwGDMPUTmFE0IuX8wBWG882GtjSIX+MjUHiDDGxtQ6PUKFfmr8Xt+Othc/8lVV
5+Scy5sqnR68OAA47sCscM31buTAZl1NNoPXrCzCma3eTsuK4joGQLSxCxp4QrCF6rJFclTboMnZ
ntWYYx7Qg6eD5VMzBMrbe2+n1DibfYUkQFCF3JdJry3ZqjFFWNTleWXryAIjRrALU0mgKjgA+nbD
ybi+TNmAnaVp5cShXhBxtEGOxGp5BXs3X6SiWb61pDRwelfuTHq2T6PJxr5MsJDnOonmd+p/tU3A
z9tTUixPdVmNZ2Yh1yMnScGy+FJotiM22ZiDv3WQtcYTaM0huMqaGTFTa1Xx2PJVv2yYROZRjoJ8
g1Xnwk/gNiBBm0ceZSkp3IlK7IjQK3colY/3xBtscdT1pN7TSdALRvHTlucN5VCVdjK9ZNxMIP2R
7VnuaKUQC2EssyQbpT2USrpnCyL9PSncXRWMPjPlDsBO15jQc7l1ybvme8JNG8wsSb8ZkGHgG6bq
PBl0F1oBEzJTSJuj1/BmtWAAAwU22yKzC2UCXXuCZBumhNKj0usDCGFgJcEKLxeZmw/bIavgBKMz
BXb9Rpnlc9lXRy8YnihGu8R9e+dqGRigNMkZ99Yu5jq21SriPC8OshAvJKTmC+KayTm5Zf6wltUd
9AzfqrJA33HqQu8XCysl44VLasGsJw0Wz5Z4W3VK/doM6UAX90XmzV+ztvKR4t0Jd5Eqo5YcOg3z
S/Nslu1TMMyXxRhc+ZIFqhu6b7JrAbGbMC9YGLesFiNAKm+6XGDjRAmX9Vg6/Zn0CH/Otn9jYWDY
AUV/rUctfoSICT+sgIXBtn7hsQ31FuAW+rgfKBYzUOAM/3k2atTW3TJJSDB7UzGjhsK/KQFHhr0q
zmkTpEPb4QGMNqON1cHOAv1ODF7xUkGBpCreT7wIzgly6AgkrccMwGqnyscZHtWpI928992ZcBWT
HLJzXvOkRFPb9CYqIsJe4x4NU1iv6NlQat06g78mLXqh5t751qREY8EY6zcI1/gPEHb8K3LGTBDc
/mT6+XwavSR+aIbJyc9W3f+apNubMZKO7WIeYtTC3SSeYd1xwPH2MDGbXdJLYArI/seAPpeNL530
uZ0zB1+UsLTngqqzY+3EU73VgXZ5RLg2rMs+f3OcPTemToAPmphD9O6qmPV5jDjaiBtUdO+lNsvr
gYTEsGNbtRghTW71BZcYeVp6c309LrN6ALb02Dd8oya/B9iESYCZO1XmjDLLXdOJZGuA6Pxixlpz
SNrBgXHD1tMLC1tvsXKwiQgpkCo3wJ/cJ/hfPAeF1Z3FehtfuGYpLtOOkEiX9NPR6It2k2rtApHH
x0MEjIGndzBpb/wZSzs0cDbyXBl87zJpY8pUUwrOAzoxkB+YhDudubWSKj5fUtfap6UGD3I0AemG
RVCluCHiZUc93F6DvXqAb3gx+rkRFoBGk9NgE9HXhlQ3QiZfLvxBu4D6lBZhQz463o6xsr9Kn1Yn
zCHaFDJlxJ2D//lbTYX4wa+D+bKJRbpfAFadps7o7vPBVzxCgPCEA40U0Wjo7TUDSSGZ97oAV/iy
O4c0dxlPZkCKvtITWkiAV8YYmRzc9kT6Eiw5vnYHlJOFq4ldxn6jKx6WLm+fO4uz5jkuxPidCacy
7tK4nghjCg/jaklEE8a995W2jaVEispskwBLpkU9rqM9Nhv/i83sm3nu90a61t0YxD5cVzKHKY/9
KnSkqF4CC6ljo5d5uy8cGVx2f5KurMp/wIPDeZVf1U4c6vcGWA52JGlzZ9t9t8dd7+zaoVhuHbJG
5A3x1Eg8O7laLQlzl/vstRIZQiStNrZDwYXkgl85mvtos5fcTdBSMKJ5KczTKX/3cdJsfKypRyoB
jA3MpuKgq1RsuRIwRnBlfaknOG5D9bVlGkS5e11Ens618TKoNQE7sYo+pHUkbVTPXk31gpdl57az
3HHslaGQ2vCSS+cyL2R33WM1OrJPuenslu5RcYna9G42VJfO9W2rB+81/ZcI9m/Af/Zao3uHsVlM
SsX9+9Ef4bJ518SKje00G8dpqWAn1QKBrIUYgXRw7BKXZ8+E54GFsIg6zI7FqMOaTPcm4v3rlDPi
zItxZosWyDwH5OL2t1iYV2dH1ozimDNm124aTzrejVZkbx472BtTs+Q9fH9LrfaR1Q01JzdaAuvE
08sxou613CyTVd3FFVZYfBfLRrXSP8EB5xy+jMtVAB9CDwEG47kHMuqe+UhrOCQ7mO8Og/abUVck
IgLQaJvU7fLbRPGfxNi/O2O+0EehHfogzw6+WDgtpIDYGIPa6VFLSu3aW3DK0mYql0u7HLJ3wmCw
XTOYOxleo1VeHyBkZM61bXYdfhe4WvUEPoPF2HL3il3OlFHuU/YgNr1Sw9ig2irFmt2lW4ugHLsl
kR6KMWaoHudDFtZcYCdj/eHZa7VnuTSxHPrJdFFJO5rH7MmlE4ThUj1px3ou2UFU7r6LFQBgVXkF
JyyYkmLm4Zqb/i2cdfqp1FNdJQzOPXVXZQtKuVqqA7afbuevzIHE8eCoyvGUklrej2DybtLWPC/t
9tptwWEzsGofdcast20x4041c7q3ZjO9cFuasPCx15GXl9W+y73kiCsi3mOJXLaAeeMr+BXmRWpM
5q6FLrF3SkUZZ+61N3nF7b2YKOM4QwGazdPF4GQ3dFoY57YcteOIfnURzwgkOp61fOumaCM7mQ3V
7SLBHqLWHEalj6TTNRP8OvlXdty0pJ07fO0Qn3qGalk6ZV8ILvKVTZLg1pjH4lFhaDC3Mh4SezuO
en/fQc3g+FChX/EDKu88Icd+TtFJckMqvZ6iya2xVXTBskkNVgRtMdwoScEPYEp4Siw7uDQ0m7sN
nOtw7tSZD9hWaE+UNxEorkquVlzqYDma5QSiigNraR0KRIvrdug8jpF5cr2McbBlhQNI7ixyl3b6
ErWu8KKqdqfXbgBekuO0a1aGdPtNiKp5dKRDvlFOrENhwojBbtapFYgu62Eisr1vcre4G9pZJxPo
OKA4kFkmbykushy/1+Cx+VFy1k+L1gNp7oRdrZz/lt6tONt6+tzwfM65vmmLN4nzh72+lzTUqDq/
qnDx3HUJDHNOqb3/VHFjnPUjmg92K3EB3lMn3TfP9/7iQAFQk/YKRWSO+rrPvhvS9Z9cbc6PpNym
+/9onIpCZGarJBmMdP129QD7YuvgYAuL8Eq94FIez/5DefmSM+hwQpr6hoPeBnU4J8F0KXL3Ms9U
HOG5TdgtZDccO/NLYzLm639/QHff0Fpa/eeHIdufo6K3RlD2nqTyv/7lZO7D/G7/3ly+VO/95x/1
4Sczhfr7+HAdmn34F1y/uMRv1Hs33773qpT/GFit/+X/9hf/Pm27n8X7X//y1qharj8tyZr6wyBu
NWv86/Hdl6J7yer3n37H30Z3tv4HZUwonetYDJjjqi6M7738619M8w9jFUEDdBVy4PRy/M/ozjH/
4FdI0UFr4Bc/jO7sP4icUVBL7pqWHYuf9493/r8Y3X2c3Xscszhl0GRmEYZEAvsstVQsyLmpuhGP
vBmcAA/YJ8ZlvytP/qevQgSSt0h/BB7xjyNtLxN+lQlcrRqtaBrTjUIeJtDFvxFyPoog65tZR/Se
j/qLyQWq28eX4VRIrt9NB1SPRoXAbpoorhLtgIUwO1Ff2H/RwL+fNYWR/zYEvGrp/29q/7fXRigg
YkNsTgcX9fG1K2K+pV42w6ZJOL+9wk7zF3Sj1seJCRSyWrYSS+C0x0VfThvPD5IHaXTGc83gJ96w
h4fGBau8nKJE87C/V51OdwihihRJ8oe78+/3wI/j2p+vBqltHBi8CGacnyQN6KkDpm992BipJW/N
xciTo6vPpfWbMPDqqPn4kTi4Shg9c8U9XubT5SBo4I+rbLOBTyzZoVrm5FyZsmrHCx+GfkeLgKKG
5ykNqAJ2/9036bN1M10sEPxFInTVdX4wvSgpc6O1cn/j9Zq7wUzmnXGm73a//ih/uuo+5l8aXFdj
FV/k4NOrtNaMFdho8Qx6eU/onIP74FjiARjI069faf1JHz7MVdhzwdCY6K/MGNc/yQ/vx5kDUaEV
GRtY9hwrSAZxwByYqvrTpJ2VhUPC/9ev+NNtwlLFvWytjik4A856eX94xUwpwDluToyKY/8B+wx2
IbfRfmNS+ekm+fNVQEkgXyJr/FkP+MOrOCRT6L/lVSxdxLc5MOYdg07Ov1NmIUe1Dxao2b89x/6m
rvyTL8DvXvPTjUknij3bC69p+u26hQS2bxTtm6hc91H6BXnhxPNOv/40f35NliTeK0FsqH7IpB8/
TWBVHbYFsKMcROPTkC/y2rCW6VRoDRsvclIcIinSGOPtr1/35/vG1W2XvhiOteg2n9fEhCkNjacw
PnEOl7cDFMcXnL9uyPLrqXAA0fObcr2fvhKsgPzP4BxroUd/7uNqYJn3Zes4G4pXxZURiFZslF7l
RDj8XDv++t2t/Wsfvxg4KjH18UKBTfraoQXz4wcLkh6TU1sMKMvMxvcElvP6JHJNLo+57CiLSHiT
1KRB4av3pmQSHpqgwEuyym5wcIyuNV6mctIdnMUkQLoTTQt+QoLAm7Ud0+rWY6IBuS6cJgHbF9MQ
/aRG58TutkbcGPYsa+ihs9dP1kGpVbAYOlJbTBxU1kUVvUDiquupGz6jD9yoT+PCSePRp5e8BQ5f
Rv1iHQmYBcbWoliC5xbECvOQp8EkX+2snRia+/PYnI9oL+4Bd0dAB5Mba29GV3EEJewjnhpiNM6R
MeRCYsjBjBI65F9rgIs02kaJ3jjGZh5o8w2HLhj2WdnN1BZWOLxDqxSquMj1gK4ZRkCJuU80J7+m
9pPI4+KZ/nBNCXNq7WAliSfgpZq2YyfqiB36ve2f2x5Z5LDs1lyYQS7jytdtwzq4id4/xDqmWAYu
CXz+9UA9J2+sjvZkb4WZkAyO4rhv+WjFaBZjDzDfs79IfaJNUzQzJUQmvjDQz7DfULwYJRA4Ygv3
ME8oPvuAg4wRAnUFepuYBGzOFuwrB3MiCry1kVGYeEH1ugkERI69PhvBVyaDUgkUogFlSEcH9yhC
KCffuBt5XBg3dgsbE4MojTj7pbXBJnDcIci81YJCjnBRg8XcpdMwaOdjOnFe1zSygvdeA6iXlFVC
yQaPCRrNGildIFEGfQ0IDRSlXJtGXwMPboknRYB5+Oe4w7C4URh6mHHntfGY5xreqpic31nfc92p
TF400Z/HQMrumZc1kF9ycO0484f2wY87UyfjJrMgmgixFJcOXvx5x8Alpi6NB2CI+lHSUyaFe9dh
Qp3CmARGc8a6zmajEszggOn2JtJKVzsvHUSlJmrJyGB+EvQfPLVS2u8x9Ms5qiCvrtiMssois9Ih
DE/51D7AvdPuma1Pxc6ySB2A6V4zQzicDRLYSY6HnAj6mK9WZ+07dz4xJbcBWRpafRw/0BfS0u7h
QiLDUzmB6VqA77abLE4oLl0cxI5pkOKmVgY5F1oN4nZDbIakIxkvZe09amoem7Lu+CGFhoSV9Cbk
f40s8auVkCi8zPJmJfOb7sz82C+ooc4VIJhwWVJvjMYxNr4FmqKMAIr6PHF7QcyOeB355lQmqhRd
CzyMeptcOpmTbm7oi7M4L3PtivmQpUZg73rY4mI3Wz7JTmT4RV0JNlZ43VLI+Vt95ntzX2nEWW95
CObZDhkuVUyzrfZyjgPoWUDHqmeVjPqTNrT5lY/bxt6rbCIziMuiyGinL8cJB6Bm+l9My9JPfHX1
Z2Zzc8LRVTPv6j5Zgq+FCdB/16bAfdIIJlkXfGUuUKXXFoF0NMLBqBd+TqUXPYKRiJ02BU1jV0Ba
9bF7NEjO9deWp7r+DDCkuhusxEmPetOZHLWVxMaMrF/wUN5Rh20inpjlmgSsMeGdC+ztxa4z5968
bpPM629HrzHtNsJZDxqoWlqw+UwHiu5bXhTGdK+1WV4f+G7WJbpab/vv4B+zeEfqAXyqqWKiHmrW
JnCD47jQg1SLvr6lz81dHZl2uWMuISf8wjR4MTIF1OXju41mwwU/pjt9cYOSQBeqEYvilk20/pAu
tgTB6Qtymh7kuY2OafLku4b+3FTG9O6qcv5eswuw9k7Xpldi8jNxTQFV+4qCJb46jTXemIUIoEMm
rf9FV9J50DsJkcnzkjWCwboIuMPzb/My0L6JoFme+pHY8WbmiJhvBXFT70RIvN0TT2uHjaezgQw7
3SGinVgJDLSZ+quDJRiwa8TeNzWp2yXyqTUbdqCxm2lD1ROkWEEego9wMslVCz8W5/ihunuvSFix
Bgq6CrwIi73F+jy6JImd6mHUR5ZVQO9UrksMBf3GbxwAx045qPcxIGgdmUGnPSRtYV7DYdSsEL4j
SJO+s0zwbWg4O7NtLHki4zkc/ASmNE0hDd/2WPrlAYxt3B2hRbgvY+EDWsEJqZ4wbUP/qmwiVBuR
z9OlssVyg9+WHkeVkhALE8dNtVAkME+3FB2SoDMgajdc7rx5x6cJNxmoaAbVvWfw1jIn7zelYzMc
HUCY6vtSx4IA8iFHmcLx0N2PuoR+bQAheVkv7RuxQIsNFhN4CAwa75T8XzZm+9kp1MXoIU5EwDNs
5KTaklS59cm1DiLJw1Y1p0+zw/tnik3ehUnyqOPlm7rWpGOsI0OYMLK+XrSl7Tayl7N/GGgC0sM4
sFue4J7AMSaXTHvt8AKSmtaawNgM6Zi622K26q/SRD2+pDqxICJn8wy51+fB1sKK8qqLelSGQWjP
B2qs51Z88AjtvsPRpgW9xniaRFbtiDd3LSjdFSrXAgCDifcdQlmnbWK6LJgrurXNFUXN2ToQGeL9
hA4kePjOV7E/oqG1XoBsEswzIMEGp+OjSfiv39Vx4AwbB+ZmEfqIe+SnJVvmMF8MJ90ZQAqriJqK
OKcxpcmup47wNaibxnjpE/iGSD6ZjmO+KOj5MhfNfynxbT81umTKVYyNKaLYnqwvy2hoM1fWgMm1
kOV70WCAoznhHy/CCcP3HMpsIlvrdv2E0ILheNcFWXeb5N6Sbji7CBX5RdCM+3pEn4+EwPC/cRyT
TlP8s+RJe1OqiG9Ie0JEr+ZtZ6z9TzZbnteMRfHW5+EMVhaFfAkHf4Qc3NVF2mPwnKTcEmBj2TTo
r4Az4uPg3vX2osvjoEmvipRf2M+lP5ARLcBg4zEAfqm2fQwONIwBwvAAF4rSY68w+8OESnFPnirX
qb4oFYE0BgbTJsgWoV+OSVuD8RYFV7WQMr312JdqG8odxWpD72Yyh/RXba0OI+aO5rrhNfcHClUS
5CYALW5O3t6VGEHonXc1OrjSJaByr0IXJGZTJJe5RQ7kIImNgnOGWGWRsRHGMYN2zx5SFOQNVyXq
uUxtSg/TqqKgZATndRtT8iFP5JoYtAZkhR4Ebs8l9Ccb2LhmptZVK2ga2uujm7gHzyKvuLXylRCU
GX32OAI2funMMfe3pA99b2MPmfc9rnLhhr0Vp2k0sEx/H5w6uHNLFZz0UZAmn3rRPYCNKh6kmViC
1QQ4B+TRytjLoKevqAm8mKBy47oistXcPTCIVzzjPSVepwZJq4aN+6XvBNE/vB3i4DWSN92JzHGj
wvGpHvQAemMisgN/s1Q2ubmpcOubeoIkHLUWEE/Cdkb7CFRXgE+d9PrUaO5CL6syoNHQwus9aCmu
3hCasN/RHgBkY7uS4Fa1vmNv6jDewD3SmzBybYS/lG8a/u+NR0ujCmkJ8M7MigMS0EvDuoDH65Dr
xWfmIdUazhwNHkfhkFw9VgkpdUo6fQd8xIlsA+lBg4zyHYhFu9hTHldfYEVanjp2ePnWmhB38fME
bOhMBt6Mo5d2PKKM1o/xHGvsiJqquuRytsicOfJ0ZFI4c+PKfqZyoO6QTYayupOU4N6Z5lx/4QlU
0cE0yvid2GuL4JnNippLpDKEwqLTuNdm/9KPJVW5UHCSh2BpYTMkWLKCiC329DakVX1pW9N65uDC
DiEcg7WaFwYNG+BkchR7xdRn1YKDdRR+Rj8ZIFZqv4SrWQgn3mQ+arZyEGFQnxJ2xzkf/gAC/ugw
7afKiA3rzcIK2XFLDE2+o+wovpttxUMEcGgSzrNttrTAKPHd4P8m4UKTxSuR42EI3dTqrsY85kgw
eQHGr7ZfRpqiZEBW1wQY7DWUEIelWtiBZFNvdRT0Sj2Lsskdn5GRxBIGdetcEG6xqMXpx+YOtV1j
caZChXMGYtx/M3cmy40j6ZZ+lbbeowwz4IveECRIitQshaTYwKQYMAPumBzA0/eHum3dmVnXqm5X
b3qTlVZVEZRIwofzn/OdbqcSKv5u6MegxnxmKXqdqAL6CkUj51NFWd99w+A3u7BE1h/94uB0o/Em
fKZIwQ93xtyO34fO9/jXVDvEs2ePSWzbJt9Cvgjl2bXb+k2Ym0dxSAqLfNXgGlepFtbQutDiqaq5
ve5dP4eEwsEWgxDNHwGnJnKgPLAzuOCd9vOcenbDwwvRVan17vegbj04GAVj6q6lQa5iEHBYuCz+
KjpuWqAkuLge5tQU86GwNq7marXgduhThPRayqHFbcNVdjfhYaOFdnYrbkHBXJvRysR3g/9mtG72
4bzlarwgO0KUnxLGoZaDsa5lcfZoGfzg3OLae8sr5H2bgN7Cv4ItkeQ0RNidzUnggieI2VFBNRbF
QRqCwSOuM7PGBT3qjwl3ygu4BVop2LuauxEKh7pDFhQsMJ3J2aOTds2JCh8S1dZcUYlnMYxlDE5z
z4ws1KrvuU3+mN9MQN3N6mGkZKPQFId6Y1i/WLiIXszRpAkyHELnOSvTMtxZjDYXblYcGrmd98Lf
ucuYf2awN0guiWrF5SK4noV1yJI+enzTd3kiYCWOcKF/+7OX8clR8hAztiu/Ky+ffjF8mpuYTDBb
E5+HQRVLD60a+dHlU20p7y7JiVB37hcMs+6bxQHkoiZg9uB4RurMEi6tcKIpLqzj7Tf9BeJmAhVT
4AmAPNNSwNtwqKXIjAaiivtFuTVPFr9y+q03hjVH4F1t2SudYqlb+lHQc7bf2QRvrs5Adm4cK+Iz
vRkYEfxrLpxZ6NuftlUb16mbh48pNfPNncVyAsimGJ6YaxNqComawIS2rcLcl55X8UYu8HBif5DJ
F8eDkY5exnPcZQ2fn6NoU4rszI7nYQegK7wLgjJ4NrzGeB2DSn0mSbWys4MCf6EQmdtMkbTAVY0u
8Z/Jz5DNEDWNObc15FjnKCbwJKjSJarFwqXkp9272bv0TAk4287R88l+Dae0pAIQTv1qye3+RI0S
OLF1OHNJ5XjZ2V3J71Fy6jhKPdQvJR90TRmw553AobgK24ogR2MO6XDZOgL3GVywC0MJ4uv2Qj73
xIq6UgyFec6IUoxLT9oviaRT9De5u6Xx1BOoeVLulevAWFRejTUjXSla2AejS/v4olIOoHAEu0fy
coAeubQtLQd11uGDAStE7mpj8tLjCP/m3jUM+0MM26zdlgaHR9ZlPyVzMCIvSTSU61gvrUF3L6Pz
/UgFDsXllA2iIXT0pUCuSPLws2HOZe+ZrWNHmMFXvQGXppKUvk/cP7hoMmw9jlfcz2PoqQMiFgFN
JQbqJ1Vdi3O+DMLfdwAIRizU8/RtCKgW2rnDZH2OnE8NbkHLSsUv2Jb2hiJ3C7CeYFiKqdsoiYBt
iS8jX2gZIt8+yAu97h3/j41VEzKdeNfA1cmZ5MAoz14X8DM0jpF9gsHnZRpQ3eLS9aI1Tl07Z1tb
gM8Xy51GXkEvMtwgSpnvnZxk5a3FE9jUO+DcQx5zI+xvcxy69VnDCyEFRlij3G3UTbEbZLbg3lFK
r3GXD/hR3NQLKZ8SGKdTPj7q+VyF0crv+a4cTBcV4d1ErKINo8lYmWdjHsLdDNrAjwhL0VkXUNJz
pJvL93e+AkXCopXY4d6u9fzKE7x6sYOD/hGggVecOq5QBHPqhAr6zpOmxrriz79AsjnE6qdlYakY
1h/u4Hs3tuUDSlF96r979Fm9dYXd/UgJkdBR62YUOpmz9n6hHuO7GNw0x+vOaWWJA22PP3Uwwyjn
oK4+RONb2AslxdE0F4Sv7FptgLWb7+lxmqb2kRmHGdyGnStfB6dOMIIxzX6osPi8o2sk9H4YhOIP
veoBM/RbJRFeum3fN+YQYrmjLHydHiWCtJtyu/ixkscEpp4xxuyp1SYKOLeLR7LITGU8han75RRm
8kx7fJdFdUAo6XYNqZKJyV8v3wNnAVZvkc5HaugmR5/KrqzyB7Kbo9zDzoeq4wR9YJ/yAR/Yzt9K
AQbtyMbbr0lTMN/i+X2wV5snYix9+buhTG8iO4PlaseWWuURQBbya0A/p/rVKIv2dVHMcgguDPML
mRoXn5sTcGoYPC6hpykAMsVDRJwBz1EhrxQXsZy7ehKsChMTBnQ/SVeA7ymbExDq53V0Qasjm2Ad
2KcG3vTNLw4S2kc537ljiut6sJLyE167DRmfhxA0cO61UzRLP3wza0HqF4SnoCKqTSdeuC0WjgQ9
+Z9lDUP3RFkyEIbOy9I3YSDuRCPdIvSjZy2SW58H7k9mDZ21r1gNKGDFUrHVSFfFRw6fjwNmX8DC
xpWAnbO115L+yWqd3kMsHinuMq/h/G0iPe1SfMvQR+YGqo+XKPkGtq2F5Wxaz0UTDsnBHzPNh4l8
FY12r15ZMac7ewo8upO4aBKIYoH+7VR9+WUDfeMgAOcwPS41156DS9HXO7XvpGhHgqUwjHQ+3nqK
EkbK3wluHgAyIZ0YrZfz9zG0hNZkukly9pCAUbvq1qAmdykldljDSd8dp1EPojIwxCAJJJTbNiSr
MP0UD2IubHpTRWOfUqecROxaU32Hpbruqda2ErD7bhK+BoWGPt71jgqjHvUK+/9Q2WHc+kmf0VNr
bfyyYFzCmFtVcs3MZqwjL4WhcVPUsn1PkFkVYXc7+20Kon4xcBJ87zN9uy8uM1c+tMIzvieDR4B4
5U1oY4n0lx4CXRFAd1qBF4fmsB9aOBM8JRq83kwcKsleTlb5mk8thb8UfDMv6uepDiLq+4LXaS4V
uz7rwxxXjlX+YNiMiFQQfjAofqm89dqWpQflwbOb782yOJyRctNRX5N0yfoNCoLXjpVSpA/t5JnV
GbS4/uV44/DTUvR/08+SdSPttkxldr2haQvFqmvduw71I/SJagz5HiDCea+UoFjCRrW47VgnDNZF
kieBi3P6Sia5fzOp8NCRy3Hl7MA9GFg8OvcHREV4Ukol6LaGHzZvhQnna5+YS3hf+NJ7WlB6fphI
YehJpIG/sr7lpkQxSR4eQRwMSBxWIH/TvNDSf0Qrx93MhuHsvN6xTwy1K3kDmjyEvTUq6IRSckod
kG5/CbEarE+jUV8NsJRJVPcV1meCCOUXpvVi5nlqG9R9CGyYt2CfEewVOSdtXTgsswtHxCnSwwBt
hXsbNHss0O1wah0/uDEo5/lZeCR2WUeZHbBqQj0/1OAXrZgGDa+JGiRzxZE3sfLLgn5mU1Ae5B/4
zvmycGOD6M4hnqeYLMpwD5Rw+T7DuOCq54A5Irc0YgRDxd8CAgxraSExl+4lk7b7y25WeuIL2c93
lXKIY5pUswK7zLfmEEWs48nJqD3dJe7awx5csgnJI+VrAaowybHRM85cdgsX7eLMlM27184wEQrT
zoTaoVEWD34XohBg4FvtA2cHCbzIZt/kR8l0GtGOIF50XadJRPPRVk/NmdG/SL/Lvf0oaE49D33o
3QHFMB+s7bvNEYsNd68GaSHJVnAEmSfVWCRxKHpXPVcDIyOoe8a9Y9Q2zkUwv7RBlgtPdNW1NjAd
GIZMzzojCY9ZxpgSx3KSsDw1cPUOkq4o+gKgYDLLCtuuOCYFmsaVrjvEwsFme7wt0UWNfYv6tu5r
f2o+APIaRkQuiy7QhMvmI+cRoz1w3OT0FRBHfoUZ4G3EPS/ZLtQ+uRuLJ4UeCUIC1YMmz6kPIV5O
L6LWGPDgkkgEkKRC2okxfVBLOoaSerkipTIYUpEPn3x7UCg/MDAfEaFZR4YeGskr4k+J30JQOnEc
KGhmDNp2wZmQFzf1ibvprdWS/qNu0wpYvTCK9ZCsJqc6NoxAuv0kkukyltIfaTCwjXu0E4qWclo/
0qgznaSNBNHyX+7a1f0+ZyS4cYi4V8fcPDGggi7v4OkRBIDY2HXLC89tbRyA9LEpjyurQiwDM7nP
K8e9M1un/ZoYBqzRjGYTRAA2JDe7ZC6Z+a4chSKrKnwaHnnmElIkzKRikUhjYY1bkievSgSZMJWV
2ypetA6Neg5XV3MSJgEMZw5ijjLcos3KWI0bjsEBmIUpN7MXE0F7+JGbHMdi6SwZ3+8aIzj6Dq9a
3rcStOuRwz4ifYvqWV9AMzH9BFaDQR1bf+sSUOJaFkvdd5eQsoc39szBZiBAYCdqct/sY6b5VXEi
YDXeW763eWz51dWTWVI6CsXDR1dL02B6xxKAirwyBiNpaFehRQNEAfZ/X7FLu3HOzCE8rKTgYo77
sxX5ZlWTlWiM4QnXUv69b/McWbZCrt3RZqRZzXNOq6Mn6ud6EOIWy8uS3rqpK+V2nM2MuGcqAOjB
avySDFBDDRYGaO7ujreOJdGkQRIKLESVsBjZrthZRCXJPGU12XEgiPWHEQS9uW9H22CIvk7+RycJ
eTA5yM2B6GhL+SkFbRRx8crVh5gMkyqcnvmsLM3it1ja8n3O8dXBu63GH8IbZfeTWwxmrDgzc8/9
aFmtakW+AAFZRe2Ap5NsHJiIt7Vy6aT1q9mSkaBIfrlBG2vHQwcZiHaRoKl67jI4CnbBTN6MsTnT
xB2QjHD6jac5Y3HrO4RXsjBp8sIoIhu4U+nuk8wY64dB5DXd2VRzuEedMZfZcdekn1SJZPUikkTu
KTUoC0BJFnl4MDvMSwdYse5zQ486itdqjOdZBFBuPbOovq0ZDM89fri2v4QM/J2DWC2VR7RDO+vz
klsOfIIs5LFPEqtY9+5q0NVuWL7MbtqOWeSe/Gqaod2C1d13hjLLuKxGxzhL7YmHkMNeDQKtpy8b
ZQzkMW5jb1JpZKccsT6FoPrym0ypVDy3foZ3HGMBwinndFtyfU9CqGKqACVpBjwbm0xN7eZOdAmK
67TWKGFd34DKlMEIBihzfLYVr2mNNbYA52abxOTrG63HGZdFXYoYlI9BoDJ1yQ+rkngjMmFGcq0y
RNvazAjX8cw/GubJlAQFXbPzEEV44xZi8Tsq5dptmSZ0cMPbRWUXKaaBGw1dSUjmDcOCnaQT8efA
NvVs4EfmTmg4yxTBDJduVC2ud3YTPQQHY1Aj+mJDncveQuvtEHJN4gtObw3LrgRKiuBB+1Z/8Zou
1BfDo1Ul0mKQ1KmMeSFuLIbct+syQBougsqKGwUJNfIpohBHmxIvm/K5McUPnFG6zD2yQH4fOzs/
4kL0+cu35ptXiUO7OGX0AdFdainRITrzvZzPqqz8H+RmxQ9LDZqqDzwLlKFNgdH6t9wdiHmRtER4
EtIMAB2h8dOlWM6V/B02wHBKyGw15X+MAM4Teimu8JmZwGFwg+weiQlaFzoKxHbLQK9LQS5WY/Nt
4fraIpKvfYCFuunnp8SGuHcGyDC4R3Zz04/zDvvAYSZ1kkXD6DHZ3WJe9tVKHY7yK/qWeXSYKGb3
c5e74pC5gZLvNpti8+AYQhkkxLB+REgXqIBO7qt/w9/8XzMv/1NMwf+XDmb7D8aqfwAQvDb58Ovn
f7vkTfqzrf9sZOYP/i8Gwd/wIm8ONlzJm2d4Y5n9h5HZCP/G6c/G4szaKnwbqN7/djL75t8Ys2KA
xpkl8Gdt3LWexEj2P/67K/if8MKHrvA3HJT3f2Nk3tgIfzBIeq7PlhEElANRxQGV668tPGudtG64
4a/j4rm+lbu76HR5vOx/i/1J/wtnJFfxf3gxmG74mPnJeSv45f5sOlspIV0tIEqRsINFUYzMcSiM
kaD6addIQxjHpawQlIjytHvMT9Y3CwZyHBrSPVdmEmzFgWn4Oylb6/fcNy0oOj89L9US0J0c5C94
iORha7vtntd1nTG6KPlgGqF/8RfbfW+0ItYrJGNSEl9JErXeggFiHvLvvlXQgqEloSwakZpkH7oN
p0zCxfgNFLR1VGD2LOfoa8N91pDVxT1Qq3abVBcbYhQ4MAqCMwHJE2lN51hdFuG7PYZGg5XInroD
NomVDGtSi1+SdBtTxdRLWy6gBvdrsZgWbFX2YyTUPrTtqLNgwbCKKwljS1GvdjYCdwqfbEEJzY6J
/zyztNZBQEyxr8sbFOOKt29MaWGs2caaWofiNXG9vGd/VukJoXDhJcRcf2TtWt1rtQnHC3eD6dSE
dFmvNnVeexluxrRaLqAtmY0VkV5T4NxVzfZwhKKZHBIbnGvU4MC6Fu12wrKQkKtoTiYfWjkXxzIS
dA7+HNZtUkIScvGOcmqD7iHDODScl8LE5uM2geAwayzVMwXX/r1tyzk/zE1b3tqwRTdyHKcKzBPC
YMqUuw1zCC+XN51gq42WdaUsiVHPlzXUPplYgW4ZD2y5ReT1LLYMnG07LipTN7uhzOR9gPY6vqwt
slrE9LBRB9wsoj9zujK/TGtcjmR4uWl6C7eMqCGXpC9d0YUfmZsGZYRhWR/NtV/SE2M4hvCQ6xXX
9nZ4nLRkqgVTN38RQ9Bha7GN5oeWnv45Zb56h4dk3ro4ok7KS4PLaJQ0E4+IRdS4CmpUd5npU/he
SeOlFH39JOZJjXu90OLu1Jm6IEMVMP2rwH6WFWCzRNkUrg2UE268oLT81jL1fuhaOKl4KHR/CosJ
ob2nb41o3Doln16dzz9axc4TibBfj/S/mMmOkWnNnXMWPsIy8aosYnDLlYZOcyYrRXnyC8P5pqxR
eHC1E/DRicf1RxaBP9ENXTOk7XTwmWYeZhvHStrHHK302AFPUQcLN+U9YRt7IUxvrrioOLq3u5HD
fnpo6oor5+gkxWdokBE/ZjiF4k7P+hYepPOAl6nRsfYy0EWdlZOA74n17GD8juCpkScxbbZedWvM
pHzjhsf2y1+Ag4F4mDiI/mFN/09sz38xdGOUZZUl6wGJ0fTJqv7FKVtb5WAi9KKtdfvWNE9+l57+
jVfYjL/kNekzFNtP8Aczd08SuEMBRUTmfLcGJxNL0//bK/xl4RVy1E4teYV6K0A1T8HQ/zuvwIkt
4LGiPO2vtndrTXu+Lni6RqoJPPekiu5fvMLfCU7/x8sfbig13KrCA3OGF8X7B8ITIy6iCQgMAFfd
+TYbpfm89nX4lqeuYV3MThF1DhgPMcoIm9vGzZODDbvz1vJST+1Dpy/8WM1j/Ua+1A0iTDcLo39r
MuuTAldiHROUtvlqGtyW9lZVSvtffJX+7CrnN+DbYwlCAeQeKK8M/gKzVahuylcB6PLVuprDz1CU
N9sJuwWI+c8/8D/byf/jlWD4e47pAv/mX/78lTJc5H9u2tbOXuRLAoz+QnaPRvZ63f87L+QI30fP
Iqj/lxdaqwaufUP9hzv6+xrntqPbb7nQ7//8Zf7xnaMdhyYpMJh89v/wEIJYbsPFIl1u4nRC02qj
qgk/AIeeAPL+i9f6c+Zge++CLdX192iX4Pz1lwc+D0B2mHnj7GhsBzMdUzu9m+WKFH/Jgvif/15/
acf6+4vxSxG7YubDf1rbL/6HZx/rDB5ObgrMqpgX+99oWWGPEPQjqPAz2FgBN2F9deBG/4sXFu6f
F7a/v3S4AU591yZZ4f3126hdSRiT4uWdsr3xJbCmwt8RWK1w7odjet9oMTsRMZLgJxyf6iYdmvXJ
AXYJSHJW7t4FydQy3ljy+6LFDALSFad/BLQIFR2JxXiXuq6OE+Mzui7YEsH1jvKV0gi+LR4c/peE
C/dHsvabwxyH764Pa+6htqeSfE/B7Mjkqh5xMOeOr5e9m0r8MgUZkWshGRu34XZrVb6eviqpG5qP
U1u/+pJOe1pBLP8AfyN88sZa90/pEGByTZVLdAS7pOlcsHyaX4OU+UNVQqMAtJEoBq7wlW9MzJLu
zgE78uSM6S/2h5QyF8YHEM1nIZkZL9xK98zlrWdN3Zd9QRG0/RtGQepZrbprz7P0uniRRv+TBqnh
wWuy9owG2pzqABwlflrYq1mxZC2Tt8nujtPoO7eOq/uJPZgbZpQFYWvuwqk13P3gB1Q8znhGv4qt
1WC3jqvk4LlAv72Xq+r3TDJVfUtmYvpMwrG9MMeGbKeU+SicPnywOrvdt8SIrkTYmdZNHKeiFDwV
crBntve2ABART9Ngjs+gyDFPFUhX9s4vsc7e9kaf6kvq95OBoJ/0M9onPCYI4HZGp1FdBsGyBzSv
nyGq4gzo87Ckgl7cFKx3JwrKkjgLO+eRg6F41g1r+NFKMSzXWYDqjN8dKASWMN9KrkYn1BDVEIOv
Mi8bfcOHace9wp1ISeEEcjelkd7soLpgRiyaF81TczAQNmamNywf1xEKTYsFNwu8K0T26rgiCH+T
9grCS4w0QU1+ARyoXfwue+DwEEQKKmoY4wRE3RiwhdyOw0R83TCAmQ4O9UQ2dQLt0zgsJtkNTIrj
peatvBcZTToEsNk8GnD8y0vJd2czFxUKnT6z6pKzComeULwMbl5tvpj1QnmCv5n09HLy+pbvMn26
bRinS4sDghMiHKWB2pEbwM5Adzw1aQp50IhNm97NtC9+TKbjW9SgJYNxWjxR6WfwdsVn36LnXEDZ
BGcyEg2qoWgrH3MZDYR+CcDwOjhNv2E4GeftFUCD76SnCzns3bEXyX5iVz+63MlovS6Gyql3VhfA
CuhMf9y3nC/fQEdu8qfda0YIzhCTBRPPmUu6npwbbknftIdPG7BD7BojLRSL7h5mU/gcn13527a0
e4KZb8c5aY1T0XXjZ6hMffDSvOfhgn9PrtKtREcwR42aSH0yneDoG694kgDkNbrGaVWkY/aTQvvw
KUko+EC+ata3znEorQ4kfiD6Y/FAewlc0UBP3k1vyxXDGKtuDOhleEf1CT+XRVk0HcwEIWBYDQ/T
WPBzGGQPGe2o+ib3O8v4pBjcQaDGcn3AjQYls6ETD03VnlPj4AMm0hG+hnE6lmvVX911ecNpn33W
Xd1cLeI3PxioM9ZgoiLaA1dhBV6yzkx9nA27QKiTSf665F3q7OoemJoH57fbmyziOaUiZv1boybv
S+ngPpsAF/pHE9qqdzGZjdj3WYDx/GA5lBfh9umG9eq5uYngbKTL1ko/0yxp5B0yJiOX+ZEbpla3
3Rar+VaPHtyIvTIhNeT7IZfuHhYZOaORJTpOCrQwrHn2/MLP3exdsqifZjFP8gPrrojG2mXpwIdJ
r8wwwT+/UI/YuKfM4DC26+piOjbK0kc70ZY6BkHR/gQ9US1IdnZ3U6uOeSLphPUAhyZ3d5PZG08Z
ehqjbNHkr2tSe6/NOHuHpWjkjZBWlqJrI7uqcFi+hdLx1yv2WBPi0zqPL6ojVxHlOBoeIERnR2Io
YOJGiyKxUVCnE/vlKh2of1novFYhKLBmTuWl6tIuOLUDEbkzaB3dHUpyU/jL8nWR+pm7X7HeVJTs
tDHGf9t9CAa3r0EXKq1iN7fH/NE3qY0w69G8AXbVWt8hw1nNPsw95T5ozo9XhUr/yA1sdU+W0nZy
wrpI089kp3eW2/hPjRxtN1p9udgkvZIJl2AOWa45qGWGjet3fK53zGIXioyqZQ5jiv/w7swaV+K3
oQRNf0Tqpfqlm9JT25NKumVEz8iVa3h3Xmyjfa7lhEOv0ZRrXVIPHRrrd4thJNW2OMw2AbsbdMEq
jdxAkKewhpQB+Zh0GEiwiUE3oUqFaosCwzXFJ2a4lqiyKyGJAv3iaRI8LSci0bZ/Ym/oTh7CS33X
Ia0fc8Deb3VqYwgqEB005OZpOOFbr9+wc67vKwtAEKc0xsS9EWL3Z7WdzqryLZ6SrcxjBxHaOqZm
Nz6QBJiCK8AThi0uyR0rLqFsK9Jownlyh7XhnZ31UULU+kyHvEO6X5L82QE1zZUgATBX2PSMYjNk
Psqp4hjUWzACSiXHEabsQE+8zGMFCzBfHrN1xVhXrYFDemiyqC8TviaFbbVJ8+S2biAPpK/M5zrz
DMpeBZ87NpxOBHceduYnAFWsPVBI3Nc1y55Ypq0Cn9o0qpNK5rF4L8tU6LvagIFGMEHdKWkQBszT
3kQmQr0f8bByi4pJECMSDA3mey68jFUKZYY+skxhRMlSzDeTWVZRu3K0wiFPT6IxVxXPHWZ8NJ2e
hkx8WjnkQKskNggxqRm+DAMzXK3RlBGqpHlyAauUVya2kJny0DHKvdUVFnq0SgWGHaTjBcnG8nq4
KAn8LDAuleXq4pserJxtrKtEeOdba1FfuhkvbhSSNSRShgESv6DJX0GHnPe+ChMdIkyH9jhBOihZ
a7uSAgdyGd45ZcTV3PRlSZOc0gNT4rov0ycLXD3RVMQgklCwAfe10aQxvNaVE5SEEAITZHo2PS+y
8pyGnZQoCeDkdK9T56RML7vL3LU8JhreMQMLFSUWdpmUp59h/Ag5tIK1dMKg4hyq0OtW8AN+eC2p
Nuh/0y+Ig3qCCqhxEBz7ingFe21ZwPZMSIA9TrVW5SGZQIiecN0Od5lozA96YGTJQjLKg7FOy6WG
9oifcQAQE6HmzkusfVox3zX6SUZ/Um33u75drKs9YLeHiOJOV5O0on0rqH/Fzj2K6qtgc+VgsCH3
GhoTsACV2r/Mk/YfimStH+YlaEOSQ1OKc9xs5N7uV1GwpfnBR5LC6skcuR5wJmgOE4b5YcxuGFLv
KPrH2bEbjCR0juKmt0JEh7BoDzTj1YzXiiy04zChBi5bsnU+w8+vxxhj4tzcMBNLvmob47hV243x
wV1qXJlJyMV4DposDNCcaLVigpItn0ORlMtPO2gS9WV1rUWML6iNkSlw3tXP2G1ZQgYlcUXh1+es
hYy7Jwtt0fuYS3GwnXZhDDUx9Jjt3nkZl5p7Am635YaCveRsWHlb7+iCNsIrO8YUEQhOide4Sv1u
XFzBIcrmbi7K81KWl5HBGo1ajnsAk5X1+2XtjDMQmhKTepaeClEk93NuVi+yjweO8j3KEDkbPOl4
+Jyhvl+9AaXaKgUxYM6R67p31jThulGuwSPTUeXs9Nrj51dFc+CW4d2N5sIdyq3H31XuVa88cuEx
kGV46YW0YyPsjd8WkV6+5Wa7nLUpEn0D015tFRvS4dS4NOkPn+DNUa2rxJ3rlM6MfTdM7KilKxCm
utOZsbXmywzUqPCmb5Kqam5hAnNrOQ90o3lGzyh27bs9PabltadLNDwwE2isaFCtfUy6OVnP+bou
6bkyMjePrL42j7VuFG6Zioqrs+FrEMFdodLmGlZUN2HW6eR73jHgJffJaJ7QDwW1VxI9+tJmtrOc
WRazM5cqUJXAfE18Fhi2frAbFE1UrjW5Rmqp7JtUbfcuDHO8ajNksV9NwalIBzBepsQST4Nipp/I
zZAwwJZHc0NRqS8VUL0E08TDXlsKXNkCo7mtyqS9jkau381pmJg5N7MebVhW/sCymQ5zAP0LwNu1
RUUPboZEFvXL0ITIk2DExuBAfqV8x6LYlRFnkelpnirn0ZiT/nvYA+Q7MAFcIfGZw2XyKvdzrkGJ
R6lbm83tqrUJLy8fuoxOFtP22SbdHNvlaCwXY0qpmVSuOd+VwdCcenfq9HY3gdcHbtfb5XLqfmB0
Gu/pb2v6M6pj+YVJgMjIlGz+RiHjdcGJiOcuWz88i/M5Ts2O4IGT4z2hr6wguG/ZkMXYdqtoQqOv
djjXcUAO7D8DbCs48obfdXufSDxbQB/Iq1No7Z8LsVGyeo8zg8A4sID1j/EqTHFeTkNMMUb1JK05
PZimCgBr0l1LUbcZYvzO0u8F6tqLpB2IhysB/adwez+2XW9+66C9fzWrWd7jUzMO1ez3mLNA+33Y
nQwQ6Cx1CWm9vsswVFR7nMZb4ifT05vwZf67aisGsfYs5qNws+XOnxbu5YPfMaMnSkQK28+H+6V1
bYB9vtW/tq633DDdzverFdo0beQexQSV6/pRrf0fJIqM2xJtHStWajaPHEnbj3GyaLvI+eV39YoF
OXKdJB1ZJlJJKmDwuGkyFMIA51E05k9zfy3zsrryjba2tuEi5kdXj47dWi/arZ6ThmOCh7qxKxwq
wvluVFa/n021/mahgUAgNNHnxM/0mQk7nTjl2jRvfTdCU+Rvc+9KyjIxhnQYgrjJOj9CMygPulPt
mZIEYInEeTXYxo67SBLQcbZZek7tLNGojLnHAuD0BltGheGaKkU3k6Cr6afaK9aDb9ScidjmJvnu
05/bnu3ewF6BIbG5yW0Z7vGYYHieUr98NPJw/jC6tH7ylZVGHiVyl4phzVV3CVZ5xwqsuzb069O0
OOVTlzDiNxkoRQ1dSfdDn4uTXwosDCGX913Pfa/e+4Ovv48j2RsMSL1/KqCQIetYyhtj7F9lcJAm
cUyHDcXYaaoEuYmoJnml5zU8rlis9j7WO6Z/sLp8ZcPqpT7llDIkOHczzjHM586wb/TU39SLO7/A
+CseM8tiwqK9GfBEntf4DmrPWPcTOvzzWGn/SOCQevHZn2pKxjGonlo7QbEgcBCpZOz9XTtaOga7
zsYTLC1ln/zXU7mvM7jfbmeSkNeLKLimwykBxUeX5yOBc/CuiequBKqGfSgZHxIDz4+eZl3zrEU6
O0YO/KFe1PW3ains8liyfiw7y6vS2JGL2GveiBA6mT1dG0tgDZuGzvtF/WgL/VQ23wkhYCkNi6ek
t5zpVq6jt98Oz6/UvgTPtNDWI8fWYCx/rKGQb0tnuFNM07KJy82beXxmOWFVtuZW4isIK/651sa9
tfo+Q79NG+QcMIfmkXhUQGi/GMzl2lDj/NnmLvXUHbrovsN46sXANDrMWV0Fb2IpTUF9h6LKLvuf
pJ3XjtzWtq5faBNgDrckK3VV5yjdEC11izlnPv3+qIWz3M0qVMFnG7Isw7ImZx5zjD9UXgyvfgbH
Qtv+3Xk60s2qfqcinVQ6dcFLCjhE3x3ajq1jCEA4OvbUXZ1p5qc+kpkaUxkaTSMH05uVeeqbV4/9
A0kw3pIW1Oq9ye6SSFfWLdaGwCQhl7UyxTgo6yCSMeh79KwpQv89NFaWlHnhuqAujTt6wiJYQQ0H
dmoaQanBgZCMgwbcI3FMpfLv9WpEhLWgEk/0y8qDP2IP3aMHcaR4EQ4U8qJ0I0qFuKtzivzrOOah
Vh/EpAhXVip8NGPrAeLlPf6JnaogrQQMdZxM6oO1BgRz31f4oIItN8Vg2yMn8W6oKWxQI1fdss1D
3Iwbiab7WoGBIohddY9zpHQ7IEGC0jJeNci89q6YwsmGT9R4Nyj5WQD+S1UWHRG9Lg13j/opL9p3
w6w6kPvy+KBC/ThMiPhwygJhrq60TXAfs/zwfWoSGGoq8fjGqJD3nsIMMR+xSQdOW6Dk1+TkR8LD
nEcT3OJgh3IOzHg8yPQX3oaAjswMGici3d3WR3buA49ZE8SwZaZuV7A0bAlJTdckOwX8Hwwi6ZMY
ugpx8K8k15mHSufpuIobBWRVYOYg6qE7TNJ1ZuaZta3w00XtsxgAVxJ2ltdBb3L6ErIh5h9NY/Zs
IWWOzhPoh9sh6KzcrlqFgwM9EkiPmMJ2xo2iJNhWdw3WqHnN2wLQgdb/kltsk3GzMtqdHCS1haF9
1LzDDdexfuvid0FRMcSGriFdeZgoi2seD2O/CUvrlm15j7KADhQLYJ6G9oS3s6pWBclah0mGlwiP
hDVYY+W6iKHk2j6oaWC+foU6cKc6VV1TBE+s1HutePJg5d2aPcQupuxFJwlrUCmKagU/eYrFXhep
Oz3l+9diD0TSRVqWsEnpZEx9w8Dr4V/jVyJsFVTCrjFAMT9IaH7mcnrvBTE6/fVgyrejBuF8PVGK
T1Y+uviP0M7aTQhQCux/PKJLUHsEnqaA3Edm5FSc4X9a6WGMEDNgKwT+BGYPwoXrwyR79wvAstha
t8OLCtyvtD0TG3pJyRDogMsmoUYFUxvnCJB4nWOC0ExXaqq3M069xZY78ZGUANaPSAYs85T6JDK7
nfeE1ULVuEYIA2NNgdkbwXuKHlLoFnqlNczrehNnUOWEsJEV20r90dri9jsNN4GEaaLtV9pQUlEY
w98SyfHOiYU0PEQqVFMXMulobJVxjIQNOBWkF4A3Q2AjctJdy0/aDSrYU3yPRJn5VOip2MGYiPtD
a7R8h1H4Yryz+higcYV2Hr6LaQD5+g45QvziyNm3pP4ZMvRW67J/T4O6l2FGl+V7R5pu+sDLKEeL
mrh3h/24PGwzAAOweQpZvpegZiNmE2fSkzBHu1tfVaR6a+UoHDdNlq1gnaW30PDqx1aKNfLmpSh9
TqESrIcM5wmIkhnyz4gqwfEXgSAecB3FWEKpdDLQWEUTm4TXatd40yYR/Ooe8n2Lpq8W8YxCrPS2
8cTwjrCuv8mUGmKjIQ0I08BH5Hfpg/eRjS3GuEKkxYpDrdaHJZFFSCKIedqrewUGIXq5tfeSKabo
ph5YvgOwGTC2MJvk6aEFjdo4IYv4JZ2AKMK/CwRCA8lPX6p2jEdsBtsEKWTo7Swgn/yp3Qp+9AJt
quatQTYf/l7iuZOOe7vfIMmFVx+03CwxqQDlwzuNIWEN6KcEkChUzwlIdypr3FifahpFd3B5TXe2
PWg2CM+Z4Fh1aGepWQcpEodT8YhfMS7AyWxJfgi11sLfk5crgPwWPdUAhdh+g+rGCPoZBifc3qkw
O9tvrGQ7ZDHYl3wwgl2WxihSVEhdbeCylj9SbdSuvVZAph9466OooO9fRkmX2N6nVRTCfYqx3jqy
PkIDW3UNPhCFTjIHAwEoguqZmEPPiCXxs5Z6q3S6AYQzZr5epOxjpGpe0VEuqlXYJjzNxIr1TE3Z
eiYreNsFyRO25DFsLD1A7BzP7YJZzEGQNEPLQ6OI9mkwNts61w1gKrhZ7MeMRMhB9FTLX6vWWFZX
CM40xa6N8A+GOZ32N2pTZt0qA+ULf9uLO9mu5Enw9yIgpXyVZhMcEs8jwceMQ/ylmh4nt2IGLqXI
KAy5YFoCj48MfBL0I1UrECVVsRWpGT6U86XrNyYrT7eKuHJMdvdPCn1ShBisXM3kfrhGYYXSNy/8
SX7CcDu7hZFNJBiTd2SoeL2tB3Kj8QawKPdCBlUJam+I1PGVJHXGmxTL4R7R/Hq8hZzdIjswKCXw
/UC6Qt+gD920z6H5x9QjfmGViJd3VQHrfi0KahY2Ml9BuKkKhcu2Co181QleT6mOrM190XfTPrAw
sb7PKM/RMxPBsjup0cx7/Dyb7CqJRqgvaWYIz1NdiLei70+lLaakjTRMwEWkSyaRR52sywQ6lj5c
p8VkvCpoUkN/FBod7fcs0Q+sJW9NHCWurRH46NXQSOovIk5GCGfTotpS63qGVYfaAJ4gCAPUaW1M
Gzk1zcaNfD+Sn0pCMTRsFElC9ROAGu1hEu5QOPKRnhN1c7R1U+C4TvROeJlFeFBo4UqFzZKMv5g4
6RrVoij+GdNtRAFDWXikKJpQXOniAFaGYCiPfWOiJolKe+3GkMsT/MWrPpprT92uwTs13k5+UVQb
v9ampwiedgLcfhiem1EJXeTPlMNIuvqeKnr0EwPragvNJ612BoTVeBtUGSiwQZNXYAfJUWI5iQei
mtTRYyaNcMf7AuQvFNveekSCS22uk0bok4cm9wzfgd8z8TbuAPqvgTBAoUjgs5JIzPxEJBox9D8C
oJdkh782nPk05Xx0FCupd7CM6vxXQRFnfMZJUAoeai+NIc5YcBcdNBNI6SOY0T93Hewu1xvC7Lnu
B4sYGY7QLDWkCALS3aTN11NnCcF9483SaWEY1z8U3093cPKDrQpREOmVKJlewlpRwT0O8WOgFeSV
QFZ7AnOnA04mzyGWdlSGQwU1sS/EQ9ODM7+JEbUSH4JgZIVHrC3cG7iyd2k6YqobUWXmTRow+qjl
ye07cNHmRop7XAkUCPf3ISxh9L7KJr1D3LF+VHj2q7YOESW88hodawVfGtpDL8sZClS5/0MnEKrt
bvDINcILU3jg1ON7iXC14bR+HXaOX3G5OPBlmmEvTH7YOpLqDzUknja8U/xEwbQI/mL+Creuv0kg
b/Aa9+PkNRNBINiiVDdPjaYjCqMbCmVgvRBI9of5lTmVVYANpiCntqXg6mePE28IJy1jKNoEwumB
hF5yz7cLkquqUqP+jse22neZVt1JOoGJrJbA88sxuM41uMEKJXcXwnV3pZM2wQhLo3Kgzwj5EV4k
LFKkpCE0AJqHW2IMD0DOqXwaYiXfR1krf6hiYQVuECodJAFAnT9CYkBynyO4CFhrjbGt2S+7Sova
AzU346dUtOZeMVWNtHqFowTCGF686dFYSHkIhhDm1Ui873K528ihjmdSGo7qM8KRnLBdy4FkNCUW
RS1vYqqWaS1t5VblkRVmVoNRNMItK0SIpj9cWRLA1aIyXQTOkve6raproIXBXT7EoApZVhm8OvJ/
uZsJICHtDMBs+1DKpXxXQ2Nbh2k33IiWKL9JVSMdYEBrq7Lgjyqp3ntwbmotXSGXkbmJjDE9Glwj
q0SF/d31In5KSidE5hWln+GVTFG2JnJG8QePabj9SuBfG1phvIjtLGlTye1N0bfWNgS7P7rYPde8
VySfBD6FsYyYlML/B3vJW3VFbd1FVUumKvH4IF9X1n4qibdK2AKhRGzNdFOOk9dWJLgXWZorMI3m
AL0wkNM/GLMmzEQP1vHKN+U6cL2E83hLkA4CNujRIEp6L32MpLr/qWShjz+L3tdE9b5VKXcBBrf1
FhxfdoXuk74dLOJclMKGnBUtCunDCL6BcmZURp+i7E0/5FqjMiJSaauwXuYYKSexEa8DKoCMhZoW
3q5XWhC3yG8pnwrbEGdINJdcpYmQ/suEOHnwfZOsA0AW6aEnh0kkRdZtdlTtsnUgUPa0Ulixjh8q
5nOKoZe20rvWKFd1FAJy69K0dVO4L9nOs3whcNPWKIQ1EQViMAk1wm2W+FPyNIYTKiRC2h9k4joI
uDGn3DrnStuD+2ulTTKl2Z1mEuSMnqRAr8wkpLaYWo+4ZZ64tVcTVN+S5zT9n90sBiDwzpyLW1QR
XD/t/Os2rAFLK2PWdC96TpiF0mKNYkUpaMOulSeVrLNJIo0tXvKIRFHfNTgm0QmosXMMKOliFt+t
9LHYcF7gHTUYcYgud4OQXZtRlmcq9pDDp2eq7X59g/iAF5E/VPwt9U//qRBC9lXfRje+pJOkBqjn
gyghTo/WRibwhOVRz76YGLDWEYie3WES4LiNQ1D9rjq0JVBpbLqfGjRSBCzLIL2D+moNbkx9C8Mm
HCdXJlWJ7AEOOMXLMUv3+C0bNzxh9Nu2Gap7fOTg5MtiRsWig+9seTBePbOJO2dqC2uO6RN1HeW1
aqwCWUu3LdpBOlINovhA4YzEb8mfhbKnpnq7kcumu2p0vb3tyw58I0JvqL5V2qxViRQPWBqsL2Kk
YdQ2v1MiVb4eMiFQ9mDr8mGn6CEpLrMS8zuhyWKKOx1bhUp/yFujrG79StXYG322iYhv9pIXTO9e
FfePFSQpKvAIUR7Qm5zqVQGtFJFHgwBrXViAPBH8T7odmWv5RSfyfgVyjt6DpymUHVSUZdvcQ2qW
befld0MxxCtVizuTEG1Ur/o4rKxXpGerA+xSCM8B06KsKzUtU6dqBIShjDai6iUm8W0EZd9bEyZI
6Fn1Wa1TMzWRq6IKEYyPIAmS6o2wB/68kJbBFp3f+E8tiqawgZvXBXc85U3UcYlnXKVO9NQRO9Uy
7ErNzXQ1l3GRk9bNgSw9MJwHjoEY5JKYc3+gfbuppkZ+NiTYWB6JrRUjLv4A2gd5EduKZpBdXjIE
/NzcPY/YSSMdQc004VhOu8ijPlRT07VyyjXoPwk6qXUCgJhE3yEKZfUAW6CMIDb5xbMCxetFVUTD
jQ05+EDz1aq2lToU8GtbLCV4LUpkpvjiIcAfrR5eMXMLIRdZeiWuOHEtgFhchogUmJX54Y+THO8y
vF60a9CJVbYigB9iRyty6XqEjwZcwOzHtyZTo1/hkCnvJYJuSPDFmfkzANmE6FUJWZVqvm9+BJQv
LI546i+kUHujdAQw1RxdKIPu6iBKb6MGtZqVBC4DhxVjLKYt7AnrnhQmMBDZN8PHLq3E4ib2kJ9l
G6L5gghAX3S3KfTgq0Dqht8i9+onqpEBCmCxzLmT4w7IOo/M4U0uJPVxLAUJXdcKP6ztHJ4ZVAtJ
LWHuDkgBcmMmRQewaCgheKkpIe8mW81bxWtyHw1BDGOvnoXDWw5qBHQ6iskQLeT5pPbxx4SS71vo
vqilHzvwqrV4NU0eue8YLasXpR3UX9BZuxG+NppsTsDV2lyhioPHFrXz4b6JhTbf/E8zTFmbVR1H
eBgrObKtavfHbGsFth8Z6Ie4zcyNhNTnYRz8/l2OmpIcrCj+OI8OPYYP46VrgPuQdKIocTZy+IpK
zXupq4N2RMyyfhhD+Tpl41rGdEGG+gTQllqkaFIIxUxKVRf+BmIRecLYRFTjMUkThYfQgt+Z31DL
LdQL2uUnsK4W+igWGHsNIURz0SHwWQXGcmR0p4AXm+g9xbl3/6/HzDJERPMNhf6IS3KTphTC0MY0
oRT3hfGUYWZjXQBbH6OgTXHW6wZfpsH/+kvm+goWhnPdka1WKUr3bonWaBhvRGCySGNfgAebTPA3
rL1uinhrcJtbhilpM2nt6wLISmydMWACS4JcYURarw+hwpt4Q/5OzasQE5XzgyfNc71sEFoT1rom
KHJ9psJ9bTCHC1uBs1XtOpmcjuShKF1l1SaEMB1e+/6qo9yrXwBfH6/yGfYMhk3WkHkXl9h12aeo
aYGNw/bsAdLytsuaNWbQ53v2Fy7+vWeWSAZcZ7qk2el3IZuPAkYOkIQYunB7B0vdTecOrmCj/mCH
q9whyHQth7yjU7qd06zwTnMlh0G3SZU4iFna3spw0WC4wBA43hF8lkQaAPS3oavL5VqYCTrrOp8l
WbdD+9KYFxwKFPloRmmAkZVlvI1RoF/MKLbDZKlNaDvlau5353au7MgOuSAbQYf/9hv+mkOF1AEf
4/6n12AtHd/FmMc1neLCDpLm0f42GzPYHk6P8ddX4C+v8us6k/oigWUtoRo37vAWlnyXiifKlfpj
vZZuvK2Q7nW7ZQaeA/vx49Kg//XPONf8vO++7OBOjLociUHCqMCG4ybfI5mW7X7e5g7akGRUUd3Z
eeti+xsoi42eu30z2n96GzPQC9MvzSyG719iShxUEFIAsOuc9N+/pCbtbgwValhq3TqlJCK29Boh
8lmNAcIHSCsJBXLj3btcv9TkU0hJ78LIuOB1cnTMQE6BycMdI+umhA7X94+Q8hQ2gIVq8Khot3kw
Wx40D2Ok104vSHdyidh0k96c35B/KRWLnrPnRViJooYHib7YkHpiAdkNJGorES5/5WvRE0TWan9f
C/lhzORV2+s31HFn1SaMVyF/3Q2m4tQK9nrltK19/xqRrocLX3ViPvgqReMOYTCgnXwfiqqe5fNh
fyE39ysv1L1I6K5FKs4o+bWpt2ijIl+Ztc+WnNwi1EdpSfklq9IF7svJCcE6CdMLrmXZXEyIgfjX
6A9ArcsUpK6GnS0CZn2JTZkpbWMyd4DGfp/v+VEUMK+BL00utgQqveA+MpqsWPgaiTJUHnpqtG3V
42l94cg/OvUWjS3mHrE1gPE9jXWAqojzqH8bvELP9+joXqERdpahoUCiyEzm96kERztGbYYtKPpc
CNdhFhyDzeYJcb6Zo2jAgP1tQADn/Ma1SV/sYN8QmkZoFI/Hnnk3ZuIf3dRIqaX1M1I2+cv5xo4G
zsSiXrFIpRgG+EBxPu2/HFyyVnW1FsVYuec/FHWPL8m///OJnFj+DBsnwmL5FxbQUj8HszZO+a+G
lMbUGxe6cDRedOFrE3MXv3RBiIQOPAtNiECqeIraUW84Rus2ACXOd+Z4AViqSGBL9KSrOiHn95aK
VMEAUzMQeg7FjcSDxFe6F7b8haD2eLPSDF5mojwLFUnG3OEvHcobX+6ayfJsQ3ppUD4Ej4IzbgkD
oH0zCs0536njfUqwLkFUgxvHMC4Dhh7D2MYqfVLWtGqrYYuEUbeKh/Q+xrixy6YL7R1Nl0F7ssr+
kUT+uTyKQkTF0liSPTwKf2FQfpMMzQPmlbaa+fvzPTtqCS4cG4hOWQyipS9OIARLoBtEOvKAtXHP
78Tbt0N/p0T82w3whD3f2lEEQkQkI0tIEI+2AzTQ77MmVkOFhN6cRGidWn2UtD89XKtMpMJurNLu
Lev61fkWj5bj3KJqsEQslCS05XnUovYV+yItYpaMmBxSBNqnh0znv26FJxyKEgrnHnzQRb9I5Y4y
GpYAOYabofihVR55rwvxwomZog2TuUJenLfQ4pSgWFyY0PF5+AgHk0SZWl0ZySvGzee7Is2n2bcQ
gSeBSoRItdJChFZbvEy7RhlNPBh4y9WCdIDv37ilUQ67ZFAipN+0P6izoXPuk88tumyLQQr1Tyqk
K6SKhgur82jfmTxXdeoR86lLsL44tvq6TKzBkDS8WdUecA6YFjNVlSdF7ZIdCSaSfWqbXYje2V/H
QwCDcaZyg05nnS6GugQN2SlI7Niu6+5d99rdX/Or9fxjvbbXu51t84/r9XrNr+ydvWns3WZjP2z4
6f/9pUM/+WU/2Bv+845/PvD7+L2r+b/zkzP/cPjLnX9yHNt17u/dLT/2W9py55/42+HH/Fvm3zr/
i/uxf7l/2X/sC7fg3/Z7fnzs5/+F79xf2K3HK05RRcRWNANNEhM5lu+7VW1JHVNWBeHTWHZc/ZbF
ae3FB09/Or/kjmdZURWdvQP7GNjykrDtj1o5VQ2oYdxf7A6B9ibUEOMN8SxxCuvP+cZOdYpNqoq6
aqi0u+hUqqDeKVlkHuOkuIMovoNfDci4P3SysD3f1PEyUlSOVFmkYzoRxNzvL3dUjDR6N/mZYadJ
7KK4Xpe4ntdU5eR6lTW/QSCcb+/4rFM04hx0GnRq1myc7+0hsqwUShTgBdCp1V700sQFopBfDVhO
XThWjw9ymrKQQkahWdcIYb83Nas9qxjmQEvszHgnUWywww4n62HUcwyTxFDHGXTs9sBwXgxQOBfO
279D9/2QAss3hxkc6ngb/rV4+zK0uM9n4pAglosJif3zP69q5RbQlD2u+JRNt4aH6qbOZ7+GX6Cs
vEdYbZt+jymR/VK4ov3nw3QwXXfHK+HCrpnPpOWnKTy0SXnMe0aeZ+nLp2Hewuuyzk27VXCvllEF
UC7FWMdNKBobZb4NDFk92jBDN6LO7bUofHZ4eAjQgssL3oPHOSmeY1+bWKylQjJbDEU61m4oZdu8
E0ZXG/N2VwGwdcoRnIsiZR8x7lMOdky3SiuWzvnVfGKjzgcPr1WkmXgfL74gTTwvUDu+AJlsNJix
uc71nChvfEvw+/r3bYHYQgaKfCxP8cVzAkbGSNmEp1HSIDgsXInWdZoSbdX/x3bmu/fL2sDWCk64
RDsgDNxeukaHF71k0ymTC8HCqRViSbKm4B7J9SkuwrrSw9u+lUC9lLl0Xxb+78i4tM5PnDYQmwl3
JFIo81L/3pc+iMEUJ6QSsBor7FrpHE0e8GzVygubXZpH//uOYmK+tLRYCQMSAmaQM2qtCsMxvJtY
eMFnI6ggxnEVqsgJt+81OH9duNT0iSOcpjXuPwoB/GLRSdw4xgYII8eK9BT6t0AtVHFb1ne9vBEB
MqjhIe+uxGFTwAmuHoLqALCqtdYY8E75+/k1+jfvfDwM/3zLYhjUqAmRvmIY+JYx3/jNTS7+9NCE
UbQDhG9d24QDth97L+oApKz0eD2OF0KjE8uKyFCXQfSS3lSWEYHU6UquVwxHUYkS1bWC+xq82vmO
ntj4uqRyYSICR4pumRhrAeSjPUG9DK7hHznX1nAlPiEpr0rscP51U7OUnMIxI/P2UeXva7j0+1It
YgXDM6N67cLxvqi1Pdja37goXTq0j/cLLwQk5yj2cCsYy7oSlkVliYYSq1gRNmVp/lZiGVUH68e/
7RLN8CCWRWo+kvQ3vP9yxIzI+RcjTs620XSHAMVJKECrMB9X5B4uZBNP3cLzS3+ul5Au+4/Kype2
LBU556ILSM6RTjDvCyqsO19WhP4VAeQyWs/qsdWKSqT5qirNEAGumLithDDuR4eKBzaFQq+/JIhg
GNdeVfSfKN1Z0wGaF9wjAyBE6uapxmOnmSjerkEuJH9GjNHAekyh9iJDSr8Tq8S6YskM+MV1ffdU
BBWUwUHRM/K7RZZsVCUaAAEGYfVs6JP/hEp/9IPCcbOLsqH99Iyo2cEPG6J/fdjPZY9/AoHFfm2m
ru8hEprwf3FrSGPU8qNc7LcT8hGrOheHp/Mzf+KAoMotSwRm5KkMqmTfV3OO/HLcmpmFfjxGD0px
VcQx9pp4l6ALAg9jD67qCZGNBxW5cDOAm5Rn+xxqvgHrRZKj+/PfcxzW6xQcERLAyp6siba4VK1q
ipJwlmCVMvVBVX1YyhV6BPU2moI3c5IuRL/HZxP9huRDUYt3G0vye+/9uNAFuUVZvNRD7xDVBuah
zXRhyR9tYuo680Nl9kU2iHwXfSqHJmsjBU08nkSu1F5NaMsa5vhvV86ilcWxNCKRNXURrXQjXKPZ
6gFtkpGqmSFeOABP9YeUgkopTOPJsLzEMc1psD9rAFuH9WdqAotswXThZnwhHjk60+nR13YWe0GB
Cte2Vo3figx3cEJ9twFvPP2Ev3khbDxaBnNL5LOwqWeCLGvxvvPLUlZhygCXFzAuwqkAVKyVX2jk
1LBZIjVNjRfeiXtQEYcUGRT4v9AOTL84IAF+aBvz5fwOOjVqwBAs7idSINjwfl/SRtEJgdR2iRNH
evaki2Oyq2BoHgLZUl60NH4939xxoMXYWdS9uTaIhtEc+95e0M0kwRBXnARBhK7ZyZGTdz/0BHT0
VStAqTWuEwxTvPX5do8ek3OzCAyaCkJgXMSLd3KOgFXX4gLpsBoOcCVUFIWxBEJpub4zm6sgeRla
PKuMixHV0QlFoQc0i4XPBDK04vKBXlpIKocKQk4+lHToRo1xEILhTcCMYRUHyA+lrfmKPMf0CgJ6
dJtoVB3MdR98RfnZS/6LYlbxjaCP0yamujmLqAsXEmDHq5nvY2Q42FHNE5exUCKgEjMXkLBReGqK
1z57Oz/0R/Gt9f3PX1wZWYrMdRpIqp1Lm1h4MWTIR/dJutFMt/AvVYCPd833xhbLS40yFT4UncFN
TfQDiLpQLID5n+/ScQKTPgHbkHj8oD2s6ovlJNdNJ2L/rtpkgWzVeNHin4ryLGQDtleHWH4u+33d
rSFUyXF24VyQTswXi5h54llE2/Kii5nR5XhYNJotSz+kGGObmYcOF/mPoTkB0vAYMmpav7L6Zy+u
1551bSq357v/F1Px7ZkA0IfqNrV+DlyDJOb3TYzHGaC8jkUNlmwFiDuG+FKGV41KMoJ8mnDbQovv
Irax7iAG6WT5epBXU4t0h9urdzit1sG2tB4mHGZm9HgTbTogPcNjD/gWN1tRiJ0ST9feVJ3Rg3kc
PeLoNSIfi9WSndXvFCncWLhuip+p+llXj5Z5q1qbaBQ3vu8YvYH82WNrXGWZ8ni+68dJi0XXF6s5
DA1vwigVXKIfQ8VC/QLmHwJ2gQrMw+W54o7RgwZG+3y7JzbRtxFfTHo0DIKQIHYPinDd9s5QMY6P
ZNZZbP7Bw8fufHPHx+W3CVYWuTfEFmKz9mkuh5fbAMgTk6t4AMjdObKE/OD4IcLZPN/mia37tYvK
Iu4Ji6aDfdZpwFB1VOORJiCODxEYO9+MPEc2x4vX4PkHu3jOmX5fvHgQA8ptaWecBgduKIXxxyz5
tLQrqb03DMFG8GKK4cW89lUM4HstKx+SDM9F0yHg9LYAFbVQrvthU0N5wilndeED5w8494HzAfDl
yeOl5D3hATMQIOAb8yqCFJ2pKc2x50Fht5/JiHUIbHDDv5vCn3nBezK1cT1xs8FyxhAah3VPapCc
3a0Jf7IybuRafz//mcdPgXkn8BDkuakYROGLQ6AzOnEca8bRn2RXMBwLU6Zgh8yx3IGngeOjGg8Y
0AaBb1vlK3Z27fABrvfCaJ1cNV++YrEfZXSfjNjjK0QyUar3UdaSPTtRXejscZhEZ1FVt0xeomT1
l50VramAAKohOXiPzF5Q7RQ1QWwjxWsa/543I/8hMuAWgGCreNcGRASsH311iJOn81/y92w9Wh1f
vmTRYRKUiqLUfEndTRCStm0NkTielT6uLFRr4OhL8KME+VasH0Rx7U83w/isCqinR9u2RGkbO065
vaoQEKjNVYo9WQSPaFAbSghvsGDsMS8257/5RNA3j95cqtfJpR8lDCBS9AYK4hoV4DdPRrjuh6Dg
1lOrmyFTHa+bnKZzK9IWUnNht59cHkzZjBwFaLm8qWBv6HkXThoqbyhvtQ3C9xg1fEDjTi4skdMr
5J+WFvPimx5U+YqWIBjxMCBpGKzRN9nprX6hT5daWtwFcsqkeTEt+YroelyVU4baeHKntheCZvnk
rfPP6C2vAdjcpjEGHDuYkSLZD2OSXyZXBYabaXjfCtFK5mzyJWcSbiRxIytXfrhXLcKQl8R6U4oX
w5z4l5/9eA0tg4r8bYb/d1SuckT20Myw7i8stJPTbXAeUbmgRr4sT+m4dRnGfE7qgnczBBRrKgOe
OfL5zaCsY1ldDxjxQk/HG8j6GXu/K8wQHMQiN5PVYSRwqYZ1euV/+aDFuTEFajlQftDsTJ/W+Vg4
kgjU3DrUgeygAoe/yL4W76AW2Ub47+9TsNhzIpDxQC9msUxSORV6fI1pGt03KxKuvS5ZNUlxIV97
qou0Y5DbJCbGg2Nxnwp1TMLE4AQeNCFyBOSkbKR3EdkZIX7DSRXW/L/exqNWCDuRKy3Fo8yG7JL8
/3QYuCUFZY1jWpkXx9d7s6TikUWcMiTfdonRr8MpW+GmdKGZUwH4jOv9bzuLDqP9M0ZBSjsRuiI4
abq5Jb0oje7KA5ZhufaIl8EOOvQBz2voI8G93ku3oaqutS6+kCs6PfhfvkX93uc2tuC+aUxyOyc7
tA3ilKJ+nYNzhJuu9PiYpVdo9bbphZ02/7mLW0gDSEbLHA8SeZDv7eKMrUvh3G4cXaEu4FjNzwtb
eQ73zrWwOE+lDuVrMWOUU+vGN14HZVen27h/VYb7NL/S02tVPvT5pbmdA9tzrS42jRcrfoBgOLGX
8SxNr57gbRLxSsjuKgSzmo0QrkUE3M539cShBU4YkWHuKMMkw/h9LLWGV6s+0lMV4wdkeLYpchV5
Zl14tJ44zL81sxjQCr240ZibQaXRKfpNgMhiBvPpAX9GG1WC8506BkDzMv7aq8VIEmXLkMW4peL8
TkrXQnRdwUP1P5EQJNOAhAE3o5NnH5KKbUJ/IeI4P6Sw874PaRKlidQkHLsKXqW9Jd4iW3HdJeaF
XXCpmXkNfzlxEGslx5XQx0J7wJIy0t8m7+H8OJ7caP9dHNg/fG8ix8FPbAdmLZ4EW+zRphAutHCp
E4vjLM4bETAZLbRBsFEGHpeDfzVrBZ3vyLyKlzsLEggFNyo5pM8Xq9wvgYiYIlNSVwrUZSQTzWu8
wKjU7AVdvLClTkXJxADUBeYkiQLc7Puw+UgKaXXEzCAK141/tEDeZs22zAdn9nQLrFtxApY/EJMY
CZW5jWjUG3N4tFokRz8s/BqVj9z4EBQkmu+sJnPrPHdVbNOMd1OvHHjmF2K6Uwf5tw+eg74vS2kW
m0zQ2OZSieX6Vo5GMiB581uxKBLyH2JkY9PwBU2JbB+MU4g2t3hrBm1y6Tvm2V5ME2cQccP8OhaP
XnUYsUke6lWa3Qx47QWmVboofokH/GcCaJW+ZSdZj2utFT0GmHY6ej8FDupHMlc9+p+ScWkDnMq4
gAyzRJ5eBjZff0fuy8gITFplNIqG6+MPKxEx5HuDf2wb5bNu7sqhdgzjUVCFf79cv83HYrmSYuN9
Cz/TDkpSILLeiDy22m4XQ+wATdoVKKhEl7Ab85l4NPhfVu3iiPZT2USlmkbTaZWRQuszzBzDbKXF
sdNC5BOVZ9O4yA07cdMy5TNfg2GWQR9/X3pqPiiZPrAztb6ycW9O4PIKDtIK5k1i3GZj9UfV04dK
F3bnT4RTWdSvDZuLU9rHijVhlOdH9VPb/5DkP385nuZTXu2aCLfOCabfvkR6tNUuXIYnDr1vy3wx
0oHcYhrd0rQOvCPtfvQTlbDswskqnx7ZfzbTcmR1vey8kVYirtgOTa1wfAFlwG3rKuZ7BU87yGxy
pAZuk5noTDECGxkqxONjETUurP68eZMtMqWJPU1vF0b/9MeR8ud9QDlrmW+rs6xIi5GdnrfPw7hP
lJ2SrDvU/QZUH8eP2tunqgMt6Xyzp9JvjPw/zcrfV1s8Tbgm4iZhY86FkxCSzgFvynDVoNZS1a4J
kzz33rv/Je3MduRGdq39RAI0D7dSTjW7XHbZ7hvBLtua51lP/3/yPv/uzCidFLrPTQMNA8WMEIPB
IBfXigH213SW6QZZi2yrCydIKn2EzEC1EP71YsqQrX3XbP2+5cO/O4K2YZKKMVYIqPvy5xV0XqtQ
YldMfdgtTOZJ2yNt8QHphyb5Ns0bLqJs2RMcUSqCFAIntiOOxhM1HIRG3VA5lCVcwbdR+bm3Xwzj
AeKTcOwoPT5Ax4VOw6943EXKs1luAqGW7b+2fsFlzdnMUKpZPo/xNe/mmzpF/JSQ10WfVclLutdJ
VymmfKomftFGzP1fQv1/N98SAgLDCsaoAHekqtqSU92nfomi34NP4yvj+VT+dEJQZhtVDjEUgJaR
LYYomfNhXhX9ROGLq7bdh1rYeBVMM75ZeYb2pU3yjZeF+J1FK8L9nta5LicjVuT4DXGJpttV4RtT
7BM0iQjFXD9k77IJ0ZrgxYY01hmA2QZYRgODm2e0H+AuiPpu1zU7ZHE6o0R74TUKtorXW5spuLPa
VbJkQMkH5SmqsXdj+mv8x8PT4uIEF2V4oEC3EhuOCh/41yG7yeajzVumttTDbG7UN5a/dn4gBGuq
4JPGVEcdBOlIh9t7qYMDDkGPnyjY38yQQU/O3Sgdr3+8d7eGaFF4VZQ2TClRzcdLb5YZ1ltAgOV9
e+fsEb19aA6oEmrex+nwGfGn28GlCbfhPeKTQ7QvRGjDQcWoTFgxNBJwWFpem28cucX93u8pmG5G
0f/A8i+PXN9JgB5UxoLt4rULbyznrq1ew3Rvbc3wbRlalnqWOxoj2WPmY6icYMr9Ocu3OT2fYdfB
HHT9qy3n99qShChi9kMWjjqW5OKtgKUM9ouKiaBiI29Z/zbggmxGxFTZEg72FGuykppJg0YUz2Y7
8Wx944JeD1R/WxBO8CSHKhQueN8Mhe0ULdQEUNdZ+j1iWW4aGLtmsDZqPX8wne8372+bwolG+zp0
KhmbUV59SVQL+rsUBVHZSbOT1ZQwEyH6yrUQxcn0Ler0zEuarLozU0uCOyuStB8qPDhv3VhI9zXl
m3t5GMu/9DZMP0KEpT/QtaXKYEOYfWLuBm6+0qx3FWCa3wyr+q/dJE8/ANqFXlmN+m5KyFC8qYUA
IjGD4IS6mX/IWgOeOLt0kgerD/oHKinBTSSb42vctg8N4yQqnRN9hAlci956eypv7MQxTrPV6L9C
GSIZiMGhXzUlYx9r4wsqaNkxqYwXbZSck16oxr6Wog8IVW2l2atnQANKZJqMfwLduzwDUq5adafm
jRco35h3nqCzZ8JLT+6h679+Bt7d338ix5kpwTvNekA9XsqIzLF6Y0o8tO1T6XyTdLB/FkyapSvr
MIJuPPbXIjQoDBWtPWZuYB+5XGDVDcib6pwJ5HZIIdPDlCfesAwSGPkxpO01Zc0OTOKX66td21dG
uCyN2joTybJQN8mZG+gmG2Ffv+GwW88987s4SPMjBnMhK/90/m/Z23NzQijzkVyTmEdpvER+HtJm
39if4/afwgxEI0IUs2rbmYseI0HxCyquCIhW+lzViLMWd6q/NZT87gH4xxxXADPWCqMsIvQ9Sueh
RPIPeogEqI7/fbBBfTtQu7vJ8Knj/DWt6/AGhn7T9ZUf17/fWqoCG4q2WGfIR0TxpRISd3bRUj9Q
fxrwRERAsKqNyLYWTM9tCB+tygytTkbI5RMmGKP5OATqzoJ1If+mdj/1ZqPmur4ik3bTghl0xIe8
rUERacDC5eUaNLWhtdd/jEaxkQ+t3UA2pZj/MSI+2pNBl3UpKUiXi+Y1zI1DXjsbcWRjHbaQAJnl
DBODxDrgXqUEBdx2aj2z/3n9+/8vSfJ/bx1xJZM/W7XZcOvkwV4qj/oI11Tckf5/rWTXke7n4rMF
J3u/dcjWlrdc4P9zh4vLy6cQTeaCVCGHwl4B3ekTEplzu768LStCFidZKBUWCVGxmvaG0dFlP4T+
r+s21reQMb0FP8gZEbG9QeXoST5hpItfgvkoD59n45jwNPeDYxZBsPajDj/zor1udu1UwWXwX6vC
jaZLatHUI1b95ntUvUaIgOk9IjA3WvKSGNmGtdWNPLMmXGrodYJp0LAmSd8i7U2HpGHevDnFYsx/
bs6/lyTcYdNYxHD4YSQun/3uSXUeRxm8QnE7hbsmoDpUeAOQt1LauDvXLjHm8v+bHCyLP0uQy9BJ
IejlxrZq/4hol5dF4WM3BI+1NX23muxfJP7LnDWoZkKuJgZ8BEQcBMUWsQ0FlT0PGTbCLtpkJa8Y
WIn/uZucGxPcRGu1WS0SjDkIS5gfFBBrg/HDToudYd2E7QYocs1N2EcmfUgFiPlC0PKh0rN8pWsQ
CIIg06rdGJ3FPPlxfU3LbxYz5XMrwqmO5dgAssylVTiPftLyzjgm6oc43TCzllKdmxFym24YFxkL
zAQIAKatfmx6xPw0+7BQrXSUoPPxSVbajQ+2tYXL1XPmjE7io94HRscL1G9O91ttb1Xn0/9t/wR/
j+B8aRhIIGC1YwoV/BQiQqKidK3fNcrH67ZWl4MCNPMpDPo7shA4kOrJWvgFIVvCE2TFvh104xv0
iO51M6su4cDxtFz5OoQ1l7tWtkU8geBvPIOnmzfazgdm5n5rQXFcxEWu21oJF3QJoI/hkoddQ4RY
IBKiV3lS155hn55QmfKG/lGD5+u6leU7C05+YUU4uPmkF3SgGihy61M5t269lZatuDcGKO8y322p
8EtcbtlkTigR+RgwkgZ+XqbZFf1QdJ/mGhyhL72FDeoStr8xoLJybTEIoEK7Am0N8wjCh3L80NSC
uq1hviVrkn13NPVnq2SWPb9v70tjazhqxTEu7Il3SsCMkS9hT+rh3YOFDTnx7GZutlhD3gFiuLwu
DAnP9zw0TRi/MKRUN6V+Y6heazJfgYbOKygcleJ9mpxGBJfnzmXykkfgvOExK0ft/BeIhWMeRhBv
q/yCaXpIgSur9inJT9e9cu11e2FEiPBZ0PE6Wr5fIk1oRKNlFqNfiGQZKlPkb/G+I5qEyvBS8OTZ
WOD/YpyxA0h0YP2ThTOBAuI8DWrHqD9Jo1EAPLYRYPuS6y/Qqrl0J+iFu/HWcPLqQXH+tiq4rFRC
Ly5bfe1Z3QEuvxwFqbQ5yNUxKNwSUbtkizdv/UP+bVDw2cHX8kyaWWbdPFT2k4Pe3bjxgFndSkXT
FTiCIJfQRSzvpFt+GZQD7ipH7ePohONOriZ/D7M27BJOXrqMJ3euE6pQ0usznTu90DbyrrV1gmwB
nodEk0k6dBmBMpNZu2SYUTfkeesHMDfOj+HW8NFatD43IviMlDKZhFZq7eUVwsXJ15SJctgwUVSr
jxtnY8uU4Cit7NS1n7Iec9wHDH2Uz5HxJSxfxvboQP83lPs0eQjTHzBQz0jdpN4MyVBEL+/b9R+y
FvPOlyz4D4Jtsp3W/A4pA9epveYyQmwFcoHOuHEiV7+gofDUNhbuCLF8kNA2MsIK7g1mOb2pOKAJ
7ZXF4fpylNX1nFkRUqIQmW10arASo+u3SB1OP2wZdeK7sDr6xl1vZQcfHZ3kQbG8sftmJL/9+Uez
Reu37Jp4ITPu9N+1Ct46MVE1oOFC8In2FsxWA4KyFRAReGDMmrpl+29OB4gEZvR1xYTm7fJ0mDbC
WRLcIN48O+UuRbbkyHP6uwHp28ZX1NZyDYXHK6D5pQcuTlOhVhom5UKhAr5kV+3HHQAld/ISN3mk
0XoDTdl+2EfIkLvpb0aQDohcfflV7rMn9THaKUcusy+pF97Lp386DrNcqmc/TMReU0sF+DDwwyr7
JfFDF+GOZGuQa+3UqjCTEQeZZ2Ya83KfZ22Y0jTXai+rXyuZGBGf2unWmPeKutVYXtvnc1NCLIom
RxlnjeW0zV6mb5HAyH79rGxZEEJQhjDqkMxYKBD1bpTKTba6Sas3x/kihOjCFFYW6T0movjGqO9C
fT9k30P5FOv7Trr1m3tl3Oj3rEUZFRoiS2Wg3qZSevmFujrPplhZvEA/wFNfRffOlok/HUzxdEOZ
x4scclQQhoIXAPfi5RDjBWDMbptDc3ScXfMWHb9Mu+5Quhlcwf7CpgubZ3Mq9tLGfbwW4s7NC54h
wb7APNOyqYhiyMRpMmNLv43mf2OHXB8BjYUoSyQWsc1BjpuIZU7jE/rqMOubxZOhvlz3wtUPdmZF
CNiyKg3wWWEljmWmEE4mOp/N1mDGO3DtEhxgC4VAD6AKmAXhATOoabeMgVLasLNHST7WzObZr37w
2s1QtRR3ifMhw75uH5x072ydtDXzKqPMsL1bPKFgoLj0ynQyg1AppsZTxyeYfXej9WyFX4zxTc0/
SRWabbvGvLU5FNoT/HnXN3jlmC/lI6Bq4ERgThdORGPx/lQcvQHaLv20S5SWG2OL+2vNhspQmcGo
OMwtIo9Kl/RNOznQJEM9gsDvZBwMK3m+vo6VOxUYLFV0Uge6DyLqWx4UM6nh/PQMyE3mCDkD3a3t
3120b8bajezDdXMrp+zCnBC6zHDK5GjGnDTEB/TcHzRpdBFw2+XGeLpu6s/VJAQUVFBILuGIozAs
3qmhjfy27yB4OtwWLlO8nr8rXCN0k113WxyZDoSgfP/D3lWu8bH3QtfyGGzfvWW75F7zZNf6Vm8s
fm2vz36QeJdKTqoPs84PAvSrRr8mK9wRskMkZ9DFKetp46G/9iBmAxbqbQ6qwXjE5fnoA6PQkW5v
PUVxHVdiCASWPO+t+RqenMT9NmRuATngtJE1vaPCx9iFWSH2qHVPebLB7Gu2H2WUz93uyESK69/o
HxCmPTmH/o6BZdfZO39Ros/c787N9+bkB67mBofmxyM6buiRe/7+ukOsZbH8MIsJIZ6uqDcI8SJo
I5leJT/M/ywdyvtg174hq4A61n2wV1D8dYG5etlN/C9CxblZ9fIz+EEqKbOG2aDRXEScXfvL9YX9
Ycd47+l/L0z40Jo8GH1lYWF863faCdHEx+Ix/tp8jjz/xaAG7AYv+teSdBI4wu423Cfu7//jTxA+
elYmRoDKa+tNXuN2+/aHcq/vis8fsoe3b+WDcRy++B5fWtpBZLib7uwNp1tDK118WyF7cNQgoLfK
Fkinh/Ep+w1882SYJ/vm7WtxBLjno+L1F7PqL87Rep7cn9eXryzh/toXWOLeWc14rMER6RHLN56e
bA/1hx/KDoVfN3h+Uzw0t/eaV4/uRqP13ezzn5MG9RWEsQs1pBjhnKSMymxOWq/z9015MFQ0M5m6
Hc0djVG5fZCCW1qHiJDarSf/FYX7casRsHoHL3PXcMcBVAX8cLnwqbRK0xrY9xleXNQn3QTWC4Ky
p1dHTbspnCe7cSHoc7P8cbYfy63379qFAo3LQo25UNiKd6Q0qnOho0TtDcadHTNdfJM7AfXg1+sf
eMuMcIYHhhTURub7+hC3zFVxryrmm1SHHxHl3si13w2N/PmqIJMXrQQL6kshTIV52CrG4kvOE3LA
u/DoPyNgezN+sj8pR+3U340fpYf894vxk6zjwFVyaHaTO3rNl61TtR4xz36KsOw6bqwBSq/WQ7Pe
QNoDwMe4g4McVVsMIkKpuv1RPsy31s31/V574yw5DwwjigNHgljiHydFhqwFhSmnnbzZGo+Qw3ht
zacds5mJ9+mJAuv3ttX2Kkwj142v5V2UxvWFHmgR+hFyu1SqtaqaOFZqAOj3V781S7KSnEOotWQl
HBkeU8LfRy/AQZ+XXVXDaRrdoCys4DAqQcosfBZUG9feSmhybCjvYK9ciM9FmnrDksPckunpZg3a
dpLzUtW2Fxmpa0d/9eVWFX6lVHthTQiEta/UZhAt2Ks88PL0AXUwHz2twvyYoFyeNA+6tuEq6xYp
vICUXzrXQgQCs6OjyEzAs6J0j/A4wt9fYjhNu0x7GbrfqR+gFLbVVFvLreAm55TzyKJ4K/ZuYj3u
W9MAHKK0XmNAbBG4yKNCVb6Xhxs1hWIm9XSJpvl3A93WOrmptI38duW7XniRkEqj6NtM1YgXpW17
k9fQcjbafrLRQI8QdAq//YszgcuC9oQHEcjnZZxvUEkcuqFouUoioInN/SinGy/jtT1FIEaDQc+m
ykdl/NJGEBeTLGtl6xUoiUcw+c0+kMva3id+gX5rfusPAcMH0cmqIQFA0KZQ0FusNQ82060gvBbw
wbaivMHVgjiakFKpfYaaQ1e3Xi7Z+3JsGTVjEmVKj6M/niCNP+R5erCGF6UwvUzWjmk33eSq4lZ2
6SL1es80oBdKxU0HTU7n/xXn3xOalUZXenmSPkyRDYNLiz4suObrH2o1cjJvyLtHM3QyA+E8JLoa
SoHML1eqr9Zwrziu2n4r7WMXfkBPb8zvTGb/N2wu94CY/pzbFE696Ru1LDfYDJrEjUAd5JrkBcM+
06SDXDyNzoOSpsyvgE48dP+iLLywUP13wYLbhKmvjvGE8W6QPrcNk+D2p0Zp93GauSOUUPr0Y2O5
a0fv3KJ49HLbaMZ2WW4J1pIaX5h/SyhIm/rODEyUdHZafZKD2NV0yi6tm8rHSCIa/hqmO8v5tfFr
Fle8tvlLgDzLPemLIcI18mssJgGd8f4PYtiABmA/+8ne8j9U+VeEaaFn+VKlvyT7ZcP+Mnrwzv5C
xc5FrdOMF46KkSh1xSQb+69+qsly9fCV6ouq3hgmc60HJwFruNWbX3tKW2c2heeGHilKOeo9sTd9
CfsDdI6TZCIIfejH0i2Cjci0khBcBHvBWjgNmhQ4XGqaVXzNG6ainFatN0LOilNdGBHOrR4NUgBB
IOjzPrgJgsgzjefajDw6SYdW/xfgNazR9nNkRplwZsFp4tbKxplb04nkvaXOnh19UaLoU1vYhykm
QVDKm+t+svx+wU3OLYpqG6RtCjqtC2ITPG+ppicf7eAk/RcVfsyAGkI7ZGEFFqKBhAjeUMSAeSWe
ZG4pzX/J8vfrK1lxvgsTwvH3Va0c1AV7Ksf5icKoa45wYnsKbHBjGKF6/vW6vVXPgMbPkh2TTrFY
x9HGCABZUbGkHHlm7dD4T3V0tFNPy7f4WNfuYERy/rYluHqfOxPUfdiy5kL+MLXlgxOZz93sHMse
dLSmSi+qjhC5QkUZdeF0+uBT79lDk3fbpVn81NpZ9vn68tfemBe/STgZTl8OvRPxm/wsftWK5q8M
kdg0Td784TWjAZj4/m6AIsNIYnfWmVz1gzfVDLZizkpKgCLNoiW5cC2apjCCVQYaMPEKaB0MkkP1
vWt3TvIlg3xtY7nL0RMPyrkd4f1HHaPy5WZgeG0HPVSwj04+k0IegdU1jt+lh2nXPM37bBe8SPfm
/rrxtUN6bnu56M/ukt7p48kqFttqcjRSJLFV5ybT/s1WnnuZkC8UhdGh/MshbfLHfqG8a6DKHF+t
7nR9OWufjAo9KCeHJgFUApfLmZu8oOWHnSjwbPloBclNwQjbJqD0T1QRv9m5IeHY6EY/RlqHi/b2
mxx2R3NqqS771ucgzE9a+g1pt5Nij642tbus+dKo/YfOcL6UOKuSJ4/xhBCxk21E3NU4dbZ64dwU
YCFGOeRHMfqtWvc6qVljHzMLqDJDP+M/FcSjbsEx/XuzhY8qSVIn1Sqb3U20EdrdCJUV0KR/80X5
miAZmUMRO5GDPOb1GIOcrEovtEpknXPXAMeWKBvX8frm/W1o+fezk4BatN9PccPMRP5TN+YPFkxj
9sHId930pvnDxqdad9S/rS0x4cxaPYRNBGqXA6GhQYnMidMcJaV+RGz6+v6tBRdIo////om3cJFZ
9Jsy0Mhh9K2hAZHKu6zNvNb4UsGObid34xYJzlqVkixDRfCIBzNqB8KNnPiAQP/MUczZeBqr0VVA
huRR6aZ68ZhooyeZ5cE2fnbdbyP/pTKJzOPLlXNnZ3bZ8fryV+Pb2W8RvupsqBUklVzdzRDDugIU
YzdUWrjTozA5XTe19knPly180tIoUjvWMZUMwU2K1neAmF48Z948qt51UxurEoeDp64c1ZFpBM9Q
pIeionmiqSfTer5uZTU3OFvRnxr8mZPiNWlh+ZjxpfTYRfoXqQA8b7R7KdDQk1G9RAEUOJjH0aK9
3cd7K6IFqyNaMmzxba6dTqK6CvOXYVJ1Fu5IWx46qTJw4yYYvBTKbLO1vMYx7of2R6TA4JvPW3fW
WhYG/QsgFZuipCZ2mwcSvjq0iabapH126i5CVCBOMZpXu0pTp10QKBuHVVylQn9dZcCW87rQ1oto
S6NMJ62KKtvNqh+RA52p/bNaRmKrxzi+sdSNfqG4wD/WKDuD8uBWh4flMgZxfLVc1ls0Luz5pGn+
c8GtDKT7Qaeaps1b80fi+VjMAfNQDBpx9LZt4cqkmFe3SuPYsHEqLozRhjYcrNlT/C2qavF0KLwD
wFsY8G2DukB57XJd6H37RdA7kqv336NCfk5C6yBpxafrp+P97mGF0VZiHBNV7/gHkzLXojEKgfs1
yltb5ke/nD6NkuW4fT3knsLNe93g2rIWRkWiOfhx0JuXy5q7fOolJYFouviUl+1jGFmeYm5t3rsW
wCLrbemLJuHCOAtW9dJMqsLhUEhp6N19zdzEDVyE/t6+eHvveaubtXzw8xwKS6ppMaWwNDJJ14Rk
LUQhxzdyB+beY71DcvB4vG92qYsa4PWN+7Mz1wwJnjdo6phMkQ9hlJv90WuHxhrpbXOv8X9MW9OH
Xv4lc+++ft09OPuHp4N7My4LP3540917OOp3xr7cG/s394PuIpPqpu6X4/7FOz3//Hm39SB4f1Au
90X4AqodJhBWsi+SRfs+6vLomCtlsVeD5KNlDMpGseO9Iy/mlukKQD1AlIQrcoS+VhkUdifuxlsb
tjy5sm7toXoYx/aAzMvGZ3/vxqSMdO+g/SeUa+LYdMlMeB51PJvbsbttKvhZk2m4K1Xpw/WvLiY+
//Guv5clRIHUl6zWrlhWaENT63/t5myfNGjUdONJY5jONFLFNUNjd93su+VB5rLoA8NNSih/x/w7
B3qj2SOEx0ExeybygEZiuptU+GtW0Hbgg6lL9VwTcg3VDx2ESUfmzZt7oy5dFR6pf6U3ougWBMYK
4YDe3GUkqJKqlLV8SEDhdycDniRC4UbOtLIOlkBPZYnWC/XbpYluDjotZabSm/3+NQzlQ4MksJxa
/9znFhGMP7P6y6ySsBLdN5pKWdRmYjtxmY3edTIU2V+vf/n3l/dyh/5tRHhKoy8yTSlCXgjOsGdK
UN50qMLovK2hnjqm/u9wrF+um3w3CIuT239UgQijwPHEUmwflUMydWPkAQV4Dgf1oMOvPdbym6IE
z2PS77Jc/qIoICyDahfpyUZkfRc6KCZCIEodGA0k+LwEN+w6xjj7EGbSQe4rtx2sNye3jO+V1ime
gpz9Lq3y6fP1Na+4DAdL5oYCgLj4/qXLjIPetbFZRF4dq9XeZCblhPJStA8GDvV1U+8gqgrrIw3D
GpPnYLWX33KWAIcxfau+USJvCg6zgu5mLu/z+dVP+1OTvHYpvfHgvkcaJUyXrfay9NM0Hs0sZmBR
vpG6x9r/ZVk3xtbrUX13dS4/zKYohZwxD/A/FbSzHzbX05BUOsXiOaeDB8orJoty8gaukECBpDaZ
isj0TLNOwLdKZteeCqg+PiD8Iu3lqO78UxbZQXhbczNMLrmftjOSSn0egpFXfN0DvT8o0ijd2XKU
656SpK3kFcMwBvBBVtrXzoqc4BDrVdxtxM/3Lr2wYdG7plkO9pgDdbnnteHLCUwaMMbXp5jnmhJ6
s3kj514/U5zK4U9BzwZ+/y2mrBW/wq6OZpxMD1B/J5RZhbnP4BGBmyOkJQaQGmkXWMp+w6eWWHOR
jLA+7gY6q+TCCunw5frMZnR4j0MV0qd8LMbwpOjZsT/TSE7mfY28YhvtK/9WC4598Uo9cLRfatkL
++9leacXe+CtY/eE+N31n7XiUOTlFNGXQwV4Tdh1M+krIxpKAPLF0UdpQiFsXbfwrk/JYbowsfyE
M5/txooRswYT5Vuso3bqRYXb305fhx/jty2R0JXAtEAD8B8VSUfupUtbzlyNVVpgy4YcdOruh+ap
VZECgpBlCwCx5jeMcABbWd4cSONcmgqASgeRw4U/B+Wp9eddkBg3drFFLfsuKeTPkzNBL497cie/
S2fUfpTkOvZKJF3vq8qed+Xgl5489/JJiQJz42ZetQf1CxfaAhwXL/+knnulMeEPcsL0loZyEKmH
gNxQ33iErmwfch4QHv7RFHoniRmlSa8GUcO6puqRG+ut9Rnzk+xP171vbTmL4DqvJ9j8dJGjhDg4
h6TOsZfGfynGz74/mNrPMtxIAdatINCkkwIiuCCc7SiSlbCL0BYL5Jt2/jnjfMH4IdqiEFnbM0IV
7SGNN+47DF6ctiS3vhN5MZk05OBGdptVOhPeThQXG1Tv74CWi19D4LSopPN0f3cHxkiYF1bExKUa
DvLrmFkObOFhrDyPkwxXzwRJpurKkir/aHIUkPJ26j6nUTDfZ0MsWx/qMS0zYjcv5aNuW3LlWnLj
Q/NZj5/mMEjfLKsxTpad0xycetv6pseF8v36x1/bL7BlIBYZmUMPTSh0VB33FIRbkdfp085HGEZ3
ipPjOxsxdO3rn5sRssxchcbdsDCThszljRB4yUx6J7vZf72+nlVDQD2gLwIv+K7l6eiVWs46+X5H
dTeEFEHXvyh2Un2kaKO9zWZIYnDd4soOmiZ5Big5snTkxy6DXClnymSXUepZZnIjOeNOn4Hzt9Hx
upl3KTQlPjo3S+RmeTjepRmtVn29hT7N8/UaFqbOIa9Vbyenc1wDVcqyancUjf+NTQsqEvQI6YwL
X631ISEPLGw6EQLrPW57UyrPdcGjMfuQbKlSrlxMixggUXXpnNArvlwh8ukGSjoJrVzbvJNJErPe
ouz9O2qpglv94fra1j4blRWy84XfHxbrS2uVbw/w1y0CGLN9KxvoldoG+MmNELHijhDrAuCyFuJz
GHIurXTGkEiOlKdwEJrHpYgQZ6ULL2Hj5sPGbbGyfct4ogmZO339dw7SOMyLjekYI7CZ9Hv4sKUH
gsiPMQd0E6P1sh/QPd6oj6wsD8imSlkMqlYYW4VNlHxbQnjTjr1s0O7jagD+JbmTnZ38IduoWWyZ
EtIWe0bPt0oo/CbFa2mHbkMh0Sy+hvpGpFrxi4slCecskmVoBXPsFAZl7KbZW2106mb9n0cNHikL
5zK1Ct6HQs4iR3Kt14q/7Jy9Y4730S+Aw0VbYzZL4ihk1LrDW8E04KrjWhTMaH1dxIi7Jl4RfxnM
mgf+yz8+RkzsQzTFwQWuKNJNlT60pGbRJZ4ZDpzU7FBojHb7/7gev7x8iH2UQZiKtMTTKhuNHUpm
QL0lLe4RgaZ7K992+U9jwdhFW2M7Kz5wcWoXXzxLxyNdismfObVa7XxK65Kef2nM0642p/qv6/u3
8oEwRXgA6snDR0TsguyMiB+YMirpxp6sp0nZmg3cMiGsZjLCPih9TNQw+32cgzqmrBgEH68vZOV8
XixE8LRwAsI/O1ixB8mdiT06HYyPmrT1VloJc9gBbbzMSIOGF67bobbkOZ9KZGMr/QXCR7d3/NOs
hntQ6kzQMcd8fV1r9+6ZPZHHZLK1MA38gjuwbNDOrsMCddzAcgO1+ub79iGIgmNYJId/YRUSiqXw
zMNGfHMOsLo2QVRBylCkt/SFyvSXqoxuqX/INMWj+X7d3NoDlOTlb3uLD515vDrkViNV2At61Zvq
yZUaw0VqEGGul8F4yqgTGxDvxfsNu0vUFuLThV3hftSVMpCBZaS0uuajFh706nnSPg36sWW1U3Es
GiYeovzQNTfmVrlh1ZPO1iycC9OXsi7IsE1XCc8xIRoapQ9TGjwoxuDORvYP6ch4LVysVTgh+uhw
8RfLWtX7QMncita/OWxN2K2ew7NVLf589iXnMg66evGcyXH2o9H+NTSdi8eC/6MDvfH5Vo0hHANX
AfULSNsvjaVtGvSNTim3NaSSxiWDg5X1li+1vsj/FJ+KDsTxfV5HribfyMYxjL/7pun1wde+2Ig/
75hLEYK8EL8UAoNsF12c+gM0+UAZPuazIi/dE+NuNOAeKR2nhbuPQYTEV7lF8izcd50PBVMXD/tG
i+yNjy06F00BekOkY9xbJOLiLJg/934R6Yi5T0oPh30i76SZFlJU3I9S+5O36UaYeneC/2MQ1gwe
B+CBxDo+A7TWGNiEP1Viu/VG3g1ad+/AqgxN0a6uHA/3O0jVcKz1ZKOH8K4w+cc4hRAd8lZof8XJ
s3FOGqmb0T0ce2dXD/JJkp2DJRcebnOQOu3zHA0LmYCrqJ/6MthIDcUL7o912uZLKYY8RHw45HCj
zhlUjZ4R/BgY3UZZ1b3u6KKfLxYQyWT0AeAcyC4hz037YKy03qdm5u91FFWVuzHfd1uy3Kvf8NzM
Ei3Pzq5jdpIs1Wyj/Fqq++Cz9kP+Nu1U80EP3Ol4fUlijiMuSbu0Neah0hoBtnrrpqZ2HVVPzhYy
5T1a9c++8e7hspbhcxHCe1PP0Vw3QYoO3nhIUsrTQeAontUq07F1ksTNeSDt0iIBLRy34yMQbd56
ymDcNhkDEu08/dMLh2Uz9UzCjWIsaBmxhT/HA6/LDrH7qUr25M0Qhyqu3/V3VmV6vlqfLKd8JFs7
Tob/EFrBc7jFdLcWGYgNBhMpFv8VmzRa5A96XIKWqdXfqWVBGf/oy9KHzhmORTFuRejFM88v2D+f
mfqhTCuMovqfcekzl9L6Jm1ig7BQKgwQqVlz7/iatQ+rovrWR2aMno381AYzesSa/BDbkrWL52Tj
gP75zu9+hWPBUAHAHv4g4Z7wDTsce59CwliaA3NTfaaRWpiZ/kmCl3zXJl2NJPGY5OFdTf3W30Mr
vwBFcmW+say4/jRqCTwarWTp35FP1lAa12Cuq/QsuZWrKWeKe+YvQU5tNp8gbFd2PEzCGkhtO+0D
BFQ+Ixdl7PW2UD7JrS79rvKmOqLAqb4avl/BpzlluzjU5/sw0rNXqfOh9wkyO/3QBTVTFP/06KG4
u6iALoWBhbbx8ujJkSX3kxJx9NR5Jw2wDo5/+fMWCeX7A35pRUjpfCfPAE1hJdLuwvilGxDO2Xoo
vY+L2OCeo/K+SB+ICNQSOIw/O9gAeZ7PMV3wAMVgNwy3UH3vD82lISGrSRyASwqlVm9UQ1eX3oLq
wdH2c+1WW3WhJU24dFVgmQhp0khQYBEWM2/J71JntghZ0bA38qc+2rXWS188clSSYmdlGxUU8Xmx
nM+FqpGKNahQU5yvTUZ4eNR+eTapATLW1ofceGv7cscgkdvZ2mEsfl53vtW7Wsf7ZOLgwvEunMW4
R0aps3jQAE127GcNvpHuS259oo3WOc+RutO5bxjhvG72vTeyTjzFAg8G8kzktRpSdTIsVPO8IWxP
o+KToSRPZq1vbOf66kjY0R1QTRqlwk2N8kNXDzqrK/zBTbIfDVT1/t3s0GxAmGOvWrd91rilcri+
vPdew/JAEi/VS4fms5B82jqCFObyljDbz3P3Mpa3QczwmZtIn+WaHtTxurl3ye7iNrx+ZVp4gNFg
X7sMIV3RlZka1GAo2s9ZvxshaUl2PpJdiWvFX+E9CLBqPtpbuuFrqda5XeEcxmqYS4O9vJma9v9x
dmXLbSvJ8osQATT2VywEKZLaLcl6QciWhX1r7Pj6m62595psItjh0fh4zsREqNBbdXVVVmaQmNN2
hO799bFdHnUMDePDZEKJ5iLVQ7uxI3mJFYRMRN3umnE7N4WrG25l/DNHKZvFE1NcvAVufhTFKpiy
IpAmoE5ooRVcLnLB5hCNiPP3UTo3C/IGSN0rmlNP9+B9tAsouMyfMfqhr8/emj/BUwyVAoZOhrj7
+cbQ+1hBranDTasilHm00XRgo3cufOpl8CKKgAEXYAu2D9G3D6CVDnadCzy70khDQ1UW4MXO0oFa
p35C/1yU+lLz0IYvthVAIK2PPuYKYk3Aln219S1aFRwlDaxhL2ufFO2RRf2UL9vS8JKyeLw+HWtT
f/p93H41mhZwhQiBR6LcgH1rmDfUfFDbX10iCHEuaoHfM6EgXWN/w434J4JKrVaJwfuCsA5lpyRA
N1geOw0U87rsoTFmL0ZiL+tKnyG0+/y9VvdVCEWi37p6k00vJRpijMmVjYcpEj0N2f46v9KwSCef
xm3zntSqPrFJaIr9LEMRNPWHDBghT7Wf02JjpN6QbSvJA2cN+GQFm3/N8RsAGwDNiHgbBebzDdk0
aRxaA6o6Syy7VYTeJg2QKMGuX3O/p0ZYnHIS5WZtDYqFDEZG5WfXoSAWgIVTjZ9HfVuEkG4VzCj7
dRcTejImzvuCEEOPQFcNb6+DT8ZwNPV2ArzIFj0713Yv43Jg8ntIsfCXWT9LWFeWMVKzAQ2WO7o8
xni2aMpH/s/M/HgXMXoRsMegjAmK9PMZNEMtBZEiTCXpkxFRMAtSJ6ruIgWcjS5aG64fy5X1OrPG
rdeYEhBBAYbiZuDzbCpntKE4GYMsh0BV8F2NNmP3XwQgZya5NUvBD1CCGSp3CcSO5a73xuoINqDr
41pZsDMjnLtZRoDNKIWRCIRiTX6DOBjT6ljUG0Slt28wMLcJQTIEOgckJWQT6fDzFSvKVMu1mc1h
/pRMuzG57UrV7SClEPla+ZwASBQPn235mRiHcNmagHaOmoFE3Mbq3STZddEG/MCe0vt0BEl93jto
HkdEkQELFN+NtsAPrE7NyedyUwP/2Jckwe+nA+B4IK9RaGA2v0ZQSpiiEHflEjybGi4ao9bY2wuL
UsLmVwV5NOk1UTcqMoBZvJNnnyabWj3Yik+q+864KebSbcijrb/lRRzUoitoLQly8jXgDDlfqFZG
VlKW8TU2pjlzteioDwA/yE477IwycsLxradToOv3ZeGNUyjwjSvOCuYZpzUemwgaucmQkBNoJxaa
hs39ZD+TpXRJdTPFggtwxc+fmuH7rqQllOyW5Z3L9i2howfEVwma+evna81vnGZvOL9RAzDTQsiN
QQR2w/zHGJ6J6s7mTRP9Qq9+IgfXza29JsCmiccg2vUY3IvdrCf3ymAv8TQqOt5KFIgSCGIlP8zK
z8ObCXz5k/2qIqXSIcQRDPN7TbizbQJfhuYqpDM19HWd2zULaaZhZeSgiWtf+o/CV3+pXvwJxZna
SXYUrSefsVO9dkdr/8+dq4i5ZXC9wLXAlRG+sS2jXROakGCHCszWstAQGQwiUdmVVfxmIwCfl4lm
X5nbkXVhonc8AX7TaNDqYG0MOYAiKQj2HT3x4IuEQK2VI3Bq8DvverKMBikpKDJCbBsNpNFpDXLP
3dIfUlWQB185A2d2uMfnIEeRpRU23hMSeqxNJJNQMRSdAZERwu2NutfLEp7bjUfE9qGr2q/jP/Nv
YBMgr2NbQISBzY1wd0tmSEBSZth/6FY7tFXvqk2678bEr8DhHg2pYN5W/PWZOe5uSEAyFkky9lxO
PrMmcRKQB+WS31g3FuZS1GwnssZtP6r3ECCBFIxLDI+mH+mAjBLdTpmnk4dMBKFauaaRuULaQ4X7
xcniU5+mnttN1wG5sK8PaTBs8ucqmG/orvWtne1KoKXU7qJD6aS30jvUtf06SA8eHI7T+pF33Z1d
7pzzT+GmWZZDo+xNKXXNtsFj46bTAFcU8eNfnjUYYZwZQLawTA93BvSlQCVowngJKNY0aCpD3LIw
H02RhualE4EdhiNFX5aBHk1ui6ZLVMl1AjuK8pWZPtJYS/NKwCEwGA+FObqxLrjgVHawzp3yuUVu
+vCuTpUwhEX17j1x1bfWf0p3SdD7z7+hP/aWPP4uWj9xwXuQODUa4bzkgL7um+oJDRK+6iO1F4gK
LJdB1fkncVs5l8dKmQs22aFPy+1g37TdT1v3SpEO1Epp6tQSsLWc17HleizZNl5AUIgkbxgmkKsO
UStX03QDvgYdkROtPrXYiB5jxYoDo7ez5+sb+KIBE3fhyaIDWH7+FfIM5rWRwYBGl+LV4MeuDXrV
XHbuZ69GJ2KCY7OXtiL55dVpRluuBZQ0HmN88jKkNlXB1Zy5XXNsS7TukAegcSfda6jAE67u6hNL
XIBT6KlMS5bnzsbas8Fy0xhAJYA9VdvG4+ugPWjdPyIUv6f0xCJ3jiwt1AA5gkXVDKrRX4iJcsRd
WP8XlSis3d+qB4+T1aa4nGZWj5Ah7GmgPb91hiFykAug/VeoPcrJ82TfQjjw+p5ZX7u/xRZu44aR
nEZGycaneGluO1S6N2y/tH15FOSeV93r3wHyRXAlokZbVLAkab6eH8flXpnfrg9m/Rie2OAuf0WS
arOP4ww8i4OjVH6BZHa3tL4dJo4+/BhSR5p30CK5bnZlZJD+gGoaqAhZfovbI2msRoOVAeJcpgdT
uc/1t+LfIw5kD09McM41ARAqHWfkqLLyviP3dPjRVO4y35Fe4MZXUpbnljifOTWWIqNEiIfoW/ah
uRRSWM7wAjLVTXRQbx2AWDUn/rhBzHPX3gDM+PUlv+eCPMElDwh6qaBzxrr+US1AM+y5I5tBP29N
wKvg9nJUgGQCYJA/mtzJXqog35fo67qZvqZ2QwQvi5XTcGaX8y9gbFJidE6zqOo+l5/SxrVATwyH
ns7b63tmbauemeI2jTagFFQbmGcr/+qkN+NPPLpVDR2Q/qg0L0p6jAC/uW5zJfY4M8ltIugHa6WV
YnRIJ43K2wIVBvtQimo97LdwccCZFW4DDWD8XGYLA7OVz3n4UCUvtB+b+DEHORUR+JTVEYEFgLAe
YORQuQeo3I9tPI7INGpIFAyoyoHyIsoPqogcavWEn9jRzvdjNg5EzTrYiZY7onth/TyIYhX2K/hp
w4aHB2HJaLTNnJsoOyuuSAisWAgBikr+UkWZ5nUDFkDCQCSjMZVbF7SW57W55BiDovpGRp4WvRIQ
Ia2aAF8+q0wB2MWDrDJoII4YNPNSn1X9aET/zQ5mhPz/Z4Dz72C7JtMC/JyrFw8yiukkuzPzx1gU
zq0t96kZblvRtBlwU2EccbtbyhezAWRbcP7XPM2pCW5HxVEbxVOGkVho1Ux+2mjPlJCAAzNo3gi8
6eqqAAwMpgxwNaBT5XxnWZk2Kq2M+pqeHLQOLKPFPxMpwl0DK/T/FrjBZAhWqopVlTtcCcgD1bog
CltdkBMD3H1AuxrJNYaeliDOrD2r8+Smo2BFVm1AExptcQwIxJcGo3Apm2xCCb6a7iSID1QHtfi6
7oBXwlcDdZ7/N8FdLzkF561Ww0Q934I8p7c9DXiu+thI2x66MCUYYK4bXPPFaD+BMgzTL77orwG6
QUFZHlnHeN40RuuRCk+u2ZOMA/xzIwTXrm7qE3Pc+Drdjs2RpXItehiVbWK+mKo3QxJVhKhcX6u/
4+Kc5ThYzZAsMNRP70YaNMm7rgm23OpYUMRCn7XGKsWcu7Qau4BALhLyav081j+SeKdFgOI9pakg
4hIY4hH0TT/2RdHA8cvzdiieEbXmtTsAl2UIOqBWJ+3viPh2tQhdNh04CZBXjF8ldJBTmoiVltZu
ZPTsQEEY6F4mnXLubGSwtabJwLa46mh2BIEgT+5fQvrf+LQTM9xOU7o0VeIIZoj8IElvjeRdPzir
4RkQmVhiC8gVBPbn4wCnX1qGDCjQgPylkWIoRmSempCtEo97ebydyhJYElI2Tmm3AnD0SkmEyRig
YwhNY4ybg9veKfihTKtb4IpulX0RIOXroXEMhdtAnZzQB5JsEpi84KvAO/fMJPMkJzlgeIq+SVuY
JEG5Sx6fy10E5tZX2228+gvZgyC+VR6Ud9WVPCo50uf16V7bNSrCHihkAXaKB9y59U4tbHUpcdgm
667KckdPt6MEzNfuupm1EwAcBosfkJkFB+W5mbgb1KW1cAJAy0rCP8N8N0MZ/LqNlaIIZvKvEZ42
kRZz3xQmjIDAHRAaj1jHEL3JZmDrroJ6bvmY2kEroi1Yu+RPrXKpn2hWUbRlVttyn3TQutVer49r
dYnA1YI1Qqsc8DPnc0fJsNRLjQPRTWAFccEW0wbqHJLGbczMgJpNL9siagn2O/mYGJx2MuuKt0Cj
y22LSUWXgmnAZthpUJ0FXXM6OG0tNRBw6KxAHwnx6rZOjlIXIrc3F0pwfdCrG+bvoDUuO4ICcptZ
bNBN9VGYu8b62QuV8djvuBjkiQ1u5ZpxCJt6gQ3F2DF+u5HqAJ/c5939ghRxCyUyEK8Q//rA1i4d
cE6gsw6RGyuRn69mnkuWCikcPJwQSuUgZcahgwCaI+UvRCRDvbpzWIUQGX6mw85fCYXaD7bdo2RG
E29JSz+S0LIMQhnEiUJ51NUVOzHGXQxLVebh1Ay4Tev7WfO68Ucm6gZbnTsbGoLoqZAZqd753ElR
bOZlPmLBmjJoMskxrQ88rIHBq1BB1wX+ZPUM/LVmc1uwMZoOGBgMaE60p9j6udC3yF4ewM60l0uI
/UBWoNREIMPLG4gxd4GjnxjAiqILhRtjlRJQdBfIMZXzZtLu0DY02ACULwMEUhy5P8KX9daXRamD
9idP0UUviotlZPZBFwAWWEQSCCjO5ziUoAoxdgNgceRmTH6j7y2OBHfOJUj0zMZFzn429VA3KGy0
tvZAoJ9d9Jo7yb9TPTsAdr9Vk/K9i+afaS85pFd2NWR+rp/Ci/Cc+wLu6KMjrjNyC1/AQJY2oA1t
e1vH3d7ooOqL6HxOhB2FzGWeeRuYVMDHoGFqVxoempx1Ciha5Uo1gP+BpI8U/HZR2DryPHaPsT7U
D40s6cWG6HXfOqFuRtFBibRsa9bVoG76XJNvUtsaRY/uixsMX8YiLiRzGLCVb/wwpqGaKhXkPnqq
B9Jiberkn6NGZgIkCkgUraE/B6PIZhNXvjsu0a4hlkuG1ru+pBfOjpkA1SZEJNGAC1PnG1fu58Ze
UIJ266LYkgYiNNOBJgTa7CKNwjVLYFwCYByUV6hFc5YMMMpmBLl7QNJASTlGXmXf6NVDJLoqVu2g
lmSyBkKgEbirwsotrQUWA+tSyHtF/i03zbaFpI+T6pLgVlo9koi2EUAB38xwFuezRyS11mIzY2jY
23D8gd5ER46hoZO5RXUnVT+Mft/rN8XwIzYEz721o3hqmYt/h5LQBPKaFV5hR7M5KuWOKJKrq7dm
/ENZttc3yWWMiF0CcQDwlJgqmh95QtZUi6NilqsKjZfaQavI4zw8Q7vAj6JqU6ed06njUZazgyVZ
N60S/rxufm2sumky7k6GTf5ehZNYP+k7vW+msnJRN35B/7tDKnVjQ8kjpvIbNuu+i0S0Eesjhs4Q
8kRAqoDw73xlpWlW4zDCiKdMf56IfCPNkD1UOpTyjOhgKKMzZ/aNXKuuHn4WmkisYIWQGm4Pcw20
BsqUIDQ5t6+GsWIOHU5L1R6gu9S1Ows8ZY01O0gkWbZv2YEdbnLVK8CCqKOXRbTkF2EelhwQcIYC
ZxK6/Oub2knY9jIcw5julKJ3Oh1tqNJXDN8A0eV83mnhcRLJ062ttM3YFdFeCOVDvgFpSWjUxOyC
QcNfesg6CpkjnQl1FPbT0ie3Zhp+DJndCfLAay4D1F+MtwH4S1wz55OtqLTME9JVUHZEFqAvHdOY
75JpdGRFpLdzEYwhOoBvQl8rnsmgGeKCy7DWqGxWaKUd9N922wdoX/S6qnXsju5MFMGvn5zLtAAz
h4IU08IBsdV3Bf7k6PR52PcZ605A6PME8iTHIoVbyZmvWE0wtveDLbtDH24i5V8b10FBdmaZc41S
ZYBARoLlNrwfQYzSlRTRerRBi4jgClvzwjCFywvcKHgp8/A6aV4AkyzgH7pFvdGS1MHNf4BSmKfW
oBosNHQkxJvKegRd1H4Bh3srFDZZ2UBAdAPazRo1WLv2+QYql6RBKw0Gu0jvnX5sJfQkdY9tKqKs
XjkfsGMgw8fYRSCheW6nt4qwxZlEmKv0N9QafLhqwO6U31LZbaVi2uExEQi20OqOZbzwjD8dACBu
bFptmqUlwWaW7PRqm0DSJApovtVAEGptoURemK+6dCjtDUl/SHj2duNWN+96UYprdewggUV7FIqs
Jp8M6VV7iqUZ35HGXpEFmvps6keLhm4W7+1c31wf9uqK/rXGZ0WGaW6StIH/L6vB7eRXsDt404R+
H5HLW5teYiHAQ/Moogid8z0hOunGvl+gIi13bg2ms9TuH0GCvY/V7HGy6cP1ca0eFta2S5CvQ/c7
79dbeZITTVMqYAFnMKjWTt1ush5K9vWxLNy09sPkMSxfEgvyXMnzdeMrITOeoX9tk/Ptmw2jItOC
wDYUNJcwPShxJ9iuKw8xVA/QWG6ghgCKIW46h7auwYJtVS4yBr6V9q4uz4gCk931kazdz8hDELRA
G6B0h3jC+VD0Hro4Woc+qJbaVZBEMWQbtQI9n1Zke4M+5QGawY6pacA4wGztDKhqHM0IDCP9h4TL
ZjdUxSzwhCt7CZMr4x/A0uHtuaMKNLVWzCYeS1XWQlYJj6DwAIr1pfRskiO2N6ma7XUpTGuBYTZa
7pWGigNCNHBHQfiVrwkYSWb0FdILLo18Qm9Ho/HIYgCYWLu59VG0XjeIFoDtlWsmuYUGV7w9DhNM
mtbkNTVkK2RXngpfk7J7NEeg6aGLHUQ2k5MTOcht2x1DIgDSXHaJ4ZIDHTRoMEFNrAFafr4LihlB
WtrjMFE1cQawrI8ZaINBuql2e00u3DDDhad9QGcMuSMaaD2k1JRymxT31DK2md45IahhUyPZh5YR
xERyplqY4F07daCzNJnap4EUCbcrhrZPo9nGqSsHC9HcTZ+9paGDShdU6n6kWr3TkjcF+u3EGJ8J
uiXTlDpUFrV8rx1MHEfWTItMjc5fXTgAaJFfEPgkqtS5iaZMW6qDSFptqeBptG4J70zweOJZ/h3a
n8Q8CuCwec9SBqlGtpYSb9sh943cFHiatRvCROszI6a08TLhPMAkq1Kq06J2rRiZwXabZJ9JVW20
QhTDrex0FGHxymREqKBE4TZZOSd62qUQhaqaMCR+nMjFRmcqqEMvASMGlrFXpVeUbYFOzENrtsrB
Mqiy18p6cBvFjgQ3yMq48dRV0E+AeiZ+mBM6mV68xQaaLrR082R+S3LU5CR67CR5Z7WihrnV8BVN
bLjvkdNjFB/ntiqpBtYqRGGipc6QHMLqs5e+SOeb2ptOAqQzURy+7tgvC0s40qcm2fBPhpekfTWY
GUzOruLRVyREHn9BtwlvW6ffoxXUub+J/4DfwzW9QuBOVmb2zDQ3s3NcU9A+DjXIbn82MtDzuUPn
u1EVadquXBNndlikdTLEsAhBI9/DjkRyUAhJbmZDqWpqdz3K7aoUC6Z0LXA7nVHuoIwq+iaSETOa
d28LRFSX+mlMHmXJq0Igh0SNaehrwOdzNwNyFAg00EyvwDVz/m5Ji9QsVYRuyKyZvVvQaaJB26CQ
5sMzGDe0I43qR2AR3cxFR1/kmpJ7Sbdn9aYzC6C9x1qZNkamojGnR/4t2mjLPD+QuQLUVV1UNb+H
k20CIKg1c5uE2fSRKRPEkvU5Uv14ieDtIyvK9m1jd6NHaKyB2MIYqtifdIne5DIqJAk7nSqIdCW3
6GXl0+7kdktaaBx4cmFLiTfEaQndpym0bnWpSUHfplj1vRpp8nNDlPxNlwtLdiXFWvB4bOVIdqEc
GxInrrp014PAE8+hGQK1ihlTfIPV3w5mqOoQ7JWiD4UmtYdkOn1SG0g/eigBjn6fdvI7ap1waZqc
GJXXFVFsbPS4ITfRWE2F09Wswly0ox4HbSEVoI+1o8XRlFzzgKKTt3ZDAADu8p4s6B2fUKBJp7KB
B5bn4WbMYrt3mwhST5WCZpS5N+2vLKoVqDDaSYDk0+zZeRgbN1B7BzdHNw+YtwqT7ERtOqdeA3UO
ECN0Ruj2slb8aeq5PxqLDdkuJUvDfpOEfdwDJ5DqX4Uddh9K0s2Wm0Ut/Q2kZPlUJdUC5rtmtrzO
kuyvXMf0PprQqL+lyoT20WjOK9UZQRyjdUvjDxQNrbjTcHWO6H0fSsgxu3Hd7YquT2+WcSx3yJ+S
ndxN1kcz1eBkIWVcVBvaYodJdFLLG12f1eJY6pXlE2lIIo/mfblXqyE8yqSW6HYuFTPyMiJLx6LH
3gVPHqneCJ1DEI3ZwO+6dF6axhvBK1491FMa7w06qxpkApdmASVy06CyP1St7k9ZDKmCeGxvJX1R
njQ6JYvTNMNSOEStiHJf60NZ+/2o9BFqkFQ9TCNpfRVvq1+DPYNCxzBKHbVYYhTudb+6+u5Arhx6
OMybX/CUUNph9xQ1bmWZMTMFcXMk488suVVREEq3avVFF29WD4YlooVYM43HMlKHjIgYdBecX62G
zm7aDAFQl+iHdhhu9egzIwX0auqAwNw8DpuKjPsGvb3QgXM6TdRFs+ICQayDbgNAP8EQxJenSkle
ihghsttLikPcQD/0o4ZTCbUDsCFen+kV764CLWkgxAJ38AUhlSLleqt0EjKXvWMYt3VhuEm7ncPn
UBVxZa8NCzkzxjbOirN8MqueR7jNJqrdsNWQJW206kaRpz53gHXSCwdepPeWSMlKZ+mNUaTzvHJd
ngUi3DWWSwC5SgYCESggbK1G9yRMMFMKitT761O6Mk6oZIC3E0LsuBb4MF+dZptaMxis0qH0Q/Aw
eUSqnqRp9FOz8C30tk2TiI1+JWo/s8nFIWaUGvGQwmbej04JjnDzX7l+kaEDZRkicjwLUFbnEWNh
bSdaO7co/YAuWyuBVp+oE1oCRtzVuftrhX8agj+/H5axL92lt3GpSi9JZt8mpQHJr3xjRlowRFJw
fblWHgBgPwBuEYdNuyzgd+rcJsuIbamBz6GVewQa4S5PlH8P18AnBa5sDZkA9K5xwWmHCoRVxzXC
NaXzqb4F4Rgiqmc0q10fztorE51xeDbhiCFw473HbEy1WkcJCKVxiN6aKTORg5+XUne7IQdRJ1qo
8BVxms2LY4xaaDgzgpD3cOghVZRHUXYoI8Xcx+1gb+PIiP0wrKN9DFV2X9HyAbnK1shCL+vG6n7K
DQsK93RAU8r1YazlCE62G594qrpaMUBlDprv+NXI763wi0y7pPWX/D4unozhz3Vzq97hZN+xKPEk
yE27hKDFC+bi8GhNWwCWF/qiiZpPV0/piRUu1kx0pLhVtrupiXTamCLLk8WiPuS1ZxD2GXIrBBAO
OCD2FSdjsYek1OWe1m5tIL0aLwCjgHhmeY/V0lHi97FwSe4Vmkijc+0cnZrlNnjWlgWhKcyC996v
C8CY5yAXqSCtzSDEeABAk6H1iLvxfGxdrrbzION1O6CwF6nxXRaJeoREJjhXqlQUd2UEE0UBhbo5
jB9Il/x70gFpRyhQIaeKChbPF0QbGZiXFmh1S64fy1b6iMJ8U4S14PG9dohOzXC7uk9yanQWzDDE
an5XQd84To5ghcptXx1eC0PgSleCCQwLQwJJKmPk4VanaFBuKXSk8bo59qqqu0sX0+8mDTo5Idjz
5s31Q7tqDsTVFvhFGRyBM5cuRmP0Cl6mIcpTypL7emN4pAbpkhofa1HP8drVBNDO/1vj9kUzTJOU
zrBGpbtlbB1CPqGZ1OmbGCXtUuTG15ZOYZIigCSAAZzfIVqWkCUeF1gz/mimb5vBNH7l6bM9hlD6
+pwArf/3yQSXM4RbbfRUI6d/frI0dUKhMcoasMNMvl6F4EnItcnpIXAzx+bs9kb/67pFtjzcyxvp
PbzOINvKIn1u+Yp4quzKrFG0riJHmYy7KNIDgnfffzEyPHwYRx9CF4NnN7Lm2Uxw1kqQk/jDsofC
DthG/Zji2SNClq3tyJPMNh8kqSFSv0uOINOkb5UsO1XyYzbQMRJu538ucLFeKgKtG1z1SODzoOJB
HiFFKll47co7PZ3dEbzi+kFVXujwWIlany4LGIqNIgETk2C0g0iVcrsDlcNhkarYfdv82uz+3P/2
b58iT8hjfXHGYAYlOzgPlLxBesVtwkiq0WCzFIn7ojsQvnWcA6RmHdffCoIx++K+hyEURb+fPYAz
8XckCUlekahOXO8Ihd23439+Npvj5ujALP7gx//ff/AvgbNz8Afyt//7/zm+7/ilczi43vbhYfv1
sPX2Dy8PL58v2+un5JIOBrpzEBiC4jD+QAiKS4gVTadrYdVDSxLsApvNJnG/f7aiY3KZy2SGAFFj
vOWMuZwzBDqBIitmTL6397yNt8GgfUcQ1ikrKwzyUZBXMqoxlGXZCToJTqhqA3iZgPolc/b7l713
fN8Er9ASfvUFS/yduD9zL2w4J5bYl5xYkhHFhnYMS/vjEcsGoeb/YmHACo5uKgiggKaHG0oC75Xi
6cAMeN7bcfPHCbAd3K133c53TMMP5NQONxAF3XpxVsHO8f391/Pzc+QszjNUmBcHCAL8O/4XTPsH
390+fdXu09fT6LD/fM3O7MTsvwRhBbm4nDC1QDMCOIvSOivQnk8tRTtWCTA3dgo7Lru7HaaXyVO7
263rCob//csuh//XGHfvjmYpT3rDjHnY/c7mMcDJhCVv6wlMfQPTLkxBGx1yRt/K25z7kac2mjsQ
WcHUkZ2AzY4de+YIMDyMz2N/rq/u+lye2ORitMjOpr5tOtiEtryDvzJobxfOC0YL9mb3T/Aa3B/u
DwdfsIiXXehsEU8Mc4+RvhlIjPQotpV3rJzN5jn46d6KnMrqeT+1op1vFTNSEJAlbHje0XRseM/7
ADv1h2ibXKbtuOFwexK95hSFe2bozdvsAudWZOEb3HqxOxAZgc0H2XMUmM6HoqZVKWXzf1Zqbzpv
w6b3vQ2U0Gv/97erdLfsDAjQZuvH/8Qsd/wzNSyKRYFZtj8y5613315af8R1MLudh5DG80ycCgc3
JZNg78Bo4ASvuTO5nY/uB8dAFarE6fS213fuNzb/2nxw94VVIj4l2n+Wll2j3vH7LxwcdnjYjYpr
lB1W9hf+xs8B//19mHCc8OOxY3z9qwx2Xq58FQ/FkZqwQbr/9Ku+v23j/ef2Zl/BvgV/cCOwH9EX
qGxL819AENai1A+oNBopzvdJVQFfpFGCnYj5QETx/QMX+ei8YvS37g1zk97DRhTUXMQ0SKxCfwP0
nQC/4yLnToBK21gdLNgd+hkss3j8E3Q12Jnuq7lI8Ok7/3I2SM4Y55W7tJTS2EKOeF85d5ETOYUL
NUvnD/4N5Hj4O2KRm4/xOhh2cLh3H3ePwc73Mfyvr4dPTMtuAz+3f3nYbx+8h5eX/cO2d74ib3Q+
s399ASA+ZpOCgIC1J1vcydWzsUDZRAFTUimjWbOas6rxF0UtgZGdwt4MFhOkcBFwnQInu7IkjO4A
+FNUMQDj5JbECqVmXrQRzPVIrDpgeu096NC86bOe3mTgpROMc9UcHt6geoRumMYjU2lfmXRYkNMe
pHetgYKy7RObiRv61w/ZJRUT6iPY2gD4oYcJj31uXNGYyGrIDCkUpUbD7VHpShgLdHQI1U0svUXh
j7bcTOUrwcPVcGfyhLQ3QCuC77g4atx38Lswm2y5D/EdBjAqFgHEGcozxb02egCoNZYTlgcTjlPx
m3JwrORgS4JEDnO+3DE4mwhuZ7ULlLFngg/Q0LDrjlbkIPkLYRPgdErgZosI1FxEF0w/+6XXjHI3
QqiCBTAdYbSbYj+tbyiKrXm8kYatNP28PsOrpoChRGocErfgmz33ZW1o9wTy1Jlro0QkRQGUaXL0
uZHBC0PBRcd+1cWogGCH5Bn8psFvXiurTC2i0Gea7LsFRdPhdekE1YV1E2AxYnA/lkA8H00qa0PZ
kCUDYUDjzpM3K1959HZ9xi4DEbYnodX6f0a4gC6mcbhQA9g9uYWir6OFcutLatS/FYMNZJGVatsI
0KancsrTTV7X46GDbtYA9XIp2WV5ooseQquH5OSDuECviclSJ5qMURPPlF0ADFC38fRwbw5PyG7a
ya6xNwnoGgzzmKA7U1T5uGy3+54RSD9AVwPRE6/fSLpMW8wCH4CuWrdT3ELyVW1nyEe9hdBm4oB9
3KYuKiFT81vTd4L1uGhN4Kxz6yHN2qzPDbZwBabR7nYxQ4ckv6zZG8dX2drkdNOKiNzW99nfAXMz
bo9ZM5QUA1bD9zx7nOtjoX1dH9bqwbT/mmCLfvK6rRp5UWpmYkneZfrbSm4K625YgsEU0auLBsP+
/xNLWlHJVl5h/tR0vq36d8mWN4Cve9fHs+pIT8bDeXI7U9WMDsxKBwInZJC1YLRcUy+QSvNNW+C2
WQh26Wv+zh7ntiu7zHSdzd603KPSrNm3hnGYygA4l6y7iRRRqkC0WpzHbqAviD5L2CsZWWT41Trq
dvmV/4p21S59rB0aZM/YkL90wayurR1aP6FFp0MWBZ3t52tngBwFVMI2BKDqh2T8gDQDWj8FQYfA
xnc56mR/9CRTinGAjSYLHRkaJKTfjkvpX98fa6HNyUi+sz0nVkinT8AJw0qRq89kVP2+8+RhzBxF
VD9b24kMdgJaFHRUoRvmfM5GmmnUjqGNVtX7iG4K5Q7IxR7kkr2+H8Pg+rBWJ+/EGHeMlVxHZ6gC
Y2M4+kb0kEKInQ6/rhtZnbsTI+wjTuYuhAdEVAgjJq49MhwLY5NrmiOHIle7OhpAaFWmbwY8Arfd
rK6MlrnFFV7rhlP9ngb0vemFpys+bYhvxU+5KnsKsv2gIe8p8Dt38fRBe8FnrA7371d85zlPhttA
8jYBFBSHLYVo+cek36j5UyjKv69ZQUIW7wk0GhJkw84n1bZxhxsZY4VabrXMs61bafKAsbu+dGsz
ivCa1bcMMDDyjX1GPcTtWDDii2hCk/rPVspRNxbRo6xaQS3BRM3uO7F3PpZ5VCB5zKwoMgiC+7zJ
NUfNK2ubkWasHPj/rHOgn0n9KLP6o2UttS+n41wdJ8NsKQjZc6v5M0rIlTpDWkXgul/SuPesKCd/
5DbXU4eG0UT8Si/lZtPOc1X7mlV03WEY1AmA+0KfEJlQrdY8TS0jWeAH1xYL6pgaXsVI7YGC5XyA
eYl21z5hTBcK8crQLxRn0gDRnQWMfey48vcKlE4Q46A1B5E+d6/UtaI2EuMpaWjUo9f1f0j7sh3H
cWDZLxKgXeKrJMt2lWvf60Xo6kXUvpJavv6ECufO2LSuiZ6Dfmyg0qSSyWRmZITzJ68tGUH8qhFM
NQElC0uWyEsfMZMq4HTFo6fqrjFL4sVQzrvsdqv7BXJ2B+MmAKyLVHc2p6yZZ7BoJb2eYZLps4Ui
mT1CFH1sZBjqteWQb/lw4O3QxxL2LELfoZkmRKdsKjy3euC5BI+1agAVu4UMDHRhYtbvEm4peY7F
WL2Fy2mf9j8v79a6Aag6gnkQsUDEqpA4HWNigr50HpxfJFcxPkllzPzfF5zoWktnFv/w6rbFfl/V
6kXTLvSWYxdtNeDodbxoC5CdBYb1GqcDuLYPpat6RJHc7+ur+9fw8v9H4RSKrXxqc7BDOk35A5rb
0LD4a6JLpOjHaxOOp9blbqFSrC3WPwDVDoxxo7hWOFmS23a5f872cOFeNTHJtigcnC4lwvS9m86g
JWwdLfJp83OEFAmeAS1P78kY2yDazA9qJsvC1k4TwdSHpiLyAJcjmC3QfuwjDrMTtyl4VaBgmTpf
wA6/ljKqqXU3+e7ho5qELp5wmlQUi0t7UQ3iGDa3o4NT3U32LU32uvG7anaW9bCAzvju8glY/urZ
xoLWAFcUOnt4v59urJlUoJG2sEK7pfeAzpLyVzNuOxeDl0N42dTqXYVBe4xyABqMYfdTUw019Wrq
EMqVhtwOie5rg3EAN/nmspm1b4ZC/z9mhIw970xW9TYi+RQZ3DOG0S+cyktIfJeyXLJ7MltC2mRm
YIlSFuo6Xn64IADObvL69j8IDOOULcPyEITFBClYAk53Li6SqTNwG/t4jPxmXeo3KvMc6JQxG0PP
tL3Pyjyomq8E+IXLm7kaQmyQMQCMBMVC8dxVJqdOg2Exv+nxvOu0dhfFaf5f4tSREf10eanqlPAM
GEmG7HWI1GenkJlYdXPcVRjYWPJLEZSjTA4ZZwU3yaSw302c7OthAuE32bnDZ9PKxEjXHiKYxP/H
mrAgQ8UjfwAPis+0GYm0yjYouXrx8MOlylvEQZduvV3+TucwjyUQYzJzIYUEKk2UdLccQykSBSYr
Wj8Mc+FrNURvQOJaqsArQjDKKrWgL+vai4x3g0CempkBc+uNnIxgfa///SnCAYx4OuU5iLt8Yg1+
o+Do3fbNhln9Jh8lnrOy0RhR01A0x82Al7IQn7tWn5sigufEoxvU3TZ1AmrtbKcIYvdTkSG7ZNaE
z5owt8eIBdhegaL17Pmlid/HGBQ6ABuC48b+a34yUADg9YCFoauNxEE49V3dWrM+gJ8MVFZb1P2Y
8svqH925CS77zsrdCsA7WqMImgAFiKQG5tgqSVuAySuz3sv22cZYv3JVmqC36bwW9FOsltSL1/YR
CFAdKFesDPfq6Xl3MQhF5gg3XT7fj40PgYFrfbNnkDfsOwm36IovQtoHFXAA8cArI86IqZgbiNWF
KK9j7vWIvMIbWQYfKaDflTn3tikblVi55GBwAf6BU04lIgkb5E3GKFMQqtNB3zLFxZDJEAw4Z5e/
2crFc2xGZF9rO722+sVMhGdR2t3UnR/Vejjqkjt7LSuBxg8gZJYKuBp4wE+/VUMs1tczSOVmTM/5
JFbyzOtLvbmecvMBs4TJg5tMxs+osfsQpA0ZMJU2mJahJ1LK+KLP4dE4EAvdEwoiBHzRjvBwVyhI
TXpXw29JD7XbeRY0yedoyd09wwgVFQEN/RTS/Li816vuemRWSKMpGOdGTnXk76Py0FQ4iNR+rSg0
Usl83zipN5SV5EiuFd5Plrq42VHqbkVjZHSlAfCv/nusNyPf6uY+JgeH7B3zjvQvrAgbqN5a6X6I
JE/ItXhwvM3CJ1eVQnOmAetNxs9E/Rz0MJ9Lr2VXFsTfSeclsiKrbIOFuDp3UZNUNgxWkwKN1bdm
fikikKhXqT8Unxjsvvw9V2MCaDu/CYhAJrP8/9HesqGfq7iCG/Uqpn67Xe8YISbm1UXVpJOUq9c/
JGoKNuanEOrEGyqLx4iDBgJ0zXatojaOQYhhmKD4XJiFx7TopxmDiyOjg34FPqEnJdIMTAD2to8C
MMElTov9368eIANQXqKpjae1EHzJUGPItDThWREkHK362ky3aRe6SrZtinl72Zi+fDrheeEcWRMr
elVqxH2dQIlPK++YVnpK0zYe6x8QvHxamcFQpEHZ6jcNDWst0H1nbyfPdXpAkFaKR9Xx0vsxUALo
Dl/+YSt5LX7X0gdHhxRkUGIoMToFJTXswoi+aNbUd7gaJBu9FqIhwYbhedQXAHQXjjDJItoq/RKt
ssTJgolnEBWenGGvt3OThMlI+qfLi1qzCPAtQI0uoOeW2K3jDTpmbhnBYtKmdyzuUCdT5+ym4VoS
RHHfSbKvtbsOr5FFpBLsyKC1EQ4S3swKkMx4lHcQ02D7GR5Lf19e0+oFdGxEiL7mOHfqQGGEK4SA
NgM0aLGyyS0j6NPBq/i4nVFJKVPyMDokgUTgL8kPWOlCOsffcdn1o3Bhsh4jpY2KZJ6koGb4wdmL
PW8GDWCJt1G/KSgeEh+Xba56JwITPBCHFPR/pyYLjG5naQvXyaEVGBXdYYgsSQ625is6oK8orKIs
BUDvqQkt0rIZwBpIL3cHNb92xkdF35Lh4fJClr9ydvxRIIKEtAY6SJHSwq2MtrGrJdjE5X1mKFcN
bZ4gwrKJGbulcRtcNre6bxibskFObuC5Kuyb2sdDXxBEG4M13XVnV+Rgz+7rZSNrXo9j/Y8RwR/q
FE90ymHEssaAgDJCAQN7o0uSjtVkB3xRmLDAY06HI5x+oBzJbJkuWo7cLB7aQQNfVL1PBrpTohoh
xYQyA7kerN8O+U95FsqtIHlfsORnk8U2IMIQpiJ4eDCcsuRDU2yPtnrIaYRh42JbWJ+gCdgCpS2J
yueYU0hVfdtEPRmFPhECqI1sISmcl9SD7ECZjHEPJ4iTV2PSd4piX3X1cxvTa7RWAoIZv0g3iT91
ppciQemdFzOlOxNkuab28/I3N85SlO8fBh4JkM0AOSXCpto45RXgzIssitJhADnOrqhVgTwnJ0n6
qkfq/OGSnOwTgw07tAKzoGU9+tM1IBR+3IONoJkz+la2tXoPdoE0CtSht/Jd1GUMws3D2F+VozEC
UTHZRuDotP7FUh6DVQJsb79yiEb/phEEkDtznEZvSGz9y+GttS+HKbueYpeNfhRDZ5yRVnuuezX7
iLpmAcbRLsS4e1cclJKRm0zllaRGv7YzGI0FmAxTxiuAMkA2edHBT51JSbaKPesbdHv3dd22e8Oo
imBy3QhcByaXRLCzww6uGAJYCuC8mDwBoO30gIwuddJ5jgu/r5+jEmUGEAxc/upnJ12wICTCA1iW
prSgBQqW0O/VDja7imSDpWcRcrGB6WUd9a9lNlIIWaDxsl0ypFiFdlDHgPEP7oRGtp8GSdj6dtGT
WPxtCU00KOKAOkwsvzIjdeIpQnbA/PFnHyxQdSdE+PL0J8jq+vXD6HeSl8R5VUqwuTjP0d3plnrP
bbwZ/TE0/2TXw8YN5m11yG+bfe/HobWXfbIle720SCG7za2+tR0Og+o2fixekkO2Hze1rz5e9owV
p8dX+2cvxbTWqhNqD+2SlIROyFKvCy0sh0vSAJkVwf/SkqI2v+RX4885iB+iAxS4lMDYX16LZMu+
U/jjbxTrUZ8PsJIeom3l07cu4BuohEoarOcX2qkviOgMMHX1aLfBjvmghXzXX7cbxIX3fCtLOlaP
7dHHWQLH0YIghYkRaQOGbHU3R0Hc7iP95fKenWelSHgXNgBw2CLq4Qif2kCHgav9nKDMmn/UyhVi
b1DxzWQ/Rk4Iyt5M/+OoYeVIqllnSdu31eUxuZxfIk7vWJRFtpHn4Jsj3NeT3kuiXYNLoJKd28Wz
hGOE5UFDHeOdyOzFsr+Ws7zTMVPmdzbbVEYD2OFbpb7j1vecSNu4PKJep7AtEA5BPGdfkt1d+YJI
esDKiRQE9LkioLQ2o5SYFVIs8DpiIj0sdxC9Sv36Otot9datVXvlVnuK3y7bXdneE7P66UfN014z
ab08VrsrKAooxi/gJHLM01428x1phd3VMGGAQYNlcSCwO7WDoi/v0Q1DgZy3JahhKOU3SA+GPwlD
OUI1GcDIdlaPX25psttyHKBZpPIMZYIx664GZ2wf86zqYq+H3vdLm5jZfZMr7Ksmyiy53c/rF0h8
UMdc2AgwYnzWOEmKGnzKDnJB/YG9Eg+S9qCeCtT9fFWFFffU5253eXdWrvUTg8JHsKqFHMGGQdI9
QL4cFM2bywbWvvLxioRXa2/G4IRCsuZDbjDFoC+INaJEBYlgcNnOmhOjCGxjvBB157NhEqXhDUs0
5Ceuje4Hy25LKIaCU08CAVrZLzyPkaZjGBbYaHEssyx4kw4Yk/CZOwSJgsRz9C8vZC1FWabn0SVe
Zj/FR9xANXPgLRaiT4AYb/Ryw5nudcDlt5ohsbXycVArWVBTGrpZqNufHg2umnXOI8RuWnm8/GzH
u77apJnMq1eXdGRGuCL4MDRjOiEXmrbkKc5B1VQ9Otf5XXSf+P0faHZmYPgKocobNJLQel4RwzXo
op8KaA7e9q4IKTCh1xllGVaoPVlP5pW5UTbpl/nwZd2i/sj9bO+WHtsBUOMne8Ofdul2iCUBaMVl
Tn6CcMQyiyS6Oy2bXH7Y7k0qJeJauT5ODAhfMVUTbiUEBqyfRuL1kQfS1EVYXYdqwoZ9yTQS1p6N
J/aEz0mTHBRKkC7w6Z7dVBibC6LDDBZWb74CccqDsp3emJf6r8ZzL0nRVjPc48+5RIGjZENRciM3
dSy1fU/3UChzA/5mgs3O0xZH8vvHLPz7AHmy2OUIHVmkQITyPFniylh6qrKJx79u+gsuupyeIwup
mtp9sayp1LO9zdNdVUvWsH7M/z0ES+Z7ZKGpad7ME9bQlHFIDPB+jm82JiBlmr+rdsCpukz0gb5X
VHewOArovICdQnuYQREcuz9645akVBK2VmK9BWqFf+wIDmiTrJuIhpdirNxP/KYb3hQm87TVQ3Vk
Q/C0zI70Dn2owp/jxzRCF67YlGg+xcOun2/09iEp9yr5Mf2H6/JkaYK7oXwOlkp3CRYm+IE6n4Gx
tK6uDdmnkm2h6HS0wgA3w/Ii98mq71qgZo0suHyTyWwIbjeBFbLQe9ho48fZ3VWDD0SmJLiuRwQM
c4LwAU/3syIkwxxnbALt6zckxo4FBPrSk9fmoBZRXyaoxSWvbf7ULayPWoV217MiyzxWn1qYGgBe
CPQTICMU4m/VNUXHK7g9a6DD8MCLsNTiEK32qCCeSqB3MR5yGffheoEBw6WYFLKAvhcBbL1FwVe5
lA3bYAyiff0FOkrUFwgmmeM7y69v1MdRwYj85W+6lqEu/el/zAofNVWMFLvg4rm3dfCuHMPY89rr
0WfvzVNzLXvGrkWUY2vCw8+xs3lqNQcVymJXmzeYSXU74P43lxe1/GbhhXC8JluobbWkcKEpDStW
+16CwXW+cXntZR3iZBgV75eNraYkR2sSVX80pRnnRoe1zou3YxDjk6V3zi1SoNQrtnj/6O8x6kX0
8cm4av08DYbW5zIdkdVL/PhXCFlJNbK6jyjcZ777TLzsZt51Pn0im9/6vgsjDNrU6BxeX8vmJNdi
Ak4rNAQAmtZR9D69iuZayypXRSqYt0HbgoHK8R3l8fIO/3989F8jgo8OM0Df7YS19SEPrB27RU3x
R3EYgsjj22HHZBneWn0CDvSvQcFNGYg+9E6DQX2r5WG0HZ/jh+p9nCHm6KmerIi5uofA6INhCw0D
ILJO9xDjBCZplnwvKZE8H3qopMqeOesm/qn2ihDIamjTIRkR0kww5wKwPYKAv+OSa3y5poVjd1L2
EFyQZ5mquAnKHlUyeqV7q8my/5XogfLr0nwHqzo8Ttio3OFdP7go4HQIwpnyZ0Tbjd5Q2QWwslkn
ZoR19NTok5bAjBEf4vTA6c6KwssuvbpVRysRrphZV9wmzorCH/U5GDrVq+PnyxZki1h+wVGOqLRx
i3oEFoG+C/B1fyiH0HAtmSteO5m2jkIu9ITAHnPW2IHsboaJI1hJY4i+JKgF0NwrDa8sb1Gagb3R
CuZuU1cvI3uJZBOayzE8c7gj60JylSkGTzFciPyUp9uOOE8qB7IK2r+xYW/aLg9SAJpKt9te3tol
pl0yK8S8JE9jvL6x6Nl47KJDbt2M2ofRfhqz5ECdf0MUDhwQj0HTAD1MEcIIBnGou6tO6ieVSr2M
NbeFrYCanEoKo+f7CBwHMGEm9BNRNDjL83vW9OVkY8awxNw2u6nHp6EBs5oBym4M1t6Xg6T5tLYw
TLwvQwEQnzFFmN8ItmUMgDuZnwPOrr1k9FHpPi5/JIkJEeJnMbskUQUTtcW2rfluMBvyMsFlIyvZ
KkgfQa8B+Tk0084IoSKN9HgiYSRp1rzijwvuzD/Eq68hE9JDQ/VTubGfskAmOncePE6NCm4/KbUz
DCOMNg5mJ9MuGGSRfCWngYmFTBd1FgjkiCXkpu9jmjQRTGzKZx6CzT5MoSBODvke8hUget8Z5auz
rf2HwSOHdEsOsvH181h/+guEIFyYil2qUA3wHe6B0tLSN9yASjR/vfwFV8yAqWYpMLpoIiKUnYZJ
HC+wE4AvFPICLxa5NsbQUZ+ZDKL3DQs7DRmgSoOHgJtWxXzod/Z2FI3VTidNkRfISL3iMXvVuBdv
Us1HWcdLrpJtFOSeEfvpDd/EYfFEpNnhymk4sS8kNE0+6x1B78NnV3OoBXlofmi3U6h7+Yt788vZ
/vh1eVtXLoaTBYstPgCn2iJ1YTD6BNnkoPrZK7/WPLKxbtgYan8A+/QkJs/DMhoeBIAxQNqX2qdw
p6bqpLRQKsjwgFKe0vvmlj8B0G4f7Brls3lLPjUfSJPINyxpQ3PNi9yF4gGt/KXSu2z/0ee1lMnW
siiGF+VR7s1N9Jir7HaYlW6vqZGyu7zStYUeW1t+zZG1zLHSWTEwOFgm0DQw6x9jmT/r8Yc767up
/3PZ2IrnuN/MzbggIC5ztqtpTaOmwYckVeyP6o9xAl9+/XTZyEpEg6YuIg0IGPVz1aNRG/vKWbTE
xwUN5aE56DwgBXQlXrlmxjaQrYCRCPjys8+UuNA8UQY8sVHoT5CwuH+fyrsoXAB2BHJEjCqKKIGE
JEqhZwC6zGUX6M4rhos9KhurW/skoAgFCnWxhVGw0+9vOnlSDy4abYr7wLsQXNOA813+ICsZASSo
QPAIJsmVBu1ESaE1vAcsJQqz+Z22g5di6gdtWi3E7BiaC1L9pu9BCSFG4sZBlwTDWliV2Nejs1IQ
GmM+xAA6HQrBZjT50OCJ7kfDWbQ7KCpp2MzahJYZZwEZ6OA1mgvsCkpfCoBkKLp2vjkoqPgnczfs
h0ExXyEFiddIovJ6l9ZGNgfcQEKlFnZPt2zIDS3gSK4OXTuwA9qN7W2jTTG7rp3EvLdnGzfPPM2h
DmLna1sv1E/o22AUInEhA4SDmPiahglOz5xNrcFgS6ZAiyUm9p9CrcZwNt3pK1Em66HqouKJKl32
VmOQ/NoE+WFowcZD7cb2dV2WOtQaR8KvzNy23zlwfls9m+gybzH0U6DFSnlbJS4PZjXvYn9qVf4D
eTeQx3qsVXtmw9+8dgAF1FC2/XwNbNoQ3RNFNe7SkbjcH6DI2XtjSau9Y9HptWYtDZ2Ek9irtB5D
EEMGZbXEmBM0q6t6CmI2ASA661S5y8Ee9p41c/RQ9V0C3JhjNaApUtLAgbZFe8VN8ImhHE3L67LO
qit8RiPeGCSbfuuNXhXePGTFc8L0GuUzCMuGZdclf7q+yfVQcdoSRSDHYRnKbSAL0s2h/6jmmFOP
Uzf90uLW2GCoHJTMQLQZB5N2qKpD3EY27nteNEIJGnBBVB4xqIcJ0tNTlSBXpUpT4c1fzL45omyj
9Ns5VbcJeMQxxfo7VWR1Bn0tIGG4Bq06JPgIGIJNXjQNjXvEPeUJBary8A7x5tkrbkyQnd7y68S3
n6zbbNME7L74ohsXaZgee4bk5lz9FRB9ATktiI7PhGGtKHbMssBhN7LQjg2PjdL8Y+WChNDEvyaE
K8sYorFye5iAGrPFPP1m8r9QR3Y8/Z6UgfHQ7JMD2Kn3MqSRbGlCeleXuVP1ixpTbAD8k2OWr9xf
jpQyC0Jtqp80BpaRJVLifHXJ7ag/XDawlkohpUBeAQDwNzD91DF7vD+qsp+QO1a68ulwx/koaYwi
YuOW6PqQuVso9An4EMzC5jOUD6JEDwC7Ln61sZHCf5Puuk4GLpt8W1v68XUqJFx5HI1DbOI6HdiL
gpTWppLm/JrXHBtYfsBRouO2fVbpzYhewKC/Znq5bUjnW1N9Ver/wdLxlSq8NiCLjIiSAobZjZ+Z
ZQcpq4MW3PaKIaMqlF3ewqapFdTjoAcES9NOa686PLVlGpIr+SEGJqADuIxNLFJOp9uW8EnniGbI
RrMyLKwqLLb2E9jFN2akbS87p8yUsG9jpRbZBIkajM8luyHel5CutvqgV2/oX88dmUitjlYlbNwI
+S+eRWhUYEQw6O0kmMwgr15NtQlKxfYvr2vtMoDKuYGiyyJ9IAIpmrjirCPYwqGGLFTi1dQ3zB1p
Dc8a90Mqc4o1Rz82Jzh6p2XmVCowNxXo9vNgUv9EHEqpr5dXtdIkcF0XAFb0l1B4scSxBU6slg41
xzNwwzbOjjz9Rg/5J64cKMgDs2Fs1d1wTXb1+0ACGbZ0zfGR5KNsq3+PkQtPUJuNzMot2KZK7wHb
7QInos3V5vISJVbEd+cECh07mXCjprT0XIoR1UebhZdtrH2to5WIxZFixgRSNmElVm3Z2wH8bWgQ
ajfgVdXQVo7Sp/+bOeGMJZPZ5F0Oc4bxM3d+lsiQ62j0aPp22c5KBxLe8e8XEvueaVO4mrK8wpIf
5FlFrdGbDyia4fI8OBs0tMC7cuuGyZfE7NKNE/N+cPoABoJ/EDBdYsxRlG8RQtqIYZaG4wYtLMy9
PzL9SZtQxk0CWoU9xHxk7fK1870AJCFLi/kyiHCc2iRUo0O8TNYYVQmVmNm4rhh7YkNdbLT2lqPJ
rBAJamotVEJ7wcYSIW0CiNapSWTCg+Esc6HKYDIQY95bGQN3a1Kq+9pt3qGAIOulr1pcsP1opZsE
OcSpRZv1ZtdkuGqqKXeAB9CSeZcNifapZ5FC/cZsonxbYCRF0hVYyQswf4IJSdCU4FkhonvxicvM
BmmCX1JrX7EbJ2q2l31m5ZRDcQngYcgcoE8njs4pAFy7JgN+WM2yYmPNKg3sthuBRHR+X7Z0toen
6m+OEJkxIDdpA4Fyldn3nj7uNParNR+s5KctI7c9iyqLJVRaoQyOiTJH/FosZb2jVVDi4qBQTdU+
MJKdjYpZJLkEzlxfsCOsKO0IQ0UUKzIWZTmW/XQxWQsitDDLyYcVmVd1JgMMykwun/PohDvlgIrV
DJN4ZIAQLaD0sZtin1fgTPhJeeVd/mbrOwmcIIiAoN4nnrQJk5u57iw6hDG6Jfy2HlLIIj9Y2V8n
WstWWtAFXEo9aPkIidYcIdNSCxjq8jeruFHysEVtoSSbBhKnl9e0uoVHpoRLoIRKrDMaMDUpIGrS
Pb1gmzy/isE5lGUH668xbMLKhNBhJAZVSbtsIWjrMhpdx8Owu7yi82REsCE4YpGQIjHZsnvTZ2k/
ThrIV0bPna769Kqdw2wAjZOX1zv0wxVr8u3kZSCPdn+PRhXQ88+SX7Ns4MktJPwawUdTnVWVauLX
tBwUjdemxT1UJD0OnHhtXxNoJ+lqiLFIWm4YDSXGF0c5M46aJGYfMeWOZurpAVHsJovdbiqB3tI/
MqQRoB+8VUAE4WrZdiIVeCOBCmo/S5IjF40K2adYtQ9CR9R3IViOoH1qH6+FaUiUhZxSszF2Bmgy
6BZL9qLa6FAUxk4BzosX0Q/Tbt9NVXIxnjfRsPWuhqL9clXpGHU9tV4ZjNu5i9Xz4W0o7SDSQZHp
Fj7E6F4jou+hPLypxwyuMW5iK3uHoPAmsvtDW1Sl5JithY7jnyIcMyuyjDHvsRHgq61julHJb0iq
qU38X3b82JCw4z143/Akh6HGgeJ39mq4W12tva56tlHbVPDUheBkCiVrKpM1P4e3fW/3cnWCr1tF
SeF0uwmoanlDsN1LTcSoN5b9y1AfwBWfjtYmS+/odFvom8sevr6v/9pcwtvRDTCbOFmsgU1QVUAx
WgfpSR7YaTFs2zwZPziph8fLFtcubiz0f1d5RnnH55blJpJI0J0zv4oa3NzOTZk8FaT0UdINLls7
Jz//3lQMIEKAAlmPqCGVg3ClYqqKv01dj86+qj5YZu7VzrNrf6WDn1eTl5jvVXTH/pro6NS0OPXb
jYqVuRNM980Ygm6kYCwoDNTAM1mMPMvUF0uACbi2ipN61t1w2lGZWx2WiuqVRmE7+Xp8g0ozuIiv
gGtzZn+WEeydQ7EEm4LnOPOcl1oFmzb08TInzFXIx0YHNw0V69putnO0sZUg0X5IPuhyAMWQfLxW
4bmacFdhuQa7GBHxW7Jv+1vLRiD0++FQMCDH+wDSlXieYJgjsmUzAKvnBW8x9KhA3AoClNPzokHI
PSOFCVnjqn1hQwoSawjf0Ndckd09y186W+eRpeWXHJ3MfuS5Og6wVIHlrKY0MHgS1spf01jjMy4p
OwiDF1GQMwCaxkfwuGhYkIISu5OmsefGiDmlaX5mGpPwxqxtH2ockDcG/b9qim04t2kLTVGVEkLD
pQ8uII/0FOz7zUNkyqT71vbv2JTgnwa6MLGB9gzKGkUbZAaoVnM3tYPalpF4nr/Plz08WpXgkg6I
BTgvYKoqrzv9Uyf3NugSmwOtf6KvZcyfqvaqRTudv1XZozYCqC95dq3F1KMfIBZXyhFwJEx/IU2o
fhXFleoeNDP1Xf2+SGTd/GXbRLc8NiXkBLyJzI7EceV3s/Mno69ZieF+mwc1mjCQkw65mUsWt2YR
G/zPtSjsLp2TuuDLhWGZv1LlOqs9Jao8OvqGepPmsgO+5jb/WkM8PT12kdZMqV7j/nfK6iqpul3d
RUg4f1+OYmtWyEL+CwV4UKKKmZWS2krW8QjOWVp70rEXVtOg4dHmspnV43ZkRsiaDJdCNtyEGWSR
131lhjNMJKO1awtdAlVb+UoYv8dUJcCLto2xlNN9Awfl/7qgQ4Zuk0cmCQa1aDGS4NynvaIGVjtS
D0DRVpJPLK8RwSEtiCiB41pfdJhFUpmyZjYtClqhC5MojwYrHBCjulzihIuTiVZMFImAXnFQPjEE
J5wbI6oKAw/jonmFZpKaHCBW3kWfLmSzMbnsaTJg8HkLEizrqHMD4g/e3IVk63RDm4qD5K9RKz9x
a8/AEF3OuMdmx58YSnGDtSP6vEl008ssZW8wzXOceGP1ybafQW4eDxCpBw7bHjaz7Tyrlea5br7N
SRamJAvqkvgZiLQvu9uKD9j4BhB7B44DLrB8qqMra85QT8gVDbo8DtLk3GvcjR1tGvYRGw30BCTW
1vJldINBwgPOGh0znMI3aV0UFPTFnFNgruZrwDw32lG29eDMO23YDGyrWP7lFa4EWsQhBySgaO5h
zlF4HViV65r5bFY+GBmCJEaTz9lU8W3rHhozkaxv5fDCAQiuSbAZLeib092cxiFvxhrLQ1c+qCPk
q6mXp7+K/uHymla+moVheHQdMLaNmedlzUdfzeGlAqF5rGnst5aOWh3dx8OznuGF2e8cRPr/m7nl
5xyZq7R2Vp1lC8f4pSLU08htyu9o9FIO3Cv+y6MKq8NQ+sKQa2giXVlRN8nYqXblg3Qmd70Wpew0
04JOf01cr7P2c3VTRd7lJa59OQefDWcAR+FMTD3WmTXSfKh83gY9yA7L/Hc5PQ9qK9nKFW8EmcG/
doTwHhcECiQagpLl7jiYWm3PUkz0bvy8lqKAFs8WAyDuKfBq6QABnSmpT/HYtmYCW452P5r3yujr
KEdA24/13LNI6GhBVYctgFupsXX578s7unbW4ZwwDTbgRc1dcNLCdlK7mMZvJ+3Vn1nz6Vihznc1
8VULQBa2zUfJuVii1dmKj0wKjkr7aCw7G1/RhqDEPJOnwpAN0Kx+wCMTQgSjtjENFocJpaGHxmpD
JW5C3iY3Vpa/cTpJ0N1rb7bjXRSx17qdd7XbYxedZvjV0jsnV6HTFt+hongFoesnJXZDgrJvb753
riyzWnuKn1gXUgRSkX6qCVZLu33WbJoUjE/1o8J+RfGrSw9V/QRdwNZ4rk3Jq+McqYG79Mh7iHBQ
EkXXy8mF5bZJA6VF/6ynB8tO71q7eunqPJyGx8mgWyXmYMJ/mgwAgXNJOJduvnB3ZIY9VUONzc+a
X3n0wJoh6IlfpHe88XO+L2e81t86GfBxNRYtXWWEIoCoxMRlmmJ1LE1YpVpQ9k9Odx8NYVpKkrC1
OwQMTP/PiilkzVkasUqxYMUykSEx5CrhrO1061Nf0G/Pl4PBSi6GshGUUxYSF4xfCKcmcabS1MD4
5RP3RSmzrV2/TkR5alXwcFb2IbWAnrZkAiQSo2IxBww2mjL0MMorUOK8QKwuRcmBQr9DPThx4tky
/bHlehfCD0Zc0QgFWx54yMQnAoasSKy3yP8w4133uqe3+wnYu8tbueIdJ0aEg2EVdhH14HX35/G+
Rx0HTJeQPsH2SW4q2WIE308UV6ucerHjfgGzis4COqwy3s6VaIr0E5MrqGJgQFl09bLBJGKGVp2P
zqqZv5Jq484bCJuiXCv7OKv7dpTpCushOgYgKhWm6uhu5r+b4cmJn6xe8qZa8zkQ6eDjA2KzINhP
UyW3o5UeuUiVqoJ6VbYn2gut3t1x9Kz+5wz0JWLG3/sDUncAenDFA3IoHK2psXMot8AiELee0kfQ
EogPGtim9PyvoTUAlR+ZEmsW6DlkVpMtpkBoDwagnaK/gSPRmytX1sdY+1ogSgdKD0BK9ASF5KED
FVg9xlblT32b/yqjuPpya015H/SufuocPbI2U5XHoJ2k+SGfZ+dgT6Dk3moaofuMOVXluWNi9vdA
V2tsk8y04YFqFFyScaxEUdDi6xCrB74b7SZh92trHDs2ORVyKohq6aHd3VsgI8oxE2pU1Bvaj8tf
e+3AAPUAKICOLBUN+1P/im1W87qDPdo3XlYBGfwxIoG01Xs3oZLrb3VtaPuC1RCV+LPmhmK2FTOW
tc1Nq4Fglk4b3alv2rjGnOVc32Z5leyweAnkYe0ZDVVFtPAWqc/zFxvNjSZBUbPGyLkdvbqQjXh0
YlN7mpNR13yD5/3HYBvZTjf/h7Qv241bZ7p9IgEaqOmWmnpye3bs3Ai2E2ueZz39v2TgfOlmC014
nwB73wRINalisVi1aq1M/arUznw3x7B3mh7EgnREz2cLELX6igdLMFHwhxgPRpyoiScUZBhsrerD
0Kl7LfmlhpBbyzSlsWOhlr6CWUG9Q5ICiZuKr1T7wfCMmTbobUE9igVE+yV4VIYE4OeyeJPJjWxC
BUO7L+V7WR7tcNw1xEFL8rqrrHy+M5vLETt5tRF9rntiNKUlpGh6prOdTe9LXVVNU9oCvtuinX/d
4lr38cwkc2rHaQhGnSwma0cEKxfxwOO99GAlfVNKIIkrt2ZwgzpTW7l5eV+aL9d/wPqSQWYGlSTE
DDbNwGULzqa0A8uieFMWdtM+GC36cuBIRu8BznDd2lqOiuX+zxybYCQYGSp9CV81FoFplDeFeZz6
bVdZAqbTFgEAX3spwfyHJo/2Z6x5Gm5rL6wz+8xlA01VsDMEWG4wb2PIR0e/wEkdiNYUPYfKZlRf
yyDmrHklKzgzycQfaHajKbHssCzfh/1fEbqF3df1bV25Qs9MMBd12ffpPIrY1RAiwwXwGaLkqmiv
mtkmm+16+bLOdYsrQRXsV6AKUcCQBjo8Zh+FQTKHWZlBZmzuJgOSoAY164/I93TuN1szhfc/BE4I
qFbRgzg/lGadYRQnABJ2FH4Xua1CjMdIwGSX0XHmQWpW7lBM/mC2CXmVZF7UNEgLNh0Q9UAHN0MX
Mz8gN3Xi+LOvNte3b80PMVWCtwRi24IsZo691Iua36dSaZFOBX4510mXUpKS0B6atpjp1IhySCGz
nh80wWgHO4sxLmRXwZhxsOdr7imBvBYCBZC6vBhB7YPQN/Iphu9UGPIJwO+KAXrf0Dm58cpXhCaG
BN0GjLtKcPnzrygS0WilOSnRSKUpGJVF+RGNUzP5UHgMomuHAQQZiojJMZToWRxpn2PKiID60DLA
fJm/lFNMxWYHYr1MGL2sCLe4+Dhfc/F25hWzUN6B1dOEcCNKN+eLM4S6LiupwPUrfomJh5SWSl1E
MaPfj4mbmG9F8RIoL3HOo2Vd3dV/hnXmRTqWXSK2CgwTobeqDmQHgh2bd6r/Lqc9rQY38ndm5anz
JjKthtzV+msUvM3FseEy+awUkk73gI0IYztlfafhpwhCbalw3kECkAgqtOJ7rDeWUm/k7BDMdj7R
QAB22fLz8T9EWryUCcZVcJldTB7oiq8ERKnwTxumE6u3YQi+lOKN87HXEhPg+hYaVx05CMseIOut
nPkarPToRgxuKr/7mWcsjly78bSr497S9I6ztMu6yiJ4If2Ta1iO8UlqUkA6WUgzsLQEQuaS3NPn
t8A/kslrm8Dp6ntZfDKUL2iEX1/txVdlzC4B88RsU7eKkSkA06px4QqoeWrjT1PmxQJwV5BKAKsq
wNDnFupACpSmwXzRAi9UJEfqn2PBI8KmS2IrjXjTZhcRHubQasD0Lg4r8EfMxaXOoJ03QsC9JemA
O8yKW2I18e9CiDhBYW3nTg0x135TqnnQ6JjFJWX+2M35k8J9x16E7mUtILXX0YtcxAaYmBoRP1WM
HpjusH01ILBagSqDE7Yv0kPGxLLKk++vim1aZd9yQsMzVDP0CJSMRLW6AHCfu4oHe1n9OCcLYpzc
TEyxinx8nCnZSUBCCnpJBwMvFB6UgGeIcetRAOCyT7Bzsb+TjOc+vambBz3cXj88a98HuqmYnVsi
BWGRwGM8G7O2zAwFqQFGVOGtLCuMKeX3182sedoCNQGHrIz/2BqaH4rqTHSEBiOJyV70pY4GrRQ/
X7dy+VKBK0AU0UTrm4DwngUFiW2s58DLYj6jE353leLJgkIFkO9OakKHMTwMDWKgYVdT7Zpd4AQ4
UkYZWGln/JdgiAFxBS0SJC0XFHlKqQ2YMsKLoZ5bQvOoH2mCqdGaFJBgKKxBMEECBfK6MqJNPFvF
rHF+wRKUzi7877349wOYY6GZVZrpyyiMBvmQvHMTfZ+DpwTy60EmOsDyQoyKcxLXXPZ0zczZUP0B
7/sA6CWzHt2o/WgirxgUe24/ON95CUzX1sacDTU3p0iXsLZJhaRFDp7ScgCRhV7vAnDAUzwhbb39
UObEW5CwsYw8R+EBYVevu9PVMvkxSXrZGJYNbjCSlsrQs80oMf7O6melfUzhTQtYZUK8puM0j9bi
HWpEKEyB5RcoCGaXDWUKEyihI6RK8SbQTWoWYO6PH1vDjoGk7O3rm32Rv3370T9zzF5XBdRZBKgf
W0E4/8qnyumJtis7tBMWkUPJ/LpubtWHVOQtC9005nnZC6ONYhPlDYhFdoY9VehlHmfRiydeMri6
LIxLgpBkQXWzyX4YzUVHItipssflUPSVN0qBbVQ3Bk+jbdWUCSonoHJEwAeY+7ysMxBXxhVCgShZ
YrBRBDsr3Ml/jxROgXXNNZbxdFWV0WlHznJ+FUaTMbYdJLktqXVa1dak+z65FbUBveJD03JO+9rV
cWps+TEn964UJcB/6zCW903u9bEkUswctVu5U1qOD/JMMQlYkswVySSYUoajPn2mwh1kxzg21hwP
BC7I8ICXwWQw85WkBoDzIoZDlB1qsB26zWDxKGUByEiOpdXVnFhaotvJxsXQHprNApYCTEwJCjBL
/rHv366fo7Xwf7oc5hzFVU9ETO4hKyYRrUDDVkVUUlFJf8qmijbjbVU51y2ubqBJABAEBQ0e64zz
4bIJunzCnP8YHknhluI2AulOzPE6nhXG6/CCM7uxghVQgpgUtB+/UQTdRZJ8m4Y8+MhloxxKoDix
eKwtqG7Mip9/qRC4QSk2ML+fIVmoc1AymSXVqpR25EtPhS3I1mVcP+ou6HqIgEjAf9Sca3zlSC9j
J1DqRWcTNQlmV8cSbcBy+Qk6+ZJ1B0CWUt32RU1F/RNE9hzXXAlVyzgYwHVQLUSLhjloqCsVgJOK
WLDao+AouChAPRFt3JhCsc8CTNtd9xmCDWQu8mVjCe4zyFlfjCnOUj12ioKvOYuaM2iGA1nO6xZW
DpshywSaJksdEOSh558QkK10qtFdAPr4dxkcAV2hccrh3OfZYHySpJGoZ8DZQSm2Bpvi70QXDpIx
utdXsuL5Zythvs0QJaoSlPCEOkb1u7FSUIIoj1Krc3bsuh2Ma5zvGIhlUB8DBbwlkp4W4m0YQToZ
1Wge5ds3dwv78VETAGwQ/zN1llRRhoRzpdR4Vs81aF9pV09lQkMimbYvjeh7mUYRFk7WVabjg+pp
Gw7jsB0bcEIEkZJvSNQBOzlpqE2mQ5jYs1EN3hyGsQtr3d9cTMSI1igZ3hmt6WdOUscQIozGOdBp
NiX+4LSLPvamgwyuCN21RnGStJQB3ZrHX/4wi29x0AQHMyqn32OQ6v590snKG0FvzC5CAWKbg6gH
npFK2h8/SuY7PZUz2RaMPvfKsswHqo3BEKOjX3e+V/ut3h/MOhFAmd0kUuhJQRD+qoE6+iXUlaJY
eVGEb+VkSBEVAj/LLaMFrgqqy7k7xHVsco76WmABinahcACEAaMHzGcucQ1mEga8/Rx0FKpXI30t
yWasDiVx0F277rxrR+TUmnxuLYi7CHBuWAPgiQJjjZ42ZvdQ3LhuZs13T80wt16TgGXKnGBGUv5I
2X3iP/TdZ8VVT172hvVcdKJAaYkc1US+db6a2ldDUwk1pP7VZ6nYcuYp5DYJYxBz7YXY04tbs7rT
tPvri1t7cYBC9p/ZZfUnicPQhkGK9wB4AJQ/fa/SIntIm4RqvaNiGFMkt43gtJEldFuO4ZWvZy51
cYRPUAsDCH1u2KjmVjBJC753Pfokxe+5BzmXeh/0zx0Eg7Rgcgw8CIJE3Y7tcU4A/NUA6AyL3aTo
3vXfsnJDnf0UZg/a2kgheoufQgZJQzdetQUVBOZKCy58IDNApsU5JyuJFBaOG0oCAlzEqNH52n3N
zyOSDRkGjbTHIgWWxSgTS838YycUX9AZ3TRT81gSHhXft9gW42Snhln9QTWTkgGkQSjQF/PWF1Mk
OwYw9a1A2huMnY4DUqAk3sczgAO7JBT8vQjeu8gCkiD88idFFKw20SSIbGb9nShP8SYGfUVBiZCk
Mp06v30LE3V86QOIcdOYhNUuHHp1N4lieifGuJDzgCfmuObCyErRZQGlqApMFeNJcTA3bdiP0DUT
+h5F8O5GNBoVUYG8AeufOHWdPKEic6emHihEFArFzq/rDnQ5VY0JKzybwVoj4nOChuH8g+qBqjej
2WWWNj2rpeiGUvZiDjnt4/TRRFskMETMYPWW1NRUCse7CJD/Vo0eW/mRdPGNLz2NmEgVFB6f68re
QK8LrIs6zhlYC9m9gbKyQmqxgshHDtK5SmllK9LnW9SWqF+ETjmLNJ4+RqgtpM2nX6mP1zdm7ZCD
+QZKm6AHFfHgP98XEurgzIxEiNwI2S8FIEyz0V80Kf15egGSj6UqhjIM3grsvTPEo6ZWcOtpmKkG
0ddF8yP0MsxyX1/PyodeKo4gmiQL7ByjAucLaiR0gCVjAoGP/Dbi5U1eARmsJTubd734TDrX7yhI
mJRqpCnUQMAEmEbbMNiIigVOLc6vudzdpZKPsgbEXXHpakyOKKZgJMXBQjlOBf17CIQNJv14Slor
MQNfDsEVbS4DJV1tybdPbgghNZHghtC3td2b26flz4NHqbWzHie6Celmw8l8L+9baKmpmMEAKyDO
NSsY2IW9rowVbqQAArkQAR8BNJVfxpYDerl8JpybYYI+0kelaha9PnCx0IEcJ5PHvXR5rSwW8O5Z
qKxEdLvPN05Np0jKVFjArL0zic/5bCc5xnRmx/8xH953/MGzEh1AILDYbpKmzT5cAfEnMeP2rs0j
yG+32c/BSTBzGk2YPQOzh9prbQ3h18p0+wqt1kmYQHETHmf/q24idwKkkM54T4y8Gt7aZqJ/hesS
lyaCPHNlFoUvKaDbRITFkznqb9BiXZIjf9zPyY+Bkssy/9li0YvRALRZCP1hS5lbkDMYID/bK9He
4L1WVtekKqisATNHZLYumYQaatuAnYGhpaWSWFBww3TTMW1/54LHCVyX6SXWdGKLOcVjTxpQp8IW
Hq/Iyf+KEnLyjeYXFtE/ZhS4I+IWituPT9cNr6wRTzETHBvQj8ASmctZNo2o0UmRW0P2FYA1Vs5x
MxMqxjvdjJ3/YAtlhoVgCvC578vwNFINdZaDQzC3TCDTJeLJsieWKiYSOtr+vKEqYbYDvWnkHIDG
s+lr2U6VHEwVbDWeBhqyxEQBTMKsCmf/VvpP54aYM1cqU62lIwx12T4Jb+bSG5U/suGAoDFHv73P
9+i5iPJLUWyNxukSzgPhMlWFeYJeHm49DKqxtaJcNdMAyShIUtTBFrLGaiPNGpZ+qP6YA78nK38S
3sz1yg1wZpO51xREMzkjsDmT1DVjV8r8ja7s1JbXUeMtjgkqZdWqcTnWaMADDwpmfCxqoiBnklSQ
HZLeikQ3Mt6uO+nlG/lsQ9lpCtzlEBeXsbhcR81t1zb2TH7PDcEj3xrjevtza0hLRRCC4YkFhqvz
O2gaxb5GGR0P/yJylKmykvogoNKXgLWi6gYKKA0nKVk78KcWmY+nqh1mU3VQOAhS6TUjgKSJNRia
G4UZuGB52cmqNRkvWLRbJBCrMPkYgCpxmNRYHwaf7CnXqQqtjmgqbDl4yQXeI/3i2wEeB/1LDKot
SSaSrvPd9Ad56LtOEtButcB6LYHtMNRkgDpvjPgeL7br3+4iQ1msQd4FkhBI7y6uhzBS8yb1YU0w
35sssAbCSYG+L7Kz5yBjgbkU/JC0VRGjH6F582e0SbfuvPmreMKufImsj54mFpBENjbX/bH4CSxr
OkIKMIdIjr6lME5CdV80elSlukBzES8hVB/aY1O8xACtJZiAyDCZP/xYt4YxyXy8NAN1eS/DPYLp
d4ouJyaKipjmqVtK772BsWufc/Yu0nPGILO7cje3fY66LR3HoyG7CpTQpci77iMXoZKxwVyv/hzM
mR7CRoiQ7EOXcugooOoV4axlzRfxuEKlBoVOeCMTRwD7b0I5gp26fEoVkEjzRI3WN+ufASZsaEk7
zVmxGBgfUZGQpPtw5KQHvDWY56e3VSclTlqYMELw5YIGciY8H+OYYGcwCwnkStmyTQ0weCR4EU3O
d1jfJjAGgA8Bwm+EyQb8UdZ6DNFiDXGzwPDq+kHWHq771HcYY8OChuFmVEcMkFiyuc2ghZqg9ViF
9ix7r5iafElB6+9JXrLNvWbDRQWvOvGJPWZRVa52olzCXu9Kj9Jr/ypbD4nlQ8vh7jAc5INui55u
cxYp42tfWyTj0aSdkxAAM+xkkNhBpVp1bc/mvu+gqq1TTb8NF1UBwFmTxhZ5VJqrfgKcNcB4KuqA
LCWwFCRaotdYse7fVNmt0fz0Db2EhZN/nzlNQd/3McgycHVMmkWU3pkMKs43KU8Ug7cO5khVmhKo
0xLiijqlmbTxRR4iQFp3jv9tFYv1rUknxEMAE6hz6IH9O7qfD/3mEwS54Ve+T6nmZm75zBO945pl
EovIN6N5HGDWlK3p4T77Eq2IZsgI98Pbr8nOts+mnamc3On7FXvhlPh0EoQQkWawL5hO7AQRvSSB
ziatduqn7E2ecVN9tfbTXZzS6TbEWQjsmsbP4p6nmnuJzl+85sT6cmROLmXwvAMT4eNITCqdQ6d4
gbpxTUffETz5V8i5ub7poC7XCnoXlHqAYGExR0UWScW8pADxofqqXmQL5fC9tpW88QGqj7uaAkez
T0TK89nVZS6IYmip4w/0J86XacTzOA8jljkmBdVUu0SbIT7WiqVM21K1Y/9Y8fqfq4sFzyyCHChG
UI9lbDaJ33elgMVmGUjARSfvaOXle/UBs4CHycVk/v2wGb3Y+TG2Ad/01DATW7WmaqtehOHEPLYi
naQnAtxipW6uh9O1QHBqhomm+JboE8gwI8pvmF9D/+jvdQOrueqpBSakCbrvyz7wnhhQsyoq70qX
3LWUBocmsDVq0Odmk3v3yla9452LlQikoJ0pEnDDoJDBDq3IYxmqcz0JtGqeJfRqKpDgb0feRNrK
zQ4ruAwWqARm0piAo8SZqab1jDhHnBzNk7BO0L7miX6vfCcULTAWLqIqCRQKE7BFv9aVLoekcWw+
m/q9GHIG+77Hls9ONSqQ4ADG7D60khZlofPD1UuVisnmLLT2o21Ywca8VajhxbbvVrR1o33itPvs
nliBM1qtNb/cDZ561PDSyGl219wi1ux9hxyPswfGta1MA/s5ta670sVOMz9x2aOTMBcaUSsA0Bti
euSYDPtEcxT/p8cBJvAN8eAGlRCG1plt7gNMF4PIN7TK+CCmD0Th/PvLcWJ3WUNPRwMwT9MBQzlf
gtCLQZQNRWi1ypdUPw7tbghdUEKFEcfQhe8vCzkxxOxVYPo4FwGEGGRMZw3+LtJ/k9Thkt3Iy+ll
F/SdCykKstqLM5bOKEsqRYcF2drLSEE9e8Cw2/F3aQNYYQVee4h2vZVtQxof1fv0wdxmNjIAT3gq
HF7T7OKMALIuogOGqj2m89GFON9cJcvBbZYPoSXJX21kdxh4ue6AK5t6ZmDZjBMHzNpY0qYIBlT9
dvbdMNuWQKTycAsrPoKuG3xPRVsAku6MDyZ+Jvlqu1ipblK/obm8WSgujBQdFfv6glZO1KkpVvpb
Gs1CkUaYGuc7Unhds+sNTka7thpUQ74VIzHqzV7aaRGSoWsVfBTySUroWOz9BupjaKkmHJdf+/yn
lpgbM5e1GfgiWCqgiRfn6GJzx3Ev3h7wsFMTjIeZuSGKRUmwX64u06ihsuPbpdME3gRmBsTN+c/1
D3T5pGMsMi4XmMA4pSMs1oK7yCxQYlVWvg8OFVIt8qkaFg8MfVm4Zkwy/tcKM64IApPdLhduSrRM
rb+mNVriKyQE1IlKmS3Yk3d9oSueiEo1/B2oRoBL2OZhOwx9QhoVvKOo0CXPRHPimgOI/m6mMbEK
NjB5BN4BoiJqnR9fRdDmPh+10Ort6hhQnRo7/TZ7gN6dBfadL82GupvV0uSQH78UZ6BHwN4g4pHR
94EGH9fXe/liwATp6Y9hvNWos0aFjGNoTVYMnVMztAkG9u35QKzwo3V8N6djZRW2b8lUK6jPue9X
QtmZecaTMZ/lG62PvUiVvwahQanSKn4owN9+fZ2XXWhmnYwDx4smVTPD0OQoNKPNsXZlJ30Cg85D
u5E2s/fcW8SFoKtD7PZoeuau26A5w5k8XV2uAl4GvJKQyevMvWsYgwmqGzPEtKcdK5A6sDXjduZx
3axEIHSLgXcGMRBY0dhR3i5S5Eibu8hSW2BanqLs+fpmXr5GsJmnBpYfcHIB1QHqeVELA+1ngyBn
0nQb7QPH2IYf81G8Vb3AykLHMbfSlmN57XyeWr44O1ElVz0sN06R0v6VfHXefAu5TuCcb4Tf1aGJ
cK/zMnjehjKHpJe7PAS5S2SVidtkd235dX1Zl26xDHejNf1dzL5I96IQQo9NHQB1GsvtxvTbo0Hm
ZtsWANJWY8iDj12+hdAQWHoC6BkjAgFvdP790nQuk65HQSRUrMEB2h9TcK09vM/UsNvMqenkxvQl
eULJILD+iOjycI7jErvPQyB+AIZ4EL8xw0oI8xmJMQrQ4cQP6CMEmyXakdvgbqDcIsHllzs3xKy0
InGayhEMqY/pAajcmQIpX+6jbWb9kj9l1zApj1TtGxN1bXFMTEuyfFYbDTYBXn0Sd6JF3jrs51/j
NrIA0KXZB0/4Y207v6VlIcaEo8eSvvS6DIncZfZMrVRKYicP7dG8AwRSjG0oKVKfB9Rd9SBckyYI
yIBYuyDWFadei4U5xCToQbHjbeYMjung5kB3BIJk8VfwpN/0hjVR3R4/O3AWcRxo5RJd4Hr/fgDz
YSNTw3y1jh+QUcUVNlBAlQ7GV3t4/WO40260g/24x3SCAwx3QfN98kSAJ7TE3bGdrcqnwGVwftHq
GT75QcxXxxtonM04QnFhcrQGLIq1GyFVxtD+9Vix/DusdwGOh16lgSxWZjspTTp3ftdBMDsab6Ww
AdzXHcq7Tm7ccni/bmrNrcAxC2ImPEXB3MzcVkmlAoFJYMooOvM+ycXxfkib/Twl9abom8iSp+FD
aaZxn0Tj53XbqwdX1EwdDNjQNmHHXIZAGYXawHaqiE2+njsNb2p6ufHZjQQV4PKYxygL4JfnQTCI
wWeWazHgVSpk9QTkPnoLAvHoV6tPVg/kjg728v+wqJO4y4S9WOmisGwRGaLqLgZzc/tjJDIQdqf8
KEyW06QtEXtFhPxhON4382cRvbZQd5gS8NvPvAz9wuMXY6aCUXqMRYoYUTvfQPRlgzruQMaC1zcy
Q10gmO7LXwtTfxVSwFGv792KtUVtF6w5S/4EPMm5NTHSwVNWxJU1Gtkvo2z7jRwZtRPiKrvv/YkH
fLhINEChCD6ypdAFkOTFMQuDPjIqM6ksEePotKsSqNdIckLHFi+Sn68M5OTLbPgCPGIZ6KI06M1Q
rCsMCJReWOdO3vfbMdI3bddw8s+LU4VVLWNHuHjh8fD8803shgEk6w1MGXG7yfTRC/XGvr6atY3D
TBPCBVrzS4/+3IQfCiLaOnkFigjQAvZB80cPhc6WZ/3vdUOXdXgsBlk09gyHGBfREr5OstAK2W9Z
1kMF/RIovYndHqIYjtn721LUPbGtj4lc7aSkdCWfB4S/iIyYEMOMBa4fAoYCvOEY06YyBXMBwiOx
U45CajhS8WaOD7r8Is9dRtUOnE7Vz6e7sWBM/xCkiSL8hb3mQebcxUBEV5bsT07rz07Rplsp612t
qm/QdQXlWUMzQbGzTPXyKYw5n/bi6lnso/0AyDAghwpblay7vFUqRaysctCATx4nHcOv/RHsz6FD
YiHD/F8nOde/8po7ndhkmc86ocdJQFUYHF02NPB+iyBCylPoaV83sxZddKxoqXMBZEiYwJnpfYoO
gVxZUWR64jB+VpK6QdV+g4qSe93UJaYe2whEFRrjCJp4CTKZQlSbKZmBHrYKiAgvE6OkJ3YACS0p
au0EuvRGV9lZ/5KAYK3vA+//0zyzVGOEzFBQwXzTjbqTZWA4J9GAJIJAlAS69xZukFvkLRNe4sGH
rsYH36g/OD9ihQ0IaHCgynB20E5gG5UROhXQglBRQwrjO02FaP0AfgbTr96lSd7FvuJ1UMjrQgwd
IGZxcEtrHxtqjSoQChJU40Xm9OZGPRm1qVcWOJFuhmZ8KIP5QQjE12o2364vdM19T0x9x7CTGLXM
yUIExYCptuzsYsqz27hHFUKrCU/yYC22o1+AyS/UwFU8rs5jkjy1hgIRRdxY0B1QqvJtIOrn9dV8
Vw7Ocia4rgkg4DKLjg4NG9wzzJwg+5NLsCtvKwJcA5LBP12ySVOF5s1r2Gp7LXieyq0/PlbSn9gs
rSq9EUo3mzd67pEJKl5OGXhq6Q7K9vqPu/yqmNoFYA+DPMiLMc5xvv5mVANS9FFpSZUtSzPtAHmb
5M/YfPgPdr57MyAgBNsFc8GNZq/0oAovrSL1qQqu4hiYqVTZkZynZ726IixpSYIBoWWbvqFQ1v4Q
paU1YZKhnR908jr5t2PGSfMvHUfGjqFc9K1HACz5+caZo0oGwwfHXDukmlUJrWb5PrL+n28bTgJa
2JhwAXc1455NJ6hNHYJssS/HdA+GPuGmqGXNliGQhWmvhkOPfHnwFqpczKcv3S1Q2DJfSQKSZJx9
0I3Vuo+krfPUTre0gpdwr+0dgABIR9F0vYRxI5tXknTBMY/6JvP/yOnr9V1bgvH5gcMyQFSFtWAG
Hin1+bfRk7CftKwvMfxuKyX1MZNBwr0kq2grbEn397q19dX8s7b8/Um0kiQ/UtIE1qJBdWYxOGgp
Dze1nMKLBf0vc7qQUFJSo9LQVSrBNrRpOjdUvUm0hDHzIg1yEYBLAX5/fVErniArqLguU2wSqiNM
XDDGMDb7UQEjLho+5uwKs2iDA+e6kcuiDyYUTJBILQwxCz0242/+OBQTuCbA1q9mtlaMlm4ImECK
8UaOf02x9tQXL3jK2ol/D2qFz0ks9xDHrE3FrmTeONslRwTzY+Tz79gMIKf0lxzcNO+FGRG3dQLI
cie4jWhr/Mq7Yt9DZMGcBScdbsZx4kSUlS3HgxDgNNxDUEZm28vyiLpBXKBvkAXGE95tgQXesMZK
mpSXTC1Rg3EnAnUfSAot0AqkFOcrLUopijAzVEMtm2DMVGjhQLN4V+nBp6p1t0kFiqnrX/obWsya
RA6ugtULw4Ko2J6bRGM+Nwa9ra38IP9eKqaR8/kW2+AcdhIrdGsH9BtOt3keqErvfz5AaGASU8LE
CODqSF/Y5JEYQqjKQ1dbzUSbmgbH/G6GWVt1gpveUl6UlOJVd8yeNgkVeJnr4jfM0sEWhGG+pcOO
ehCz2wHSfkEpoHgi35QH4DJ2xjaxfhWvxTZxefJka04MeiKQMeA84InHdjFGxQcZUot9Fh4ba95A
DcMDGel2dgDs2MSc64JrjQl9YaoHs2ZiaZWj7YIdANG3qR1BuuH2jexz3ktq5e2Kg3GyOMaJdDOt
JKnH4qZ7sKdgEI4CtJDauhfz69HLHXHx1U5sLWnGSVTXpBhHtYOtYdc5HyjWed0rpOspuJHc8ZaX
hq1FwrOlMRe9RDrMgi5La18xtviu73va7zDARWhJg8fWq5/vM96ZvHxOnG8n86bJITs2SAVsGvfZ
JrRBBGZPVngwqYvmRmW3DnFH7w3KwG7uvVyPB5etcYxWoACxFMDwlgHo+Xx7h9QUmqmGbenT/JO8
u/6NjH5G56I6MO+KLbe9sBLyzuwxnqpGnZiUy+ckN3hy30KlFp3b9rUCymUOqHwL5RgrvTGsnHPF
rdzcZ3YZl22HyYQYJ+x2VumCXfLjQfVEke+u6+uDxAEwuwuElfGfVJLLUDJ7RLid7HV/sxvFDm0A
Hy3Tqp3+Pdq+h7tuP3GHU1eSH6zvn13Gh8wcQ1wkHqBK+Jq8o8oQUP9Qf9SOZI1OntLne54I6apB
1NUlsFCiDfbtWCfnUm0VNZcXxxmE+YBx8X2b8/ivlNWIfWKDcZZ+xkB2HuG6mCyCbnbj3Erbybp9
ePWBqEOXhOpHeXsTPf/V6PQG/BcNXC/cRzY5mk/Pxs8zMRWjnMQAIQiKZmzBbojUyIhlGSeleCqn
hzT3Jt7pWHkyoeyHbM8EPndRKTk/jLNqJJWfqLWVktEGB6Mkg5XDvwl63lW4auh7IBWvYDwzmNMg
FLFUJDmp0ei2pl20man8Rqh6r0GMZaCNXR1E9L7mu07kbOLq1YEUEy9dxQB2gu2dhqTqqmYChG50
e2NT3gVIOxztVvAwbXg9tK2u8cTS8vcnDgreBQygj7C0ECxagH5RKEP+BxMQ5kFN0QBqlT0DUZf2
wZDie1X9cwg+EV/ZVNHW4GUuqytZeDXQHkUyweYSdY6CdT/B8wLhoOUPcoWGoTXxNL0vu6K4ClBR
wmmWQPWKo3W+YYmBqVNf13D1fY42GA5p4ulOQLWtcQhTOjvtLqTHgRYb/0bf8kRWF49jr3m8O2R0
s1CdAZ/FuXFzCsux0uGRutHdTZqx6VrTjQbC+WLri/xnR2G4uLJZgojXCDvTDkP0vWKBn0qwJA8x
8mHwTGdWaSgAtlQ44dJyNaHlYvc8dYjv5tLlakFIjVqCjJxUOV9tl0ehlBRwHO2meTceAjy6DiDO
tadP3a034bsyU+V37QRP4ga8fJ8RpOs4G7HqU3hxLKqDQCyzWJ4kIBmEavALsnk7jPe6X2EYwDEg
sPAfjsiJHSaET1llTEUIO36muCE4jeBhz12cYfxw4rSH1q74haXj/y2JCWoLm1tsdDA1CfWNJvnu
oJp2URWWLPUvtfaZ1iWmHTnJ22oCdWqVOTVCmytzX8PqvHChJJiY+TtJtMKsMdqKOtmCZwZthRbU
M4a8lRvn+vau3MIYgzPBtLFAUDH2f+5INXL+PM59OJIeWxA8g3Dvzz+gjg4zkMAoDaBlxbgqYLSg
f1/o/XMppBP0BfU30PpEs319IWv7iEoUeEeWi2Ehdj1fSSkHgEx0UWNl4GVyy1uy9V31RvzTOr0D
nQpoAfEsrqTdZxaZL6fLU2c2IAsBGisFike+G+7MhgLs0WxqHmHC2nc6XR2TFvZy0pXFYiuqgI3U
rQF1vesbuBJAz1bDJIBy38xtFsBCaW5VsFwIDUQReVu2uBMTt86MMFE6K0etq03gNkRPuw/tzoHm
ZOoM9uPk6X+ur2ctU8AsCAgmoG+1+AXjeHPWpGJdxBg0/8RXweRLRnERjbT2tJv5jWNsJdNEVmcA
R4GpbJmwzckxgrZDoKaNJXvmrejMe981rRKTZu/Q2PO4iP9Vdzgxx7hepfwfaVe23Daubb+IVZyH
V46SLFmeYjt+YSV2wgGcCY5ffxdzb51QEK9Q3acfO1VeArCxsbmHtSpl0PIClJO94rYQj5BM3lFt
5F4vVsRYHAnVYoZeTgsmMHd4VIO4tFO/MWwpMN3OsqmnPC6fJJVdHpPf2gtnP3kLZKwRNI21PhdA
75xySS3d/+x90QkfoBr0XH41TvzrNuDGZ9fFahnDFMZOHOsKGzpYD0nmCYUtK1BDDu1C4fT8biGB
CQTtFeg+hELnsvJVWKmMI7y9WLbOlN81IIUOkQL9KhOX8qZorpubMW21RmI8oizI9SzIQNJPqWAP
Bz3QvPPDWazsajfaUZDZB4g+dXbodbyC8kaV9xKbMdC5aQyZWsAuH3tbsi0nPJOg9353aOnc3T66
LUNdL5Mx1JpEMthGq9ZRP4pjfKY74SQ8thwQ3qkx9ki7PE6aEuux8IoN0jKIqNQQPoNAH4+XbCu4
w7ktc2bglEcbM7MgCq2YRCL1sqDZB2VMhFwVtOy9cd/svsd++W6d5Jf4abpLkSQgP8nECe22clgX
P4BZLAha28Ya8APMED33zXtd3i9jreWnNrkF6KuGT1X9nNt7FHEVrbEhGM5Va7geafpjvH83gbmQ
TT53ELJaNuGU7qdHPZDuzGDEhKv4le97G61Pfm+P6NCXMOua+AYG3uJgPFv2q7H/xw3Ql7+FHdCp
86YTpwm/ZYZEeq8/qiVHTutPVod9F/VFfEpHKgQEKcyRkyap50RsWqdHWgIhTJDb3X2MGCaKkRVV
d5ij2s0PYsC7O1uJXzDu/wVmjroQMFrcjgDGXOi8F/GtK6JLGFK3i49PKm5L8nLvby2UOVYBDOik
yYFHJdkeULloQluWwNFsebe9wvKHbgCxg++mMIGxy8SZiZNjSE4b3qnJYalVo06tqb4Sf97Gux7Y
WYzk706yJVe0eqUpWMBb5yM6tLX9Cy8Ibu3sIOh1RbuDTConYOOtcAlJVg9JWYKKNNKxwi7dFZXb
qKj7+LmGmQe7yn8bPLit+HC9PiacMjWI0mp0sRTwgYnu2PyM6ANnD7ci6jUG8zZqY513mgQMzH06
3a/wJbsTPlJbv1f+RVn04rSYt7GlSqtSCZtHOweMq7l0n/UcC7wmQWAsgnkDM12l0f/umA/9OEc+
FG4eoKWHwiLIvvXRDb+T39Sn25v4J5tzbfmgV8NkAagQ2FZRrc4I1Q0szXrWD8ad8mYhe9zaDz1y
MaCO8yvnDZ7TyZDaFXeiK33/F+km7O3fH8Cc4lCnJCkSnKIELbf6CKL+WAlGHl3dVoSIajNamBW0
Wyp/dn9l/hA8NIQZuUDQfokQrc9tiztouJj01U6qBlKpmBcB1QJj8rE1ZmJnYiF6gLqYk37FkOi7
Tx4EN/OyYNhH7u2j246aVoDMznWpmYaxBUANAYY9Dfbbd9lun6dduRs43mPbTFZY7A2okcprQmCV
nhh6OngViC06o63uKSr2tm5DWPshfPisniKPonhFjgqkUji/YuMQofgCdgDUASC++CfbtjpEQpow
q2UQq+koXtsou7q9NvJEkJY3jDlGzGuZ6CJCrwqeOuYYVYPMNLVUlIjqxhX0oCHvaMmdewyodOeY
p3++tSRzUXUEprhUii/dcp2p+tzEaETTM3F+1mn9bcKR8gq2Gx/S6B5EKQHFS7BisEwEIB6vZ3zQ
4P2M3HB0szZ3I91uxVeZvtPMM8cjdH9nHo3oxhuwRmUf1XyGwlLbKSg0ll9Vpr3JjeyZbfF++xps
oKBV6u8OMjFJB96vsszQoDgk4HtW5QPVVXyL6bvbMBtmAZZcZKwX1mmUMJlQpE5DKS36GFuITKZf
9wbEMAnURIqiPNeNZT6Fal2/JBmX7WPj4UbjHII8dG2gdYPlqqd9HHYmFKJBh7OPTK+zHhqEt+mp
Jh+QBCLk8fY6Nz5dLuCYZ0iNsHxDBVwz4ZaLHhEqL60b5BddCWZ6G2zD+jHcCdIDHZaJjiPGq0Sq
VXX5Ur6c630P7sIMIti3ETYiyAsEZjlGlmlVTEcsp4LedUEgxPik5qeyHd3bQFv7tl4Kc5HjAW8C
SQGki4/tgDGqqPLm+k4qc1Du/Ys098WqGJuv9GYaSxHl124W6nMek9HrhDp6rGbrUSyozFnbxhXD
BVs6vUHls7ygl05qyju1mjTA9dZjke+b5ItbINjaPmSW4QJVeF103V5C9DUZ80meUcguHxLNHrrd
QCCN/twXnIBnK84CbflfJGbvxhDKnHMFpCkIg/z37NO7nzOKMoanPanP0UMVqBGyfretY8t7rEGZ
HQSbDlQ2CUDNdJfDPYkPRu+qnTvFT3HP+TzculR/sZBgvNxKswORQlwCi47PyXAweXXyrQ9++PUl
xEETrAi15UuAqDDmUCLw6/O5NB3Ry09DMC4c+/hawsM/4APGcvEBw+MJ2zLDNa58iTtF8YiEMHCT
aJFPekvDzBUFToVlG+Q/TyX7YTaUmVXlA55KfG4GpEIQnpUHxeQJNW0ZBFhil/ZwNIdfKVOFFkTX
IhVrMcTfZbYb8qe5JHbfgNAb7/LP29a3afNrNMYLyhDloSQBGoY69A8zHcletyC1gk7ZcAYziqJ4
I6zzgUqR5oAJtTwaEFveY1ao9aAJnDhj1rf7OM11d2io6VFSfd3+iVuVUjTLQ6kckx6g/GBlBZJS
KaZcn2BURPZ6+tbh47uLZTdNLX+oP2UDJG3gC4SeliOJ/Ykqk2oPNTJe3ffZfMjiZi9I6gFVo7Mm
gt/D4ul4be7h+gcy1jc2JUj7LfxA/TT6KaiUol2GLzSVOuFOfc73xSHGxQ4w0XR7Z7au8xqXiUeH
2JDrMEVNoCRvVD3lvKTOliWu//6CvwqqSzVViarCXci4VQp6BmnvGvEhTR/C3rZyTtV063qt0ZZ/
X6EVVQ9dXMwKYfL3Y2qWvPmrxmP32nrz1xiMteudOQ91hR0TMj8lLwryN8SVp6fb57JVMcKwAZi9
MF4GHiX2yxlSXvmYZ1jKLL+CNNFp6n0jUbtERlEL9Pagop2g5iU9tta2BmVOq7WU2gw1WOHQf8vI
i5bha/mk875KNl08XDsU66BBvkztXR6Til6WZIK6m9O4uHize26DxPBwWl51Cj0TOb/BVp94Zcst
48C0toGCGMbmroZkE6Prc9nEjg4V8ZIaFbi2f50LnVNT2bL4NQxzk83cDEVSwz5iGsyliztt9zMm
3cFHLorEVhXOg7xtKat1MVdYaPR2EP8Y5ESdEez1KgbF8DFxzJXUHUrRAKNLfIY2kW3VPSfy4O0p
YzByDMF6RcSehuJj0n0nXdCMHEHbrdhtvZ+MsQiyUc4igbEkY/bUm9AmMkFdazQvTdx76CTiHN9W
7tRa4zH3Gw0C1Awz4CnPrnrIfONdgeTcc+vPzrRHfdFvJ/f2XV82ickJWIYCdjLMIWKWlG1gQ2FM
S9oQiHom/JrS4WeRqRyIrXNCm/wy4YfP9CuWWiXJVDpYaIdS84eB3GfGiyjyPNbWQa0xlouxcr4K
guy2L4BhyM54h3nfJ8FJPH0/pPb82O37A5SJgvG79MVjLtpcnIm+ETDuo9mKLVj0ZhaZJEf8oc2t
H/Ykscu2svMw5CQ6rpmLkFjGSA6+tTRMOGBA9XKFk2bQSR8H8BE860HpSZ/COcSNdqL7OEGGzJVc
NKoH4t7s7Hmy1Xe0AR/MT/EzfjX9hHOiG8MPy4+BECcaC8DkzWaSaGJEOkTUKNoXNL/E1waIVKDA
afjSPQZKUzsCfVJ7VH5J+yiziyAN9G88V3e98Zc/YTHs1YljqmtqQG0PBo/0YMmejO463qfN9YsE
CAwSYhYOrJ0gHbiEyFtVqsVyWWX11TW/LbW3E2Sy+t+3r+C17V7CMLZLUG+PxRowGcQ/+p/isA/L
UymP9iTy+FI26msLFr5wkCxDVp4d8iMzGec4BFY0pkHWfc2qfkflH8jPO/pQ2RIEmdHcDoZ58ovq
iWtM/cnSoC3RoMs8NX0hexgj8nJ7/RuPyOWPYryeCpXysBdr6uDbBdIjrSegy3vaT4mr6O9zvTPF
e4UniLKYx6XfA6a50DqA/eh6Yk9srKlUZKSZclN8JLn+nKUGJ7y9fowvIZhlKTERxqluqCMXitek
ziAFInGFKtpPwiEGde/tbdy8EKsVMdbadhYV4hZwUEqzB0zvxVkLbvqaA7NprSsYxloHvYLwXYiN
04m0i1q/TFE6UZbhPQyw7P/FksCEAS8jY9iJ7VyKhj5Oe8irOBIKiVoNLnzqYVj9Nsim+VkQvAJT
NgguRVabRi+ajI45VtRIv2N0ESFTh8A6CR3IVNl56sS6Lcu726Bb5meh2xETqcj4Q3Xk0rUY86jX
pobDqnIM3DbKfTY0nGBiy3utIeRLCKEGUUqdYFlCkjoC5pigUoHUuFJ9u72ULYNY4zAhYFIT7GoF
nMIgCGvP+LCe0XIPfVwqcOyBB8X4/FouJdKqgCJy4camXTUyWrmdhh6z5PP2qmTeCS3XbfW+NAXR
p1yk2L5dBypE2TZPdK96liOfMbPpgDcWbMOSNwcH8xw/fUudb5Grubd/xJYHWW8t40HQbjF0Il0s
syu8vPCGufQH9CNo0p0QuYLwdRtuy4Os4RgPUoNjYypNwGHI6UWQZ6T0ME1ZV8hX3AbaNM2lvQNd
ibgELHmVhOyGInQdddTanxUoiJ3M6MfMs5bN3VuhMJ7KspIsx8ApdZI8GMx+J4DcKQnvxjb3KvMh
6vzbi9poM8NYywqPyYQWdV0Z4GenGEK1zd9GZOfviis+Km9abke9XUWO8IoWiJ18X/sU82HR8+0f
sHl8ioK0GwYp0DHFWGyvaMIYT1ivkEJzJ0qcRHV0niTE5rVYgTAmGU16LPzZ1BCteqL8lnS8B2aj
FWcZD1rmWhfOaIltlJ4JWEHGEPtYCOe6fCii700UGONnon41/VlPD3p1ioSAiC//Yv9WuMvSVzc+
BFsEiZcb386RK0FuVTMQEeVPt1EWK2ADj/XqmFMSmj7v5xAodXGvlr/U6SgjsYbCXlQVEAnJvFL/
xzwnl/vJHNlYVrWF7BTsoj1Y6XeoHkbtd433Vm/c6aXjF1QYaM9GxMw8Az2yADOVgVKFgpMaip+h
VETMcy8lnFdgI4UDiBUUc1ARRIIHo8CnEJTyrGept+ddcpoD4aQ+NI2d70H4cWd9lzhNORvuBFUw
JEKREEORhZ1RqlqhUyCaTh1ancxwtHUIvUAZVpVKJNS9ruSkHjZu8wUcs0iqDBkUEABXycdceJLS
nSRwTPFahhZ8H+slMbY46tVg1iIwGu0J8n9CA76hU5e5fQGhvsST+t9U9RvzTjQfm/5OKx7a5Ayd
hA6OLebs7tYnJX6Lia1VMbNgsMVgqRWhbj8QrNeN7pVzh5Mtf6jOU3Lsj3QXP3V+LtjhbqFD1u1D
/K3lSVxsBBcXP4C5JkUooJJP8APG0A9Hv4rd2PreW/dVbDi3XQB3rcxD29RikiUaoJTIrdOdqGHK
VP2K/V/k+Jn66Vspuck+AhFqcezs5KUKQPl8+yfwFsu8jaZZjkYNkVfIQbqD6qpgDGtyL4k+lPT1
v0NiXsXMKCdaQJfLAetPH97V2WHKntrpOUx4D8dyIxjPuj5AtjtVBSOSmjZAauRjo35QwgmoN7qS
MDSoopkMbA/mwjNx+UC0agXpEDWjzjSetfCMGZcx82vFn4u7aXSxOCWKITbJk/P5wzrGLAxD5bgU
CkjX0AzNfCzEUdtWYF2njkUVt4F/G0F/ngYptWx58DIT3EPEiSx9l1d3UX8S4jtoRE/ana7cD9q7
PjyiC82WJ0j/RQEJ3bTsPZBND+Idmf2hdI0ZXz6KDTWS1AzvunCyE3P0emif00JwWsiwxxXmrn7I
XZDlumPkk12Ru6k5G1T0x9ix8MEUgX+e5wE3bFSGoo8EtiCEAlfChUjIoLVz1hAHwAOiQ7a0ToQ4
lujVWuPeNtIN334BxTjbclBnmskLVHJMdLeNwWgHLVtw6IOau+J49k0wTCuivoL/rojfo3noslwB
WAbK7DGffVHQbSq9C8Ox7O7Tivq3F7fxMi9A/8FjHFvXTqAek4BHhFcRQyyK/BK1uj933m0c3roY
ryaBa6Zq9WVdWgjtxdw35c9SC5Q5DirD3JszrwNmA1BZaJGW3q9FoYIJOQQ5NkNZNztHajwxqvbJ
/DHRk1DU50Ty/vlIOZIQMibqkIBFrpx9/vPCAC1cZHWOrIXOVH2bUF6OdX8oONax8e5f4DCmWElK
rLZgUHQK6zySUya9JD3HJW84ygsI5tlXZsVKUGzrHBqqUN4dHJ2n87i5CDCMIsEId4UugEtPKc+K
HhUxNkuNuzcKxfK+ip+KlBMzbK5jhbLYxypg7yVT0BMRKODWsxV0vpbl7rZJ89bBePxUiC0ZnUed
U+e/qhrKt8h1IU36X4Gwk9SqVioRLgg6ACCpRbX9YKrwvJzqNGevWM4eM0dfn1piJWKnneNedjG/
595ex1ZyGSOG/zn1PywUq/NoGlJTDRwzGKmfT4l+hKafM5TgrJsUt0qKY05RDIgHfIyL4LEzvBqC
u2MsuXFf2NogBuHwTAmvTrAcEfN4XvwoxkkUaBmiloDdzbtvZvlcT/dRdAf66j46ScTrO06T4Yaz
vYBbzmG1B2ko9kUqLzaZDEGfWLaQvGVyEBJO5ZV3nswd7nrLbCtrucMkfeia+i4vXm4fJw+BeTbK
OrLMUQTCoL6HRSBTiWP3W4nXi71ivISeZDOGYLBXmSa+mGkK8ex5AMuyNT2MveBZxPTHpLRp+2RF
5L8FZ5xHHM0YGRhCXAjxJQ8bO8Yl7875/NDqhzG1wMZyVwgyB3XTGJH1wtOPmgNG2i6to21MPVKF
GBJU8Fhh4SVqilYfxxhBHflDfxLpr9tnuGWNf5TskWdG/5PK7LA5qm01WsDrrP533pQvI3JhnVS4
osLdUHnjoq2xmA0dKDgPapJgBPeIJuwmQr9c9cM4hc/f5Kfms+Q0s200LWGSGQrC2v8tjXHNZqhm
ECQHXP8p3ievxjO5n37VFlQdwNuueK62f9UeuYMJS4ch601WqCwPcWXI0LHPgIqvU2/4jdZ57aTu
weoR2xWPHYxzeKyUnylVpViMwEKh0y1AeT4XDkmfTB5p4dYjt17TcrArlxVrKQZlUuDkirXXM/Uu
HiBBNPESRDwYxhF3UtwoOV1gNNExh0OK7Bova79BfnBhFRrjfidzMqZuARFAfGcGzXv6Uhwlt7gr
39XnVLcTjhvefPPWm8fcaLDZiD1ZDqktXqMfUPz9oOAdE7wk6B20jQq/qjv5Bc2P1mP2evtu8/aT
8c/wm1mTNEBWlM/BfJWV1q7Fb7cxuMtjHEg/EUkQF9vQTwraAT8km94lB61wuwFLKt/nw/hAXK2y
5cDkfW5zHIrGOBS82no81sBGXRwdU9JZRSHe1jFoH3nfRbQVGJwYaaP9RgeruqwtFLh/yKkub0I4
5YlVUQmztlWCb/tznh1I6mWKi/F/N0mfp/pUhLuuC+rJFer7lASc7V6+5C/dy/ID0MSNbnEUptkv
GijKRlZWqBhZGxqb9OjCrDRnEm2cLTiyUgwAx7o3h15eeRxkY9nNW9DMzSnNyEzQMAB6Tv0OLX+0
ycEgtCPDPiEnwTrn5bGp30slaIxXC2JPcmILpaeIvyTph45vFM0WR/JoLbwtkegp1EuGk1mHu7kn
jlG9IEsiC+952bhWldotqA5p8zHGokPpOQKtsVrtFDlGgXLfqxgIRPqiPbYzQaHmwwQ9qUBVZ5x8
Sd6loDHN91p9KIXCq4d9IQRhuteL2aZo8DQDfQqa/pmMp1A5a1EBSd7IzYuvCMJUOWgcEVXk6Iub
H7L0XMiuLvtoOKxAA1Cc03yfTr5IEa8Wrzm6v8NdauxM67WsHhWKjABkoqfHDFo2EnHNZmfUzyb1
c6LYVX/U9EMaPerlUQCBlfFmoeA/H0lzVypQgiF7o3zKSVC0P8LhBXWTwno2+l2p28YUEOVc4P6I
PQiiks8Wemv0PMw+xHy8BJTs+bvYfi+NxEFJxEZQRPRTbDqq9K1In4XyhzK1roXhdAQsVI+wXSB4
q9VDK7hW8imXmqNG38XpPk/PQgViXRRS5B59+qYP83PS8ltYg6/Yn+lvCqUG6yiGZ6Sx+vabSX4O
DYSY6mMPAQMKiWEQblqjQ3o/Ur1WbPdCVx9pNAWafM6UwRZLMzDJO7qF/DzxcotXd9qoroHrDF2b
mF4TURZiiUVyLQobLe6WZhxH2hv7xqegTUns7NhiDNcWH5ST8a3xYGHPmM6bOIHbFjxmSCHsY0lo
4UbD16VrqDOt7BoZ8Okxc2VncCA1e27Ae2i/PevHyC0OnygcvbUebzRgYz4RKfoVMnMx9XLSjQaP
2p/2oNCTD7U9v0W1nSN0dZ4MzzhB8vE47eK94VZuGgijLbrQu+U4iA3/cPEzludoHSX0bUkjaGc6
8kJFAujQ1QM44wE8DN8KGy+caxyJ/W593Qa+joIul888c31FzEk0UC8bIzfOPyrZa6vK7hTe+pbf
z/i/i/UxL51I8qE2NNSvcju/Vx3lLvYJ1lm7fQD9w7t21zm8lNJGIetybcwLl8dglqcm9jR/re14
X/i1CkIH5B/dH/R0nwWaM3DCZt4qmag5UxrQlC9mbFgHRQvC8V4RdrcPbOsVXe0kRgsZSwG9tE4a
YKR69FPUdrNY7Ku0tdvhBypOrpWNP+gg2yA1JzY0JZxJguxD0j8SwvvC/MO09/8fKop2lz/FsjK5
spaSPILBRyuGRlixT11yH7o/STC68xNeNUixFXbrm3YP3U3qDO5BS+3n23tyZcTQR4LQHbiSFyJj
nW06H4R4ykQ5RBg1QXASw4Y1nGtrnLit+1fnC6A/tLto3IcLZ0VFrWzOKh06Hki8gY5PL+xK8BTZ
v72a6xNmUJg7KffKnI0tUJrENjHYg/jMLtOg2IXP5V5xitEuUbzi0fvy1sbc0AJTCUZUp4MjlI80
fak0f5Cc2ytb/sSFvTALYy4kMpZCK3ZYmJCK4j4jdf4mC4qeemM5lSejS7PfQpeOnDzmlnWAHx1U
MxD7Rt8GY6UkRZtMP2cDyoGBCLI7EVMXzZ2svN9e3PUn85/V/cVhPvRmVYYuBnq8HQtxnSuNvh5E
B/m7YDnR0Xwunqo77UT2mtPyOiGvP8sWZHA9oddSWVi8maOLjNkarISApHiPW7c3RPsNkwmeErT7
1EOUxuPU5QIyB9lFdZc0HQD1EzS/kRkOLEd7ND4GEEDHB/Oem464SgwwK2Qcq6BNxWDEAKw1MNeU
Tg82F7tBpOYXDlfG9rpwf4n2J7O2eoy7Iiv7SQTa6EpnM+g/oYLagmHTWb7P5kA/twiMoIL+A9Y0
7Xjv1uZFxLcAhCggSy+ypfpJKstCnvMBjVVoae13w5LF0nReyLV5LRTwP2NwDnohbBFBp6ZRWdhW
BFsd9F1F6LkKx/pQ/QwfDA/iZfN9/hD5lCd4vm07oO1A6WIJ9dhHAzNWXaSbwEVh6VN9RGO9H7rZ
T/kF84ROfe5+cq7lcu2unM4Kj7mWmiBnNI5LEMXK6GSh1Eb/qZMErSu6Awhz8PXH2dnr/oPFfFaI
TDBrdGGm5wJWaH5E0HdCntovfKEHrx3UpyAocJ5AtiTsU9As/YaExUd1EI48qv0lbL1aNcZEwYdp
YafZHsAmq1qzVBZnlB1V6bfJEzHZXuQKgHEB6Cwb8ojCl9NRR5d3aUMF1klF86no0J7aVRb6XVDK
bzI7nVSkoGM7HFHkHuJdVKUQ4dNsWQ+hFFKfh2rYE1OxpaF5NrUeqT4h4X1gXIf5y5msfi7jQHoC
ympRXl43fa9/LCK8pe7Hz9XuqQKPpvmZ+/PgpgflMDqS7o7O5D7/4w6Yy59gMYGbIqhjk2nYMVDZ
1uKH0D2aCSSe3iC0xrHAzcNfeAaXLAc+5pj3IO21Oklb+K8Zta5iru7HUQw412rTfWDsSDKhkbFQ
hFzGfmNh4PN08cjgadJAVHff3fvanQI6me/Ujl60AzQI0CPpN/5tYB4u872Whg1REgpcK5H3ajUf
UaV2onLyYh7V1vYu/l3h4qdXr0CfTtpMIyCZ1luSvKqJd3slyw1hryi6XNDyguYBBK1MXGK0VRwN
UQ2TjLSgRdIjfIC64VAE0Bi+z3ntHlurWaMxbjDXqzluM6BN1lsX+Ytg8e3l8AAYg9CNRBulBUA3
n1XpC9Kht//+VvD4h70cXz9o1DGYGyzJk6LofTM4vfGz1aC4HLSJj2kWK+JEqZvx9wrJZC5qOYL7
1yBAShSxh3ZejIwzSU959BWFxI9kBc2lGXWL3nobkgJ0RQV9FXtMM2hmeR9mLcfirzt24TjA4AJF
mkXrE23dl4Y4RWqt9AV+D/kNKhLLpWgqasGHeo8mJSREqMj5it26YmCExDwhKL/RQcO4DzVRVDOu
28GJQhBNGMdKyTFd45Wte/tErwKdRW1NWr6kDKg6QWfncl19noL+pq6gPAx5ndkl9SNe49sQ14ml
BQMarLoG4VcR/U6XGAathaoXW6jVf4znFK9U0Pt+bfc79DxbDkavPNACT2BQz11eG/42tm6CHQ3y
vTLovi+xTb0ZpcSkmUN2aWePzwW4emNIwbdIQjoCch/Wr1l35lPkj7Pd3nGj9M39/YvP0iihsFAp
6gh85FYeMVzeYJ7RdGenDAZvPztD7ErOM2e/r27pst8rTOZMk7FPO3TYQPQePL77xCYH6BSX9k/i
1J9oZoP4hQc2zbfqxHtdr2/J8vUDoU8T30EG5KwZq63kskN+NkJWKXkzQkdM9nW/G6GCaEZ2KTz0
HXHBaV3oItrAg9urvrowDDQTC1V0lGiiAFo2xv0oeYOke2P/NHN5rZebfvFkMECMRdFElsJiBhCE
ob4af37PD+peOWH6TYP4ToK4i+N0r9k1LhFZG0ppq6aZCETwW6of5W500/N0ip76XWbnJwRLCNqL
R9FPviGyNQ4VZ2evK2QMPmNPRQqNwUQHfrwXztZz9Jrt61fkmI7myxR50LuEUK1Tv8j3s8BxHde3
58KeDObBlDI6jFSKCYKozNbJW1xUPhU461sO7MaBGoxrb8JkSNsBy5vBU1p0yOLJ1VNrIcNDxdcI
pBD5kskaeIIg17kKZluXx3wV24xYF8F8P4416I9iukOKyUl+TZaNwuMibjQe5DvTt1zl5fZN2dzU
pZkQdGiWCAG9S9xqaIk4q9jUMIOKUho05WuocfZ08zYirsLDhWkJi3W7ch31Qr9g1JaOr2fN+kVm
6UyFqdpBP4DzOG8u6C8Yez96SyEgpQFYrPzSQMiOxpOI10Fw3cmznNYKhLkERoyeSR0Dr44qHEPV
7fVjavReAaWKRj60mJKrPlH+u31SnF1kzT9OZ2uSQmAizi7cJktPWg/mHGKVgofR3v4fxwKXS2QM
IxfDYjRKNFqLymMcPtToqeFFwLyjYmw+ttJ4NqIER2X+NFVbQV3UiDj+cvtiQSgdXHeSDNLQ5Ues
LpaG/nR10LAOzToJEujpTqVqU7z+yi7M9lryYgiREyHpEPm1dlYzF10TMuXV9heDuHIrq1+xHO7q
V0Blq5qMAb9ibPaiYsuQI5AbzyA/4vEM6lt7QHUphoo7L9zaNJoVrnGJG6MBS6pa4E7ps6w7MtnN
VeLqCceLbF4IwIBMTF4kGtkUWTt3qVaEwBFUiJmqWIekN7swLF2Ito92POVOLUqu0CqHuOGkkxcz
YfcWTHYgm4OGuQI5k8s11kqaIHAuYUbRhPJO7ZGMlwFctukKYpmfh8gy1KdYfa06AVGPJGN5pDYP
qgEeWBGVk1H5gLTuPuK98deDF3AvkNj8PziI7F2uaMQgcznJaP7PoJhh/KpGyY1QG2+fKgjQNUXj
xqWfF8MeAeM/9zFrYGYr0V3cTnIE4CKFlpei76Ok8Q05fOojrqTn8lxf7SlGApb2QDDqsOFh1rUj
5IyAZbZ5ZKPEAgH42S60zJ10fLlVo7f8/6ZV7omU7WB87mxySEa2N3r1G5g4se4GWmQDfoNgpOFL
YwjDXa4XgpvOJb4zxUpyByGag2g0p0OVyM05H5uAmubA68TZ3gwNmkqSooMyifFSUpzl0DPBDxH1
1Amp23doxvgUqE80NCAgNQZhLWwS2k1GnofcchGooYEC0MSkH9hyL41NniwrH/Qae5B8mAT9GV8W
9HE157Zlbfl65PtAHGNCPg75gkuUVBgVoayaJc7QDp1e7uIOSfTp522U60wBbo4ugshrYTExRNYX
GFmVSGaKMEru4WLH0HwtDMhFarRCAb/L5G+hovgpzUMnNIefY1W+t63xWKuh5Ui58i2kqsLxTpuu
EUN+GKAE6xBanBgX3GcCHqYGlKgEg9ihEj4lBrLec+0IA4UucvKodrmnjbkX8VS0N2P1hdBMBRmR
BHz2aFHj7xUhA3T10OhjkDTqz2widk6fZom6UhT/Mgk+C61vPWbe++o7TfEKDY28bzWCQE22dev7
7RNabhR763Eu6DiD5AFCQcbDTEZb13SCs07G9ED6x1yZgkxT7BCl+bLo/ZDwmGm37HuNyHw2VL2V
TRMoGZ0qnWtbQbjWitn3RKOOJpQc/7ll5Wssxsolgc6jPACLIJq2hsQ2qtdq4IQ0W4/RGmR5D1ex
RKOB9kSyADLBP6ZpbSdRIFiHEB/yPCr7ra+hNRRjQGVGu7iMK3DtUhkdn56V2UbyEZLIlfGdB+Vv
MGlzfPI2pIq+AbC7g51k+ffV6tKhSkivY3ViWAMpdRoi7ycLhSHdug/11tbyMxFmTl/rn6GTK7uE
GCNkuZfYnU1LZWGnoy4F/6QGyZvqTDY+Y4/lSbEz507wJifcW8fRxaCKm58qd7bDF0jPqvvxkLyE
7/WXyjnjrZjGwASnJusyGuc1xpBAEq1NsQSnjHwRCFLN+yTixmybxgreQ0sGiQPiJ8YxlUU+a1Cu
gkt+VJ8kvzxEXm+h0iL7WhD5xK0GGyK7t6//lu0uhwoCf5CDggzm8nTLCrmDsqUIMHRjqh7yqR9y
l8Bram6SVYOTRlR7atvS4JF+bi0WGuIaUP+HtO/akVxHtv0iAXKkpFeZ9OVdV70IbUXKUd59/V3q
e87uTJaQQvfBYLAH2JiKJBUMBiNWrAW+eXAgXxquigx3PaDLXjbeJcamyaHms5YlLkUaG6VYG9Ts
gLTK87JqM/Q5J33ite1XZbqN2At3Xqi9ub6FiyuB8AE+mYaasBxBJ2sYU1ynOCA2f2rb7jWumGv3
U3DdzGL5zsY9OivW6uBwlCJ144RhpA4YaUqdG8ICmhz7HOjRbdXeqyQQWmDgoURPWvd83fDi+s7s
SvGaDVrLejbNMRT12STeG+WjyNa0KpbuofPVSY4YR3yKsh67yCyz8CrD+jkb3TnczD29yK0NL1rN
L/N8hZxi2S7BSwn0g7iTpfBG+rw06garm3gGPIF97CzqjxPI7SA9lmvKhtJf1/dzKZQggvyvRVN6
TIRNxjsjVxFKRASGm1unXeuvL6Y45yYkV8ELzyxpBBM2Wn9Fi5MVsOg+6t8KimHmnQ55NShMXl/W
0j0BMIYGGeKZZ1zeyJAUpJ5iAjfpRGCT9z4XIOTsfaNrbjmIMRszO6n9uP8/WZU308T9nnQdrNrD
3VTcxe29zl4r5b42d0BolOaKtyydhbNFyg0Zx3DaRDFgro+fRHpkhgkm5ZV4suSR5zak8yZAh0wj
HTbMBG01iDmbzNWVFKoB/tgE07/U587NSQdvzOxkLFWYs9jXNAdH1xBU7cpX+gxpMXUwl+Aeh9vP
tDqSESOJmrJGIuG1Y5py4Oi76B1yuvQ7nxJn4wgtfxqEndyCG7sC1WgVKXdZrlK0Q5KoP7EyTY8N
puXWBNYWPieuc/T/wYxNVDRGLi8hO3d40eB9PYskhFCLglaT3a3peS6dRrAHmCqe1EgfMCl+aaUC
kbEwOhQK+74kJ8Uu9fsoI8d0ABU/GnzbsdN7HzncDVpDo8tiMXnXD8nSMkEFiDEhdEcp4G/SD7DQ
Sc9SPGZD+8k274W901ZBSwteS89tSCHH6Iopd1Az9xqwvSXJFJiNcPtJ9a2wChqunPTGclmHCSgN
irqG4yVZ56q55kLZYTfmqT8YOnD0HxZqgtdXv5AFXPwy6TzZFqTY67lwWkWBY7z2Lc7QIVrrcC1E
dTi3TU3MnENCRy640S6tUUbAq1KvfiXVM6terq9i6e8boM2cKQKRA8iRhwq84amFvw8tUNCt5h4u
/OsWFv0UfAaYGMPPJ59Ssmgqw4ZEeFwIenSa3VAHtvBS693EmAx4t4ceJZeVRvpSfQD1pj82Z7c6
e11UjFCtcyAeYjw5motpDldzzXegJW9BIhu/1ifHN1dqv0unAfQDkPgD+QV2c/73ZyZTiilAU8zP
NeWU0q2CR9uqvu7CZUjPbcw+eWaj0tQQRF7zskpfU1Ej8qfsJuQvKrTYdbddS0E/4zERX9H/AFpQ
Q2L4iRsKYlWWVg94nrRe56svA3c7F20Qz4bMGD/Zdyo6+MqxAQfxGqhlcTdnsV0QA88vRCmPr+sx
moUjUD/QDiY7FMOHvTrjOIdh6S0I4PofG5KTQKnQbPMIDyN1a7l8FwX6e3hqN86WufQRVGkrFaLl
JVFEbNStZlTJ5cfLSpMzNmFJtoZb4Xuf3YzNigmgcZbWhPc0lIfwcsCZvjTSQM9mTLgSe6nCyxcV
99M3CPt1r6adFbu2CPWPtM6dfchj5dbK4+YQZ1oWxFCS2YVCZfsorpp3cwjVr2Uswp2qRdMmVgjm
cvCgM7aii8LNEOntQaVTB/lDK5/ekxFjbDQaUrjHYKqFq5Q2KLfGuL1peAofqWnh8brVb+rRUu6q
EoBEV7XHaVtqZfRVj7X0hmZt8RAW9XAyY97cp0rVoirFCgdIhswZNrwFQVek6t/sKWnjALOEoe7q
uGaf25Zz3AodvyVWBU5fTng8eYUBFAhYGazadicx1q8NTcwtNq5/xJUS7TVSagEmzNjktq1t7lgB
Pjm0psrqxA1j/mUYv+tsh/h62eY5WIRYjPk20W9KSqqNmvcOJs4Bx96hVdDvaZjxyFMnZrxE6WQf
egrRTYwO5gYPMNE9Fph4U82TXmD6LuqdIXaLWq0hW41N3PQZRjFJNSnvgwb86q5rod/RYmjH2cS0
49tscuiXrGHAHKiq8hzjivuYQju8q4veDBSNGS2kpkwjdXljjaZvpJHZBcBRa2/GBFn0IRroMc1a
7StGa/WfpuDqfW+lMYbKNI43Zahnqa/kIn3LEoqx/cgR6Y88JMMhNpTsNda6bi9yDXRK/Zjd4P/e
YlbPzr0mtYybUBk1NGANtrcHPb7ROSn9SkyQFi3RFnpzSp0+9HnkxK7TVgakiU077TdhFkXpti2Y
vhdgK37ArEC5wZyJg+kawxgPSp/3H1bH1MBSKjSVbEVE214zVUBpOEnvQU9e36ZhGWNq1pnTHGeI
nqIkyx9FPlHhxwUr9q0oy/fIpAxNdq3qv5pdrFRuqo0TOegsbb7EiaVsYoyWHMJWNZ7ztjDCvdkn
fNcm+vSg9UaOQciReEqoWA/EKsM9pmgJWvcmevhB2Zah5tIczRPPjJOx26Z1PTykRTdCgDF1wlNP
lGxHQ6XdhbxQQCQ+lOJbDqDOs4F9YW7JKuUp0kid+7nVpc8iNocnPWq0D6dwYi9KHVBlx0WcP+dG
V34lKSqPrp4DQu6yhJVvok+dh9AB7ZGbF4axbRUzO9r9AIBG2w2bVNT9s16OeuVGSiV+DV0/BBoQ
D8865dDeTm00ld1MF0MRYESYPRlJGJ8yThhkgfF+fdZHXdmIsDWYqwo1BfttOPSvRhWByzvNKsfN
e0qPPfjDbiOjwQEWKhlwisC5xbKiO/Z9or6DkBo6kUlp4qcTO8z8sRPWbVah8OVq8LJ9GXIFoYNW
ybjl0Hk6mJWS3I/x1EJewWTlvsTg1SYnDerqZIKgW92Q4aQg9/oBHG7/UoCbZZ/ZqQNAG5oFmDtl
QR6NJfOLSlRfIztkt4iGra9U2fjNynSws5qGgidkPjCMKxWAp03jGB15x/G6c0YabgGqzp4GhOuN
Gtf6PPVgRnvhFOXGNuzkxixE/KiEI9tRZhAch6TAQaKsCSIjHzBQO3UbMdHkHROjimuOrA2yMbF2
vWp1oFiMSOdX1QgJPEXT63JjgYJxY44WaCXNsg94nJuB6BLSbwtKK8ezM5NAwcPQasftBS8bXwem
lKFuUQG+Qgooc7idaeRBa/HG8KzISgKqJSnYRwyUUvN6UCaEMFKN3lSbUwG2sTr5xWgOtdJBlM1r
KZwwGI2qeLfMsNl1LE02o5nW70akNLsSVNZepbRNUFlVAYodbDrLlenN1Fr1V28mtmtZiXgATMw6
RQ2GZC3bnvYaHPGlzRQg0q6nlIup91wYU3F/450lJwdErcOxxk2aOUFZYuQ6dcfSt8Hqdt3O0o1N
oOSOZxbA1ghil5dpr8d4WybIXI3woCs/ofRhpytl8DUTc35+ltGpZMTk1wATrf3kdNxtK18dV7qO
azbmf39mQyRVB84WZKa2+FUmQSLuhuLx+k4tf5E/O/UpMbVbXEZYRoFQUZI3W3yEwK5Wa+XdpefK
+ReRvjzXdBZRAjt5eyDGS9z9fSGGnv99KSWEIl/vhCa2qsyCkqVeTV41+/X6Xq19DikPjBPd6NIC
a2jqQ9y+Vc5TEj5cN7GyTb+fZGdf3Alzi2oVTOjmF5aW8Kq/ZXPDwwByq8RCfQP/S+4pjGqbjCpo
cbxMO/ABwgbcVcO1R9xSfn5uRPoYnZH2ltrACH3Ivpa30e20Uzzqt5u+w2Rd8VXdXd+1xVfjuUHp
yyQpIKsz2Q8mszTcbffT7r47Anp1b2xfHF89rT1ylpJ1sHfOk7PQqQFB7OXBVG1FL50GcWzMgPfo
723loSU3kX0HdPL1pX2eGJ5fcmfvAqlaYZjpUPUJ3gXEBYR1U31p9nd9ENke3cb31LegquD2X5oD
dZ1t8Sv3cEW8mJq761FYCa7/liU0xsVvkZbNuDImhh3GXmc8TnyjAg6iWe+68zbP3GHpCsSIx43Z
ba7bXToUgCg7QL6jO/TpMQuueSa0GTGo1NtyyNy0qlZ2efF5fmZBCuZRW+iRM8MFnXb8KLQf4AFz
HTV0qYGOF/8OQtF7s1nTbV+sr0B/C3IfQEQQTW551XFt1Fr8+9Pq4N50CQoPO8jlQAzljn+7voer
xqQzWdZW3A4KjCU2amt8T7pNi8Nvkw1nu4G/heaPuPy1YnR2Tvmhfr5C6VyKKkbxP4NRSAIZu+pH
dkBZ2TO/qz4mmLf5y4q5eQ2fzeGxQcDXjD6fdMmYallGoTKDSx6qk+Gn+2/ci24a18pc7un34abe
owlh30Z3a92qJQcCLus/y9LuOtXEonB20SrdFPv0V3RSv1ev8Soj0G/Bz2tLlHY0dxIeVgyGwOoL
yq/XzbTlLuj8XdOlP7Ib8si+4bl3ixFmelu92CvnZLFKAQQPWM5AOwwwn1SlqPGo080CH/RGPDZ3
9r1ZgNSqRJrlYWbbiz/E/XjEo9rxs7d/+bZnlqU4SBwmHDa7UvPFJu4d0mJtS33DcsV3m7njpnK5
Xx/5t3jb5eBjWbG+6Mhn1qXIxxVDyZE4x16JSXg32t1plpu+9j4GUbd8szaHsnS9AGABnVrksDPO
4vJ64TVLMeqJjyzCW87dnm6aYtvXN+Faa2kpozk3JMW9bqxGp5sBvkr13FZfjGjfqisusxS8z03M
P+Eso4lLuCufQ+tk7YcMwAXN+IeUBm129JMMw4GcvHQkhIOqnT7jFJ3+2I8YUgocslIinrNg+dSd
NTNkgLxWZ7WqdWgZKJN96u300PDE1wT3jHhNAHrp25+nFtInKfEMZTmbUwt1a2L0t7Jdkz5MyVY4
/opTz22eT6siIPgC7AIKHbLOepxmhHYZTIUP8Z2lBbh/ugPUSfTA+BE+Xje25GkzT/H/2JITW10r
wjIHGbrXab5t3k7mpuv/JXe2DFTx0UCY+YkuPa0aqJ5qIcB00EMgDmg615QyFr3gjwGZazHNG0Ft
Nrd0upe831B2FOGWGivJ7OJOAcKMUUJTw3+lA2OpPC/rdm4VWNs+2ihl4mII+/rXWFoJCFkw3QqU
A4jcpQAjisnGJC2gI4zlbgYsER3dFBp+cXDdzhJGhZ4bkrxZVeLKzJrZUN0UJxSEk0OOgmRgNXV9
b1WYOqs6CLZ0FMOGqlb7dCKblHLDa02+lm8tnSw04/DqAQIVYnPS3ZU2xiQmHY8EK9moOgax2GOk
HhtM3g3aClptKeidm5Iuq7zQSyQLMDUP7XDjoWdrUKZlCxRgeiQ6VJNTHSNNMyue2yxNvS3ErdGt
HKZFD0GD+n//vpzQ5JCMqQb8/TL/EbexH+WodDpWYPBiJQwtDcz9ZrUAwaEKkIo80QVHBGQDXM2e
3VEfgzvIRpUNiTK3QL0ZtMzAWluuHvEgSsQJQ0m3I+r2U92iqg2GCMzPG5Pq8t7ZtdptGzooWq/s
xRw45Dg502787w+UnLjpRDu18160yptN7xk9ZCxgoOJqDiVoAtcAlotbf2ZOCgDoFyDZ4ehuJcB7
1LwBw+To6WIXobh7/XguhZrzhc2/5Oxuzp2YKOmIhcWYWDBeGuVWVVciwKKf2tCAQjqO9qrsp72S
z/JQwBPG+oklGnruq+Cm5f36Y0Jy1ZEKEw0M7Bc4rkuPZV57m2+iAHTePr1r94qf/+LP7dMqHeja
0qT7ppssBg5D2MUEG79t7nXFRePF/aGedF/BoHABkq/r32sxgv3ZTJkPg+epI4DOBOKPq15aP9fW
Jk+/pPVJyf56uowAnoJZ85kbCaB4eaCGAF1nOwo2M6malyFMCzfU0Uczin7l+H9+mMISkLQq1FvR
BYO04qUTxgSzFXZppR762QcDswGQCiuDsGYfYdf/mBz9lWUG/D+/11a1Iz+dbCxwhsBA49hADJIh
lGkjQrA4coHrqXStfmNatzEudqiIWXZQK1+stXLOJ1+dDc6U9L+hoRCqvVxsa5ktGepEgDJldEf2
MOgQYAOP5hpz7OzzFyHrwg5IKi/tVMDxFiHFwmLN8JPhzXQmD3UbhXzJnDf05FYc89NRgIAr3r6Y
YUBSYX56FloTsJlRpWKumB519EyNKFqx8ClUwQJy+xmTBZ8EDPxyQUOZCou1FPUtSIFCiLaPg6TJ
0B+0ivxvQ9asRkuAekEnHo8KedSHGHaqpLqVe2lUuITcj9bm+jH+fOPNFkCpC9dD0wkguMvFtJWa
JFXoQGwADUS3CMnRykizUcb4jqlAutUmOYR6f9IU5WDb1V7RxUtZTjeoUkFlMVc3Xc3ucwN98ZR0
B6E3u1AxdTdSjbXS2+cEbv6pwEsjS8QhxZ5c/tQeHQhiJ7jsKoVuCi3bqSiuj1T1MbaBERHmlTGY
A4bv0UT8WIs8p1urzS18edBBQOkEQqgoW1MpbauLEGnyqMwAp0PUWW5UPUKbdXv9kywbAZXqjLQ3
MAh9ucwszcqsGCMEAgShsFa3VEdJJV9J7T8PMaCECYIhTHJhNhlKgpIX16k5QYsBx3LYkI1y+23w
s68QuvJtr6zd7fi9ensERucuP56SOzS8X5+UZ0BoPix/XFnvQtSdfwmQXaA70lSQ4F0uuI3LXAMK
U3hiSIK8fbHGanKtZtgBSIEOJ1hMwupRK/D6JPVayF/cbFTNZ+uYfJKnnoDALA1OYNuMna/jACbV
QjumbFrpni0EJSzxjxkpuyF55Ti0hRkuGrdO6W3D+Pt1t5ndQgqzFDMp5oztAp8gkb4nqFimJFPw
PWn1aIa3Xf4FMgbN8GjXX0xz1642VmZfv2ZPSnWasbHDkccC+FRfVLcJlLHm14vfTwdT+XAMt+lf
lDUaoc/dFXgtZBQhson5uFlv8NJXkq5wyqJKBWgalWZrP6iB8PR3kMlT3/SzfbdNvv+4vq9LHnJu
UVqnMXGRFUj3oUas3o2GOAwRueNrA/tLVgAiQ60ArxzU2aTIQkuHO0qaCY+kY1A1476sah8SDit+
uBRD4SDAgIKlGa9C2d8bp08GexD4anfsNGy6PTjNPe1DnMzvsauulKpWrUluj0H7UBtzWGtASK3s
6JZvtWN1nG5TtxjcNcqepUOG2huIF3FXAsYj7WEfg/fI1kocsjEHK/zPZM3A78Eu2efPLeiX3mdZ
BWnRsRQewCjpvvmie5OrKi6eRRpITbrD5H1NPWCM/94DTdw4KCZhFlKTlb4BbZvwHK0Ro9RnjRwM
PejTNb9YSNIoeLlAeqBCdA2p7+XKQlLpYTX0wgMH8J1980x/6HvgXA/qU+IDqVn7s8CGwv1/WBlC
FsKvBRCGDL0Pk5GJ0GgRs7LKzyvqRpgTWs1xPtM6IGhAOPM/M7PjnL0txzyyWFV0CBp3kB/ufGSE
aL08662bbK0b0By/0l15dPbTSuj4PcQl+8u5YelmIwUgaBgmQ4jafgwwPN3lpx5Ra2M8Qf/1Z3EC
s7UPcvtmp9/FbvmmHIIWij9fMU3hkn25cuV/prSS9kE6jlQB6bRK8XOaOiA766n2uiP1i0B/KoRf
b4YAgOZdeeJ3yZuX/PUMzmwcQFzM8sHL8NS5/AhgDRVOIuBhnB7bdJvVKeTCHhLm5+HPqvdXKfMW
PHp+6M9s25icwoVxaS9FGcd0kqbwDDxQrRYcGv1DI+65DfbXmLulsoI0WIjgGInHKImNJglItKS0
TRnB21ipg4DgWgfBBfs7aBAQKPS1QslClEPuiazt97MAs9qX68oNlK8ZV/ER7Uo5TL0OhvSODCsx
Z8lXLApolAZgP15SMqwgZlZEs37E0XyxP6xT41suBrPuAaUFD+rgtf50AImvcmNv0N+7HhWWwuyF
bem8lnE1AhYJ25gj/pW9Vqf03jhmpWvDSZ3Cm4Bcd4sX9e262aWNPV+x5DCgGIXDpLBaZ8ehexX6
ypYuJGgAzFAK70flF5j0yw+nt0C32Qx/X6mCAhItNorp9rNWoxYV6NF2rFfsLeVKFwal26pIEqcp
itngkW6bk3ayjtPRCZSftT/6XHNVEPdf38LFJeKiMlBTQO9DltRK+5BgcBa+aYnh0DrDNsyh3OH8
MqxveGe6oWZtVUv/2wI3UkFqzroXyN/xJpO+W9/lJUAp+pzCNzsr6m8zxfSvr2vRI7Es8G0Ax4e3
ivTtTIBXBcF/vAgTGYr5mvI9V28aVDFQ+u1edIjaT/c6HoT8a9puOyRXa5nvknee/wLpYyZk6IYy
N3Emwkk5GFar35kl+X59nZ9jJuhmAfDRTczyzHXSSxfNFBJGAwR1vTZ5UtG2jw/NcGzMO0U9mObP
67bmjOLybry0JX22pI8Vkc3xeWy/WuY2h1DvcNL4jbMmFTb/oUtDmDs5+3bG5aIqAzJNUHtB/SlR
AwX/rLtmD4jrStSaL0/ZzKy2SubOAbBBUvwH68DIB2eOy3hFNoXtaQP6svyuFGJzfeeWFnRmSe5f
AuTPOcsgrZ4a0y4zw03ixMHU08frZpYWhJa/iXEkTKhbcuc/TbQybscQPl9ld5YTfRsqfgM53g16
eCt351KGZqtAVRHDssCmK28eRocwvhDBFtCyx7aN7qeRbq0KZCy2vYHu+E417jWwSKSl7jrDra49
AdJ8imrilsa3KklWlv4ZXTanKX9+j7zFDdDkom7xeyYSvolOC8xKO5AiP8QJu68zO8AAgG+hXEEs
TMAO+V+fQ5hHhxqveB1ZuRxH+04fk76JCi8HVjvTwErpxcgLde5lCh7179c/9II/2bjpUQaiUEIE
ZfLlAZlohOmIgsPaNLgN2Y7p16lbCdJrNqTwRUKRYJaBYXoePJdTuM1HqLuP8d+fwYuVSEc9Kou5
c4uVmMnWbt4VfstSn611khcOxoUVKUpinqhtzBZroaOXR6fU2KP+qNvP//JV8EY3KJgoEJEvv4qt
TTFmRbCWVGOuZu4cTEaNzkooWV7Kf0ZkGAEb2l6dqvnTKze5eZdZu3j0hrUu4udrBe6MAjbUEGYy
ZDn1L3MrjAcLGzZTuk19sy+M8tSaRep2KeSitHCr92tdhyWHmzsAmm6jUqzLTp3G4IB2srwAzQBw
hiPku7J86zTay/WvtHAtY6wR/RqEfBiSG/llUsbaWJTwBarfjJO1FeG36xY+35NzmQsZFbBDIMyT
u5asx8xbZeBdYdk88/sOKImE9Vmg1flHj/E4xMVoDV3y+YNd3s2z25w9mIEgzFpT4G5uIBBn38bh
ixOCVgBzUadBX4FMLZR/If4D6Klq4o4BmG/+MWfGgG01s6TEl2Lc3gv2phrEi7PRoxbz9RzhaPiu
RulT6KxldZ93FmP8sAuyK5WqhjyZMSHdaRwT+XHD/c55N40gbA+9+bGKO1s0hDI7Km7Aun9qXPBQ
M9paIEMt2i8DfQ8r0AC+gvxzyleO82dvxIr+GJKvrVokFkl7ZAZa9QUSUu4wbK874+cEX0dxDayG
KLBB6F3uR9VmN4mmocilhuPU3NN8q7C3KtqV/bHQjxinu25uaePOzUl+KCKMuVUggPNSwA5GdT+B
UibkH8qwa+J05e5YtOXgGsREkIUpdukW7CYI7CGe4MpXXxs73mFY6kEYVYAhUrcwhpWM53N4mmUD
VFRhQZiDf86/5szpidLEkZjvw77PMPe06e2XcE238nNw/y1NgIsdfT1AZKUbRMSdPYo+QTYvfpLx
sYxPbPTjtUC75HOgf6fI3NCbw0j85Uo0rcxyEO7DivZAQ46y/8N1J1gMRrg68LL7Hf+krWrVssgL
DGl6Ivdp8aKH3yPzzoj3mIUDQYN33diSF+CM/mdMCkao7bIWk7O4NibT5RB8wsgmKVxL3ddr7/Ml
F7BQL7KArMWjwZI+T9PbPYYMsXFlGWOOYOsAYkPYWkq0aAWAShM3r4Gqm7R7rBIEXdoUoxjKw+hA
i9Z5VKy/Zo5FFEWi8p8RadfsslcQaWFkwuEU+5p/B42Fqv015mQ2g5Y+smLUch2ZfzovitpKQP3l
2Qk5Zqqi7FBVqF0zGj6slt7oUZgF/+AOMyoI4U4Fb5D0jRhhOQG5ceGF2Y85kagtr1T2Sl9AxmF7
3dTSaUVh739MAX5yeY46M2/qWAi4w7irk33ZFy4Gx1m8YmbRH87MSMeVhqRs2x5mwjSg3XvLHgv+
en0li2eIgiQODa2ZSFnaNDA1mxVPs8LT9Ycu3jTkoDohNPA8yldCw+JiEHygtGUjOsj4VGaGRW9k
WEwPNZFiNDzgiL8M5hoVz+KnOTMz//uzYJ1mvU3j2UzSYuIn9gYejBp1G7HShVkKpXiD/bcc6axy
aqW6lsAOxFz3Rgs+0in6l89/ZkI6qSgeRzkaLoXXRY+E33HnbhpWErrlz/9nFdLnr02nLcnsyLWW
bFh0bJNtGWUeM4XbrRYOZne9rLogJPxZj/yAqZy0r0sTxjCYlbikr1FTnbYK+aCt7TdWFnST6Ze0
hbqV6HbJ5Pzf9lPOGiiogLsygn2E11Z/7sxtWK9V/Fe8nEhvZz3teGIXsJFW0JFld2rjuJa5kv6s
+LgMwy6p6IEAhxEt8p0m6OwN0Q/WWulq0TesGVqLOxZwo/nfn50kQx0Z00CS4fXF9zB3yzHo0oc0
jICDXsvnFmq2cI0zW5KrM63ng9XBlr7VNu2B34pb8YIu186aMKE0IHm4b3fW8/XYt/itrJkHaVbf
QTJ5uUBmWjUeOQXCqwp6hiDNflprEXz+3Z9c/szEHEXO9jCOgB63Q6yL5q92/m3QviaO14E9q9dd
dVW9YPGAnVmbF3xmLWRNCl0oLKgQrsZd/T0/Vq51g1Ej39kaP67v3rJ7/Nk9KdBanZKK3sRrulIM
1+Ctz4bBQ/7dk2+CvF639Xl8bc4mzlYm+WLSDDWpGYyp4y4LVA8iYR6gurfdodole+dFcZ2gCxpM
VUHY/ZH70Ga//gvWPqTkoHUUdWopsLWsIjuACrrhjYz9VjPe9eKm0//hxXG+XCksA/6XVJEJa3oO
YmdrhOC7boKjc3U+bcVjfgPPzjzGMqICgELsaxMFVfhMct8CEmmKd0PrC7oTUBxN2S4E3dT17ZwX
cOVcyPOAkzYwUlDYhcjca+fEe2d4JtDAErR1FRChaGjXlNVKBrLyDQ0pNotwqlmUwGjbV5tMfygg
oZY5W71+7zPhZv1KYXglvMhQEHVKykSdw0veYtDQyryqKR5BGr6yqrWtlEKMrjRk6jKYUcV3EntF
c4AsJqqPOzYr0Ln12vthbVlSkInSgoHzHfbC8cZqboUA4czTde+Yf/I175BCS1emRenMJqb+aRi/
gR7o+t9fLGOdna9PqGA7jGjcwYA9NK/TqDxqoCsqNPYQAdE1UnLk+V2RRn6c0f3/0bQUSCobIz6Q
C8ONYIpXI2tPcRodLWs8pCY/VI7qTUXuYmwdzPFrSpLL/o8sH8zfBpqvczA4O+x52Gat0eAyihXo
hKrf1ZhtWTZttCn0syq+mQRdqQkt+goSCBu8WXh0ym10Y0rMIY3nE0f6gILoJtdMt0/KlWiyeBWd
mZEOttnalROP2NOGd5vMtjHhw+86rvuZ8ZM5awyNCw0wXEZnnVdpHylefhzTaTgBHwpz+Uf2QPfl
TbWLwBq0xw10iAdXe4/3ax37xe93ZldaJq0ao1MZ7GoN5JExT+i0WygUVurk6uIt6f5pV/80mKX0
yCTxVOsKGsyheFWA57XfauFP9cZYu1uX0tm5Iv//mU0dmd2H0Jq0E8BXHufqflCcIw7/Q1zRm46x
NVdZipbntqTjpyl5LtQcZ2DQky2L/F48tNMOVZ3AUdyIIdcEf9z1I7/knecm5590duzMLCrKlGN5
dfoLvNBK+2toXhJM9jHF8K+bWvKQ+XGtAZwNilh5LqVqu2ZI2zlwJhsrdBn/0O1TOIqNrvt2RFas
LYbRc3OSQ2bCMoq2hrkSGZFl7lOmu4r9YANlNDknWwRF9rOldMXsorucLVL2SxC5WYUxf0IgmoZt
J/A6AGCF6rvrm7kUvM5XN99SZ9/NEFacNKhjeaL/SFRPZffJuJLnzX9Cvujm+jzIQ9E2tGUKUTSJ
oNBdIj4K6Jl2RfiIfGHlwlkzId2luVAKWzQV0oMiPKGzE5T12kNxcaNMNGbADYQJGLnwhqJSyXMb
gQKE1q7G3mt1cOM1nZnFg/ufkU+TSSiEcbseEPyscfyYmmew1+05Cr7Dt1p5irn2YCe5d90BFrcO
SFQ0dcGu6cjjNjkgFXZY4+sk40flgLPCv/73Fx357O9Ln2ZQ87FT5gSRU7qzHX7HEiAGIsi+heO/
1D4gzWIDowAsIggPLp2Zso73YEzGN6Jq6kazdg5vMYcKSt7ri1p2hv8MyUTqrTWkekJgSC3wpCje
QC3pQcrkupHlnftjRLqBVeRNFsdLFwj8DiMaLtSzMIvC2crxXABWot0JuhIUQWZWDRmljo63bneA
I3vjwyyr/uAP38WBxm64yfb5W7QdDvl29JN96KaHNQTwYiw/sy0F11ypm9E2sMZxnqaJUoYRVZBs
koF7E2QriyTd9XgtXd/YhbtK0zC0BdEoDbD8TziinMQM821AXKcB73yzewD2sBK+4rxeN7SA2sFk
A4D/6NRhQusT5DcZ85xm1AESkLSBOWZbJZ0gEhShuwIVJfMnQAHgd2V38QgNRrKGclhaJ+BSwBqD
QmkW25COw6SCbzQGZshsQRNppHoeaH0CUc5ENB4OUe6rrFwjEliIJxhIw3QAEAiYRpTBj3re5mOo
oTkGUZrUdaZv/eiwlQ+4ACTVMXUwF9mhyWkhKb5cWTeRGtS66FTR0bzPOsCyYK052pqdH5RxxPN6
UO5Rl7KOGvIPT5/ir7EO+mqLdgkEh0jmxtHKc2tpszExYEDPAa0gqIRd/qRi1NVsMLDujnwn5VMS
JX5SRNj10Q3pmuDqQvzB+v8Yk4JqizawWlAYAwkuoEsKwQw8rYirsPHbdRdeuJFgCZ1UvGywz/JZ
yUsUK5waeV01Qn4mZUj/U84xwT0q+3LkZFOloCKv/x9pV7IcOa4kv4hmXECCvHLJVbtUUkkXmlQL
9w0kweXrx6GZ15VCcpJW/Q59qWyTE0AgEAhEuI/tr26sni5jL40SHaYG+sdQcYTN+nVKyzi0O5Ss
wwHSeF9G/VVYIgEH+tT/Dkb/CmNpJQS2KIaIal2mFy7pI3dYa9RcJB1HQ+t/ev3l8p9wCLssdkAn
kO/nK+No+KBkvXG8Okj27Q/1h+7Sq2mHh137YV6hzz7bkSDJO0WWxhc6FhsaHSwDcVLvqjS5skj+
t1GkBCFFq62hT2MaovcePYXbyhhAVlu6Oc2Dyyt1tsckGDHSk2C14RkjGpJp3jQqkENwacndJoMD
fxzS3L+MdWZ8Epb4/QRrqlV94hZmTe+Ib1XfCgvRt70yb+dPAhKKtJHTdiCtCopgL3t2rsj96Dub
EArcw2t3DDf5gT9M7po5nO1oCVJM8snAQlVLqNNiraJ0p7IMGpXX03Dd4MBnll9qW8fYXJ7JZUCk
Y8ClI24BEqDWW8lo5j1Irr4PN5CzuMru5oPhJS+XYc57+8TAHBV1JQScDGcqrnWKElVCgEOTq6Q4
hONtjpBJ116sYdeD2Z+4RPPQ1utCkuJvXcgntFAMwcGHOl3JWMpxzsBnDei4PSAR6qnItK0+lC/y
y0GD8h8UyVg4KghRjgGUNoAsx6PpzpvkUL+UdRBZHjuiRfMx/aYMLvTQ9pfndnEznCBLS4hSgEmx
BFGJY29TumVF6+prLP+LbuoEQ4SKJ3bZlMlsziYwxiKCwBr4QvqVLb2GIAz1BCEa6jpRFCBgGd1Q
wfvG2v3t8zXty1330xBQZ0BF3Tiay75CFKGjz2U3QnzBG7bJQ+6bm8abd9bzBr1+Hr+2viebGDwo
9qa9+ja57W7lYnKetpM+QLKR0UxsCCLhA0b/OvSdH8mR7X9lV9Y+vTFcxbdK91AFl41jcX+L2or/
G7NkHJVpE6sqIBxX2ulTCtoctyiG9mqOK8ujxgQm63x6ALP9OwTsVuxydbiS0Rh6MnZIuYJM9zrm
0N/2ndt0g67e+/LFvKaxp2yJ42pBsqErtrTobZBkRh8fmqOts3xAkw1taouVRrP+fWEbkId/wss/
WM7rK46qnHJU79n4MXfPkD0OiLL2miwWUrY0NBiBBg2cCUh2S0fuoBSDzhDOe0WqZelGpZO6I1wx
fzp5nV3ZdrVWWLzkA7DIqBj9LD1yJNMek0HrYo4BI5zXshoKAbdzNK04UmErZ6M6AZHMF9hjUhOA
xMaPhILqf5cjJurZU9s/X7baxfk7QZKsdhybKeI9yNdqdMf0A0QAoK+hQz7A+OtuBmzJ04mTbBTh
kJWDoh9sZM57FO1o9kjpyhY8v2h+YojGUlRwnl/1CLj3W0Vs+4b68xUJLL+4Un6Zh+GpP8bbyzO3
tN9xGQClNHo0EFhKblTXm6ZNBogAluE7TTYZRW6nhjCG6g7Ou6FsmujjMuCy5f0DKGdbbCR7kaUH
oF4ZgTVCIcjqNiJNcBlmeUv/GZj8kJONia5NjcA5MO49tamv/2S2xyEDFHWulvpscxlx2Qb/DEz/
elrUlakxvRQ2mG2sMiDEL/NHY62qfOnYO1kvuXHWLPWqQPMqOBPZ9wIMsPXK+9fa3xe/nxyrNLHm
MSpU8PmNuELh7pSuhVeLFifCOlGLaKA09SsCT9scRDsaAh/6CCoK1Ho/M5VARQMCIPtkAsN2smIL
i34IWqggbrKhwid3UURdRUGYD0RHu0pCqKmnmzIa3KHHXTdZsYLF+TvBkqxAB6OSaaJuFFUXg6uA
Fd54vmxm5+kS4R1OEKSzorSnkrARCA3UOtNDzR6r6IERr2y2PZRRQDyXHrRoM0DLRYPm5VqKeXlj
gXYa/bAGul9M6egIh8LS+hAWqKAGKnULyqdvJFGgtMJSu/KrLizBmj42Dzm1ilsrykBuAk6N+Foz
Z8LQaxSt7bxFlwLqNtBXqLoKGqevFkX1aGja0MAX8cdUD9rh0DnB5VlfgxCb/2RbGIUzNUlOEAoi
yZf1pRuW6U2JVNVlmMW9cTIS6RzD4cLtZAZMy/PuaNKhQmir4XU2sfzWTA+2k8cuSaMjaaq1OsDF
8Esw4P1nGqWjbWC1NukopvEecsc1b/UgfG3drtypR+O+8FmgP8B57tZusIub8wRVOoCGrk9MXosh
G5Wr6huWPVbxtoo9yNJfntzFrfkH6ZOr7GQN07TldsSAFIPQhxHV7fSVzb9iJbKjoXiAo6wCQk5w
p6o3OgS2SLEix7I2DMnDOKNWQy4Ky8S1Z2oD4/HyNC0uiA0WH7S8wz3LoWGZpuVoNmCATsDoqppe
Mfppfq2Ed1CrvIy0qI2K6xnu2fBnUMKWhpLlWpobQmC9tpFYNY6c/85FKfeNwnKvq4LB2NHidQqv
a/MO2pkr6EsDBTeukLpDJg8V5V/3dEmyGOxLoK4d7p0N2VYP8w4Ps2TfBVfovoUIhXvFvL71lJU6
7GVcsMrbKMXGs6D4/cQOQ0spUyWE8gmOwncWQ2d5fEPX5+1oPhlZu+K4ljyKraP2g0Cnm6AB7itY
VSG/YQtFP2T5vXE+FunHaKA0Avxv5ZFnftv9ujyti4AELEnqZ6JXfiBWaoQoNdKjUF+ojlP72tpI
g443sT14cxg9zcXkR6t9NUsbD0EDahbQzQyOJmkpKfI1tNSQ084IdB+zvc6PE18LXBZBLPH4AyIt
dE9LB69jjz14iJFrY6TdtOG8x1Pkto2s4PIELob/kB1wMBxISptypSEb9MzKqLgMJvn1xG7nCVyv
rL0Br2cA/c5N3MR3hGoPU9p6Tv5+GX3Ju4D9xcYdWHTgyS/IljOXYAsTd4+xxMPLFa9+XgZYnEVb
ZBhExynoyL4aZAZKvFE1ED7QcN4KmaRaUTcRVF4uw4gDWb57oobrHxjpwFaN3K6oiMN0tCP1OpRH
i02fPpLY/+9wpM2sVdrAewg+oiIbHV2QbMmgA6R1nrnGp7q4r04GJJ3OiR1afT1j3ipddcEmCD0K
kj+CPaOnflklu9ZeeQNbXCjotVlwHnh+l5UA6qF3VNbAPUbZYZq/q9ZOY2+XJ28JwtFU6KOB1wK8
dNKbkGKkyFQryIE6aerRMSjRx9GtsSYvWfQpiHTIWNmckrgESGHZd+CnunfKh8vDWEOQHINhlEU1
FfA+jcldbbw185WlWIy5Qd5nUkdwXEGHSdo0IP+IBoZd2dovanXj9MdJf1T6b2l8r5VefI2yIs2d
1+7QS3voBFW+qcWItXNT5G+GDJy69nPHqFvbfqlsL8+fMF15r57iSGYQMXUYSxU4WoOW30Sf7lGr
zmbnzpp/FGiEcGn2cRlx0fD+zKfc82KVmVFlFTZTZqqe1Rae0T9kTXAZZG36JLMo9FaPWIhhcWc7
o116tsDh6xrxyo19DUZY50k4UdF2MEaQhXg1bpz5OLmF9dENu1pdKy0RF/NLyyQm9QSITFpO9QFA
JnL60fQ+h1iw67B+YGPvRni/Rzc8Irl/wf8vqn9R5IEGUORHpWl00ihtdXEc5lw9dCU6KPqnywu1
tL3Ei5bj4D/h7iQnHprVMEJoFxC0uWlEWqCe3STu3SI1oDjeIB12oEbpD+b3Mfqu19FKILywhKjU
sWxwjyIshJTj15m1eK8ViY5DRAXB+lBtU0jiqW9msrLPFqz+C4z4jJMFxAtHRDIKmK6D2ms33nak
+d2Vqn95Ohe28xcYaTa7fm540gEmb9Nr0qcuhUDy/Uida1aFLoT/Vo76hZOR4t6PPnRQjZ8T76ea
ojZpi6M+tZpnoldB3P+Ow2irDI8wKYiHfjjJsDKVi2M8wRS/n0ylQpTBbDpduCyfzY8su3ddo07c
tPtbZhuUcam4JyCuBTe0JjPS1i0rokQAgSxv29vxhs/FoZmjlTvJommcwEjjMUYW0UEFzNhtG+su
bTdoorlsFmLZJfeBdjlRNYrUHwYi7eMuRKN9BpVcjw8QLkwChyFr5XKETN1aD9viaATHGAohsZvl
tgEQ/GJLCagxHvze2hkj6I3W8iXLIGC6RfyCNZI5TdvCgB6yaSPrNIBAXf82GZC5XStEWrIzDY0P
ELDBjQOU8F/tLIpGXYl6BSJoqbYNY7xspCTzGzL5Dnegbj0icZpUKyu1NDLRy2/jJgWfJF/h0sHC
xbiOcgRjtuo5rGh86vBhkxjzSmCz5PhOkSSPNM/UggIxhhc7BPQl5Krkzj4qYx8nzf6y+S0NCoRX
KAcQ7ypnF2GeK2HuZEgC16MVDGq6ZakVTMxZOY2XrFwwbuARz4bMwlmjK+2dHL0WCGmz0k2mLcEs
2keLulO6uTygpbk7RZLO/Vgp5nAaMaBS2cwjlOjpB0dLofF4GUb8GXnbnsKIeT3xdCC3UyMMFzDm
fEsHZyt6ry9DLI+E4tqOrQSGHunAyIscjbYGMlpF+Xsakbx9oX0wmP/GAKw/KJKLSzLNaGKRJe7r
u6rfT3Gwyl+zJGEqWK+R2QFlCRZfmqx65EWmpiZGAvXX/Gd9lTxMhyfFy4/jDtV1x2RPD3jPvdXd
8gaCV8d7FVS8awKCS5Z++hHSpkqKwukH8RHddDOaz0qfeOpfs4vA5Z1iSEsGLmeGExcYNtmQ6Pug
jVB7dy+bxZLvw4M85APA24dKTGkyRVX2CHErJCLT+aMu4ituFMfMSDd5nntmY7u2FrcrmEuxhNDW
E9k59KTIkZgJHU8w42FcCa99Tb1JcWw0aLVsWeRZddDreBBbsf4lj3EKKS0Xr3Wob6jwGE1Bb1AR
5+lD8YPXWlA49obTYsW5r41QWjnCIKYVWpjVqarBTUXG97BW2n3O2+8VV19VJ6qCMHFuChBRrkzu
0tOV4GkDHzdejoQmw1dfkvIYnXUTZhclZBsjSfagefU0XgacdjscNshGpv7chA+cGxtIDgV29K4q
0V0er/iCc49jgM4DNeNgSUJkJecLhzwGI+GIJHPeO1Cl3yf1W2p/t9bkT5Yt+I81SS5HgQT1mNcY
70y1cavWyBeatsr9girvYxW+qpV2HZtrLyrng8PehBClKF1DF6NcaRvNBYRpFHEEDUfc1gxwEcyJ
x8Lfl7fnUp4SOGjZQr+JjsyEtD/J2FSjVWF0hW5dq5nlTbnlgytv2yjpscheO7vYm2MEscVpF5n9
j8vwi9tG5A+RuLaQnzK+2pLFOWeOhRgPTcRdVmCnJBs94ogk3qGdumK5i1N6AiadtYapJmHbUuTC
9PChtp6zGS38bbQB+dGKN1jcnidI0qSaVdOlFsOwpph4iDOOtKQIx+muH6vbtFN9FndgA14jnVx6
/KMYxj/TKWbg5JgHD5Fm2wNw47Te6Tnz0MHgmg0EC538epwmD5JmdxEEZ/VU3aE8/7GorVuaDJ2r
dPm2gRiCxtf6theX+I+7kF+as4nnbOjF9sGDQR5vnMi3iB/i9W6tMH5xo54gSaMfKHMqLcboyfhG
DLfIdzkev1AkEqIx0OIrprt4QJ+gSS64msDebYhxJQZx1el7iPS0Fq3Z7BqK5HziITMVMxeWZEIz
MCAmAx+msrIxFs31ZCji9xOzMTqzjzXh0ee++2443RWUq3wePkMKNyBWEiTxewk9xctbf2VkMidc
1yhWCIFdkXPXfRLrnt0m21rpVrbiUuSLxjPcggwV91W5yJ/mbW06GS54ETU3Q2rt0jnf/puR/IHQ
v04fRASSMVLgV1oeHVIao5o/fg7neQVm0X2djETylRVa6G20ZsG8p2jP2vpa4w9aaaPGx1qxh6Un
XVSOEtBtQk8ERWVSLpc4XasYsYPgM+pBEOnO5kMO4jnjmZLv47zpw1tzcEvC3b4P2jWR51V0aT7B
j0NawjBQHYm0itxb8SG2wQZ01FmQ9x8WvoRBbNPjOkoEh+DyYi46kZOhS7Pc0qHpmUgIVAnD7dKb
rW0Ekpmo+FY6LlFWrPO8lVmE4Cdw0pkURXEdF7jSevF8Y/IAHUSuybdzwhC+PRjKQ677Y7pSe7Bo
SKIWWmwIQ5c9sgI+LNWB0IYHkYh9ybhr4cG6tJVtjyFens1F548mJdFyR5CalQyJT2YxhTpSA2bM
UZKoBUoPEThcZGbyHbHlXweEOtjxhMFSkLWCzv3rRpyqiJgKQeMnriKQKcvyn13jcE+PrMSddfPb
5bEtJpwRfkJ01qQmqBkkU4kqx25VE3AofCTbNquvurapfLOLxj1H/+C2t4wfXQKptNHuK98Y7Qji
efNjYdXmim84n2eEwuDiAYmngbdm2ZkOFTNAstHkHrGHQB9zSNpnftwSNzdeo5GsWO256/6KJm3Q
mes8TRnQulnzG10PcnrXjH+dzBQgkElBSYDICouPODmU9DgbI+oIvTAw5AyjNd7ZlH+r0q5aSfYs
jAbGgpd6C52CeMCUrMYkSjwiDM5Bz/bWOpHbJ4G11p18fsJ+MnQ74vmDon9YrN/JYLR+HHL0mmGb
Wx95uJ9zf4APp7k/ZseqehmfL5vm0pBQ9yPE6tCTqH/2F5/AqZ2KNFw05eggDxR7Z9qP899XSYGp
+A+EXIdV6wOYV2pAsOY6j14bK1DWmIrPR6FD4gVvpUgbgApOfjPSi84YEbCjjzt3DmiY9UhDr/PV
DMWCD8bbtZgqUT8EGXMp/AHLLodoHsczQPJgl+81v69Gf5i4h8rLuISuqiKe/C6v0LkPBiaS2+hX
MCiKpyTrVmw9TqoQmGnhae1jYjO3svbVEP6XOOI7TiyB6n0aqSUexSbqdf3jVG7ofMvIy383Gsm8
63QwrdjGaERffGxDo117JCpqW54u45xbhJg1+Fx0HaAdXPa4TRJXndqJ0eSPA78v1dtmjcxuwZN+
gZAOZNCDzY4jIEb6EdG9xnwoMmbk97z2jncemGJ/qjoVBA8owJULyLq2M6EHNQKovo+Y86Da/cqr
0yKCjas1MuWCeleya0NL4zAJ8aTWM69LX4jx13EERoC3BTR8I0mBx5OvtgV1gwnMGEhCafRba2yM
EHpl4W3596op6Ko+xZHuQPpYotx1QPLaKvwoFywS36Icz7lkZTxL84XHYzzfIvMrxIGl8XS4jdQW
csvMudWrX/mwpu70mTn+mobH7RyJSQiAoYcapddfESywbqgjx22uvkJP1P4Noq3Uh3j0W7udgsJV
3edr/WBszAAdp7P7UqDbgR8iH7kCF9kQ1Gm/h0GESpFpu3aHWehkxKdhEQk0M8ULi+SQGPojy6nE
daw3azSPP6kgc4tp4aKNBUQM147zm1jpfWf0myy9V3m7w+vpU68bvqoxz4oquC9QVF/e7gt7Ebk9
w4GkEt6GibzdWZ+HLdVxsQqt/BjO/ZEl2tZozM2EbTnNa6URS3Aa3u4h3CHOHTkurqo8ywYKO2Pt
XL9ONMxst5jByuBVeQ62j3TSyACRlcbclUqBrlVCoO87j3Q4RE3EA6efc9vNrKkq3a63UTasprwF
Z7ue35kVJ2s8SAveEEcwOK5Rpon0uvysOFXG3BnKADXJeTeRFzW9YmtFUYsQcB/QIwBbqSMLxsZc
19hMccrz8RGPeVN2hXj68iIvHb9CZfQfDGl7T6bWRG0LDId9n98IVhfVuuYvPXnr+X0eMdfsixXM
5WFBNxki4CAbkY29qTtIVyAx5ZmQWYh+J2ZAjPfLwzq/R8JohTTz/0FIB2+oqXaBRc+9NgwGZZf9
biE4Xd7MTqCvKSCsjUbyw84EkhbSA8qx4Ry13ZC84ZXv8nAW9saX4UiLlPXT0GoqMJpEiPi6hD5P
duE62tFY85ILodEXKOnY0mjDQq0G1FD90JRD3v6uR29YI7k+NzsbjlgEfRpeiOBdJJhEjVsFJNcM
N+98xJC62B0m5cpOkl9ZjJJdaNH4OPjKAOETdIjowH5fntKzZcMHCDE6hDMoXT8zwmoa9Trv8AFa
A3lP/M94spmGj1BpeXAZ6cwWP5HwkonKKNzEP33/SRAocvwpqoSY55Dwpcw59xxoJQQdEpcjqLMI
KkRdZtLJvwx7ZjMSrGQzKZ6mQkMDbIOSQ8KDhPoEFM4xZNyiNeH3s7NbwpJWs2QMnTUKJjNpqZuX
WNB6d3k0y8v1zySeXXgYHthS4HiJfWMhfT8MR7ZW0Xhm+l9HIV9F7V515rDDjEXl74QpqF7T3UqN
bruGr1x6xXx8iUQEEopDEISAtO/sibSCeFjeE4wmQ4U4lE/xeIfjynmejclrk+yuYLU7tc1Kpcga
quQUVSuJzZC0sIj0MOSqX1tX6FFxJ80bjQKlV5u4KzaXl23RCE8GKjlHNR6oimdR5hGu+3WluYnW
P2Zl46umgu6UtThqcQVP4CSbT3rGUdAOuNycXCPcW/y+aSfPWDuYF3HAZCV6CNG9d6b+hhhDA6sS
Qi+nOsYh9UxeBEoNQpRyrcVmcQZPoKQhgWXF4Sbv4Kda8Am8W+MuyUa8sZQes9Zyv8tYuBULoSwD
ofjXALnX7aEuSmwAE9IG7lS90xgMZ7oe+8ix7RhZbV4SMf3ZPhDX8P8FlImoTar0JVfhN9BitFdr
crCS9thG6r7sv3dxc4tOElALwkwLFdsk3182zkWfIh7sbGojNSQ75mbMqzBHvtnLldpPG8MN54/Q
DFf88KKtnKBIC1gVetV3EEkClWTiKz3fq3G6AeOYm5vVygZfPFXBGIICIDQD0LO8BtgYBxYVwFK6
QOe5n+kop8x9PfJr1AnakT9GhkvW+C4W5xGCPHjI/pQllcxG762myAcwRDVTuBktyKJoRupbSreS
k1z0X39w5Fr6KVaGsFA48yrQ6efGW1sGQ9m7HBQs6Eg22Q/TIf/m7D6BlC6low15M8UAZI4Fc2If
5zUvvLZ5S7XSVa2V9ROmcLYdTtDkzK5do/PaxkSSwdXDx0h5sJzrmDwiDRatXbfXJlO6DA9WaZFS
BZbFm2BWfOSmOqguqM8lR9+S5kP9deU+uYYogoiTOCirFVHGCEQNdXydyf3UiYIBOewIOxuPkd/y
ZLxFg87Py7t8MTY5mVRhvSewWqkl3K4AG6FWpWigNknMlZGdc5mJ8xyhJNGRNIf8kTSZeolibppM
iE6Uq5g/s+Z71x6NyNf0XVq5rIQG7GaeczdM7201dpHgHs0j7fcGaOSi5G+vV9LHSPPMkqLlU44B
c+uh6Kegzo7I6K2ALM7qyYilWc0NVMcNDUacZQeDjUEzdf7ldVv0m+iQF09XBPW7EgLFUuUdn+HL
MIUa/9mSUFCc2c3ae6v4Q2e77gRIfMiJgWTECOu0AdBQd27FUy8ynjVrxXedg0AvShCwgztUJB4l
R8JyTc9RAAxHgiSGwpNt1ZNN5Wh/vSxfYSQPotAkMjIDa2/rOserohoGU9KtUcGdL81XFMncFRAb
dLzDYOwZbOvpM4PwaRN+DObb35qAwEGSHo2iiBLkJwh7rM00txD7kM7agtBzxxxau8bQbQdLX8uE
nLsngIk2ZhibBsuWVki3s7nGSxTalWEG8fRopKAE9WOFuGYa4O6BXbviNs730FdEabGK2LCyKFdx
nlnzDW2Z2znR/eUZXDQ7UX3xvyk1R7JtTkd0cE4YlGLkH2U5kJeM0HAbQo96xfLOY0c8aKPxBg0W
aHxFN+LXXZTXyjxqE0HRU1Yd9HjHO+OGtLrbvCLNenlQ54VW6PrWTE2Ul6Kp8qznUSh1ZnZhIWyc
PO37Rn0cXf0e2p1H1M5lbuMP3yOv/9DWevk+U/ZfPcVXXGnBoFuc2ZNlMo+6T/Yhv5rv2mC+5Zt7
zcvxb71bbnv8M41cx30yg9HjL+1WCWzfDFjQ7dJnzbNc1Xe86qryu2B4WVPn0cUXXPpCaWfaVcX6
2hBfeAuVh6f6hQaxZ/tOgC841sGAZPZ8sF39AbRn8dZwVwnfzkOYr1MkHT6z2rR9P+IDEu3A2Itm
PWnpnhR3UH7LshXjXgh3v4JJR0Si6qDNngGm575Grg0ziJTEVVHyyzZh/cjCYK5XXNKimZ+YnrSh
poGnZZLA9MRbm9GjsoEGFmJDHu7o2gm4NJegiYfuJComLEtWLkPLQMgrhWJLVe4IuSX017kTB31e
xP2eHddq3s+LUbGtTvEk8y4TSsABALwy+9aheEG9Keo33P48p7pWJlQibezea52Vc37J7yIXiD4P
XB5sS+7OGutRibM8hMWMt2G6VxLHzaNAix03QxWl+s1eq1NZ8olE1Kcg84jXX/l53knAnDU1AOyy
zcDeaPU8hj9XPJTYZ/I+PMGQ01WNqdd6xxScXIw9zuXs9/07z5I3yEK4bNLutJocazP3VXtAr1gU
ZPML2jdWXPJ5iQwW9PQrpCMtzZMYn4GRDgPUwcyPJizvi7HaaOgfTPTneYhwlblSlGTLeI+nlPxv
09YSvmRQWaWZhVNiFix01UChzJ3Jy6xdmekdHVc4fZes6HSokuOrSl43tMVQVWQ7Wc3wTOkb/U+j
3SDYztod5f/G+ZwiSp6uMo2UtjMQs+kpbbZj4UVV4eKN0e/4t5ZGQax6TP37TOvXJZVc3giuEzIL
1JF+q0DlSNZirrWJlBycXWhm29YAaMs5diOQ8CgD2PbLBK0jVWAY4XOpQOijNB8ub5klZ3c6nVL8
oLRhXYPcHG7A4KC7fyRZ59KOenX8K033yd9nZcQ8IkdCUYVnEjm0nDu0u+YqTDMqfg8dOLxNt3T8
4q85Ij93wB8YyUj0JuQaFTugg7pa2E7XpCOBqjcrt4ulgPx0NJJVmEkXqa0BGLV9KAdxKBkb8HdT
FNxeXqX/x6X8GZBkHkYTTmmkAIlBGXvMu8BMXqzZ1+nWADmNuRFXeNObY98w16oZF88n0V9rg1lV
A6uw5M7ssdWqmUStN+Tm8KuAytRWMFPsy5raPchJQv6g1KR9mTlpfM766kDMeghYWiiby9OwFAUQ
DcrQ6CkG54YqjPnkymjkVp9QFrdewQkEgJ9qkDvglkBIQJOVp4LPdqmzo+QES2zYE6xwNCEu2mLU
lPU+aCaBCbA5/dagXYQ5r4Ux+RjmsTOh4qpbr7SOXRU1nnwcrlT+W7GLDcx/D+UvR4s9tEdvjVHZ
pkn40LD02LWQbnfWGkXX5kfyxkpcZyj6xjcr6q+x3EN4r1aOFZK46tpdYA1J2mCOQ4w0LoBkO5FX
0aCsnyr1e9TEQQVenMurvugaT1ZC2mURElikr7HqZb7pGLhDPDQRg5m5dgsz8ZT+RUueLyMuRrin
hiZtN0QvCp0tbDeTblNzr/QBuvGV1IKCos/7e2dCfmlNDeS8Alw4rZNxSq7YaUKIxFDMqVHfU6gY
quYxb1/yWQtakCKWrHN7kTK8n2yXOYdsWtlcn9V35xZvoehQEFagAvWrxTfGFNK2S1rP1K5w4HlC
8ITEuzm9wTav2Zsdteh5f9BGzxqeBudgqWh2XRNB0Jct689XSFNPsqmvBx1fQW9vrVc072yZD3U3
l6ku8TpEb+7gq/vK+1G7sfsbz4XqJvOVTR44/vx62QwWz0bIm/9nQqQF0ZqZM3icFtpXIN3Xhzck
MRLXKCe/V5u9SVp/7M21GsnFuyQ5QZWcXB5FTtxqQGU+dctNHLu/3pybxA1/xrhGovgfE9C5lou2
TnRx7ZXduHbhFgt9yRAk15foRVblMb4gYy4aj70h9qt6dC9P7qcA6AUUR+qorJAAT3MTKGAiK4J+
p28hvLr/YH7xYbrGzwmSs/VLqLi2n+zLA/RmXRREvBoPPzQv2VR7VEr4mb++CVfsT85H9S00hLn4
rGgUOpWstkwo5cSaV0Vs/KZwW3vQQGYweHSIu0PbJ2jkTYuk/0W0lBDUAk7OB9hg0iNvNeda7Qq7
c6PSIdP9PIbda8Wz5krjbYj2NGq2DyjR7jdTnKKhRIcmjl85uNl2yaj0blfXTu9ClS+MgsLOm0OU
mt0OpKXGsaINsrKNot2Pam89IvuQIFkLEc5dGNf2S9EO4QGitlPkori297GlkPE2hvmmpE6+TZXR
2bZlWwWNoqAt2O7LqwKNej6SyygxK1j3La+m4QC9mBjSfU2FDLpjl9c5NK9uK7ThvjtIt14X/Vz3
bos+59RXK06tTWiS8mDEY7YxQ6r6JWpO3TGB/uVQt8Zr0mX9XQXTLnxnjKAfWc2lP3dF/KSk3IL0
bWHfdTmfQDREWN+61jxru662TXTudZP1Q8UEHuMmKoVoUK9G3uDUquE2TjxC0AvPzqaSUzDXpk13
6B2HPdszn55Avdfc2eMY37Yq6MBQr6vtGyQ/g3zg6u+k0VH4XDH1lXe6s+dljL8Y2qzY1BNtJm+e
tG7P8Bh1iDKi3qvhEBk+Xqfsb1zl3XXcTFbtN41a/gxnqmzC2OpD0XRl7DS7qFHcGOWMHHoU0Vmu
HndOuUEqi/QuC0OI/+hh1o8unoP0CapaOnjxxja6J6EeIzlZ5+FN61j6HS7qseFajV28URaFLVgm
I/C1tJRBKDJrqLNTSUnu1DDrDnFhKNeO1eWdV6vge2dWOP22Wot41ZyW3fbyHv5Mn1/aw9JNk8zI
FGYqNot+nTwgFnxL/bvsEPo/QCCx1W+rfeK/DEe6nzaxq6y5qc/b/CV0Kdwp4rZyuPCU9vajR1Jt
Fz+Cz2S+L139dQ7sIL1H0ye9orfhDRV+c63LfzEwcdBDbKFMn6CK/uuBOeXY1iTKMPquIm43NdcW
me0g7If3IrV/ZKy/oiUWzaym/eWJX47JBSU0thxIQeSzOmkMWtQjWOJzrd2EBpgdK9t5z+KGbJjB
cTJYCoJOBWlZNW8SV9GQSKqqciXRIM7iswU4+QrprKYdq2wV714e3qRuQmXcEmU/F9smHfzL4110
yidA0knMUbqq4HGt9SAghnRvD/nVOg2vTFV5hVKhy1f54xYjQJQGG6JMDUIn8qVHyTPHHAloKrvh
aODEmWyf0UcNvlmId6c+H6/TNfb8pVGCmkDw5SAMxBX5qz2RbtL7XFBjquyjpDjnzRchpmX3L+Za
Jc3y+JCJs3QDWrCgWP2KFcVU7VqGGbXUp2hEp/3RRLO00vs2itUo2SSNn2hacHkZlwILsJhraPGH
PLEpP1ZwJ4lq3pUtnFGJAtf0GHdJUON6/i9g0P4KQYrPTiB5bP1UNDxEIF3NOwadOUu51rvf/0Pa
de1IjmvJLxIgkbKvktJVZnnb9SK0K3mJ8ubrN1R3b5eSqRXRvTODwQANTOShyMPDYyLWMaYHDr/1
J23H/2JwDyC8fSF3R4DhG6zYKmXdHorY9wQLtnTA5ijTgs4focNAm0IBStth+BNSzh3GTTrilr3v
rNuzvCEokjIomaP0x0+ehXrGIkkClNaVm7FDmI07xCxGBxKmBxCG6XaGPFtQmq7KqMiVL20MzPCh
1XoikbsQ68Pr2Ecfdg1SWDRCYAw0lHWb+q0gi7Lkr3Gi/5jIuatRseKm6PCQjKUTDpsLKtc3TC48
R1Lyrng45Ilqs1pUoVteWVWfCmaYVcT+P/+IWozXAkZcK4eVe4/asbJrQdpMnJE4+tjbhWIbqYiN
fWlB0XxhQScWF5P++cqabRy1GSTMj8BUiz5o2C/pYOtUcAktYqBhTccgIf7mlV/6tBitnMGuRPeP
BdmRlu0Z+y3Yl5PTuzhoMxTuoEW1WSZ1B5QQM6fKEOAaix8KiGpVqulAhK110rKE9FrndqX2ZJWZ
9A93jzb7AdMyzJbSYxg8zVNEGXU8vOk90m9j+FOibC83aCCuRQ/gxSM/g+M2qZYqbdd6sDcLdnX7
EvavdfjSNoKjsNA6g8Ql5uoxDW2h/GRwm9JLg1TJG8QuYxP/GmXzF5hXNpoR27TyT636sy1KaNai
Gamh4ZUKNUIzjUM7K6rOtvQgsln/i5nKdRiGtlqL4oqlh/fsx5nc0zAz9Dr0PSx5N9pFeBzNXQPZ
Kq1yIhniJyLekuV9jLFOjC0YJqYhzz8wwdy/509LAX0Km2WKW0r5Qc0yQbJ40ftM06P/C8Nt5F5V
OihUASZqX2t224yRO6hbMzFBZwR+BmSNRQTqIsO4nTvUilcELRDldHRq04d0L5qO87oXKQSLgLg9
6wc6U5VqWkHjOdZueiiUMNCPrnuCxfVDc+XUzo/eX57UWTViFioVgk0PbS9V/NpFN/4QuZX3HVOK
uKDsCk+xdcjFswh2f+i16pO8FheQJaxpdI/k8D3a1izMXVdBxut6aJTtOs7i+qEbVgPFH3STeLqw
GIHfCFJf3L3omh7VQ4CcH5gTN+soi+HlDIX7Sqk5EWiNWMBCY6cMs0dbv5a+GbU52oQ097kPVsF1
xEvWLKQ05/c6B9nXVtzpeYsXmvSzbuzCOAUonple4UgKyk3URkytl64cbUjw7kMDWMsNQXPn0jec
/wTu6dDTIEmiAD/BKFLoDGvbWH0Y1P6ubO7Xjb18jiJ0Qfc2gpWplemCdKXMzEJNRkymjbdy4PgP
U0dnYsc31ma8CZ3w4D9ZO/RI4KJyg413kx9EyavJg5xdldwP4F7jiV9IxFfwA9IssEnO7DYSHIjP
WGUNgvOVhiSnUh9hTKnfKlvtMXgKAhfK1VfFjh0xCTkGjnHl+N/kt9K2hDJVFxv40z7QTuCcoAOF
18VKUzgVaKuD7yH6oKNkj51NNdvKnjG8uf4tRUjcSlJf6oOqAFIjX8Hl2Lrl0PC+bUNHJMq2jASK
BOhJwQHI3D1cB5pPa73HGFuMXvv6piyc1nySy33rlQKjLrwMlg+lXgSDFGQZaPw4v+d0ZJ5Cmk77
E5wrMSp0BQSGCXlZX7rLUiUHw535MEDjKCkBI+296/y7BCKQB7XcxKfO1ZCIAzG14OlyccI/AXU4
GtA6arhfz+3KZQ091QpGKTXje0Q/+iF3Cu+2EnWJL30pvMvBzQFSR7DacpdBUzWdXwb4Ur50avyD
TG6S7kjy+0YX9DpdJncmg2ZI3O6TMULZBPW0JxS2G0vrGNVWjboDBUUda1ylRZNQXuwI2E76qvrF
tLf1T7i4oLAQ87UylM35x0NTmuNYW9OCgpbdklTXLza16Wj+xzrO4oac4Uxh4CyyNiUpoWokY0XN
Y6Qd1WgrVSKHtfzVvmzhzleqDCNmOMfEke/1e+UAcU5yX/1OIQa61x9rw5WePd8eHYyIuKbg9rsI
WD4/4x9ofsom7nVGgxDL2Levg1XaRb+PwHHv04/BA+HfcCNTQVS/+OEwU6khSNJBucxtUcMcSKd4
WNA0/6WiRqorHwE0a4io1X1xUSGrYYL+QJ7KY+cfLh3ChkQaNmiMBEv0nYVPUrep2K0mCowWDQJL
BGY4kWNFdfQcKGn8CmEJwUlIpINefphW+9NKQApbiob0REjcmSsTLxy8EkgduQd5qZq+0kk81RcF
YYs3qDozibtB5SKBrqCnwKTCvB7b3Kboamyz6JlV6kMZN6dQxhMzeCIMmZDgDm3TthSOm878pia5
PTAkZ/QQwQzaO9u/5xaF45n9tinAmB3IJtEKXS3w20ANX1kbpl7LAV5DD+vH/uJ1N50L9Fcir4q+
QzQun6P4hdURpdUSx+zfk+YDg7loJpGLq4E53a91qMuaNofFfdYAwimgBAMWuL7eyC67DdotolHX
r12EYwg8HS9y8h+N4EqaFooPk0AvCu0WKFdpJs/hoA6R0pkgUMWg6W2u3IL1xF43bHG7zgC4LxVT
iQ0xJumgpJi4ET1hDCQp6LYV9cIuuugZDhczGCRvU70Bjha+h+loa8q9Ipr/XfQmM4zJ1tmuA6UG
SJsmjKFJ7Sh+65nvxOiZiZoHsxTQXSyuG7qYVEhhmSqGG86xOr8FVfEALEz6BoCq0LPj9CK9kcUd
PkPhLjYoXnUYSYHnD3Bk9WhTe7aRbxr5zvS2qvm0vhUWr5kZGHfDocLYUaUBWChfe+bGqDZlt7WU
pwBdpuW+CL+twwlWkJ8GzPAEINrwGRy8NfmuZ7uAPvkiIY4FZhY4CYTFOnS8pvkGziqVDXQM6HRv
p0dj277JGyj6RSh92sNdZld32k5/bNzvqJsKju7ijv8CNrjck8JyaGTmAK4kczcqUCzQ62uvNg7r
y7joIWYwnBPUQrAre2DldAJkEcMAJcvXdYDLtPPk+mYInOsrKEWrHshZkGf+UBvZLsp9Z72o6gMp
XgOCW0W5MkUjqaLPxju+PmhlXY0BqjHcZllhIxp34zCw8fhxqfELipnbIHtodLxArG99CGX05jWX
s6cWXSwFGu4jtXteX4jFDTtbB85VSugU0JiPn9RGnW2Yj4xty+ShFClBLX1QlGpAuIoOd4xNcRs2
ZXXa5rUOekDihqBRS8dRsDMXX1YziIujp4W+mQcG4uWbeNOjQGJ72/B53IGd6Bcq3UJpQiEgt0n1
3IeAQgbA6NR8ZAfvqj1CVxkUP+OHbGO+SNTfufSp5gZyW9byY71MQxNr2L72stsb94rxBtLVv98Q
cxQuAvMibAdawKoh+d1jKMeP7bp/r62PdZglR4K+AA2jh+AyByPO+VWjd3kV9QWMSQsHU5W2hlnU
v0+K4pDPQHhvZRImB6QESJGGduo/WoVrYdi1tKvoWOWRy5D4Wjdr6W6bI3J7ArM/VpdAK9rRC8gn
OA3BGSf2kJ26XyCYEIAJ1tDgNoRpNS0ZOoBJ+VPcuH37TL+tm3M51DatIJo40PBoETR2cruhriW1
HJp6euxWT4ZeVPt+IFujGN/Aqx3bcYdRkb4qBzcEYeKVqSdvXV4U4PLYWOE0+X7S0m5L+7EWRCpL
UdEkqoWhyEk8jG8GsEijBuiqQpTcSmAdDtHS4dlS8j3S7VrUeLC0zHMsbplLP5clTC8nDis6tJGh
NFn+VDtB/WPpcM9BuIVGSOSbw0TYlKGI1/mKmyftTSqB4Z+KaDqXfPFn1RNPYTTQyZO9s4gSYZ8Z
VH6Pq09xNWgIBNn39V2z+HGmsur/Aky2zgDkyPQtIwWAr+R2RyhE+NCg2b7k6kbJRLXcJWswijuJ
u6Fpgn6+cWZgjakOcthDjSfv31n3s+i268Ysff35/58zpgga1fA9ihcp0rc+rdzAeKoxV7OOsrRk
c5Tpz2dWZJje99JosiI6tNrOkzeq0jqJiRfu4zrSoj0T7ZM+3caYXDhHSro0N80cN/GgRuhe2NLG
2xJD4DcWP8oXyGf0NTdH81pSyQDxCgzHG7sAA+zrZiydF0PTNUqwlUGey5mRQVoy7yNcU7TYjyjk
Z3bWP0T/clRmKJelVg0VAwI7iL9NlY/eCwS37WUNCA4WxJIQ5JpmKhWNs6NpNPiXAQg62AQz9YDc
gt7chv0ull3TO7DyFSc0rnfMh4Agzitemf+ykH9+wIV0iyRFJbhbpnRq4JSm7enPefXWt4d1mOVt
9wXDXYy+HEJRt4KdihLYJu6G5NEShS6LhwizFWDmBd83FOnOt7Y30Aos1EjQZORFKx+18CBnh7za
RKLc5dItD12UP0C8TyD54EcB0mHIIpLuuuueB2mv1m9lulez/frCXXa8TztkBsa5BjW3mtIqAIYS
4bg1Hi07hOaYrQf23cl+fR0de3PabHR7L+w7WjzFM2Tuod7lUZYMBpAjK7HHFLPsoeAaJyIIbvtH
aQe+lR4Q9LZJ3epBcqQbySl2/rWxKdziwJyN3W/8x87NntWT74res4tPstnq8ts/M0FYNUrYM+a7
8ujf5C+KC6aF6PE3iL/vlPurxi3t8lpU+hVsIJ6bPSe9Wg0mUEkaoFoPmZWT2ZyKGmR474kumEJd
AoPwNyT/UK5AApMLLUbfUpNmcsZ9nG9DQpzG0A7NWO7Rgo+J+N6uSyZofV10ayadWrqgcUhMnoeU
1l4YeglC0zx0PCqjO8+mNLRr6dbDbIhph95vxMp2VNzE5GTEbt3v1o/N4gN//gumnTe7giSzRPNz
i1/g5zekd0ff1botS64D/7rE/ooePDx4/wUTebOpAAbhJP59r1lBXYfQCXRSD2kmFZXmu5DdSeUx
0NGYoad2kcfTZIoAdvqAfD71k/8a+nToatM5D5GYZpZmOmCtjEq/MPZXoZQCjaiml9JDVkUFJgKg
cFIYIM00oojiQUI6PFLNUcYvq81d23Sx4GQv+fupGAhBMPQMQQT6fPmbCC0bJfFTzIQ9VPQ1KSm+
+V93g8E1zkG4yJxk41CnXpA6KvgsgivdvEW4FHWC9V3yUXMU7vwkw2i0kgxT8M6wjYLahifw8UvB
zByB26uerKRypgBBi++7FFlDYKATJBA1KCxdkKCDksFqMB1MPtiITTkvGCZPHckvXyLDuisV6Ybq
/dHUm11FaoFZi3sAs6jwOohfDT7ULJB2zaxRQmwj53ZWvxXmBxMSQi9+nS8QPtTsUUJUO8uDA68a
p1RltD8Ivv9lN+C0zRTwI1F1Kvryj83c76AW5cGOAIxCqZ1+SLfhsT+ybXbE4yY8GZsOV8W40W+C
K5G45WK5G6IAELvA/Bx67bkbUkGixCwq7I08gN64jQvqFF8X3WN8iN1ohx6FdWeyuEW+zi2fqNNi
tKb7dZgi/YNmUv9nIxV2bP3K2F0hqjYsbo8vKD5hp6iD2YUhLOv9xIUU5CnsA5f0naDFaXGDfG16
/oaP0zDSRg8WtVqz65X+fsT1t75oi5aAHBwKtJCTuuDR0hVPa/0UEBX7ScHNFAebzv+2jrHUQGVA
tBfJGFyr8Kqcl0/1pGzlokgdjLRvrZPq+Ff+73IfvPr37AcSj/TBZDb5RVC0Q80+c/LsEL+u/4YF
O89+whRpzO7URq98rZBYion+wVPtwZPlO5AZRCDxzbIk3KyjLSVYTQVdn5N4O0Gyh7tDZJp4FFPz
cO9pZGMszzG0k4fmrcZAg47DxhjDH8FeSe5oWW+jWhYchYW46Qyeu13klkSxHpf4qupWQmmqR7LJ
tZLCofKtLAnuy6V45QyNu2WqKs3jOAQapQ810g1jvSkraAEELw3FxY4E3Mmr/+FqOwPlLh5twIhW
TbDCAbtl6Esdhc/LpefLGcS0p2Z7xqdmnkoJ7JKke0/bVuaGBr6rytea9xZLmzCT7PIXBRlCFGyC
8DWIGqcdNsjqOEZia+Gxw2ij/20onsxWND+yvOa6Bjo/aDygh4I7UjSM0wJqoSnY1V5S0LG337Vx
2zFzl5ZP6uhi87kmdF8E23rhFEGGFsw5ylRcN/nBOBpCHyowsejDlfxb/TZJMe4LV3PiJ81pjpi/
3HSyLbR1wbHjGY95B0ikoLbLZ/2CSKozieDs9tthQ75772Qz/rTsNN/6v7MbfZveWtjZh+hedH0u
mjuNioHWaJKR4E/xoHqFoleIBHs7oi96fh3V2/UlXbQNTxvF0pDSNHgNjUSSaU8NSAJUhO6M/idJ
tgNmdfps14sU6BdCtUkD+g8Ud2KKANl9PQdUoLiJ5MrN3sp2g0hfduHOOkPhDg3ri9oCZ1nqmPGu
J7cV5HPWV2zxo8zM4DIYGGXOCQsBEGHMxn8O220g4ghZilwgpTAVYKa+X43n0AoCUE2FLSSdjVDe
tAO8NaSP4x+xh9m5E4hZ8nibhBiwxkzxunFL5/oMmbunQCsIujkK5KC4b1AWR2tz9APJwRF1CuaW
KNKJ0luLkDpEVnV8fjgT/g2GYXgvoS0KJcjSJNVT7l8rjYTEHQZfG0zAN7YEUg5V4EoWvqI1B+Xt
xAzzEDOAZuNdrt/Jyofe/1xfy4VL8AyCCz9Lzx9p0QPCNx15QEc6WAj8E3i4RRrSl9QWoFSdGcMX
66q21jpFBhJl3ZPWFFeRN9gRZmwqNmAhqVvTjzJ505VHvCYK/ZT2wUYx0Xdj2nIc2aYWHMJW32JA
3/X1Z+LJkC/+GRLIDEQyKAWzu77TbiNQ8a0v0IJDOPvZvHsL2wDkVPjZLfIZJN92youFfslssw6z
+B2gy4ieQsgLoquQu0bVwMMoKITPBn1UX0LLSt8xFKiXdqrSAM8QDZ69zvQyx2IEYGZYR7/0R5j2
neYEMM5tyhdDel1SpFnth+jYSh5z+ZglAusuN/J/hIb+M4pwIT+ZtiwsvQj//wqFWqvwMcoUby35
bd2Khe5CwKBxF3l21OlgzvkiTg0fGnStoQ4ePpS108Vbme56iA/7vl1BwHR0i9Y2rFPtFE8aZtYd
h9ga244i17hkrq5OTE24jyFkyO2ZOmBKNBCYW+S/81g/1YO0Gxoi6pS+vBYhlYS/DBDZozDGZxnr
JFOKpC6QhBts7Uneta78kl55J+Ma7JQgMrtOf2VOekyuDIFfIlOwep6RAjLopWXdRCMsKsfnCz3K
ciMxGQ6403UQtkl4Xn8oaDc8Djlpp6n7Gr38NRhkMLdIK2jrJRneLKlSUlcJw/xOQWrqFr1bVQim
B6vSXdp5ZNNVZYsOeb1JM1siCQSm6iIOnjyjqZ66Mce3o3Js7okXie7jaWNc2INebwibIZ9p8N69
aNJEV6MSlXbVR26GGc0msRLFMSTTtAuSnoYyQYieRN4ecZaonfGSSAKBm473zyQKBzYDPpGieAn6
zEsc/uhA3r3v1GYnCTlqy1EPnpu/tUhR7zuo79pX6a16E/z++86TM/zPy28Ww0tKb0EMDPh58uHr
Ry/ctd6rlu7Wj+fiqfiy8jOemKFoMWsjrQWKWT3EsauUkBQSUd8tHQmDwIvpGKUGwx63MZsKc4SM
ttMQELsjjXYdWHSneyOu6Nw2JRGh35LfhAyXbBIVBHEm3z5RFVTylQYmYfwJWlYELCff1xdtEQH5
ZkRZmDRG+Ht+0lIvJyBDnUIAMMxAy8ctSgFfwOKSzRC4UHEo0GHCYiD0+X3rHcfuUY6OVlzZFn1c
t+XyjkN3tTVN3SLbpeBf57Y0HgilYtJhm483GAeQC/D1bLLO1kyI1G/WsT6Xnj/SMzCeYAmCUn6Z
TeNgZeGm5LobdmmxMeON4u91ddtTN69u09DNvb1JRdQoRGApT6PkSSloJ1SAFzfVvdzb0rPlDJtu
9yu51txryE4FrrF7Vfa2f4BuBQZamDPYmWM6HSQBhWqnSwdvvhTkfN0he4eOr2nd5eJUoqJp7X2R
iMuSA51DcNkNFliep0zTf03iNv2BoOVxdLsalcWtZDpVvhd83cVjYU3jxKh74XBwN2yfxbGaoYvU
8dm2qu/k8Y1Ee7O6HTCCV/82wTyovjOpQ2cWuGHk75X210lHHHok2DVIT6Mkw7+2PdDnRg2FvamF
2UqU9lsi8JZLFqI7Hw3ABGPTmDPhPtrIWEz0qUWWVraSXsuhKgj6FvJvMAJlLBllvGkggTuPZSHJ
hRdjYAZ8F55+TIcHxdpL8bVfb3Ld9SdWczCkFPhHUD5cOh4zYP5sxkbr120LYAyrWdJOoT+i+kYZ
nit2pfx9D/+ZkfxRjAa4IjYZyfx8Ww3f2UiuJIjirG9IkUX8ESuyRB+mYa6AgqxqvE2yI14inv5D
rvdodBagLR3o+fpxp61B214Vy5NN6L0y3qv6Kuq+rRu0dCtYINBAaRey8RcvAsa0sizqBpe1B15T
vQx/hy2R7C4fh03Q+yO4tSqRCuDSIk5pOhRYJ7JzntYJTF80tKZGvDR+rGsnNcHk+Qz5rsG66uKn
dfsWllCBEi+UPxW0GIIG4vx4qU2r5JIOrNpC4peo+hOr9XGbQFBFcMwWXKMiT5KTn7rxCl9x8WUP
D18TrirMQlsZwhs/v8Mw042ksCtGb0C5tgXJ21/XeZBWR2Huz1A9Fwjl1CNoKgfZECjZtnnzrdAi
p5LBJdj4V8h7H9ZX8+LLcWjTn89CO4RHkd4UQGuLg6Q8R+WV1gX3Y9m5OWYWqCkSUr7YnRwe9/Wy
dGyjsAReUvXb1KB3TK9s1Uw2YR3d9DlJBN/wIglwjsf3iZk1dFSMEBQFrVIjz/lUVh+F8asXzYZd
ptQ4HO5aq00vjFgGnNoi71UcBXYZZdJR8bsTSdPWVvpeh8BKnzsyS9NNTUC1W7NY4F5E1nLOrApB
lKFM1pbSlpguQ0tsg1Ge3hCx8C9+RogRgvQB6VDKh88W0VNiDfiMAbtOi20f38NV23r5Gogq8Isb
dIaknm/QTjKsbOyBZJEXFJKUfgsNrzEr7QaCv34nOvOLKwg9EqTDwSSLdMQ5nAqF3jpsp+9YAClU
3BQHvB7JtY6p6fWjJ4Ka/nx29KIyZjKjgGKG8miS7lukIRPZ6YdSyIV94TOn3TmzivMpVSRlGZkI
zFTfukeyD73vzQ/VrAQWLZ+CGQ7nTSIV1fguYCBU8Td0dDPQGhIos2bYG0XyhFnstL4bMZEtChVE
S8l5ldgI+iYvsZQFVFJBiAm1vLJBD3zudpkmcimXw5mfq2mCP8nAwAwW9vzDFWnOQDsONC3qfydM
cdAwdWv2/qFOwzcvg2YDqZqPSFNQn89OgSmjX6SCYqDnolT8qmJudn0jTXhnD6bz38PX0VvJyFjX
fK56ZisQCDJVMNQH+kbLt5LuJpiIrUTMhksrjtsXtQPkXXDtcztKyhON9lmJLy3nHYS2jA00mt2R
lWAZFWnPXabwYeAcjNtWSSvlZtsjpE2LI22Psu6o4alL3dx4DkHAar0GKB6sr+llRpLD5D4ySMJq
jAwCU1WusvA2rbGQ0GqIHmOEiY2r5te+vI8h9VTaXn09mHuluwrqByNEfHUEX6DgHls6wbMlULnx
PkkaaEAT/JxK89+7uPqlk3jHeu9vX0efVqMTEa3b4FDgkxYKQm0a5oCJDLRk6Nk35Pvu11d26epA
PuQPBOf2LJ/qHqZvsLBRZVfqscLlP0p3SvziyYIUjAiK26S6VZtGreBglJViB+l9JRVbZhw1KcPD
VrByyx/oyyxuj9ZV4KUJ+oEcOCJH7l0fDMWDKphFWQYx0fSEdCNS/pxBcW+ZYSXh1MUVelmiwEl9
78hoJvhES3eujjnj/8JwtpQhlE6LsQLJWnbdl0+6VL1V2U2e1FBH6e0AAnyC3b14ccwRudM2UohL
RjUQm6x3gnxv/YZx9GZg9lUogc3Yadps+w/7kGiYNQX3CuJ87ilWIw6tmx5rKfv1KUK7lmR0m6S+
wQgytMjWsS67bqdzNQPjohiW+JkPcm4wcjG66SG5EaRopoaSrce2ra9AsBBjJS+5dY9pV7l5aRQ7
EXFSLK/x7DdMm2sWb/gZpNMtSG87um5b3nuvPgQxLuSNKuEGYxsPVJ2melsZ3wS2T6Evfz3NbecO
PDOMwECBAKcQfUGoPMhgrgarCNmyIsZkWGozSCKgoUNBZLAOvXhcZhZzxyVLWynKBiAzVAXk9mrU
+x20FNdBpk93ad401YDACTnSyfzZskrdKOeS34BNeZRdMCbg1VQ3b+sYlznRz/3zBcIF9p1V1obV
g2hUsW49hhDn1bJ2pXRK1Zs2zJzi1SK7qr4x85+1JVjERWdAvqC5cyIVsSq14Bp0KIhVG022R9Cm
BJTZpQw96z2TDFFVZSmeAW+dRhT04qAphnMGGssi2R+BKLGnob2uLdsIIdDW2Qkt7Kbei8e/p9vz
4ht+IfK3a2uSpBoyILbGriYbPb8b4hGDcbmbQTye4rVRMdTGRNMqi/sTfLsWWjfReMSP2mK8J860
Sf0ul05Vfx9715l/WN85i7vzC4Kv3ftNVuTTKJNTZIMdQG0KFWOB8xZYwbcRpYrXSclkhYZyfhnn
rj8cg+D3uh3LMaBKTBBZTSz9PPGz7CtJKJlASeLgG/57p5TmvjTYJvLG60yj0Pi8z1BfQuCbC7z3
4gmYQXPOeyzTdEQDA6CVF9YHtgUtvy5sDo33jXbvVTHu121d3P8zvGnBZx6lQNtC1LXTglrjjo79
jnTyhuXETq321i/03cTgGiaKuw4rMpPz02nf9lSeYIklvUjejzYpArumwzan7woE6zvCRO/Fxa2D
QjuiGR30yXx7WBOoqVWPWNmQDFtC+mdlZNch2MNMc7yJlOdQGfY91HlsYwgZ4mw001rSqwxubLPy
drkuGildPC3qlFdHZ5SF4b/zlVfRs95Emlk6Y9HvEtI89IGIfXi6cy5czR8IXeYC+ZbhQToGgKAN
iNJv8HiJ4p2pYhRbEJBOn2sNiL+XIPGSWj3kGT3dc0K0+DWoXmEEZZ8JS3bLn/G/ywZa5fNlw1R9
HsrTZ2zrfavfm91rrYguhf/DAXyBcPdQptejPNSwx0h9ZPOo3aEJN06uQg/FqmyD4XLi4/lbiUZZ
hMDc8cd8AVScFAC3cr3xphZuCoqpfYvpnbK3B31Pi5vCEITgoiXlfIDZ5rEZTWKeGXENNK57/s6o
2n/x3JjMplMGD9TpHAjNkrQ3p++WoTmjD9lOHfQNKHsEEcTilp/BcI4FKmODGemAQf+U3bAfJWat
/Bxda9HW83oB2OK2n4FxMZ9i1UZeDgArhswekhvWqs7gf69yUSlHBDS505mX1n2lxBsJQGF2F3U7
BUYZ4EQOBRW3xY0ws4dzSRrDBRBH2AiygfyHnz4G8rBNi+px3fkvw6DRGqOzGAvjyc0KlgdpNcIt
KRgG7OiAPPZjD7ad/x8K5yiymJU+Sh+Qo6y1vWIFT0MR7qLMEjyTF28yjKD/1xjOVUBsL/EbE+KQ
FO/+MdipXgbhwX2N52Thu6Po9SpaO85BmKXXqU0OOAw0BsRhpLWjUNSZILKJO6tI1gSW3mPpUnSt
uSVI8iM7HNPvYWKOmxp9lhUmoDq6ocnYPK1/tcXzq1O05aAzD/wEnH1lUSW1bkHjM9WOiI57pXRp
7dLAkZV/SWWC/eAPFGdllWDoJJvkRBXanKg/OJH60Kcov8mN/6MtkwNFAbNjHvmXjTnD5VyUKsd9
G8UQziPYHQ1YitB67fedoGFn8RvOUDjfRGOr8+hknam6dfLAwI6ioJBea1tWWhtha8eih5rBcR5q
bNrGUlIYBYHkFonglu1o9a5CHm99f4hwOBelQJHKLGSYRQqInU1RYxEi+Rw/NnkkihgXkwl/bFL4
8CkzpdQLTWBZwXPYHQLwUMYZyMicsfPsJH4crY9efspV0cTk5Tj69AKfAXPhFKT0En1MARxWJprW
PyrP8rdmL9s1XFkRS7uUPbbtYFut6XYIVlkL9o42tAkFp3VrPPRqcTekskjldH1LoTB+fgtltaGi
7o5vXEfPdXvUzPs6D66i5EXX3+NSF3zpxZeJjnl1haDCAf2FczSqDIyVCZxQmch2yJw27+2QVnam
HPrs+wCCeyiv/cPm+hzJUfD2u9B36WOPkLCEc8UDHTNXm6r+VtHfhYgleTnDMsPhPIDUDFFUQUEN
FKUHlh3SEER6P5Nyn7b3g7JTyKFnv8rmuUjuMTbjrtu4nJrDW0BG4RRJD36UVG2koO46bK4SCrnl
cWw2INi2aX7D8iurdiPDbgpoVINwZB148twXb4Qv3M/JxlkMk/ljMbQxjB4VYifo6Pd60YFdTK3M
ILhzM7RSnSQKIMwMzfewghl7HZEspiHjPgZ35lYfton/133xn8f1z4p+Dr/NLDOyDF3OLbaNJhn4
dM3LWCa79cVbvPZnlnGHQdPDppInDXHo3ZcpJNLzJwPX/zrI8on7soO7e8EwbEoDWJgd1PhsyJRV
E08BoXaFD6b3D3V8NUr7dUjRpuDu4KST06whgMw89DAbyZWXZ+/rEMs3xpdV3GHTqYemDBNBbYFW
4qy8zrx81+jXIdio/gXoK57gvlGkB52nTkrXqoFJ8DTyHWggbto+s3NTfV3HWnTFMw/C3e6qWZBa
n7YciI8SHT1k8UuFCnRjbhsf42iiCdHFNZzBcbe7ziolUmrA+envIrxRmVOYt5kmcE2Lm2GGwt3t
lRXpGNkCShuPB01rfikNEUTr64ag7Hh+qSRyZLEsBERYlG6A6ESCvoZ0lxTb9e+zeF7NqQyjyJho
+lTOnrkEcHCTOpq0n0mfX0sqvdZT+UUvjYd1mGVnPsPhNjdmSOLGo/ALtHtFKUuhmyjcUsWuNX8j
l67U7MGIF4DZVIA77eULZz7D5fYfGaSqasbpEkFLVdkWV95IbTweXS+DWGdcbgLre5UFP1lU26yA
Rm9TnQwDpHbrv2Pxc85+BrcvqTdmtKuniCRprpjKjhWautK+t4kkYsiaLFqzmNucqQUhc7y+SqdJ
f2nYONA3HFW0FXevoG0VeEWBWRes+FXsZWjExXErt34QOsCyBkdWBZ5x0YlMdxc4x0CSY3IfUVV7
PTI6bNJi2KnVb3TqMAxJhrKr1c+lXAlO9+LtMkPjvpXVGHFt9PhWcvdOyme9PRLrpfMCzCwcM7Yd
6kZwBkWA3BeLK09S83wyL4tsX3cy6VrB8EWZ36R0o+kbKkoHLfqvLwv5hmUtCCDLRCAoh5ICesqt
0xjVT+sbfrlVZIbBhThehXafrIdRciLfW2Fn2VWStxhuJa2rJP1N0UW3UK38WULJ2DHU8bnyxoM0
qQmV4W1YTuxuZRJt8oR6TtaCXqYbIFkYWZ4kCCYu+8bxKzFzpkyNe5py0aebeFItpwYEyhKKsn7l
7zDvheGonO1JhKnM/yHtypbcxrHsFzGCGwjylZuWlFKp3O0XhjOzzH3f+fVz6JkuUxBHCLs7qqof
HOEjgBcXF3c5p4z3Qdds1CIGoyY8VdTvIIXESwJdEw/MvwIyDwTsaeiv/RWKLxyxX6SG0M7fZLRA
MYsxUIu+4//QKEbvSW02zjfxo7HER+GQbZoXsMYkZ+Ewbm5/tbXbYPkjZsNZ/IhGAZNHIWArSlBh
Dr3k5qqlKZTjDNdQtIVpyJcoHsYMCaSfZwW4aS+gbpQU6r1fQhHzz1ezxGHiHKqLURFRHGRkcbeK
B4VsitkDlZeEX/dOYDiiIqqzGjvuhlG7HG1tWA7VXjptMuvUbhsMZo4O2FtEjTcLv36VYmgbCjng
Q0VX++X2+T0dvFiFpSSxlVBIAbeHFDVgyEwMwbHPtgZ6lAVIGWaEc1JW3cYCmLEOPzSEJJ/V1Eda
boSh3/Q8ecbV+2SBwEbZQUoQSmErBx0h8OQWmmfHdJurPBNcvSTBFYhpG8PQkcC73EPQihlD3sM0
suCRlE6IhgsRUanqYD76b6xwAcXsmjfInZhlM1R5hmygqdUiyJ0jzh2yeqYWKMzOpX6gQhEVKEJ4
MNAYAAn5hEteu3pRobkZHMZU0a76gIMevWKQlETDBciU/fAwQm5DBJVPfTISJ4LWcKlwbv5rRudf
zhkTPciwUgIdpcsPVSRdnMYUkE1mxkfyOD5oz/W9/OC5oj0Lk2HGv9v5PxHU3fYda4f61yTR/+Ky
kY1cxVkk/XojTTudOgSNs9GD7N+1kj1G59tY1wOzl4tk6wxhpsUdAmHclRvD9B3qmz78/2RqD+k+
hRibMZlvopm8lK5vg6NB9SyB89xYOw/L5bIuuWmUUFNhPtPgQsp5HJFbftYrW5N+3F7rauFwicSc
PJIamdz7QJKjO7jkdmxtRbwjBJ0lyrbS3DLVrJI3z3fNicbsMHMIdb3z5W4WRK7N/DghzMdUqDn4
kOAxg7fmxXu8axQTMy32D8/xedVthWdMzOGUpzgUu2gW8DUD13vWHqK32qZO6KAKt/HxQc+RDSlm
q9qRx9IWvjdgrdjU7wWsu7DqLcImA1Si0W6rfKtc8Szchbx30pprpzPbjmbIEFRhB40x7TXFUQqh
Wjrce+EA2gbetbXmoJZRFvPdqyxtEnHE5ZF5JgG7ipBuPO6gwmrCconCfOcqIaE6zVcURJhF6NPR
5AimCTX4Ulr0UiQCtFScUnyZxE1vuGQUndvWzVvkfL8t4icVVV00LgJeys+9gFFDtA+mGa/IuhoB
LFfJvoeaVIAeCOwJ6YdKd+v6MPWvmqBB9Pq9jl7EfEvKXTk93l7c2uW8RGXeRUIxoN971k5WS2Ef
T/SuT36CivatHoWv20i8bWScftWJeZaB9d2i4wORXsbuqfF+/lcQ7BMoapM2oz4WI8eTJYcyaF8n
d0oy+zYM71Ox85qTbgSk7edNAysbsg8INFp9V8mnjji99BVJd7lki1q6u43L2UGD8ed+MHSSGADW
J+8VUtiddCby222Mda/277uJjUOJDm6CtMBXCns0k3ag4+qFd13v7yoif0T6U62H29uI617qNyJz
ukcjrhLVA2JVHj0RIW4KiRHOxb+KAdF6DGxiEPqq+yqr9RrazrNhtMF9bvRIBRlq3n7eXsnq3kmq
oasgN9MJu3ciup0gvDGjlJo9CuYIuadktGVBgUTRyUfi/L/DY3Yu9acxBjkRPEb5WKknL3bj8RDp
31LvPICV5zbYqvEtFjf/+cILUjGMYlED2NhNaIzfVXENFgBO/+GqN1qAMK429rse5X2AeH3pgODK
EkMDuQb9hKYWjtnxPhbjbjU/i+RYBBQ4TRUD7TlOM32Mw5Mi3wkNpxq+une/0wBsMZE29VgkHgIV
Cgbosd9Luh2WPL6B9YBzgcKYQ6bilY+WUYjnHYNTtZ22qLfv0mMB5arIRA0lN0Nb2WWWcExdMTWT
o+7InO93Tbozh2SL38BYSdOqIImJcQS6zxPUj/xX9C9+vT/LBIp+pd1ZZEOtyRrfdKe1lP1ErMZV
Ob9hdWht+RsYI0IeeEhrH/vQgq/CTnuLPA539abbRh/lZ3BWQNzpoHAvObcPyHo4ulg7Y1FJJo9a
XQIXIlm6YCLXctds5S/vq1VMVMNFVzbLD/R1nAo0zlMn5dUfVw/PAn+2+MUJ9VQ1jo0Q+OTpaICi
48079JDtjoAMEbbH9s57lO9BM+N/3F44D5e52COtLoiW4ZuDzDxEfkQ9ToLDFffloPx6gixWR2PM
I0AqHBdT9RF5dxCLiKPOnErO23T+sWyifWE8v67+BYxMak+JjHkTQQqcBPQfBW8IyFKYovJzCkQ8
a0TkqHntwavO6Pen+5XNXKCq2VQF3QjUtvgSPNVOYtDOJCC4e9aQIw1r9/YXu/JHoHKeE6Mg/0KH
ucGO+0+FocWiALL2KK9tyKm2dFPIJec8/KoyXWzlTBgtz60kqPbjCcI8DiBK6QfpLBAIytrRUY8g
Vt4pdnaHIjgeRhM8QmAPlplnFmqH2cb+sbd0Z397pdcZa+ZHME4xpCCJUGehx3EDVldoon8Yd55d
H8NdvjOOIM76iv85yGZ8Kmz98Tb2VdDBQDO+EEM+QRVXs9KeNpoDGCaVnnOHXbtbBmI+NAu7UcpK
7/RZWBvUSMjUqN+/R6727ZPs9dO0hSj6uTmE39Nz/tzcTx8o1PqqJTke5/U/+7Vb35nxe3RCYCoq
+BEgsS2jh0h0JWWbpoccCiG3d/R6uIxZL+Pi/ETMoPkEKGom3zBTpQ1m8ZG+HLpX4ae+VdEk4NCH
25irXxFa3xB3Aq0rYsjLLY6zIRv1cWZNkcCE3BpWEXDCxhXWyV/0QP9CsF8xDMVMmACRJ7Z0wsBD
umlswaSnZ7TDfGKm+qf2/FaZgmFVTrop7b4wdTBQu+GHdt/eRQJnl688LTZZA2uRCtYuFbokTJEn
7iNaKIUCZRlpL/f7THVG/WdOeDH5yrIRioMUEP+FeNpVKxBJ0nYMRQPGG4W5a7R+t83QVDCZNCOa
b1Mj0I+hmAb3vhG0uV3laXnf90nyFE5KuE9SOc03HtQDIrMskeSVNS95kgW9PMjRABVvWR1K0GgR
6OLWfV97ZpSDedPRwnCUwe8Zkicw2kVoGaxlbRfVNRp2hEQSeI/FqwsFMkCYnserAOxFms56QW+M
fa+qsEolJqIz9plnqXUt7PpmBiwbECHLvbohY9tvUMr+48HAGV6nIE/C6JWItrJL801p34dxgbss
lOXSbWjsv+ujUiBhU/HGTK9vFUChsR1CWKjowu1fQg1GJEVZBCWMpEV3IJWycBcUmo5c7tBzTHQN
Cl9ulokzFBnZ/kuoqFCEvE/A5xyMRX2X61pxlqNG/9ALJRw4WNdFPEw7ahh3Bg+VjOlZlkhywPBs
XxclrikrezZO+XawiWS3CTSQ6siMDxiVcOODv9Ft4iQOHNFbtuFlrlcWfPEbGMcnxW3T+z1+Qxcd
CHkN6LcYpHS3PR0Pg9nUMRb9NteBMWUnrz1VgRuFT7chrp3pxVayCfhqmOpGmAChTqMrSckWMY/9
5xDgMcJkNv4Fl9+8ysWVSHs1K8H2jWcOGDhDjT70WcxZxXVC8tf8628MxmF3DZg2GwEYpZMETvSQ
vugHcSf7jrQ3NoEpFebE+zhrO7dcFnOO65AGYHoDZDJVpgGG2o4T+F63/TKLYkzMRyI5F2aE6kCf
AkuuUK0gj6qtmanb2zUeb/qJ7jNL5L3X5r/4Mn6Yp4l/7yZjdwL4rIwhqEAteE4e5j4CS/9G7uSH
0NJ31EFHjWu8Sq/d0bN4LV+ryKqMiTzUviQQUV3aikY6aCWVQNby0FSz5+g9p7FJBhsFX3H4uG2Y
KxcBWAbAtDtLuCDwZsDgXoykrRqIYkinsZt5ktAr51uDBo29zehh1pE3YrB2oLG1GNdGdw0k7hmH
3EZBbhQ5dIczhH7isE+jHxjevr2q62ABCAuM2W4Xx61SKgHUu8AQMjP82dVvom9HAe/AXbXWznV4
JO/ARAONQhQzLlFq0ugyUYfM8l7EffGkzWYhu6WO6s7IeUavfKYLKGZBQS97QyWAzgcjIIIWmWnw
pIGQMjBMSUMS1ConTpVuZQdxtMCaSnQQykkiE24lpDPQJQwa/KI4lUpvxioyu2iJKng9MatA4HpC
b4eCoXO2pcGXtZJmcYfKCebqx1AyDZBKg7DAqdXy8bZVrHgrEZXd/0Cxj3WvUHNxagA1zgRMdXYa
2+LbbYgV44ZFzPqu4Hc2rt6wpZoipisA0Xe+nXrKQ4x8UxDzmmfWfD0q41ApVWZqW6zq0vRa9Ef0
fjKmGLtw2+kxTO6E6NWXdwS6HCF6Msq7abD66L5IHkD8dHuN1ym9WUNSwbciICBSEIxfgmsNoXHg
qakln1FWQ0bpoO+ceBNvkHsdzdE1zgLesdBMac0XYeNxzvbaV0Q+T0T9EG94mX36iIJAuzAmqSVh
DjVtcSRC9/YC1z4iBtznFgB0bYCG7HJ9pCW5p+FpAbKQV5LvJ/nMDRVX3ozYQxXU1ch5gMGaVYFT
w27UUknD25Tcxb1tmJnbmcM5PE7nBs0NgvtD3pbb2+uS184aSLKhcqJD8eRqyHAqSN6QEgtLzdps
9++100QmhkZA6NaaqXnqbHlj3KOB6d7bVpCa2aVWDGkh07d8l/djrhOTv5RIf/8Y+XKX4ymtiqTG
j0HDg2SYSJt5FnoOzOYhcvGcFN/pI8Sr8UAKrfsvzkbMfzdzuYMv5Dc247lbzEJIoH6A8tV7/HPc
25LvlKb60H771L+mzbBFD8i2P2jUjM50k+emZHH5rVaNbPETZjNfXFFtqUZFNX+L3DGelPfORFHr
SDYwOmtwhONZPhecfP91PwT0wOGS8I6GaSsglGYgcdn3fpVDabbZgO53dOoj8l6nunbih4EDtrK8
+ZWuQ15zViFnZS5HP86rqUJBvI+3YiqY07QNIWZ6+zuuuALo9aFtBl4QoTV7AeskL8NCl2BCo2Rh
ahCMwxyE67Q9wvV5OBuXIEIWyHZf7pkHVa06yykEdO7rTfCm9qZ3kFtTfHqI3wPHj7ZISNTm7WWt
HY0L0PkcL2xDFoI001OA9la98beSqSP+3dbfijd6lLfyCRw3lRsc0ztpVinggK+EGtCOBgUq+hk1
GfHfJTg1pqHwUh2iGba3KY/RTt/7qjl8yA8IC8/Za2iTXfgtfgufok3z7Tb4ioMCiS3knyi65QDN
jCKkJXQOAi9AbJgdveA+LI/U+NnLHD+4YjYzI7wG6maQXuD5fLlCPQ6zJs4wttiXr5L6riV/bvvI
MyjIZeto8r1KOWR124wg2c5Ae1SafWzL2QnTtLd3auUr4X2gwPJB0KPgLrxcg5x4qtZ382MPw3Hp
c69vcgpqw51IHj0wLgrcSuua9wDVIPwHNDIxe8iOb4RpN4L2d8ysptn0Dui6fhidnZkR2Nd5L6C1
U3eBxRwAAR1CclABC5PH6X161L8CV7NbV3blkwUO+KP4IfJemitWcYHJhFRSXkL7VQJm7gSQBMlx
RQZ2DHesHIP7xtzrPu+Yr/jIC8T5Ibg45oIoYei5hSAhxQX8Kb7GvtWY4240a9twvCfJSvbtjqdA
Mi+DufouQBnD6Ws5B1PkvEzjaRLuMLbUa5bSpGaGFsvbNroWpS6x2MRKnnZEawZg4RlWOxBJQq3Z
Up+yu8h+oOf6ybdvA65uKNgTYKVwIBKbIwbtZgavJsJZtqM14bqJ1OcSrXd/iDIr8sxMYxgPAQkg
Kzcpip444ZGCFr4mBi21XUgYjOWxml0thQFhbKMsQKThDQAhHpSyoA+sZJua56iuTH4W/YF4ioJn
OCay2EeeKPWDNgxQ/YlkGLti937BMYErh/4LARjQu5nFRRhX27RFAfZzkM4NpWFnpa0bj1KC5omP
P/4kiAAgJoKueCrKKntL51WBd2QBlSRMwCflgAmON/+PnwWQelFBkiSJ+Op4gDBrEeo8IBUF8XkW
KGel7WySSRvZ5/ihlQ9/gSJfOoUx6b028mYUJd5h+nUjhe1JofXmz3dMnRnXUFNRkYZn3EA3ICmv
TeBW7xJyaAblSClmgtP2L2AIcsQyej3B1MvWdMdJkLWKoCxeQ+YaAc0sEi3wWLfns3Dh0vBhoC6H
WxByylBHYW4LOS8zZPQ1qCkT4vZG6IBqf9P7ml0n0eMg9HYQ8DLfV9cvA8lcFpGOAb6hoSDcD1U0
pjth8cP3GjsekLFLXLXaQJ/z9ge78tvIGqOAgTAUglUQqmRMnE65VpAGFVVdrxFU42nSF+B4KDba
pD92XsqJka67CWc8RLxIbIF1AdmtSzsMPKX12hQ6Hb1XbtrEKbR9amxytOHTlzh+laRzELwbPqcy
vrZKzEWpKlIaCJ5YYS5EVX2YVki2KtXeD6x8aMw6vKsHyDt3nAzvimtCdQ9xtjzrjeFRdLlAOYuT
qcwBhSB4lyreoU1izL6WP1ujOd/+dmtQMgJCTH7h1sDldAmlgpe+Jx2shWidiNHxoj3qwdgciroU
zMYf/8JTQeAF0yZgpdHm0tclXi+jsdCTcSAqWXOgYWLqFOVIXiJm7VtBwQlRLpIxGOhULlEMIx5h
Pagh5lJMMTvjUxNdredQSlS0T+TumGXvt/dxHVGZ1zbf7mwtr6RVl1SlPvdukH+SEcR8amlOflWb
kR67NbeRnIc335+LAK0e6ianAfCKNPwpBo1VZ8N+gKI6hlPOWsWLl1ZcP3jvfy+POeIj3pllEmND
9ax3C+FZ0oib87SjV0Hw+gG73kwqyraDZvloQLkXaxhieVcq5wbdwZoU//m9T+UFCrNzftpWcTT3
8gyB7IqV99425VGZPv2w4nRCrK0HxVY4Rdwv4DZnbF2ZwBsyRSM8cfeY9IblC4IZ8Jzvyg3zawpJ
wv9QMWevfjVSx8qDsB7GCCU7EN/E8M1DlTXz6nMZ/kgpx1+swoF3VVdEkGhBHvjS7sYhEEW1mG/N
qdjT+JAoXxVaT7V/it7fdcrT7VO1EgVSSNUgCEBgg11kPH0l9q1Yd4g4YsP4FECyqmQh50W85gAR
niko+SBMu5rmwiESVbmGr0UaZye2md3243fUNNCBSDj35Jo9IEqjKC3NJX+2oBVKJd5wFG0rEd1i
rtFMxO08AH97y67Tt7gdlyjM5aGpYZoZJRbUJGr6JUxE23uDUj1AxHF8kYSJblFdKTboWkmQnKf1
XVSgVg6qjcg4yUbfPWmpI/fd7vbPWvuS2GIDuRsw914xLLRJMWVJoCLBZ3gPSlg8DOXLbYTVD6lA
mhsOBG8sdphR9klmjNWMEJZxuO/EVIo2gyKBcyoqiPejCTpepnQNEok3qJxAMVOECV0eBq9RFK8m
cMKYnHzvxbcpVs4F6umYA0jd26u7znEwn5U5eEY4Ei/QYDwCFPaSfqO1jjZhsCEwtcjOSwXjPZua
d4+unXZ0NeGqhiCoKrPNnZLgV3Qi6GwqqmYXaspuCtuDlwzbEa7Mq9p9rFb27YXyIJk97XJt9DIf
kJCqMhtVMwf9s/HsxPccdF1m4V/4M7wvCUSj8Mi8mqzsxrFTfQH+rMnCTUvF90ws9nmBmiyVj80I
XqKUOrdXuGY16pyEg7gkpLZZpxaU00AiAyEXRQFOndBsnGZ3ao46i044qbjVUBnnbfafAMS/lxYq
0ygmeQsL9VC6UeIeU5PA9d0o/hwo2FTuS++Jyi53snjV1cFiYDMquo1Y1qoA7bJTrM4tcTU1pSx9
qJrY9bgcPmtRELLr/4FhSapqffShBwoYsfIdv3kVULQoczcYJ7Pj8cutfTYCMVl0h0E/7YoA2CeC
FMkQkEXk73VQHta/jLKnltAMAcTM4s1tI1k970vfwlx9Psji0LCFr6W1yn1YPeY6zc047zcJ8V15
Sr4NE4aa0hN4jDg34tq3QwcEKhIInJEkY2yGll3m+RFsJi5JbBZE/Wk06R6V5ZITia3dCehJg6v+
X84AxqWFjZLl0yAgPmrHb3lpBKYy8kSAV78agX4Ehl/AKKHMi13EyVE7pD1aj2ap1dHEsJGZRxGu
ehBmc2nirnou4KHx1keKB25kJq6+hNJzYZz6Ce18WtPo0r4xFD85ItgsBhOyoYa2Cbqo1k2tl+N7
tSHBoxzI7Z3eVgEnT3O9Zjzn4FnwS5BC0dkyNFF60heIAixUMpxeM0cPxOsNMbPs8baRXh8/AOmo
PqnoWMdcOrNipetJqxjI9Hv1IdO+D5A3SrItnqroKOOENddGeQk1r3nxHaFlWCjgSczAignGfcMx
coRRvBCCB8IYZEdIXUpzK1yK+ef6wxA6MyacQGgNA71M8IrIl2C2jjldod5V4uCjXQaEt7aWdNuU
Jq4i8JIkKzBovcaNpiOLoKCaf7lfo4RwoZCQb85q+gNUIxvqwX/4hf/HMS3eHb9xWBEBRUA6rFdQ
KNBSiAgUglsLg+MRieMOV5djYCb7F1EF2poulyMYqPDUpYZdG73OEvVcNw0tz8ym5ckcrTheiEci
UEXeDpketHVfQvllhTOcGCDtg/ZIqjs6xeDMUc9DW6++a0Xg6lJpTbwe8uuwZy734SWHJC5GP1hy
Jy2sg8gLgaonyXNRVa9ygVtaRI+KmNUmESDH4hvO7eO74ickNIhps+QumDtZG+kUP0raKcwtj4pu
p3wkY7+ZEGuNhEeef52ThCH+RmKtBDwcfj0MQGr0F6IbuEIdwSPONHwnmDlunJJXPrheGnre8HLU
RcTmKh4Elx+xycYWCTooMAuTZuEUUNkuGgVCZJwtvPaAlziz3S7c0hhVgjLP/1r+WN9TEDCWaGWG
do+AInXPG1i83kW0FKG+M7+98RZm77KgmSo5GbCotq476NnJyOiK2vCaZ3Duopp9hQnaufKqw/B7
1aZ/nJQEOlV1dGQilESp9XKpzYDadDsIueVDys2Mpqp5IE1d2iGBeOA0DS0Hb21rcRrAKo3B4Lml
6hIPhtj5aozVlvAsXftq1PvW20r+MWw4ccjKkUcB6DcUa55TnqpgTIgLSx2IZ0qkg4Zx8E4azYpl
7y1uq50oaJ9jIe9GEGbcPoTXbcQoDOE9jKY1eR6uYHOVU2xMvq/khUVO6X1yalzDDJ2HzEV+ecIA
TWzGD/VHd8RriPBKBddO5xKaOSVZp5VaqM7Q44MkW3J3bupHOT6k4zblTXvysBjzSbpSmoYaWODO
PmStBkY+0AF0tQNKkIeoMzBQ13G+6xrk8rMyl0YGPbxO9GFB4PR4gDSw6RPpJOSVFXeJWUzgFeuI
wMn5rTmeuWcZTztwaOms4o0elXrRi/MZxT+aaAneixTG9sibIV1d2wKHeSZ7pKy7SAGO7vX2MbPz
zLeM8kGIXV3m+LhVKJjnrKuMOX2Wl4cKbdwqJCusHFVMH7NWyKaXjd1U0paod3rCebOuws1vVuwh
PDjbdeuRAvRXAwylFf1wW06ahJRHhNnONB/vjdSQ7CT0jkXS/3nxHF5gFgZA7yYeer8O6sKXK6Xs
VeFYFkipn+b0HKYtxJITx6wuboEx//kCI4ozxRN7YAwR/Wi6+M4LQ6vV0VFhaDsaVKYi8Loq1iAp
muhRTEFR9Srg7NK+1Kc2QDOF9CwIluF/o9Ou7p/TXkYCgJO9WbuilmCMR8lb2QtoBPpvGkdW0H2p
ERrCfw0D/0iEwPT6u5D8qQoG/KeOfl8Ilegivh1zyosg7MRohhSkyR2kZj81odv2msvx0/OJuizl
AgeKcWj9wkaib+Dy001tOSICjQpL7ltTU5780Op0pBpcldiy/6ngqZz+I2CmKeURVa5tKjo68IpF
Uz9SVUxEGokRJaTAWReHAZFF6KThi0hfW23v08cMohx59Hx7sWte7FeOA+0qc68kc/dqre9HtYA9
lQIZVP3Svk1lJyCDVWW8wHf18l1gEaaxTh+CTs1i7KsafwVoyEnR2GgRor1UfuiEWb6Tm6E0xcI4
6aL/enudazHGXPVElQa1efA6Xn7TrA26uhVx8UO3C5700UBIlYkJlKR8Kys4jo0HxpyNaerIEEkA
65RPw9/ITWIn0VtZOgN4C2+va/6rrmx1sS7msq2mOo4rOkNJr3Lyw+eNqq/+/Ujng+7fkMGXxdiH
Lza+Xhj4+2sjfZKC7kNOeSSI6xAGRW0GsS4qQJefphArxchLGD26FBOUT8WCJx/wKzt4tUtoGvw/
CDZ7CBr4VExiBO/0lIdWcRh28WZ8KN9VV3vSzB/FT4x+O7lTO/pG6E0eH9r8Da7Q8cqcJ6XprBh9
ucDJa7o+anCtUhFEqxAkqtGG1G1vG8Ka8weZ6r8gTJiAorSiVz1AFOOlpLs0sWVIaeIgWOlwSj9v
g61+sgUYc5qQFx1LAnZ9Sx4EU0KCRuUFkat7hoogtBAIKhIsjxSkykMqV0UB2SZJM0u8mC0/eZGi
mhPyrONQGRaOznM8yi+/DSZlcFhbxCC6HvQbES8cJ+6CzJakmqeQsvqFwCapwtEiaGSfOYIIxsia
wP0ZYuU02j5CE3PzD4Esupg9K97jn38iuDpUHRQkOSjbW2VM6DfKKEy+GN+aGs247R8nj/Gk+BcA
7ReXOzeWkw6tYwBo/Q86a7vTfcC7Mta+zhKD+ToBqGbrLALGqLlGdFbIPQLt2/u0dgEuIZhzU4it
WLQ1IPruEESoYuwKCHvzuul5C2EODEFLqNwqQKmUGsJdMVi1DTNtKo41r108ixcm+3KngmxAQmQ+
lxho183AeInBiBBrn5nx8/a2rS7o91uWztu6DG+NdkRoDaQCraEa2npSbZPUnIBvpcJ98Wxl46FS
HuOx6LFtXTidCZiD+hLXdiDZmhq/dFJjB0aDDzdaYajZKsbqzCwP3SSJ7qty4P0Y3ubO53ux5ERM
6kydn+/tXjgZT+MZA7kYSTQlahobcedtRztzohf9jUdUsBo4LT8rc0OOKqnlMcJmDzqY2VEKCqfc
TZC9ppD5GVTVhPPaTL1sB2m0uf2d15zWAlpnTnmAN26ryvNjPjwOw0eJprjeGTC309mT9HQb6/9Z
J6TnMAiMNyEbbFRlk4+lBzBFVLxdMiqpq7b+O7Qed1E5IFhLWmLFJHrKDWMvlmPh3v4BK4vF4wmv
J9zRyAizD9JO9wIlrxosNg9wOj976BP2YObqN2q355KJrC0XcKqmYRwUdRW2mzIBJbyhRUgf6IFw
r0qIi0mDnFdoNWhVj7v+aww0ZxRrEyQ929srXTm+F9DM8U3UqqmrBCtNpWNUOEn5mnkciJXjAghM
7WJeCY1ybDt0phUgVhVq5GTKc9TagupE4JLr7hqF0665uhZkLNE3hGwlZkIvz2U3xhIJKbax07by
uA/y16h/vr1dq2tZQMzx0PLoC5ofeyEgstCJ2mOJjj8UP6Zha/C6Z+aNZ2JFeZ4n/c9i5sUukKaq
N4a4wIdBFT0N92PxffDPXfRxez2zw7hCAUcIHkLzHB77kk5SoatBBIpLL4HqvGlY2Q/FaUH2xGsr
uRYbwGwcZpDQdU0xIwdGrcv1xKGmJXkw2/Zx3PuP4324GT+Fnb9LgdZySlRr98USjZ31oBjqFwNB
LKzkEGyiQ3EI3PAIAgrX30wbsqm4s2IrgTDKAuh8mIeS6FWrAI2zKpgolmdgHK6LfbPhEVmtWfdv
BPTaMxsogwFCaoEgCg8dhpzrXcpVHptjHNYclhhMmKWjVaz3OmCM58ke75PM1L4qZ3S9t+C74P7F
ew/0SZiTQIMFKuhsHIzimNxNSgkvm4qDHaVotEAYzuNQWjtICxQ200+LVhGLHg+IVn1vVCuV77Lo
rZn+/HpcroVNAqteCtW2EGuJDBTE0XI83CWRK0RvhnKfTefbp3bNFMA7hUZxY+5LYc+S3tIqjcuq
ALVPJSPnBoWffioCh046T+NhDQo0rRgsmokX0Ht/aXWFIk3oIocbymPIWG3G6HvL6y9d+0C6QSm8
A94oqE0yEEPfqXXWFVYYfFWKrWduWG8ggWfe3rSVxig87n7jsIbgN1Ei9wl890zA6PoOWmaRVHsg
3sxIdCh4zLOrO7eAY85SEYcpqWIsS6xjcypya+ih1mrfXhQPhHm0GA1krMJqvo/6p7LfJvVj5O/+
OwjmVhXyxAeJA9YhESwAjfRyYGEW/TbImvtEqCeiaXpuQGIb5IQWD3tEfQhsffDoTM3dKBp/cUJR
HEb6CoolGJlizIzoQZfKHrJLATonCyhN52O+kZG5jXLjrAYfusLjol4LFnSQUoATA93t6Mq5NOwG
D70edFEoZ0JhrulKaF49ksQHC7xghoTzCueBMZZQKmXbJtL84sucvG2tcdjXU+SOEnoo3dsfa94p
9pZYrouxiFwodB36V4izhnsRQgIY4jS9yElTu4b6elA9CHhy3oZctfPFVjJuqOrjbuwavP+yLN/H
mfHeaPJRUQOeZsla4A8bQREKrecYx2aMpJvwFPcFXBZDI5ly/FrSV0M1e7qTQrCNch6S6/v4Lxib
jMybdMypDLDCD7Z9kh2Csd1i0HIXqpkp0OkfWRta0OSKPWc3Vz3u71VeTVOJUa9FMS6rnOjQEn0Z
fNmcQugu8upr19wBiPoW+8kKb7YenG43L7GXix+BpFamWBPcJeOBFoOTioodicFp0L+JELzJ9ReE
bJuols1G609y8ewPKkqqs95z9zeOc+5QAbEK8nBs516mCIlSUJxNaDtv6xpxQdj8LKeK43RWTyXq
DL968+ZpzUsXINWY04GYCnJj4nPtPTXKqco205c/vv3F+ZgDbAlMMWhkYnB6o+yEcoL/jCNIayD9
YdAIGrkft1FWV7MIBhiUEmyCQakCRdTiM34L+FSjRw+agmmS7xuJF3us39gLPManTfk0wZXhdkMS
B7Jw4tcUfM+H1BJb1UXV8zhJ47MnvtC6srSE16q6ekgW4IyXiwehS0C2DocqJnc6eUpF7ykOJpdi
Z29v65pzm6W/ME4pzgyYjNPx01khMgdSXh7Qel6Vh4DXgL6aYpg5yNBJJEFBi50vDKF/G9NBxO2n
f7bjsx9QEy3pVqDetzCYAeTn0ZOe/kVRCu/K36izQS0esXjgjgambeDh0EPdiJZm8BLDK18JC0KK
CA24GIRnG6RKtC/gI+GAqYP8Eit4fIWK/9EOBO1K0Em4/aFW7B8TvaqEYgQkr69aEvtRm7Smhv0L
0hcUG21tjHdCNto6qU0l+rwNtmIVF2CM8dPBh1JhD7AUxAtDhUvI7HtOfXJ19xYLYmwcEzqTInVI
zUxo8prkFzl5jOveDHi6Jis33cVamOsb8lliXeAfMKwOL21JXNqg38go7Uo3jmOrvKA71tEinvnx
tnD+84X5aZNsdH06fy8UeTU0lKT5aeQV9VZC14u1zXu8ANH11peKCmvzhXyX6uBYaXh9cbx1MMeo
RcPWkPhYRzQod10zgC7OwEJ4BEYrwc/FSuY/X6wkwDBVjjlyWAPdaM1Bb9yhkufzZJIGzFBft+17
fd/+h7Tv6JGbZ7r9RQJEZW0VOsx0T47eCB4HicqZkn79PTRw36ebLTRhfwtvxkCXiiwWixXOsS0C
VBrEx+Kzry9IYbodnHs9V4He3TZUlnO6hP7m6D3kfyLEF19eKxiRVSDC3Og7Bogpwwf37a3yeqfe
s8/4oPvaC/pvjvU2CrPWy76K35nsI9YusbOPEC5Ns2udsuHJXQw7DAw4+YcJTA8VKLy9GhTuA/FR
mrVkYtdd1X+qC94jccG0TipIzRvT6/THovisp8OYTOCNlzgRyUbaghPRJ5p1DU+7WuieZvPWUWRP
93X38Z8y/AtODLNSxqruXC4BLw2Hgb8sZOm2yHh3e5CSLbgfr9umbPUExwFE/GxaCghcmmCJgmV5
oCzzBxowXTK4sX60/1NN8B6sdIu2UCGpU7fzgKwe8Uoiy4by1KDwYDszQcF/NEbZ9QNFgKHO6I4O
LPrelt96Ynij+q1Mg1nzxml7fQVlRiH4EowXgtnQgF46eRuib9JUpWzdhJiJNCNwPib8fu8m35WZ
AdatfO9rc3NdjbW46XTpxLJXj+7/ceHGXceGpzgbJ911MQhzVVQfj1YZlNqNKQMJX8tenwkVXAZt
rakYLDhiGLqzp6Fae2RX3tI9/Ieh+c298gIfUvbBdWVXowEO343xDjR7i50CdobIJ9IgFsB8AS3U
vY5Eha38sHNZH86qdfxP0kUuuyXArB8GSJpbEBS0lVd3/3KuTiQIS1jZ9jCo/C5rncyzxx+YoAO3
0PX1Wr0vT2SIPtZpurTVYRtm/mkBvyq+Q2vClPeBraODXCJs1SVp6Me1MeVgAv3v3AcShdmN1TCc
Ye1RJ6jWOMHUHQZ6XyuSo7t6tE4kCS5JddNhyAzuLbon1QyAyO/KuFzWLfxEhuCR9Fij1cKgDcgC
PTaGit6HpRaSuvca4lctwxiOF+tot3zLis9q9JmMe3zdBP9bT8FBzXWD2LqHll3109J/lIPkMK3e
WScaCg5qyd0lKiauYfkWsyfQL3bKQzTg4AZFl4JfSTbSIDEQEa3QXMrIKDHw7gMGEiVtP1p8Fv+I
jcQfZaUomSjhcIHcUVsGwm0RiSOF79cHnT/G7MaUQTDKJAlHTM+qntkdl8QUNErfUiXxCUhbph+T
rLli1fthYBr90g4a9MSWmWaZ+ybi5QHVeVd6DXz0X7350MnawVdP14kY8XRpNO9inqlZ7O+Wi705
WJEkr7hq2icihMPVOyMZbP5yZM5z0v+ejf11vydTQTg6ZtpYehxhpbQSxFkZINqHrf7XPJU8dj9R
Qjg/s9E4bOTrpI1WUOoAAKVbPf74P2ki3u5F26Y98gR4l+IeSrVwUUyA52Xe/02KcFzaUU+Njqex
iP2aGN9ovM0nSevDJQHH+XI5wkEB5i3AergmNjDLd6zwzPtv2kN67zyQuyZI39V9F+Qg3A26wyuI
d8vGa26VzXU9Vw/rf1smjjU1DjqQHR7zTaDhMcc3CmrMtjpk9EBcGePIqns9kcXPwMmTQKFaktkN
ZMX190ibg6XJ39RUB5SLGvauGzRNsTGt4vO6htJlFm7hJKpKgusRYeeGHMgmQmVvo4XsdwFit8Da
L9vqEN22Yfmmbh7jr+7m7br81YjjRGvBefQ9sfKFv5lj9s2oXxV92Y2gjs4JQB970MiUWUYlxst/
8uLtcCJScCZVMkbM4UFOXwMIHJygUQjAc0+RTW5JnIojOBXbKlsycdW0ee9MoCR8VwzJlSwTIbiU
vl0MFXc+7NPd2NNTmX9JRxsuCZvOz6F4C8+6XVfuAjXSA2gzt+SJemiTe0AQ2i5BDEjtEujd79om
ekrfLXCbs512N/hu8KpvC0D0S4JGicZi+aEpHWUe4j+b95IPD273ZFDJZbMuAhMjvMyJt4NgH32u
s0blJ2IGanuS7rLoVZO1cKw7lv9kCLYxWOCbIA5k0Hx+pUXv0cnYZFPk1XX1WRqyvpTVU4aGFE4F
hT56EQ2/ac1WK3QEHTbGmBpwgrrDZmxp0NQ3SbpXZTX89QwRCt8G2rMx9CWOGRVW2RVTMSPT+9S9
oUMbJkIPGOwzveLBuOtkRbnVE30iTrgq2gjzp7MN9aj6acw3TrNPKr9w9tddFZGJEdJCAHMsHVZB
K2XnPM6heqQ3ehXk7/W31iP7dJveZA+mH4XXxa6a44lywr1gZjm6TEpI7fUD+hnV6T1RJJpxN3Hh
ETE1CFAY7NYF9iVrc80qYhQ1cownqzuShd1QeNoUdPHWsCdvyd7/QacTgYLXbwdNyXQFOuXOrB0s
hMR+NJhoxlHnUeLtV5fvRJRwmhenztJpQT/g4GaPS5n4NLZv80ky571qGidShPOs4eh28QApVr51
9BtmPBTqnSkbhLnE7ea++ESM6O+tqMomlzc3LnGAifVcbT0ruWvqcKrexsp36C3G6mh0O3ZPgJvW
zY37T29pwCiC7c3CtKIqrCcz0sRgFi+AoTKlTwdz/mbJvOOqPZ7IEFZTR6uCYaIGwd/rgE0uii+7
/94vIYl+NkYo5VBe3bwTccKqdkrcA0IRKhnGhzn/IBr4V2+libfVN4xtYbqTI9th3uw8vnPm3KxK
vnfdPPlj85VEEhtctfQTAcKqMSMxaG1DQNtvs+Km0H/FpeQwrd0jSA+B0pBfXajMn+sA9AElcWI4
Wn2uyqc66W9cUEOEy5CaNz3G6O5i1ciAGtrJkGDWtgjdqA56BAEycAHSo03lZLrlBIdhPdn2I7oQ
J+02k2VQ1lYQ1Awc7x+AcReAX0zrlbpJdH68tCCi6j42l0Ap9e1177diCehzxHA2CjlIe4nlhc60
NYU6gGtTMf3uq0mkenndyGJDbk+CUz+TItwbowsE5cGCFAXACDWYQpIm39gOfe5QqrFQq7mu1Mra
WdghQ0PmH8gvolJJn+eGM3FAuCEJq7b7ofeTbymqpDSzKgZUaqBmQO89YGrPLdAGk5ZaTMD1GtP6
oxwxNkPaBzeR1RfWtghYp5w/DUBYECWIoVZhGgkQtyKnNEOnydIn1Uo+lixOQwqyiSKq77LUeq/Q
7OuNi3WM4gJ83/0C4quocfdZZ8qoUtb2UwfKMQfeNIG0LdyZhVkTujRA5hr1xGMJOCiXO7P3SQbc
6Jfre7ly2gDthwYE+CqiqiIVRYlB9KTLUpCTsQFDFEMc+VGJO5rMWYSbulN6WT1sbb3RjWvgbIMv
BM7lfL1JVCitTkDtOYzT6KlgF9/2ddVJcgprMCWWiUFpHD0gCWBjz8WoSxe11YzSb51sNfVmbMPE
PZaKXzTbGPTUTb5t1RurBjiX8SNywsT4TNp9NDxQVXJaLhmqOWTcyZcIBpalMY3TaQAB1FvHH1Lt
VxMAkcn/NWwzZCD3ycF8SEInHHbW3Syx7jVLAnGexXs4QY8lQhSPowbcDW5JvLOfudXilb1FQMDb
Ej8yGaBGsfzXLWpVpMOBYQDFh4eIcGyTyY6bkhSFP03g/L2JzBb/vs0ATqplY11rBS4g2P0nSzvf
ZINaY2oZkDVHIDBLduWYAuTcV5e7fgl0/XEGwlGrhNcVvOT+4lD/J1KFq9EC2mDVTTkQk4osB7Ti
ZKdHjVTdtyhy5qPTU/2eRJb5K2KTU2/ifuhKL7fUaB+rZHxkc16iKKuRBq0qk7p3ydiOftd26L6o
9YGAAVRxyY+ki62Q0RhXVI8Jq8nLNb3eRRmNX5PSmPOgUXrMhUSjKSk+rXkEWAzoMgGRh/kxYf/M
Bl01pgNzVVLeNr2rq4DGb+4iEbPm3YEVD8pdE0gRwGc63zqX5c1MKgr0wYJs24lsnC4J50iXbNaq
iYCiCJNwgIPlD+JzObFpjR37w541AzQhLFhi/lbGdsgAM6il0calQxRGILt4yuECbX8skdj14qxI
ZBXKP+1c4jUNmj2ALoLTmFOrnH8K4LVHUx/iwtc3iuFHexJUPuigwh8kALPsZniMQ/0GsI8KuC8d
L71J94CaD4vd6OX76XYOy+3gDeGzdmieS/8f5roxO/6/jxPbTXRSMUVp8HGLSb1Gfx7cPT4yMbbM
PpajpN97bfNPhQk2BkIJ01X4SgBARNM8prTqLwLcl6dBofnn9eN6cd+gLxFBOHwgaNrQ0CcYGqnA
m1LEFU6rqr/bc/fYIXL5exEaIB0ByA3YISRCzjdWndgwAcIfcVc9gAGo0XpfiWXD12tlx7MdEpxd
XSy2VfAdsh7bJCS3WuiAsxcYtRhr2JR3UagGv6/rJdsmwdHNVMmqJuMGGz/1xr4m20iGbr8GanGm
lXBPGybIODoGGfbzBw2X/Rhk3zAWdH8g/sOye4jAz+oZB7rRw3hzXTvpggquwVzctms0iB5+2y/L
x3j/NXlk63jmzUOxnQB4KYkE1peTzz1h0A6OVbB6rdYxozzgMs7N31P5ADBVKguuVkUgbcA5goBr
JGJCDW6VUtYimFXNGZDpqoduCZRrZe3FawORQC7iGNuYpXAAfXVu8Vo+ZNrwxzJo5c2z8RWXP4oh
P2gdXNSc/2yJ7RMj9c0i2y11Dn9KHyS7x0VceNOTIFnYvSxXe9Lq3Dh75oR21r6rYHLdmICE95s8
BRKlaTyrrZN7qkpvJ5MqnzYg5AsyWCEBHrjEB6xdm+CQw5LgVrPwMjpfERVEE5nOA+lU/9WTkKHx
sFl2lqyTQiZGcAIgNGoYqSEmq+6iNKij45BiB2QgVesbbHIgdQCkAMZUcGkDyzPaNVnhx5mdbsa6
8lI3PaTz/OIO70mZH9t88BuQNwyWsinzZW9qH5INXslAWPrJJwhJDkLSJC4MfIIdB8mLU3tp4uW/
57AJ7zXFe2dB/EzAg7Z39yPzUskNxfW7sC5OacibLByM9p1v5xh3xWiYiCx746fjvMHYvKnatvRn
IWtjXlXzRJLgAHWNdbTmMWzbm4ELKsxk8LJJ9RIkv+jA9nXEJFWPixsR8SuefCBXNtBND1KMc92U
eB5bncevyIxMXpFNc9AOxj+Ub5Baga9Dvz4QTS8OxEyNXlVLrCBKuNnrhNqAugQSG1lpDrTAcMRH
9MEbDoqPc1UwNWIbjYKMB4jWWXUzzW+Ds2mXg6NOQBlDzTqwZZA0a2NBZzL5ET2p3sY0qkzFhUwt
S7wqCwhcTf191O/0aNNowWLdJ40/wxMpH43m50Bfq9SgL/ZWtXcBAXx9BVbvT0DxcNxYvONt8aC6
Zcezt5wdtrqNXc80fkXTYw3e6shj2rMVAZQzJGVgtfdmdosaRgRAleZmGMKafebg90olt+qagzIw
DAIiZuw6sGzPV8edKuRRcjwfTPXX0n3Ulu3PtQNoJenU5aokzPYaGIfULaAznEuy3ShOWguSujAP
qp2xRfiwAdriYURL6M7cfDCPbOx76rl3itdtB8CqeJX/mYQAk/Idb7olYbYv75yAVd6u/5gRZIxv
yzbyHusgOibh2/WdWruaQfH0h10X8+JikDhkXTeZBkP4hjcfLGehD44MBmhdBjDOiI4XKl4850vS
UacaMMdd+OVs7mwTnK8V2SmkkzhH/lARnSN8CE+sIIcKZ3IuhmV5FecA2fdZV7rUWxhR78eSpTet
2hSB3vbq4zhow00x96rlz0VSvl9fy/VXnW1DRwwdwcgEK8NFq7RIk+GRuou+KQM4dScrMNsN5vxL
T5eEGmuragOCimOAAOREnAMkaT/YUQYmejDEu/q3svBURTads3YLnMoQljRDF3WTLPzYxMFiexm4
ifPCS6sN8HHAY3J9+dY6QVCa+E8j4c5B4bhM0hga0RYvTIhrPIDLfn5U28KLAZtQbW0bQZSPjPJh
8W/Mn/OOSL5h7RIC/a0DKEhALCHLeW5DIGaskCPEJ7QLDsOgpV46pBIzWd24Exncg5x66kKZcIlD
RuRgOBL0a2SvdcmXXXSypNeFJIfDgsAgVVR9OInIuaREVQxrpGPpL5G9pST2NbsIsm7ZXN+4CzE8
lQgyK07ZAFg5Eeu9AHjmYg04eEqzj8dPNdoWMre6ZoinIoSoq6n1GUlyiGjw8FKiw2KFFM0fo4r5
HcdrZYDkqxqdJEcFj6U3md45LRc3ar5RuMdkMsOZLk/XF25VqxMxQtg8NGg/7hscryX93lWB3bZe
qbxb3Yur7GvpvCL/tQv/eCJNOMxaTLXFYJCGTEOffyyx7SXFK2LnpH7vnbCqVM/5pTb7PJXt3lrY
enqq+P+fWDxqxrYSl7hk8peuurP6+2k5quk9ff775TwVIxhJ4bAGI3FQMMqe487w8srvjEBRdoux
RdQsiXHWrhuAH+gc5wfQ+OL4pzFOpRaPGJ1tPwoUvhNP+0xvoqc59v6hAYPTriD5qSGuAH7t+fK1
Zm/1OYEk1bx10m2ugZrQv750a1HLiYg/N9vJDmmz3jas4TvE3hf2U+sC0vqFbHR71bv+p8hFqoFq
mT4wKNKrla8NnQeks+t6rB1czMEA/wZUDDztdb5UoEtFbcEkCDX0gwmIiAKjObLq6drG/ymeqkhG
I2cqnCN3gqPt0K+COjoKCNsFEAoFXkegmvCmetuXWZCy8Lpaq5HFqUzBk1tlRiwkjeFi48UzykMf
t4C/uFWLDZv9Lr5jrY8G/+tCV04tvz84349KLJD6na+l0sdpiwFGvCgwIjZyPN/iVzqjGaf90mWA
Zn8qeoJzgjC86XGFmAA0E2wcnAvxQNsINRPf8MdnZnhF4c0YZHijt/1e3xQ3i18+ubkHqLrmwd27
26H03MDy0tDofNk7ey0Jd/o5Fn/hnZwHq4qAPqVA9/LgbC2/fInD7BjtPOWY3Oo39Fl9ur7WUoHC
YscMkOlVCv2p5WE+yXOC+LHf2RA1vUV+vq+3PyUSuZleWXGLXxcnKi6siPQxg0SGPnBP8TJ/ukk3
Dwuy/aWvbWUczmtPwrMlFY5NMjCGaXjIA+j9QT8so+96mVd55b3hq9+ru9h7t9rgDluMQfoO7lQS
pUiXWDhDZdJWVlf9+YDu2Gkb2Ji1+RHfvKOsEdmonXtgB5ZUOlfsGuhsyFUBid+FSxKfBGacD6U9
AhdkMNEdCEQOyxm9OQtH29r05k8HyO7M/KiRMnJBh2yQDRL2Xub+1tPlWCCLOXQ7Yzq49nOv7i3n
KR7KUGnzwAbSqWz26vK8808Fp7AFvwaQEcF3qtSd66XAp+ZdSNkTKT6RvhhVvNKnX9dtj6/0memB
UMayAKsBdmEgNIpJmM4Fn0yXgL54qCq8JRaj98DVXEuc5sVdwKW4Ji8e4ea88F/A+KqtkqJTA9Be
y01Xda+Tqy1bpbRe/14dkOFqKn+L8YzH+Uka9T4C/QiKhmoSfy+Q0V202L8u4iJShC4cQRmFazTs
gEHmXAS41/QceT+UpurPWX/uF99BWySJY6+kb6b1DyuHpD/SJRgk12wRDE0v6zlbzBaVI9q+mSQ+
OEn75sZ/DeXOH8k4Esg/gIb8ovLQUoDFAOep8EmO0JO96GUPKs4nxdD9RZf0pl0EOJDFmfgA/wi0
RNQ5zheQRsXozqBy5QM8VvRbIUGxPAzT2/VtWpNiAeAUOHsICWF851JA+YS0aWXyxN/0mOpfABk4
1qUTNNYiuZzJhfuGQhZ6xJBWgWmjb+VcVGPEVlHaEIVqUTANN6OOMvzOrXaKcUtMf1pCC2m2lH2m
9i3au/9eTyRy0LthomYMXNBz4e4AYgews5Yghar8xN7azh5ZGQ+VOYmgFU8BajzUjWzM/QF/RrgW
HZ3mtQtmT94K78/pcDfFxuN1XdZF4MGPRhQNtBCCLlqltokBwHW/meM9in6AOxnrH9dlrNkFn4FD
6wKyNUCwO1+vOBmoY0TAw1vMLweJUPuzbTDnxSRiVjwe3xIVlgdLR6+EIGZIMzAktlgt4xZMkMfC
sAPgJUn2RCZFeGahksV0QiGlrQG8RNtDaho/C7CT/sOaIRODdUOpA1W9c2V6CnrXaoSY2Pqg5deU
R17TBVIApj+PDuEywhn6/3LgxM/l1FZfmSmDnLzsAqXZgk5Nr26WRPPAv+qZ7l2FV3nj5zI02hWX
fiZXMG2tcfN4jLhcow8B8OCXo+ulYOceJ8Mz9CcVbWF/vaJgXSGgs+Q4oMiSnmtaThHtpz4DL4hr
gECq8igYqyP9LZLBV6yY+5kgIdKyMFJK9BmCOj0vnm2qa3t0n1S3c1t/y8DPI9FrZSVddAmiG9O0
gfkktpMNCtCeiA4n0dXZG6Crgz4eBg/oBV6qlkcdyagII/5/v5agkUOGEHeyc9GPlNkEFDLpUPr6
ZAHHevTGJHDL2YsaScvgymmDh/9DlsOvFTGrTUfWNo4N14Hqzo1TlGCqJqgi6bYMp29t006ThYJ1
uLNajyyDRjMyn1R7Gd1HPQ9pq0tWbu3mOstKCpfkBAJu4hQQFC1lkGULUM83nR1as19bNyTDIzrx
GyXogEUyLLdU/9sGXv6oBRYEtg6RoSl2epbgQ+EITaXvYjqVKFmozUZItOrpuoFwXyu4lVMx4hxs
ZAwkV3KIiRPE9dE3pjfPhloFvUZ2VS2zklVp/IbkrXGoCwvOkk7NpDAHBKIu9kutq1vV+KL0Vzx2
QYJw/rpqKzcm+GpQ2EPBEW/1Pxt88nIkSqeifxOq6bR8UAr9YDffr0tYNfoTCYIDadS5jQsXEux0
9Mt49BbSP4HGcHNdzKoi4E4GbqMLixDxS3tazsWogkW2c+JH1Z6edSp5/60bu+sCdx9PKheEZ+c+
t6L4c1GZMPYpeop4p2v1YiMrZdSe81yWIdgCbeNo/1JBLVYW/fa6gmtnWtfRYcabboBJLtwxpdE1
kTmDDip1QHHdAtL2Bx3CSF0kZ3rNA+uoQXE1HRB8CUe6NQtGNIom0VS3j5h4CqbK8qI581w3344O
8Wghu2Muh+FwjnW8qF1soGvrYlY0X1hZMsMogeyvvxvxtLdoMXyzc/227s1jOXSWvxjJi9XaT5RN
zDOzhOxbg6k3UdHsTaPVN3XfoLJE9Nfrq36RIMSXgYMGsR4ayk00WZ/veVubhNEZiYaWEU/vfGBJ
x80GvGYRmhhn92VIJHa8ts3g2NFt7tGADirGfaBuoFYbg6ZYQ/Z5+LLtTVkvPpW1xa0qdiJHiPyc
xk4UEHQjwT6+9tPDWO5VE3PF6MZ1j6Te1Owf7j6AFwNamJ8eVOTOF5LCeJWIJQjNHbDHIDutgEGq
a4nEete8zakYvrwn/szo+7QjDpbPch8Y+J17zLY57st1o1g7IuiwwzZxe70gRHZoVxTuQEG9Pd1F
ybFowSxi71x105dhMv/Lwp0IEzYqUduqK/IUXsdQvaa51ei2A0zzdY0uhxn4CbShFG+oR9eO4F1Q
b0fFBZyWftOAXDnRPWYhpTaiisWmdK9V0cZkRuspzeCZaeYTNOOZ5THDqPiIycuxYV5j/jYbGRzI
mpUinETawsTdpIkpN7j5iKUJHnRlbwcY4sAJ/53V3bYir+XiK9WxLoLrK7FmQLaJ0SMEn66Bc39u
QLWt9Oj5ybG3TZHuGjU3/ExPpmOl59a/iMK6I3p3AfEvXlkG7CgqXShXtcvRndFOM6kvls2er2t0
mSyFDBtSMIyGBnUEuucqocHCKlT+KlpKc2tnyevY02M3/pqjnzpjeyfpE88cVB+9I8+ETqEJQrFA
0VSQwQ5E8uBcC25Oj44Q3GRd3GHiB0dnRiuFPfgloBmS6tDTV238F0/638ExhMfgCDgDlscQFZPP
2tlN2WOrvTT1/vrqrvrrEynCwbFclk2dCSmus3fr97m+xxzZyCSX/9o54OD8cDh4HKG2cr6FRpyP
KS3wCov1OHCHX6pGkT58tztggyl0Q3TVd2ZZILp2FDg8rQuKTbxXxKNA00orWhueB1F86OaNl7YA
XJPxG/zBfBCj61MxPLI7cdk9Afyj4kKMgvzv65CZI6ZQOtqn4Wja87MBcINoA2Kg0vRQcBqKoCbu
+B2+igWzS2LgEDhjrvgICUj15GhK/zYNhPL+tM61McTSwtTmBM1rblvZX8W8uE+j1eY1MgHEeU6j
1H2cLIBMjkXUfTb4FTSKoDHpI2+cadsnVZxtYsUYe1QFAcvmJT0Kk48tQ6YrwKHtgJCfNiBA0nQ1
27Bk0suQMWZ0G7vLLRBPLHrQtXb9UEfNUng0zdvcG+re9u3JrDcNGhOKuAdySGdUJUpiyVC7KJax
5s5te7J4ljWVP5XBph+zmqG4Q230xHqA28OrajJQeSm7Jh58I6016yYbbT3Q7Fh9Zs04pcfBmK0H
khTuFALLi8WhPWn5fabRIUCveGx5iYEZcyNHMxnQS9ToLandyT4mBZpLANmi2/ekLdp9Erf2ZkpH
RAezUafq1ihdUIG7c2q/srQBYM4wjPmWtH21KQynLjep23coC1OD3aLRdfoeqUk6+GxSapCmanUu
8aRrh/DUhAQP1y5sAcc7jkeB8mYX3Q3Rk42kj5O9XD/sl7VbuFJUVTixCN7voOs5t9UuVY2E8ATj
PN2X1Q5A1Km6mZtXIP57dXob2Xtd2V2XuXoKT0QKEc3kjJ1dKsiItOjrr7UmQXqifozr5fO6nNU1
RIEYvQkuyEXFGNztmmUsc8jpp3bHMJZTNelrqltP9cAk27W+jP/JElsUprlklPBU8GLtiPOlzo+9
Qf3Z+W7U4bKEXfaYtrLxo5VHBh8/RSEEDU6IJMRuTjTAxS06zpGkc49x81CxYzv9iJPvc+Wn5mbG
gaUvOOceECu0uvcqLaDZR59/XV/mS09+/hXauQVhwtiJ+gRfMWaYTY2e2zkLSnXyoyRg9XtCfdpJ
3q2XBgSJuol2E7zwkX4XbqjSBGYFTfoSjHCmXzfKxqDOnkUyMSvJV8hBpIbyqIUynVhpitho1flS
4SZk1rPhjo90TNpdn7g3lo7qZ6FlzE90PPJ62u5pBZpfEJ44EtO6jC+AKIBAB01yoKa+KHwuTubW
lGdiadcdEcsm26hwhqCfgbrrLjOysWai/b1X4JpbnBIDkTM+4HxPI4JWd5JBaNG8UfdXlsye3mIn
lU+l+D7Od4AlmRdZ3WZ1W0+EGudC1SLK49aAIU3mskuJ9dEnw6ZqDUnksXJWoRwvQaBIhRl2Meuh
YtgsqsBABOomIIQXd637UiDaKO6dzjfasOiORSTrOb/0RVwmyoh8SXH3CiYL4s/BHVqYbFf8arsM
HDR3UTSjoe7X9cO4uoYncoTDGLluNec2dGu7myr/6ouQsMfrIvg2nEc356oIttGm7oAeJqjSt4+L
WnkTGGGuS5AtlmAIjtbZZlJCiQxN+bgp9hl1Hm2QMmB+SiJq1XmdrBdfz5NQraidFCUWKFM694r9
U+ksb5mAgxt5ETkwEnldr0lErmmHE8WHPED9CPq4c5Gu3gwTc5Bh1noDvJ33M70rRwzrySAC10zh
RI44ncqSTp/VBHISUt5apAx7Kw+WPA6ub5ZMjGjZUz4agwoxAyDiXIyVJUUb1IUUnIBbrmh28EQ2
phbApIzw4XzZ0P9XU9VB1rWmbEERhUXGRgPK9exNWa8XRwzXIWfmNModVekY6u1cfnNYMd5qHVqA
PdaiOezvNUcvCsFOwi/jLjr/onp0a5eq6OOMLfR9tUXe+XHDonCoya+/l3SqO1+bEyu19dbAMwG6
O9H4XEXkZ2cbgV1JntVrZ+FUinCwSdkt9RxhJ2327vaAoK4AeNA8otshUReEnh8o2/+DXg4STsiE
8OBJkBjXNKsTDSluSp1okzaqeVOh7Qu1zVzGLbPmtTBkyFtgcJEi2D1fQhBh93HFRQ2Dfmij6oGW
ln9dm9WLBdUwPKUQTmuYbDyXkURZ2i8q6hwNaJziFjBAO03d9eMGYMfEfdCsxOsHyWDamjfB8qG9
HekuhICCTEVxwcg1IbltTrFnk97Pl3lfGEZolb1kty6ThEDIQ5qed1xCmtiCZWdu0y5UK1FRLLxF
CZYx9oj12WrHkt2U7ev11VxV7ESakCW0C9YvRQFpCdLGTrnV1R55lc6rZICGl3OboKrFjYxI2kWU
hzH6821Tlhb8zlyv2VRB7dJvdLcIKBqA+07xU5sEbH4H9oI/N9Mxyu1NlM4Sy1nTFR+ANDK6qLj1
nH9BUVR1PGEwCNgB3SYqfgxOEhRodlddKtnDtTPO+82AQuQicy2CHislOB9dBS3hbqqPH+q8sNaL
GLFBNdwZzvfKmrt7k8YM0/goT+I5iBjxHz7BQV3agOtEc5VosZjGcEr0ofGWlvvRYRveu9s/mM5B
T/dsop5ttxJHvWa4KP8AcNHAhYiqzPnyOlY8kS6nYGR0vi/AWlQeCjTgdwB7tKcg7mRg9ysRO/YS
7xJuUyjfCbupNVWNKa6GN5E7zW0zGw4opNsENBZGSkMdWZBt3ztdJNFy9bliAyNDVYE+h/FG4YY0
6QhFMxvZ1zLydJ1hqOa5cb2p/GbO9zS7r417y9ouTb+5flL58ok3M+Yl+crC/1wMlBLHHoyYWQgI
le+KAbpVZEfKWPLmW8n5Ej63hhyFCWQ9jC+eb6KF9mvNRNOpb2uJ187bqnqY0kerQE5tm1g7tTto
2mahhs8QS5HPQpXEOSsFhT+VPKCS8Rc3WkPPP6BaiJq5itr66rZ7Aj14ON6SW2tfesYuOgBUIlAD
9dbea09/u7pcLFpHkBBEU5v4cmBxNBZMN1qfNs47OgV3pLKOTmLK1OPrd76L53KEGIOYldO0oAf3
E2Akds0rBZqJBcwcENDjInufFmWrjcNzR1kYs86rwVYO0L7X68peuqfzjxA22bALQpmqt7456/dD
BDhKowvT3DiAhxtgek6Imk1QQfx1sZcWfC6WBw8n8dWYaeZkNBCbtToift2riR0W1v66FJlyghtC
yqCPRxdS2tx3oMb0qsNU9Y85+p5nt6DVk2h1eaucayUYrFpZWZMgdvRbI0zQ2534pfuuzhL7XJVi
Yuwd4FW6gfrr+dqVeaLC200o3+sHddpiFpMNR518XF+7S2xPhImYvfifGGGL5gVQugUXYxyXD3vw
9K9U9RDr3/Tv1r5/rJ8sBCO/ZMjAKz4VYvmrHS0KvDFXCBuBhtrZGCvE6aveWgNNpDftb9sKbO1+
/H+kXddy5DiQ/CJG0JtXumZbtbw0L4yRRkMPetB8/SUn7lYtiNeInX3YeVhFdBFAAShUZWWWtpG7
I0W2Lbg+1u/3x1ebTOQTda1iTBVsSqOfpb9HrYfK0rOVnjquRvL3mxEYXYRyeI4uYGcWeFzGnVE0
LTa9Zh4bcuzjY6PedNWTMt9SHuPimqNc2mKGBVLbeepL2FLzGBG+V4WuWla2MHC2GW9Myza82MyJ
pCalHi8HWZ97JRow6/JXost+SjpbJ5De6k3v+oJxRqYxdbkZor91Ey2zWN2U0YdBH5M5tS3eDbTm
FwjPQDGG5BW6WhlfbEgOUQxDgxkjs838pA+7WaN22O3lanN9RGsH4qUpZq1GNR/LXoepLN2G5U/R
2GrRx38zwSwTKSu1BnqmcQZpRF3lLFTvNZ4w142srsznlLE5EKsFF0oIFVpHTXoVlQ3SAHKsAfET
mvqNZIU8MoFV31skzSUdmG0gnb/6nt5VZoPuP9gb5ac5TSPUA0a3Gaa9mBN7apVn3fr3YE/sYWRp
8XRBVPQtQLBQv4maIURHZNkAsYiLpHOm2M3V+7+YS7TFIMIEhcE3yHNUSo2KRonGsciwzZHCRJnB
EiLI+XGcb5kkNhLBaY7nARASEO5m7skEJMptO2MSa/qzrfZAeNhKuRnRltS4qEVKPOmy1X11YW9x
oosDo6hINMgj7MlzUA62IrtR92pIR1Jx+Pu+01riEgMGHl1F6N7Hc53dwXIy4GTHFA5H64RchPSc
BVWQHJtd/ig5rWBH2+gMar0Pqw+yN55cx+pldmme2dVKG7eitZinfnnq0aqI7Opbvhc2idsG4IT/
t/6CTIu08IgiFwLwF7OMciFIeZekUEWQNkDQDt0xnCE9t/0LKwoagRCT68jmM48ekB1p8jQj9Van
wagd9OixGV3Berpu5Q/6/KtPKiIejxCSxwPnO/fxNEjzWFDA5aYdtNw9Gf+2G2mvnOSd5XeRXW5a
ENwihWXHO2ObuGj73ENAgPMI+u6p+AowK+F9B9zkN+ZZJDBScHHht/PGjcG9LNlF5cfluWo4nvr9
/P9qiNkSgxnFKDhiuKPyHgl2QdHT98aZUp4NZjPoVDQ7IcNgxNvuUDv61vSVDahBN4nTBb0fbWKn
8rINVDNtwU09bStuTE898t5XK5GlgsQLoPlLZ8rycP66/dVpDgdxRO0nemrewXPW2/ONvols4cPw
SJA+a0dpN3Fg3ivI269Gma2YaNaYyIvR7h3Ictew56A5JLa6bX3hR3OaguuTvTbXl2Nk7iXJzMRY
oDCXTodW+q3T95KHWODNIxsF9ZUM4twZNp6qrXk07OJWsCXRDg/PFhqFu6N0vP1Pg9KYrT9afdbJ
i0EoyKTaVhE3Ai+y+34VfVkmTf7qG1NRGmGYw4RxrzwjfHQrO3kgG4PjDt/bj/F4ulgfjXlEjeLc
pf20rM+2KW3pQAFI9HNffcBe8Mrt5PfBo+kRG0pSdpj4PCk0+Xvc8tU+87qK9ChU28UdBy904oN6
6vz0tfDwutqPdzTosAcN7EVxm2xPv8ezfAPOLi95C+GoPLY+7lww90YpklQJkR/Dfuw9xY0PqU8S
m/iWlx3SN9BjPQmb9HQfHwcn3fDeXitZnq8zwZx8IOzXtGxZiWmne+EGVIgWaGSlQLI/DsDfvGev
wq0Z8CRhlvllrxeUkpbbBQ1Q6PP76meVUE+gZjQbx0jETd4V+yYqOQRUa0fApQnmxImUVBznCSYG
gQZVFQUJdkvdEw64d+2KwuUkLhyASx8L48mGkneopyIaLQftZxaD9r0tDIBNY+1uGDrTJ5rMuUjW
9qihAuoLfD8kdViUhjqFplyHy3sPCd08Os2WvqHUi+dtDNRv14Ctj3PwLD7wbbU+LSrMey+sNXHq
6fI6Kp+isvbGOvlBycL7Q3m55LWNibQHyCd007K+XU7IIGdJuDwo0DG0z6LuTi+g+CXU+sM4hHe9
SF2k7B+vn6ure+DSKOMqaKCpoVGMONGI5jNQdq5emO9mOoN6+McElqssSvxpYQktJ+FWL9sT2iQ3
ovEo5qFrqXRHNMOvsuju+meteBay92iGBG0w2nvZ52+pRY05p0mLRweAOMdUsSWjAoGKo5u8KslK
pIzcPepcSPlIYAhknyDgYhCtskLsGqehk87vViW4Eq3sKpn8BA97QykldMhOSAvNd0RLvetDXd2r
F6vOXNc1AY46LLAAUjf7Yd+cFl3RMq45C73qXBiJjrooHo/scwRw7b43RxwJxfhD74AkmiJHTEG2
d57HoDUE+/qoVhZQRC5tKbGhnRn84l8PuU5sZjE1Maq8eO0U4ptSfVvMvwlFU4zGu9JWx3ZhjLm5
a0uPjJrCWNgWnkmyIGtRTnP0eN92Wwn1tetjW12xC3PMsdcAiKc1DaZyDoF6p4OXaqIzJjzGDt6o
mHu6F3RRoCGOg7GzbEH5GSeuIP6U0mdq7g3h1/UxrR5zF2NaxnzxLqaj1VhJiyksc9lGuOrW3a9o
JNscfUn/zRJz6bYCaRJxefHr5HeZeb0g21n7QMx/j9jAswmHqARKB9Q/2QI9KANUI5UsZBYU1Qbs
79QBuAEtj+D6cFZv8wszzCpBLRXP4Qp3YNVlohuWiRRMQ8Sj6V/3hc/BMMtDElVszR6D0Vtwtxq+
YrxQUN92G11AS9Lr9SGt+wI6xkzAaRGsMnsXbFWzFQrw784UHKHHexB9Y0oNkjYicwKV1XGhQIxq
LdBReNR/dbtaHyUl1DF7MiDvjX6n1M/GKNhzeZdBKE/igc3WTiWkpYHzBCcBiqfsNCqoR2sxjnrS
aHbWnJoeDLXV7URfGvVf03wA8AVBkQX7jD44FpBMVIT4KUGuoowgEkGbCHG0nCYbUmnnPEq7h+tr
tuaGoBVBkX/B1nwjsqGkLNWigwq60qReIUenKRr96yaQ+MNqMLGQhGYc3VKRk9A1lj41Lc1i0rKs
dUwkt3ZamsavRgQKIakbABrK5Sx7IKEweKISlVshUYr3rjR1qPSE5T2tzPghBJL1NppI62VE6Hwz
TTQkckzhMCgNPfWdNBAbxUlMU6Vk9ftoFu1Llo+Ko7VS9SKLmhk7o1QJIKwsxzdRELS7Fj3ppya3
QsBXoXAi0Wj8SHq9UE5jqMbbyFjitHwW9d/62JWtq+SxvK3mUfCGaM63sxiDibKzMi3cq1mcHrQK
9QQbko2aaGu0g/rsNE664YLBkgx2ppeWvAG0BF2z4VyosZdKlULsVjRaPCOGePByUaceXpL0N4Xq
QQsOqRS4aOiuW4oTDjPZTpIy7lNJKA5tXgwPZjZXT61QP4LL/QxTNBhLgp76SZxnaneGBf3GWC4A
OgtlxUcXfv6jNzrTmaUqv+tRHw2i1pKAP5dpbJMRFWPHLJOm8lQ9A9X7VIg6OAdzxdNTMd1KOZTY
c2npcldGYwdPEjxCm3YrNLTeaZSa2wk98xQ1hzFG24XQd+9Z2EvRTs3n3MFXV+au6fSk9Gq1MaDv
F4+yU8yYchshW4jzgoi1U+QN5AE6Zaru1SZJEbxmuL3Qb/9UVM1kd4Jl+SMFHaNdG3pvm2or/hjR
kAF2/LycdFe1orF1JLS3+MAHQGilrmh0389tZ97n+dhPDtWI/EyGrggqdawkR58LNLBI0vRLNKLM
LRqpqrxCyOjjZGHNXImEeglAhAqbcqPFz6qQ1eZOjWrrAZF3EUzQoZEhp1CHynFGI5plm4DWmAGR
+u4wypVBdi3KC6o74f97pBbj0i4tM9RssAVBq7EkljHbfVIhw6MMJfV7QtQnSGtkodPmhOyEQhSD
KsyaYKzBi2M2MxCv6ORR8WzKZIPYWRQ+aFSRXDqK3bGHapgf4yTbtTGpg1DorIMy5IkM21GWuobY
RUGXD+kdMPnzVhlQUAWeNZG8MoSctjrOkd1UFp3sSNOGyK1yg25pkwGMMyaj5C7cA7+VhEaQBKIJ
wgsqQ3QVqJLwoAhCfi8a5fABtdvEm6w5u52GsgtMgNI+oMpTAd+SmvM+I2noFpGm3NatJDhJgTy4
rWDMvlbTTARwLGp+oH8+kW2jqKJXOU1Ry6qSyhzOISHFrglzMPWYYpffqkNr3XdyHZ0LhUyvw9RO
hi9mirWZBzkkwWwI7SGWcgMXIFBLXtFl+i2tcrF3B1PIpUMn5tWdJnRkLwt6+rvUEDyhg8lCGVBV
28FDX21v2Xpm0uG+G0i+dD51O302JheEVqmXoQlh8q6fmSttG3gYo6FfMdDhA6AQEysOllFoZguG
tAn7whVm4JLAOjkZlgslFg+33qNWf6h5gz5CnJ5gtt+9TVHpkvKoieMb52PWzu/Lj2FilVYUqzbK
ljspj2yVPoAqx02NH+OouHMf/S7r9zrSDnGIcKyDDi8XLLX61Lr8AOb+zSUhN8m4JPBBhp2S3u1r
AvFO2WkKFR1vUqCCgUbPAYhDORft2M+cCVgiF/YCw2IgW7Eocyjf0H9CnUIWBBeY3rxlMRDZbewr
pP3R588lVGrshpZATpeRm1cQw65GziW9ElihhXUp+KM9Hs3XzPDBeQdZAaOG+a6+0dAej62yo2RH
ULHmjHRJS3wb6YWp5VMu4vlS6Gej65vWgYyjm1iemNYe8pt2IzoTfdKTzRjvepkTC69Ecwu9HV6X
wDZC24B5ymZoNw5RzkN4hXtQm4cntEQG8yyatkUMp2qyO2H6eX2gKxEdGr7B/SFaKJaAtPPrOONI
EOa8h8kEumaDWtuRHKM5fxuCWZgnp7YSY0HV0UTuVkJUr7CwYkriVq2UCYkC5R2YdNvgKWCt+cel
gWV+LxYNxyDwhCYM9F2dOGjbLE5kCF/yNJvwWspr9/rcLe7G+gg6qyzIi/2p2THLpWoprnBtxnLR
+2Z4itPnSOdkCFen7NMEy14aT1A2FgaYGJUR7I1gzeIx+XIGwTI4khBM0roMC33zZtKgNx7/okat
SGhdRjpqObvQS/x1WZQZsqFZJiG2TuLCNnvc9aAZECTphcjVgcbd7RzHdlUPPETD2n4Czhv1TlAG
ovePWaBMyUGFJMqtQ1vJDos3sfAQswkxegzzh1HkFBxXsNEYJ9onodKDxJvObl+hGCcBfSo4nn4Q
F60w+U3zLJ0QRW3LX3Vn87QX17wdHVLgu4HaNprCmWklfd23ynI1ZtJDXXr5/CYY+5F3Eq5ZQbMB
UPMWzge8+b8uXh/jwScq8I+U3LQNhBBHqLchhPj3ADzI/l3YYfauVlndkGQiRgNeeLE0gnbODyUC
1ZyInILt2qYCp4uJaGvZuSzwZBSaQUtjuAXCjUNuzocJcgj//mgAKxXuqeW5jAfl11mbqKgiVIAr
oHc7sqlO0Io+JiFoXVB6v27qz6uRPYaAhMG+AiYNvbvMzOG5UQtaYSEq8cYXPHwA8913m9pTnXlf
+Ymj34e+4RmPqL/bU2k3O8JJQqwdIZcfwGyzwWqyPDeWD8hbOxl3hHxkXCWeZcb+/1Gic+TrjFrg
JxmzGUaEAGF/7R0Lr3trnXCT+/q2fA8f2vPw3PxIneuzu1Z8BsoftBnoW0IqjM37aobaN0RAjatt
7B9zYKCJ/0csOdH2vhZtOSgyhws9WR/qp0lmQZVonocsxFBFh26lIOpd/UzRwOpJjvCqB+pdupNP
wlkMeBXc1Wh7oXxAbs9C1wpbkJK1aorBgYvWzs14kB+RQkrdZBMGwBVsZBuAjeS+2Qz7p+tzvLof
L6wuf7+4ticp72srFbC04zkTNTuUOX0/iwN+953PYTFx42xSvI0jGGgOYN2j+/Q3eUp8C11bv66P
ZPUKuJzA5TS9GAohepslKiawaOzs1L2QQ+IJAFb62sbaQUv9+bq99Z33OTDmmIniKKEdWCicCGA9
cA7bKqh48uHhupWVdgIFe+DTDOOQeB9XhkRhpnOLk2aLTu29oK1J3Ib3ov+zDRLOsFaaw74aZE4U
VR8TSg0YVN4B6C2Os+jIg92/tA8RdHd5w1uL9ZFgxLtCBdwM7U1fFw0SkVJq1HAPIPi7l3YjvwLO
cjRvNAjTcGZy7TYFrR9mcwnw8Yj5aqpN29qawfjhILN2p9xTF0jH7pC+mNv4Dn1o/d70u5/pxuLc
Easb+9Iu45fo31OyCCVRR3rPvPiJuMkIZkh7vAM+W3Pkk/ojFWxxAzYrXlCkruw9Q1HQhIL8GyQv
GBfVk6SOy0xHfJmKddCSDMlqrZsmV4hTaFOXA4Y/1ygEVYpW4Fw11fR+rsX2sRzQTRYW0hiUykyO
VVOJPHEY3rcxft3NZkPAm4BzgVBHBvFcCYFHzoqvOhegnsuzB6wIbAxai2miDKaBuGZWkQNU7qX6
dZDjICuoUxGgC4qPqoKelRZzshXrg/vH8B/inYujCO5utsmEiQ9TyR+M2CdSvuEMbtWdPwdnsa9H
HZm/pYXeGXbVAZ22SL/gmhQfoaESfRyE4/wz/y3aCq84unaeI4H+f3NqLXmai6F1cxlLla61oLQS
n7pKDqKw3cwGMHCGGkFsKnLMWj+3lfp6fbxrx+2lXeagyJUGyB8RU1oI5zp/q4WdUT1eN7E6oxAc
RDgHVWEQAX4dGqmn0TRCzGgBRAHyl9qNDjy5+HLdyqpvXFhhHL9PBDUrp2Xdkl9mte15kPjVqAlF
PbTZAtH6vW+fQEVUTCJETcoNBgFaOds4iefa1d9r39r2wcirTK2OCE9MxPVLz9mfzNmFS8w6QRhe
4sag8pMwHDKRs49Xlx6UmGguW/ps2Wpog14CsCdhQH0DLSJhBEnTLZ3/PSE3HnNA5qIPEm86pNK+
rv4wxDgJQc7iTO1dOXj1dG4yzoG8OhCANPAuQeZCZB0sksyOdgMuuxryFHiLQ+VVBLl8+zd+fGGG
8TBzLvC7yw1ep2DozOwiDFT9SSw4T4/V7XJhhpkwKxeRml/u02kKiuqQGdtecDPeI2D5WDZ+XIAt
/ztnKvP2GKyEgAsCVmQDAl8HsfmRG64lbc3Rg9zH9a25GmwBm40cGbgSFIVtwBVyjapDHXdO/9Ps
vZp6486E5uAm3yUuKMVT26Qu2A0Uztm2vmUv7C5TfbGDJNKARqZZ7O6GjXEj3OE9dyx7pzt2Xud0
r31wfaCrS4dGqqXVGH3cLNGxKvb6qIDozUmlQzJrDoglt2nzKxMqTiV5NShfaDD+1xK7fBrKOybu
YSzf5PSVb+p7rXqWJsgMbzNSItmw7dLborLbiId0WY+7LkwzF6TSSIMh9hik9Q72Ies5vpfuQL8B
sY9gBDWAkwlOfBT3pSvylNpWffbCMnNHQtIB24JkHZjxAC+8K6DU04Ma71Skh7HmdVut4ZklkEyC
NBjQQmAAllPnwnnENG7Bbo5xtobbHkHMiyLZbvams7GpApQcj0plFzdcOPoyfd82JugJUesBEhRE
ml/NKiWpM22Gz3YufcbZb4f30fY1PlrBfL7urd9VedEsZHyaYp0oHUwrCmeMsHrpPX1Tn7S37KM8
TjdjY0++6mvnzBd/RK8QNeRcPes788I060TToJT9MkrqSrZlF5t8b5xI8PoYOqAH5znOus9emGM8
R6IgQG3+TKpv2VJwpk5ypLbhKHfQWXeMQ34s3nhA5iWsubKQ7PWaLwRbBB2W6Lq9aYR9Jp6bwRZ0
4IG86+u4ev0tmUw0ooLghNV1wfs4LVKoJziJhXZtVbIH643G2+tGVoORCyPMUZrpTddbKQ4cQQtt
abxDlfK6gbXpWlA/kgwMDlrnGI8ABWVRmBE294xqTTfFzhzlx3K0nAjsuMRoOFWItaP60hzjEVGn
oFWvgjmoqtq5Gvl9cxQqv+C1R6+BaRH2fo6LCbDlZkyhbYmJG31lC935OtDs0R33YN9u9gDXaT/6
vRAMNrkdefubN6XLml6cYNVo5ciow7S60d6BESjt2c08y1NvmsqxblU/30Tb2Qs9wnvN8CyzZyfk
SZW+wOxa5s8i3uXGw5QD/BD0POnsNd+/nF3GLa1+0IaugyEN8MQaYtXxRoZIznXXXL0KLMil4z/g
O753gbdFb3ZLDFsTL4KOsZnvo/y5UbeQfenTvRhDFgrKEGArOKTyA1g7w5iT7lub0MsvYGJPEUTj
xrBkMbviJp/ugSCwgWVB0dW20oQz3LU5BZ4Hx8lS+DHZjKkhZsVsjggNk+lGFn7Vha/wyqY8E4xn
Ck1LZWExMZXSLUmRANNDH4SuvEz32mV6ORTGDzNKiqonsNNZGyv/2QteI3tR+VvRjkAgu/HkFNbN
SDlh4EqcAjcBaSM4I/9csF/33TwOOeJuWJWa2pakNwouIQhGqtL9GAIy3nMu05Wj7Is55iijZZLn
wI7hYRo155oQV+1Sn6JZFo87zoSu3AJfTDGH2YzXojnoy0uLFl7TZbuo5cm78UbDuEZDBUOZOpig
xc0sPU/SvTnfk794MmIgkD40UQjBUjFRVj2AC6pcAoJxuAcIR0u2hEeLs5bxvbTBtolIQheSrsK9
PJm5i05p14oKG72lrx1o/OWo9jqoRM/JGNTJdMs5sdYX6p/xsawxkyyPljbAtqi+pJU3ZLu8Csrk
aa69Nn6MtKBT7qd6O1SuKt4qOucEWTmtvoyc8UjQy6tqPWJ2i0h1YvFXY8V2FkP9oRSfyop61wfL
s8Y6pZXHeba8unrrLCkfKk0dk4CKttgD0Xnd1Nq7CzlPhG4qmvxVpDW+bm0FpNTUDDEybUK4XAsH
EaXdoYvOdRqjzBu+lgSA0066Q7XrxlQhlZq9XP+ElaPzyxcwN0FZmIIlZRhtOgKZZJqDBIBbIzmG
VPM4gVYn9mKwzCbRFbCDiwSD7RNtHwuRX6naTrGonck5aIJ+/c3AAD7BDQtZGDZeFqM5zomEgWn1
Vh3duQRocXPdxPqAPk0wZ0ue0DoURpiQgAsdDbuCvtNMDhndpNnTdVNrOQ+s06ct5uqR5BikAhKC
r2mHwll4lPz2aP5CJeYMUnRtpwb5Le9WlVd3/YLF1qGSCoAhE0Nb0phJNIHN7qH3UhdiIQFgsEJk
Jw7KvJ6yKdzRK/zKjnf6CX84wHf3yrnlgVRWiA5w+118CHMA1BnccsjxIdpN7jxlezC+FLojd655
QBOVMwU/M7eqbeGBPCrbmBPar16/F8aZ80AE4jdpNKzylAfN4IjKvgsdVfYSclfpNeeoW4sNvwyV
8alybDJrKJc59ysXBAebFxDo0yB1rTvprvPAMTdtQs41vO5ckBBHLxx4zZGl+HoMYXbrQRZzXF+6
brdoNyr1BQ892+lEj7kGwRN05cl65OlJ5OSSDO7vzO21d3TWcd6Fq1vq4kuYlY5jaWxnuryj0EM2
HFULJKUqOqUbd+AJCa171YUtZmETs8qgRYxRqztyOKIqQ8/puQv0BzykMlu3FSfx+1+Ce5uid/f6
duYNk1llUR6gDxDDtGAAtaCjD6XL3AaU7in9iAeV51QrFTYQB36uL3N4VCmkgbUK5ibheYw1u6+3
jREUITiu1AdLP4NWw05qzhhXIy8TslBg2EO5gW16FGZZ78sGRkPQLE9I15t6dQt2CanksWEvn8+k
RhZZs38sLV9y8TDVtBqcUyosRSg8JaCwgMKIaHCOgXUjYFqBxBa0gtkQLzHbLtPEonOGDqGwWflp
a/qx2LrXPWN91v4xw0Z5WTsKc2bAzJj7qeCS8Jy17mBxShw8K+yGBz9dPOaLBHEWaNPvzjqnxI0s
nnAvzwyzm010NEwSaFschDndVmyTd4GS+plk6YdElfivHO5z6pj9XOSdaUHjHQ6X/dYnz0oe9HaX
R/71BVq9FC2ACkEoBMAky0OjGa1pxRMO6DyKFU+t9MhVp4R3QKzO3IWV5e8XLp2MVozGA5yDyWQC
qm5uwCdbhIKjoQXl+nhWrzcIWqA3ecn5seitMi8SKETCkm5UuNYAx3PC4mcH17BuBDSE/jdrTLg5
q32MOgQ8Ymy6vRLS1q6rFnItVEKvliJOtj7oiV2Ad55zBq5P6OcwmeCzz1Qg9pd8YDPdVwUou9Co
QeZNDl2b6yNcfog9jMDXChUUhJ3osV+O/ouVUw3adyTB1iImel06wytLCOHJgpehECbOrVuYljMo
eXDd7NoyglAIpJ7onIN6OuP8daJGGbRoEDeMJ6iMx819JG2j4i2uJrtJDc4gVx+jl+aYC6wknUxF
CnNGLKKt5WSQ1C7FIFTO2vCYJH4B5arsL3zn0uZyQl/MLK0sXc1z2Iw60LaqWwKhoFE7ISwRjVuT
h/r+Uw//vpAGGitxsywUW1/NjaOK575WIumYPKL7Wuk2rYBqWGSnykGSoU6PHJ3pGtFfRbtgpv/H
MLv3hzrUhQqGaUiWSmoKIuXqcUFfCfnsmjX2hyJspy6ze71Cp2Djllq/oYWyadEwZlm9H1apKxLF
1wWVs/Brt+DltzHe3dVtRBQB3j2j+iCHd0R/SUeOjbXgCDB4MGMBEg+MJWOjaRq0606wIcSg25gs
pJPbeIDqsJ73HpqcToqsDBzKnLXi1YK9/8coczDRwpjFMaoQIhnlYzqivhv3boV+zCQpfYBeHaqC
uqF+rcRkn2q/lWw+qtJjLgq2YlCXaJOrKjOY4Mnm+r5ed8OLD2MOLlGP+pGKmA0FZbRWeJb7gNJN
Pr2rENgkYM+tjgZafHpOIL660BLQ0kjcWjhUmEUAPGWM0XiK+RhJoBldIJsRsGlcGMxaaLoAeXBm
Adr+LTuM7r8C3VTY1LSZILWZQzWeeh1YQTRQEkiq/KDGpUsNdAfOMWdq127yS9PMGaYOKGZayxnW
63SX1PVW0XiXwfosfo6OOUPIIGd9lWHxLHRajtCeadGLWKGmxnGS1UvnYhaZIwNs2aKcThhK3did
mwXtpv+dBIJTHJqABMR0zvI9WqSAfHX6gFeT4g2ScZWKoFMpR24SGqyj21qpl+utN0w8nCRvjMwO
BVKmN9rlYjWTrTb7Znln4eoBiVPvNmLQ81h5eKNi910HauVymdJcctvhqOsHffx1fdk4Dsi2LqVp
OFjVEh4L5cOo3HCDyNXfX6RkQe2H9h4WcqC0KoLVeRkCuekakLf/Tcyhash7A8UG7SNm4fWClkbe
4ozoxOwwZHgxS+m9Vj3oahU0er6nI4/lb/nFb3fyhUXGB+pCF2sL4mOOPm31Es/Zcy0EWvkLpLXX
l2Z19S8MMas/WGIE+B8MxeZN32qO2qNtg8cTvjoa9GiCwWEBzLEXXTbMQqoqNQ6gAddbkY9bccpL
OxahpFA70P7grNdaDCyZgBhLwBsiH8CcRmpfhmFZNMugglZ9NiVXB9sk3V6fumUNvq0REC4IfaHF
jb6rr3GTUIZFhKf+8hrP3aYb7BTKmBQvcykKSAyJ3NK/bnB1Gj8NsjDeuCurpBhgsC43pnxqGq8r
P0TzQeIxrvMMMa/mSDDraKyXkQk1Qnt3QgdD9iZLjjVz6rN/aM7ZSUSrqfYHbQ+RGWYSC2OKoinu
EPKhbdsRd/pOR8Vfn+wkSGxkzLfacfBP6e71DI4sp3+5b/e9m++1Te0TG1PuVA7v/JWX1/qVb2Lx
PZU4NI2ioxF2vnkRvGinBN2+vM2flWO1n0/pc4Li/y1a8rVzvY/cKUJwzokMVxOVoAXRwMwmgW+H
zUhnTUUUKEsD/Rkja6dsRndRBbQpaA1TOzsrtgyA/nXvWiMQRK/xp00miTHlIW10EzbfotmRDuOz
eJ7O4kvtvkLayJ0cAC/ceKfuMeuBxtlLa0ijL8aVr5tpsJTUsgjFgHdlAMlJDxXfbCM4gz+ctQ2e
sYf8ZHIJHFdTo5djZkKjCM/bsMpgVghmt/Y0u9xlELh32vdD/aDemKBQ1Y9gLHHlTc05pFarDpe2
mVOqg7arOCmYb+VG8mf7yQA++u1Ot3tfd6WdeBZvLEfZgCTDzp7vex8ROg/MuvoYuPwEJpyipGsG
PcQnyJAegIt13t1sj77g/Nl6xC9eqo2xUzweb+P6vBsy3vDA7i+UcV+Xe6Tq1EYU827YKVyrRb6/
t+mL4neugT7Fap9C5A9dZk7hg/KD9/JcixeUC+vsqre5VUMrGP0QMtjbqCdbPOjumgVAWeHSogFy
SlZ1pRLyBO4M3hVADJy5AkEGrxl3dQrBsocHO6ZPUtn+IYmAryQRYQIJfVCQBDikuzd4zv6dPFX2
ByixHyY73vZO/mTyJnDtgr20zfiN2krKLIWwbWXUiQb0nLkxUgfC8DfxvoqaHC5xdFF/05xcdOez
eoYhBfTC75bdojJW/ERjh6PdohwIfQmHOuUrEiSDPW24p9JadHRpnnGUoU6SQh+XOZ5s7X18yY5p
YyuVE6FMbptO9lPBQ6O4+XX9JF5NOqGJACMGMzzax5f7+SIBlHY0DetBwfRKT0aOWviHboDb9iGT
n1LNjbMd5VVOVu+8S5NMwGmgMymmKUw2iZ3dUvC2GjfgE9lX2ywYNFsHa+RJy3ABpWj8HJ9SL8J9
/YiK1fWhL9c9c/VqeBuD7gs5WjyVmcgjbNoiHuuiQoHusQRPfgH1pQ1yiibaiPoaSqMceysLjMw2
oGkQSYFAIlsQlOXJJLpUQ5yoLugGwD/AjcKU4iGU8yB3K0cCmFYVVLaRaEMPMbOoeVIlFNRz4Gez
RN+spp+QpedEU6ujuTDBLCJJKEJtDSaktra7EnKPww3lyQys7H0TQhqigZSCCOo/Zon0uk+VpIKR
WUEqNALtIIaT+cBwXHeFtV0AQ0iMGXgzLP3WX3dBJBVKC86sReliNyI8BBiGqhsltMGsTtBxkR+r
+P66zbU1Qn0N2w50m+BRYMYGst8qzWjfOK1Z+CSstrnR+NdNrOW5MKxPG0yYNWsx+Ecy2MgqMIiK
3qJsVJKF4ctvOncGx9Tsxp0fR/++rof2CkgKWGixwIOFuXIri1SJZQ6LvCI0dD+S8b7sf18f26pr
oDcG7A3YVN9y8+JYTmQCgs7pqofakuxIeTfyFDfs03U7a34O5cZ/7DDHckwSsEx1sFNWTqac1P4E
AcfrJtYQS2CFgGwaurwAq2HR4YKR5GMoLt5XlLdzGlZBCNriZlZ6B4z4UTChNX/TiBU5lP/D3Jds
140r2f7KXTlnFgmCXa26NWBzOh31neUJlyzLYA+wB/n1b9Mv7/URxTp86Zq8QQ5ySVYQQCAiEM3e
WrSvHP3F6TE0XIwsvzv/KT8LyDOjiE8B9SBggNCeMi95aLTQQy2V4J/IJMvc2rHqp55H7MbKpMAw
SQHYuKQXwCPATFzqd3VhX0VpZMJpApjNg0ErdvjjfFukFoA7S8QlR4CW95ZbAe6Vu/E43jCHoTSu
CLkF3VZ5FBFrHg2wuVWYIRe96qrMiG8KSY3vDMzaz81AUOeUgwWa614TfgSimNs4TDUocOVKIhMv
akhyzdspZRWKwXZJCbZeng78Rx8peDQBq0UNGKhZbrSixMu51FpyIEDWXevLXULFcCZcTIyjALTE
nkNV9UozAsB7ANUWID5t/ogtxhx+vhmdcVfbmqsPwN5L4m/M+KGWzb09EDciIDAwUJE0AHSKVrWi
+pqCTxPYZzsBXo6MdCt5+QWVBm4HaOmRHoa+zautGeZa1NLAGZMmvujRGcG5PEjr+bwqLbjXD1Km
C3wSWMSjXbQAQwMXTS36Kwq2J1BK2akOGkszHvdqUad3qepsmRXmnpD9Smf9wiKhyEDQQM5E/RzN
gUyCM3ARw9siy5hp1VZVimPI2G+4QRw1mE1sB9wec08LRtfcFMk4MVlZ1wJY3wNaHV2DRiu5syUP
5QBrBbVkkJQDS31mUsdS6zsrn+ydM5iB02aoTg1m6ZdWV95XDEHjCPJcj2Ra75p2XQQETdUP5490
weZOhKSTR4HPwrDwxyMtuwHQe2KyU4iXuvZHBVBGagQy/PG/kzNzWxVHS7huVYgtSLZxzPKoGuFT
ktmH3hnX0NsX8k9YDHy+jSbjKf7+uKYolCID7D4Y+DjShfp9IlI3cTZd/yjZsPn76zqVNVsXDSO8
RQfIUpyDU22NqLlU2TGzlJUMx9I5AfJsCuiRLgRm7sc1JR0s/MigK3FE7NuBIHQ2FHCKOCaAc0fT
KB7Pr2shlAEHFOp8sKMw1D/7706ueiHTGDCe01XPGcrwGPvr1xJlC9f5g4hpySciugZMZIMDu9qD
tDXRtY2jDX7T1b9hGgEGCvQFRC0A1JrtHIttjQ/TdabVtyrHNGF4nyjv53drabAOa/klZKYGOYuM
OpnUoLR+1l0AaiXTL4W617RHPdsawNQWHVqirlpMRKzpxkImGcLx5gHKNsZH5sh7Y6RkRZphhaNZ
uxbd9XXu9ewqRTI08mtg0Z5f7JIX0BBXAzKQAOtvPlqed6XSDNWk8qLfhwndalJ+RU/FBWfdkdLC
U0e6N/T+6bzYJY0EbTH9iXaiwVx+VBcRMgXgH1hlIuttQ/iVbvzGAwj+7ZeIWWCYdUmum5OqGGp8
26n5XRL13jQucH4lS4qP05rg/hCPGXNUb+Su0tFqC9jCykHD9bghYtw7+bAixlrSC7yAEA2A1MDU
5ztWWsjIEsorr420kruZgwMDdrHR+2qeVsamiwxzY3elvLdb0V2JLEv9DKQe+CUFH+nGatwMrqVG
NRCbZFNaLphAMWBsVMrgVVGS3hhKpl8C2bcGZhzYEEXdM6Axq6o8hp01HmgS5qCwJQlzSycsn5vQ
AStABEZRtzGb+NjX1Xjr0F481IkzHjr0uvldI0bbRd4E+GMc/DwMCRORJB6eC5i+Alx396YbGesC
TjjfKYXm+ExG4Y3dkxK+klj9JqMSxOyCdlu9lE7iktpGeTeKbqoO1K+qVoZ7pQj3KVfI3lKMQBOj
vimENWzGXjhoU3OGa5B3jltqKPRolHhtuVHW8jzQixRzGxIDpiBvoPpuGOvxaahMLXd7KxE3+oj6
uAu85iZ0B2COB4C86x5kJrVtW+YgsWGxBvzZ2ETPkRKi8em8Yi1GFDZFUAFDZyBCmtk64ih1kVl4
GE6EW8c4LMVV21fNniKb+YTWthAwx0UrfaFI+0qz26QAevDQrQRQS74KyO7IwyC0ANTZzBgCtxGU
jwq+ogEgBB86j/b3uh0M9Uo8uOTnT+XMLAI2UB9kjuyLXbHAGjfcSf0Refj+HuDZK1u7tqaZaSjQ
Zdg1KeIXNY/d1pFuJECoEZT1SlC4KAfQ7phzAQAJmNM/WrmWOY1OaqxJbyKfF35lXApqu5a2O68q
0/fOHoXovPulKbMzylBTE72BM0L8dQR9OVD+2+15EUt+wjbBEAjsCU0nc/iJHs+4miIDiw4/zRvb
COkewfBeEBsl49+4yoEnZO+FuVa+XVILG/SUBlgQMQw4b8lxHFAt6dMWFtqRxB7HIAZBujHJdijN
/YZanMqapczyNpG51WEbhVUCMb3N8g3IQh6arKzuakfRf+dmnUTrM41neTnUAEmCg3LCbyZevy5D
61ddZbbbc+vu/Pktq+Kvp8FM5Qddc0pgMUyhLVDcmVuZaSDIQxitbeJnfwiCR6g8mi9AcaHrM10M
RZiwMAMYs2UjfGLKaAdV3OOKdcZKkXIhewZRgIyHH5iQUea5kFzrldjSK4AiNeZlzL47WXsgartV
ozRI0h+WkXgKdtUi7Z6raxX/z3fuJ5ElmGhNkHR9SuHaWqLrfQnhYkg2cWLcpd24Yj4Wt3IiUPpL
xEwfSSITlY+oPbdmurEA461mmc8jEZxXjQVH83Ep090/id31Aqf0E+w5yY569NhHkSvN25r4aYmg
M/Ey9YvC1rL7nxVyEjrhJpkUmLjzuKkoHWCT1ij2my2wSPNwUyTt1uLEVey1we81UTOVbA1zGBiF
qMg2AykHTPggKuqca3RzrHixz1HatCqQoMBWqvYnMwlSDadjBo5MQS0oeWqKDerYbmg9Vvk34zdK
bx+lTQs/ObiKpTXFhBhql9qlaVeuSPZOhJqNsZIu/myEP8qZfn4iB9PhqpUNWNXA8q2EyYjFD0et
DzJ67hTNO6+Oy6f1awtnWs8jXpKMT10gTRBnzmVqfWvC/rpeU/vPHu3jomZaT4q4SUmMenc3xI5f
sjAFFnRz21j9F0b6q3bogRU+0PEiMxPAx51f5KJwqgIm1pgmDedpyA7QAaqWQ7gRt74ifCnflBrP
htjl9X0mfrC1itPCjB2W+0vi3FiOhgbsn7YH4OArDcwDCagdGHciGDbFXYlpRljorXqxNv660Mvx
UezM7zDg4xi2mMQ+AYs68pVdCALa/om+59tiN2QIoL3qB0axjJWbuGg8YVom+jkNGECz2AsFnRid
XxBsk0tHa9yw9Aer8s8f40JlAMs7kTIzLcD1xiBJDSkJ0kX1tcGAhmB5QGb31coXjAds2JaJ48KK
Ot3DeeGLF+VE9ix+KBCrxECBB8prQy+GDEJUJOuVeFvF5u68qEUDcCJqdoo5wLYTwSCqUPqtko9b
MgBsObc9bmZIUhiP58Wtnd308xN7I0Uo2qyAOM15EdotH1J3FQR+bfdmttPIkKyKhmn3UOWOxW3e
7Jh1sNemwRaXgrALdV6w2nwadq8bhP5gDobpLC4yxa/EW7RGibXsvyckezIN6n3iICwB+pHbBKGI
0TzjHXjoe4HR0fFlVOpLwyFBN4ovhQZMFX5//pwWvd2J4JmpjusCf3PydrG+qZ3S4yMMCV7LPYYs
TUAmJKaxkv9bVMQTiTOjDdIXYJfak39VBTCAiLVJ7BcZdrdaicZvqq5gxE16/fFhhev9S9y8WTkq
1AidEPBFSaN4omWv3TC2K65gTcbMUBUVWLZy0Ht4FKeGcDZ01QEzYedPalHbTxYys1MY+DVoW0NI
2wo/7lQD7U52MFoaYga+5sEXEqjTtkHbbYIaFqpsH+9vWZfaQAZsG1Dt+Ygq4k0SvoT1kbKHRqdu
ODwTY98mNyLa19HL+ZUuvwpOhM8udt83vIhbCKcZhrQuKLlk5rOR7AbpZtl9VB41A1iJK95m0Z9P
YPsUj1SEQ7MVj6Wwah5DaKEgSRZpW3Cw+T0hgTCoW9emK6wE2YZVDLhJOT4p6Inc2WJlHdnSnIKl
MT6OQ4wJbhMQIfYQSP5kIXOsDU9F1HrcfjJAo/g7O30ifBYWtnWmW+MUwjdp5yr0khdXlvE2JACH
tw6ttS1Dn1W70Lo9L3dRl0/EzqyOwkaGQVGIVUhQJ/Zt2ZquEZYbzXo6L2jRdp8ImhkbjBgg3Tb1
I0dWtB/wArKVYkNT53fu5i8xP837ibdLGiORwpjESCd0y14+R/oI2ibgHrVrgHrLt+NE2MzaRCll
Ii0hLCE/NBFI3QvZPmTw5ooDor2N2m7Q8t/hjpzfy+VAcCJMQMMJ0OnmuTCeA3fSYoh40Wbqsi70
Uokh4kTZ2nruYupkRzK0u3TVnqpJQLHRymjdZzJFpvtp0N9Fvjbs9T9sxa8vmtlEUeUKGhTQ+dlh
RN8K+u4ak1hFGR2MAVTt+lapKRreA4etBFM/x9k/X9pfgmeBWw1uOqOYmqvH8qVi+rYxAbkuzWtz
oB7PrUAgyaUlt00+HDpbgk5Y3RtRvtfVe7AsHhwjfCjNb739MjF8qS2BmkQHTIslLgDEtw3X3uus
ChgDCSDXVBctIImLfjdU5taSSove+ORMZ2EhehZTcL1jIVl3g1l3lryVRHOpiiT+sD+vP8sG9tee
zQxsFYrOCacHU0kuGnJfh3KrilutuaZ4UyiWS6yH8wKXL/8vgTPLyio1M2kP7RA0dHHpd7UKNkQp
g/NiVrVwbkQLyvUO6GYTKp1tBaXtMZ67TPX6ap+mXt62fje6gILZrgietOyjFhogzkOHJeCL0aE1
H/UVTp01REUALOJjHYLOgx5MaDyeL23yLUUuBn07XXGUuV+BmilcqwAuPEghf+I8QEEaif95Zlcx
kdfVp5chKwEHUiMps0nVCwqO5LCcmm0Gz+I34FWrssIbawA06X4WXatDsTm/EZ+V+ON3zNwJURrQ
1Zb4jqgZxQYZAcw0yEj1aVFdh+BMdQuCYtJ5mZ+VCzKnCRdgeiOzPS/m9SMB7YKhIxxzrjK6Y+VD
yleszPTZn4536nPCjBWO+BOr2lhrNmhPkRsCrM3QsS1w0IPWpmA3iYjvhMc6AtL3318W8vQgcUOh
AAWP2SVVphpzT7EsOVyZ4F7Mhw1oY8/L+Bwuw4OcyJjdS2k6jLCJQgnTMLYCtUmy/+UqZjcyHsos
lNPh5JHXIbE8XJXZl/OLmD5yfjini5jpXIvMgKMoEGEV1wrYWbMwMNmxqf92heHjXs0CmB7noU3X
zJPlpS6/8/45zG9tfSUPv3wi6K5ClgUNOnPerHwwezZkOJGW9G7DNmmzcuTLu/VvAZaK3TwJkELA
gQxqCgFiuK+qbW49ReE96dYKrp9dDHaLmGjiQjkfHN0zt8ys2KTOtFthx3Tu6jaF4R1FaHw3k7Z4
ZoaSfh+paB7GMAGeUJ2l4corYmEMCJ+A9g8VuQJqoXP240rHBBW4YQTqZbXhV+U23LOvBnMxipnv
g+zJ8ArPvLoYv+v3lt9/sV1kssFdBGLv89q5MHE2fQYFooY5+Qd7FiTqJQi92YS6SDOfHKQffzVf
2g26Xt38mHK3CJwH5e8zNXyUOYvGbKWjUekAKA/uyOweCPHOL2rJ5J6uaXa6VaMk4D3G34/0YyV2
pvPoJP7/TsR0UU70NEf7q0JtiDDtK8XYozkWTaIrNaHFu+CAA4IAtwYJn9mV7uwYnNsJZEylcla8
4nkpOaiG7c35tSzJASEnKCfQ2Dtdio9rUdNWQssBHdMCgWJrj2l3n4U2OmhauyXfZBrxNbCaJT+M
VC0QEVQN/xmz3cOLPtWbCoAfDsaBtfYHM0FAwaH1Vod+Tfl8fn1LRotiQhy1J9UwARX/cX0o4mCo
poVNoZJvc9vEq2cNoWtxQQQuGDz1uEzzmWBgayR6bsIDa0T6hRmA492tNPQwvtHm/vxqfh773KFg
RGEa/wKz5efjqkWSZTUAjKK9s2u+YITPl9yVX/qrFEDKLnmz9/1mvDLdx+LSvB5uhusXkDbunJ3l
6m4DisDz37O0u6efM7vMZT+qYyQmPCUcogxBpjA8nZew0MhtoOL7a8Wz+xzzXCdhAxH6xrgKL/lW
vcG84M66yg/ti+J3B3FputkWTO27/FgETbgSXy1dkFP5M3Vt0NeBGg7kT8znWXa046uQKz7HQ+v8
SpcEYbQPyoprgRnCmaYWCe1VTqGphEUeQOxy1a0B1ZfT/Xk5iwbSgADM5COPPG9KlVaZD/VoIYsc
fbU7MNWHmTuYK7mbpTuBYvm/hcwUw4wspWwmIRRGJb4Z+/use8JLBN0Wa+NcSzp4KmqmIJyFWjYC
DMKzw6PpZEHR5isnM+38/NKdSpipQEikKZQOEnr6JY93Mr5GrKiJxxpkjMkX3q+Y/qWIHgZ5oixB
mAWAmo8mq5F1xRMD/I8Zfyj01FWI7lbR90i8UetrXKyow+L2nUibLy50sh45IdTnhx1IrRSxkslf
3DwM7sA4ojiCccOPq0lBPNezDube6J4bdtTVq1Qg3+K8WEBbHryyf/sN9T4JrSb1P3HORacOuT2F
VklHgxKJb5jMINfXXpOLt+hEzHSbT8RUVu4AlgFiMmNPHfQ76ogU195ZS2dz6pxnt2gsdaawHHB8
Rf/ciYPqPJ7fqyWTc/r3Z5o2pprIu4lvQat3ovvR67HrDADbWit9LFkDUFXAiCMPMCHxfdysYeot
NFXogCp9rcdYBtl16t7uazyIVsz10rmcipqpsxIVIFEvcS5CR3pzTH09ei7t2D+/cWtSpp+fnL7S
mQ2aWiHFVg+51mEk+tkE18HvCMEwpAn6bB3NTx+FjC1xzMaZlkK+hyVA4YjXoB/vvJBFFZiwyP4S
MnuhVgydVeARBb5Rk7mjHvsmQWNJqrlR+/AbkixLRzIKJVJzDghDBLLdiYZI08IYBA2vE7kL1QBU
VufFLFRJJx5pDBTjfYdW7Z9Fq5OzkekQkxj1Cq+zqFca1lNCLRf4ZRUm5Wp3RJZpyI0tSpcbs1a+
nBe+dGFPZc+0zx4anfchqsCkGL3WqG5GR1t5hS/ZU3ARY/KHIsduzaNNFo1RAX2ZenQYTE5bdD6t
GfETUM4Aa8mw9k0Vpj6xq+eC9u1KoXRJ8fFahMKgUZ/ibfJRJzuLhNYYw1tYCSIHxr1e2MfQblYe
yEtaOTFzU0xGaOizmjbh5AzbTHEovC6cUhiQDLxDHfcb5gmn3Jw/sMX1/BJkz1IO5cD7SEyxu67W
GNjSqrC5x9BTryLJkeNGnJe2rJsn4mavLaTogbrFEUmYIGBNY9XFyNPOlnDymVW6SVxgqizyLXnd
inEtTloKK5CINAz0DyNVaM2OTi+0UJNA+vVC5GGpcydEtNHb8hilxKfa9wbM7udXu2T1Tx96M4GW
00raFJPVN3qwgjYR8zBQWuzQ8n+TdKieliu3b6FLZ3orTBM1KEdPL6SPapNk6D+s+w5MDjpaGXHT
06HwTUkPsQmi8BzhWttgsiBWgzJ7R0+Ir/J2rd9x8YwtU8M3IEuGvMrMbGehNpb0J7Fd2h5CsGXk
pu0mVbtpyeDKDHTww00S5b4WfT+/30u6fCp4ZspRjC+R4kE2R6Jxuo13BYCcGrkSLi7dTPDaA7sJ
6V/ktmdbrAqwvZsmQgbF2o7hVk22tvnNGNdOctKNeciNrgIdH2yDOmI+iZ22PaXtxNmnsRsTzAN8
UIHAl+06rd4Dz3cXG8O9KV6ACgvuq8LTSu1AijVw/MW1AqAcwAc2pnTnCU9FIURBx+yEip15aClN
OHPzKgD//PmDW7qZQB74l5x53lMWam2jwwYha5Hc6XESlJr4Ooaq32H8WJTfh3itXW/JiQAyXVVB
Agtz5MzsKx3zrNMkwL7CWE8mcM98V3G8AxMZ3ug6v5R9F3mEK6GHSRH+t7tM0TMO4gpkPzGiiCLC
x1uK6Y86qQZAwOrGt6S/6fL3sfdkvZFrLepL+wr4GAxeYvgSj/TZKmNNKiwleLqb9rOo90nyApDu
VLy06lt4d/4IF8p7WBQF1IKBjtYJWPTjopK+aAeYOewoUspttxlQ0+o3WnStGRtb29ggahPkGci6
K3KXIo5TubOIQ6aprqhdPZHXbL5L71bZ1dXG/nqnPNlVENdB9bRiZZasum0AOwXD6ej/n6euzTFD
NYa0CH2z0bONIwXBs/aqJo+RXNGTpet3KmlmzzKj53Y8SUKc5zrEFeprnwLZYCWgWuhiwtGdrGim
JkxaurQnOUWDTllt17mZWxz02wYZeb+8KUPPeDh/aisr++lCTsKbsE/+2sMYGZEmvK74Mwe2nLOG
IrFAqIel4cmFyU+bOGSe4B9ri3eUy4nVzvS0nfaw4R7VXfta+8ruRy/ZljcCj0t3fDm/wCVXdCqX
fLwNTRYqDbd7aGX9jXX7jl0yZ3NexAJ60ce1zW5cp2Y6TxXI6DYZcclTeQh9ubf3tR/e8wet90GS
6wGwz2evmXeBpnnvd561p6uc3b0ssRRdybC7IyE36ahuRD56Jho6RvumK6v9zwX/x5v8T/bOb/6v
96v/+7/w/29cDFXM0HL08X//+1q8F/+4yV7f3uv/mv7hv39x9nvbd371mn/+pQ//Bn/8L+H+a/P6
4X+CosGU6G37Xg1373WbNT//Pj5z+s3/1x/+4/3nX3kYxPs//3jjLYDl8NdYzIs//vrR/vs//yCT
u/uP07//1w+nBfzzDzSTNe/FO6v4p3/0/lo3+Pfqn3gOAW8NpTQHr8rpmdy/Tz/R7D8BzzAFD/A2
gMGZIFwLjk6uf/5B9T9xI4BgT+ACdQesF3/8o0asN/1I+xM1wQldYepZADyH88e/Pu7DGf06s38g
o3jDAc5b42tm4SAKr8BNmvqBJ7wBJETnraWKoRCj1bPUy/ROjd2aV+pUbGlo7UaRlKUrGyG/UpwH
CdpuIAnGZbvMdGWRNWwHPprEDMQg66DLBcBTCsCPHqd5mjFI4qGJ/TEb1AdKkMsBbVBlfU91uweW
YZ472dEgTe+DYC/PfcxaABWmodW7RTHjt6WKY4HBszF88M1XpdeGUTa6JUN3FC1oIlw5hHnhUi0Z
HjNpqG4YlyMYHMsSUNV2S+0N7zBHiylRoT/mudKVLroxAYqpjmOSuJiq/zpohnlJdQYYL15b9aMO
6IDYo9gBxbNCGqKDSHAFY0f5mLlon0DaScGAI0iPmKLuEl3RbznAFd7NMuOKp9GKH2ipABBRiXic
+6Md2y+NRBeo6+gNR+d/YlnCL1Cbw2CvYYgjXgPpwVaFaK+yoSH21ip5tNOrLJeuMxpE3dGBsIds
1NkhVttRotabWalnpXqOQfzRBJoItvtFQVftc13rpHGHduAX1ii7wRUt4FrwXktEGQiHB1pPBPKZ
yQSsK9QcCL60J92NaosSEJO07IByb8JSRQxTSi4zQpBqOWGNWenWsrEIQYf0R9oa9FIaMr1mHdW/
GUWrt1uQvRpoSuStY/q8zZ3qEvM5CHhj5O5wvK22c3It85ErkLecdqANL0aZ7wmiY8Bn9ZGpAOWn
qm8KLjel0wKkqWRRerQVGj8j1HSeTNKoRtCGqn6w2takLpAMMS1eZo0yuLnh3Fmpkj1BwQGpgjph
KAMb8+NZoIQFUp91aGAAu6kwaHuVygJJj6YaLzAeb0vfiXnX+hTKZ+8VS2hPOYBRoP6GxoKs70Fv
wIyyBLJcWDNA7CnsVQU2ZeIrda89UlPpXmOgGYx+LZs+2WSAqOVu2tHG9AaDWSD2HBwlwVivVb2o
6phRd2xaeclSpY5QNdWr0U152tylrAkv+2RQIcOheGYXdpT3iHDjbJ8XZgaEDisxMVnRjmOOybQ2
vamdApwhtiWL2oUOcerZY2QlbkMqCu5uxhXMlyuYhQekB0yJm2O878ouFCsJtJKiXy3puBIATwfk
kqVU4/eIjBHfj6roLjHxzQ4GLNDOIgr6WtDZW+Q+cJKq/MCpLvY1t/JyY+RaUnhOwXS8cNQuMdyx
1S+HsFd9AHiT2wTse9TtkxDcSkNMc7QPRLV6m8eqWuyFrshjricA/0J7uxF7BOhc9KHJLQyfwop2
fxEZ/i3/dBm/VbzmP5qz3mnyYvdN9f7eXL6K+W/+f+mikKf5n13U/Xv1LX796J7wD/5yT/qf8EwE
dw8TrPA3UwH63+4JxFEOBpHxM+QJECP9yzuZf6JTDq8WjOJP6OMTMNS/vBP5EyNOFDPgU2IMzQHm
3/FOGrpNPjy0J85VMGFjihGIIOh6QcfVx0gtjuvYsRgcgFklIAqIUiXoMm4cFIvxV51r7TOpehQI
EzNym0F+1R3Y4og0FXAZw/AY9zH9BsSC0QO3rr3PoiF6jpJx3BjtSI9NksS5G8Ezf9ESXm8FkPSj
C4TixY1DmuzY8zr+0TOq3gI71dg7Y6NcGWFa3eH6l1dakvRIkvXtjarR5lKarXiqR4UhYI2SoDda
wyfSAvdMM71zHKI8Jk1JfdGobN9oQy7cPq6Q8VVleWsbA72nlRi3upIm37hlt64Vxf1e18diJwUG
AvuhHy9kYxo72UTkOEbaGPB6zDeGCWPJAZOPNoMbRrQAL4a7TAtBFEi0exhN20NkortDI1tsgx6+
OjamM1WuAZGpRVNpPDF0T0n8Pse3sxjjjq0nMutQ5Va5NdJmk2hwgboZHYieXZvssR/4nWJk1S5i
Rn/TwhVvcqdnDiDZ+v65qLrhWBQ2w9e3zbvdAy8TvLb5ThtRKswQJ6AO3w/ftCRS72mbl3tloA98
LPqXNHT0iWlU2fYaA+2cfpWg32s7alVxG+acXI7cFo99oQ6BZbbmzuJK98BiVLYqU7DWBZFef0AX
pYlZgLp9anQJy9JHmQSqW4lB2zZ6A2ZGoCU5d3NQR6DAk+ueYgM2srCa8K2Numibl3pzq+sCJEUZ
U7YibDtfCHptKCH1CW9urLr5onRAlo1K3esHgqhCghInZ76kpd8bUXtVtvKJCZjsQaog+mq/WXp8
Z6R6HOBJfKmGRBzsIVHRbTsizUkTMGQa40XTyYtSiTwFtjIT1beIoHuRtQC0LPLusSM2INxr1kZH
pazR+dSUmLtza61qfVKY3LdSe49p9/aptZL0Qovs/iK0sTsu60e3NvMSjFa5vlExp+WzpPKR0A36
8jsp7RzwE2Pv6oTJvYWXCpIjHqv1OiglV7aV2ft2g4kjEoXhgbdRIIsuvaycvgVRvZ34Zm1j0kSn
U2hkv2Eenm54SUMC7hjL9jtNa28G4MdRk21Nu0CDP4gUY3VQXGPIAN9qAMm1UgKV4qkUja7eoJe8
GCmiOQ5GXRKXB9I571Wl7QEx0iK331xoGFZwpT4A0LGx5GXUSRFUBtt0E1Ni1ycXHWkB3IFwxRd6
1AU9TS90EWuHLisxVq6oG6PS0OysF/o+Frp+VXNxVXc2vZUIp9zUKt9qpXq0up5fo5hzWxA19rIG
oF9DB8iYWqNjYFnKqxRVeqzNOLmr1AQUgoOu+hblHqEyBo2ciUjZMgcb6Q9eubgI1evYUPOiimy6
TQfVcjtD8dImZNdNgxWJJHohWa5uO+CzPbXA39m0vGzvWwKWa/SmeUkEXjpRHKy6B7OE/iPJ431F
o/jSZJI+pcVIfJFdN5iC8+0hBjKLjcZ0ve/fiiGMXVaq+pMBeBO/rez4wimVjR5jIKmhyhenjNVN
UaUjRkajh3CsfKDpAJ9xyHcWGBJr3+Yx4F/iWDzRAR4/4dVbFiW3RmG0N3FN3cihl4qu7RH2P3GL
5G7MEuhkI+7DKP5eDNar1YJot8vElRVjtt/MUDnJebiLsjg5GKKhUHWz2itZ2j2VSp5fIouuuGjV
KFwyltYmlFn6pndOdYwZuk96mY0/qoSnfqFnoM3MTHaRxhboV5AB1t1axfQaMpahJzSqHBqQfWzq
REo3AcVwUJSiB+MaWMiqwVbdqE+MjYww90KdMPIHNIhs82HovXRkZqDm+rexp+jj6UOCRvxCbhkl
9sWAAO7C6ZTobkC6/WvMKaAurajRrjozr67RzX4AM9htSEpRBFnmxBtGx8ssBdmOYxc6EGPN6LsJ
BKqd1jnJF1Qfhiurqqt3J82Nd4ljO6Sjc6t1CaI7u5ffjESxXwcMzriVEV5gIaPlZyiusZLtbbii
oCsNbV/ZLLvPrfh702iWT3mp+0qjFU+8Gbs7QfLsqR7y0SXmuI8qgIoxRopbhXda7A2JQ9DLPJpf
FGl0bgFopen5N1jFY5hT7vfJqOgezMBVV6ZvfaSi5S9ucq9UrMxXI9Dy4W6X5FVEcY2EhkLqp9iO
MAuG6k6kurHO9I1MMyt2SVGWd8VoAv4SwMaKva0Hhe5tRSoveieKI8KP1PZTUVgPVFVsw40L0b5Y
SHrv8DYqbhql7faOk/IjIJsUv8YIDyBZ4pwUro7xnaOe1AAB18KKPIoCTqqLCcxAnLfdt1a1e9sN
iy7caWkpnpBeNx6oxhsgt4poxIshK0y0r/FQeS3buL3DmHz1f5i7suW4cSz7K/MBgw5uAIlXJpmr
Uqndkl4QsiSD4AISBFd8/ZysqZrpqojuiHrrt26XZcspErj3rI8kTPQDWGL7iFEE0aGzZpuajRay
CilS4YcgyBBSlracLhdGY3eejB2PRVV3Oypc9dxG/ktrFB6xsWlPvFvCo3L98oHPo8AFzEz7vbqu
Tc1aQHWI37RmtbLhc7wuckpLichpb5IwAvh9eFfpXevzBLi0nh6CkcKwgeTxkHsqk4I/lqA/bend
ml48kCrGTdyKzXjdUUZePzP0KvxSiNnfriEAWbvuavqVJDojXrwboilDTt9PL9hOIq6yolAR+h24
WC+qbsVNUgGKnMr5EPnTRzKRpUkbHBSbAEmtP6/j4inEJnjXSDsAPHACwqcC0nIxth9mEgTdFGN3
fXzP1Iw7HuMdnZE9EPBh2hEn6XPkj3OGMSI8ezWOYw/+rK1GbhfYGJejHs3eT6XPnuFWxewmh8U8
lvAB5EkZ8btCavuh+pFu1IhrRiB4LB8dynGaEqlASCZDsGyI6U8OXb8d+MwQYm5/rnXsnmszzvhw
mn7XeWP0RVda5Ji9LG7QvtmMPYY0MFgn2rr6kVYVGgGE6bN+Ybu5dXCpFP7PuPResOqjEslSfdvy
Ho6K0uBUb8XyVgu1R7PMLsB7SRExKpN2B7IapyQy+VMXRN6Lws+4TzV2frSd1/p7KldMKQ7kJHLQ
YJwQag6ROFTKL2Orj5gk/SVo/LzsFnoThpV+oB0EeSABijvIW4M300/TSZOpfUYbTHiZYUbdsxqU
o2WLv+nmJdphhS4/J81FPlnAB64Kw+dZ1i1GAW2SX2FTQ3MTUMN2QYdxtm1lRiM0HPp1WrHpssoj
FLptppsdnWMsrBFDsy1TeUmK+k62fXF0bdDvFzugAQtYwgVRq2OTIwayy5GHQzJfijFHlTE96EDd
j26Nf9Cw4LezM4B7aLsWqZr89jlOmG3hSrMjINNi5R2OcRWSPILouPQkfi3ISPk+r9U+RGBH7ItH
AEwqgUYplQvDWzE4sxvLZCpTULTiUIJh+gUxP5RFTXFC1vxwhNgkPNWdRO5vr9Z9BWPKoe+78eDG
OIBKx282EwZhBcVby2tEZjCA4o2xSZo4pfIx7ut1g90Iwp6aihuYDOGFg/pW8jxQwj9iMR9sHrkI
eeExjHJ4SyM4R2SwSoTdXp9zhdqj935RWMzpsJNKt6/g9iI8H6uamwwPvsw8b1BIbtV+scGn7GeB
1eLU4EUDqVr1kYfNA92oPXCBOQ/mmTepiTl54sjXc8A4YqQ1w7wEypfTcN9Zg5Kg2i4dwC43/ph7
ozcmCVWziVi/0jRWo/ekQVMF+IvUBCi+rFHLUc+ewAfnJS/+YKu8QFhKLpDF+rQy6V1RJ1k9LJAd
70gi4q3UDgl/a4QYu5WRED/5JoDbMQnhpFAI/bCAFp7q+ao7CMvmgvNfbkuJQc4OvZc7tKReBDFq
G0rafwTlghealFX7KyDWfVQtrAmDZPN2ac3TBPhOpjNHWbjTGDSiAdNcUPpI8RMmvCXFnrqV3TQU
d1JY9c1t1I/9sdRd/RRgDcDBhKUOF0i0QWqjzOdaRu/4dMaDKSqWFUA+N60l87brYnqDVrS3LvRo
VicDqTZ8VHSPfBN3GBuBI097TF8QzBfslwI8fthJvhn6EqNKSKajj8v5aAaGHlTSeFnSt+Q0k0Si
sYK57WgT7yRw8+WN6MODLguzL2lE8qI0GhkA8di82rWjh7JLXDYmluMGQdQpErfXPX4JF6rXY2nZ
2bnyf7D5KjXDwvqACq+fDZ7fNFiBS07zmg5DI3MymHrDgIlh+TJYi4rFw9EzROulSGS4KdqZpKwi
5DSxrLOPrggf5j46Jrak+cD8OywM7yP/Chd5CEq7m8aZH1SjMOP6SLXw5ocWG186hTMCbYswhhY7
Ugc8H9VmGObhFd/om5g0Rb5B+4PMiqeVKYcPVkXfc1mcJq3YxtXQvzRui4TC82JgNkH+eQMJcvEr
pHgjEMTANtEYYGHgE83jEv53dCDfLNEIYS8s2igDlKCwxLmv43GD9b6+7cNI4wSqk71blwRlTklB
z17B4rTD/9MVXZ6HtTUwsgMFbT2Ch3iJBabDEPA34vGvzlzrUEkajXqntK9PgLE3YV9tF6fpY+9g
tCcCyQPGp2+TKJJXHITorlDVe8R0KBEj1yX4RyufvHh6dXkXtHSHH32bicDS/SCqp3nChoijTWG8
4Eh/qLDQpwEmpAfEypAl9Z2YKygW43onuVeCnPcm5J15rch8wcodvtDkji+PqnSfayKHrCBDhPRw
VPeVUyfuTAzwtjLxS6g0mn9jKkooRsvxZzn53ob6A+LG8erkYbdsJdDkdAoWchvHE38IOCiDTS+S
s8FilIzDWVVNfaFAbU6hUWxr1pFt2RDllPZIk4sNEoZCbEehXc9ijeuUUwyYZrjlhn+WY8Iw/Ohr
G5vNFxKcQmUQ/sUMz9bEPI+UPPYEyaOBoQZXkH0bBjbvsVTieaX4cRjOkSQ/sWlvIpngX4gLCZG1
Anqj40RXd/GX+h0NF9MmDqd4P0xYQLG8QEvVgL4w6jYgvTws2JfjDn9GkKgddCZF6q99twG4EuQl
cqeQs5l1dMXA4/kJBhD87ZP1PxTsmzhYg/eSmiTXCG0qXYjsnWkUcJIIneOnF2IiBgacoPcS7SGm
Stva3fujfoQ05mDQZp0SuvIsLCkO4cjvtr5EVCjoAkHEYxX8JME87ZCttG7t0qufiwRKBJjrWE/x
e2yn04Bx3aDzezf3uIzbyn/EXWEvyADvjk3cAqbQAXasOToJEbhDLCB2YkJuaCS2Uz/cGc3zFfBr
M/MVpY4TWJWZwSvi48CRWh8K4H0bM9Bp53s1ve9ZpHa1EOuWz92asdL+mDkdL7bSHtiW5JVHOFV0
W+4qMYLNrcS5wjy+7wQAbdjLgjRs7PPclNuwL29QjvfVJbAeey3KVSX+Xbt1Ue6orXkNfd3fNzZ+
GgRtUlq3mGNnPux0lEy3NfACNJeS/RgZe8CK3ldp3K6ZiHq5qSPJtm3JhhRqnTUfm+Ce9yrGWUr8
n1jffiI8pMIw3wSHrg4tYl0d4uYECj0AwUQYo/Om6vA+yQJ07eQtqTLoo0VCgtkQXM/pJBHHjOjW
tC1QThs08lJ1SO/nEhwKjP15pZTMyoh5565uREbD8nkR4a1nJYR1/RjhzQPEw6ceKz1bl8xNTfGp
PARnojl6oB8yVHxTFfqxC5aPIWQmBXOG6juNiC4pXYXIIHB0CAE8qH7oD4YtYJK1QCuRTx4CZo4S
edjw3kbVpg3lXkLHt/OQN5aVSHnp18XsWdsi8IB6bz4unkvUJGcPgzWf1qwcfLOpvOo0a/1j7P1y
jxhKtWW0Vzd+0uCxGfMZJ8ptIODCvT4neh8ueMqLRvDdOiT3GDy8nI2osprQUdH4MRgXw4/LGuIY
abFgwqoJrkmMvwoMZd/JWnwiLoulU7WCI5OIksMR5XD0JuvFmHAPpTS2U8nVzoyaZAUfHijiy5mD
b30VdHhoBlBnqn4Ng9IcXNA0oBzA7/X+jUe6e6bZrg8J+5UgZC1SYld17q2/lmcqBFqjrTMKNw6A
BZhP1e8Ii14HGsh3jiy9TezEJgzqm24qPmNciukY4nOLMZK9+g0++MnKDavpxvnTdN8u5SkY7Dbq
6j7tKzqiGTwEZoAWsWKpMxlr/RRVTbFbouVkpU1wcSD0wq3hh0HCdiOGG1+8xxOeq3BR33XTKrCK
eAKjCWDl0OV+32FGp1QPJzqyOOuTsDq5gt0vE35cfO5zYVEO7ppmJwbn8iLucNVWJYhEh8h/sVWs
eVKMH/wKlF9bY+9DKxi4zWVYsdOjfCx8ZkX4C7Js/6ZY/Sg1BQ23pGD9zTi25Cax756ZXkk0ZFyW
YUZ78xUbPW07CzHaiF0wD1zZZAXCj4s0mvVP3LNI96AVgt/Dfl/p5W1x4EOLYUEgrfnuoyD32XIL
EDqNq/pztMtrUFKGUGdweKwpwn3Zy/Ks5sLd+CagTw7GjVsSRXhaoh9kLD/aYAr3fDqPjRv3ppOf
Vdu4fDVIjp5Xu2TIVa23wL8xttiUx9ONr7zTPOIyWey6WavewGbLbpuGnYtxzXlROXx6XbHhc4A8
bcq8NwWuIVkCkJGdsPtwbTYL+bZtbvH8m+UuCpDfgQ6JoPq1upfRe5vaIFO4G11V66wJq++VahQt
1RggB13eMWfrbEQsV8qGZgKEVfywZU2Q48wcnsebGKf5k0cil6L4u/4qxoBljQ69Yxwg5BpwZpiV
ULIgca1HeXNH9BHjqLiZ8WYpoh/jUtwOhM27KTDqXMegMDu7PM8CEzotToWUOPtHQrJkAVsIyuA1
iJr96Eqbt44Up6gq6zM+frTvjXQvxgjfaFvop54vOKk6Nr6O5BU1zttgXXKMVSz1wma6pmiiQC/y
+8eoAZg2J8FR+u5Q4U3cYST5ZETlopInrw+QAzV9adHeonhBbLEefXHwMEFrIHKqvRNp5a7mEp+Y
g0km6ABwsJzUAaoX/DaLvMIdmaMJZIJ1uHWxt4Nb1D8VCx3z1u+iHysGpdQk84QnEHyqLWyP/G/P
naVok/0ibLfFOlVj0O7sfTCV5KDAGJg0qjXQWzbg6k6ib0sRDwh0BZH0n9CCy23cRctbhZcdCwiq
9ObHVdI9U3gI23Sod6OqDn6p0IRKN1RigY3fugqa5h5fObLxKOdiPTswRdtu8qGbqNJBxRtvBaIC
WDzA/Ivnfbwb43C78vKxH0uX9Vo27xY9LKUgwL7mh3GgJgvFjFu5t88aU5NCfmTa92baNDSOj8sE
2kInPeB+FX8udcQ2DKPE6lmyK2NDTz3DTQUQrD9Fq87lPK4gegEgmBgvAjfRyQCYDXHrKXhsvdgx
DzejBtHcU32tX3PBinTiKUZuF+C/7ry4vj9V3uSAm8w4VCagc6mQ9gyA9FfbIZoeWUI4eH1Mfjli
IexlmDyGMEZC0jXCNQmxDDqMkqHPMKw9xSNBySlpzJ4QX0Fo6mPuifxkzpD8OaSsb/nZmglNFWPJ
8V5rWuBkLUW9MX4ZP8cL7ul55HwDs5o+TODPGwTdsKLIGuTkn4Xf4mDCHSRzFOwku3LF6uybakWM
i8/vSmDvP4lnWkx3iSUbr226bWxmYPyu9T6idrwhDctEotWBW5h4AjoE2cRxzE+LGbdTZMpDgCCl
jVjwV6z+9DjgXv7GD9fAVJLMZYq2R+h1q9L7QWrrfSGwjiLnXtTFd2sKhW0SiFiCnLSNwwf5SW3k
3RR17H30yrEd08P82sbL8lIBe4YVL2y3Q9XVxwJdL6NRGwo4VIVvAdLAz4CE6A4Sb/044iC8CK6e
GzcIRHRzfY8gfvZz8pBtDdEJXzKKRP9sHcPiZShbWIWrcnK3GkHz53oYqq2/WLMpfarO6zx2r2Ps
+HEmyM0FOmUx1dZDFloRnPXS91nj9Ic0/V2kwB8UHrAkSw05FLaMb/FAjFufg0/AD8xrHzH2dadR
NfQtgAlhwkgv5xck7ZfHsYnQPVqJ6LJC1IKiRT57R9666EQr3z0uJeYRVvsL5g49rLhqA3lBN/Z0
qlvJdkOdoDI17pMfc7T0XxO1Y9aIpN22gq353HtuO7kySv1wxLU4O6RSN/5DVCXtIQg6+6oDut5w
6rWnVjnx1QeAToABaekz4Ih9hKe60V9zDCA7glkp65x9Hojv4bhBRNjXCIdwSpQvdoBKw1OLnkJb
kY94GQQ2Izbsg8Yb762MZJa4BZycVvVuqVBOwCzvT1bYBVcYhovKzteXx6yQajXLxiIUosWMZwJx
p8Q0773Aj06+HOPNulCNCSGuPzt8AEenQb0CYhiWTTy1A/jJqnroseHn/x3hRe6bBOitK6c4bSau
T8JZClzTyTyUMslqIgscMVH/vxaavyXH+LdCiz/JB/+lcOM/UI7hU6R3/DtBxsHW3//V/vqv88ef
lIa/f93/6jJI9A/oKGJ4oOHUgDYPBVx/CDPwnxBpTuGVufqwIYrx8Lf9Ls2g0T/gyeXJ1ZtwNTIG
ECX/Ls3Af4KWEEJihP1G7LeSxL8hHLyKjv/fAAFbNsTx6BNIsJBdLeHeX7SlfTu3gRvQethgyABQ
8bH03XWd9xKUPCp6H0s4LxZe5G2HgMx/+rR+FzH+s2iRXl1Pf/nLkVqDREdAlPin/DXl0AsIb4IZ
KGrb4aQbAaNPe+08hPOXTB6sgfQ2BbsxHJtCTvdkxPKjRoWKNMRMHS1G5QJIcoVYQmww0CKyqj4N
M34RSXuv0woavygK453w6YJNRco2KGdkrCi/WT7nmbRLJuCETxvriVz2CDvtvUCtaVIiu7WBu+9L
+dO8ACcMp2KrJpzyEVFBmyf12gHP6NcbIQp+36yNeh9cVLRojwTxBGZ/Xl6ulC8jNf0gHk6CtASf
AOIZQHxxvZPdpg/i9tc6+PSc0Jn/3rn6t97Kf/mu/emN/Lfv7n/iW8nZtWr6X8ukbq/SW7yTn99f
COb8k14KRXfXr/1/xVQYIZ0Abxl8G9D0/vFiQuoLpS6DNsoLA6h6Ob7mD8lU8A8YSVAxRxGPC+1U
iPflD8mUB0EvCiUSKKrC6Cqm+huvJYqc//RuoHIFhYy/RX1AogE45q+uXG9lJsBOVcMA1U4JKKfC
vynX4Ft1t1B2vpaIWCxKrDsYm999270WBTkwNrMPR8i600X/RSWkSVBp3iGzBGiLZbTdh02cYgSG
wJa/wfQdbJsK2aLCv/dXm4XU3OHEeO1Qj3Np56H4RTXALYyimPn7VFFM2Yu9betfYbikTVdbkdce
V4/DELcXV+BuP9i1ah6rglYduDoKBrqBWRR4LUSnD63pc0wpWZU0u5aVF7lg6fSXIfWXNtiuCXHn
ArPvWTUaACDaQTaFB1XkoJ/rtn8xjTsP0NzA2C13wP5BJJNtyfSmUSAfx1aH+RrbCjklLbtQ8Ejn
GGHZnq4ODccoPYjD2NfPgwz5zkbBRqnoMxzwAYoeISqykeXFtuabc+CADQTHmKc3xB+6m8GMNwDd
vgrlf5mE7DsKAXPpNT/iyctx5/pP0CqH21EmEILp6DH0oXMYR8zCTU+29TL/6KEuQqXnk6m677Ag
0w1IQQS0xW+uiY+0AV8UlsGXXhrMYyg5WlZyr5U4tZpP6dJLtJWjsm4jmprfgtmKskFo4GYdAmG7
b9F7me1+tV6/VUNsvxufeJkRiF931pwdvtivm+IpRBh3GkbWy+ORBunQm4wugf6KG4BsbC7jhyKo
n4r+oQ7wC6JGxMqg0P2kFuSP1Nw+wYX4MdTY5qIS/AzUSmWPb7XxBwD5EN9twmtWM02QdElUf2v7
YLjEYMiyacX0qxrsR8JnHb5VyTbBKPdFXzNwIFUetgNa0Qw8hKA8+EZ5tb9bZuiBF2TjIr8hNnkA
3UBKNLTLnhkB2c/FO6xqSPkkU512c3yHGTkHt56cSEIS4NDQWuEfnPuBg2EDoSp4C5ooa9oSSH3X
/FTQx86+s3u05O6FSm5jYMojZMqpH0y71VCghqPYz6XEArfEwPVh3O0bnO8jIAAvQD9NrJMsQk52
2judbKamF/hnTYK9BYl9iwvSqhQLJgTqgezHnVjuiza+RyjzjxlXAEQGURra8bSKcIfHPOs9tFNF
cfnEonDF+1EbGNYUFEetYxlywqI3UkB+HLdRvhjyCJRwQsQhGZcg5dUAURv0EhtCmjvaXupCvLU1
OiI4lGl6W7ofI4y3vChy5F1inR2DzJK4uKWFu7d1tO5F4sMk3+8xnkAEPLrDqlXu8R5SvKb9Jn1U
0xQ/jzyGEAQmuHcZe5DJDZlPCUhv9UYnhUNKAkTDDwUYHpLVctz3WTUEWDCiZd2zeO32lMbzXYiN
dtcuncwaa+pdOPmPkGjkI0eqT1Hs9cK83OvjX5ELzzxoUVNXug+6ivi26Ch0AO1tUknc2NADbJjs
s2iW26XkRzFBShSEe0SbAqBvMPePzhDUV0Fch00Xyq5qFuAE8YrxhWeVDA8QsANxmsdPA/XSGJFq
2/V0xzjqBjUm8LRt/AT/Cx24QRFmSFcd0tr7nnp1HFEWVuDb2KNvFuzB8sGHQkORUm9kMHkX+DTg
cyYnVOGgHg4ILB9TCi8CUmo1yEPi7whHJZ4B9Z4EbikQDDcA5TJ4VgIG5Vkdwnxm5x9J6W7K2UDR
5zydrg5IgACCvqBW4SpOdeX6AHgVP9aK7Jku/RS/qk66DeCUhcVxrRHzVldA+ECcYlubMzgx3LtX
QUIVxu9r05wWT6pbtB6WeUybOYdT581XcUaH5UbW0Kit0fLJpZdWUQvGyE8TiJ5IAUsxrQGl9y3d
y8HeIeBS4WnGQd+N05MnpnQ2btOxd9n56HGHK+Ecs13syOtSxMCUF7c34LsKz34kJtkNBh1oPlin
dflBWj5hi1/e1nE6g/CC9K1OWyVNhhpDfpYxcgbqSJMjsNPMqatycNI6G8yscqq1/oT2iYDrAMzb
N/OHcpAxJdzdx5DGZLE/ARfwf/lTOJyE0UEGcdunXZYwZfIFkYPlOQR5/65M1WxZyX5oxHylLZyq
iI8jVEbHEfYCUGirOooO3KKrzYBmuQLoWMG2nuIyW7nUh4XH+CkWgNgIFAM6wlXImLmAoMaf9rOm
EJaAf3qLOQD/OH4DAQkySIFgS1w+DN7EN4GNIeFRt8rv7nxiT4DSf8nOrBuPTYB6OIzmJZ5nQPAq
w1ofbcBzfXYKNL/qOCzTXvEs48HfGcY+V3DvW36VJaN5z9zLCDfq+Jtq2R+g7K2uUuZQdOS5vsqb
R+2T30b9rKSxyvvrk8ajonsB9zacrajGO+qRKXWqMbfsKqFeipLcygay6naCKUDOSfFLXEXXA1v1
HaIvocQuiLQ7zof4tfCXoknZVbTtW+u2zVXI3aEE98Cv4m7jXPiTXwXfNa4RjBQVVGVQg0PtCvru
KhCPYz3+kEiE+OgNiY4mhOTF+ADj7HURXq4rcXJdjqW+7snedWW2QVk/VE4El4QQBZItycpArxvo
nul+VEO35QocexoWrf3Fk5YjBBl+iAjkwgeLygWeJkuPUdMA6Gr64OTC9YNwMXxVvJI4YxrzxEeA
ETgocOwuUCGwdc4MaMt7T7oin70GguRlFtDuIonpYNYhBidjrmoXiD7OHqIhTtAwQFJCjXeBvaQ4
SrzVONd7kHm0UebsWbZsdF1D7/6BvlCEbHNcThrRETm8RpcmKMbLUia0ynvDjAKM3/f388LJ0XaD
SxfoTne+KwCglkghvr2aiVJSQdPFnZJHAtSCIxYChFRbClhfhLqGu9aKvQ6LXC5FZT4GsCcZ7E3z
z5kGBJsOOr8HuV4Rah3OZVaDlHlASYM7BrEwD2rESIdljL5VJoBIG6ciPKiKuJ2Eq+oUFx4Do3gL
YRqEWXYbiozhDuP2Y/IXwL9D8wm/2YasLAOtc4pRBMt1UB/0MA3PaE+H0WrOaDK/l019IisAKVbP
B1gIyss4NhRqVQnFrexwKNHfPljYtqDGFUEdwEHk3bQFKCxXBMdumHU693Ap2RKBGEN7H7fteOpq
l0e1fRjDAcAp9fPE4rmtcUu4Ypx3c1l/QXsF2HuJ6+dVTC9WuHETViEkLK5owE/CAKa13LYtR/Wp
r7cGmoAL4e25bZI9fBLPpqqwtNbcPC7znFcTu+fFaQ7wEjpBUFGJJEartXcb2QK6N95tm2S5MwZe
1/7stxXm0FlkRmHGV6jM29iQtM+UQO4NHDcK1gMEj7Ayx9uu7hDGTNTDLCFzgBUK9D9wt0aJF+cG
CHu7ARqMlTXHeBlB2Y0tv18kxF0sELuo8q41lS8h681NPOOs7KAZK9NRr69YKl5xSZ9K1oGTGeg+
SH4ZVBNdYqQRH5bW4tHH7/0gGnqABUx6CmQRiNSa9Wz4hDzFHUf+tFTyBqqULWQ6NueLnYEVw+qt
aF6Mv4lXIHxykPVX9sfCdbFRmAVriyJOzu8CyDMyDytN05qLSOZjjLallBqhvvmMpjbBy7MZrpfL
8OIXhtyESXXWVLl8nAWUZ/JM7XMImQa4xunsDdUN+pmOoRuREN0CGwzq6pFT6Pj5cFwNtowYpYso
FT3W/or70RsAB3/XI/QsM1puwTspsPru5NckxTTWbWZ41/Nx4Drv+6LaVg3YSWB6x2jC7I27i0gI
JfAS5x0Sg5TtF1wM+CPIUmPuZ/5Ga3Zra/z1kbtYB3F/rPFt8mErKSx1lYJipV8NpBy/7ct/Czz4
t7DAnwCEfwkz/AeCBzBHRbDv/jv44ARf2fQnE/D/fdHvuIH/j6vLKkQhiQfMCLbAf8IN4BAK8Ms+
DFgwO/3JCHz1P4XebwZhRhlcWH/gBlcjcMxCjvBJIHo+mgz+BnCAdOE/m+JjWK1gNAbExRCGh/yr
v3aB1aUoG8cqDWGL6R/o9Ugmo5UH05fQNzusyG2dFRqKZ7m2HpwWtn6Jafcl2/p9WsMjIgo+MEfz
nEJdDk9wN+C5n0JwLDB4gusNQU5jdAElgwshsB9SLfMWXViAsdcVFCRoXmLmC4LL3DbU4mWOpwy5
nTrVtrknfqj2RbKSzYydZ71K6TzpX4JxuWu8VW2m6apZJf456VXw2M/HNvGPYAbksSfF86KG7+C3
uwt2rVsdrOi1APOVidHGKfPBcmBsGFNWiJ8+n/fgUG41RLVLXL3C54b3rpEnGIjCbED9A0LpYDHh
1Y2AcxqdiN1D4AVoESvrMYvHpd7Prr7FFh0cBKlPcdzewIlxigEpnZWi9yNGKu1EArEQPLgrb9ut
qcpLSdY6h0pC5HAw3jVw7h8jXNhjv+7LidAdatX1jpeoOq4s+gljHzIoO8Fwg8U2YC+D9VLX802P
/TAt4QwtOYb5JQwfpVxuDXrCedQ+eHzNzdjtsaJjRusPasF00IWHBPXykxfmiRpvZlx+i4E+vgHp
0JQAScvuCRnT+J0mfuYWbedKhC9rzNsNQIMaPgJ/B930c7AEW+xcZD+4QJ/XCL03JfSL8KCC7g3x
zcxg5HuwNLHbdddZptJFcChMh7nKuoNGmHYDSEU31KHowIUbmIAzbUOsQVGfl/DUxU3coKitht6y
OhCgATAR7A1FNnqdbFVV7jQc1JmMKsh9K3vqjDzNnYC/qwx5SrCJYwxsX30fWwjibIaUTGbTg8bB
3PytEmGhgRW5myoM3Abr9qjinSjHzykChHad2XyLurEqiDddU+0iA/VVC7GVFwwQHLliX5oJ5TqY
8mpvfYcdbgfVmt2uo76BhPWF2OquYeMFU2dW2ekJfopUINgalmQgDhi2kASDHhl/p7rSpQqq7myO
kp+mRtVhUgEU1gFoSF/DeTMr9T/cXcly41h2/RXuujvC7MY8bDoiOYqiqImSMis3CIhEAiBGYiTg
cIQ3/givveqFd156l3/iL/F5pJClBzIlpfBcWa7sTSuV9QC84b47nHPuYJNH56XKnRl8drsrhBkn
KhditJuBTgKgZYV4xsuBFIwlcTPB/nkwQvUSLiJio1y55TX04vDK6KLvbu1xmGzPvJ0YDw1EwVXt
2UN37+fm+ijIgGjZCME4luxlHHoTO47GamV8LIHfwlRkj1tkvuPaWUlC/6EKw+25aEujqpBWtaqa
SZrNbQGAGQ58ZzBK7gRSlcoVd4lc4myn8hciimsisExetT0T9sWrijDo3OlG4a+SMJ6q3u5G7wOi
qFX6ReTv7p3t5sbeCmM3Epdbwb6JUQSDKwnidDIQSHVMV8I7YSPyA8ODsI1fTRWu3kDoVf8oRqiN
glMopYZZk5paLW5vEqAtYyNbZHF8Vm+Q1+c2Oqqn3Bm/gfpsqAP4EEdrNfNnG20t+Lh6uTRaljxc
ZAP4bziM9ihJIKmjhTAShBwhk7KeXyZQSQ+klaYmxQxtJ4JJvHsQOXtu2NEI+gcIJBLsKSEU7vCD
N/RyFd2sczTtE37BFjUQhAuXgSoF480WDH0eBmfb758jZpkYACJdbTd8OFPQcV2J8rstio4AsV0V
PDAeCXrZexGwWxmXBSOD5yAnqMPDrGPnXuuX8Jjd4dbTP8IPGGlCtCjA9B5phXsWzEtvpCsPenjv
aPfwG+thhbpyzDuoipfiTeFmMP41fAlE68FOePAgg5/pxijVqlUEXzuTgGTXq600cVN9c5aiFDvm
AZkmhSJ5515ym12CTR/C5XWVuaioiwDZuQi46aGIowsqSD1C0eVeVsNrVcZhAxYFpwSsm0FlZArQ
eeJMzvNfXFW+laDvEwoglYrKtSDlH3NS2DVEpJIMO9EhhAWzFkiXTiVuhnFdrNNIjKeiHYgDMdrc
5Lvic0DKw2WK+DtJtPukDG/0GGSLygBuQ5EDswTDYCAFyU205SZBjZyQIMPkqlXxsczxUyrZAEaE
kQvXU0d4EyIhBFJPyYXXMAU7tGkqPyqkQl3snIdUCtFcWbnQw+2qkoRrO/A/wZzPEoOb+YVeD/yc
oFryBy7Jz4Q85YZGnszgOOI0o74LT1uY+DEQF7g74KsqgFhuxSICbGR3jsjtsa/0QalzEOfXagkO
YLaoBG3lF0BXIVuFdE8iPoRKoI4cxc/Gxia+2pUSbiZAMXlb/1Ly0B6vhCCHledzuN2uPd6oSnER
be3Pu5L7pG3881oKpkkElAkuN9DGdHUFpYl5lMdXrgimf43+7IC0gEugwzIMVDv8GPKb7USx3WtX
rB4Crm8V6Pox0Et0j6/426xSXBB31TNDV29K1VtIINcG/tZEUvhWqIFD14DvhG4JeJrgCGXpbg4a
nDvQPPUsKiFq0CeYg2AHrpaKrHAOZYsSuQ8UzYS1uhGusZz3MFzJhefFZxCiQh8NQwMGKs5v1TKG
QGSfq3HcYTLQO2IY5TtrZ/PLzNhEw6xP4LTxJa4OiB/GoK9UUANNUJYPMrRR2wrRxO1XN36CZFKZ
atsJ5LevoRV3HsTajRt5MrZuzgNGiSxhLaFK6Zb2Y7rT/EGh969EyVulgnYOwqE9qMJ6s4BH48HY
8FhDXQVSAT2jszoFd6OsxpGD1pCxG926cfCJFxHKAfByVhQhpEZ0Lx5DCGSs8QWAa3C7svwCipSo
fKRf+rqItndbf+CAKBpEu3E/0eaF5tSzIA5wtkpuKklFMRJtHilqIecXbvyLAtxIXiNeAo6k8opZ
JkMROdOnTlZuR3pW7wYqX8M8pJMSbVV8Aj4BDHMm20g/8l792VW0x4oPoIpl59ogl7mrSt1MdQAt
IwPrpPAbDB2B6VpusCSemQqSMxer3RxVKWi66cWtCBrCINsEUzHWBOz7FNs5FC9A8paGUj8WB3oO
UMwuCoopumQBKBPIJmjy/ihzy4WPOvC4UJBe8MSUCOpD4rsAxnRbb+5lLZhV23AFiDg/THR3AbkO
fsgH0GhKMvdMEUMoomWOhByWd9d3uQsBWPgpDFk+NgoJWO8dsDt2BCwm8HbIsgDQOEkklJw0H5iY
TJYutgFEYqoUVmPDn1dFYgwdw/5YEkBQXW3FKZgKAtJC4CAFUAGYODIiPsBcAJZygLSVIH2VbbQh
VDgvQ1Uw+RigdqBq40laZZewc/NCLC5gySuYRHehaqGpAp6BOB4iZyVBKbkV/K1sM8o5UBL7WYbw
2HNDQHh2IAimoO5XojT2Ze0+E6pbNLz+payrhRCg8VK6MdVczQaJCvI1YD/FWHBQw5OzVER20kXa
fBvDFTDAcOJCoiFiq1Ys5soYdhFgYq+6KnHjAvREUNigAxhQhy/KK2iDQwJmC7GyHQHQIS1RJoRu
jFSqtsvUMcCHy6DcAemdzQNBPEc5AFmkXFzHqsTP1V25rGPtPkWP4KSvfSlrSR8qBNjlxxPQMyeO
EoPkLQcRgEQijlZfHQMriyKJFoGYH3q7YRGBmJpy6OetV+UvFURac0k1Bo5eXlQJZwxgTJNBFhcj
V6kIKcy4LSsox2xzYCD1ZGN6u/yC55HEh6xuOarRkFkBaGOYgro1FB2SibTDM48DwsDb5jfYfYjU
DWGdbaN7wwhnmwpJ20Acx0geDyWg2gCoMJDl3d6FEJQZe5U4T4XqU18FoLgvgi6GNMedYKCZyka8
A5PuSvPq2zTM59jDAZa1vOM1Uh7h5ccUSNeMA8fB7u/OxY1/Bn2/ueSIMxuAjUGRbeBxqfK42sCh
AlztuvBBogQk3QK6chGEcIbrGK3uio1+ZctZAOBiAaB35A0Fgt6rAEyF5JA8AhQhG3qecSb3kTiJ
9VmW2l8M0cmnsiqOfdwqmz7y9UYKUY5tUH70NCA/fIAV8743lhN91pdC7YLTsmAaZFAc9RzlEvQS
f4zZG8AWTWxvs0CyHzUYHRwTh4DaYHU4UK44H4AKSVMLACI4gujVwZDgHJkQOcuhHrn5WZWjChjD
rJ5XTsahuwLkH0Rg6WtQd4wt2hGLyF1tXd0scjiu6DQGB1dPR6oqn8c56lChn/YnLlgZcFNAF5dd
lCozHVs1zQBTR15/okmg1HJl9Qnt8kAi4+RrRwLssUo3KHYJiEKRYBKzACxk90HbhnPX0MSxEYkq
kjOeKcY4jRLkPIYqKTkleklKZHADC3mQiGEy2fRR3exvgMvcJv51UbtoYusY0NMpt+5N4mweecGp
51IunweyaA+LLUziTuxPpchOoG4KcomhIBxVbe5SdIJrx5HNTE5EYE43gP5K4MMk0aQPSGtEnlgC
mAMhX6/WLoHlhb+VYRCQgZL+dsxp0ScBuD4EfjaK8A5yZ1D5D+E9V5+VAqocgXuP47qCkP4VatqI
L5JAgFeerPUYGL5+7SyVcFWJ/kdFTIJJIgYTCb41IlgwOaudV46zvh9MPK/mPzt8FIIWHDtjhYfq
LJDLqHQDvXgh6LzJOzF8OB7/VeAqHPIuzjIjFRnAN9AHyddGwOtwI6XqI4DQkcTf8Oi4645i5QJQ
gE8bB0QR+Ao+uLohD6UGN7yrwVBHGIJkb6KC3KeiXmsPwWZca9G4rlAiBxvIEGeGlF3HBVpagAHA
GyjUOYV3q4hXerjZDrfI3wwEdO5Gd4pZHFfn4NWfKxyS3iCngwwM3ggSrnOdQ8GOF5JPoe0ga4Jm
GqB7A2eo9AUXN7p0k3GfduXWmAmxNAkR5NaBOFNC0AMlbftxV0CuxNjWD1tVgRcDkhSst1FWl8AS
JRNDFUH4lYeRrk71MECqtLwJPQMw5My9rKNo7qbcAsCxRQYXzFHCe3Ah74JYXoIl/8CX/FnqONlA
hpg+6ijgbFZ3SCNAs0NPr1VgyeGZCPCChNIf+8IvRpTxgzytEwS7+afN5hKV1/skkNFU0Uk98Iaq
dVKjkJIiNJXggRklCeOR7PbiHEQo2eGHRq0IQzneDf0EdChODM+hcgAGKaSr0FjQkQciBBIyNOvq
GytR+FjCIBb19sYtKmda2P6neaDoCxTeF0UB/OcOWAauMK6cpPBnsmach3hOElTiEAI4Vqqi5zin
oYwMzikpXXAyEs9otSGpQFQo7qc6AJf/Wo5NQO6Gu8wLR2q/mGQxfBJUf4d5CogxUJqzIAMKIVfR
yTW63eU5kPcu5OnknbOsRLU/58o8G2Vy5U22RQFfX+UuK1W6izwNCWEkZwP8g0EFaMiZVxOXcgwV
yLVcQyhXDetLMI8gyoNCQI7WT5zCX8bgbfJGcaYk6R3gBckkrEx5I5vqVlVn3u7Lxt/NNsgkBCF3
tY3z+lKuVWBW+mseb/RRAlWD47RP4baOzvLMW0cGvkIrquKygv7YADjAoaA45Qhwb+Dy3I0w9nXO
wYob/ET1IAKDOjDCLKAkFEUallHen/LI84nIug/B9YYAXOgKXxKntDFlBFsjZMZUAOd6Ucha/1xO
1c1cyUQICfFIA5SC540ko18P01xe/nhu+bsZYyqv/GIGukNu+SkNflJh8qCD+aQ/uddavIuOZCjf
9I+aFC55zPFAb5Ss5JFApoBu+5H2cpkvjeCbUHHM11C1lCBaCbEt7EBoL5M/QLL5UWg//bpP5Ckl
UQH5BzBQ8geyXHjgsyk6fvdjoc73/ZuXvuCg6ElkOzVk17tNgfJXRZDQk5Qg6J59uwCMH5CnCnpp
Pf35vX06KSx0+nSZ/ysERgFvhFrH/g89Azw2h8ZBxR6FjB9d/DfskG/HZOi4/np/ilwrfab1+uo/
aM7Q8QBPe+dJ1xWSdtQ/JUqwh8EP+4j8/PfVc2HY/Q5/9stmx++f9PSfP33i8cOpZzXf1fzlmWsl
ZrJyqv0vqqcXPWjMDizfrS1KwA9L/OtrHKnXflv9l0YF/jgze7fuioK6knZ3XUce+72l6RfmOkqa
wciMq6hddR16mpuZFZg+9c5EHr7rwGdRuM4TM21GIi8M+9f8SNb2fdN8iQlOTDun3hhBWveRr83Q
DOhh9VeHPbU7vxnu4z1LG+0f//3TupDZxIWicm86cJBlDrGeR4cN1/yvy/z3aGWZ4Sv/hjq8B0nq
ZyP8Nqf3w5ekdcZU6WiZnj75meF+6eh+CDPYiqw1LNHvbO+qHxw3pXHvAk8aPP46Y+QE/NiI4zyJ
Ysp0odqASnWnQQ9I/Q+B1Z5YdDfQOo79AYDMxPRb86BCA7XbOy+JenfvxDuLPDir3ca+IieBfmOw
5fcNPyW4aSp6TSFp3O0Z1/BH7TYvAkEB/EDMuiTAH0JPQPnoKfmvquqwrW+6mLBnzNZGVDR0OQZl
CRLOAo9KBOhP7c95x4MGJrCJq94yw51CGX4Qq3CY0MJKxPeBr6HLLB63ABE8jjIzoJdKFWQZZBFC
HwfVS5SV4y38jm9bmLaTWI/NLO3vXxEUFPwPfp2O/hik213z6xPX21tXawi+6eMjNmDv0socK/HN
cE1NpiYB8iJiFkUgTEBCBIb71cf+vFvqYEIar+y5X0ffPtTN8v/gFhrCWVhTzoJ4ZNGebbM3HtUp
RLJDsuLNipJ9RihJFq6JrDqxrd448MLauSsKTcVDSrrzsEsTbRB61/C1E6uH1+4t3G1uIbprhibv
L7Bw++5DQIrWJ2wLCNfNw94/PUPML26pU/cJ+lW86Fz+8Llu3pZMDcL9PX6t+bsTX3AY/+cdYElF
VuJNbuaz7X50gJ+/P/lIhIXP/2pMtncTlVLGovlN85cvuXED00mwIZvJ3E/wSxfoG88O0G9JjmXA
HsEZJKMSKN/hpxML9sZRp2ZtYjsnbtyMddgQR65s/uuN/8ahZ0mLCM0zOOqzNDEtn3pXkhbrOg14
120zyn4CSEPwroOeR8m6NQWEQd512HkOrkrWjLN/W5HBsBfWownSHD0ugx12FbTmQGFgKW/gtybU
qx57wj++Y5dmvnZ7HxKz3VjhRb/0jcdhid5K1E0tkN5SXTfD04VE3rk3Dtyk7fMKAoPZ/milWW9g
hl7zvmTTwb9tfny/+fnFCixqywFV2n3Uy6iHTfentNf2YSDm1330aYRhe8v8ce0iqHRX1FGUUCpm
cGju8vCxB0GJttdNcvcAdDOYow+PeW+Rp9SOfBqdwRz98+14Ob59GI/+pUc2j5Vgwtr7HxEStyfW
A/qHsEyChO5ri3Pqsn7hCmeY5jrkN5rr/48TQHzwYfVpu8TgLvkQIkmcUHuLCC10jB72SRz6XXkG
1g15eNvNg+b99raNwQFDdzFM7D4cObOS2rKjwg2pKREYGFC8vNlyC4+Tez9+Ew5y30YGgHpd0te4
6xKOrDAwE+oeYWHwZwmmgQ5XFQYbbpyijRs9Cch1d56EYW2tnNawDOZ24h7F7CoD13hiJpF16i56
MaH1RqdoghhhZTVTSo4eqfB23WVT9xFhdMtD1Bms3BStKcPUqppXJC/8enEGKSZgCF4KGadWAoeF
HpbFPCCPQ88uqfh3nV1Q+YEooEwDzzEY9ywPYXOoSQCdrvv7zlZHxgEABwbjZqZPv+1eTajjJXdu
Ja0NxhONsK6Ldg6XdWFWtLPNs7iBLsysaO0GicHsXriZk7ddE8KG7DwVSz8qTK/9ygzm+MKFXUfb
WPi7rfSPxMC8X4CnEDxGeWI3U0CsD8Tkmh/fH4UtIn+NOWkG2o8rM4gC0EXXbKV7ZQaGYkFsO/Wy
CoPV+06dg1cZ+MMobZYmbStYXM0Q1Wt5PTyL0PAakmk52lNTU8wi/X8b4ZajD57AMbAV5ERb7YF5
Bht4ubeaCRTfn88F9H6aH99/5pZxK0eMMhqDUQsTAV2ybkYiR1kQWExxaa3py0NgkSJdlm5WH6qL
9CszOND3HknDU84lCs3NY96/ck8pt7kb2uuIDhuPESD5D6fNH+BcrbDvhsjyNy+7X8YXC6xv9Ldf
6mve0XH5Xj/ajsO+oqracfQ3qEN2fMJLAhIdh/76b8T8nwrNVAm8JfSZ1yA7gZynKB3jXNob8+el
1ghu6o+YWLMBZKLcFAa3xocQshvUoAwCpEGUpSWABM+tDWkY3TXmGOBOppP7DJy/QQ5B87XbvB2x
jCKDYYeOSV2aLC6KWyvOH31AkSAKDQxNbwioPeVISAxuuZEVRCuUffCY15/HYAcOTQD0IrpO+Hri
/vUUCKSZI0igPF9XIhDddQ9+g1Ts4ZrhtzlqRib7h0Uha2jGVu/BStaUv/EicO6NVzbaNSPqy6gd
T/SCus7M2IZUTzMMmQaiT9R50C2Q3BHsnt9DP4zQomyKwsCmjBN03KKHVXkG7505bhTT5lplcDrv
cOynJjRkqYnQGISUU/ORPoQag+WbOq1r4HW/4fWTfbwRgDfqvmTDr/+VWb31n2ZF5CbUqeNZXF5z
C5y85i3J8TgBms5/2Lm/cB/bXgEkwprHvD8muQAINXOoywXSZgzGdR9bsyAxuGwXwCzaZgoGRfOG
+wlmcY0gxxllGb0dmAROIKeUlA3mZQbzi1RWa1AGp3iBi3TVzrsxsL0LM4f1dWkQGq8wOMuHkdu5
IZ7FNbeIamJ/gQel9hqL8uClCxefGpXFlbEflb4v9qJ+Xa/mgxnuQzgyNXPqrY+JCj9u2G6//iMP
XfpGAtewec77LdstIhMa4SyQriRdZ2NpVSvH8n2L8jjREp7B0AdOyBE/SGBRzFpaodVKzQosillL
Ap42exdW1MqY8Qy8oCXyvm3uDQsw6DJv4StBQ+i+fncRHaUJIoMLevn1P6LeXRR8/cceEXKdfP3P
cOXSHCpBZDDXQI65LZrNvi1J1wNzZ4Z120ALLMgG9/bRAWdRP0SeABpIZm9ippRbJLCoxYHA67Z8
eoEJxRZ5GLAkKZdAYHHBfj6KQQQWNbPPbvBoPpbU1SqwwPceeHXH55tFMW7gJr07OHNUfQtcuu6W
48NjZVFrpwoCUrDQBIasACRvAJN41T79vDzsnhb6B0zEfrER1QKqS8PQGZjaD6hcPZruhh5YZrCP
EqCiaReQQVgAALftm2srdZo3JFEXC3DJojIJrI8alsULO5CWphLIpL9W14tsgPwxfUpFBu+KtOhj
tKbXjMU1tkzc3gWQ91QqgkXGABBmOuPP4l6E3ILdQycqu7f8cNss1T62Z+Gzz4AqDq2Wc8ODFtZ5
T2Bkeul4Fm7vuRnT25dnwfiYV+jxVbfNGW6Z7tNwqIbOo1aClRcZTPHhRj8xNoMjPQeJzXOOp4TB
ub4w6ZoECqrd5xndCM3o6IjIDGYZ9X0UCFt7mYVnikTV2i3oaJlXGNx1GNis2meaRSni0opbECaV
wdJdmwlaSfqniu68xmR878hVQefJ7nvuGrJLbhyjJtPKeDDYdUtAYcwYZqN5zb1jwTPYHXeO6bYx
bgKR7urqBdyZG/d4puGusxjaRc6qGefgY7F4YwS0xC1smzmBhUW6rx+tE9PBAlz64FoZFI2o+WBh
6q5AvouK3iwDICDu/a03Rt0xyvKnk/n8cbwscAwW4OmB8zw0Uwcx5N96zf91Tz1UlVhE2MsYtX2/
OmVvIGbCwvdZuOs1GlePzZSqBh8I998/Z7Aib5J9eZq1peN6EEkJMWvf/u+B3/h8pSB1BK2UV2Pk
12uO+1vFxAIlrv8///rvqWdWZm+aVCg84Q3OUDsNzGbVKHsImQW0YmaQC7hzgWfooy5HF6NU9PEV
OQbBJxLBnuk12z3928g1I8gi46tugI8xqZwX+hOr6DfUzPT7k/GjCGKjmMA700MY6dIyZTpahkPz
pvtT5mbuJi5FEuOJaiUaGXUf/Nrs+25/Bf5VP03zZrxDjLJ/BoO1B2zYPjEyAxt0YcaZ03JrDlPz
6sX18xJLewWzP2Bi6aRcGxptNUv/vXP2E1eiEXrpuhrPP4F85v+JkMqHJH80m8ncn9Dmh+/N7OsX
AzT2XKg27oswAzN5RAWpGXTvqTU/dHmCnbs+DdJk4QqTt4X2JnVbsSCcEYgSJGugOUkNzSJVMTQr
ED5O+S4sHMtha3ewwGOMogDlF1o7lYUb14x7GoDIIo6GZldbCowFFwjKrGsoaeV0pZIFYuAMIjZU
sYRn4RadYx+31o9nIYGyMNErJjyCkbCAqBJORkqq75T/zbNApV6Dr5xFRA2Y8gfRuLC7nTuIrs3d
LEv31vTSKlzagrAIug5PuchXdE5LYGL5QOxy1+Z6//p30SOUMJtp2d8FLNixd4jaD/MzxL6M0lPG
UGCh2HCYqAcXdHpo4RFeCIGcH6zCUdKHBYhvQLBgqdN7cBPbPWnkoe/SzOf7r9P75YtPYLCRB2Cp
thCkAgtRa7RAIXneZgr2W4pFELY0aa8IbWKbZ7x/mpHCy3rjHMmlNsBPIB1lu6bbDrsTLkzmfP2H
bwVVMySZFZkNgAkfsDDxBJqmiOo7i2zy4QMOt0DvzwfZir88/wgRKqi/Y8+f6Efqf0SaFbbskbAz
C+ovamFfIt87kdlTZEDBNU1HM2Ve0jSIU78a2D8Pl8aE9QeRyd9Gt+qgQ9013ENc9asFoHsn/Cz5
9cQmb0SXsFmkQwcon7X0LFiINg4Ss6YRRyxQhUMUdaiiC4vM5TDyozZjhUXCfrxCLEH3jmAh/jtB
4LNyCN2oxV1hgRWbmL73XZItg1TnNAd0hspAINPZXCsdbnPkvVFzobYGz0KviZQ/kT6hrm9eY+Ag
XFtJ3nw38Qn4143q68me+yRvv6zA4oQ8AIRdQ2CaWjhIoTcf8L2F+3nXwKnGAX/AS+HQOwJak2YQ
UYvDwsMcQKSrnS5kEOAsibmNTgZQLDA9w4hEnX+eW+g2FNp/ORV/sogG99AhIvMJF5kY4lPPYSEp
hP50jU9GJRtY6ApN3I3bHGFig1jgRSaQTSGivI1mPOGC7xveHQHZNAZ76ekuhC5QdTw+g1D5afw9
lossNkkzfOtaQ3CKa2pRWFwMSEBS2AEWOs9nFiRynnbo/hsWqxGSAH7zd9RHQPm12RTfs+uv30Rz
FDQfEVo3I+2vOBZ0jyGahKcZcvcnAhWehWLnpVX2hqZvAXpJp+AQ7zZf8/55uXRbvDwWZO4HMwQL
nXYnWORILsF/pEdlcWbJBH+2gIKj9Uuh39J9eq/dbIXc1snLBf12GDzAjFFMI59wguXNplzvt9mK
DI4jLqkUZfTTML7jdlv5D/O8D+miM8tHUeafeh9SJGVTsCMPmWZyYlEWAxRlmIcO5aegDVL3RUFb
Wvim1E4VWLgSdwCX0m/LAhh8l0OzrPWyDHbmRyyve8i8T/IMmK1mXonpRVem5sf3264jJ1NgAX4Z
EpQmqdo0h7Z5UfLeMoyuqqLvkqzrAKtIMgsVwfvnPW3gnIRR0rvKATqDv3jSjVMJ0IeDdju62uuk
YezvOfA50cusa+DzPIwj2+elVN5vk+U71Ujtt/3KgwtE8lHfers2L/Cy8HGE6hF1NlmgqG/ztAUp
F1gUl+++/jdIpZX1/Eiis1jz4/dMyfP98ttmf091vGuWZb9WT9v3hfxuxx5Kp779WdNf6mWauXnT
759KUvs47USrPWrgP8ZXnujz98f7ylNtBX9nX/nKln66DVY+gsy//y8AAAD//w==</cx:binary>
              </cx:geoCache>
            </cx:geography>
          </cx:layoutPr>
          <cx:valueColors>
            <cx:minColor>
              <a:schemeClr val="accent6">
                <a:lumMod val="40000"/>
                <a:lumOff val="60000"/>
              </a:schemeClr>
            </cx:minColor>
            <cx:midColor>
              <a:schemeClr val="tx2">
                <a:lumMod val="40000"/>
                <a:lumOff val="60000"/>
              </a:schemeClr>
            </cx:midColor>
            <cx:maxColor>
              <a:schemeClr val="accent6">
                <a:lumMod val="75000"/>
              </a:schemeClr>
            </cx:maxColor>
          </cx:valueColors>
          <cx:valueColorPositions count="3"/>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Customer creditscores by Churn Rate</a:t>
            </a:r>
            <a:endParaRPr lang="en-US" sz="1400">
              <a:effectLst/>
            </a:endParaRPr>
          </a:p>
        </cx:rich>
      </cx:tx>
    </cx:title>
    <cx:plotArea>
      <cx:plotAreaRegion>
        <cx:series layoutId="clusteredColumn" uniqueId="{00000001-2D7B-4B98-B925-7DB973D93A9C}" formatIdx="1">
          <cx:tx>
            <cx:txData>
              <cx:f>_xlchart.v1.8</cx:f>
              <cx:v>Credit Scores</cx:v>
            </cx:txData>
          </cx:tx>
          <cx:spPr>
            <a:solidFill>
              <a:srgbClr val="ADB9CA"/>
            </a:solidFill>
          </cx:spPr>
          <cx:dataId val="0"/>
          <cx:layoutPr>
            <cx:binning intervalClosed="r"/>
          </cx:layoutPr>
        </cx:series>
      </cx:plotAreaRegion>
      <cx:axis id="0">
        <cx:catScaling gapWidth="0.469999999"/>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Bank Churn Rate </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Bank Churn Rate </a:t>
          </a:r>
        </a:p>
      </cx:txPr>
    </cx:title>
    <cx:plotArea>
      <cx:plotAreaRegion>
        <cx:series layoutId="regionMap" uniqueId="{1A1D2B5F-2B7B-4E39-991D-6763C655F7F8}">
          <cx:tx>
            <cx:txData>
              <cx:f>_xlchart.v5.14</cx:f>
              <cx:v>Churn Rate</cx:v>
            </cx:txData>
          </cx:tx>
          <cx:dataPt idx="0">
            <cx:spPr>
              <a:ln cmpd="dbl">
                <a:solidFill>
                  <a:srgbClr val="A5A5A5">
                    <a:lumMod val="60000"/>
                    <a:lumOff val="40000"/>
                  </a:srgbClr>
                </a:solidFill>
              </a:ln>
            </cx:spPr>
          </cx:dataPt>
          <cx:dataPt idx="1">
            <cx:spPr>
              <a:ln cmpd="dbl">
                <a:solidFill>
                  <a:srgbClr val="A5A5A5">
                    <a:lumMod val="60000"/>
                    <a:lumOff val="40000"/>
                  </a:srgbClr>
                </a:solidFill>
              </a:ln>
            </cx:spPr>
          </cx:dataPt>
          <cx:dataPt idx="2">
            <cx:spPr>
              <a:ln cmpd="dbl">
                <a:solidFill>
                  <a:srgbClr val="A5A5A5">
                    <a:lumMod val="60000"/>
                    <a:lumOff val="40000"/>
                  </a:srgbClr>
                </a:solidFill>
              </a:ln>
            </cx:spPr>
          </cx:dataPt>
          <cx:dataLabels>
            <cx:spPr>
              <a:solidFill>
                <a:schemeClr val="bg1">
                  <a:lumMod val="85000"/>
                </a:schemeClr>
              </a:solidFill>
              <a:effectLst>
                <a:outerShdw blurRad="50800" dist="50800" dir="5400000" sx="1000" sy="1000" algn="ctr" rotWithShape="0">
                  <a:srgbClr val="000000">
                    <a:alpha val="43137"/>
                  </a:srgbClr>
                </a:outerShdw>
              </a:effectLst>
            </cx:spPr>
            <cx:txPr>
              <a:bodyPr spcFirstLastPara="1" vertOverflow="ellipsis" horzOverflow="overflow" wrap="square" lIns="0" tIns="0" rIns="0" bIns="0" anchor="ctr" anchorCtr="1"/>
              <a:lstStyle/>
              <a:p>
                <a:pPr algn="ctr" rtl="0">
                  <a:defRPr sz="1100" b="1">
                    <a:ln>
                      <a:noFill/>
                    </a:ln>
                    <a:solidFill>
                      <a:schemeClr val="tx1">
                        <a:lumMod val="85000"/>
                        <a:lumOff val="15000"/>
                      </a:schemeClr>
                    </a:solidFill>
                  </a:defRPr>
                </a:pPr>
                <a:endParaRPr lang="en-US" sz="1100" b="1" i="0" u="none" strike="noStrike" baseline="0">
                  <a:ln>
                    <a:noFill/>
                  </a:ln>
                  <a:solidFill>
                    <a:schemeClr val="tx1">
                      <a:lumMod val="85000"/>
                      <a:lumOff val="15000"/>
                    </a:schemeClr>
                  </a:solidFill>
                  <a:latin typeface="Calibri" panose="020F0502020204030204"/>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a:pPr>
                  <a:r>
                    <a:rPr lang="en-US" sz="850" b="1" i="0" u="none" strike="noStrike" baseline="0">
                      <a:ln>
                        <a:noFill/>
                      </a:ln>
                      <a:solidFill>
                        <a:schemeClr val="tx1">
                          <a:lumMod val="85000"/>
                          <a:lumOff val="15000"/>
                        </a:schemeClr>
                      </a:solidFill>
                      <a:latin typeface="Calibri" panose="020F0502020204030204"/>
                    </a:rPr>
                    <a:t>Germany
32.44%</a:t>
                  </a:r>
                </a:p>
              </cx:txPr>
              <cx:separator>
</cx:separator>
            </cx:dataLabel>
          </cx:dataLabels>
          <cx:dataId val="0"/>
          <cx:layoutPr>
            <cx:geography cultureLanguage="en-US" cultureRegion="US" attribution="Powered by Bing">
              <cx:geoCache provider="{E9337A44-BEBE-4D9F-B70C-5C5E7DAFC167}">
                <cx:binary>xHrJkty4suWvlGndrMJADLx26y1AMiIych41bGipzBQnkABBkAT59e1Z01OlqqW+9tqstZBMZIAA
HO7Hjx/Hv5/Cv570y6P7KXS6H//1FH59V3lv//XLL+NT9dI9jj939ZMzo/nif34y3S/my5f66eWX
Z/e41H35C0E4/uWpenT+Jbz7r3/D18oXc2aeHn1t+uvpxa03L+Ok/fidd//46qcnM/X+dXgJX/r1
3c499k8v73566X3t17vVvvz67m8/effTL28/9M2kP2lYl5+eYWzMf+Ykligh4t1P2vTlH8/JzzGT
VHApkj/+/DnnxWMH4368jt9W8fj87F7G8ac//v3vcX9b838/rkeT/r7h1Lwub3fz235++btB/+vf
bx7ADt88+crmb83xo1dvTb5/cd1jv/65//+5zRn+GSU4kYKj3237d9Nj9DOVSCIhJfrtD/5z6t9N
/3+xnn+2/V8D3xj/r+dvrZ/l//+tf2sf6/5PA/zPbR+DcROEEcd/uLX8m9tH9GfGYso5xr/bHr0x
/g+X88+m/2PYG8P/8fSt2fPb/xdm/z8HxF94kD36x/w3IPkqJr7/9s9gejP0e3j0O1SdPP/6Lom/
QqfXL/wx7B/9+s8BL4+j//UdZj8jKiBeJJWEcUn5u5+Wl9c37GfJGScJFxShGDMEk/TG+QpewSCO
KReIxgkmGCXvfhrN9PoqFj8TwYQUlFGGYTz7C7avjF5L0/9lhz/+/1M/dVem7v346zsIWPv7r15X
KcCfCJc4hkm4YJJRWIJ9eryBzAA/xv9rE0Vnqd/qtFiLUpRq5P1SKh8XqMnqODB3zhMWnnDox5Ov
TPQPM4O7vp0ZrEIkYoxxTmPy95nFMrZNVFZ1Oo5dVyhRIfR54L4QeUntOmXJwhN/Mknfvozd1Bn1
/ekx+mZ+SnjMKIUEwhNEX99/tXMfj3a0vDFpIoRBamt0TFPJR7M3Y0ju/Yr1S0zWnmRRu+G09hab
vR9RvP/+QuD439iB8hjFJIn5a/ySN3awi122ORqbtO2KeL6TxSoz1hZNdO4pATvMhoWr70/Jvp1S
ECw5QbB/8MjXo/lq6zMyehjWqEmbZmOniLbVh5hOy3GqQlT/wM7fOhgVhLA4ITHClIk3DjaGJfgJ
NW3qN73Uyo6BtSfaz0mnfB2FvQs1shdiG9Hn/3yTMefg4YwnCaWvRvhqk2PPxUosbtOoLxy/4KEp
miMNkXYqKsf2P98mxDHEDxYxTMfemNROnsq1pV3aBs5O5ya0eTljlOmyee4cTk7aV1N/f4evpvt7
7NJEJATzWIJdY/HGg8OGJq7p0KUWMfSZYQOH1wBe/GCabwM1RohRkkgJcRJ/4y1r3U2hdTpttWan
Yzc+N/Hkp90WekVn3O6idXOq0Uvf/wAivvXTGAnATiY4LJsLyGhfH2FPRyKJDTpdGMCDitpqVEU/
bc9bX3XuByeIyTfmhIODaSCNAvbKt4AgItz2AyEmnZu4eRBzx8u0w2jaY1xPYx4sj9vM66pqVTPR
aFWL916mqwhRPpieIdVV/TL8YFnf2kAgAihJIK9DAsFv4qeVqDS+WE06VQNdT1HRrWnvk3Y5r+sq
+QEW/dNkFAMiIsgIIn472baiuAqlBky0Czv1A6r3rKRVpcZ4sR//U+99TW44RhKQIaYMMtzXh8sB
7RpwJJMu9ZTsabOA93bWljb9/jzfuq/AgPI8wRhOFbE3BvQFDpAbS5O6pZ/PmzXS+21ZWKa3YTKK
s6R8QlHo7roimpsfzP0ttgsM7hvLBFIrJJs3GOT7sfTBwh4rQSC7TfW2KrLxukw5aUh7PlkCqef7
+/0WFYQgcUwE4JH8NmgGLEveF7xLK7KFq2jT+gGQV2bfn+UbWOcohgoLshZgA5Rhr++/QtdJNFuz
wY5V73B0JeOmOC8GGR/beirSEEt7iyF4L78/KaZvQxQASAjJ6Wugwqyv9v5qVuOiOaJzmFKpkyo5
LWgpD7oLVrVjtclDpLe13M+t1EvemwkcatW8fK77rj+MaN6SkwaJlh7aqcHbD476t9j4GxrDQfNE
cCopib/lM9S0iV/naE03Zs1eEtTM+4azslKYzFKJXjSnPvTVVdGVSbo2W38yNnMJYby1L7VIhjll
gQ0ml3SqfxTX3wSBQK81GSXkFeN4/MZwc6g32dBuSz1u5Hvn5+7TlkjMc77q+npr+gid1zoCxwSe
CDQQby6QfN2IUD0QxPdMLP2BTGIWWVLO5ChEsSx57CZRZqN2Yc3sZgGSW0Z4yF0zzYOakiVuFBwj
D9lq+/bZOHCmdCbtvO3WIP2yW/qO2NRGMRDA2K7jqFAZ0PnCg3yZO9yHw1jwptkFM+hlZ4mE35GV
JCInqNXHck2mele+xpZDTdkoWwVYRDL5m+BwfYVo0e9IV7eVQkvQTwLrNUXL0ulUhq4q0xhsUqg6
msOVabdoUlWg8pSU8dCr2c7AvvzWyfZjw5twUSMafP59j357LoDqwOOT14IZJxj+/rtDB92GqptN
n0YXet51fUp1HmeGTz8Ahdds8ffYiWMK3ycC6H5CMZPxGxxswuR84iqpSFzz6jEiUeIUDqsZU4Lq
2ajNjZWae1znG2qszxpPr4ralapAxTyq0Tt6xkPJLnhf2j4reVJdbeO20211RgOJVEw4b9WyNHEK
Oa242dpuGzIKgVflVbf5dOs7vSdLR5Qois3tFl9/2sgcRarbCpuOS81zYxed18Gix2VcDyYMzQfk
2tIpWbTLbR3PfamAakklwZpjWlkyq3HFW5PxYbh+hcR6N5giPhSFsFfDRuR8Vtdtk1ppuNs3HhVB
eVkB9pdTQY+AByKr+tgFVQjRb6mu2wXlxSLF9WIdO291lZI2Qnw3VRFyWZFEg91HreX7qlrDLhbM
GYUnvL2nZX1iY0u3Rzh0nMYjZyQbqqDHfURpHKsRMo/bRbqb7xAWiSq2aUxH2wo1+bW5xrOllfKw
ijXHA4/4IdlkdETdZrKG6fG6QKu9GWLR3hJSdS/xOI2dSqphFAprNuK0tE3YF1N5OSV2oHunpbMK
jWPyxVnsDIRaxD4Ucx/W1OBNlqqmQaSejnRSToTpCtXFcI3ZrE9AfKvP+qFgx8jTHXeJ3Dka6CkY
H130a+xSG0fNvpbTSNMIM+/ysh9if0CYvVTF+ilqqhVKyWlJPjjwqJsqYlaZaRpaZerFKL1g+tGj
AR+WRG6q18UD6xdy5RAe1byRZ9yUfd7UUi5KbhFeUrPO6y5xOkGqjAU5XzvenHYdYzc2wYtT21Ry
r+aGtgomc1/CKoxMTQSkeD/LCbcXurBPouK3dTNKNTmyrPs5dBtV8aY3rSTFD3Zp+3JflITsbGPR
NWniUjWIhSwqLVVlvT25ZQY+xpoyHed6U7al043Q1ue6TYZ9kXRbm0EtZfaxaWTKwRF9Bqg1srSd
wIJNFPF8jCJ/BKnNd3lftEWR1rUTd7hs7ipS+PIIRYs+aR2iVdb19bgniWVNvvlVvx+D38CSLdOA
GGUJaSSKdRq0ma66LUJ7HRaUTTjezsuJhyOU2RyCu/4406pXpnG3BdVeeb2oYaK7Cm0PrmEPDVSp
CqzKlIv6kzUUIV8gj6sFgEuRarEZj7p2p4cJs3ybE/ZMmmQb0s54rLOR9uHSmnEu1FaVqwotrdOS
LVte6zCorQ0un+Myvp4Dji6Jq66M9jYtSEnTmVX3PWP4RCTlrR38cD2tQ/1czbw76Y0+a/x4l9Ss
zHhHwE3Zow3bYyucbtTYt/MnYDvPSQzJLUTzZxeG+EOzbgL8OY5PwkbadJ67m5CUl9Fq+lM0xNH7
ptguWRBL2pb1R7w9u76+l2XyXC04pJtcjysqzwGkSiWmORd+3A8bHrKED30exvhjWSZzqhm5xNFY
p57ZXdNv91T4kHYonJY8nPdloSGbmvsywnTP1vbLtLLMSvIxYfYzqur7hC1McW542k2DTMcyPKJE
TI1q7foE/O4m0O1OohbtohH0D4KjVjFr+9T03aCasTyz4GO6KtTs8M1QlDKtIPGemY4qh61XZA48
daYps4rjSx2vcELbHNKqKc+AfmpVaAMyj+UkW8waXXQ+XtTULVrhWFKYAbFj4BXKiFyo6joTq6qP
0qGk5qLHSaPEUCzKUyugFqKHqG8j1dPmrlz4HqjOBgSBDXmAOJlqjZS25S2hEEOyN5ftitLELx0w
4fpFVlV8AuyNycwNJB5Vg9lzC8TDqqaLwrPXzH9gHvfHAuLsLDabTeO+3WFbw9JDlBwiO1+2I47S
OSLhNo6cT3HX36N1Pt2Ec7lLXouMsp5SwgYV7HYCbOJ8G+dWJQPIdRu2mV6SONekO53x+KFvi+Po
dLGvQ9+rKJ5yH4NYBFJfkjIWaFa6usrtLMcLLfS9gCZIl8YYwcF04m7Ytijrx+m+8XgXsfJaA/9S
oFIEpdly3TbyqeTrnALGlmfRwHxuo+ppJGWdzQQQse/FqoQru7SPRpYlpC3PG2ufSOWOQ9XKY+Kp
UUH3X2Q0VQrmrr9AeVilsS5QLldTPfti60+dZt1Oxom+jZnX91sxwKGQKgF2E205sr0FgMZV1pbt
bmvRHljz3i5kVeATL6RLNvA6qPynca3P666XJ86uNxWOD3iZb7venvnJ3vRjaD6EMFzXZc3SqBJr
Sqx8wqsuc1NperLNjoC4tDY5r4tW4cHlhQ5OVb6+2ACdb9ww3yBmKpUsYc/5msYmnNNhqMDf43vT
QnEhk1LJobxq2uo4ROxsC/M1qQYAumm+IHF70Qp7V2wzME7QSw7tMn8xmzfK2PWsKjHgRt+fzWRi
aikro+IIfeFjYlc4FEJPa9oboKrLaWtGrkxHSEr0cibHcj90plfAMsRJMYZr2oP37zAYUunXA+/8
R1HOYyZCvI8AcAYV9VV7gcqlUxRxRZK+v0989wSVTaViNy6RaomZMgcqHPjiFk+qFOvFMK5H75It
p1PyEQCcpbbePhVzXY8Kl5DEKW+Ap0TlGa4JOo+Dtopolhq5TddLB04J0kWn1lavqqoLo/q5mJXb
fJRVZi3Svmh2c1LnA2r3laxSGq/wG1/ftCSBTM4WlDrbPS5RItJ2659RHXkFakCyk5NXMu4r1cWV
U+NML3vg0emyFHe8H864bkCUIdyoLrGP5YJP5zIJl23RTgdWxjhr6Dhk0Rq9ny2vz3W3inSyxYUx
XZFjEBh0154gfVeI8lAsa7bONo8HfFqj6lxUTY6kg2zc91O6FBFSQzuYzBc0n/XwXM/VExf1Sflq
24pvdwy5Xq1bLE4W5tp07ByM6ECrckTjrK2sVMPG97aq99Gimx1z5Epi8DJ0O7C42IVh3HMaPRRQ
tS3NlGISXwHT2KFkm1Xc2gwUjWei5+NYm9MNRXuHSKWiqU3UyKJd2a67WcgrUJXvUVc8N328Y57l
oBzl8VTnxojbhXWX28i02rr2o3BbNtDl3sgaoBsy7GhwHs9xvPPEtTsq9RXop3oXptnkpKNLOlDN
QQOrC2CccBwJw5npm/GiaRYg7HxUfQX4TovlkATwgrqn+4rNqyoXdzsMY+6iyO4k6GmKza+EJzIP
yEuuREBnOkI3pBQXcQdyEw/RKTa+yTVq/ZGvVINLxZUyujyN4rrfG7aBgXzUdyriyaca1J68aFf3
mgpYFpL1al2b0032Zy0P88XcmyexsigVS9OcGQmMHNj0e9kNV0Iu/eW08erASA1RIyF1d5tyJKoP
dC2i+xqqkrtSJp/5ZEEuEiczGm4kj+5YEaV+BIEw8PhLLeQMZSiF0k2ITyhpnKq57dQiBqwmup3X
kvQpgSQAFHv+CFr34+SlUIUTNue9vOMLJqrCZGd6ve3DFpqj7OhdW8rbqooEyBrDNfRvrkUZzAUi
zKWb2T7FS3R03pK04lOVaSpugp6BN4xFkXelvYraWqdjETRos+IESNp+bdi4S4Jj0PRgOgPR/LIu
ZpGOhg87aLdcm6H53LqJqzWqLo3VwLd80EHJcfgSY33djRjAH3Qkhbh9GBHp0mG1z4Yu19gm8YmV
K72PsO8UWTxLdVGu6YTHcJyX7dIL5rOIlPOOlU3XqmHthJLV8Nh00xnR9ryGBHYctqjIKFQ9GeSr
GinQAttz8LvtNNTzR99rnvbdCjgHdGQDCD0TSW2KrMO8PxSVeYp8G47eJz4VVX05+OKyH+vjMk+T
sl2T7K3xkHVWEeVRvLQpdnZRWFYkNS1uFCKbyxvKi6xxLVZJ0z0M23gQMgCcAbIoNIh87aL+TLNm
U6B7ZNvU35suetnYIK9QOVbnSA7r0YiB7LoajjkYHOWaL+U5nYcdaouTaiF7aAxFH+ceJuY62ied
gAiSS7HvdXTVyH4nx/WhnP2DSeoxXdbyRAi3BzTLkE9qNQZ6Zvx4bSaiFbHDGd2KPGGrT9u1Z5C8
gOS0XXUzJeLONCFO2eauBsQ+rH1ymUz0MHUInzgJZoqkDJmelrwpx/t4i+5xPaDTQZrrRZY3AzY3
3bTWqt3qj2ge9rSHuNtYfDZrE1IzkqNjyXHbQi4Hex6Qg7IEKhhI1bvKB8AoI3bx5PZLCDnoGCd6
8xgSy9hfSGYITrns1zPi2JwPc3JSd8U1jvsynUVoQTEpThLb7Wi3PHS6k1mpcR4wFLWhlVAp4y/e
htfYtVhVSPBcaGETpTE01pQrCIKa1cxUQo1KWpMNzbLwXbQ4N6UtW5J7KBj9bYKKSqcDitoui4Kt
AFWaprBaUYy2C6aBQN/w2kGaXn2ixwNr5+p8GKP2OpRm+DKaGcAvciNQxoHW9IJoZ0DNqn0cHYsA
mk9aGkaeQclhD9HchUOEquXCU176PQ4iPNiisZe2lqhIEa4jvavZRK4KGxWQrPFc8BNDtc49I63M
IKTkkKFxmXI74TszVxM+m5gXd9z66oqAqpxN5Xq5keIukes1BoX/cwghzgb5CHhn02b9TN12uQhH
VT2Q5sjLVUOur5pG76DD7z8GMBB42EhVUhgOFW81XzPSTTsBelY0QrHQVOdFVN6FGKuth3WHoG8K
KJ71Nl2RMrkGIbhPV7dMaZewy1BpkD5W05yTELVFWhZj8ZlVTXtZNTY3jWjTxqC02BqZrUP8eXBS
5B0plhMNTWLAdrPEMGhjKYrAd1PmIMu4pTxutCnzngdzaXp3Ok/z+xYuDqhxQNOdE+RjL+2DEDWI
cLoHKdxW4nMTWAQ1R4EVNMi20zrxwPRF9b5q2QDqo0PzoQMsUXpkD3qV+raz5QfSQcCCbximWthT
HBmaCe2pAtY3bKowvZcgHGAoPMuholk1uyXryv4gxvkkosNNPdFLv5k6qwIpTqG9/tm0jdmX9Rpu
Kxt189kUpv4R6rLy89A7eaVtO+xCLfVNaQkou3VI69VHDHoJyw0IlNlaymO18O0qzHA/KHLlujcT
BzxrMFRSTdWcob5ktxDgj6MLVzWw+cs+cY1RMjFt3vQhuodCGBTXAho7t6t32wmkRaccJNY720GN
p7etuRJiWo9iS95vqI+OEourkjbvYziHUxP3Jq9Esj1EvANHANI25uMo0b02UNFPVVvlS+W7+2QD
AYHXHbvFZQlb4LjaFLT7ToIfkiwwvlzZLameJFz/eWIzmx8mzajSPn4YMJKnVd3py6aMgIez0Jxr
WcxAJaCLruoGqWYIQSUrOZVuntJgGVNyGXNUYWjij+GpEeM5HAt00Bb3CG1mnTlmr5fBLI+2AvUJ
ImbXhWQArS2uTqE90udusN3J3PvpRBrdHeq5sAdj2XxPw1o0qUv4B4I9yQcg0SlQKbyLkw7DVQIy
5W3StTncEMtrkIZUPKzkQHsu0zmsfE4n6LGjdbvlc12lhtD2uKFx3kEAtqpmyawEAyLj5PhhWZcv
De13q6RFroErpnoiJK8rSjNt1rHZr/PAzW3pUBdlHeHu3NsNFCtKZ3QfswLyArG1VWXSfASRZAVB
haOQwmUAfErqgPaJJKCfReuUVn66Wikwac24Ppnbos88Q4lWgwvzbkZ2PKyWiSx0C3YA7zo6MStv
LlzH7bEu42hRplrNznBapqssy1uBWnbeN9NZ1JEu45Tpj9rX1cd+bFhQeFxWaLkJ9Eiq1u0SEI5f
JFxBgiYBDbOayto9JklTxWfNWMQ59NF1pRo34if7qjRDvTQ0mSkmICoQO2WcBlI14JArS6RagQsC
XQyr5XRnt2kGAUkKbzRAWhyJa4Pqvk/UFINDHlbnQKmIQLWG+F7YlJa+SR43NK8cipOtSoBxy9IW
R1zVzpzMha96UKlB2z1ij+v4xftlhuj1kysU77befWrgm8sHmjjIBbj1tPyckL4OZ2jzvD5Zumks
cwRthYex8791JeBCYT6NEF6qIdKiFJIE9CJXYP0euDbC+2EoKDuBXMENlEC8rG9RF/PPZVfyqwEK
/vIgfmsnuKEdmxOgp2sMhKIfDxOqrbzWM5C8Y5zMgu4KP7bLwfjOvzdcg1P1LYcHYQ608WoNcL8A
hBARNceKhNWl1TpRWqUjCXE4Lm7V3QUd4nCl16lxOzoheqjmmSepY1UB9RXojqBnu25Fn7uhQ2nX
IWlePInG+HKdedzlDetiBq0yhspsKJco7Fww03AAWb6b01BxFOXQvOwSBZkrAqVntkl7pHXhZd6A
qpq5iGRQbu/xFl2vcQBFVg6fOyH2lCz7ZLE3YWmXD6YB+TnBT9HSgFA4XrrW7mY3ctCFLcBNgofD
DBLz9QZyaybHCp/CaX+sgNVW8/QiPdryVizbx1HXWSxBjVxHaYAEgXYHFRfoDfm6QOXjw8KztQHB
5bWIr3axsQJKzU+uWlyZIh5B26gc8Q6q+KJTM93atHTPdSIPc7R8wqXnF4bPSLVJ2JVzOVzCkPgW
JPP2jiYTe0DYNoeJhc/Sx5C6q00cBmDbOZRQ1aT0QMTRwFpV0woJRwwyZT462oNe185Jovcx8oZf
L1pLkTXJDGgQHF/3YzzLSvV2DRAifOjo2SRQ/7mMl3JI26ae4+MwLh0FreG13brDC2mWQzPWUNDH
rHUy6ysPdYERFMoTqBunCdQdneyNkWt8Vg/NavLBSpaklbN1n9Nl4OK0r6NRK9OTvtuBw8hxR+c5
oFPRjRG7LKZZ8AMxdSTyOIIrBkW/sfYczyXip4tF1JzA8dbbAc+EbFkRPKxbiAGujcFtFejCwm2O
ctmZwZP2GhhzKO+8XjU9awMCKOBzBH+vgEJSIWQSn1E7ohIITHHm4qTwu9AnY7WrWGwRoIsspTKu
NfSsw9tKb1u6OHyaeDbqA6r1thxkx1o7qN9hYpbN1H2aOR/qq3ikTXfeDtDWydAyjbZR1JbjphLe
oeg84ZbUB/hyAQKGq/Qp9pKBmumGyzJ2UGER0a5HZjpIiXE7XoIPb37nZuqjnMJFheVhSvokpy7Y
WiVRNR66CMpArUHeuGqRdQe4R7a89nweBj9iqQo7Jv+bnTPpjhvJsvQvQhyYYTLb9AKAzyTFURw2
dkSJAgyzwSYAv76vZ2RmVFZ2VXftO45iQVF0+mDDe/d+95Wzh3tZoe6826pBnuDF/ebZ9oorFU0W
CvCLmqP1Gw5vc5Fxehkc6459zdMDcIUr+eGh5USJOfR03Hb1Vo+FDua4IIqjNhpif6p1UOfz1Xxf
F/haRZLa6JdlTbCHZy7exEA1ucpq9VuvZe332oPcQZc/z80REjRqSzeb9WaYpxpFncRaSHSkLl0W
QQiqu5Tf9cu6HKlkGk0XbxK0IYPYibFdmxJrGZV7rwf9fLVV9pbjkl7mlmOZR2z4qYJ23dk5ualE
234uFVkfAsLpg9PSy4Nn7VxkwVadtjB8snQA85OEcg88I4WQ02USmpcWxaq43geVpWeJI0KdFzRk
B2q7r64KmrLlQj3RmaKrgSAX45Wsm0f7N39wfGhPNeyTj1YOvgw7rkszxEPRZUlH8nAM8J6uckI1
u0Le2uYwPm46kueBiOU+Q6d6n2HdFZxGr/GwUVnAqaWfHVQEGGeZoSUcjvWlhdH6vW6j8aEl2Vvk
Iex40rNdvzjxIISdll3L1vt+FiFOhrErMjpMt2yeM4j1hn1rufUCUh4+p3DtWriTunWnmZvuwNKW
f3rg+ofJ+fGG+EHfRSK0eQaFEt13QvO0vp52qv5OQhFdssl+zi3tdsAKT5kUy826qLTEjWHuuMmi
M/CiCQ7TPP3IZCtFSRRdd+08XDXSJnLjHm5itOsSJWSZZFH8aYO6skXAB0V2uu2xwlqfrj9U1jY+
b0RA0fY38p7DuHur49W8+Y7hmojChwCPdBuRLf1mIzhDKDCG7RzCOeblCsvszqMU2etgcL/iROmH
Yav1fTDbc0My6EYk9dkRggJUq2SOIBSRJonroh236L1WG8vNytQuGtfhTsdVeJwzcAA5A+m4FcQ2
7aFvwm6XAtSpcPBs9UctUrYP6jEUuYGvDQt2mnCuMguQa1qgE9fUgDmjl62GZkh4SiGT9NQXfkpC
qPu+ItgqjJU0YtlTFA5oB0BvHmBIcph6taCHuqPo2bOgC4vKD9t+i0N1WwVu/szWJrprWvdlw4Er
9ErbCT1NVWSjMLKM+iA8Df24nFSKQjRpeXIhElqW2MLkECsvg9xsIn5YaObfJz1RXgqn1lvKw+Rx
qDwqj3nqdts2sDsIOCxvR3F0yXZE/yb3OrRtPoXLI5iQ4HlNB/MwwxVD+SrHPdY/8AgeNnvVyehV
k+TauYkkOlUJVmK+LGP2KCQIADY23YnPjh+nxoqjbTIodJKXDQvHM7bsqR3q7R00HVTtCtpj2KTz
QxALXdYo+9HR6qZ9spEnbz6h1V3SSoe7mdbQcVL6jS78e5te9VXS983BJkSW4Qi2ADheXXAU+Ojt
ND22cosOom7t/TbZDmVGJ7D+a/4VeaF/9e3w1TWDL2Zl7Q/X0OxOjbHS+WRBoGba4vfA04PZvRQh
LPGCeVqjsGm685rpPeuIy2Fu72MVHBcxuFOSVhvU0uRMqVdFlMmp4OP6rmnT7ACSvPR9+zMxwEzG
oM/JOsV5MoQ3Y8JVjHIBvKCgAWoilbYNwKDe7IP+Wt8EQVcO6zAV0FWWmxbduM63pX6EFD5clrB7
dKicHetlWo4a7URgYUdGwG7P4xJisSYrWuaqD9b6omcl99y56gLOw+CDwJnIPccF3EPD6tz2tIV+
LFscojuHRVx0XgOlCvmusvFzFjafPXixfcJIVcIQ3KH2Ii+GtEdI7c255+vHpIneMbw3X8GI+0hG
XsZFGq0vG5s8ySfpgQz2elv7XC6sPgdbz19FL3oIltkq8ROkwVnpet2UTKAxsB43Wa6SIbh0Adrq
0fngedGTOVPr10uF6zmfa9seOdQ0iPCL/qYVg6CUdXMBm7i+sDYbihqg5h3rJmjokJ1XhIcO0BTR
hKDtKgYWgfzjLiwa1U/PMgyAK+FQ3Q1dn+xH3IL7eKPNbg36rJygvdxWJIUWHPaQBCXRBdEZv5hh
xi2YVMljKLL1ZlutekkEmtgeSuVbkAandQ3O42pDWrpmHG+gYhehmT+kTfp7axN+SZtenilJyFHN
gX4RLCaXWYXsZqyU+gXxOLzIQFUXQgaXi0ha8MpN+A2EVyB2OM/gOsAmg+lTDUVimv44rYAIObvW
jOMmsUGjdrd2A99TGiQGvkVi7m06BHdMwrao0Pg/T8HE7gWI011HoIXRalu2wq3d+BjS6QeL9HCj
O1yHe7268ZhNY7qT8doUZlnNJzdw+TtA1TmaOxzPPb2kC1qv2xUy92PlazjDW18pUjhIvefAQWq8
loxwgEa3E4q0pQiz5QDNhJwz3wV5LfAKhhkAVuOhbO7bTutzuix8yud1ZeexNfJqco8fK06a5Yhd
zZ/mse2qopn6pawzrVc4mcF4XBeCM0B2ZrcCVzv22Wp2YBOw22Qyz69iRokJ7YPxuXSha3UO5S68
LHMQnytoKrSIrMpe4oqGv2u28qOZUZO5tY7DlylJ9YOP4+BlkJbezkM2nzezvTaK9bcLWqyHqEnm
cy/S8THo177Op6qPTmmm7AwZnW594WGOldHg0NmHy3oLab/bJWgMw9xBxh9PXTrglE9dRaBfV7OL
y8BUc5GmJrTFmEzDzzUaarvjdBMvtTLt76gVHJ5KgLuAMTgNxoRYNpq7BktejiHPp1E2z3RakzgH
FUdZKUeVoAYm+mK0bg840FCzdckGBgx9owfym5G9NlsGPWEDyJlCYW5XO94HNbqF597j9EtXkHGF
CCL2TUHQawDQkJl8j8FUoHhq0urMhkEU6MjT6EgHCA3h1EuTL/UIyyNeXDLmtZvIWpDYVl+haRx8
0QyY1lS3ZxoN5DPSXp0N33A+JNECFyPabiYOD7Dq3HA7+kC80m37rJeBwZGH990mOMe8lDdtmy13
0RK2+2wK/ARr8Nolx+OvmPmTCSeRK97cjpl9l1jkUBMXSQs51g5gUsJ2aolbNDbT1PcFqKvhWwJi
qtoBQsOph2r7SESgckkllCUbNaqoqBgPpOqVzNO1H/Ga0iADgsTi3KXZT8h4cj+r4aCTxO9qO+jb
rnFzMXdtCPsKEQUg2WkeEtAtzZzwfb3O/YmiaSiihf3kWQXIATDloVfEvDYBqU58FJUuO6PmI+Qo
hQ0EEALNbpCvaqnu8X6DIwKPd2mXZgF76ke33xDE2bf1CvF4w4cU1GYqN7gYwYWHW//sRvSeZdp7
RvDN4XaLyXbP+BRBlV+rYDvjXIVHm8E9RgUF0Qv+aAwzKO+x+NhukaY56WpAjY7vhTuNQxoGcq9C
KGZAVNCQVEeXRtFcJqF3uwpgyR7yX2CLwcePHjbjHjkD+ENZDAhrST5clCQBLv/r6qNJdkSHZd62
QfojiaYOhQMbfD7oYHqLbAJDdRrj7G1OArCC2bz2t0YkzcWHC54Hij4Bzwv9cmVDVwZOP9QRJE3d
rdBA7TBuJwkB9v8KXf4bcglKJw1DZLUYel/2n/DvEYGu2M3j33H6jc3rUvg+TZscwjygnhglAs6s
a9dpMnFaPTM/YNZnMIKNnhGQ4eiCj16IDit2GQC44jRc7jkcSVRjzTK0+WYiS8upM3Xw1ZsV5kxr
x97/yQ//PWgH1Oqv2NhPABGzrOq/B37/+eX/eh57/PlbWvWvv7zmhf/66vYfQeP/9l8dvsZrbE7/
5390fTb/fKy/crHXtN0/Q7LXL/4t9/dfJPv+zC3/F9/8f4v9kRhc+z9Tyddf/i+5P9gBX/3naOfq
HzHPa6jubz/0Z/Yv/SOhLMYKwPrEIoCj8Ff2D70SyjP8R5FwSUN85x/Zv/APAiQnvgL8CeWgmf/K
/vE/YijD2XU1IVEFoPd/kv2Lkn/LJ8R4DkgmRJShfEBwFAv4P/D0UJPrKrJVnFNtTB7ZZd0ZlBU5
H7v5p5omDiHf98e66cnDyoHoJiqIdk3Y9GVN+qZw7dbvtJhlLmdGD4iusu+cdp+J3sxhI95D3Kng
X1Xmh+zTH1MmvgMCf98WpBNUlO0B6/5GSu85XLGV07ob4H9dubU5mgoz3Jganma2Vo9ZwH7FMSoh
HU8KTJ/KgHrXWZkyyMYUQvhl4OiTVC0+FTSXd0PmtVi2Wj4tXq7FVDU236owuzVEREDu1gEnQQgl
8KrUDWZs8To1xMUBODOrENuqxz7+FoqQH0Xqlxs+e11UNcpVbYZDhkqXDeKj6p05t1C5agCVaCrx
LAuewJxtYFaebQBiqYV+ArqPfCBKAVwJcK4bFAjUpQPBBX6x1yOcVHFhNXAoUUVsP4z9ZyJ9dJCG
62KYK7VvKBe51+m2D7fIoN3oVK4mp4EfoBMfeySP0pT98AYdqvMS5Pbf6v6lry7aMFTr0ECXbKaf
Y9gsfQneITnGtJ8vdbPBLAxHCjwkexnCzuUDCpfbDh5XMSHBUDQR8EkSwJBau+3Us+DGS+ionZrV
HZBBUhoGuk+uqwejNjzWMVoRvUFWmYYU9IGkt8CSGzzRmeTg5VIcYxqX6jR/j1Y4CEIB5BbK2Fxy
9RI1a5fH1YrmCZprasfn0AlWQBrbyq5236fJmH1L1tvEA3X202LvqJAKXtnKCrzTU97VKwHOvx6l
qKo8RtICPId7NR6CdUzVkyYKwop2twYJNiigcM7CGV2JnNb9NET75PoMGtb9EKgRkBy6SZSJASP2
sgCMdrc5AdJV0M9wrdKdVSCfumncT3H4jjJnQwFzva/qHo1ZdOlMu+VVtZp84ORzdrLKu2H7FlQD
2qR0345pncOINdCxX1HUi70R6bJfE4gYxlFdjNOCEoEOdNdHdn6G8npkUQ2sVcS/Kp90oED9a6rj
+OraBpD94L91rNE7Ptv3OaqeEYYQT0mg3FFWTbRDjOvAUGeUa0zPVDPcogxgo5hgbKuMwg7qJdnL
0Qw73sUgvaZFnyBq8JzJ+V1nXZx7xki+zpk4NnatCsRIzqGzy9GZ6BQ2jB35Gh2mZGgODuvrFW3P
p0nDtiTACsvx+iFUdeT3aaDWvXTsI7TVT+bUi4sQCVhggJesCwfAMlMKmmzjB2IBx9YZnmfnuruJ
L3WxxXijR51dWotUpaPTdrPU1XTWA8TogaeQH5KR59FyreaI/MCZUBeo5DtkO2hYkrR9ndkMdz9u
SZlp/xQlzbuUfgemeisZdRFY/bkrRT21uQPDeMLZSA+xHjMU4GwreK9qV6YE4hELzF0yQzJExA35
VuD0bJiiYyKRSlFT14PsCyO8a238CDEhec6GAfdz5bvSbldhYcPpXxKyXvrIgOKmM7ZaKndNh6KE
tnrYWScfQuCJKKBxqgSSFMOP2G/Lo6q6k4igNgddhkhCv0F830JguBSyXrV+wppvD4HZ4HgmQvyq
KxnhyMD/MnuBpQeDTXksv0qYXNrtxQ7ZpxP9TedabNGxAgLZKNhUQr0Cim2hddXHoeXVDuXc51bh
U+6yVBW6a8ReNNids4ELEdj10mRBUnrvOLYPng8xC7A+mX0BZwrh/7cKjL27XejyC8DxkjcSgIfX
4wlUVrZDqIj9WYP9/8rl/zhQ4q+BBZT8t5XLvwyDuBYtf/v3fxYt8R8R4kOILDLAzJg8cA38/jmw
ICDsD+QZObvmxv82lwCJ3L9XLXH0R4aShoQZzwgiATG+9feJBTT7A2nBEAZqkkJSSEj6P6laMPHi
X1NTyDRGCDNBu88IpRmisdeY4H8oW0BVadl27jc0QeYe6ix2CA9xb8JywaXpc9CDgDrTdd12JEDX
KGSyHSDsxV8C1Un1LgZho0M642C9ArRr+1pl4PtLDUfsSqXBHiQuiuwPiyoM5LDCqVHAlsFhlEzZ
vBSuS2y6J3Kj8xMAIZ43cRehP84qoP4LRDq3s0uc6MP1xhBA9VTocpqqsCuGrUc2k3dBluyatHel
7DemoIhN6j6AbAmGnwa4WEPVzA44VbMYzCYQFuQQWKSXOl3VUFS9FPMBdtXwOxp0HZkcwIS6k2DG
3hltU4Kk4Qrnrp4XXaR+uEqdpoPT4AA51blFENXupM5oV05jENIdHuRGzFVMdx16x0ePZl3gDJ3W
94COsIgX7WzwtKlqbPdN4nh6XsFUrQi8NPJZknTaVWkn/aEecDjkI5vxPs4B9F8UTItaPvDTSGPC
+XD+ueZjGjxwhWDsfhbwd4oQIvxjg+42ucU12a/7yGjflghsAjZRWqh3c22OYcnrQeT16uZfqofR
/VQPQ9TnYZJM2xG6PaINjV/8ezLIrtvj0CdVMS1Vvd3biKh2z2A/+TxR4F/yTRIui9iQ+px4hwoE
Z2B2V4WRih6zTTlZikbiVZiGTu9wxmtE+L2gD54AmCtGNFDnycD0B67ratzbqD9jJCPcou5MDXsw
F17HuNAqrvpdlLhQQdxJxxF8a7+dM6pwIvdhx96sxmyI0rkYtUWUWDBQQyayvIunNt4lAg7PCfMK
Fo9cE2If7172ze9xqlFwjkNckV9jArAoM/XWFKCEgwUe2RD/IIrhQ8JAEo8TWpueFYatcgUYZBtV
zthTNfAHpFOharX+k46NpflIQ2RydLeFWylbMZnr5WHptw0DDNJztRA8WCxHxO3QiGKCyE7JYO5t
rvDC8O66LRUXJPZ0WKgYMsJ+4Hy5h70RklJl3gVPXWxYfGIBwWYzhG24ovseD2oxbKMuybws97ik
AY4AdbhuRWNQN4E5aRweAoWFXj6WUaAnrjFzoGmAu0QLKD9kIer+V9xGsIPRNNsF0i6w23FEIjSp
Of8O1SkFeyfTBb9448v0znRr6Leu7Z3Y/7lcNwoQ4c0Si9/bB4h0FX8uutnXPSj4CWphSfWGFEHd
+gi7I+1aUyBH9iOLK5eUMURbLHpXJW90RtbwBDO2QWW9ZhH4+kY/4D2JUGrWa/weGNHeJF1mvqXE
Q0vqANl8LoGPUSyK8VfTduGRRrS51JC+d07TBAwVgppQB01XVqhSoPUPvyu7zOU20LRCTdW3d1l3
VdDiNpT1vhlnu+YgZSIYCSF0p6ER4evikIRIupbuABSs78vEsrur7vPCHbzXHGmy8QNSDL90q5RR
sSLM4AvbWlrYQfQltIzueygmflKJH28Ti8I/BybT3EfeTBapZhYd0T8x4LZrVr90C9g3tDYEn5RE
uDgOnTEPjHqL+S54hDSfqwya65RohEbsYFHhpEmAN3rsQFCi1JZbgbpD0nxNlCqhQK2PLWLgdUlX
l9ynUIduCJvwGUSBfbZXfkwLncC7WZqCzQwpz8kg7F8ls3xcIS0ueA8ZuMzBqpvKA8FjCTRI3pmX
NjPN3UrX32HjwaWTcQR2DcC8ARsLY+Lk+lG8Qkd+sttcnQw03Ru8+q5EsNC+o+nscgkh99Ry4MxT
Z8fD1GLpOjNFSIfIZjhvMTY0IgvG58HCCAp8iGsFWmbs3IY45XdbW3c4zbr6tx3X/gknNhqYSfB0
yJtJq0PIqxZ/kfX1N88Vb3deqRkYtwam08Upwng17gR6NTiam43HVV2wWtufrO4kJHl4VUGJnLn4
MQLZPiIfRT9sPyN2AyBLfUoZQLcTyJg+KXAih1BWKoAuTFEAQkWHdcXjhu5QHYJd6DqkNnTPDjhJ
7E3v26wYYLueEdpXx27Itg+3DqaAR2/7vaqnFMnJsBk/cTWCy2+VkcdmbMyxH6e5hABNOoRyB3Qm
MgYPj1B/E4y5s/jE8sW07lcwLvFXWrvfItzmW4yogDeFUuRlBTLyjoxc9hEw9PplrKdPM3jkmpqr
0TSHgl3LcEdKiXWBX9Xy7NI0U8MvaHfVYxyvomSELbKEqzJ9raHRv9FFqXuc8ArVKvbeHRQU85MQ
kz1ZYElAOEgAfkZs2Y0d4m0q5452RSQoewAlmv3o51U9IHQpH3FgQh+R1fbakutADVYTnDaTuGVd
u/3U4UZe7YboFdXaPGDGCy8m0M35EK5jCaivAmkv5IDzI+OzvutpvT1vSMVBJW8ZDgaIhJM7ttBJ
+fuIiqwCHoHU7a5pCaRBAk1mzjGGYL2tR5G+t+2GzU4R3cy3CElbkPcELQevbPcbYXzEkxs/6e9s
xmiOHMcB65BJ3WAoUbFBrJeG7jF2BXAnNTEu48ZjEeVDOkDH8bJZlj1ug/a1TY1L9+h93SVOBswL
mEAwHrTRCB2pzCVILyqwUg/ryPTRmD756ptqPG+wlpc8iSIIOh1Jkb+oSQYwboOB3u8QnLMISi34
DNiL42SFpIuhV2GTd9mIY65qEvZGFZ50sYRJk5R9gkTIUdC46spAOxCxKILacoyxudBxDRMHWjQE
XzSzdbgHYQ/yoepWhDqTgKrS8cXs/SKqDbiykxzX3YSzmwQZ2NDQ0h40iub2ZkpGK8tWzNqWWtE0
ePQZrEL4lxDtdwz3ps77lHTkY5Qx+bBRBvnWcqQC+jWOp0MiUQrhDgjBng3eqXo3b26y98i5LPIG
0AmBTy9Was5VYvmCT8JE7Q1vuH6Tazw94EYGAhkjTQ2nEFVHkwfw7HEOz9P0y64m6Q7hCOnp0C6Y
tLLPlgjXR8dJdIwa+IeHxhlkfmueTYXbGHBNDEZJg1xHIarWWDQpeehUDDRGwk++T3yG3Glbk+lg
o5ZfenjobEdR4OnSDj48rpgNyHGYyPSyCkAShYT9cIxE1TxSi4ELZTzFyW8UR3dp3xCIWJqq7Ewi
vQDaTTf4VnziesGSlEG/D8QC/R581qXXbIoPoRW2LTrMboovY79g/Qchu+Y3ESWQCKZy9Z5NlWCw
ory6a3GHJsB9x4dY1H1ThjbkNfivEEXH4jDJoYR5BQlwCOIVc7/aFZu9Q9+DzI5Gsb6hDPgxD5V5
AnqHa3nTc3s7E5t+VQRcAII5ayESVFuIt6bBXdv10wcnFccgpLrDzwtlU7ieMeTTXBrXgARcB4sp
CpDfKTAOmSKnpxFVRNRztC73TiIgkfQeqdY+3JQ6UNg+UW63JABD3iBtsNkkIGc0PiYtJswI+Q6P
D5Hyig/szfdzVcokhgjqa8m+qyiEp7dpnD2FSfl0alwdnZHKZMAVegDSsEAHPM06Gul3NjXDDR8W
vP9rZJK2QAY5u0ldwhHpD238Epl2fI+7yR1aw5uPWEYo5gmCJ7+oIeqBKbBfeMW1iE8WdN9poPDu
EOoLh7ZIrA0/hK6QbfB/awLqjiz0Zm3b7w30ToFk7qa2vdsgDx0NkhHI4gdxjSCvEIhHeyJ+AxaS
l1CGywn3PztBtzI3XA9jU6gAsF3Z19EWlRbW4HCt/jAUYqPR9lqTeftuyWrjHUnt9pS5OdO7mvfQ
5sCa/KKRGA0EyYXde4YVhgkEMSnC62GREBBGxRg7fZxpNT+h/L5iIDD12OrlcRLXhrAeYcjgjW9v
MeVuPOk6mHdTltUnJBx+JSkSDSECAydsOg/GglUwOOewx4dsMNgBGU0MzmJT/RDLpPma4z7+bV0S
PPZcAlRbav5UYSLfDoM0opJmQR8UyXDNECPhmN2n2L5fAsHnq8UcRm8GKNVUjIAoohIGWacOal6z
d0x8iCBV6XDNg2v/xTxJ8fWIYNQ3RznmWtSj2V/RiTjn3Tjn3eKCtoiGyB0djYczMM3lgMvS5yt6
StZlmSkwdAcACxj2+xCVx6Hh86vEyJgXEsBupDOyKDKM6HG7YgWYd/QtDhR9SyY/bXkP0QmhQr1F
OxQn8yFd6XBPIbfNYC1R2hyAN9vTAgwfFihxLwsiRIesQgGvwmgPodt9gxaHvLPQEb/ZuuzXiGkC
0F1FHWKL8q2/sEE2RwPQJi1EZREy5JKysxwXesLt81X7qvoF/dEd15pEO4ZDdSj5GKQ3YYMkTsmz
VI6FSRoOCh6m2iNOye62Z7bfAWAAqNVNWJ246/l1DAnGFO3htKZvo+TIuOuqgd9BUNqGEUPkBpPZ
FHze+14CvYXw6W791n0lBj/loLCf5jTqLnET0CPSRYXEhRbvFAn6L9ZM0U5mWn3j3VX2T6pxTvYN
yOzkULeDuYtHDT5OiPaQTQTxw6Cqup3mCOMHNrtqxIB1McfBqAmiMweHCaoG9bXQmGXSANs6h0Yg
Pq2HH1s1LWeUF+bYgrW/6QAgQ6Fj8Tfa6+6762uHAD+bJe5mXPSvvllWBEoFchKEGoAUjEu/jzoQ
WRTr8yQm8PbHZfD8MwZ9gGh4iOD+FCGLPAGxNRfiOxHkHtk2vjO0cb874PJ3GUFVg3OSgz4FqNwe
fJCun5mPu296miZ7TtLE3esswCbCWCsc98HWzL/CpZ5RMLcGMHJvIsw1Qk+IoURkOLRZtnyKdoBg
3aDqwO6FBYo5MwEaFCzjDTX5DEow94u0TzHrAyTcIjgVdZiIAqbV6HEjhojuAreId9rGbq8EfY8V
oslDM8qiH4jZJ8o36X4Jgo9wCbMD8PIB0Z9mudTIZZ0W9B95awKEqyxcdz83xuWsJeKk1hq9ATHD
epyziLwsJruiG0GatLvU4DkvGPP6OsFkMkBu+AI5irf3iJ2qj6Qa0g7duR6fMaPjeQak/61b0mw+
wf3Hxsna2DbP8+B6xEu5DU1h08bfY3BOIL6tiUMEBsTed5g9846loT+sumq3/VL5OEW3Eq6lWpru
EfXglTePwBZkJJk/22SYf1ggEFDMlPu5eNPOJUK1wGWD7uD6DsmNBsQDck0+Pi9OTTvdu+AOF6D6
tJhccQ9oShWzcLDz083TW4rWf0SUchYngPH+NKJJeuid22dZx7YyQxzuc5NmWgtcvfxE6v7SYvZM
TmZRH0nc46CwW33MRmgoiPQbcASpZV+zD1ddgEFnSWmy1aIGSDEN4gD4fHvINmffVLJisJCFrH+/
zkhsj7X5wHXcPyHvifhk23f3/VqfLF7twQYWGx3Urf2KfeqT89aYLTxXGdN+p/ol+NjmRL2x3txN
De13I8TPYgEV+CarIXwEUw23a2spBLRQvvNWT0dwy9ALs+AJQ4oggEMqW4+omfkKGSNAtY0+ecwD
n/Y3zm4tWPt2OESzSD8C+DNwD6L6tsGnZBB4bEqTCrf8b+rObEdupNvO7+Jrs0EGIzhc2IBzHmoe
Jd0QVSqJ88zg9PT+mPKPlnR81PhvDmygoZ5KykwmGbFj77W+tYpQYB/p9XSboRXTUUfSeGix0x2p
eRSPgv1guVqfaPqFa5zMzQ4XuLwOJDLvMnaNaCvmrqhXfmu7KAo8a6IEUDq+MRvf+hxoKjta9E2w
1alRnv2yH+nNVcUXN8KZUGfTdyRkw64WWfwiMltTWKEV7nyVnEY/aq7TcHZuhAt9wqD6R/v04Zae
+aTalicInGRxmyGTl8PYvnRwBuIrwyu6l1Yq41QXXvfZw9oYczRIS3GXUEeMXwrlhTRhXW1msAB0
ojechxzaXUMcWhhfc/gfO1p9RX0XzznNVDdj59lEZt0+ublDBWg3HF9W09IJCmRs1vvI7mlc1nZI
lep3DNRW4NDMZ3yQelP3ET7UMOrl2ShMfoCDvXM3ySF/Ysdt+p1TxNRSDLhCtfjjaQ/0HEbyjVVh
YTt3XRlEmzKiqFpFXjrEWzVaY3VFZeInm7prWGZG6XLo4jv1aD5Fedr/gxTl/9YxZ9KvKCghSboO
w4GfO+ZIXoNB2P43DygqpnZt4rmaZZSupzLsoG3ooNyIoJlu3BQ9zU+aiP+jHfkZMbyAHP8G4y3d
etR0woakaDmmC1Tu19f2nL7Fvjy/eWVbXMe+rffhZCWbmabrJrZqfcBXqx+MIJX5OtGGufvzy1v/
4fUdl57BcvSQnuu65m/TgsFDvxHVcUHfq4cOV4TGMB9co3BsQBQ5xoowpWPpDxOmOrc3Rr0ZnX7W
tAqm5YytA4ixzM35LyJYSmKZcUTYakzlzTZWTB/WJYtYtSlNN682fj5E3sO/+xE8l00XhC5wQfQk
iyrl568vclVkjA7N8Nm0omibm4VLD9SP4+lrgI+rf6oQkZpsXj530WhAUk5ga7a7xqVBux0aTYuJ
Ywt2vUnFY3oMtDFlZ12GaNRVJHAuYnCpgeDNUINRLSMLv/qHj/ArlpK7gNIJFBpTJV/xN/nbt2BA
IKIfL7FDWkEKOq2JaOUbRSEgAvY0GLddalkZ1V7KdxQVHhcXm/ly6XEEvkicBvl+boyx31iXb8Go
DSe7+/ffpGchkadw4zHhff56nW2b/cIN6mzlVA34xsA2nPKMtZH3Re1x30VD/M1PO8ZNSTpzkS93
hV/63CeiDoWzhawU07FymwgE1qRm/x+e40Uw9MvD5FkgN23F4yTghQvzN8VOlagZGw8INSEz7gE7
nTLvSxYiB9kaE0/4W15z1TaDEcn0GlMdHgXWzSi5CSenjM44OEJ1yLIqYKAlojjbMQtrw82gWjnj
q2DwXCXLWIiWQKTWQzeJF6UCB9JIkzkV7bAklbuaAnrc5PB/lpZO7e0Nr8wBrHIjfefolDzYpk3T
Na4ZniDD8Yy3Khq84X5oI+fJH7Ghruyuq8p/useWx+DnlcYDMI0sykOaDlXS935DHDK4iKqgTuF7
6MzvH34sqq1okd1YFT3IG/YF0BtOzDxm45bN5BzDsZ2zGx9qCoCOeuosuh9jSnmY1QXPEoAHHqOg
HpchfVzbmNw6dDbe9Z9vPPGrEEstCHaXB0DC90L4hcLr1xtvZraSgylBV8k7iW6M2ON0prt4RitP
2VduC1VK+7ptOs6ETRyL6Tz7TpielFnwz5JzJ6yBuo33fsGIdl1Y2OcO7ANpcjadyZM7HFSoKZns
inZTp5rpk5eH/FYxeiUaGrcw/WHjNTrx3ionT+cjjaPkEzMKc3r684f9dT0GxukIGqqOXG5jk2Xp
t28JxNqEqzZA/AT3ZTkEhIh3xuyYm3l1AvFAS8MsYUB1Em/3ZPjo7//8BsSvaxHvgIsMelGZyF2U
41/myz/Nj+doVBPQHFriEaCCnRNakjp49miL/JhKcZldefQDTHKxUaJtyKJmWVmtUHxVETLsdVap
WG4E/eUAUhTt1h10Hv2lSNjHOUAHwdHoh6DeKt+Xe6XTrNrUnNfjVaFmzNIruArGVkl6rft/+HC/
X14m7DbCQMtSju2CyhW/3koqckIzcDrofH0NvBJUyxprHO+eJod/zUFYQzy1cH4FcCTeKrOgI+q6
TRpsTc8DrDT4BXr90nT8W5xB9qafkuRRjGM3MRaz1KOvwfo4uuCxwRVUIO7CSNpsTHOwrnF7uGu6
2nT+QdAkKTKwAmTPxFO3BQ/VPGD+qf4J8GwtGPC/H3tI9hynTRZEFzohZFPvtzUxM0o3U2X20dnL
aNBmcMMxqARet+5RJRRrj+5Zv+MeK68h84wwrUtaxxwrOJl1tR2N2z9/Bb/pE5Y35AnIS7ZAoeAg
7/yt4smRKlIHLfDLge38WOrKeEwSv3BBjlpBvRltZ3ru6x5GBFS2IN4OCufYle8XcUzDrMPGPDBr
xyAUKv97EXlJt01y07lx7dS2drpK8+9NrJi2qqrOrzWawuzRHLyRI+Iyo2WhqT6LCsWR0owcVpMJ
gH91+a9GryrmDWaPYXgK+7jfhIaXZrs2MLhFyg76htm3nEBVW6Y2PtGcenfKrRbwEpP4EDyIHcd7
RNktd3Rf0HDMOFdE/JGDnNY5q0j3yUfEiEPkMkQVubTDQ+HiLYeQbe08lAuchVWggy0u5eWskwbl
uLWTDLJX4ebwizAQLGoBQ6RXE6rz5xZdmV6rkuPbKk0aFydU7l9nZuUgiBJWhgm3y6nAVZZBT6i4
uujgLc3E7PLF/peJif4fVDgve+R/LnD+NStp0QktP/9DJuT/tciXpQ/kGxPvLzIh9ZfF0oNw2TMV
S5BlU+z9S9xMghAgakWRhcPJdlyWp38Fm1h/2Qq2CAUuDHp2wX9LJvTbjiqRB6FpZlXgxKMkgOVf
l8G0VgFFOQ5iJ6rH9IAraH7BCeWfiiZvcYhooA8/XZq7HwvOz+ec//CKSiKcYlMTxCNxaX7bw+F/
VB1D+h6ZZwPIOVLQj+ZhoC4vx6apdgCS5vs/v+Rv0HE+F4c6agfFV7H85f5WVWPkgbplAsQanZm6
mVkfDx7jlAQojphBloWVu3VcJ4DjFmfhJ8gQhlxNofw+InJ8H3ANl+uQqdsrQElMf39+e8sn/nth
Xt6djxRsUb+z2eOBWBbun/ZZGxQOKFubeW85oTTui9aZ8Fa2zu2PsIoLl57KBs72n1/4N1A8r4xh
k3vIkoI7bTl5/PrKsXbcJGoYIaMSMJDrmJ69DzObnIqKg7h5xBjFMCZ2RHOrwwqgQB1rtAOZbA1r
jeYajvUErj97ULBDjH+oP6zfivjl3XECsjjI8ZDwdPy2RctRYtFYtEAVK59YGbbl3DWS+SeggyRG
b5bH2F0a+iAb5VClMguKyu/l5YyX5kb7Rasuvs81vNXriBGPsZkcA6/cP1xEnuNfvsClVLOFSblE
9AYWGVwKv17G3IsdHzAQgRcqUMd4EaPwaZLzMlw7uGbzUTId21rSb14iGohAkxLcN5xMutvGK7Kr
KQnVZ6eLJOOiAtONMSKGQWOdipX2mto51otcxr4oZ6o4sqZN2yvrTTc+CLVk6LHap1Ma7evQp0oZ
0dvOd8PkZ+O99GPrfYaLJQ+VYC/B/qObIr2bE0HDzvBL275PADEL+AydzeE/Lz3UOCKOSrr4eOog
6mQW2PC7yBkYcoRocxMU+KkECcDiRien7xy3e3TBFGFpDUbv3TWWhlMT10Z71JnR0cVXebHnOEi8
TdCh6Fv5llsNa4V4YW1AH22Oja5aAXOlCKbj7IDNX5llZ6Abb2AorR36DQ0GhGF8C8FSM7HDx6A3
TmTB3p5QLcIRmlNARuBYyvWM8BG8tdlL1GVVLu6bdgoxgaWKxonbxtdydmVzDS0aN6UwR341xkyE
ayOFyAH/LE1T5keSS9mVEEz3NWNuZGSzYPST98zw99PSOwgdRcMNiyE/GKpcg7SoQJFBxapPVUCx
vOsIYMmeeqb6ZxqhNg39NEqmW434k6Jloeog32w9sgJ87yMDxkyh0wCwyS09Qkj2ZxcJfQOExK1Q
24M2y8Y7R3as03NgqjOO0RFHohEBoza9liWtomP41WuiFPmh76OfCDnSOFNFjZWHvQ2cSCGtbkt/
Xs966PrtOIX6KGd4qVMitMlJFh7xKkh0dD/TY/mIywES6xSjQJqJClq1uWXdK190zSlI0gHkT6L8
8Ym+fxmuGvRl/i6PEO0wba3vVDgWuE1EV7wygmZYFtiR81iR+zAeUS+hOEnycLhH9x0jwRrDFNRe
A8F6WzR9iXSqWvjxnXWyM+8tz418XDlGmb7NsOrE18oJml1rpskHnEgFT5bmc8tbwNi6Vbqot3B4
9XmaFxhLN39YGcLqmppxb8ei/wrML7k2m8R8cjuEhmuyXgrewzx2B8Bb9g2muPwYOrp9VY22Nzbn
SQo4K9+gr0En33blTnU9n38aAZ4BrAm3sBTrfEXrt98xn8kTjjCSe1dWoI3HvAtIh6HCRiMOGGoO
mRUR7BSIVwsCglqRqTPY6xLRz6FRzIKB7GNy4Yj6zelgnRuJ9L/TTlAc9/j9/rptM2xoUGYsKP9u
fEITaKynFG6OLOxqq+a2ekwk3atV3RXJa1piL0Dn0odooQTeQ3pXQqyqKQ3NrRn6apW3LevXPEyI
LunuPMo5Ue/xOBW3DSr0tQPViaq8cI913JGLWTroHypYxOdKCVaVsnbsfl12adLtnKRQzS7TstpN
zOm+lZiIr2t3nLfaqqpxXdDnPVEFR5ytS51+Z9AZr+fAZgo5RQaym3RgDjI2kEz3o1uqTRs384OZ
VjFDI0+e05AB1JjAb7lmPKgR4aFXZfSzWAV0hzCmFSYjZhw4/row2bnAWAALMVx2NQBYnyrb5WYN
HCgboo3cXavhJXsEOuyTNDVTvB4djn/ViXta8t2GK2Mf3NaTa7Qh6qX2MQpj5YnhWkalMQPaFz3D
XBKRdlhdvEMShSAC9SDjE673aW/WULkxrWfyaKNY2idRKRiiI9Jd4+TSj+z82btHs+U6sWiS50g2
gvvOmunE276HuJlwhvoh55DeHIxZ63vYZ5G5JoHAOave99Jz3xXRtp/G+c4oRsDO5gBt3zMz1rKo
rdfcxfMXO2xRBhWldHYzoht2n7CU3v3igjTuQXPp6hgPeEkObMhGcOx5FHLGJGO0q7ljebZTeYMQ
OqUB7AB04hiz2KcMMHSMFWBvt6cxU3c9xmGas0/wiMRV2k/TbjC6vUjFvnatr3k2PyBz+tZa1YNV
+lsnFe9TGN4288IUiO9gKcujapjnSrtBmZ61DAbx3bGmRtZjVjn40sDctJhp1ZgNpzGv+aclTax2
C/QQIDa3Fk/zczAAqKqFcnYomJJDP7XWZuHHHdnpXPIJ4uRbUFkR3Kaw3nMPutvUGbr3Xtbjuecl
XHYfrPyNx3WUnl2/4PcOzE1nGodomsd2ZzaeA1/F7or41KgJ4hBpC9WZvByENo2ZVRBq6CbAFNBv
MBd31liY8TX9Ij1sLAMplRsPDVIPLmgQvhkKP+/aCzzjsYrDcMf6HIXHOHFsSi07zxQhHaHpXeOQ
wXbtq6h9Kk0WVZFUFlc4ZegO9Sh4KGp7Bq0D1Rh1DVA2iGJBeAKtJqh1O3UFQmzeuWgV2j2lxrD2
m1GBuI6H8SYdEoZLHkSd5sqeIO/EvQk83rHRxS1ayAVLYsn+YHmNuqmdmvJ9smmnreFTO9F6Gt0J
3wpC74ck4JqzDCqbZI8oV59rRu3+VuQRKrWapgcRaKFgfEkd9cwzW18lkzkNANw9d2QiXzibZMqr
O3COzPLJDysQ9obZhwcMarlGAG2bxZ1P+CFO/Xox7QODQU/VDXkr15MNFAUTA0Z/10DZmCV++r2y
QuO51lUM8DCLCRSKwjDcIjRt1gzAW4RUqXgeHdv7FAkmpqe69OldJV0sy2MXAw5a1f2Eah8Q3kEu
VIJx4RMUcd3cMp0togO7SXbrGf74GdFb9SAT+AbTQjro+d/XWD1eAW61hKhIcc0YJ3wRE4InDTnH
+qI4Bp59x/GBzmTW94Tp4nOo8dA3MAO/cmUVPs0A7FgXc8fw8YJmkzfC6NZxpppXpy5Rv6HYtmkC
6mwzFc37KOgUzAvhAX12dWhF2kyrtIIAwbNPFZBJwx4OmsHBl2pBRnhMjk9WXbp0rhFLnRBuL3QJ
2Xc896TuzGUEEdUex5OTt/1e17gOhgukYsFVJIgrVnPleCSwLDQLt4ITu9K+Pe2kocByIM8brvC0
nzHY9XAfGtDcs8Mv5uC+T6ZGgryQM9CtYdZKwr3Ea6K2rF3DTWnZ52HhbcDYHGZaMXZ/hM0bbuuF
zDGoznpKI1WccwRWN5NbTXcTY01ELgvXIx3KYosGifMloihj6tMvHE3hA/pwQfyFEOKZCyzEzeV8
G9kFJPdFw1MrmxMRZ8b6oxAyAKjWQx5ZGCT2QiNJJlmfcr+LrgWTzDuAz+cwaW/dOSiuCOQEaMIB
gNG3cSwW1omzUE9o45TPmmJnT+vl3kzjPUUcrIeobPcg9tHPun121WjVriuTRm60IFWs2tLXdEHd
jVqAK9WCXgHwqXbZgmNJLmCWBdFiD5zRywXbMi0AF7GgXIjysfbDVF2RA2FtMRbrG39BvzAvj84M
mZt1dwHDLIgYOwXyPEDlZq0dpvO08GTAZhlPlFwW+FFoM/0FPINwBkRXVTeMYxdbMVYO8TKFNbwt
u5rPBBsOm0Krd4RdOXWIrmmS5v02B1i0TwP7Wy2b0t/pxQwdBzI416hTVlHUouSNJnGL9qZ8siKm
n3lhOiM7FF63keH5qVo8cLNOh53nRt15qnALAzObDulio6sWQ10uYalFc/rdp3/7kS9uPEwmPoJc
EZIqFosBBx/AajzO2T4zO4NyHy3kxinKKybJH1NQBgT3RMUZgXjJwtylMO5q+0tqBxN5QcDOqMTb
G5BGBsPrcnELONDobWTaTkHlEcz04tAa8BUjzGlBY9wTyiqeXBklh5EW4C4b6ogSpKj9a52A1yt0
M6/bpOY+YM6+M1l3v/pUht+IbIG20FvsM0EgjjlNx2tC3lI0KNJ79mXA2akjl+ZsZJXeRn324s0h
a65SkK+yIl73vmheodJDRSHMsyt9D+Uk7b7jDJ6QTmRt5hxcBiI1ml4tVbG5jesRAxidwt3QhcDf
UNFG8KHxdwbtjoiyF48m9hqsQobwzLxroV5sbYNN2iqLaZfl7j6aFnJi3OVMuxgLbnqnnDaMD1le
8qnfFYif1ylqaQTXvfkU45sgjaSMj+ApuJg4lL5mjpkDtxge7K5SE3uBH70SsHCXESa0A0vxjdmM
OPFtW1tEuPmRwe7er/QEAbe7mUiDOLMWcHQbjPyRem0+pLLL8IkJ9lJ0wkKjaFkVOTKmdUCAzNZH
lLHvDYhRps/2HvJ4H2h9BTuK48+5O0R7fLL2a564/nU9LZEZZeQg8JphSw+adQTIXOt7j6KvrDVc
bBisyNoAb2UMS8R0QI2IcHaQ9hUA8OSjQL7zOuQAoVZjOI5Hb2hW9jQXd1mSgVAZ3NR9DKYK8mfn
4hYCvkhRA6j0oOb5ExP0edcSP8thDD8Jjukwh0EOg2y2PQf074hzZ5VrTZYHk1e+whroIUFFnJpk
zRFh5YUUH6Cl34OufM2Qc34wx0vO/Mb8FsBX5BwR46priU2lWEVNIz+FupQnpy/7GwOu+FtqWM3d
YOF3xrQ11QdTqTdZmU6H86OproFJyrdMmhW5DmZyApQmr/Fl23eyzSWcL44XgxWb9xwo1SnwkOtU
DD1OtiUrrAdGZB2LJtMnA678dRc34z2ZKM1NHfv8az6UuPEM+7FDS0RrQw5fGtlb7/nQ5RvTAKq0
R6mfuqu0TSfoVwU9+ZaOFxgyt+UXTgKtjXOkpqx7rtzZ/AgMcGu+9qYPmzt8PyhvRAZQguVqMVmc
86BAHWXoak+gACWIHxCosaKZanUbkyE+cJhxZB7YtLn97ApmWpAdFUXn3PmvJa7leO3mpvrWG61G
WhbU9X1bZcmLPfNKm6Tq9X3gGtNpbFwaoWnafGV46h+Y7dufShQyp7BQH9Cfi5Oc4BugFnafKNsf
s17FV3XCiXaFk/5+IJ71FckAwXHVqA+maUbvqfTSb6gBWd+EQ5mFqKvMzPbU57N/1TWACKcurZ48
BtL3ptsQHcZNc/AT09wMCb6ZsUr6daExc5fwbB7EUNxDJ0aUrvS9hoH/FWlRuLbzcrhO++EzztjM
ZsMykciXo1G9+6bszT0rUkNIAbIZIBGGAo0Xj8Eh18hmRqRgQM1Tg/ynJMXYj1J+pQmSYnwCqyIz
0FjFSeKc4FEN9mrMcxo5VLFyF3gZ93s3os/ybdJruqmZgocqQyV96G2/M3Yz3rg97hLnmwtuHJno
kFyjUnzM7WAsv4L4lz1TETSY1n2YuwR+lLQ1bvs0UwHTpRoF8tiY1snSDew7V8/C2zYsLHIbWkQQ
vtR0nwhgcCrz3fIrZ9oFGdNMn8IrhddbYyXtNOrn1J1hfdGQvu/ThvaSN+X0zrAyGD5Ot4qhPMEX
U5LGB7txQ/g+PXG5eB0yxzsrjEfDmliTCU5AEZDtDVfWF1eVCGmllUbQC5KBlEg2jWUZhJl4nLKQ
i4bQhLEuIq/yQfwVRZG+1d1AAEqbOrialptWfRoijkI3Udpnznc6cGmFlGfqyfDmgncsnvgipA52
dk7JvUodyL630oEoxcLSt8kuoWr56C07f2KGzkHER5Dks1UHZ1cO2UuXN9jeYhdhSGDmEs1f6uh9
XHhqvjH7UsT7WEFLhe4kbzRPGcfzRKhoU48w0yEUxySxlRM4hZxe4kTnImjvGhEEBT5Q3dULijfe
GLLIr4qsIljYJ46DcrPMxmJfeNFCgOvDe2S3TL5YEmCZtVE8wvcqquy7r+m54mlBIvts+dh892Xc
sKZHliCuIBQVnUMG8l29bQdCe1adIe3yxjLHIuP7bAgRmWlMpge7dpggNELw8wW2n3Hf5j7zk3kR
BvVzz+PthI7sH6JYYJ0c25Yfdyk7i3VKK+8JXpbgC+vhqq+qoR2abTp3FqGPYST7tRssA3SI/MsI
fEKz3RuoxXZluHRHEmGM107SuvMad4V+ZeAxHHrMcOrBKQ28bTgtYC1edCgcEjkzI0b2rqnKI5jy
DCDW9sVeUsaMntZg+hbrCdWnu07CFDueqyUpIZaXRoSQDQkTmR4wN0l1VoqqKxs7II4dFRhK8Hhw
75lwSrcgcDJ2jja+DJoalT3chSo0uDJF3eHpmdNi7SSdCQ+Too2OEyj/J1ycLlXy7JAY6MAu7xhA
x6NznIshwG8C7ZHkgbL6iGRj5WvNgfvzgJr1rrXt4qNzM/3iiMGnB161t7I1MQ8JRttoH2cMMrh/
xwHjzTLjZvRrtUdgvKN3LJuGPm3UyBKLMDqeqxYF0CqirLoTwp4UruAie7Gp318nMc43PoYgIsPr
CvdW2pXqWZkTvvTGH132Zh25b3M9+DuDTjm7NHA1Z+VVpGG/xl1B6pWXt278vfcxK22syIXJ2A6S
kp/+Mzhp2jCtfxWy3+591ETVKoaIOu545/ZbT2YgkCEj8Ljj0aFhkUdtv7JTMZyacY4/CTAxT14I
mdYi8XP/Q7VgIln0UJPOYYhdDC3tGb++SRZkFcbepkSwiRqa/Fji6ubcFvt8NCmsDMMSd6p28XpA
QkRF1qEHyY6GQGWPjbxGtGcG4RigAuqI7I2s3D+PRUur3psMFrYuBfMLBkeddNzZ+cl0qBK3nNW4
uYeEen/jKHwtsVrKztjMh0cJkt7GE6J5KkwO7jxzGlU5sBmW+gHA8BtOQy5lSWo3d0tH1ClqqJZy
NRib/DA3+Hdbr/PFLWAyU9CQsCitqskhrJZgMT5Cw1PZr53K4Bj4w05lemH0DUsqwjPJMe9G8CHt
TYVx5+QREQT1Rzfll1YNeIDrwQFpjRU8e6Sf670hzkq/TIJ0UgwedvYiKDorHtbUfiFCAiuQLiBS
56FLRFDVjf2tx+O3gMvc8RWBcDtsWp/mytGMcaif0tbgHbo57IFtRKCFWiVhkEAAskPzRjaFeg96
Gs95V/OA6rDjq4us0Yz27qDQ1kI6R7er4RQYG1sGBZ3uya52qVdSvSa1kV8xw5wQV0opb6QPoWSt
M9PcD10DpdwJyNMkSD60kZyRo8cdbwXd0RSiHfaFVdrj3kQ2x46BLE9venKssi3AT3TieV8NJRQD
lkZYyzhKtjoX9e3FuN6zCetF5TYGOw44eXGlk2G4QijncU50O3f+5Mi8/Dq5rmoJ+5OoqZDRpeN9
CwaB8pS4kno9gUEdNo1X1s9DB0hzTZ4cc47JSLz+4TLFQl2R50e8QhI7JUOw97Id/JseZfi0a0cB
/MZkj2RqC776MU2grkOtX6KbedjclRFpOLlycmPOo1734Mf0TY4eYeflFlfKt9YHU22XITUdHkT/
iIEVXDkg2m4R9s3jptHNQtRJcdcg7WerW5HiOlwFtfCrXdUW/l4ZHk3+ji5/ccCLzs4QORnCjRAv
fGCJIjinnp87H9pto+ku8RGR3DROx3qv8nHurkzsADyBNErEuU1JDj+UfccokfOznR2V3wXzBhQq
QSJA75rvTWmgSTZmI32p7NqczsOYiuCzmDE4E0cwBtnRbq2me8MSls4vIliqA88aXG9LKJDvbj16
FPUj9kVMF5GVbisLV9ga21MkN3SA4k3htPR9+gCIBMd+UPRHKG1Ib8io0Hj6c5ed4l0iDpvn1ThA
OLijK4+DH8CjeJ71XLrbtvbtcWeWLUkqXq20usXcllHNkeDoQXBNC0s84MpKd83i8nUXv28Ym8G1
mkuL469SZyh886tUZUyF3bYPbjiXh2ryYPmGDtMcVIaHlHLpthZxsxGVZVabYvEcU8zxSqIy9Yap
rPsoF3dymrsht48fu3sziuo75tjZN/Tn/fcWcWHMU4XPeV4cz/HF/Dzo3Ds7Ve00G4TyQ7w2hO+v
hzCYXl1zjA8tkUCd8GFRp6QdfBkXm3WLru7ZoPTdYJUnVSeN6k1ihDh44xzUpW+74hq1WHd0+8K8
jS5G7gjtgjgNAYAHAhPxeseL65vFQB04VpFrSKukfF/EmSzgeiCHYjJJcHN0Hb3Zs0zIdB/pAHgD
3FxbjieFemPtWIZ/AjTP5HBM3ZvIr8QWICkOdQS5QbqBQiYNBiGBtc9hKT1GF2c7YVemXIUNDS5v
luMBfEP8Jro2Qhrtp7c8Qdjj3YtV3l1c84PtZ/QNGUUx9O6TK1zPjlintFFqxtIx4SUhJ91df3Hi
l4spf7748+PFql+rcCpW0qqIggMskT/Oi62fWTaLnbV4/aMcUdaaljIMAGgpxMddyAAoIyUhPeAC
hgs5ADUrYOQFJ0CSDgFNC2JgWmAD4Lb0Z2dG66trUASQUMOjVWYMx6zgVV2IBdOFXuD+IBksUIOJ
qC4vlslNpftndwEfGD0IBIyp9RXz0+l2vBASDAksoVywCW6zEBToepK2E4BVwIvE2GVBLUCx8N6m
bGHQLyAGmqnc+Phui52pGjg8C60huYAbCAAD4sBbA+jglyI4IimV9jogeWPnOpVTIpk36+g9t1ui
rmGreH1TNWsjiZt9NA8tDHZecAO6NXHwUFFLplAlzNHLr1CSIB9b+Jsk5SXyILhmTKsXHoW8oCmq
hVJBtDi8ioVcwcQh33QLzWK8gC1U4AG5kIPvn5NCl1+gmbKLDVNUPg8VZIx4YWQQpC22aI1hs9Kg
fy0sY6Cju2A14gtiw77gNjRZycyS8+ysFhLHVCxQjtAUDVLs6rvhQuxQF3jHIhFa//e/RbDzReCq
F60rlx0KhloUsDoMylOyqGLbRR+bLUrZP6s7ftXmIO3wbAGP0UWRIBYC5G8axYb10iyqiDU3qVmp
PdtW5znQ/dcBUPGdYebubTIIKss/v+yvIqnLyyr0JEi/TDTA7oVI+ZMkCMLHqOapY6BdGK63yrNJ
BpuMnjdLKnhBYPkkXvzDa1oXSfHfQiReFWSVQySRy1zHdJGI/6pjaVrH7/KM6XPX406HpAPT6Bib
LF6E1quu2UXjoJ/GoGOIa1FTI4bwkgNDf058INHmbhtNjvmOMRX/f2fEJodXtx2rVyU6ZRwdg445
wUZ+Uqp3xs3U0JWSyfc8zWBmY+pBpfJDqD0lVvfV9UtGQBplssXO7Bf5QWVlcZ/Q1iBcOZvtm96q
9DNMBmZZOZxl+74E2o0MyNRVd4g0EIZtlwwTQQ1D4NYbq1OM5xIORvW7P8lFQWJUKasoDx2tMiKd
nvxYM0GtE2ynZjClxAcMQ12tXZwuR2UXzsOIAJNHi7PCOwgl9rpo9OjBUlrtbIPiEraRtOWG/K+Z
shCxaEsPziEfsolMSx09HFAIRdtiOjoZ+XCrUSm6H4h8qpOVOjVzE87XryTO1sUGbAK02gKu4KoY
RzKDmFjFn52sEGofJ73XbWVgTV8zqBzkMDWjhjrQ46DbJgQkWauaPIZNV9GJ5qBZjouCtE2hrCe2
BrKUdxXeBhi5Pnk0TXP255RtxpuHJENB1CB4Cd1yQppc+Q3nMYMo0xAQPdQq4MQEIzkddvxyiIiH
TazUZ/lGNqPgX+rmRPim6e/qcSI+GorD+F+sL/0ZoPs//z/C7KLN/M81qP+r+OAI+/YzYZef/6FB
tf5CYooxitab7yoPteG/UHXWX1Lw2CNQBW8Bwm5hxP2LVCf+ctCZskrgSWLlE/xxLSjm6H/8Nyn+
uljF+INQb+MiUf8Oqe6yrPyy7KBJx4mCANx3LFPI31SIZD8z+F/aNQF8+/e4T9w7OZZMHJnErGdT
5xS8WXkMOheqCUmGh/9N3XnsSK+kR/SJckAm/bZY3ndX+w3Rlt4kPfn0OnUhCZiFFtoI0G4u5pq/
WMU0X0ScCDolngNVHeE3MPfKxMqjSmLk70mQGi4Mo6Bb9GP8Mt73wdiCux3Oyl1j00XWHfvvXKs/
Zvjoy15MD7Rn9hsHnX01dsRJsHmlMMho7dWAJywobKs/6jshc3Tfq2GmvAfUBpniZ82OjHXRTtEm
UPVBJxztQ59+RkPpzrxGQPRw35RzvihDk8H7kL8iIvQciSeHVoyypQKsnVZ6rjurRDQUs+hj+40a
+MgfJT/1TE6GkvEQYiXNCiDEF5SKy0s4u/E6x78D03u+U59iLk8DvIJAlDbn9vbQ1rpY4+ui+s0l
FY+fKVxVpfFTmnOwjAfgCDjhNjje+6ckqx6NsPoJUvFq9kxeFk1s/SHY7llToqcgrU00NkqSS5lt
RcqppsqreT/3bnH458f6f+YZ///6Tt+zc//zS+3Pv99R/G8v9f0f+M+32v2Xy+QXwCTOUYJ4Bu/N
8Nu0oLXlvzTmrpjO/+vl/e+32tL/hS7De31PdlumfTd8/9db7f6LzcZl48d/SO7IMv43b7XkfPTv
tlj+RPdw2Z2czX/H4l/778eJKUxdga+h8CkjdG/0b1+aEYcRmtpzQsMn8X48phNiEczjgFxc53wa
ObJ+nGvOKhOkfmv3SzPTh1jFgPBzP63M5kg7hrFgwTjNpVWcsXtTyJYwXB2Hf8Yu5zuq6B7L2M0g
csyesSRYwENWN9sq0mnh8ij1SzLY3ac6LE8COyuOrJNn5R8obt8UtWzNtv5rhHdyGmOvVc5jhF0F
OkqUvVCXU2IR8l5It28tVP5hXyQQiNznVBnnhsD5Ag6Qr+ElpOEIEwlRaevbq7740/l9eNJsjhsB
0ilXwWvrjeijoNXwMsfqhbaG3ZSSrO/WoIAOWKp8h6hIQg9NduJuy7ANY48lvpNUe+aSv8OudaZ4
YDGqfCu8p4EiDQzVl6R+nwsLtpqGv08tZlJUYbQnHXeCF8gce+PYXyZnkO4lzKsNzxIpc+HFp5Ey
4HaPQ4cZL+teY/2KUDzRFShxokKQMq8TXde6aJ7q8NPFe6PTjZvdgpKuT5lsdcWdVJcMDYIrboEV
eVlyctopImA3a8xlSKxYJ2eGt2uhdo3hvjF6wG+jtZzG4ehow4U+B9Kg0baP4y+KNsf0s6wQ8lIt
96eMXnURL6XcxGH1MBX61uuFb4iL2dLgEQ55u5OmljyE/GeBtWN82Rs96sFLgk8P4devhmvW7kGa
0c9OhWkHBCeLPCg0XXnsU50bK5YAwhCPYYZ2p1+DwqIulvbSur6Gdn+rXeIDGDA3tJNaTCb5KzHl
73AV0QXt6SEs3YPRa3h1Y5dubCDk7QwXXjPX1aA9NhYPGYvym0EzDAyQ0jdn/U/Xfk1waWD8+tOU
vGhNvgkxczdO7tf9a2XY+u5+SkusdEkyCWfKJJ/pjmEkwxWPa3E+caObdxTNEJAqKMJTsOab8mJP
J8Pu/hLqPRqPwqTaWrptuQk6ZuTpe854oUcLbtz8EOOZNYvDFN1qNSyVbJed9Tl12XMd4kdKSCd1
OUUUQEUSWJ2le2wASLhc9RnJ+kX0E+nzmtPeK7iZGwi2nYSNDiJrOU0Alqencp4WgHseGqfy9Srb
YTzaDsZwmkrt28usd/A130n95s1b+imWAaqml9c7s3xxamePz8rN8Z8yu+kMKNEjqmuu8TO0+62b
UhHX539RiMFItROI0kHX+ZV3y1la547U/Kcj62+vLvfRP19GC5VNYwhNe8soTMpjIrV3p+Q9oh/F
c3lJcKz9oRn/6qS+mMf3Hp0/LBPEzmCGHqTIKOQLOdjnV28GCjq6D2Mn1Dq38MnNqVYgwo03Jwnf
PYtaFCp8nYuYDGILs7uL2HsxL03TcnJFuB6j7DJyvVnqff088R7VI2uDRlMjOndRvM8ViXnrjWbb
rQq4QSjjFkPWC5iqt/mMZ4V5WxV96a46R860kAO0uagDipHCeUPSESxBAZ6mrLPGR9ZRTIeUMOkg
tIiV2z+D5q6oCqafSx5k5qhbGYljbGoYVG1imGoCdJ1CEJf9VYXOW6CDM+tL85Y6cuHMcbwyW/x/
LkiahRY0t4lhTQ6j6OHOqFBVuuHIBmRkdPcu6iixUaizwPShfujckmYa//ZONySrIY0/Utkc8Aev
ujK4uD3kGZEe3dKcnqxce62z6ZomCbBs66yjxwfmoRPhzOQ+/qXI43EeAnMRe/YvsxMcwSnu6mZK
IvDq0lxRp5fsaxPPG5C7a99Z4t1oPdRfG7iEP1mUyDQTdPu+TtTapuvPmXibTBEcg2Guz7HiLkak
nQY0Mzs6VkDnaztxrqzgNZ5bZcYn2t8lVajdiukItTSG6HfSJa2iVVgCqDTaQRK1d2gV9o08dceU
aIxYv7VTMAUBLKqCiLXNIbVuq2FNMU/1wA8kWTVtGB8dBONDSJRpiW+33NoZtdn0g6sV1Y2KiXnE
KHiyA3ZFMhVKn09OzYVrrvnyhLsUXbQJDeGzrH3jBu5w6WMA7JgD30KXtC2zbE7EUVXu9BlZQZY/
FaYfXQjUTcqsJvnYxDSJQj4Jye7iMapZsa61E987l8BsnmvDbNdG1PZfkfDubjtz0ncT0gKXXczk
nSWLszOApxnmXl0aA4zyZD/hc612Y8I8o5i6mtDVH7UJjKHlh1ngPohcSQEbKlKKkLLJ3CUPGeHf
vHcRjGm6a+FvrSCUUaoxpe/tiI3WYiwNvid6zcKM+KZxDMeKPMPk3GI4cifTSdLv9t5VXNFKug9S
6g/BY7nwpsZqOek5q5OihJkEE245VWKXyGOOBbb8ypNE4UDT+cHaKluLsrkyLO1XVpFRfliJdkXm
s13n6v5vQzVcBH2dX+A0fBp6Nm4spAjU52ibK/cJPNDF0tyBKYaljp3GQcF5kbRuw9QAqlcnlIqJ
cvrCzwuTkDH0wYVHzPXDnbY5565Nw1ftC3WaUGhmDkvzH9IQlmZR0xpk16/I/T+9HT6kltJWEdwS
TE/ZiTvCsxE3tA1Btsz1h1k4axTUbWt1T7IGu2KyowTz9+ikHyW07FhUm5rHHsfZxjLcjY37Oh7X
gXkcR3vJZJIzk7WPGzRLjLMRAAfa25dEWH2ABfuZFBTBrG6TBS4blTqVVrr3xvwSIipkw0U1Fgw/
cS5JdQSGvRI9AIKAgxtWspXAXHGfAp959pwgbsKkEK2Cj/peBk1/mHtkTd+L+P1HWq9f0C07v8kp
ml3kjtb4sDA8jZuiGewc5mmbNJS4eQrgCy3mE4MhDpStVatmLWf46mUrc26owjVIUW1Dam99EeMj
9q1a9/aKeMCBQ7L9lQoOkJEWlIe+vnPswlbblNTnPti6w84YAd9dNz1SnCCNQz1YRpNcDquo71tr
ZTRS99G02CU9NR/6CNaQTuPbphtma0vbvH6k8ij5mOJZPZYl/SYRha4m9685uKmA0gq8YTmcKMY1
pl8olEWLot2dqixtm2Sjeq3NEXf6YOCr0ggo3yHExbbSqukpmSf9VHtWt2/M1vrLddpvmVO3D54m
Pi0UL05zjLjObusorGgl5xkKC8Q5yaN03YGGe9K6QdsZfPRFH2mUkHccUhIyaDtIc9WW6bZaldRz
ktqg+1MzwOnZtJ35gz7k+zqW7B6Outt/yTbA0KTrYcyoOus9xOumGc213mrWq54huc29DvwckuLV
s0fcR17e4HGzIwecdeUGz3bfeTtTFDNfKjP2kMYGVj6KKnVamA9FSmPanGDSo8I4eGM2nu0NYxgK
qrxnjooVmNkZOttC/AMzN/G5baBzdqexEMlb7WXubtQtSk3lkHNbx1bS/8yw66gYB19H9dcHgEKN
BdFA8hCdCY3LfYyBRVkjTMSQWX5Nv4Wq5bLTwDCFPVWD8ZhveJJiAQDwFBTl2a1HIrXjcpiGsxxL
k59SP44Hju8gJvpiJumH0aNLgw/DHEjb2Rpif3GMNf3oIRRiBMp2Wlc+uUP+DLobF07FpjSyPJVP
7Kt7o3FXlNm1y7EeqckLk3fR6TpZKXJHsVOtlEZd75A0V5wCoa+6AmqVhaDOegkyPDhlsjyRhth5
zSe/wdLP0qFaQc14KdMRSFRAh6SQHAC1ZleWUbRP3BSpSfYUbwmG7nlovs4DcPyulzx8B0+9dL88
4EDsAxHT1SmO95imqycplbbQx9l8mrOYoDqWpIU9cPMzE50GSeIvyyqpn+ds9h4ZJgL5ZtgBX9De
54637GInpGojKy+qxgBZUQWPpzElKegE1WqsBJ5rcy0r73G6c2Qt8HSA2ft6E9CVwo6CzbvxzaLg
ySRI9h4hnE6MmxGK15Dy9HrZra2ShhCFlhIWYmPmTXj29P6na4jruZywlzBLSTYxm/d1SxO4KzAq
8gn5wNwBhvSgzV1POADpT3PSbtlxDmWfEPmhaGn60+U5xA+4L7TuCukF0xXDuk3m0UsQN9GmEnS+
Ncz5G5I1hPAg/a5AMeVcVGqnWLM7ODjuLM5XMoy3VmwYr1rNkoA/gjCKnjb22sRzeIZlYa/AEio8
7XG/wo4aL/MgdA9c5SD664x51jJkbltqmbkl0Brt707DZ/h83sp09egKp5kOywiQIcipaWNrNS0K
QUWb7jiP3qtyw/lq93b/nNhTdnOsTmIG7dt1V9PK67uZZ70iF2SnqFfJKSuEdytIKfqqzEyiKKCv
uM4MakfSJn8d6Fl7CrMi/xwZ7X3hfrH37dyhcRHvxHqs9BbqutNdurRI9iJysw+ALiMdDWnfb0yi
gtOCImHvTDCpfWtJo93SOgkf9S5mI+qbgHMu9Uf5U2dMxgeeoyhdorjoxWJEcCRiVY1bao8xosjC
ebJqJddukZKIsSrtMOsxVzCHH6bt5PotkEossY2JE5UC0y6vHXUO0tiSvmlXLPVJZlCu0c7KPrLo
z4fZNLm1uVZdvLYp+6SOAdnviZbePFI8b+N98L408OS9dnh+JCGoUb4wQBh3dZiYKzdPSxKbyW5G
S9mNYUynqtfW8vFO80y5x3bWkthiyqPp2ZjhluCmiaOXLDEhZNpFePVkDyTd7D1sraFJrDUo0eUJ
F0bBZsZp6MtA6uu5c7gZOqKaDgzy2RO81N03tHDTBl6sCtXQZTbA8+dXG3vjTkfmNPCvI101y3Rk
KGG2NmGB+so+C74WzyPMX5xYnXkDA8cVJkW7onFyq48i9zlikjQoZv2HcIC9gNkHaMfAVTAm+e+E
j+jcZwk9gyQHCi7oq87SF2Eg3FXqpW9lILN7zHs9eOYqQXleOGn8kFhkCCJ34NiVvhcl5VpAnt7q
PD9Xlip4zbXwyTXvDEwLh0ZfkNLNHRqqqwL8dkbDTx79zcxKSOov+k577aJg53XZajCpAZBN3+P3
m/cubvxlmxn7sQAsFQ9U8dIAfGQ0uu5xCNIshEurQjnFZ8H98cF1aAny5qHf2kFHd3f/YM/PgKnQ
SO76OAc1E9R2Fz1pcctwwCjLJSfUHa6orVXTBdANOh3KrV6dZPWLlXDGLTVYNFxkSX5m6uH4KEaW
H40aKeqBSYajAM6SJvYOsVobUmW8Q3SJNlr4m+jFOsmdX3jZ2XORixOo3nrlqIZjVR6YW102nLIl
96k0qS7cpHY8yh9qSyWhEBA8YUOlWDh+2tK+ssixxqO38Wl/iGyvtOotEPPk24xLkqAny4XfbNGq
+6UMmYoFIbU29qzxx9c7lkshXlrQcE2uuJPeY3P13B006ljwD0WbJrA9onchYSVqJ5YpgNiFRcRU
q8O16R6NbB0mybuy9UuYVt8igscEx4C6U5GSxMU2R017aW7YddxFnRUpOaq8W0ckAzg4AIzNy1xt
Fa+Qn8uyeQhnHcGvcVla8kWlN09pOR6DzuVUmZYvMA6WHr0JpgnzvC2KeKNrKbP5rdcxlWgFrPF0
Pum1toiw8EeJdwoDDWBe3qZblSh6VfADUPJZ3X1g01eQacfOC+wza/awCovmYMY9lktyMavCk4TC
YdtnVnTUmAOt7NBMPsM54UdIyut1Lsc/fWit9Xy/eGp1lqyouDinrbknQL5kmPGZxbF2NEP72NEP
z+BM1y9dYXsnfIXjJW1qZzNQYy+j6VBWcCrjTrIrWX/Qf9hkSDnY/A4WjnOjFb18MYbZgeLH/JYQ
J8V1VTaABCfvokUVagWlFUfBxOkG37f/pyjLb5v2XKfzxo7DB/xgvOY9ASHu2is1e2cDB/NI/gIw
aESvCAf/Yp33Kb+W8Bl8ebbxis4+2BKPIoHWXTOXa1qv61UdjVed3NNTzngxdg2xDnOUD/L5zqYs
lbOW5ZRskgLXL+d490FE6bcawqucSS/E4Qt74kngZ84d99MjF7YNJ7RKOrUoWQ7jHYAqXwIS8Ecw
KCswGFcVeIwXLTRNl6QW8WZcUQXGYLwcB48TjyrG6YPNCqqOF696RkHHLiUK41EFuBxI7F97eoou
HA1OOtF/+/5e9INpLPFmPNyDyHsIQb96H6Wr3p6/bYveDlsP3duYEY/s0vJBGDWLJIruOszq8sFO
VcrZoyRRWuq9u27SWe7J0Vtwf7zwUuLX3JIKj9fxgAZMSyT2ObwjbFzXzKaOMq5snK3ggie3XUqn
qq5sPJsCuPBWn13r0t676wvWYMdKLrqd31wc+lNv/PTV/M+uxDcSTIreOALAGUebZZGoZ8vBoBeC
jV9M7Rok/CKnrbzt1Ithf8T4BS7hqBmXqNth0lg68qGPslWmfWIp0W5uad199K4iuT7XC25e5m2S
U7px27l/grVHZs8du0tSGGKlI8jVwaydrIiwT5y4752rOBjG9YtiJMaYnYW3I322MPDBL0ji4tud
6D5xwIcmGhhWL+D/7GSUHiDfLXFdEQEY9+AnSHCQGiF9t5K9YFCqVhp+wVVKY9KC/C2pUjL0HFQY
yiKap16w03RxGkLMEQZcEnf0ZfzMoVeCC5Zb3HkJ9nbCeTMXYsaur9hyG9gjOOvN3LH8RnWABolQ
0k64TROU/4AiEF9y2zfybd0yFKHTL2zeaP4AxKlK61CUlCYEcQcB3/QiJgYcu8q2aU5slxZxzYl9
MKn+IgEvq0zBHrgaFc/VnKxt2cFuyyLiNlqKMoEJTlvTcfQtQ2oBVXEcicDv0i59q6dQO/SdXe/T
dNjlNNVsE5wtiy6YMUzkFTV/Oh6/oWv0X3Ll7WaQ3TG7P3aR85YYjdr39ypxiHWrXho8y/qL7HGC
5SAYA7+whuPg8iOPA2ePTFOv8cH1SwNm/J7Mx3eXOc1TEti/UWEt0Vv3HRPkISrEuofRu8CiQLlO
gjK9KFoKjsY0b76Ua32mlfIQQHsDrufwxM/g2uV2vKyM8JfTD5EJr90bg20dyOwdwh7GsBYyAvZI
GqygJIQcOaC50S691BOTgnMx7EJA1r6cuUCWuXFKk/GKdH2xw/CV2BkjBzPfWHOYbFQi93kIL6VW
nAWyPDrKZNibuT3cHYKY4jnaLph0QhxKsE5l9CXkCfbfgcrF5BR1eyfHGPhUpKe2qi9cU6lUdNbB
5Njs/Xa2dlTLupj7hSOchSJMvsy5/TIzpGGpPpladMEK/NAJ5plRna7aehYcbrwLGjtJyYGWES/7
FfemBH74pVYK4Ep56pdxszW09jq2yc2iwnZndcNFr9W+Hqjjxpl77lJkI0U+CnMd0/LY2gB8oD6e
v+HidOGwoLgk92cL635mTMvM+dBq7Y+jNqhYODwkYdZicm+eSo7FFF/ADv8UZmwc3cb0cILl1UqG
1nCZRHiA2INn2plf29AiI1PR5VKcc5E9EFfFUc+yNXt7YUzbojXh4HrNxh69/eA13pLHDwxiKBaI
6Q+9q10q9rxBe1b3Wu0CeHs+bPIUsoqVUcZYNze+1gUHJYJ/PYekJvCuU3p/gT1WZp03jnqCi1nO
h26SSyyKxzBkIFbM7BpOEP3IKDzBLsRVq92hGfgMAM69OmybixYN0sHJ54ZX+z6f18VrZ2Fa16bk
0pd0PlJGykA0KecL+BCaJ40yWKadQ1NV67xh0X4oez7LOHq7okOMCjdqFlSxj2KTU1dDPnDR8Zse
DLgUbfdD68LCUdoSzn1mnz0vX4f0g3uOPKkAy6GK1qSzVlXHe6+/Z1KHImN/DRElvOxtdkV3UrGS
Un+a6pNdkCoduz16sO9qYtv1ziWOaSYjeMBWnCQcAeG3a5q+IuU23HBJtRuzJHofKcX4zeaqnGnz
zUPYfVINZsOKTJMvjFB/MsohgXdihXegvaWVBy7Le7NwU65qQU7dEfe7ifQKflv9IeH+wYQaopBU
QKT0Wexg0Idbpbu/HpEQH7wtDgg4O8uspOgIeheAA1X7dprrvjSnRQ8exy/ul6CqK7IdtU5Lr+8u
aVxzotImemkyovNBKeBd1HuRhQ91EjFPNy+RyNJ9HeUbkcIMMr32IMlP7z0T1+Xohq9pFV2gn+/0
kK7TKhsdUAsWfEIGSXSa4QTLtfGA+995Tkr1p2mMVCeHeye1YRGHcu/msAJi5m0ZctGbQWeqWR2E
bLc0IVJ/Mz/mYFhcbioPfWMmD1EbIaB5dK0sqpjDlPTEEfPhOk/by6wknX5U18Tzpp2+20BdNOsR
mMoWo5tv5Rn3uBpFmPCpbOTGnIpHYpkL2WLwSn+aNlpzrKc6BOd2wdJFJjZZF11PW5a7jhm3KSqU
O/Ag3t3jBeO5qAgEWkeQFkSsDm1RLSPzyU7Ji7OcQ4o+x1JQJMkNzBiq+7dmvnu0LK66JqXltUvl
i2htgoJ2yF2GRFXg+HPHp9M8uY7tpyicCES9mBkhOis9RyY+0Jr+FXJGR8uJNmb47XEN70jmKE4D
YgKMVkvYhX+SPte+HvlUHk72+M1ux7XRfkcmEerqLUvqz2ASV224ewsMUuBYeghfAYNc1e0Rphbo
lE+4TFhZfqeEZVi168RucAqy1TGUyez3PKdiO6LbkAM9nTfx3rH49h2oVoDkgqdKlQB6dCZ3qak7
8FUybQcVFTWbALX2mGQENeuwUdciZyBYzarfNbXwNlg5pC+NOv4ib2xuCtptkWpYh/y6AV2CUl+m
C8VoAf0x1lziAgH5m2Lio07RdKLgodkHRjGA0rIoS8gL86WIJZe3sWGpTyTzRK82UzLz1cVMCv3d
cniDLbqyGNxm4V9jOuFOS1miE1MrXzu97SfOq4A968StHseMeo05Sy5ZqLtUcidEWhLTJaTqEFFJ
ZHOlrSp9GjnU+2FBC6MO0aKz3pQXbJ28vCW1eHbuoCRGqe8EmTEd4b13MhZRYCgPjWa6bFYvCObl
ppxMUjYD4bKca0IRCzLEhCKZTQd76dHikwbZt0zsK2Ldi+zNnYyiv4HOnbahmLOtaYHIuMl39mPr
unsvYK5bjdbFc5jlaoFx0WLelsajirdC+aqCN1Z5PPolccTKWGIyWRDUY0pNOcxCabwtNPdWqBim
LCkHMdqHaRjvKaT8Wg/tdvaMM/yei7KcDyGtR2MQ+8RoqVapKTEnxk2CJuWrnMU2TJNrVtoO58Lw
NpKDzo32zWR3pRAarkBrRta2ysSa+ehA71F0U6NxzbVo6Qqm0uDY/GFEb+yQafT0dDfEMSXsvqz0
r9Y7zJsc7n1uqThJGPEaKdYwbqJ/bcQ8K8CpugAmhHuhWroe/2MaOZwSGV5EIjqTHX9wW2gfwRxs
jDH96Dwsd1VY/XZB9GVo9BRGNjibUVKkUIhtEFotLUnjthD6xjDV2pnDvWcj+wRWiaIdHpLAe+Fg
eDZ02v+SOr6OYFjoFj+bmruYAmtcxHl+TAy209IgSNtSsG479zUZkJYN7J8YOYH8hgkJZWca/TTp
WzU7G5xpe90c74IiSDMgDVpZZZvK4soStB9TlV+SoGHvd6ObFt29wMpFlwwe6dnwtUx+FOa0M9vu
AvlqDUnFp6P6T5oQ80PpPcUl3olGreHQrWqgfkuzgwFU0HfigM9Yt/lorKDjeX5EsS6JNPM8clJs
c+Pa583OTnI89034Sc+GS6hWfOjdZDJmBNyiT/dA6z+qN0Nkt7tGo34JvPEstfAihmBpN+2bFM2l
6KldoKHR8b68bh1n2hm5EJNxm66AFcdcYLxlNlj3ootVqvXbLIl/iZXSDrBQsF4SrQ992XPU0E/U
fC3MhhFLLncJw7VRzx6n7uY6uymWW7fIH8b8JlOxbFv7bgWwQmQyq/a5pHJtC9Jd6I0HDInpKhqg
yI0RSe2kiA80v2QrpQeXJC65CelMrea5REbiZstEmcOt1jbjulLOBjpC7auUmzvwQdzFwI9CUk5i
zo9YP24UZKzErOOC7HqDEpr4oW0MBJlkwk3O3LxnT/P1sH3LqmkPq/2H5Mkey/cj0trSSdwTM449
19UJPQxdk/slDuQaGmcPc8JQ09Ipys1UWZvOw0NJ3Y1OJrqTBNokA3YBgx6Z4e5ZwaWgyv7YudqP
mXQL1zSeVZV/BU5+oNDut8vUjxDBhvq0cGljI/BlV3+3bvIgLJNZVFc/ugDZo97exdWA0yqkYK5B
hsqIDyYoen9wCPqV6fw2qftcj8QU9ek+8crluc7UsW3bSzTMVNrVPQ4GsqWYKjkJzeWhjBhBliMW
lyrJ3jjk7jRVf2Zd9DY0gYEO4RzGQX+ZegXkONcXkgEe42/xpPFq6wygNvP0O1sNLTolq2QoXb9z
7U/GxwDLY5MKY5JO7MV76U5Xl4JBDhibuyvDyXRIVPmwNPNo4iPiFHf5Rq1JHonRXhjZOX6UgpHw
huoInqXlr4g9A6D8ow6dV56Taju4ZIM1lNkM1HEISbBuKmdZMDFbNBhckTbinGgxEzyqzHeu6mHN
4pDhpzzuaTEuCf8yucWboq8rYNo6pNJjkJKH5xnlz42d+aUUX3PbYoiKnojXbwCI8G/saXA0Ujc6
xNHE46tQxUJplPweqR5CePBrapj9tqZQK+BdZXsQmwpvz6a2e9MnbfNHfdVtIu++zBLJ3C7feGH/
0drd0jWPZD4Y1NY86CiJl3SifRT1eDS5J0TripDYwqywZNjWyz37hUhqMeVo+tXUk5uYiuhT1Mmz
BSvwUIyU16cys74Mof3ZABGHSP8cBu5ZeQV+Ok6OMVQV1IjwLkh9tY18LzXlWyinSWuBfvB03ESK
Fe5tJsO9pAWIYhaZH4NRYWSId9BTr3xdB+FhRUNSuiaZuQQjtCBoHvsZnocsqBZTdOmakxedx/Yl
dhKTThx7l8hqH871Vqn+EbZCtdMqXi1LD56s1sYc0WGCme5RfG/Y28b4ZiXKPmujdJYouDdAm4vQ
yw/62J/b2HlSkkdoyLUT1WuTidhiyG2xaQWnnNB4D8oHUqgk9DxgLjC1UCLRs/LoUTGbZiR3L1h8
0PE1tuH4Sk32BwATY9MOya0R6XeP4TBwfg2ODbAP94NFio/zvmw3YqBCdjdZFW4FVNc0O91fi6Rc
E2nzw+S5Q9fzuseYecCwSk2oRfcoMiIHNZAzExFjwmpIaJQ1Ppb7wuo0CnLSYwSYQ7ja6jnyfP1i
3RV2zGhh+qAiO3qKafF7rDU+KJZUbS+nNv510mKGcGGI35Qc4yqL+uI2Y3/8MyKXHUa2az1lJ8qH
ODrHuTVMS2npJlLr1L6mmLTOuGhzQAa0FsH5Sw6TaN3dNCtj7dL6eZw4Ah1zi8hlUMARisi2Low7
S0tHzlzngQYe0HGpAkQTfRvs8DPw8LJYyaej0JJkC7LIqFuEHlJWK+yA1bGP5vpEpzLFYkau7fSm
f2kKHiOxS1GuDFG8OFVqIY7LztjrMC4RNNOfOqx91txVFILb0M3l2NnLqNAvZRO9Tm6Pic1+aWIc
pnpcqPsl6uoUUi5FwfpmIK4/qYRe885j8Gl8lhws/CoGmdFpp6RKr4oMSdgFW8EAYsscSWxQlCHd
mLOxjfv2qmLnsY7c+HGwqyWUZfxSshiB8PGWjVkTLcADnEtbf4vj9lDK7wSoadxzA0GZof59aNHj
k3STToBO0KgCLX5ztdNAN30/HHXCaORLF6F9LZ1+iyhOHpxWX/1XDGiLkdgmHRBhQ30Yydfs0U9F
xABwLPNgD7PQ/CHiflp3gmlf2AgcIneAoTvNn4YTHFoNy6lllzTuIbBzWnT2Ke2nTErOYVLtLImI
C9/sDt99rb0AtGhiKFaVcDknzQqUKF90gR1LXEuXGwMLHzQMU+7KPL8S1O9BxncrI9OCtxR/49oo
OVjDMRsHwmnjXNKXvumr+FDG00NyHyaNSQHzRLjNf1B2ZruNK22WfZVG37PA4Eygqi4kUbNkeUoP
N4Qz7WRwDA7B8el76a9qoP4CGui6PCcHOy0y4hv2XhvzfUiHi80c5NJz0YfneAhwbeqw2mA2mA7W
koE3zUb02DJnJoVu9habRvCLyaDc2sTPo3cjJCkcze1QjXKt0a3lNelMA6YPMlKCSOT3mqVNvXUT
cLXek9hW4JDWrQuagly1YRJvi25PnUabW2Fvgr2NMCr8Di2OSMYrxocvJgEg1E0umQd+PzCWk6HG
3QDDKTe8hb44D8CYkHzjddC+qjsMwg/jb2mxAdToXI1wuDS9PPv6JyVmbM1cyto7oArW/VR8ceXy
6oyo39T0Xi0qUhUS14ArnVU56KJQ1auhoTArxR8/+9PWHSp0K7yMPvV/z3+4SEZBQvaPRd1qMG4d
E9eiyDhIxiCCjiGvKOmAH3Ivlj6GdJBwURImL7NOVBQEtv9TtnW1MZm3bRJRH1n/X9rU/MWGG6u+
U4wort0SL1vRlXwXrGn/5w6Mh/qnetbtz4++fNX/+k8c/n//13+yWFzSPy2qpL/6v/+uf/pD3b//
45eTH7X50l//9B/gmlM9P/Y/7fz00/WF/scX+M/f+f/7i//r5x9/y8tc//zb//6j+krf/7aEmvS/
+qAseN3/b4/F6qf4avvuv/+B//BY2Na/+IjmcYESzcUi6871/w+PhWX/iyBtipghcNRAE22MFP8X
3u/xS5ZwfSvwXajqd/fmf3ossF/gfvbu+H5bmPgvwv+RxyLg9/9XdjwWYNcTJl/FwrMRhIHLd/Ff
2fEY/ZIcjLBL3JN1z01vUaGJiSKu6Bd/n3R0umBrdm7Qg/LrDfa6RfIwjA3BNjJeilNTYIWvnOoT
4T9XCdJmaI8uVHFqtXBBZsG0BVs9/xAecvOxSno0iYiHGWzhW+KhXCiJ22MDF2EVZAaiWjQp0WRk
sLs7Dkt3TrpjUBFiWi7TK4hTkilxRtqx1234XR6HRopLMc6IMwaSvuUi5S0J9D0G1WfxKX2XHmZJ
AN2U9QeX7SPADIl+vcs3cUIvVSy/3Hx0NgBizLOwlmbTGPMdAhcg0vaJbW0QHHq8fvZqHjtSqgou
HAYDW4iJCAuaZCSxaP5m3RBEyq+Qokzhmr3+xTKr7pYNRsMoKvG3FUvaY5VU9sGWPb6vzs5xspTq
xDOSbFqzobJvCmOfxx0Xl2KiUZmyP015b98BQlJuA5CIO/wlFuesvRjoGS2PQVaT/RKIcknBHZcX
wj28E0LMmPzonqy5MJgOg72UuL2Xs+Om/V/dM8QL0+WpSoaj42nC7NmhrNpAnCHNuutJWWeMA/MR
QVx+n5mRlp2Mvo6GPPhpagsaQOXTFfWqZq4kq+m1yZ1vjPrtSfuk/IRt6x2XOq738RJ+ucbyUHXJ
sLad3OJwp+BHeoKyqGrNyJhcRUQJCYEY9exIi/bGcCi/GL76dNgtTpjWeAzsIjzMhJlvJLrX9RT7
4T5d+oNdxEzRDFykAzihTX13jyaK7pHQ+1Paik/yu4yoxvShnKllwAg7C2rqZjGk8TInmb5lgKU/
2c0thD81xV6OTXxKwIYz/I4lg9iA4ab2vjKKFIe6ZxbGGeTpxikYL4FnWE18jm7dnUfJTld4Z4m8
NanKN4/sBx42PouWG2zZ01O+Th1GIYfuuLlL+2YuC3Rv+4Eu56Gs0nktWoHK3S5ZILpF9VBNac8Y
tQfmDVXXC3k9HXIbYSQH2G2VeSzSsTmlk9G+Dr2mSG/uObzcZEQ7rvnpwxsFoegvYt0sDQ4lGtqh
HfkJQhoMGtBnXZUGCKsT+09msCo0bMQWXdJTKGB+3jom+KaVBPB3b570WZiTfezcxqHsbRsfJT6V
B6PrTanB8Js5eZZOlYmj0/FO4MtJLxka3cdCAy3iIcEykM/XsNQR4Eq4WTYJNIUhNjVDz43pZiaR
f4UXYZosXx3FmKJUSfuuYW3e6HGAIVnufBzvAO94kO16tPtplzP1z4D60Q4urp5uPNxnv7P6Z6S+
rMMViuso7LJ3K+46KJlw2bP+WDDWQok8xzsHoXpMMcECbIA3dOxjodb5PQigGCH1JhQ/hQkfRQ4Z
S0D/y/ca/zQMDXkMaZ6urbnldm17zTPlB+HWd7h6e3hKq9BbjMfUopkmjpyTiPJhLcm4J07Me/Xk
/LEg66b/ClBBl/EhGYBHV5R5hDtC4WJYngH2wzHlQgl2S387ByTeVtmUnNOO7TAzXTTGMbkEK/K0
XOTQMYw9yBv0mW58U5QJvsXhwNJkTawEolwZ/q2HmQcyQSOV5p/sB+3LQpzpzPlxMSED7Ttf3r/u
gCADGpe9NkqeXMhl1KFD3z8MpafOmVvhiZ/Saj005TXTrLvDsMNAwlTjVfjIdAzIXyvM/T4GmRrW
VHjXjrZ2vbPhyJyx1cBM4b6p8TExZB5KzdqmZ6S8koUTOYix4HjN8K2gjCOOddqh2BZx99WV8I3G
kp26eCjD8mOe2XMty0vOPZEgX51qDOuVtxYh0xNQ3GmL6S301hmWXobDBPF6HTuw7rfnA/eJqSfD
9BzDk+od61pMwS0J0+Nd0NoMPW+leowzduHaMpAViCzZ1IKtZU9LaOv+o0yNBz28jQxeXfhzRTY/
On2r/6jZArwSULnH/AOnsLjhfl/h6FmjPV6PHE5rAtK/TQr1TPwGOnSZrYUtpdQLoNQmlY+kvJoP
ocI2US9FxxxSzWptW73G3lbC2p5UcZi9MXypk+BbldDV0UC/xvWEaq0JB77ZERNSNVqAAlHmnQZQ
ray6xiTSpvzLEwYO0M2IyHWbOr0akCci6255jLXDgoA3CAdvhrghy9v4QRQDCJeO75y93Kq0G3HC
tnKxZOzZK9GNyZ44jPRiNWSMrKzALaG3wpv3xyZ4qlUAktzLxS+PnT0HXuaz92vLFI9D6d99ggJh
P4yzy4IC8F1n9n7Ss/0bJ1KyBs3v/W5zBnwQRXlyaAkeK3ti1tppy90bcOaxH5tjeKhbY943VdG8
wA0OYTeb9UOHy6xhba5KXkOPdOq6bHjm7v+PeduPaoFm4/chLSQsEZgFxMvmmXufqSLGZKjE1HU4
Ss9lgtJ3zkZhpdjPUvJyFm3/2DIKiij8N7k2lj/Lgt6Uk6llaAoq4ozYNP0cOfq3zKoJHZ7lOg40
vTbLaGI8OrR+4NusYRGHBCMOyWlknGJvLZGsyvDCg/WpXBPVY24lDYWUaxKVUECla93gSZa9fy1C
LAFwrrz9YKbXOJAf6Lj0YaqXj8ot9/D1yPJssZIw7ERLD77thRxx86DzsNj3M0TuCtn5G3HQ7rrg
cuZDl83FGIf7yBjbwGHpx+CMLSaMjJorrfZbY5vOo17xBLEIqfTCIL5sdygXaYm8+oGsNUTcZECs
OSZGj/0nS7ksZXri1u1el6p487DzwMTlGarYes5f6RCrD2RPTHhQvxxj7aEOCTpE1J2EXJPZXbJH
zFpElk26gEapyfI430G2lhFl14JDEBFdj1HgF3Iu9paa22sYS1qkASVox0h2R4bmJjWPlHjtpbv7
nRoKy82IfdTQLEAXLV+JtEJS5D43qvxsJF0r47TU9LdaDzcWTtEksaEmIk4PfIgMSZ37PEKUuGPM
+WVZcvetR8Rdziku3UJlf4IG40lJbsixq+RwU12AiRI7Wpbf10Rlqn9nSzxelw6szXo0BTp7YsfX
hUxuuh3yN99w3FeYqGhF6vKO2bJRBtWslKFXqZeCn+I5THBXpq7J/HpAQdXDTcs4GFFUuSF4ZCEZ
0g/x9J3HgXlqAoPG2hErFsIsu+PyT2JPK33fMbrwxvx8vLZMPEJ6XA/NiZV6exXwkLp1/UTSxgHU
4LtKkoPX25JqgGh2L1inlXO0suA9naa30cXs45rX0YdnZk/JzvQYz2NjlAwsHMkMJtwB+Bn2ZSx/
ZZ4bMYgidrPpH8d+oW4ru6ObAo2f6c1jdhsjA7LdsvRPQe1FuYszZjSipvpj9v6mk3fQF1kkfDPt
J9nyn9j9wDJijx4C9UoQzN9gtrYxsndI4KRUjMHVhsS+XjqU1sO0s4P7SsACmQe1v2LTaKD+CIkQ
r9HLIQl+Ssak/BnGwiOfxZ+OTd+75zrvzWiRXnbqDKmuHTR0TnjQLCnT0CFjw2skPkUSEKuLkUBY
lKb34Cfmh9Fx/04s5teOY/FpcdbxLaXFHo7DW5XieiTAgscwZBU3pOqYC7UrF6wNlTvfcOZgmioO
bF6jygR+lUtyY3PCnC6+ZsnECEbcUE5lZP0x7poWuUVVczXYtNsJMeJiHNSndp1rMkF8yMbJ2sXY
cniO2PsWwk6eynI0v8a5Zd+fZ5jZzf7HRv0VVROpSSQb9BvR9khJYx+ZTR7OUZihZQkX136ApHu1
g/5xKjT7mDoTX35awJvuC/mTpUzhOG6y38herlM1cH75vDrD8GZWWfUaino7osPxKrkjs2ZdsKvm
UkhwFItx7ef1dGUm8e1Voo5sBo3XauEmtU32hSgz2L276LuEot4aVLg2a3c7NraPE7gIaobpjXtC
um8f00r9xH3nb5Z5ti6hnbx2VnsCF4+vte/Ia571sewLOxL4BnYpO1JLZ8lXyAKbvfDYZctaOW28
jkXgRsXslV+wTrsTPpB0OwRLhNIcEUx/F+zlhQTP6m8xBN3DbFRQ7iHa7ztXXTx/GZ/nuX30AvyR
ftU8Klc+y0S+I/u8eC1Rp0hHf7uSDQsuIMZo4d7I1JHrjaGb2afHlhv4QphCfeA4Sk/SThCFdRrn
Q2l6zN6Kc9xRuYUNziZI1hx/WWC/xe1kbkpHeV9keeiP1hEbW+ebBftRBrKPDl5HqgHEWbu/ylKz
P6IwdkZ7j2YYZnMb7lvun13h8lKjkMeBE6iTMyavQ9MYxymYH0mf/+2BjozMMsh33lB/DUqs4t79
Cdz8C9oRCQQTsOk0t7BXupTRXc1RFENBJf6Giy0tpzMYA2/V5MUNbMlDHJs+KhN7L4wv3HCr0hjw
ZTrePmW5MJXGza284gs0JtwvYjIOgYNnC5kX90niglNHU7BPmee/uPfYL+G2wdaz9antNA/XXQfX
1JBoPdv606ftwfab8kTec3Z1lmKKQmw2a6BkwWm02mciDpLIjTEDEGXxGTDV3QdQpfZ5iFyh1Hce
S0aGXRAuN9soX11R+dHg1Jd09gdMCHjH4DD0Dvk+Le62PdMNla9TmroTsktaK2r8ajMsjKwFryck
P3QTSP1KiuXSeQ1cUbz6negovyzjoLuieyPjrTobPnLathv8lfZL/aj7uak3zrLEkTNIZsy4T51N
IQA+VKUlb2mNS6cRqUIDScmBwmw4K675n3Aus/2sTTgXZjqzC/AQvFX13rYK9phodl4YhN611mn1
05a2dxwQAW39CZsB0v5yXdqAHMMYR79t2TFnjp1vlVfl7w0pKR+1XfZflk9UAKq/n3sa2CEPCsDE
ym+2BrN5MsYYm7D3NljammrfEZWy8yduHTBQ9dEMZgUP284RsizLb1Ydxq4xvGntzjU85Rh62RMf
zbDp7gLdJE5ZFs/eNKz7vkG8WA3+s9Njus2w6DyOmbKfCJgD6dgaU7nXw0Qr1U8Vn8zcrl3H7W82
Ur4b3XhwVpUJlzTU7EkNiQlgzot1HpCpM2cTHKypowBRatkYkhiHagEYWvgeyQPAj1+GQKSXuLDi
TWn4+QVh4QbSKMG8MUEoGbYpyZcsh3ecesNZTyHSAlOZh9l0n9Oi2aU9T0syMLYOEg/d8QSRflVN
znjqK+vBahFWucM4OZH2M8bI5qxpm5tl/O3g1thRwlSrSphy77cie+rl8m6b5SVBxn01izqIbJXz
ZCb+hHBfi++GsE5007Agrp7LMnKVVzEhwmrqCsTj0+86NxYMHQ2g+M4uNskM124TJvGHMCxcn0bM
DMGit7739M2ulkYZYZaYmRF2jGCw8vhXhDn2xsoTxu5BTLntDwA1mvSCbB1bnIsyfaUU+QhxX3T7
xNPoeGFUXDIn/XBK3NhpbP6O3RnSAD+eE/UmOgPCnb50XTzLeP4wxvYcxjHLQZcFfzNgOEi8Gew/
2UVm59uUooNAjdskCxE6gb8f/Mx8C3IDMbYziaBYtQbakAald0hWM478mDD5jehEsplmJhd6MIO9
h1b+ze6F3FcpG3ORieXU8nCfYi3ThzxxJgCf0n4LCvMB9hpq1q7GrU/W1nQ/p+G16QTLsOHi30A+
ZCEuXQaewmW+un5+R5ZU8hHzAcjjBZGKkxj2VoaQoyjP0BKrUf8wpQElit3x6EDih1mFvS8zxpOX
2cbObCzxMJf+NaAMbapga6PlQQMwoS6ryLCkTNvEPXUC8Y7syttQurv2ngLTw+RfMVREiGt2xqEV
NL7/mE6vPBIO1paRVOupwxA5h4JGEn0QTIl0l1cukLxUB+PZDsMta0OgEw1CWcgFjelTb+eFswbW
ilXQqKfnguSoMwGpFtusODksFtkzNX3IB/jxqND2sm9ZQp7KEXonpe/NM8UVnl/xUru4JxeSllZQ
DYKD58K0XxNneYm9xj4Rp8P1ObEx1XqeLmmRzg93xjXK2sDaWTVpDpmVMPx02n1PMuS8GpW/BejO
B1wOX6blfyMs+ygkW+8c6DpEzA9R2Ma+Dj3epqkkqUkK5hJd3Hm7bOgJ0MoL9qSO/JwsF7vbiyFS
slUh96jNwPoVMHm2iEd4Y4ep6ZYtntcAsi/efFsE7JpF8ximmrG0fkBTfjGX+mEMqYRnM4kclINc
ESjKMchybgFK8Mr+F480vaN0H8vB0Ks4NN9pzI4hIQKdD4gF9cJOBan6ywwDU5DxXMGkpW5tEkTX
fBBBQWyZZEu0LOgdR47wNzIWjiAZn0y3Zu3t5H8lwsSImXv1q5Q11AqzajbeQgpNY0+/RZXF23jM
n6o4GYgviMc3r7Xyq7YafAxZ0fmroUTjIuRHzThlrJ0npNsrwAvKyFDq8oMMi/BvQ6AdsxFSMRck
kz3w9kV2J9CRLW19PVw9jY8TiGV5tFuc4IF7DmSLVIQVKav9+XlehI5gnrw7LPk2dBZ/RdsRYGTG
aPD84lyw8pfGGGDIHuo9KNfmhAPHiIZaHmcyCC8zquO93UvOFAjBWBP9Dx+78LfFlHOMl1fgKc0L
QgG8K2lhi9OILYDWHAVnxpygy9mQZXOKqQz6D4mXxNc4Q+rc2jjkl9s0lfXGJg9zPne9mbcMb7P6
D20wO1ObrC0khAtHTjsLu7vo2VR4/QFdY5PKfQZxeS8wBNWDLH97+EU7/AKZkqte9bZFCFkC5TSb
F9a+CdmtEytoVLux7Rp0BSPmSKLQivrb06FzVbAicwJRsowMkSANPsRgdxhDGGj+mcI2RPjF4vQ3
KOHpaHUElEK1ljPDa4uePq/0r9mdS3BC0ydJkeTxmOGb6ateoKrM5DEw7Cdczdgk2XxyZDBrMx3n
zC4aU66PQc2ZbJMFam7yrurwmiRd+TxWuTwtZQraA8mYjAxJPM4QQ5mxiU2h0cG6su3V7N9CQZsX
mIk8mbXOdrWXeYfQFhtXZgH5sqnziCjyBBvss5ZuwUQFeBw4QsLH/d3sf2uHV2kSilnY/NOjOH3r
GSkTR+PEK8OgGMfW429rUktW3lwhS8e5xdtrhOul5TyDCBGs5zqRO7MbP8fQfdRiwC5bl6xW5zF5
Cg02UGy4wK5wDEERyF/jGHZDXGvcFmzJLCowTtcxww7bRSRkHdvcKY5DTqcnEsxYzT3/Tthw+uIi
2xGsZkdsgNUq0xgNkcM8CdAxWS4f2Z+Hf4ahm746ILswcbn/kIG7BOWBbo48NNcba9SocQi57R/L
fr6VLlG7mX0vVnLvOut2jBwSaMhqUsVILWeRVbpghEPEQn/zykNqrVuYRMo2P6RFblmQvPTBcmir
8LGSo/2XoRepC4YrTNbIvEGyyqEWGSWPRey2LwFhclAdzO9kxKJaDMS+rUYbgCsGjaiI8TZMfn3N
JvcHtQWAGaO3oS9BRvXY24+1yQAaFxZFAYwSFGbu8snUvYoIN5x5tvG7K6oRRF9GtSEggZVNTqAS
aP2N8u4kDWfx1n2qnlpDH+IuZlcU0jRz3NtQmXD71pN0IgIaMyQ9CwrDRgXejeiffl3GODi9IUlg
VyX5OpjafOuQivAewjzkjDHjv31eQKntSuPdbGfUHBbX+bwSflo95U1fvLN2Q81AQUuLXOF+Tf8u
0JNZ2P0RtQLXAfXiwyyyT0bzSIlV9R3wdHOtr6zMWC2NdwBWwfYkr4gAjBV9NC7vcEfr/xIKpv9O
S+lDrsY3118RpXVMhu8SFUFcXTLbnU9M31FZm1377EALIAPQ/NAkv4AcsR2cssWTaZpwyprFWY1Q
y4OxiEmKMQqcvXcBZhAvD2VWE5nUdR1qNC+NlgRVuQc6TpWooxz/1ZuAYSNaKwxceTZSxQKxBjbN
oNg2ZfsrYDsU5fywKZkhHtlhzG62MW6+o0qLF8IpH6ypHGi1YQuUiBfg2MLWaIPxsxtN/1lgbf81
EsuDMKRBxkWD8FSVeGJA8zj30XkWOXeFEqtGJF0zYViCFdWjadk90DDl43YI9+Clw201JWJdpCYO
xwr80EtHobgpMV1upjJEIajD7BndZbfluetJwsjmaR1g89iWflkjNyK7wRw9Uve8RsOjs/5wWxIw
mqGYtVqWmViJGH+EKt7pJn22YRCebFLzDK/NMVMMzWqsJfVs0f1Klvv0zao3ndf8WEIfRLFw15dp
/YrG6EJsCZ5NRf3iYpuEeq5iErtc66v3PDtqJ5zGWSKuVmKqP+jGsPn4iK6TvgC55tML6tpUBx7G
6hp4qXuKZy78GgOaUyZPMd/4McGxP+f3HRaaNmtjsjumvaycU1ggzx1KoMh19qYbjHa4Lrm/bH0h
Y8k5Nl4z7mvy1YxJVy+0hZAtRuvFgBOA30bdKgFQJkhZDyRh5659uqlVP7OtkguhpC0sYNuOme2W
cJkySlmumJgeyZj+eL2FZbyqdPzoqRj+h1GZuBXVR+4Z30aflPzT8PWpPtPAQ5rwYmGaRDZqWQ47
4ma6OHcFlzePv3Tf/wCdyYntoUfvCloCpd7xdc9c+0xircLubnKZSFzCcBOPke7iCCG13GDYKslY
sF4aidqIjLKm8aD4iWxcsGtn3pVLX0WL1RKSDu1fki7ZdOTMpYLzNG4xPd6tbQSLkFvi8ZTlmn1E
azDlNuzuoIeC3qx/DAcvh2akzunQXImyTy9oJ022oiWMxpqAjO04liyCfed1YFmyT0Yje4ibChJM
mzG6NfKWqWhlB0c9MVMOaY+mdP4oWVkkvKEHfkIPwegQUIQvjqbEXqdWiRfnvvojeTTeI+51dkJm
/TdhALTTU6Kf8nCpqVkHd44yFMF4VmNIU5XycV+i81ulhAy4DARPiPUYWGtv21XOauKRYbBNrkpK
9REoABOBkvj3hqmGZnlXvBNCcQpknxGoJjQVEv7rxfgHQhAgitkw+9ViSfZ1KW5NFbYY4bivJDG7
mzAtgE2ozgyQWjv6tytyh7gw7wPmfBHh0yDEBxvIevTuHKHKKuH3FbAFhJWcYr89igWWSiUZUObB
R3dPLhsmyc2aDRFEyz5qUk7ZfDbsy7gUnP9yn8j2u7N8fiLEXU/NLtPFk++hbh5ODNjW0ppfbOAC
/DDuHmK4gfW74ANK4S+EWXFxA/gKtUBQzjw5aJ4NlylKCvzSNjr6M6a/GrmYNWbbEZxk3Fg7DdvK
G8RVTwERm8NAElQ4vvG6HkdTPy8BmvO5tg4QVhioDXj7hg3OnijjPQIFEdWoUKfRvL/+LIMLGVU6
n7d5aTNJ4B7rak7pBcVdg0i/xk6fGuK3n2Fd403JApaDyV16h8nJFi6iewamC9+51M1uGVPaSuLY
AvtAO8B4wThKgXoM/S+zfRaEcbETFJqHRTniwSp7/Fh9qdJXhTl71Rs6jYpCIYEU+Y1wZtBYeTFd
pY4jixCPPeYVkCIzx2psAhUdjZ1UU3VLjFSvRR9wXDmBfLD6Rm3qEI0b2htUq7o3QVowi8oZK17E
aH36foowhCDaA++Gk5/RdTc3GzEDJu0sPuimp/InNROmWfd78u5KbFM9LLiXNgZLUe5t51UHLE7q
VBbv3BaIBCq1YKeIw51s8w+kaOiZm384yOtl43fmT4DN4yH1MYMRaNzTPKbzBl5Hwsja996WsucF
LtjrMUtvZvhcql61GRgrw/6waVGUqnbEZK4s+gsyHTCaIsrsG5JrGTyvc47FyFVif+fGOx4RVSJI
v+lborZRwKJnKAJpdxS130RBPsF7THtADl2cWYwq43xlMxd7D6Hi2anFZnrcZKqngwpqFISksIO7
vqn0fi5mP3MTbiVUqHHwJEctKRCLaV98PMj4vwD5dPIZFYq7sxoL8CMS04vnOVvXZLKvrCcfG8hj
R1dHdxM85UXwbgCdQWHJVDYmpNIVrGsyl5K1TcMbn4TxUNMofODeotEmXybY9dDRgId2qXUdmffc
tzAs5bFuofhCvUxbxwqxnIL9MABbI3fVOeQZ+USuZPI/ham6L4Bf2YSfuoQlviW41jLcGlgCAlwS
RvEcjnF56mMXWbsHWYPhDL1ZnBpUMSh27eKU0OGrDOYdli+YiA9+2jwtRvqrNobd1CW7oPVuqeM/
WWlpg7QleNwcuhSdZPicWA3rKj14kcjCkg2bXE6V06BzMvm8UPlK869PSNTdMOO3b0LJkixraYdI
7IPstRLcZbtBygQ7ZBX24bUMmHoju76aLPoYUsM/A5MSz9gw656BjODWC/HgwNQipSaiBAWPK12T
IbTfKAzrwsKoD82S6T3R7Yv3ErZztVFgAA7tkJivUzpl2YY+3w3hv2S8zi6m2ye3yHnTTa/eunpR
j3lQJkcqSaRnoX2fYZmcS4MQyY/0Y+R6uEyxlG2ULqwDTWmxGRqnjPz7YFOgMVirmYLIcIar2/ng
C0zx4IPnW6HCAYFrmBsVQkoiw5Aj1tbAOKzk4MukvUjUjpGfhgDVu+wNbZzcFJ5+Qz5GS2D3y0G1
ZfI4F1zNAVuHzK8ixF0/ZtfA1rNSEJrBDP6uYci/2PbKC4c6CryMqPiuNnelcF9mJW8mx9Ckx8eM
B24t4xban7o7Cx78XL3e55/bzhcKb4MI1wQcF1sTDTVeN82OS6Xh6zxN7cafDHgjFlgJjxFDzyaP
BXr7hMyMdeYSTYzbyeoFG5MsD0GO9cm7r4aHxd6QK/0kjDliLOqjtSle8gq5ArEqzyQsLmyJ/TAi
WzgmmQva3IqWveUOZ2BWNp1xrXHT7iDP9AbZNhOpcmr+XRpThkcUD1jjkk8JE48JgG7Og0+9WjVL
DkMHDeLoz+qJetI7+b3Zc/tUxlmUvN0wlO+v1JBsawcGFaZqwrvC6bnCisQCn0lzMMEwi7GG9HJA
2Gcxqa+JFXpuBqAxqsdDVAjU7r6d1hvSMaztnE5H6pLmVNfK2JHkrc/8RPxVCk33IyF9fO0vdXCu
kMqvmnp8rz1SwTMSXNcGAI6NmYzIBJd22bGtC65p1/wMLBMwBidjBF0/vRlDhyOX85loMDPqwvhP
WWF7W2RCBFPX7Y0hHEG83CtXh6qMAU18Ds3xk8Vrt0fTyfXpG/bGsAfS1Csz2Y8LmZrFArylZx5L
Mo5ASN6zb4mVY14R02H6turppZsrQbB9/5raqbtZ5Gw8gMlTXKdVE9+wIreRm3E+tFZrbj0f1yqV
/rSeGR2vLMY6t1am7SM8MiT3NaUQ3YfzO2nN8eSa1nKBCZYsd19vSqJN7B6ge1EaQYTaZaLvWf2X
2aNduNYJL/N4qVFpElOKvgXH6Oxr8GKY05l8zY9ll+vvsXRr+ucsDl7cwbpRRoK3qPSQo8EnNa9e
mQm7kfdZtpPGoNLglynmwtwYLIVZV7AD3Rh895sBMwcp7G31V9WWbD5rEr2MdYEo+K81NC6H2j8M
auGMhq92yeVaSxyIp87uFPVR3V2IdBrSrZ7vqo+ChxS5vLKTW26p5bG2CHPDFOdRjKkpIQchaSRR
Y1Xooaa1rZRCJl2ItL8f0WhXIaXUdu1veZ/bzd3MUbuzho0hYWWVPpoNJ6VqI/u6I4UR48gS3Kyq
2EqffgXvWPjYe9DDEL6aJ6dlPxY5aTVAI3FGEdJNogcxmO9tsICfYtt6qVVYYJ+jHCLF/Tw6Yf0o
Bow9WdF/qcZ5cAw6HLBnal0GVnMs89LYT/hk1qWyqPUSxmbS4W/2GCJqtQjAPOkhMaD1xoG42dk0
7weF56XyH6qA0bs/vEtq2hi6rx1OW2wJJ5NPJ82aLxUmb1nLClvKbsMk4Bx74WGCFmZazPWoDaM6
mzy9EoMBTZPbEfKAZyfQIXuc9BOBjgMTotPSgZbKtMQHnpIy6xWjTY68y9dEwXvfGQ2fVjdv8VDH
eC9Hfysk3mYvoQTCMGQehylxnxrJAnT1f6g7k624lXZN30rdgP6lUBMhTWpA9mDAgAGbiZaxN+r7
Pq7+PEG6qrbZp7xXDWtiL0gyUwpF8zVvUyeR+N6rbATX0ETTk84sdQ23Ovs+oOaFWi4SxNvOjYpd
5yLNPBDcwm5Mu+iTKJrhKwHYnRugC0nQEgdHK0afJidzucjKOuNkG7O/ZJnmOwrc9/B1FlLg9TZx
7L9qhO/o8p3sbPpkQ7hikt60zbQxpqZp532y6u4BGfXXgF4XMYVH3tjh27tPgsjaL5nVPEqH3jCy
m/omz9J+47R5B1S3RM2p9HfNtHBoA7KXyGsGSxF8RweRxoA7uN2m05X7vbM6FNihMl0ksbEF7GCK
k+RhfDej3o6g3/K5hpk0zh1y5yEVyE9ypvR8QXIff0u0maVwtZ/yGXprjtHriYoJoiCQNbYRZ6Ka
h9sysZ1HDIoI7JMUsA8EkiuVoJKdYZ64dy3L+UaZ9d6mF3SpCpYHCYL1sxx9C+RzWoePJfoNEM/X
8tJpMEta/CrcRKWrv+IPS9mDnvFfICjqa69csy8pcFnaEpZ1qpyW8WjE98l3fjQh0W+QYqDgRNW3
sUCIlHRlfbYdJzoCoe7uVsA/hx4Uy6skRziNTdve2nbjfQZdj8i3zDL8TvPull2Z3gVyGFSweZJ5
V80nRJLz16GDK1+CzAgXkfEMqPJBjBs/IbuRIMqyljs0UrarjLNd14nwWA+h/Zwt6jVLpuFqmqk3
ywJUN4qB4ibz13AL+/GuHDCWPeZt4SJA0i9bldbJA+t1Q5e0IrOU9gl09Ke8nN8QCULnMB6uVntC
Q8CfsvVYjDjz7aDf/jVXIMDSAiduRGr2dTR2W1zQf1pqGnZ92tR34dgA6ceqjhNLFHdqWqkt2oHY
R5g7UbFGLfshq/ngGdABGlY1aiMqfwaq6b8MKCOu26bPtv0QjD8VGxy+CQCQSaVZXhT5KVL1WjSH
VDnOTTMTuAoYYHVs0UiYveBSJv1ffZFGw5ECFPaukLseyMCcHYyyCWVTRgfb0JdsosU4WynLJgjs
bVOuj8gTo2BFeWgT+v7JsQL4aVPhXblkPkALWPtrpr+pBEAmzeOwp9JSPSiRcxT0hVxxlZUvWFuG
n1CiXqmMVtVjWUjvQseQBvTEQ61yoCdKxezf6fRXLd11MznlE6VTisC6sh3EM2ygWOMKcsRFwHOL
5pbez70N6r5MCnXE/Zbyy+L21Q60WHl0pwm6dS3oTimtvpF70DEe5Em449XQOuCsmsgbjxK1xSuR
t95BDVZ+SklkqX4IjPlKL9uMYpz2bZhd+dBsbrDDCahPNHh8zOrQV4GCQUVZx0cHFr3WJPgc6QHm
86CsAytC04LS0RenIOSoAmSeAryujoQLxVHrINvMCtC1TcD1HQwgSEiHWq+iqk7cJ1ZcgxJrh+0u
p2AsnjFTiA+uE4Lmnakysm/b8Qs1EwIj2dkPJc37DbRmHOSl7O+xNrsMXSQ7qnS5rlXyI9WIdtOM
zD7RDIUqinOmEeTKkWKsyHdgL8pjgMjfrgEWsZmW/IdfzE+ou7xiY54Dk2vHU++HyxHD6XG3aF/s
6379IkWwPi2JhditS0FahY8jusrQWu1vU4iQRERssEltAx5uwxP6fTfIyyArimTqrPpqywnYbyZI
QNTW/UcsV2Io1pG9m9r63uGYvpv7vD+UlhftRGJnR9eSKDAEQKFQXCzmR6dq7kAb+FhDh0g12qYD
u1KNtbMVaqCb39BC2M1t4X1p3ydHVfn3LqgN6N6r3tUJkZrjUIFCTYb+OCId1kavuOGiFrWxMMXw
005uw9FF+UdgEweGMz0Sa7PtSB08wcRCVKFBwwPRHtQa5zTYhHingDWEHZdYln/0u8z/lAzMSQTk
fR5bOGCxoTq3+gF+Rh3T3PsWl3C0EVW5tvGiuxlHS2yS1osYF2c9lJw9+xDX0U3tE9EACyEtx9Rs
BwOYyY7iXqyhVY3oWS6yR+AxE83n2Wnd2z4Aae/GK617a1jGJ2Dj87GbmuUToVdHR836oSdY81Ur
3A2T+rbpW2KdNSupK5lYKy6XQ6jd+ZPss/XmnbxmaHUgnD+ffbPg1f2djffhx//5/zmND05f9Vc1
/J2RZ7hymJb931l8mG/UzV//zVvOPD4p/+Mq5YXki44thBLw6M48Psvx/iOZY1jXeq6Qni1xPfxF
5FMCIp8feCwbz6eVHXAJv4h8rvefELwIhEAbkyPHc5z/FyIfn/obj88HSSo84bm+7dk4rnn+Bw+0
Ao1E9OSF2g6C6pe4WTobaRYcPBB/W7fCH0db7JFigO2zIRUOIIl7Gd04xJxcgU0wxUcnD92Tirtw
ureLijSCQExIfliDUj8NHnL5TxQFiuzNjnUKba7G8Q88wfn9dVar6V70XUUrEijtnCMBlA75d04N
gfxAKTteJ9aBcFcXvb1e9QXwCwQUJ5sP9rvOWaGs6zb/rhDpnZGM6l2xXOmiqoNlt1RLJ2+ivpz4
yvMP7DVZTGM11+YyMo+G3RWmy2sPPrxxNR/Ne81tjLXMs7cIzdb1qqjmhr+ec4svKsWoVzwrRjm9
rXrGn5Mq+LhiazHQzkXuJUq5DSdbVz5scNZyQSPAdocIHSEpnemeHZ6bssmb+BqN0Jp+6qY+XKYD
N4cbpajRB/u+pgTCNFcpQoEAt3Iu2uZRTvfAJhsJByUiD94UbVrzjOiaNtlbVsZm0PAD4c96B5fE
N2cceigyto/cDmFMDAzG2WSZj9X99nxv4eiX2ZvVEAC/kTRxB3ocZL/PWvC0gIyKgg8Lo4knkIFa
z7/7Cay0Ny/MiC+3a1zytxUyqHxggwUI1XGYZGZsZ6ts+QCKZwhgUG/TKtUXVeaay8ZCbOG11gGu
81MTW0eoyUcZA36eJYbhY+bC+SYBxA1jiO4sR5xzqmLbKm5je+DBIOZnh1/qYSyaQ1GmXF0ggNfs
Cw+E4fcgEZmZx5iHMBJSmAeCC7WFvCQEr4YL6O0Q8x6kB3ADBE7MWgZ6iGgJWm+J5dhc6fnzRFtO
tIdGTHMTFANdVcubX39Qza65dx/4ShbsczgyBCbNeZZ6CO6yrBCawQlze36ioJ0bI3EPHw02RbdU
PLjkfYIPtMy5aRfWQ/YGPIV08qIAtpc/tUXextdlgYfLtEeRyyy984Pp4nHMXHShaCrXWzTZqW9c
RWgV8xxqZzWPo3pffZ5TpKhMyigOM/EUe609kjBQRrwhamCizC2VF7TI3m/t/Nm2HVkMhDvRica+
/n34LLSUG2fLEdwlP6v31QsggNcbZXWcPr0Vp5STiKSblXlpaGvsHdx5zJU0mH+0zX5oEvRRP/9t
4/11AP2PaiwpUFdDj9uc2av+j58j2EvhS4xzKZWwiOAmf/B9o00XIf+Ha2sC8NP/ykjN0R7FXzSs
iW8WBTeNi4ENPBXTKsDJ5IG8dGlI8ArFa7Ys0YWdczsSgPD6+VchlDWy0T9f6u/uvucr9cxadTkS
oFJ/cPetqyaPypaw4HyNbdNa3U6k7so30XzEfJ3UxfWO9TiaUfvzl//u8cuX84VKCJz7OJWkMPZ9
f6duV4tutK6QMKw8B9F7Pc8Dd9u/W++KyomXR5ypvfz6z9/68aDhW8m3Oc4UeqBYgX4kjKdJFPku
LaGImQmu5tcTCVpUoLBf60G9V/9yo+Ifd0pVP3CxIJXUV0LO0d/vFHRLUFQR+ZSdUhZ9KOSMPNsB
fA0LLnQiUFIyJHzrdxNAhuoZ/mkA9K/O2mItP6ViKaHjNUPATirS0DvR4WWOqLg1l9rNloTAhPNK
EyT/duHOx5kMpx5wknBJxzB2/8iu16kEaYlW1iZEbglDrrqU0dWYxFwxOqw91WrQCMhfxYAz8n1Q
A5O3t7Ef584pqOem+uLj1VWTgOgs8L/++UESYXxYZtJ20QNnDnmuI0Lnw+SdptCfZYbWM+QTaqYX
ZY4rECHwuHhgHOO84vq8DF7PPfbeaQGyBCt36yH1Ud89CSrH3rGUimmmOeum+5i8l8Zu0tj9jTVK
brRplrW/aRWdxwqwO3Ccy66i4bvLe7L14QA4aeEVdNNY33++uX9sIdJWKByFitWpsGX9sDZScPFx
kqGeiKDHmj/3scjSO5v9Pfq3R0wI9/tmhX6CwBo3EJjfYk71YW4W1lBS3nE4UWAKTPdFIbJWYGGS
Go8hUlOnBVSIJNEjxKJwfgTLLnkh8FD8ew5zikJ37ZJ1y8uf7/8fKwZVJ5vSFmvUc2z5ccWkvTfa
mU+Zxh1EJR6bsLWGtyQk1Dg16RQ3GCnGrrz985eaIPj3sTDbkfA9B/y/tKFY8vrfXMfBCc4xpMFs
Q6QTFDeORXp0RLuQSGQBKJY/NLRV/EOOzYg+ukkW959ju6ptKpwrrORdodYg2mVp4K1vGiAruJJc
9hJR58Uxx2DqZqn1ECXBWuCvkQbz15p4M/mX2/jnXXjGqh3ICaG59AOzbv52F3S4+X4jXZGsTaG/
dEuCcfJ2BtesMY30plaiphD3cN8yZ/a/TWqOaZG2g6Dv9S8D+nFySYh+DtogykVDhIv6MI0BVq9R
mepi05WFaQ+kXsccQ1pytB6kqxGDwXkzYmvAX4OTZ4UgJ786tc18shyQJ6e18fJk++er+ji3zEVJ
pEwEp85/s6nF4P1HOB3o1kEwN0Yzk4NhFL4wSYY8ddutzOzOQab0X7dT++PhA0HG82iK+CCrPfmP
8RjB5EISm7ON3dZe7N/KEN2M/FhjYoVEdT7Wxt2ymaZlaI/WXM4IITodIIBLaOgZqX6aigaA1+TD
AN6Vqp9gZ4VphjTApsz90UJS1nJGjV1ARjSxkc3kii/Cq0AAXuRBmNh3NLhn90sKIl+joibWej00
YZL733JHh5h3lKSJwYHmeiOPc9WUziPefwEWowNKyBRaFCC51xG/O3m7tk4MQ7NJqxWGoOuDCx62
VlsK9AuQxUSnZwOzI8sQy1w8j00jzuWCtl0b9QI3SDTj2t1og/qh31BbVsKuklpBCAy7hvDVHYIB
QQ8X7T137q7poCbRXsm2AlxACyZKv3TYwiR/ObRG6CMjITp6sAGHOldXHX8AhQGFZ4jkRGk5woFI
K4DGjEei8a2meer8kHkiw1e1FDhY5EHXetT4YmQBf3QeTq+oNtCUpjAUdSAgA9q88BDyWozDiwuO
Ov7aREPl3lrhPCGvmLIbzRBVyymK0Ljt8yn6WeUoBgYXpK4D4IUK2m6BDEbPQ6O0U/b2oRnQT0kP
cIYT+SUYYROWFxpyAPx4lCERBiko6cQKPjSqf884hCbWqVzLDijdiPL0AoKJwX8NZ3BJ38YpbzP/
QK4V2f7GTyzb74CQ9iQ9lJQWbddATbRcvrSx7zMDrUp6eE5wWDYriFaIuCma2s7gR9kh6L0AOw+b
HaH7l4PNdU30+/fomHCCkCL0IegAfhTqw57AACWUjlqyYCgh/tcGsS6MdpJM5td9iqvzIQsckyyA
QONYzbxAcpoXvm3QjkrhiXaFKcOSP+c5/r33VpQ14VHjdolCOH2h3AVy6XQlKm6DBftoL5poxEul
6yDYHJ25gnCbY1kz/wDeXQ5gjoIGLxZ/AAYIn6d31/UUoePf34TEMctjHlD8CrYYQczl1ZSVnn1Q
Shd8sDVayQLGBHUTCrujdslaZ0crpKvsdYkhqVFHrJYDJUsiN9+BwnXvrjywbg9hr6yoPhayIe/G
hoqiAsSZQsubxVsBmeKqwnKkyLoMQsDGjuDzAa8dG1BcyF4AdxtRWx/f0CTN5gF1rAwHXdHSS7js
ASe7pwXy4BofnKJWa3TZ9gmBz0hTabpP0Nj3TmUFS4Q8BC26/lD5KKbh9gkwNUUJxhMR+mUxvbHp
0l94XCx+m/I9ShQs8eipcTOJ9l6bIYTibfumZ59u4nFOP03hFIWQXiMpiItKX5kYYsJLkBE0WjBE
itFCyfClnAQjTJMeN2mEElB23xDqVTx1tEu96X4IOsYMihzcgS3dmsT/OsqMdP2QJh0RcLMG7fIS
vqdU0OMShgX4PZiMLaX6gQK8F0dLUBwbyD7ysk7chSAUu4WCDT6CuxjtF933bPCFACO+DyGKMNqq
7XM+SZYDRRGHwlf72reOk6KRGC/wgy4Qmw4GWOK1TmikV7KZge+yL3bqMR1A/wLQmJxGZWgZZCvH
HfCf0P9arEmbvWmrMicgG3K/vGRrsPADTf5peVFt27XpXxRhivTOgf6U7/Em5RJcLUl/+gZ/iGSf
Et9P3e05Po11zSGFYndvPbAN9y7StWjXgw5OtIcsD8JwEYBxpDvvcKYloI1TMNPZJsxWc6w1gDXz
Z4QcY/oMooa6weVFSl5SfWCKAB/Q/U00hSSsEaU/v71oCjhVJ7RkeGwTRCfvNCeJ275KX3EJOmxX
xq9V9MqfsR1Y+hu/YFZvq0SLFkKOSeacBevcu3Nk3XY06I+w9vl3KSur+AmhcrEeYvhF2VtMCYc1
X84rETddbpvnGtnACN/yoRfyEIQQNFZ6ySoi3UCl32bFqKphrH0HnDDF7HIhdyUfM7Hs8D5DNdqP
CW2FoQku15S9YacjCOTuBopWg1l2MrKzzO9LpCxiJA0CcANsI9LuTZBg4N/yYBXooaEZ7BDF1F2R
V1+SJC2Hq0XZPXwPTjaDlsm8gQwjVL5Jo8+p0VCtXD5KUtwRZxT5E40PopwO2Vd5GDnJMiy6V5wj
MVSeiY5AJvF9BJHmGsrVU9wpGaLLpRhdhPa1cWomisXj9o4rVd/2FcwKZToY5531gKZDzxstR2i2
zcoD8feA+CSvL0hJ9jcYGfK9aeUzweLJ4XbTAHbMDXR0LbbjWlCeMIrITL8CQf+rbsxgPkPsqbvs
WtMAJRUa0/d8KdItZE45sZ1UXm+19U61yPT+LBGmLO/wNYhRHJscUJqn8yTzVtdqnIOGqS0Pzmx7
NcqfDnLf4H5LwOilHPvqiDoA11a/nw45J9H4Qu++7e7IMVkaqNSwo82LLqZv9JHd/AHO9+BmgHO6
ybrHFK6i65nPqeNgNz76MQufjAJna8upzNLssfHIPlFkrMV9606leEqDdsVqt+vSLtmmk9UGn0k9
+xRceLNm4sGzpzY/uAijK4RZPEMqgVZZ0sLC6ZWFS6ffOxJBmqAWg0IGWXcuIzRWaE3vujjC/lLh
wdM+AxFv/X29NsySNMkGtOgqNdQoCgPW6BlHp4NgxNSpaEF+xXkhZBv9VRcZgNTeZb1gek/ATKyH
EHzG4m3bcplbOtheACxlSxNKysumn1mirrVY82O3JmFEMVrG8mvrxhChnbjvxu956Lnl50S22BRc
eGvNkgcOQxTeIKTEfk3uMObPK1h4IEWJa4ZunAETXbsV+Py3SFMnfG76ohmD64xOOs4bDeyraN+O
0Yoou2XBVM0vhswx63LwY8JjNtAxAfNJ0NHktN+sXH2G9u6i4w0CmW0DKQAzDBCSkVaiPumhkTLb
vqtOf84EPobjhCEBpG22MM9RKBx+zPdoCjfBkCNETzeYOve5gpy4FGzPFfQ/f90/Eo9QEWwGMiD8
hyZhFBP/npjx6YD8Ypy2tLWw+hZ4qowJurFMZVtoU6KQGB/0547Ybw2xv9cjPxb5FNwZWjR8q+nu
UH/68LVdpi0iSA4nhN5IMyDBmifr94LHNC0+axmFv4gzOqXFyUH557s28dzv8Z6iSsD+5JFdoxj5
4evxEAqt0B2Wi3M35twzoJIUUfv+8zd9HF+F0jOtKl+51Ks8kDS/32i60PtSBOQgsSEP4syaWGbd
UzUx9wv6fKq/DbJpnM9//l7h2e7vNykNxZhKF9UyQKvA1D882noGmJouyOxjUIteG/VF7ZPvt31D
4JYs7rha+7GrelykvNDSbnJt2L2YeCGvA+9wW7h2OfTXfSV0/c3NXCt47pCIBF+qqmlyClBs6IwP
W7sohnA9BF7UuNOlmn06Nt6yOlO4mdoQnNFmZr9d7qQd8K9hfhFTWQPhUr/TS5cByU1BZOE+FSnX
ui7g56loj8KLKe/m2J4t+PYCCfbCfZwqgf1sQllTx4+I6igH1GWeYgGycaFI0KayR3QIatImMDBU
OZAQJ6W5rhy1dv6289yFmy+ijHIr1HsImOMGp4oMjgHGxA2hRy50h7uXCt08Aodb5+kIjE8WxIi3
qEwzmJtSJeX6HTjLIB5wIhn7eXdemh0tFkTSLU1JS73A31T+sx6XJPWMtAc771UwycXCdZktNgKu
5i3J0F3Q8BqnN3BnWYLcoh8Jr77SSMWh2FYnK8DjI73TXj4MTopzFk0l9rbbps6dxgGsLSgObde+
xHho0wRhOyvURRHiAcnIEagx8vZTOFwbT88+cI3F8RbE9gLsS/i2Ym79GXgn1DPgfzYCa0BZJcgc
/0ozkEzRwcO+FPZQK4I22zexj0oZksud9kAT5D5nPKbFHYrwuBNhUYEAGqiiLyi3zjEa6VXboTmu
agpkIBtRvwTRjd4gwobbJXVwvIbq7CA6tEH91yaZjb3RQ5RoXdFTgFhJYoy8NL49yZelcsP6q1WB
FeBeJmnhNJVNPsZ1u0R2kXHkHQEy4qiDxkqCivGY+xICRNPkBfyxpitXaAHRaiZfMqJzWJ+o8a/s
/Ja1pjmipysHmMcvV04ocCdwmNGn86yFyYSgazvcCxTsfZp6USpZyULC2u4v/TazOSzLgAfabeq8
DMUrW9a8fKXQkbU02+KgH70dCVqlb1HrLPz1TnnOMizHeoUcGCGT2js2saqo/NoGmeJ0cfhCNWDC
TiUYSw6yIzOzL8RhmZAgg4GWVKu1HlZqEm57TLCUy7oraLDDmO7dckxsXHAsigfZPQfcwPvyuR2c
fEeVZ8WZM2sVsnARIZ1E0AuNDv8i7K0SY6Ald1V10yI8J/JXwnNoIehOmIe8sqEOxgLXZWIlKXnI
C6OcgKSlU5zWQGs5JieYBx7zBrwXzhK0ubrF8IF6sDRGfQ7ZPhaoguM0n+oMDsJrNFb0qWXS1Lzg
9WOE4B383AUNDI+LoME4xSvdgBM+LaZYKdOK6MHHSXNuvs1eJxqY1Gmi+HT0Iwq2Hz9YmgYRDna1
mfmqPFUv+iBCr53sm6SKArgorQJVTVG+KCMCUQwGzPs1wS3rQtUq4CImlhcgcjIe7n2OaLvOyLnq
km9IBySNnE1PAMaelpt0CLkDxSctMqn4AyG0+cDztS6cf6ajO8p5JHf2q3H+OrQRdwEbxCxSzSPi
r6NlCvjP9/OYodAtBKnr3h3r6RGjuDj8LEpC+/zo09LVT1O3gh5Iq8QsUF2M+YIWkp4i2JGxWJod
ue7YD58XJcDVY4EZmkYlriz0F6ipoqkF6JO0aLk7jz+q5AihHREYIB6E2B+WmnKzlrqbaPebT7cD
pEe5Vo/f1hQRSujC7D+e+eH9kWRWYO450nNgP1sdTmHGmJURnGtYyNeKjroPAWa2yxiFKBq/XLhL
N7997arAbESrNdWl3i4jMAOo6AS2TD0rq1BGuVDQL0ku3iPHczxUnret3A0og1uTzUNS8Dk7VLr7
2KzwKhjME+kaqnMDBrgAGp7IKIwY6Xls0wlxjztAR6bfTs3aPIqcvQuZtXObnxJ/wy4IdNS8hCyW
eS/+aJpJ8uvvB7R0l7u+Q/TojmIcEABUQ8zNKBTO9BPtHCyAt4SNLfeSR9Nq3lpSTkIDbUEhAwGu
8+bag2gfTmHSmg86b8xthkZEssWJ0LzLTSIzHuebzzESYax/DRyYNDr6PvJuTA/o24TB5ztc5Rrw
OGNELvVTAe2fsT6vIiWotkHpHArzfVZnDpXhvDgLF+AVt/t+TzVqtBwOqacQ4Qng/nPKc/SZU0oW
YcnwdamfldcFPnf4SBW2M1v4RY7LPH0aU1dwgzZuxXzV+XhMYhOZY00Z2DAO43jM/OkIDFsOybX0
qrh9FFkpoGISSkzlumUaJ8U99bNF5yhOebTK9v7at9SFCKZ62Ht1iCisc21VI2f/ybdhPz7jP9IT
FZxnRTllFFZCRQR8CQK8JYLH75dkbVRRiEAQ3gqmFzhASc1QLChbQp2ZavD8SCEgRFXYd0ABfHOs
JSAsbiDMZm840wTdz1KLKv45RQ0LVYShnWenHgBuNG96WLbNi20nVvcch3HJvDmXwZpckMqwO5N2
D3MbDjnGxqupnwWwy2C5xXKy4QFAyjOJCXtF0Nj3uRXjAgJKkRoZItbZSLrjYA5CHu97k1nZUzGY
TSOHrNXt8Ks1Dfpfxcl+5Vr7U4ZgmP91Wkjc+12nUcijHtGitGGIadQNQnwXup0zUrZCobPplu47
CiGVVR/EyC55QS/cfFEJEZJ32hVo1mMzBO91mQF4RKM7IvYinMxVYZrnNl/9NZWQmaQz8iuOf/p0
c95hCr2jHAlY4QIvAqS0NiBGApNxuZHFPS/tMvE8cmcFW7AriLbq3Xm7nMORVW55gHS+egrZhexS
c5qZW8WTO/y24LnlHmXl5tUdao09n4lFB4iFVqPqiKLTe9mHjMTAiiJfUb9A4nkwHFRRzzZfWjBn
qa6RavLnFD/M1bUKjYE3+sy2fRsHeqjTTzTjjbsSpn3mRGpEbtP3sLFT4l1TW03OrQBGztd7juRx
r0lZMGZu78gGM2hv8SxxMYUl7QnhYE0hLs6DPyoBLmPBbSL5MVRtEVPTKFGUvZLA1PjomEo5I6nz
3tSnogStgY2GvNw3m3oRc+BukbOjbI8uwbJGAXagEFZgxvUtZbdxdc0+GAQZu0BgIXHyM7fjqiE+
HldN4AiNxUY/se+Iqx7XlR4V4FzwPFiEhavK0s/nRKlOAYLvU1TbYrlZ1hr250UYI0hA5MPCZSK8
p/ELCGhE+95RE7WPIfVrT1kyfyFaH21chqB8sVUT6DLe1ciTV5dOWZmJimbbmqL+Dg0oAXjpDj4e
qI5MhoqKUWuF6jJF9LNL7iPfMWey1tYYpoehHGW4L8D5IlTPEhpT/9T2DoDzetNYIo6Lo4UWsDvt
p5TGhNqBxCpkAQhgXcGRfK8tcNL8h4iwGxfAgLwocNGMYC8GMrBx0R5C9+kC3FSSzv0eeG84hz9o
FuUuovrDhFFq8KOofaDXVGSlTtfozZuAWLNosmDB7jhibqiKRst+7EUhy+56zHHvTl41Ygij+2pQ
VRIAFkpqpUkQvaXTQI0v5kWwJyAqVshENP2mtYW3wPpFwl4pihOEMhkxIv5baejEatvMIpnR92Ke
lVI0SDdNk45vNPxgNf/06nDIFI66ZRBO+K+IoIHOUPWDB8ETX6oqJqwHcYy4rmKFpk0Od7bqO9xW
BGFyhEQwHgNiuhXUj7hKPx8V/03az9AbUt1CMHWyERhDvizFgAaGYZNMcsAAsB2QRTqmNP0lAPSV
HhsOKFgT4lBclojIgTLPuwFw7gILwptOqQ7cFGVCkzx7m5IwU1m3WDfrfkDfa8nRrkUuCP7mbu4C
cHx78M183MFaJxrREGpIVVCXApDh2tlt3IJEjZuLNm00psa2dhTUohngHNlv2lLr9E7tQm+OnDz2
QjD8qQU9YZP6Sxw9N5OfSwH0W1jhc+wNTuYeAP7FA5cCNbdcr+njqQksjeSGrkd7XIOXokZGpUSj
AY9bZHFUEdLW8PPMsljGFpO05FxHgIMKixpb6RXXc4juYwYlVKGdZ2zVao8QBk3IwL3UlMQZ1Gqs
4tw9DMCwxLxtIegtr7GHuVMM6xF5a1ReIkkVdhf0HCwU1PzF5ZG0UixDeA8PgolwGJAbqtdj5tqw
Zq7rsQ3j4HK0wxGvhxp0nc4+ZVYGm/AqC2qqL1g1cbQE+2bMiWIvmLGTNX4CKjX6SXyBXvKSRLtQ
W5p3JPOqx/B2xKvOXiH3ZVPqIBc3mYvPHYafcAF4G/REmjeTqQ5q3yxkf7UoIFNPR5Nsj1xljMCh
h0gtcWnkaxPn1rPs1xIaDGrAeGEDfgyfPe3XCmKnzt1IoTyPxl16WJp2JAJprXS2Hui95DxHVMic
3PgQz5WFB9pUidS+LQliKOxe1HoauBIUlGBV0zwStjFksFU8IojE84P3Al0c7UKjt9xPaRj8mG3b
12AsvEjqAm5bRGkYNsfiTBFGEBeBT2mm26GeRLPxiGGFwOAKca1ouV+oouYOugkSmGrUlU7w4o8B
tPyrGZHIonzqEhEu96i10bniimWHrMRFUqURttCzCzICMfne7wbdP5UGP/etZetdsu/tRF/OOCyU
Mzpn7Rg6UP3DTOUsULAQZiuC3mq6K7W91PyyD+vWQj+gGWPpPDSOW07pTuIeG6B6bDWlVZ5Kpooa
ryjoIxVYYdVNd9C+7K0OLiYQy0SglDkpm4OWniWK6eGxXCfhlLvASQ2VS3ohBkn4jCBThxtd4Ic4
bkNkSrsK/zR2pgoFr7nEzthQHWwHIzUyL9QVS1GhBuX3Y9+vGxnoYEUwumq8EXOvCV0hAZkmblaB
6JhduuFWSFXb1nZsVIV95Uy2bsSkqPZ4yX3c9f0Y73tH01+8QTdndu0LLGj7yDlJvCW4liGyTc45
pX7Da0OOi/GnKMjBhF4ov58LC+skHYzyYk2gMlWQr2eEMC/AsBD5bUKoP/KlcfKWN7fpbKYwds8m
SkgL1fDBTUol1CIRJktCgcgb+MNMzQu/EzhBE83DVJ+yDfp95nd97Zg/h3uBOhkHbDRVjx4a43O7
wXY8EGxPSVQi4MzRNtgo5vuGaaw1h3mxjyMsRyz6Pqv53H5kb38xvS2uBnMxk2Sym9VcgIMiaoPF
W9fHFS6wcSMyf+OOgxkCgQtA6JzKoKkYHm+Q5jVDv7IeWlpx/AWQaBtCJ6G6lC8RQq7cdOjixIwU
4nkYq2DKl/poezM3fb71EaMEhgNcyNAjvVfwyBEd8GOkx/GxskJUb5BiZOVuILQTsiAjkaAgA0U0
LPIIkrXJjv5X/unXrO8k4OSpMLNDq5WhgpPIf0kSmBsM36/tf99tm/CHv4Z7qCPz3NkiTGUibRfN
hcSDKvhlu3gZuw/sa5/XMvIqfqocqCoPIaUKPhgkN/laxwZgPdCvV8UNhoIun1AIl6OyRgnF0RtP
RjmKPGsE9ANWytTAjtm4AcAUpEmQnHdp/KDbH/LkwE/w7l9rAIEwGld7ROPzgnGGe6NGMs/Wsb8U
qNjF+kioYJKrwemQF96AQK4FxLIKLWu6x+dp1dZEcSny8P1CA0lNhbm8X0/EQueIn1aZMDVQ9zdD
ANzXFKTLxdFWv6Hin1jupvYX3Dqp26WLxqUkxcwlgdWuLf95AoeTUMTzHZ4JDGg/zcvr9FzCzPKm
juxTrIhKMyoNPuDWT2KRHTql1A1X6rmhhM31DbaVi0ps9l+cnddy3Mi2pl9l4tzjBLyJmDMX5ehF
UiLlbhCSmg3vE8gEnn6+rOLEYRV7itOzI3Zr95ZEuMyVy/wG7zBaBRZdZZ4KspmNLpCJTX3fPOaC
Q0btQtml+IB1FpJUVzNc+ene7RXiz+uydqMp3SDP72Ju67a1TUGP4iZdB7XvPYwhWxK1Xmnjwnn5
2s8ImgItD6yYmuQhVllvM9JPzWG6M+VYMNlpUBI3lpVIZC+0ovgip2sJBGOB98+okYgsaynVjknm
5Py0LSJ9vaLj7QfUxqDIli9DVbo1zto54Bjw783iia8ZrrPj1bTvhqfh0FFPV6mla3E0o/rqz9xC
7buNjWqQdNTMsccRbzYz2JEbcwDLjoGso9sQnRx0zwh+cMvD2o2ldzrLiyYHbQVJjXVo0ZST1O0K
gk/J/8dLQTR+hZG2cv/QP0SW/D5fiBOSLmNseRiqGv4c3KMRHopvndOkPhCIrq07db/k5Md4RGLG
3X9289HHVEcMPoQzDQuZBcC+QzdKpIz4re9D4/XQQFp7okZF0c42F1IayMjJhOQbwrT0EKB866YS
CX0E2WyKdJ+sDgNNwYDJzNP2LuViCF08BzSwI30scR5J+g4xvClxHeN5bNGK0GYZYDxQoZ9r+oh3
kxd1aMPEbj8puUUXLilQPhpMf/gOZQ1F5PVskIN/Q9YmcaCACeU5xq5wgUQ9BhMGMlgn2RYN1yvM
tq0W12zmmI8jAxABuil0PVwoXh+WQUGXjgg5l33o7/p0ZGK2bWEomdMWRpFulCAtrndliDPuiKKs
zeySsYjw0Dt7xF9Vzekurv15/tkMI6I9FB6eiB57rPnax6jFV54OTtXwbl+DTgq+jX06YOXHb6WM
JfjpOlbyJvtU6P7V2EQW7UW4wTQFpsnSwCXpW0GJxAZyuIjiTQVYH1p8to0dx0U3xDooI2pHK8PM
5b7zViN+S7dKIl7LTOLQVKsMiwRnLZns4y4oMsSOQI+z9e9kGskiv+15sKhmzbvOQMHDtASaONou
DljAQ7dPtIpFGlcYJKRIIaObekcXubLiNfxSs/1aMk+RFNfFGNuYPS7dTC1j78EFhw4bI15W0RZ4
WbeMmBE0tgLSp+zB71/7hCMOJYgVY66+OI80pUe6ePD3RYzb1FCElcJadtSxDnKJfjVIfUpaZxZ5
DPvRm0cA2NvFRbAZQ4m0HWdza80WIo4bRTg3DEorU3UVFl+D/uvB0Ok5E9m+bj8C2tF90Nof9QpX
h5fpuCgRBveDawmESsJRS3RQZnQWfy83TCJVVPt6KwA41N2+sXH0yYM2csIPGQHHLsNFzl+o/G2q
gOum2yGofa2FHMBGfjRy27auEfpT1aco9tpmucDcIKcmAEUjRqT0Binnn64YrfmhgMyGd0ELm2z5
KVvgemBoFN6pwZUPE1b56wDgiE0RvO/yJkVB4ryOB7dIilUqWh+brchXaVFsmDDohz1s1i7JAxr1
Y91J/jxnS60eX1vzKjd1fMfC2Cm/CIc59BOydiCZ0kMjuMos3eaN03ThxVAvhRkZSF9ROa9TU4Yz
WlnzUkr/C44ccVvcHLru81iHtCcX15nj5S/YfKU+RCo1t8sXoMRZWH/3JClnwH5G/PYlMIrJpTLy
IJ+QoosCfsW9n1Ua4gVsH2wdPdVGfxtnwqkb+pPyQ+y+a+HY/BAkUWMPBQSvazpoP25UZfkmtmfU
Tde5gaUeQZJ8/wrBv3q4J4losuRZOAAOOiTDc7LNFUg0g3XkoP7D8m/yPuCapkDUw/lcqr5S7Q+t
PadXx2FtFvuW1GtXGU1i3XGqg8bWk419j/m1mb0Pl3aDkvNV203s/sPHy5xhP3/Zb7ry8JahiOsO
bzTEguvEMpn1L4dIE5U2om1r9JFy6MzI5nJUrRysg+Z80xw66ihaN+MFauxZEN2jLbQPDxn+CWg0
IB/NLyklMfdnAv3UHWl8xhZ3x3E8pEi4mQPb35VmG+VrEUsAYreiLqc+3aE3ZDr4feGr4sTXsHD8
qd2YELQLE6UazILmlZEotNQ2DgDB6ofdz7Rrd0nXqq5GvDMAgPxLuF2DTS6ZwQhZZXBdMrW7ys3G
GgEtLLcy8XMA2ceUUEaFN3kb1+n18QsfzRXDWqoCM4DdKJLMHi/7Rij+LSmBbtJeKKuw+lEOXUfv
UjLyGumxNa4XP1LpeA4djkW50Wd8fLTPjIcrWvUDj2vb/o3T+BiO96Hw004fbfMivhaOI4MH7F3z
HvvVGOBTg4KrJgs2UacPDPpKjBBAoAFBJY/VkaY9DFxwR9SLKOZQGK8OXW5jXHS4mRKqLgIaelP8
uNchMJ10ko9LkYbF9I2WPxYNq7ky6xg/6sidB/Sul0FngH4uaZrQe0+c4C/yWPxbNgsVEG6xRQbr
Lr5qospBnwxSNjSDR4buCCB8oqpqjXAnLVgrameis92h0pZVtnLWjI0ytAI8d/Ty+sZAJwUnMjtF
2n0C+Zjl5Y/SJbyprR+Pwp7XqJFJtCGb/aTHdA0GF9iip/yz9PQbYqSPfC3VtWEzwLQQD3WeVNH0
2U9V9XSHs2TqEOmEhupkdEIULQUExOJSp5VJqwa3RZcoEfwIJkqDrX47HkYY3oZuCp1IvNl09K0y
b99UT+ox/qrCwWr6da7otJOaHqZcMBR0bSdpxahH1+118Coxnl6+qhKpuK/KmoP2aep9d5hvE7cv
6/5OjbNVPBp+MHPnqhzwY1uRxA+40dhJH5ufOgTDB/N2nPD8g/vWRYtnowFNnK4ZT5QlfSpT4PqM
uoUNpHvYdpxmY8XybOO6vIRaVGAtlaPIHFFUAutJ1QrvsVSbdhZKWt8MY8CI90vUuMOSrOCyVNZ3
DmgE6uilMLpBnRVDNGDHc09vA9mKuQWaNudALRDZK5lxaJdqb8BLIgtK67vlJIIfhFUBGYAO7vrH
ggRzRLWrfYbXwcUkuVX4r4gLtUgqwWBGq20ZQaeKddS3Y/pDoFNtFShVIFtWXsL8grG8bubJVO42
3s/1qolQ0JBTFHrqWjRtQMuQC4dCcvz1Vv3SRMzP/EuXo3oxUWuok1ReT7LeB/Sy0kdPPyGXwhhG
8+uIoDY1L+iCNuNj+SFi84w2aq/X32JBONQHnTep8tnrIjOZHw7Dq9fthAyaHr4ZPbNt84I0kVNg
1RTU9eJ6FqCaWCWxoZvtStUZAIQkKukHbJvWcWyxDUZo7+FFGMq6krugRdocAWMTJmNwbQ303GY6
aB73TsosERa9BFtM5v+EGGOe9V9KM51DeblUuSnQOWFOoO9WNZPT1ltybsMZrqdM8WVja5Qm0kcw
DGL0Z9C5TXeemVseWtRlO8e/FciS9slKE7d9CsmpG4uPV+pnK1IocxTFsc2Au6V/x+s/zApVjxO1
QXcm6T0cRszGQYyVxE3PPDGR1ENdcNEjI8HXMfphHDD0nT7YX18d1im65Hg97UO56HzhNQFiA+qx
7esZVdN749PAjtT34+WIOj5OJqNtah6Qfuqxhy/FNQFb+EiktH3ro/I/6QkynZcDeuF1AuwlIJ2T
W3jSGJmzsmY0qHZGjnQ1+tegCdyrXNSBPXJ0kNNjGJrFKhouoto0jA+QWVoj4Q34DFsxk0ySiaMV
wLZxEP4+hoQFQwQweUEjLSLlDJhMGQR7jEHqUA+eZO2CAxaLKDwXQzuGs+aWpvEE3li6AbM4OiMa
w0v7eGZoFRNBIfL+H1wLo12mg9Cb9C97iDNSiykTL6+09BQszDwGxEahdABLvEkyED3QDg/jwLky
GOpR6gGOdrNqP7trJHBeqObMkcBNjMiCQTxwX2LaZP419FjAkYDm9TcVgSSh77E3z01K8QYRLURe
gbBftrmD9/KmxDKrz1aVRCgS03vTFkv7AeDuGNrH2wU3SbXjI0EFsBARyZO3W7gBWthmuO0GiVuC
uWR0OyDWTwOF13mM3T9dysWqSnNHgPf5GuT4htRWge4B5YZQmNMF2megUGJV2UX59fxljrlzhyd6
e5mTJ/rvyzA4SvwAhJKrYxqzzSJC2yptI9PcMKQRfnXdoy5ggNxzY4TJsmkQ1s35m7GOUYX6bni1
YQSAU3tvg6I8fmhrZBTCvEKSFrNvnueq02uIzI8yRmJRxtKMw6Bj7qrdr+8YrTAKPKyVZmp6/izO
9fqX14GmxFGFOvX8XR6jLiE001i2NU0T2R8NqD25STfop9QJYCigy6xlDVJaRcM2dNAxKNetU6Bq
AbMb6Yjzl91v3f/GlerrIlkSBhDtkQxx9rIlb1cEeHHEEj3Mfm2QtgQy5Bd7hqLFQHJSSlp3gKGS
lLH70tM933Ds6i3vEl1ByuwH3OdvSC+No/sJbMuOLCt0Q8+2AIQefyy39UaN7o23LaB7qGb0tJDo
mFqvKn6VdKvnm8Uxa61GsZcCKQJGpJ/P38K7BRPCqArYIx7/NdEhOFm+HcQCH5yNhvW6eoI9VoHy
fsKDXzBI6YRknh8SobpqdwgfQbt4EAcOFQmoC/kwDEprlyCOpEk1h7H6+Zs8Bl3z0TS5Vr8pLsui
9k5CMuofQO4MgZCiAw8NRccD5R4p+b6B69blrJ8P4tTpEuWSroXADAuF78P/OP40kM36tBvCaG2E
qI8tT2gw1BiOdtbQtDeJ6UsdrXG6+IjFfbJG2bd0r5wI7R6ouC7tqpMLg41Ag1QJc9NHDT+d9hfQ
DUwDM1zH91oLhzMgaetR71JlslzpnObwcVLHae0PtuqJEIG+H5Ij2uIhvlfczSmtmr5MkbqICmyY
G2qE/QEro3uE9FNGo9Cn3AHAE9JjRvrDlBo1MSdj4ZpICxuw2Hb8VSPKwNcNuVQXiiZacYcvtsXm
82bJT8jTASrO+VVj62Xx39uLWw9AkPseShVwZ03/9BvG+OVig9LwKgdvREhjHnX9ZY4zeKmMWV71
TS4LGHQEQRPNB2o9KDXob1dqDxbJbXBGQYs3OXw3FWjYTuCmIJUg82gUTNC4Opxme/CO1YCQ47y3
ocRfJwspDFje/aF8/qHefQ+LD+K6lu+T0Qemd0o4n+sl6NMyG9fwlg4AHeA2d2PfgRMqCOSgYlJN
pMDAGYosTLYhrXom00YZZkwa3Rx8imRMVdwdpDKwYtBxD4abHkGFNiMz9LjMAkrd+Tt3jncxMQbu
ixWayC64xDt6Rsdbyl7o/QB+UOvKLPSAYygwV9t2LqXQc6gYJ/2G8BIiGRFHxNveH3n6Vd8klNhj
AEzoBcluQ/xmbuO5wImLbm5uskp60yeTMaS6LZEEKmAUzWNCg5Euqw2FuSMFiOHuMKcwH1+/WGWj
YH+fW4y/qHcb203VNowG4NgATurF+lG0YNz/9gyrQp4UKcYOe5a5znR4TAGyYqA5+GH6Z7Cc1Mm2
DmM+//scwAn7dv6VWce5qH5lwA0R6yTwYdDI0X78ysA1V/DCWrmGW2vSI3lNCQtaj2yuQ8IJxiNv
PEAARYkRqQjIBiOHfld2kfQT0sSI0/VL/kGWfHJscGfkaPQpyAptznI/PAnJllM7LkFwWZt7FmDa
UFxRC1gFZFlErqndVlXsYBa8IpuALQqB0LXyh04yKXkGYaDGYVMm6CxeozZodeM6BT5ATD3/AnWK
9zYCcKYinQL3AlEID6rHyfujxIppe2DnEbrwAL/TahCFSXsI+UVYps1ktb8iJsUY6Pq1dLuPZAPe
fz/OdIpb24biEYRheLLkGT7afIEswaKkEQRPO4i1bsAy1KXIvsxEMIRy9sRDX+OwqEpj5CSnXT6m
GgvZGy0QtcqudFg6/2be3ZpDIxExT+6LrkAELOl4afXoxThpkbmbpc45Yej1Ao2DS4Zl9zoyUd6/
d0BlcC8zFt3md+2L51S7VJYamQf/eSgAkGPw9NcH93UatFEuQWOBEOeQr1mks8f3ZYumgV414pOd
LAtTaNM34LQCY9GAmX6N2nEWLDdeo9zyE50VPHruUIzQE7bwMN626DkyKTh/W8fpABkjiiq+w2QI
0Tso0ac8LHZ7iOUoELzZB3vxo4xctHVWr2DOzGINXDe4CX2YKdsnK9iGhqUjgBf4DqnIuxRRhqCA
S6aedKNMQOWLpfTYCqJBCbylo2EyMDIUUqBAC4MSb/EVUxtS9lUBXTq/Ry6KAewKOKWFVoFDbR7F
yGQNeiYCt4eGdDkOanyp5QSWcalZyRdFhdQAwKieKMxDI4Vtw2D0/tSNRm1ioF5Ot2I2pxl/2x5B
BOYIEdP3LZ0XQuO/e++W6TAe5Kwj/TDZSyerFLGSiKtOfx248mKaWaSv2dfrHgFBTvQ9f9XT6GbT
5LGJvAHSS7DC3r11RtZyaeguIaikjQdWCFGTfw2sAn1GJp2OVJxOOgMbmEwBv84snRwZeMEhnN8X
kHqtVdjXJn8Q6x5OOAjtKb2C8zd6ooxA+UAA9ly0SKmoyReDkzBc+EJZGMRCGDuMGvM2b4Yf8NZq
locsZo0nsu0himbtewKNHj1cUf/tQn0fNEM6YE1hoKewuhVYKUogdR2+Pn9aK9b49sXsW36QzxmA
XnsoKEPCG2OG16GRNB7exKu5RIocH1IFquCeXrXG1KNEoDOtprF064mZrl3dwOOEwIhAgBEE675P
5/GlRWgiLDYe528dfxDfTveNBYqQDoNnB5QN73ma3YxNBm17IKRgltxvqcyNbDN1sJewY2JywEcd
oY2Nf4YZJzXvg3PnJNXhvHYin/M64pNwUJ6eO/BZBGMCiX1CBkkvhP+11wgbs0HoQmrfvzm/Ek4D
FPxBwoMLgEFXDqSHx2GTJg76BXPB7LtMdH+tcQudnDZZpxfpK4DcVhS656/r6CP0zRGLYpCtczkU
Olwvgvl7sgLRbBljjl/mH4ljVTc1QF7geYfxl1uQYz0C/CSeGJg3i6vRMiVrxyidgV9IWRg5XPSM
rAlBoGc0uLDHqsrbpK3lYMdj4UMPLKSvVYolQlMJwEtbJUnKt4dyFD2JJX4IQLkrOmZzBQoIz77E
xPZkwuBvI8Hl0CAFyyu6L01hojC2GjO+vPnJxj+0d6F8GKE1PEgTD5xu14g5t8vr8y9JR6njd7TX
yjIp9QMdUU4+TueVDqlYqH2D8gjBLINs5fsBBHP+QqernsBF7RgxNfXAAznmSb4T42sxmzHpzIFp
v9hAij4DveezH5LF1ECiHAW4fVvw/LVPMwqb/9C+pExkMB64wenJPUpn7gKU6ZijFnrDO5MeCTAE
4usfThZqEXjLVh2x+eP9ejgM1WLP5M84da+nSOfv6t2rp9+IJJhPAqYJ26ctlmqsBZoEgEoRYkli
kBl2yqBp60OwAs94/lqntTtquCFZL1mCp3NjUKTHm1CINm89CyOocB9Y0RrtGpSMB3g89UQKeufv
p8K2MwDlSAJfB+k6WjhzBf2W6qNe4GlMIBrYNLBDGAikL++iUBMmwNIsB1WegKnFp5BdLJ+6HANn
0oPQ1AhxB8qwTXKRVaXZ3joAZzgwELxhwcymA3V3HaCkAg2AMDsZm7ZlMJdfgN7T0AdpJx4Yw2L/
aP/2VdIcDunVkQgGnoPO7/GrbLM+E5aca0gUrLcLZtEywxN2D0aK0ggLMXMp9BPECcXyxWCEnfc3
46cWC7FIacXdf31D5KUcsrqXYGNPcrK1AKnCw1JIQ/RGRJyrLPDHV12vNMRi8f2FExR9uc6gmV6Q
cOPlCHiV+6O8WAiIFVImvPbzN3XcPwwg8JGg0Bmj14t2G5OL45dUIGaO9mDcrWcarWydVANhfmP+
oinEEQorOhLPivWVpBU7D56pxsCev4l3q0w3MakE2fT64DlNQaBthDWqjxVefRoVFvg9V8L6KqDE
f0VujpoS+uX8Zffh5G1QpRUV0pyBIMD1WQQnjcsBs4BAWi4iPQppoB7SQKLgrZmAg5NvTooU3DWI
bqb0zh54MabM6uqNk+cslzrDXPQxRUEa9BFqmDwihkuGCenblZrv1E7mMr5ESQoeAiaxxoPgvlc3
969UucwHFHdYjWMOsAfnLARo+KXPoeoF0Lzgzau7w04//+DH8wY+upZdJLqbgYVSFvnf8UdHR8nL
kO1v12WqxVao9fV5/4pCM0q4pS+RJCBmK78pxQAfPqHJB01zT4Hc38u/Uk6/y/70eMn9Lf6n/mt/
mhY9oCQV/+v4X9Fbf/2pm1/i19G/MIrIxPw4vvTz55dhLPmr/CCU2/Wf/H/9zf/xsv8pT3P78l//
8achrOufluD0+lbgPGKR/N8F0S/6l5c/L6d//qCGbkf/6dMdj0LCqEk7OCQgHdTQrQiddLQcyIMo
E/kjJIOvYuiu9Z8ITDCOAV5sRsjHMq0ZmlGk//UfiKGTsDEx38st8hn/nRi6/uhvN4O1lwgJ2VRs
Q8fz9aJ5M+six81qgx4C4v9zcx0rf7lHJzC9NFQktkwxxk9uICdk9B0DdsqYXWZT412+eVkPh6u9
FQ15l/RyD4FPR8GzwJ8gVnJ8D8rPpFP1+GPPo2tdNovZfcJpr7+BQRl+cNLq6H/6uLxXnlZTKBh3
nVyqMgZvMkFSJGNTbXA5kPT9kOL6SOzYffdeI5MgY9GJJ7Sx306CTIFlNZRpnqmhab2FN6+A1INY
vijF5H+SQZW7dEG63FnhOBsiVT5XvnHVBeP8x0PL6Q5lSO8pRmdh3jh+33aatx09FbOlrEs51Z61
7qAqwLalVIKphiq6jzUoTGgoi11EMS8dOmlIgrY/EGTwwCkE4AoVQHZ825jO/AXQMNgOCrNSMpwC
7wYOcOB59qzwQ4UTEePhl/jtTV8Ld9n1GFuD05dpgLwQRFf3OsgMhvLnF8K7r0MKSnfao90Lv4Ks
6+TrOHYZB4aZrNMEd9xOJWhK4Nd+/iLW6XJjH7IbaSQ7vkkny9V38WbJdx2A3Axl+XWQDNalkbjy
Zo4xHpltK3yOJgdVagODrVVoNPlllFjWvcQecJ31eDfD9B0RQgfJI8LWWklcGqN/eSxyJBFWGW+G
NjABaqPj22P6S+cG1tEabEW4aQe03sEImxi4dD2aGGVuPJ1/IfbpWuWKLtHf1S8EserTbEBVGGU5
8QwxpZmyZ2SmcHWBzVxdJk3Z/UkKcAHIbU3VtwCMl1YxnMbf5LIYY6MU7GG0Jb302oYjXe2movK9
ddm7CNvm4FF+4aZtpxdwaHA2M7HXjFZm23bhv39nzGvMQOfp5H7OybYeaUWKAoAQt109L32JXrKb
ZBs4Mtox7q/z7+v9+qEMD0KH8zJ0qJ5P1o+R9ZhoOQGAYdhpd7G7uBcVNeh9bcTO7flLnWBKcDhC
bBpSLq4Yrtb8iezjxYCwRWEgYBuv6ikzm21VtlG2m9jgW4ysjPmyC4HYoQsJxmgFUyJ5Wbw+elDJ
TDZe1S2IOLNMzG6nfCMPr+iqFM9YLgQPfh6kKHfCbLKBn02FtzGR2Ug3QKXLTwnYdqzL6M5Na6Ap
pM8ym6aHxmt79GBxWy23E1pnBkruA2RAWU0dRnYgcR7gJMXRPb/pP8pl9n4r/IHxtKfzed3UPZCo
iv6vvxJ+gxIFpgLmJ0RQ5vRySqGBXJx/d/bJDGT/7gKa1PRfGei9+05o0Hb24vd8p7Qh1bVsrR8S
2iql46sm77nGOvl7UnmR7qsLBPDo6qfbzgYAiyJC/hdoPq9GNsPpf/cYeH4fqtp/AALrP6BAxyDJ
y2Vhww4Q0dcef1l8Hbuw+HX+Iax3hTkLgBWgZwARJ5avF+ObYCVKKAOlB6O5qZu8Qiahnm4cI242
WAWB44fPWyJsYYcXwtO4BHJHJAIAGvV+F68XQIdMspLJvzbtcHx2/NbZSPRmc0QiCjh+529WL/y3
h6terNQVkT7NOcf3isRv7jUOe+KMDqx54ciNRd9wDSI6356/ij45j69CtUBnLqBrpdE5+rO/uUqb
KR8qHCNT1FYpOc1A3VodWverqm0ghBQS82IHrCvVqN8/nL/2u0KdRUXyRb5GnGFLeieBZujnCYey
FmUJhEB/d74DQjJt508ujNnnBjv6ej1yPHD8lqpbG+jhZRvb9MYP7uO0dNK3gQaKjtgaEuPp33/z
DoIu9gwkiI2VkS7jLh3y7tZrOqRI5xpDdbO2/A9O5n+6oE+IZZRJ8URWenxBwJfT5JhY82KuAWN/
bvxL4cMYaNTAuFoE1Qdn0vulpLvSjExoxjL3PY17gmWTjrNI1rLspk1roU7P5PSjo/Yfr0Ia6Hk+
iEISjuOnKhUj61LyVFro9XKQJiaYNEs/SG//8SqMsH3YHWBCnJMFK8M6COeIZ9GF9dozim5joOO6
Ob80/+kqDOQ89h2UPic8eZYqJkRPLpq6RWcsG7db4q0noLr8f1wlRMaKBBpNZYqPo4XnJYgSh5Jw
BMS1nFaecMpLKUb1+fxl3u9xh20WcOQxIXaAOB1fxrTp1voVH0YWEpd4Rzm7lj8K/aXwr9jW89co
d7EMKOoPZeT1ExyHF4gqAU0JAID8Y6/b/2ZrtUo6XY+eGVBtfjiCNs2T6IxxV6YYImr6IFpgAttw
Mda70f0zlNETSVC8jmPUss6/hfeJBkg8Jq2M8d0wYOx6/BZoGiEb7AKt5mW3vxIQVxAy3fYygmr5
Qcvv3bjQBrXEDiC00RDh8XWO+Oax/SwB96zVsZtsib6y27E/rPNxglXeggxYw0rCFzWTpnnt9UUW
rMIyj28r8KEOdcKYfm2FDOL7ip/yWWErqvSYyzN2qJZhlz320KtX85KJah05A5xKl4kcYy+riIfV
MGI7DjHInLS8dMN7LJksXwxm71y64SQ/gmi9f68uiwohTgC7pAWnquCqb1EziG289SbS6prxA8RS
MV4ujl99sCvfx03SBxwA6HMxCbadk7hJtQAp08K3yKha8wV7B3Fr4NO5EXb0d9PV4uLfrhi61XRt
bWqHiLVzsmIir8LtVHI5GK3hCtdXheKNyPH1GbDA+OC4/4e+PQ9Fvc4ZTKs8PG0oYTaNZc6QxyuY
NMuqBfN8LcKhvV7aMt7F2F3uJAJqX6sytD+PQ9RfQYkDVWJ5xdX5x34fLnCVY1wH0Ay0vX9aNzoT
po9ux+JFu7H9ZidyuMgYOGq9q84ZVyjRLFcMwz3shirvgxT9/WLScd0lZFC0vq9ZEfHWOie8coGI
8BqNDZDzWd+tU0N99MJPQ7yLbourhyRAIfEZeFflxFWKCDecyyof/1jgyRHWtJMPltD+KH8bACk0
mMgR3ClCPZrWJ2soL7zGrhqMyeFoTTAigii+QHKAFtE0K4VWn1N4zuVUQmC+MkC/kPGgDzlv1KRw
EE/yELyeC114WCs+97hu+7q77QSqOKtUqil4JBh446b2kLJai9rIvk1lVCcrzM9l85CMXdHuyqZq
sw+W6+mH4rkocZkv0fyk9/1uKwZ+C1xo6tZ5sBSfkiUHoYISz+3keM0H7/D9h6K7Smeb4p0pO8IN
x8E0h5+GPJiBt/tQiUtlGNEGyFD5wQO9K3BY7LSxTfBPHtZE9t7n8E3Mnpls4pveCxTFpu6HKvG/
AKON5znlnifvpxz3obUZTeMXrDuxxq4ng1CQlunwvRrEyJzdEQstH58G/KqaGqNfGylW4uvOlRUq
fXVVy007xj04YsepxSqoE5EiAomYywdH3bvEmmeh8UDTwNTYIj7V8SuLZCaWDrnLNQPZJyuq+l8D
jBwS2iy4dgeXoxdJgs+qrbKnOJ26W99unQ+8bN5/NTYYxywEDqoXCsfjWxirEjkFxL7XErO0XRbH
LfFiST44Ef7hKqSBPCGfTV/oJE9LJpHnsqnF2uqoWVrb9q4mGFHb8xFx38Q63sUuqWBI69gkhWbW
cfwwKYpmsCNLgagt8vSICMlhXgn01b64k6t+BHKY7vtQDZ/bIFOfaqhizy1Yf3nRt1EL9R50DVxa
lHQTaPimRPQLSamLqWzNv7tp6e/iJS79XVEuZrJDDKj6GfeThNaLrNq8igzPK9aMtINn+teT2Mxt
3H4y8S9inNp38V2WWuJbU9ZJtpJQXAYUG5S6Wwp0E5EGwfl6Pcip/JEPmRJXHrzsah3X3fS7ap0F
PS6VNStrRLRr1U9R/QwcEAGQpAo+mgG/O+FcprL4YkUkCfyTadHxWywWlGwmC4AAqZj81gVV9PcI
Se4y6+LwCQ4vXGl7aNQ2yqL0NwRX2BscEUhqjMv4EQHmHbYIYBs5BMNNjlw+6umMPrWqaMlrT60d
G8Duas3MakLdjkz1g8DyD5uRThoNclTOPcrM08lcOwdTlRglnb2o8cbbBXVMjF1qj87s0KdBsZaY
ZdTrPnDrGQoCdhkbH/i//QDhzX46v5LfPzZxFOIF1QCjQsDYJ5mpQhInngO7XtsyriUSf0wsWC/4
Fa38JBv/HgJvUBccUCVa9GZm3zC+sOh4ofMfcgSZ2VcPlz6H8xlxqw/uTQfyo13GvWk/OJ0HacDQ
SdSqrE5anVE060S5atxZcxZvFbptf3tt0ZRXWQfzGhah2US7ZZ5BC4VTKMYtrifGTSuxIv/gyx0y
vKM7wleNU05jIF0oU8FJ93isRkskSYXDqp0PTHDixaN5iN2LtYNs4WVbKojw0alj/KIRw5M/4McJ
LEeLwPgB88x8Rp3M/ubWfv6lKmZkJ6O6fC5Heyk3OAPIb5Y5qCf6VPETYOqq2DggQu7sMkV2m4ya
B1IIeDy5MY6YDw0WJ+UKMzAfvw7XycNrDzjgnU3j/2cBfevvyoFDjV8DbJYtUqnxVzE3YHfwJQmu
BktEf8iew5ajyVUOKlPI1GrRDAej5whbkFVKvsTUA+2p36Q04XXMcGTGXgjdFESAPeMFtwb5ZWGw
Gm9dwOp4qHdeg2cMUeW7jGSy7OogrX92SEGh6NKisAe2q6TbbSPdPe0s5LL/dDicEsDCMBuRMAb+
sYNObDIJaFB42wj8dk1ku0BS3qrJLLOrsJphwaRS6r5cWn+FYFwQpxLfnK6jBPD5arKlzFY5bqbt
hT0hdHSZQ0jFHXIqoLIhHFYHG4Qso+ehRg76IsP+9fPoNP0z5kJdsVqYzyE6xsi+RC51LD4VKhNf
HQ6RdjPh/Ak6ToqfYTrnt008oJidoEGF/lK11H9M5ddbG1+n+cpNmMYSqBp/2PR5199ECK2rddc0
xksnjE6t4fQtX40cHxLMUBPDxjrdZvpRwOtHOXSAFrATU7MgSeXK4DdCxepxlsiNe8Eo5Tacifx0
iJFfFBbrZ4UE3oKkm+jLX5VXt+AK82W5w7hqWC6m0RSfaCjV31NsFr91qDRj4TX3Vr/GodcYdjiP
2NT7vgEfr3ZoK980aYfUQODE1R3MyUjBy7V9TG3x7IWuPFZIZlTwcLYLePN6a5bN2ONK7iA/WxZl
QqYzx3m98QKhUKpCMQJ8RjzwqLjuRdbWbrrU3DROxMlSDWPwgs6PQTe8sWVFK7bo1Sr2R99Hjobm
+33gwIZchw5SDhdTWPv+Ss0GunQeMun4wDIdwJ0vt7SkpJfBBjGF6yL9WCBcaZcWelwq6vXLq7Fz
F5YwN7lnLsEKRo8sNm49DDdGE7ndzqiKQO0UcN2nFgUnJjao9n5vtAzJGkrK9LOKkaxZ+4Hq0t3o
B/GdjKmYbmOk1p8nW6T913EyZzRonVbm2wh1HKQnMbNEDiIN6xFXwTaHSO1Rf6/TwqLbMSmouDf0
utvnLAMPvrYm22FPLnb7iFcQ5Ts52vyCzHVwU7QIjFwEYIKfiqruhzViYt7I7VT1D4FgTbISKhhu
kxCkBD+nMq6szAt+lEk6fldt6OALRQ5mMsnIwSP7lvAqxF+i4mk0Z9+9KcBQ28hRhPXtJHGSuygL
clGwPcRehLTcmaHFYNpo/6hR/Wi8FMm4oJ3mh0y5Jjz1oB/d67YtbfPaxudH3JhJ4jFzRTZm1yit
aVVMRf0ZdmvcXMkWKZMNOzhybqI6ChqwWUi5rdCSt61NN4joQiA8Agtfla3cDb4q4SJ0ztRvGCM0
d3OpmJAomYOgNYaxwgwhj82LCCfWYJfmrZzXYTinf6mkW9AoDGMEr9ExvvbryLi1HRqG6BnF7W9q
q4Crgit4wCqojTZMfEiTEbyx/yQpIKi10xpGCG2UzGQF9jG9k6UfbudiQqmBMJFHW6dFtYVJJ+5+
uzEM0vbKTEVsrYCiV+2laVbZsxCwWTYeqnnIViLt7SANg37OyolEV6JrqxZmyhXcJ6TyQDQgHVfU
KDlGPQCR2O5gs6h2HP7KwD7/b87OZLltpOu2T4QIJHpM0ZCiJKq3ZHuCsCwbfZvon/5f8J2UKIUY
351UVISrDBIEMk+es/fa4EC0SUfgXFq9ejG3udqGAO+qB3ttlz9FZafFzu57/bvRk1blwwpj85jI
Y8t8OWsuRnsrx+NRwzMOynKpVVZGuxoAdKVjHgwyN9Y7oLLJ62AXznRtumx6FwAH5Oib/cSMJ3U5
unoZp+QoyAbC6HKVbddLcHH9XWtrepzhPk/wGczY9WaLCZVY1iBWnP2YDe3jCtZtl7TiSCcKgHk0
XtmdpJdQqjflvLF54lelsV9LU9lXMROjLJqDktcdpNscNoYCl2F4qlIwIH315IBOJrCtgkxxm7YY
AIz8wKkxBE30R02znaYaB3NUt8DtWxDdN5GlMrZ0i8ARBCTyLDtmjcxudvcoYx+ztnwBQOYbjbwi
1iB7RGZ+My3jlWkVr5ktPLOrj/iQ6uEJbCXG2N+ix7ss7IPB34BieVf08FVLfcfOau9sgpiC1OhI
YZIWxHmgKaCA+BrEAUX6T0RMrLYNnesmUm8HpVBLLxHJ8BBVNrU3LYr5glnDFZ1U/lvCFbCdidgj
sL68iyN7DtS23ae2fBrGcqfGvBhDWR+jqWDZhUOAweTemIsDjFbQXHP52HfdC/XGE7Hv9Bf7ZPqp
VnZ3oS72vl7WnwA7w1a6x1gzr/j9H3St/GYq9YUJbdkj8PqBdL37DCO1mX9z4qNull0wYJTySna6
K56yPmymv0SKX9pU71FJkl4Z999EEx+NRGu8bJ7Wvb4mBznr8MjS6bGUYj8B+YRbT1SBqn8jUeQX
Fj+/7TXQUGOzryZtFzHkge1d7dBdfZ8V7U4k9N4SpjNqrT5qBFW6blT5jUOaa6YENl/T8pRV2/d1
8kgWmJdkUJ5Bo2L+T9awVYqYj3FnlZC9xfSitN/1Sfixkv3O+uJNRgy4ZlkdoThcx1kekrRDPVTe
RsU8+IUiDlks9J9Oyg8/I4PUlWm+JHmOxBTM0QQ5JivhHJr6VvMAEbkNBET/OTGjn8zldorNl4L3
yRusNFgtlQxLs32YhEMEREIZt1Fhp1B16jdD5BfLPN7QEtibsHOI0shoFvTdD02RdcA89K5Iu4ua
PDc7IzMaVdwrL/5tTR7tAZ5tHQ42S1xbzw9DN7VepPe/8yEfBy9VMmap5CJQJGGexG1VHae+Ua87
NbJ3bMzOS8KjYxzUyTwio7hwFnmhRrN+4TTddT4yZLad69Y0aq+ve+DOunJjgdBjw9YZo6Yz4Fmt
3ycyJ8kd3TuQxj+ZVj6hJf+BQ3L2pfw1kkPSeLJpbPUwkccXMekwwG5Ad4mu89Kcn61KV35qqEPe
Sq2IYVkLexk8lRok9kqZoQ4ooJffu06jwXPnqEgNSYHlBr1cWpTVSeseZJ9ota+qy2L7idSE9C0E
c6mXSPA8sNL79Xu2bgy1JVng3sCkd6XfJWN+YzutJcIFoOZLoW97i9Timo+Hzh8NX2Q5yBXJCfLd
rlbBAscGA4tGEYFBqPctiYsp5GXeChhf6G1sf8DJAbmF1eB1Zqb9qqp1ayBAlasROiWYdVKOso5y
sxHTjE8oEYo/QTEdOVmU7eUCD2hBVgvmmaSIamKNdCCRIpfXxS8ITNV9i3j6AdvfmO3yOKHx31dZ
N/kC+GeELIR0iaDtHOcNxkjyszeA7XqzXrf39sjLFbRF7qR+5+QTy1evmP7U6GCHR/pClzhLWiKR
9bUqApI7KBvzpO8w19prBOoqygm+kUVBC8ToWuhuM5vLg5OBUWIfTDAhuoQVwaYTXpUTFQcyyBqR
/kwDyUPCmClDzFl0vxtpzPwnpWM9uGYLyx+lg9VDvcS85TVLnaOXHRux4HNrJsMroYT8XeDUAvfQ
uhHSHt4n0sUAnQ+BPulmxjYyUd1OWl4urLlFNl4R/o0cbBGj/qAXqD1uWhbYnDChQaILnfT4ys26
VASgNWXpgWo2/2aw05nQtEP8YoyOqXsmqutX4SqiCa28756VXoDIXGS8qROGhfFjBNqQt1GqvSc1
mR1tp2RrtyDgASOP7RUQaEbkow+tJm79xm5Lnh23kXewet02JPhq/VZkCKICdBfRM/6R6tVUyL7z
FLMSv7QocfnXQW1uDdrix3zB3HEA9lNSlukF4qC03QZ7xEm4xA4B0osv67Z0l8AZYnfgCW3RJdDA
Va/phfTOBS2PHJWq5aYP+YR+WmmL+sXOG8y71vbsLkrPXWYOCVu0h93pQNklkAqhh7KJ5FZGU2Zd
UZ0PeaT9ZPHWXJ/EYHZ2Um8p30iVchHvFk5UYYtrYuiQY/o9nkl8IacktUcstCSlebOmD6+qEdd3
apfpvNhG0eBvysrnKSfrEJ7sNt1FawOttIh4G70C8sv3zEWo463QmyuQps10kLootgoJ11zaW6nq
6zSyRGBmEYGVsRzcgI4Yc9vUGrLbyJrcFbDGYukX5tqNN51eOrEHQ2B65ZyRomfR177fNWNeH4Xd
Jq2nl0ry2vA/fLcI/SnZgx0NHgOjdlrxZe1QQ0gFUS93u78TUVH9WgmIIW1rULRftRXVR2RIg/BR
7dNPUyi8f4NjGu5TsQVeVHYpnH1JFAQ525FDZ4yysxmCKNPQ9TsTR7Fdvw4CuIKhFvpOqesO9wrS
Ghk262iSitwgX7zTjaZrAntah980Z1QiDKA9P1rxVN3x144/ClFzlM+RIz2SYZNw0OYgmXuwVfu/
glzmhxby3g9IHyIOsSuyNmU0DTgENaAHPTpF7niEe5ZcABFOYCerhGuFXW1Q0ULvZazhuiltD7J3
lyaYUtKgvExb+ww7t0hfBESzl8hF/uoZ9syfLU3eMceyyttOKQqAODwvAJeauAG+S6vA9ppyhWSn
9+V0TSZmkofjAiEPIihHdp9IV96XkTLg4MQcajhKEL3qMaRX3yZbTe1gNNXupW6MuqfnVtiqb1lD
crnmUWX4RCriBLMzHgDgKvMssMmV1r60zSu8ePRPsAglSLQq5UrllMp8w3SOhTpg9ecoO/xO57GC
RoSspfB4BOWVBP2QEaulDFuMaMYL3ulQCPgm2fzbqRbWfqeaIirbfB6eqWgVGQqiW7Bkk+HErpKY
yd2yVPETjkr5DZ9lwgYWl5MR0rHgmWgzPMu+S2pAAXF8sftdYpEA7U9idg88c/kM63lu4DLiNAQ4
ZZqJ2Ju1o16KHolRMEtbTH5mwdINptWN7xJ7qaWvZQuYTpzYy4Z6NzmLgDonf2w1lP4K2YNuhISa
8LSTTWAf4bQqcShEa/9ogWpGHipk9dfCeqbtYDarPwarW/9oy9i8RnFkyMM6t/axn6zE9vQpju6X
hOiFfbF0/aNCJdH6WM54xKKOaMUgM+y43XOI3jpcJBH8EcUgeBiSNl2CSdJ98jC3Da8FCxc2UBD+
aWDMrZsGMh6kSj0x9HsdQqLqT3IlvcWxhnUJaaM2RNkoVgQuL6qye9oBhnoJ64ZiFjkxwNCWxKIg
x7V329PzhnupRhQ3STyCtETeXpg8V+xfhCDH8Z3ZNTwMlqQn6uVuqhMcAsdf8wZcddg+OlF8LyEc
vAmVTYb9adComfWGHVyhjQ00Ol33Bpy2n1kOJDC055Fg1gLazMVQLvlv+o/WEbtdf1NLi2cKwnVj
0Wjspl8OsPbjGLs0mZAT/tMDGEr5P0pr2GIYGdkqkA6gK0it3/fntYz4hChLc9+VVXY1l9N85HB8
RhvxYWLDRXQbZ7nGsAK21/bn/xmzidFlilxxOuXomYYd6XBeXtbJmRn2B1mywRuw0Y0YNOAJgLX7
/jKaoicdrZ7G77K4OS4YZtgJpPGCg1ENtKQQV03m6rd6RVubXnsVKkX5RLQPfQKq48sWmRh2UclR
z6Co+rrR/WF2+u+zWapAn01m1mlXmchCpyoph/1la19pFVxPs44eKiebzwyu/rlv3jWwuZSJGhEP
F74J6BXvbwMKiUzrorhh+Zh6XMKys//CNqRygReNeGQEur0VeHVm9TvL1l2/H/L4xwpABJ6x5kCs
s3v1Wsb6Eg5zXl06vUq/K6PpUHda9O3rG/NPDnT6cTeaComwyMoZwr7/uDOz8EIUY+3DsywviOBj
Smq7cjd3UjsAC+52CRldQcaCc2nx4UOKieEyVaMXt4zdIKd8eaBFFXOw0dUjUAJNBxtvJAj2HaK3
ZtGembR+8jSjKufpsdAwMifYfur/PM1UhZUiFnQ4huK2f+BJuK9YZvv//SpYjRxQYvyECJhPHmZV
78omS/EQ9XCArmnsAjYdCcn5+u5/nIAzxqfdthlXmIoBDX//ZTh4uLWNlcd3cq3yGqxuO/TE3ZtZ
ahoTEFJQqrmy/bVLWFSb2jq289Z7B4xh5B5aWWVnzWMc5DCA94va26BfI2W9oumXXBaFLfdydsxH
w1qmMKZ4Db7++B/fKj49oAqkHGhXGOq9//RprUmnUtuKvZvagd9LoV2JOlCa8n8VyG+LC4c/B2IX
oifVOBkH42UXUz/h8iAWzd5BMI792K15nzULT5SannuLPw7GAGChsTL/qUVd8+QpG1SFw7yYa5+Q
gPEmY3MOa8NoQ3QF3QFpjrlrh1V9mGyt8WmV1QGc327PjLq8+/oenwqw+OLII3CUQGdHrH+qmVHF
Us42vWrfFEP/RwHXjLllqnYWPTba7pV1Rvrx8Tc10JIyqKTZw/D0VJ08R6qZdAvnJ5cI3lvLkNX3
krzyawCK2Zl96bNLsVtsS/P2056qTBwloa8w0ZimjV0TT6VBXyXblslCRRzTmVft47LBgZbbCFME
dzBf7v2zyilp1nU2JmwwmKUc8rwC8FDJmat8tpzibOMJZQuAlnI6cCe9IXMyPUU5M/eR6VeuGb04
yMyiUBurFSNVrovBR/I/yzuxwtbwhIkwxIO0hMzQzmeFGrAZW/DF9Mq9DjvKrbY41tMoM6lQ+5fr
4DF9iJ/XUbWmM6veJ78Iti8AILxs+GhOVdIK8CKaF0mD9GElYHWelZu0EtU10Fbr+X99rvnrHfRu
VAx4A7SToqQdo04sWL/9ZsrHi6TL14MiyubQ6swjc73JzqxVH98jpslbtcWyzj53CpTKojpqBs6A
sJwXcz8N8eAxEuhC1S2d23TFNHSm5NgG1e83VpNtg+k6RRfCIONkBRl7MdlCsk8VaLM5BWjRY6Y5
7dHuhL3PZU5bbYj7x0U4K31TslXOzfY/CuEshDro+sytHoFEd1JcGpzAe8SwpW/1VfmWZMK9yuoK
NGfcKqZBykE+KchgCfSFlZurb50bG/K6bJx49nRew8Q343hewlJpnBeCdqqZyUonaXqWNiMRR60j
hXPjIuiqZwYjgghwzm87TdAJyBQYT1g7hrQOjDtVxzOXNv+hU0zYnpHmy3zM04g2NdN6gxZr2nSz
D0HZ4Rou2U4BaQmk7eTt3B8TIlONcMwn+1EMKwIuVHBWyUesNPWKn3w7oKJYMr1eU+kRInaInwdi
pv6uU0RDPUuMF5m26ehFkPf+ymqVryUXGS6QhcxzUOX4Gv2yK60/ODcJ9XF1Z24Dg0Ow+zJ2fY0q
UutN23fV2tSCGfw2MczWlP7otar9Qfejv4s5FKoBu3z/DOGdpix5nA1SYVp+2g5seNpfr/AnMmY2
Br4lCi6RBFFl9i5gYqP43qU5MtS6M+2M3hZH7ouJ7rKCXS8ZFD9dx/4gG8d9M+yufogXJGBhI6r1
x5yh9yezfK3ETl0mGqKaLdsIX+SY0jDfIjIXh9G3t2DBfIGFNX3TjHokqLrOmDm2oyXawEbKQG4M
SpnY62bFATGnQG4gTT0VN0ZBwlcIHI5cPCTjReaPQ1I95vTD6PvRpLzm22V/02akD9gv5aiEcjDS
v8pQtgeE9eSL9VBhn7JYX4WXT058lY4FGIamY5zaRQYDl95tSfcbKrt4BSa0+mlvjk9fLzcfl/8N
1bNBjTVKXToX75f/dtZSt0wTDD3gvEJG+1poTXjHvr7Kv+X9/UtPrUgZh0iKC4Gven+Z2B1L1BzM
dKG7ArCHQ/9r4f50Xslg8cBxPIWgXDThrEQzQadpF4wIf1FYNmQw551NsJ2cjz2llt8wSE09IWP1
Ggsc0ojObYK+7PpLDupN0Cp1G5Qj7ZKvv8In6ySnOJYsCh8H7sPJjYLZ3hi8ZSW4+cq80acsDiqt
7S5jeKxBrPPofH29f8fC97cMAwvsFHYdNNAwJt7fsimu1cQxKOVEoDysF+b3Ylfuo4v1b3E5EVJV
nvmJPtmhuR4PAO4cEjX4t/fXq7NqHLShavzg5+Hhz8PhsPdC/2LygvvJO1PgfHzo3l/qpOZgelaq
HYFU/ixfNuIincBz3+aTn+vdtzm5e0vMKqpu3+Zq97Tjq+z3+7+PV/dnvsgnz/X2TdC2YuZ32NVO
VFnk0MYIbrlMG8pv8zXcjbvxwrwqdjAt/dqXwbxHbXJg0E82w52yc398/ZR8LEy4Nv5yzmJ8hA+e
OVozHebuBmE2jcgNL+oceJeaXdevzpnv+vFH+3+X0HlAOJ2dGt+baNCVru2Jimm1+EUixqbod/9X
owPFKIRWFHwQC3j8T62GWlsyo4UnQZ2YFk9tXJkPi5Exz8yTczLrj2pIruUAhIXfB00YJ+n7J361
ptlYzDYlGNcaLmfUMn43Ms5okaAUjJ7U+GdRKlOQ4QTZkWxOchQ5wdYZoN1nPyHWeIM3j/rbOKWW
ML5jZsAPScNdkDewDNPByKpnt0vUM0eYz35BxgE8JTTVTM5N778vprGM1Fl2Ushn0wGZ8npo5lU/
t3BtnZH3CxdaTgdDIWREEAmnpT5CH0cbbZn77IXjsLfX2NjEJW6PlkdXhrAGl/ME0jEWnO5L9Ufa
qM5jWTbJI9kG2jXznpX2gmlLlErFJkwxmav1XhNN7i6u2/5/b2nAjMC/Z7Ps0YQ+xQbIjPEZOqSt
DSjpK2/+Tpug5DM3/7O7gjLVFthp+LVPrSyD6kqxMFZiTD+SVWlV9n2ikwoCZSL71vF8EhHcz/LM
w/XJT449kZ+D0wsnl1OLotOSxlvotDjNZDAPbms3wWJH5Znv9tmbtDVrgNsBHsRJerJ3pKJgQAeb
1s8qI9MQzebZ7MdGm3EmIyPHpR3RJFoYETaNq6xe0Rg7WTFeuc2inkMgffI+aZiI0SpBCd88du+f
ciXNpfinZeawnAXkmuY+EtVlD8g4Cf7n1ZfmIFZC6kqamv9U5v9puemITGeRCAKYpG3vqg7FIcoo
cnMoAb++0md3GD0yTyg9PhyU/yDQ/70UIiiTep+1Sl85rK8jwixs0s2tQs/nPiP36aCtSXefd6t1
QGfOnFGp3DO4/H+Hz5NXe2v8cQhmraIfclLGNdaM4sbh/DGTJSEhPTbrkcBvkEsykk2gOMlfopz0
MI5zda8QiHLPq2W8zc6cb6oTwT9aN5B1ifW3LgwSOfF+Ejswtfto1NnB0ITMpGzajJazokjDUd30
fWWbPc/kcp25qZ+8kgBcEcIzN2Nvs0++TSRaPMFi4fmo9eWZOYfzyMxy9HTa36FQJ/cbAITkzD38
5PHElSzAwkExdT44YAtwgoTJsOkA3kC3MYjsWg4EmLROop456XKo/rgUM0Rh9ACvHt/SaXXP6DlP
SP0k4bVFX+OZYlTIIEw4z4xZgdxMHWsm6tJQEbch+s6f0nx1QxVq2X0Ffx2BgB4s7qBcd0OVUryT
GxYFlVizp5XAPJthV4Gqc9hUvWGbTYXcY/sVEBSjWjcvY+Hav7S8Fr8aa9Vfa1w6pBb2i3YzonJX
ODGaFlbjiIkjZjJZwvUQtYpSbZ7Lb0u65W2TSaJbHn5i5a5PxJT5YnCLG/ys1nclr+yrGjA3yulI
nW/ydkWvPzqtuEEeHveBMWpK4hMu0vwZrIH4prnU6i3V2ZYd8l6lKTxCf62noTfFyxjPzXcduXi7
+WKb5UGxnSraaSxnQ2CXrXLZTw0jSSYG2aXrJgundQa+D4UawyLGsa9HKHimbvTofyrmbZ0DEQlj
o9dybzRjhCY4dy6ZziHDbOOlPSb0lNoAJU4TBcviSN4mZ4IOpyQqn3prvDhYYXTF3pWE9SahW6Kc
glptI92z3IqRjanFpLaoqL4jkCB2euvEphl7cpEkDblyWm4Ga8n13aKMiNOL3GpTzy3i7LmLyngJ
GEp3v6y6hJrRsXRnoV1gEvOsouJvdSsCdgNs6d01ginypYuVvCwA3lXf+IPSa+lOKQxOtjxdDUZf
oxlnEqj6td+TNoawEHH7WgeCacHl5JbRAijQGb/BX0FspTAna4NpzppDYUZ2eV3OI4iqkrmwl9NZ
faNHsK5+SyRgEeSksB3HIbXqEDX/cCwIYdX2EmkWErhZRRSNJNX5k9Bp4bflq13bjao1oUHyEc8q
ufMmwsVxRDQ5t2rhzZNSI2UwGgKrFjV33ugUzfllpy2dRugOMhziQBbyo4t4NkNHmdYfzRwPs9+r
45QSX6AXiAcqSsYt4xsJrTaj10Rk4NDFmEw3vlX7RechNiLSx3kiFsQ2GlPMsIYx+psVhQ5bW+eV
4q3TdqtrS4z9XknjvgxFrs3NbsVO2YZDI9v2IsJS5qDEljLzmTK36660JqOhKVCPFuG4Wkq7RopG
58knixqH1gZbXZJav1pHhTj6Vs2Xn10novHS1Jp+8JUcel1ICg2zIaLWmoZ8eDfByNxWBk2mrnBN
v03ifN0v49xZGEJF3RCCWaGZdNFVZxd5GU3IWxrF1oK8S+3qsDYj8t6Y13cJs86ZHmObFJMLdinD
9gA3Ttc1mvqXkQ3rV4KtpiOZDR69j/OpVQMEoQ2B4rE16LdA62FppbMWY55I47e0V6unqc4pw20p
zPrakBMLZacOPCyZRZsndEZjQMTdRdGrsSz9s7RzYox4mew/sP6xmzqjzIm/QZt6PYm0Vn+MDqNX
T6iM9nAURO4PhIwRip4xuzMR2HxT9Fl7SMqJE7c65eC0476qfMUpiOIrzF5cZkPZ6WGuWvHbgpn+
G7qI+vnrHf+Tyo1SHXsUfl365tbJ4cTEaWuWKyc7VPqOX1A+3ZSKmr99fRX942X4u3EU0Q7kNIT9
7H21ZEEEJd6Qy4D7CdegD6AIHvUDKJBAD6pde3RvxF55IBfyItkBBtq5+3pXhCKsd2aIwcSrjsuF
E6JhOLNPfjI2f//Jtk/+n4qna+yhiwWfLPdsrwj+gEQL/6Bl8R7zXRpg6DlTDXz0BLJV/vdWbDv3
fy5YM3CY0u2Cpff64B1++OH9/dd3++Pe//4KJwVHusRoBmeuoNi9p7XXMWArAg+/vshnvyijHN3a
wH/sBydfQ/R6z6yI3bphBBna7ciCorvnHHKffBXOStTZdKhAiZ4CjDOJTC6BCeTnStEdzN5Ud1Y2
l3cEdNfB11/o48AA2Ka6TbRVEwrC6bE1Nyt09fBcEM7WSIvijr52M1r16xStBOGMM2YS4AjyqVW6
eLowyQc+92hoH+ooPID/iP9o32kWnDyL6AyZk8mp8Mexy9QH3Ihl48tBCDjSTLKw/JCVeTchNPkB
7dq6VEYs+HvXiNuQZHWWbvIC03MvyCc/NNNBoLgIhWhenCKL6sQZuhmkHHoqaXxb0Jggs+IeXll1
1VIHlIbxexrIIEERNlKmWbEoCExMJ4Rcg6qXv0iaW74bVqov/rIk1a+vf7ZPxiywL7eGIifQretw
soLhT15sMSKqFzlpotfMPNBmSilwj1ULOmkUtKmJetuJ4JETjtm/mXPkFGHVKGaPWFvmv9rSSe/G
Ua6b9ltbKkrGvsEnLtZ1X2hwpLHMmpjW7LZV2r3iJvnBciKH/LCmxVLSDm0jzzyNH8BdTEnRrzAJ
JHqKY9ApWLNa13jAK4ltNc8Z5+d9rh+rSI5v3dJNd5TVTeSPpeYOHDuX5nclWV0hCzbGo5LMVo/C
S59DfXId5WCKfHhILDrKJEfBA/QrDBJG+PXv8MnREfQ0JRV9ZJRU4HHfr2t0ztphdpnwFZtqBpzf
+ujo5eC3dpU/ynFYkNSq4vear+nPhKPyDoeRVp5ZlT77FBt4hxQtoJlsOCdDt6EBvxPDj6FFMLnK
FcU7cqdpXNPnQqf28nO3WH7OfZ1bXtqsBMGX9GB+ybXKX8/cj+25e3+I5TjEyYvzq2DjO2WpjAU8
v5yBn292PTzOpq89DT7qVawZ82WmN/ZBOC0ZjlW63PWgfL/xQODMEblya1dRFEx0QELGt8sFJ6l8
54rI2jPUNo49k/ozT9u2I5x+VniEaLNYaGEobEfY/+xJKjAwema8QygC4h2xtyXIHUXfgQAgWmrp
5Jmb88maQrYGFAOQKxsN7eRXGocpI7JyJkycsdANgt3moiUl+uLMT7AJYE6+lmtvLTcoJIgzT4fc
axuXbhanhU/oFgOfaCZHBNqQqaBbnZUt7ZbXofJsi2wRv1DHavFMRvA/4lW1ziyjH+8wcSo8DmgM
QUQwbXl/h1e7mBfY3lhOB3f4noraCWXRL8/mauqXiDTTb19/90+kTSzYiMoEvQdMYKdQTneoGCXq
jMKqzpHRjqMt08k+V9S/GdmqSVh2rvXbIh+W+HEEcXcmloW/IKw7HF3WwJTYBl99BPgwdQyGdfAf
K0pRVtZ6M18h3Gl/xUUX3xvrYr9uaaRzOODyPds9/1gB8D3AoGyANbg1py90G3W13lW0ee3RVf4U
Eo4C27S4bzN6BG1SGEeKzhaXgzEGfWZmB1Imp0Av8Ld6yqKUd6solgsgTbSG1sg+0/j8ZL1h66Fj
xs/Kgwxt6/3vumSdqxH4Ufgyr5Gn6lGijEei6eaeHcfW/6aLIh/kMMXPHe1IBPCdoh3dpavnM8XD
J/dJo/m6qfIgGFHEvP8gUlOJcV40WtqzaxLrrViYsHrjis77OTXnJ3sTyjxUs3CQYet9UGdperpg
PgHPKNfM2qmz019Wq1U8mnaekrJgDYPH6x/v2Q0GgP9C3ha6GV9JYTUXdtWNB/S41U3u9q6Xp219
UJRsvRCcu/IzQ4KPazANMHrSjF9UioTTeXCfoE7owV/6iz6pP/RZ9vgI1f6qzgBp2VIhZygbmwOK
VeMcJfhj149Lb6oPh9qA6c9JWTKokd4Rf4vAxu7GhYUcMs4uR++JB24uaibITjrf9mqcXsGK75m/
2637Ombj9M1VR6mGI2pqYnKVSl5XaVJVwSpL2/KKcUF8YcWd0M9sAh8XZeRtNm1XBkEg9U+XKFuS
qJ2wUvp67hTXdDHiwBLd8v/xkzjE4xAYs0EVTidvbssRnRTtnDSjenzMSxvvLRvT20zVctfLduYw
HMneqyjHzwB6PkGBkGtJfxIKCHI3xmnv3xELwXuhTE7uR0yJLkxAQFfSyka/x4f1F2lhFs5uHc07
7MjLbeEihiO8SG+/YWGw9mkpo/s234JZv16qP/tYzN11g8fF5Q0+PXnEGpnnilaTQCv6zAhK7D+P
9ZbdYOeujnRby16NzsT0Q4hwwPXF05Cr+RyCZ7IPUVs2uPFieU4b/8mCQv8fHCRcP4TJp3W/MqOt
zBN8Oms2rI8l/ZeQPqF5yB3mbF/fgU8uxSGS6QakHODqp0MraxE6aJZI+rULhKID2RBoaZof68k6
p3ewtwX5fU2wSewsYFHbgoDE+P0zkESDjNrE6P25KYzlFptgGbqMErNDIuLmBjf4AAMzaTBuKXWP
5qOzIgyk0tVf8qyjP1OXa/LUIiAUXqoOyZ3u1DHyKps/DAxb2dx/2dpe2na2vKyaDvDapdYx8eWU
qn3jjL1u7XqkKT/Rs4oXKCvypcCe+SwU8VtzG/UZy536s7PkJRO+YreObT6GqzumwEuqFVhIlLeT
p0zEv+/rzJbqLkp7/V66UjWRc6loifqWr+71eor1CP8RmBWlQK3tK83IZG4kFowIucaN/ogJg+Q+
L9xZ7BI0OoO3xRnqXl2VbuHFE8gN+mpFzGTNzs0/LvLX5zTqCNjAvjK/ThZ3z8umuZ/RjI7ri7nM
UBAEOd6VV6upQrnQWy1Sv0mf/xYay8neQNJC0F9nFU96bFnnTvEfl12mZHCHNozptr5sddh/Klnc
7tizDJqh3M7owNnZCIzOnXZNbmoXcEtiLI2zPLOm/RuLnTxUHNwZ8GzUtm00+f6q+TQPq+woQ9wF
N52J/OvaxCV/t2aqRV92tq2A1PEOEZ4yXkzMtgJmmcO+0EvtvlPddYdozDjEeLQ4zqmte12BTz1T
gf6TKp98SEhFLHxMahAW6drJh2wmVUuTTWtnZrUI6PWNVeDwqP8ZpqbhbNwaZh8ms6o/LFhhnhaH
oHYEmq4CmkSdzc6DvjND9OMtcL3abbEaG+66VYNSnUi3IqWAQgyr3lEXY2ajmO8UJRAmKAt40g41
Jc78dA6NdkjdC8xp8YOd5dUbHtAl9UmJ1d9Ib8NTueZ5dtstVvSbzLhh2MWutdxCcGkv2QkTg3OU
rvzpCT1yz+3a29t/co+2FuVG+tvKhtNyTicXXBkYNfg2uILQVt08oF2bhRXCjp9pbI83qIUdJJkM
ZnRK99uaGvO6GK15v5Za4ueiZnzy9er4ySNNyxD5+caIQhl8UmIiaIydyGqlb6zKELRA995oA4mg
I1fKyxi2MdVKzul1PyzJRGDCOkRDB8qOg8TJiTCSKV4UOCR+VyjlIbIzSaAvkkos7ecq14/lJNdy
NJh9KqoFWh0nDyY7LGMVUzCsr+BIhdGstG8MLsRTGiXZT8UYqCfNGDA8M9aJLCGFnAna1eYx0Vbx
1mnir9UNEAgXfX0yW3v5Azyyv886Z335+pf4J4Z793igq0AIRcge7Gxqu5O7wiGgt2XTNr6uECOw
X+O+nUi1IGtjZ4h2SY8iw1ASNKKpIBp0azQBPJgnxpzOkNAqBeW4+jUd/sUbsnSob8ux0c8cST7J
J4LAyywVlYlFM+bU1FLxYvDr6VsqnZH/mmlX/V3MEn2uS/7wi22uQHnt2Vp+x02WPY+rCvAIKzfF
ToV63vBjgW3PL+yiRRIrpjI+qGODA2IaACce4FBSyf8fc+e1HDmSZdtfaat31ECLsek2uxChqDWT
LzAyyYTWGl9/F9jddyoiOIybb1PVlmnVFB4AHO7Hz9lnbevzCNnSDbLm+mCXBGqJahjCTNK7cJDM
0pPVlAKSKaBeXFtKMasnwtXjRLqBKw652gUxR4/vYVOZarS5MSTIaJo+U7d9LFF3USp1ZYZGT74l
NV2AgL3XkShywo7cpUUbLf13FJtPTIujmGL5JAtNE+sRYsvDJq6WTVRJ6XtlmOyHSTHUlrVmHcrC
LogCaS334wqtytaY4GFWc0ZZLT21cn2u3gdTczH4Q12kqSp/H5z/fJbPojGWzyA3w+WAufYCRpb1
H3qgmr7dBJnkIB8hiDBECk4BiJhBlHBIQfVwvchL3CbM5+2Q+8amCULxwsLw1vU7MTyvB61bRblf
AdUZx3VaKZid+KT2KKiJtPEnqacXar3i7Q68rKppqm/aamXm8BAKsQVXXpjymVnX7eP3N/54kZKR
RIIu4tCLxF88SKrEMYBK7NsJbBrLv5/FsffaojNWsGWr298fihu79BUiSkQhs795QrJJ6jaim65T
BwrOqT6uypY+cCTsxYm01adaav9RcgBD/sgrjBECT3N/rNYQpqCqYvbSfIaLWw0TMRstLCl5CFdK
QmiwhZWTbwe3ZPecc1wauEfMeUjrDNICDBPGyRaNSozZuPUXsUy77VyktJAPRfUkK2j9I5PHaeJX
fp2FmXBF8lu6DiwD75U4Kjdq1QerMcnwMRe6XNwq+lRtc9xEzvE+L0/pR47SdBReIKcq3FosAih8
7F+vhMEy5pVk2RNj0j/EME9zF/qScJ1gl16s2Kt7YZ2OTbcYzVlmtOGADLYyoD4MQmoMgncCk0p1
uKfSZmy7ILSlXNNKdxxUcVNKJl0G1WCEGQCSVHuU21L5+f3sONqiuQL8gNjDeP3IiBxs0YSE9RzO
CWCfuI8upc4fr8rOGLbWLCdoLS2SJHN0atn5clByp7wAS3/JIZAYH442UjFWQlc6tNcc43JwgkDE
YP/pz3Myzvd4RZcn5LnHenEulTgXyRs9VmBED/IaUQH3kDwfTYdKUmywP5A2ZU1Mb6NYsXZ+ohbO
zB8cMAQ4hNPCsxnEEMBFJ9U0L8TCqZT/UdqCD8TsIKGE6J8g6WARUFQAlEMK31OLGKui1L9eRKMn
XsovghQQ95+XzU5zzOnWgqjMLRUKxwjY/w6kaBbboh+buhtT79pNGF3Gm2xspn4VFnMIh7YPB9Q7
XTU+EFA0uQfvpgs9oSsRyMyBOfk26URgqJxGUVSEYUnC5ftp+dXDWjoJdItmCH1B9O+/WeQakoTK
JRrxqTbPmygLHia5Sh2aOcNtazWa6yeZelkAVrueVESTcGTGc73umxWoqenH9x/ni+WatA9pf5KU
n/ZH+5+mm6NhAOSWOVLUxT/0OAMMHuj+ixhYhFTfj3WcmCWDxW7Ik6J+RhVgifT/chCcQAnwbrCo
BJY/emGk7+itW5GtHmBWNDm54egH0xK0kwlBIkvXJ8ZfFq2DRVzWkcqrLGuLD9/BrVfSBHko8Bmn
muLsLtaq0FOh0CD9Zlcs53h4mihuX+EA03lSU6rrOcprIFmZfN8M2nQiKPziJeHsgOyAP3hNDjMs
Qt1XUo7LKgcUVDmBLmgbDbr6qZdkuamHF73kbyQiEESkhwhsQ51DOewtasUceTE8MptbeZLrZ8kK
KD5KQpsZK7EVwLuQOjCgG4pNaDdKkvJtKptZkotBTEI5Syvv++fxxQ1g38Z0x6RGTAx/8DjCzhTR
0fI4Ao3kYgt89UxPKm37/ShfzHDG4P4CIEAdfNgtTH/OZKgRJj6TCflp7iOs8NIYMTZQhBPv9lcX
hGiHk5mKbwDq4P35bRYWFWKLZQ+fBOuMEziyVpPmurvvr+irYXCihwAOIgMV8sEw+E9AbWvpRypm
dLJmo1pnkGlOeW19cd9IfpIoZ9IsUtmDc1URFrLZRqQ4YynIIcCJjacIalYh0Z2lE6/CseIHPSEn
fPYKBkLocRAp1xrAn5D6OWqngeOBAG01q6X8Ks/AmKaFBBlwVmbXzAsDH1W8FJMiFxzsfq0rKoqC
24k94XBttTcjwq9TGYgvbgUKdz4gVWxKd4fbmVSiWaBPK4cFWvudTc1K/JDnQH9bFBrmxeQTM25j
Wpcvy1hRC69N8/6W30R902DC+QCcxKyxTWOEnKLI7Fh2jQD5lFbli3lBo/KiSEd7sUDF96dfEUTk
DJEdOuQs6m0n04s/K6e29uPMOAUmcrSs3yope37V/ih4uVhIRLsam64atH8/AsYt586VcQhEVRtF
rgHK6zLG3/uygJWbujDOwx+gcp9mSVBcnRz2qTVumfEHaxzmksoCJtAJJA4NfvK+qFGzqnCTCmO4
KdV2QdBVyS8YzvNKHaZug4jIE+LsA3OE3lNHq1wPpIVOLGjHjXT0HnD6XWYJ2tGjY77Y+gKaUJH0
4kBnJ8WkX9ZQFWtwValHeSu+rskO3+bB3ELlhU0a99OEJn54T0z5Rh5g9Jh1r/6qxQrGCNoYT6+K
eTu2IaiU0jBO7IfLk9q/a7R9oyAizc+/vOL7TxLUraWVOQ9REJDBtk1hXsBTtc5SZcQHid6ytZAO
5omCzxeDAt7nTadtAo8V9WCSzmXeN1oHeanxZxZ9MFgX0HjadTUWk1P5Qu4WVAid71fM42QwprxM
EDzWeH0XG/T9S+1DPZHVrqmcscZcPmQS3RWI5J7NclAvoT2CRYMAZ73qeghglmyLLDm5BviK7mQ/
fdTDNnxrILxcoiKQF82ZMf3o5Fx/OvE5v7g7izoF1Q16HYKk5et/iZAqZBBVrJWVo/Zon1nosfVL
JXV+NuU6yNiz5OytVOPpWhKC8WkCRLe0nquZ6fplq3kRUn15UxRZFns10euu9uPkAyJjBt8oHgE7
f/95l9t2MIOY7Sh6CB3Jbx1+XKOYqnLI+bhRqtRuLNIQndLOtRLCTHkY8kZ5MdoImnSIEu37kY+X
ZHgcuiSh5CFKEI2DG5XSQrY0RS41BXEghAzCy6Aly9Ghqj2xq381FCiXpRDGQZhmvf1nAt2bvKBC
Fqenzd0DpGjZpRn39gTf9sRVffH42WRArBClLkqRg5pFiNFhIIjULIwCPCji9cJ8mxU52AmWOEEC
hoSNFlypxVOuGF9cI6/F0gFH4EIO9eB2gvRKAR6KgFukuvKCprfcXM0T21L74EQ8diwONBCBIUZB
Roewk1Bp/36aeYzCB3g3EvQkN50SRfZHXtOot3ieQrhNRoUDtEx/orUaDV8bPIO1ad6UqQ5RXxAA
YdpEdNjO0lEkwLfNqFLqmRkGDlS8Wt4GWBuC2w66yrMCufJdAX7qS6nHeW33SOstXBKIvk+sMV88
O0rFS9/24rXGfNm/rLKyUFFkfukkoxY+EpF2Z0sD6rmGGeEt6hLRzeY4vvn+NTje8gmX0Ppy6OdM
g1Z2f1AzILOHXwsIl6rwvZJspK3Eg/j74RnDUBFAUkwTGMih/WFGqRtorbPo2o4mmRaGSb/Rx5nu
dJpVqEZSpN0C16TLUC2rXSlqFRM2xkp4SQJDlARRRGhlT1Hjr6VBJgX9/V1YXov9ZUhFUkWiCtnL
wjM4eEPNVOX4Uoq09uBv8KKnIQ0JoIncSYfrarepHq6/H/CLeJU2WnEhyHEm4okfJDgEHDgmXA5q
Rw5NsYcMrVsung6aBbJHmi0nDgcaDELcZUVbDRRj1UldNcPSq9IUwqhvBHbepMZLKGbJVeQ3HcDK
Lj2Riv0iVGOaLUJwMA8LR+DgvrDsB30rYKuaFZXiQZnTV7KItiKGOPJCtBzGtNbWJpbParXT0nFY
1Q0WjEDmg1uErvoZpelTIrhjGBz1Mp4UT4lIj+PvwVKTCbkEf1gG3IO5T0n/pGn8TMow/hFq5fxR
JBSEVxYpGt9LSppQvL7oujsSV1mx8n0TB4WUUgr0CLiVT0LdKu9I3hvVNZtZEp1xRkssUYD4eeKB
H0eYxJXkDZhn+LUhVdh/A4YKkZtYiwLAlB63kb5JKTJN2riVqynxkPuqtDWG40qq9eGysoxWc3ux
VN5BIuur7z/L8Vq9rJvoyT4jBAp0+x+lBMlLDA6MsgnKV5p8pTOrU34OY9WeyCseLy4MtCAvSJ5S
WzOXr/8lGBFCI8qwDWWgevAdSUpiqr7ULb6/nK9GQeHELIXMs9TA90dpZD8Oq5bDUNKETIo+N72x
gP/8/SjHN43OdIoF9B0y99jJ90eR+wImhC4lThQWtbMIJleQMINdI2vv3490fD3UB3SFxWGxLScq
2h+p4ty8oOexhk3y/MxSNXL6OCF434/yxQqEoFolj7hEQYS1Byt/ix2VIlU+/bhDYl1E5Th8BAhF
3LoB2zQwNZ+CtI1tenJxTe7m3kmlrnehr1ZOkNdUPKHrnKVBBBc+6YwTe/zx3UbUJRHJwjCB+HJY
BKKuIPl+mtJ8qlbvfpLKADAb5TY2k/blxH04fjFhYCz0Owp9aJcPX0wF+g9LSCLYoAlbXr9ZSuxY
kpsd4s/YG+IRd3qBPc1BDSu7vh429x0ynUdCZ/m3KQtU+mg+R3QiwclDN7b/6OOcg+FAoYjtLsLn
TpzHrS4HyanT7nFthujQ4hiOtH/xUz6Yy4HQTeiNADHmcp08WAQBdmRSnwG9jIhFFWMyFCDzk7bv
3hVOly4YjP7t+/t+/IRRRtN8QyWMujaEn/1LpY2Zfke2LPod9GgVThwWSW50MPqrU3f1i22Ma+RE
xE5G2wWD7o+Fgx9rboaHoRkW2AFpRbpk66O0lc76QsuB9Yaa9istZiOylyDmYprYnh1fVBFPqTjT
4tcl9pRD5saMjRNh31efjtuwRM2fSv3Dh55Pij9ITZaRdekIv3qIjGuZ3t/7FrXlPVj3eheLvRg5
gUL3kplGwRpO962Zm7SQTBwktoECtODExzpehdAAo7GnwEBIxJuxf88wnkhDoU0y7Fe6FG2bmm11
cNy/uxWhsUbWjJKdP5cJsT+KNMatSHkrd6hLCW9lGhVnlNJnyv2aeCIJd3RBDLX0RC6LOCnzwwuC
f6WWuYkgxRqw5OtjJVhzav/tDC7FCXSw+oKRgPh4iHrKfQGrwgGYOx0K5QbFFezu2jTc71+e5eXY
i1eJ1xeyC5OGN/go8R2lxjz6sG+d1MzHhyqJlAcFJtmjoTTiFh20bge6WG9G8OwwLufi95+aqujo
8Fg7Pk+b+08t8nuryHXOWIhVlmSrla9Ls8MgpsDI6fsrPToUIQbhJMtjW6wxiZz2hyJjkIVCA4dD
lgvAVZmdyxIWVbuQSFlpTxFRESYd31kOXzQm8g8h0qEYyBxY5M0KTxDO5vhGDB3QPYdsmogEJZcH
y9GSEQ+JMVOCK73LMLGbUHe/pjUZMtssFPU9ChAFrkMtGF7nVpnOqCF360oG9epkki6jnc9ytpig
1Caa/6l/z0h0rJmGajlF1DkHUneL9EFv6SCpRO0OS4lOtWk+QKhFXhT3rVCa6vvQl1vNUYMB6ITf
DpDujHqYsp1qyOg0cxY8h25saGxiIGDE3A69RB9zqyaRG+qFfNkIlh/DAumbsw5eEgj8PDQ/snDq
N3o5pgJmR/EMDB9dKc3SvV5fLlynGKrhgOGiVXdK6FDJF15jIxrOrBBHHBrhI4X5EARYZneDIbwU
UBKfAsOXKWLX03NnNMp7EBfCSylGWg7SRwsLu5MTw2Ld7YRLHHIF/NXVoYQYSERSnfcL7cYt+xbC
J/EMSL5EnMH4oHWJhe0shtF6VAHwrLNAD2e7kksYkGZR0uyPh5zoCo1svWT4DXCBNIs9l5jeqrbY
iZhZCRNdXFdtqLIoSHASEeNlI7ZIXTrputdpFV5TaTzDcYZcy2MacUqPV1RTyx99VmQy0PNmBtPV
xuN9m1ay6hpABR7wYchyt7NaDEtQ39aGXaBFr1yaXig5aNIEvKihbbu0h6nsHmfsDe+hoVNdjsuq
zVcpsyRACFiOhWfhoVjs5hJ0EZTePKMe0MGXxaOA5LrbQ97ubWaZrrlwlalO1bWOy9WYl4DlODzK
o6sv7WpuYszpezw3Iy8RXHvZDkZT+qFISE7swNJwGUJC1T12VjaLsAV7ojpSv4mJkdlQvCOP6MY7
S+yqx0TVVDR9yKCYIZz6zknQi5LTSg2q6oiAJUQRpfTXYgty0clDo16a5U1AHNkUlovleQJEgvcp
tAN/MB4gfMSFo4SWeVnOdX+ucDf5dUawmMopvTp7Mz2OeOJW84CUPF1MCpiIxqK1SzA0KwqsNcjL
suR9v/AcL7FsTJK0ROFL6u5wZ1IRAcxdSrArVTTEONRxw5WFTPC8iiL1Zh616WFIS0AluA3aGZmV
ExHwsSxx4S4t7WVkg6TleLO/8jWgnqyyJ12XQbSgnc3KXd7bbFvpg4kOY9ZdOYn7NbBfxVFMXMNo
XiZ5YyLNkpCo2MTxkccS1d9+f2O+2EdJgSr0P/6TF34QGCBkmqnSq2DXxdK8KvJ0vGsa0Tpx+4+j
Ii6fMwBpo6WxBGHm/uWTiJEzMYwzRxgofQzzylctTJHFey3QVkauPaIlOo/NGSokpq+TiiyjCsSr
OutP5K6OAlW01bSOIwVHeS4RNO9/EEkuzXaQ6WLylcl/szCFcPNibs4qHX+j3721vArUF3AVIEAn
L7Q/1KBWQ0r8uTgXlMa6VFL/V9kYv21dQHlvKS6RQ6VBhdm1P4pqTZrRUFHCObNNVoMaqPdR1AQn
zv5f3DakNQvDzSDFRTXxYBR95Ixbkp+p/T7Bq6OeV9ibLdRT48QJ7nhCItJaKncoeb7Qw9QKFXID
Y25HM3kpksiYVn6JJPf7Z3Msu+GJYItJcRC64CK337+gTmvCJo7wb7dgkOCWlJO3cWYxmU2v83O/
tItq7CrALPgS2EI8DU+Vog+FM2pDvIDmq27bKV3an3hRvrh63hL0gGR0WKcOKyhNWKVq3Q8gRupc
92hKNL1Egvxz4uqP4yJ2HaIisqMkSY8mjUzxMJKLxfxpiLA0GMPkDq4MrfZtWa0o5GqXJAutG2lU
sOHONVrkZKEN8Z4otWtDSuMH7g3uaeTrrXsltXSbRPvw+7cCsDt1QWvhkRDu7z8hfx7jOk4oJlkB
Viei2BKFW3TLfH8rvrjh/PbP1C1xKYek/VESuWow5yRza6QSlnJWN1yKaSqdmG5fvD5IjHBV4p8l
+XrwkmpdovdDLJWL4U0NHQetnZZF1Sb11fzUsz3KgCw9+svDRTiB0PHIB8AvCvbzitOE0YvXIc4x
j/FsTQ9dpIUbGU/3666TkpvADyIsLGT9Se0T7b7qOS1/f2s/j7r75xo+CVkvdAGLe8vhEwxLqN9+
hB5Phy0W7SZ/Fp/DpGvfOItEqL7omW/soRpy8wwqmPIoDVUc7no9mlInM1v1zqdS8yAlBQaAedKJ
dioX3XZqjTH0UmidPwGyoimVSfKepdZUNqt5HsT3pB2wRSVuJasel1n2y/SHWnaLoCChGKmz/vD9
dR4/XAotiBupNEhLG/fBFGpjfSwlxIYOqNnYZWtX4RbH8rNEx8iJoY7PT/Slw0Ll8IR6CQLJ/mzV
SCHT0tIylKJE8q4W5dm0y7hQL02FwtnG4C+04YNWnfIU+WJkOk0orJLlIX9wKADW62oCD4S50CgP
7WMeA7/GXKNZKUalvMhhMq5Uv0oev7+zx8sU6TMcHXiOrFfiZ+nwLxlncNgNMwggqjk3CEf9QdOe
IHppF40fzYQSyalm5GNM3oKahf9JAoOqJ491/wYnnHnEVKWTIkmk6i4zZ0ySJfo8lVUVmJ2ynQIl
qPFpU4TbULZoGTSTMr0zrLzDkqxNw+to8DntFKUA1UtCR3qXgPV2FcxEG8QGkGS3VH6qn0WT17ch
uwtlQC2MfuDYZIH9xI3ruqH9GZ/HnEISdlhCZyudEKdeGRRJcj76iS7Y2EFW9G51ZU1LmClkkqur
iGlcjmHqL8GYmnwT4wet2kS7MGSrGqPSaE6m51qojXCRNvrdZgwIE+ycw3r3u6sdmgpe+yVxsrhD
HQZ7tYYpKQaGeJPNTXNOor+jXQEDZZVOBff7GXKkOCBlYS5qVR4a/AFrWd7/MkMCWq1MMeo7ctpG
epHINIYtjK56gzdJteHEHdBCYciXfpFAB/x+7KOtg7FZzYkeyPdRtz6YK/R7CQEdleBT6AjboUCg
B0+2lH+eHP7j5/ifwUdx/c/1svnHf/HfPwuMa6IgbA/+8x9X5Ud+19YfH+3Fa/lfy4/+v2/d/8F/
XEQ/8Q8tfrWH37X3Q/z+f43vvrave/9B0iBqp5vuo55uP5oubT8H4JMu3/n/+8W/fXz+lvup/Pj7
H5jL5O3y2wJcev7415e273//g7f9P/762//1pcvXjJ/6P+nbax69Hnz/x2vT/v0PWfoTkRIsW3T1
MA7Y6f742/CxfEWy/lz6AgnpFugBuBSeWU46IPz7H6r8J+sX3UicZvhbWWhYTdEtX1KsP5dIw6QT
i2QRyhXtj39/rr3n89/P6295l10XUd42f//jcDtAyLRMxOWQAeYBidH+lKy6KsILyQfKEof9TZKT
S7ANRPVekZbjqcZ0WTkabqFRLSpTk4YiQueDN6DSsljFpyJ0WrwPn2erjd5oKwnBPJKMujBpzWtX
w6ePJDmO4a1RFnfJNJD7y+nTczLLU5+afafFV+OnK2UQNjhUWl0Z36ifvpXhp4elr1jZWaO2pCmz
xeSy70Q6rSk84n05Er890yuKI6Y6+Rzhe12GShD4EoGOsRho4phDTxXtBcpNggPutTVkPZ+liiMb
PjuN3GqbQgcRVDN6rheLTooJQm5rWodzJ1aUA3SoqIT5JX66e7aL0acFEhPM+mSEj3QY6ZIjovIH
60hehWZvTRBEZ/50DuXki4soK3V/GdRYizajn50VZKVuA8yn401MuXYpiOUlDuRD1fl0yC51ToGV
+rrvDRkWdDtJ/UdsJJXutdLcvgSFpV2FfjhD1Rxr7dlsOmGy+5oOatCa8qA7wpxXj+IgjdFGaLKe
zE4STDcG5lyZm0MjBFRYCtUPimb+E0rNtHDJnaaQVHOxGexARPDvKOIwvKhiRCO7HErmE1aGI/6x
Y5u9YZseDStOJ/gfd5SjAe9yGu2dMbCkm0EAr7wBS0r7gDFL3U08KOwb1dBlraN0kSnYraH24noY
IYE4+VCbZ8zaUsT2Z7Lu6bAKOQFlJlCuIEeiZ+uCob+AfyDXlGEj/ypkjSA7KW62AS60Ex5oOXjL
a7pc+jdq3KQ4O5KgnV1E3ag5mdpQgFooIA/ID6k2JvNorvqqmsN1GwyT6BTDMD20iMd45oCjsV1V
9f6q98N0tukdrCvHDwvN1XDXXeV6IY1rpVXrD4DhRe6pcjtgmDkY6Tme8WR15drUyUwKMak1Gs3u
80BuIlcM63r2phJyx0YS68YLMRnpntVBgzQlTzAcyEFHreyliTHgdj6OeFaPutLYdVFjvBRUBnpd
tZtkzfZVWKbbbGrUdKur6RQ6TBPhzcSbPHTJpjWty6xbWDwtFWaG9mN4X9hYK/YopQAHulCo7pRa
Y3FQKMrmK0kZ1dSTE1WGgoTl9mA31TC+mYOl0n9SARezS40Cn9fPSoVVvRA1ZIPLKUlo20lwC0YL
O/yy2AAzezBT3mY+xr2mkHbd6FGIvzCh5cINEKYSK1FxsgTHyCiarWRr6O6btlYsm6WrLjwyw8mF
oRWo9BJhNC/x0BJCL5y16n1W+m52pMXtCFCZBeQT14EWqq8JkBoLhMLwQnNIXwaa7IFpdehJXD+K
jMBDk6d8DLSWtBcxzWTY55U1pbEZaLa2syA93YfpUA6ePOZ1vtKiqv2ZhrPeOjjLi8pFOzUJQN6x
NwfYrgu3GGDuDH9VT/WXWUf5gR92LV+1ujE9GlEj3pdpn98GgOAaR6zT/lqzUk3y5srEPVT79M39
3J9+a6P+H7ffvS372+38f+FGbVFx/p936nX0Vr+m7Wv91716+ZF/btaC9icJXCwxqAtTplt6CP+9
Wy9fAsZAWQn+kyHTkkEI9a/tWtH/pHgPFAghFyJqhPP/vV3zJZYyTu30pKPeoIr0G9s1UcP+Fkpd
SIE3TVMDSXbMF2Cf7u/YPmpRRLbFL0mywy1OCPfZrfTM9MW8HrOl0tW992SX7fCRP5c2JIWK9bBO
NsaZdTZ9aOf9e7str5vL/D7dClfk5d8BB2/Sezo9jZ/DY+vbwOs80cm3CJo9ayM75TbYqJ51Nm/7
93Bgg7QRYexSt7qpdvpreK3+ijbFhXYuv1qh26Ubqbflx/q+PW92wqrxrKvWTVdUBJx0mzzKN+X5
4Pk38VZZFbeyw/J1PXnVTY27bOea95kXbaCyW6v8qrgZHoYROLXd3Mzn5no87x7bbXUrXCk/5Z3q
hKth3Z7r6+QS776177abxBN3xip09F/xdbHjU14qZ8bGf8xuBcu2fpq/sJmGlBH2TrBhRVBTuwJ/
1LjmrtoRAVnYp19ZK20jPgTjFVJA6/qtu4h2Gb82uAyvp511BV/tvD/nGn7JXr7yt8QiO90RPe0s
v4JwZper9M6/l7fFmg/oNM49dTMv88pzcaecU/l1xFV4ad77u3yVeIWDjbSdrYcPiN1154XP2qbY
SStrJXjtprvwb2p84YUz/8XYJGv1bk7d8QaHj5YVfRXZQuOUrRORdhQJhTddeAHVOXjDl1WhmfJM
21K1cvLVeKbwucbzacDaxfyBQxmIXNUZMJJ/ns/Jp92UZ9U6AbuyrTaaqzsx19VCrjV3IGy2cLw3
xTo4k3f5ffMiXGYX5jUjPFkriTYFL9yKcBi57ck6WuuucatskD/F7xBehKfkrL8a1uav6QLP7f7J
usXq5Uk5a+/qK1O3pXA99+yzG5CTumYLG/EyWkme6JbrzpFW3au5m3Zt7riW7mVn0pVwx/zs0UDl
V6QBjZVkFxf8vIuNgR2s9DMcN8SVwRNZp275o7Elu7rpryOgmq2tXHLTltyOCw+4s9GzSvejv2In
o30UeUN53q/QxGV29qa5NPeuQ9hvTnBxnTm26hS38Wq205WxSd9X7T1dPfqjjHtSfDGY3KYXEN+h
bXq+0zmNJ3sC2yufonrJLuazfNVeFYEd0IvGr3iPmUYo/bYjnZzSlQ7vNMnPE+Igu+5Wkk6ZsuZN
/iXIhj1Zv1L/DEgsHvWjshnZVuzrn82KNrfRS89U23Bsv3FbkNYP/c10pz3QQYrZV5md8f9xgEwn
ilZO87NzQ3t8SD1TcjZsmPOIrYWjMxfT86xysU+ygcvBl2gwDbN2KUW4aSP+HNXGiZi7ouevQZRP
r9VufspFm6bcwKPO48Txzv9Z3HfXYwJS3NN7LmNHV7eXGK/pLroiTfcrkvXNZNz5lwbrUruadvm5
um5XivihPVSe3LjNVXdXuliiYlXTXEG6s3u4+Bfao7qSHKARrj7ius40LqRVbrQ26eyFAhGpRN9o
pYCmhNsgdZA6aMmFPt+rJd7la+W+3vEK2/qDKIPex57hpu9do+1tFKymYccXxbX6bsq27o2rBiPv
XYUOaNxyKk9fozthq68teYVeu1qPvwR3ogrvPRV4aNog05MbweOl3lKb1hqvVV65v+JzU7uy+qS7
FlD7j7J+ErxEdZM1IY89oGnaqLonmxcKmNi3gfyGvjGwiqO7qsYl2m5+jM5oZ95wy6mcDg5XD88U
aWPNnogqCMc1bl+PedzTlGlOUryEUCdpvRzc1P/pYySsrJS7bt5kIeAFu+13spc86nzPD/XMkC/y
h4ro76l7imbNLunq25QDUYY9rMULYk/nxdDX5FObxyRc6fojhRlLfCLbUmyG0CaUxI21SV2quvMz
Zy1tXhe6k2wn65V7Pd0pCb9wuBvujEfmFI1VznjZ3pIOakobZmC9a28S9w44KTApewZ3Za6m4T00
zwPrhua34al5Em9EXJJXooyeYxXb7RqPvI3SufmDcG3eNpt3y0UKnYkung/lhaC+YqYudE73XF11
SWE3K80fLqTgNl8pV8C2Rs3OX4zuocsGO6oMvB1iZ/HIG3/GzrTG5z6zjW3kQjZ0o9vBw+QcwZVx
EbsVE/me3/OcOuFNaGh2Max4OZCKh7sasP2FbF3ob0SsNgbKHm2p7MCsG3aAgEJ/UqLIVtYVqhSp
8orJTiG4Xwz4krK+0XlocGB8TKlF/7BU7FZsObuInsX8Wbqq2xcp2BoEj8F580uBfVWVP7X6AT5N
ctbtMutcFdcuZH2bl6pzcSx46D1v+Jk1ng6InzcRnwxbfQrm9/5CSrEcKmUXK4PQKy9602Fxx5TQ
HpEyrBO+cNOtsLS2p35B1kbiNTtWbus/EXTNZv6oRuoKaueT4IbDRd65yR1SDaonVu/la1w44l23
HaCtV2/mrXmJQVjkthdow+iAlt/4o71Id9O5f8U5yq3eBlvbMhQPtXR0jxNPgh6Xpb7c6uwu6ku4
7d7Kyh7OujfletioZ5pqD7T663ZyXZyblVs9D9q1tNFdevRWXOvgKNLKGFHiO3CbxE2d2D6nP6FY
5eGGuQqkHN2cAU7b9IxkXZXbONr5s9sVm1Z7GvD4ee+2hPnj7BiCl2c79CGkgwtjvQt3TDJmc38B
j45Sf7eJ3FdzE2LpCjPCXA36zgeLUOxQT4+t+45kX1TXvx+W3xcZ/ztMie3F5OuPYkk8NYff9L8w
HF9SQP9zOA6YJnit9zNny0/8K3Vm/klnPwRoAClUwEms/zsYl+U/lQUjhUSXQjJtXHzl36kz9U+Z
/DsZVpBbJFuXYum/Umeq9CcpKUAoS0ROBooWyN+IxeFwEWrvlYxoAlo+HPUUhLP8vv1QXB0if+j8
fnCGIIiveoW3S8OJdcbUoRDX5LVGUFqJb5guUnT9I0nNwscLl4Q4cpUmftLNSpe8HiuYy1qlkcKZ
1C7O3WjOJH/xKJ2fJVWIFEcji4p1ZNLLDUnbdjaWNh25cFp5rK1tmfrV7azkFnmwCOcW1zcXIVJI
CuamEzSD1P64UDPQAE0dGjYsSBzFCqT3CvLSa5xp42McTv55688Mi6FMwq5UloaIH1OK2CXxP2Qp
IW+TBGweJJXCVT3kT31G5GRoV7KSXYVa+yzMvj0O5oWghee06wGHatyhT1Y++W4Nu205GD1fzryw
/L/snceO5MrWXt9Fc/4gg34omvTlfU2IMl30NmiCfHqtxIUASYAGmmtyDtDoRndlkhF7f1YdEtxZ
QhoHfl8elQXCrUrZ+rH3UogS9rLxXmGI/LZZJPzWngM9EzeFN0Q0aIYs6bHnOgepd1/96N4mVGxQ
fHTGw/RCiOXD6jkMzcUYbwZ/ktCUQEu7mF55PgYv1OlKIHK4X6//ifvUhZTABcOZY678EWuLCNwN
uwFR2GS+UweyW5v6OPQ0p+zqnkFy1qLR2w4qh2mvMvtT9Mr/qPJ83uVkbbJuSaVs8nTw8zqal75p
5pK+G32rqIs0K+3fQjBBEhj5at3M2DkpcVIFUnNdGAPiogFbqZHljINdV3cup65evuTDMNwWHo1Z
QZ6a1mXNKnc/Np17rkqTIpeymE6ULg8sXk6WP46kT7/kXUZXTrkuzPm4xgrKd9CO7QZjQT/Q1FlK
JYw0cyCHbsUSIo38XPEw7xPHkQxwY/2gO9O601dT3y1EDgNlqqdl7gnBcvVk+dNzH6mIMyeH0mhS
6kW0xI3R0jR/BJfUZ558dRhTJuvSTvzIs5v5OLqtZDmomAwamf2sY2NRdWvT70Rse3mXApvGadL9
kLa+xPg9pz9QOhH4veXuZIJPLiD+d2XXUC2mLIxZaCByGqnI2x6X2Q9phG5/R6Lq37Nl7N7E4E7N
YRmSdOPaMP0HsyoWpiOs3Rr/cmP4HUjZecWoV73p3Vh1QTLb9r2ae4toarQrn21Wy7eBket7bfir
A/iQNY+aQjYX2yxQkYFziZS5pLfvkqRY7ZAOX//HrBfsjxLG7WX169kI6xqbW5BUmfyW6TZ5Ybam
Sx4X5F62cdbjX9xVDvB7mHf+crHKsVhipfTyn7RchGeYCQdKea1ED0HJ+dFnfV1rnERizi60kdX/
XEMsPy7OyuzWqPN2+Iaag77PFtnse30pNr5RrZv29LJW/Q7TQeId3D4lyrJZy5ExdbQS5lC5mu88
PPyMnE4i2PrE7oFv0TMzr5aNQqOP9vBS1VhKj6XeOPLYjm6JB7phLG3srTQeqmmYOIHKXBIvywtg
0SksFxWsY7lqB1NLU+OyFV7uAOaOxAoYyYA/PBt97Mkw460T1RiVrFilRZZEsP7JGIlCdA1OtE1k
oIfkU4VNtTh8jNIcBHLT60lTZyiig0YtVy+twWsd8VFBOy5SmkDmPHYny+io0LFavYqhXXI97ixC
zQP43GnY56XrkSVqavjIpsVJKXOjONTZ1ZIulzjD8dnFi2Un6i3L5HKXo3Ay4gq7l4o4YSl58q1B
Nw/eRghfRBqO6s8KvckP6Psw82/palIt18QUjA5UK0RLZbCHFUSUgwLweKHt86UHNjMloxH6lFll
u1b57rvf+v52yObVzKNh8RK563vapo+CLC+d4MqMoRURtN0FZGFo9cmE9/ZPmk7+7aVOKXiOE3tq
9ukkPTa1Spq3a7tKPVy7YUxjzAhpe3CWRV+Yc11D2w09klJWxaQTsZjNxNibvLdE00I1i3jL0gXA
CNFnd1HjmP/bemeQgVbKbr1zaeVyLu4sjCzevK446jOPcYiR0gXYTzvPis0ZeG1nN4oZuBjKZTwu
ym6+CDiYL0l/jeoUfsXIm1b0SnIFwArzB2djt2Jaa4JNjfO561oUgAlXJ4uTPuZUXA01ySvYjLF0
aOXmWkHtqJUeaq20PocGygnn86yzw+jr4EdVo2rw19k5T6oDEyJu0Lks0q6KSE/I88WBlKBs1oyp
RBM9K+qlUjHQoQS3jRbW5myVoc+9w6/UZkPytnJHtSNLUrjhkg1eF1lAzywmvik/18mdUxTFybLs
jLxgzPeKpHSxKBeGFSfWuhkwUDiCI2VmpN86iaNIam57EhTSamt/a9nP35Op7Jyi9MnhiZWJfcnh
vP7JPqWsi1Y6lNl5MydTRHVLJA3x1INExkadOWmkF5n+VNomhRlEOdQHsgJtMxrMar1s6bK8WVad
eugBVLQZsmgjWSziG4RRr68y2Zxhn/ap01ym8lzNUpLN1yRNtUeFnOd7ZJTawyrqLd/NaZt+2O5r
asPvZbU1/dZqWCsSii31wvVkEj2dVlS1eU7q/1iJm7MHbeN6t67k+BB1uIjXgnM5ITTKBfbQqok8
Uj5g58ntLPPHbMcWrGexRzZDfel+ri6UIU4gAcw9gcgVmzYh6Rpybk8/Zr2SCDRVPb6vuta5IRHz
DjDgaDjQ1Z75x85o/pI67I6R1itkIcD9RTxarjdFeIRnBPIlGVxkMhtWHVX0A/6lQP7IXFHG4vK0
7RIAcWsBKDp/BJrw8OvW8Gat+9hKi0Xc30r5o+RVbeEuE1/fyHIIhNHqfEnICbmNdJ9BxRRrnoUe
pTyjW1WP5tD3NTGpVTKg6/OJwL3WsvM0uf5QBKQ/4Q0Q9dJWkWwUYBuuMes0d5gwYKPa1Al7Wup3
a+d6lHCRJKmixWz7hyzJtTFIpyL75J31fze5gV7Zm0PciL16wxIWaTYzhDjLXOw6kSlKAq3mYcxN
4wtSt+WF3BruLYiMERZV99CgblyXp7YamD1UkxkaYdadUkHSFgPPcD2vQyChPqx409veot1vE99e
7pXfI/+FpEquXGdVD1RJoHbLrf9oO/4/y/HfrpLt//ta9d8nGLD/fau6/oH/bFWG+18ksPMS0EJA
wOc1cO8/egT/v3Bb+TBv9jX4jnoMBFv/c6ny/ws9LZoxZCt0QfxvS5XzXyYSJASwCHv/Q4v8PyxV
RKpdNQD/y1aFcIp8FYc8apu/j//9HxoB+lXGzENPGer+nJwk1Tt+tcZqcd+TNHOvGq6TP8i9bu7N
TkcOao1k4ny6eYH5W1TOlRrPnn175byztKx8WYo21pCYranCbPe8ov9iObL3dJCEPl6aEE7PQVlL
414l1C7PnxmErMiwRrJp53iAhnTaLA0MuGsvnY+Tz2lZvo+SVj/T/x6G6bRS3NcgXgwsRd2JBX3b
ptSeoLPJ7sTkH5UzM6cLoLhGhGOpHiW8aWO9aYYMRs5uLO3HnoQFOmO2u2v+aWgW+ZtIRB8ulNqs
QBXacLNAYwybFmFjOOnV+qGYM6636L43ul2v0cTN+WPJ5H1m1BLlCOpbTHFuJ9GQfraNpNXxZHSf
Iy0ZXe69O1i/qa+ZzI+p+e06g+npbdYmEa2lMIEn62iWtIBKguOHSX/pq3rfyOVlKq0ffEXoaf3y
pd1OYsW36Zf+Dn/spZI6GQ5NG1JFePZL7eDODdI7fzdZZXrCnLSFfpEdrOXRVMlpyRr1iiQvlN6z
69+5/cDPaXvg8EbIkH83FJlJqEc97csmC7bCzWhpcXY0jB8008XYVF909ZnNhf9QYZt+5Vzvnw0t
n24ocn0dR0G0OOIHflCp6+/G2AWVftUwdKcR2LAdngou8lrCk3MRVnSCjjRUpPBCrMqHqhWx639v
nnZTyu08VmqOOsUmuS00Uloey5WJKSALZq/PX4dJhv1S11tQ6EOse+39sCavi1X031s/Lf+87i2Z
gJXU+jWgu0wT734qqvtBLGHVP5B/wLwJMFYlkW8SREMODcoVmj5QpNTbRTB8yMF6xi8iX9XUvKwV
YlRVN9A37Vrs+gIIb9SpCZ1aY69MJkhuW7eZQ7t5IYGDFNebfKsehNOdnUSbw3oDPSCaOSv828TQ
A8IWGFLzQ13YD+T4v5IH+1Ct2HDLk1WJQJawAj4ze0t0NyyDk950zjEBVzVrqlwz66C0NsLbGwyi
fvF4uG33tyDzp23PpVvfyRqvldmxB56x8zDMzWfBlu778llk/lNe/WzpOV2LF9Gd+a03jkkxr5gt
UO/Prf725YNjFSeTInvV7ifcPpnBTFaefcFFREVBkBjredHGbyNxA131yD2zh0Tw6ya8Frln4QDs
SF8OnjKJ3jV/6Vf9ftiKtzX1bvXN2m0CfMAJzdWHViUC2nNP+Buri59j7PK7595JH2jYMlV1dJNZ
oIM0DrUECMfM1AeCaPNAzDSkdqZCQKP9qdzNz7ZX3BvlcGP209+S55/1QF7nthbvbbq5+yzT4342
b31RjMGk0arbFPbKxtCn71vXeQ9YOZt9RXUt2HsD32gaz5k1zyfkKPKu3vyJYb1hTDENXi1kGWGh
eRRN+sO9kPbTYLaPpbfclP6wL6qi+Su31X6t3IWxY8Kt04sEwUXJ79cCvrAul48lImusBqdUl4c5
026mUo8IPQ8GV35us4dqq3bYM8S3UQ2owcfzsGpPyegVoVt8WPV1gmjGWHlk/TasqjSPrgb6cQ8T
N5WlYZ/Gaf+VqAmzJoxPO4u7xvxb+jpaUCW/T9a5pT636qb5zTNZTmYnzX6XhO0RZ4DGQoraZz2o
co31xJMh7vkG/eSmfy5T6V5Ix0zCrPHaGC/9CPir+3vZ8Jj2novxUdpaJPu7spBrhFlJBw8bUwD7
/r0W3nNmDPq+8DXJTbHpP3PvmaHPbk0hUQ8/YLtx378Jt38v3Ar2NXkf6pM2+N5jn/92kCPkbAHK
9QUKngdRHGZejo4KCyfS3LtcP1ljisRoP5o/5DeMKa9GxwnZn9eqPRJz8kl0aQZslxyq1DyVNHCU
PIYdpc+b+YUaJshS0l5zaCj26XKpouQqQlLWTQWYpVAEMPJme0oRsYmEwtU+9A1pd0+AI2WK5d7e
ELrgN4ZS9JZHI/HwNA0X4W2Xri4eM9t5An5Nc/jAtjp3Nah+l38CY1G5PamLx4+HUgy12FMuLki0
Jof07+wk9C3avAfPSj9YBKIUG0iSe9GEhtZ66jlfe6GHmZ5+WoXELsY+NZb7tFXh4vt3vnN1Sh4l
wEb6noz9p0YNe9afZrjqq8qIntpgNtzYr6soY5mnp/K2p27YbbUbW1UfuUs6Qf9SVwMpaOsacAqe
iR3ATZ+aa9zocGYeQ2jQOdUuYzq/dbo0Cy2qdhhxMcqMBoqlZb6gyn4Q/N1Ha4NLJ6+RpCaogdq9
RdO0dzM/RAF7W1le0M58y6v/a63DLu1F5HmDR1kCldEsVftpzs+q6MktxFvYMWiAXod2O89Hv4FJ
y6uCJmmr/Gi19jlZmm+r6s5qcNlY6iSqC+y5PMH46nbsOPPThNU0o+JZqBKnXWr9jo7/NhJhxI83
nize/CCVglqLenB2qzCQCBDnDYXLo+KTSqXDgmvVh3IQJa70dcW1LAJrqd6NdIV67iXvokAs4mlb
EdT8MPr83KviCNQwhqMGC+/6ceEO77ZZP1N78mD0m7Hrxw5jbuIHc47YryO+c29xVGWkFBrc8GXr
h+NmnjuSzBO1n0xIt+nqIUG24cxHt7b48Du6W7Z8U4EumEy2Ni4949y2zd0EG2SAWusLwRa9y6cD
ROs05alx5wMSt6uG7Zw3e6aDdjLzI5eYCEt66Aqw0K324YnzuxY4aNK1f7M5sJO5kb/mD0bdP3Vm
/bBq051w1KOWtbEyk/rDhD+uJuep7McPXf+ra3M/oapZzdMiz0b6laI0z8zmuOhTqLQFwKzalyPx
K7w2kKdpQxU69NpnIk76/EqKVJg0VphD4nYne31r/Cbu9RWIGxqXUxa+ds2gAP1XE9zSW75k7cX2
oHaivM35g7Mi6WhAS+JakdLt56ICUmvVYTEyrov6s7gOeJRKi7ehsiOBmB8xeeDhx7Q9tR7EglCW
YftsbFXozjm5IdNTsXhOnF+1NUnxp3u8SlN5Tq3lkrdeC6883xbZ0bDcs6rWqHFq/RYVYZRP1s8w
4WRSuhV7RXswRm2nI53Uk44cM58GUZpBe7shJLJ9IJuQ8U19E6R3WDbwNPKIQyI+T6SIHCuQ4RZj
7s522hevgC33+kfqXMTAY5CJhyn/c3UwFqJt/FY/gZmezK25h/XJo41QtADvNOf89ApYyfwxxkme
GEgQE1qxqeDJ/VdrHo45o9OtVuWY1GWCvxmPHH2CGpldGBDidK6hE8mbB/vHPM93UXhw0KM+BbU8
mfbNVCudQ8f8c5LtpV34EQz0Mfh93Ee/MJODA3BAir24x2TnBXP9YHfDN9FDY+QrvhNHtee80B6r
xv9UVw7B0O7EYNyNa3m8+pdb3Nc2qwMRn1CH4GyC21baBYT9S2OBDNGSKVp5NEs/yuh3AvrxbvSK
tqZheB2t7ZD765udLa8lVD4972fuiXAhxxEc4dybepSL7Ea07UEQ3xkY2wSQ2yPbsuaFM1vBwbv1
rhHWjk4UwUFMx3xXZFhIrwDoRBaJswb9AErdTs+F3A6+VkasOs9YxSmFqiMJSusXhNLNjfAiSXEv
OUfji1crZl08EsTUbPvC6igISO2oK8YviaARDE3/YXQdPhwAcyhWQ79Na4eIkXxu9lAPMpwnw2oi
LRUOtXCEW8P8CNyLWn92ky4/pGKFvjXAVHXTPlZFGuVj8lQ5W3pfkagVznLoXoZt4MQFNlvcO21V
5Z3aoJ4ckN6dNSNdJiOUPBmdPrNun6BMcwzHi5zG37n4q2Hl+TCyRntTEHP3mmDZm00RVBtoHljt
cRtM+gUn+5malVvcWz4PvMcT2bUIggdtMUKyRWBdmu3Qeix+7TxBTWXaGxXHksJYN/nUHP++0LWB
Ag8mdkOUd2vhbjtBJN2xKgmR6MqW48ByKVxuT6WfPLqDqQct1fVZjoO1aZr7YU5K8ht/88KOq2EU
+Gc6M+7zUguLuvkynKK4z4tU/hr2Jg9e5VUhVrdwyRndeixY4eIW2t5rNXkZXRz0jqyYDHLgxHzy
L87IRTakWuApXTvZs/UstCoDn/Iw5bFp2TQFukp8QT6i2Wum/pAjN49wwvlk0lAd6ALtHZl/9p0x
cPh1iCx08Hrpbx5f0o6QVgOc727sy2PuDg9S9+9qxr8M8QuU5q9LSfJibVPgDCnyb/HPbMoL7Y93
7tQza/KyiMkF8GJ6JGiL7a/NnXBbmuyOOV6Lcpbd/TjytSVb44SdXcvdOoCzGzYkyajLz24Q78tg
PJodhV3SvbR9j2qnuVM82ecy/+st72PQp8Piu39EkEZlU/4bZoA/mXwRmHgQ9Y/nv4J7v5qGfBoq
69lWdXZK1uwHnfmXPcjPllxWV5sec5OfXrPEXZ0R2TtszleX8iogoCGEmZFZjUcpugg4Djz9t2aJ
PxOIkUdeYqTBPMNgoIF3gnUqAyKu+HgZJCjLext0O921GoBpv1ZR4XW3JEmiNd8eIIeyg1l9dgYi
41QHdM5tBGcuyn+7qpBPTRJGVrNvhazqsPbanc+isLX6o+T6sKryJFR3qvPpO1O0ibrN1nHIOEjg
KvRJBaiFIgwkTd+qJnvCcH+b2PK2ozbQrhimOhQnyC1MLt4wGxAEUtoc9SPXtXIY2lbENZ4e6VWx
Zyt/rLp5N5YIxFd3/VooLps2qV1cL/1DxCiMtDhX/Xzf6POvPzp9BMrP0o8tstqad7LzdrqT4YB2
TYb2JqaF9n0oaj4g3UO91vlFINw0dBG4FMZnXoz3eZbgfXPA6LlIhNPHlYczDWc6yypRr2I7VZa/
H6TNk2+cGsM868sU6NX0YotaI//Q3SfK3c2eEZXGEtEfGLhXMp5RMqBFOSid9TAg1nFTEKLJFG9b
gQ4+t4A3DMma3QUD/EY2OYxS7peVtwfi609Tzk04dvixgTRUQr+tj/kLsV91SRlR1zkx7ochu7Xz
JRxN7RWb0kzDU4cUxi48PYB9mg+p7KYLAbYZo6g6ztUKQZMV4/jGRDRd/F78WNx1o7ZBRTH6ebjH
cYmk9u28LnDLZqeMY2au+e3iXocTzcycJdjwZD64S0qty2I7y0MhqaMBzXgye0yChW6u72MnTktX
AkoRuofQjPz/qZDfvWPHvvotFFRiPT5nubqdc/Mf7fOg4u3S36Zmh3ndtob1JU2cpQSQqgGaem5e
K55WHV0Cz1O6c4u+PRSa1B/7pDnzzx7DQpdPzco3uPGSxOOCp1qZ6m5ux3huSOUYPVD4pLmr+OY1
vw4ppLnJ9HxXko+z10ePRjqdG8Yar585ClrCv8hHwk5RZa+J3caeBSwz4dW8UMie3c68GqHBimwW
6zuVT8ehW61dY0lk+ID/J0e2j8NU5pdpVWvs5g12JUPs61GdyLpF5KlcBQxflM/90A1Rvc5X0VJG
YWJXerxVE09IrX7qVsa20Y33BSQ7bchkC7kWm8hhQeqXzPPOqPV0pydp2ccY3juiylPnlkO+fPME
wF7BLsB5/TGtIyzNwvwyOvV+sMHRccmttyQGqJe1ztcvrdLTv7IB7pxu+1o75H36Y4ox36cd4SFT
SUa+l7FscZieqm7AQ+Gc5urVNtijUatAvqHvm+ynySV3YFSHEuPtfjaPUll/Zg72Aa8b13b+oFrk
d8W2m5OUhczvN/K4O+QP+rHWhseFlziY++xR6vTep4n9N2bwrcwo8A1xol+y4qwZetQ6VmjRdWUM
1bMH54Pgt8orQunNR7+Z16juzRt3Wn7F0nOLUvU7D+U5xxpyNYs/IsC46YWx1xXQ1Drzq/PIo19d
P5esyh+HWr+pXV9R2gu/o1HL+lYlH/QcX8T46NePvdMcUrrXiAEz7gCmHDsF56z2XYGm0HV743OT
qwxlYTfxrBdR11e3llQ3efLdmU/55kpUvmByg/m+dvFgvwtwOTA9Rd+BNxe3udLCjWuJeAIt0pok
pi98ZhbZ3gE9Tq6L1ccAAsFNeHJbrj/SsyOFtRcWhwUutz80vUbCU6LtdJjQAeoDr/Qec6xmxeh8
rsrGWOL4sYMzODTG2gVZ6c+F/SxTN7I5zEbu2AkwoaElmGaCk+eA9uQgQFIvDqm+hlilUCZeVQeC
/kjWntVHpb/MK6Jg700l6G/txIMyRSOXcdt0Gl6pZvyQ2p0ElYZ0RXwUO9w85IvuGcADRxaRRWZY
G2yJDxuZquU9Sx9qEppwL5GzDUaS/l1fMIfcKKIt9tqgv48VZ7FcSuD6lfKxJ+V6J+naRyfT0Yzk
Iekzs/9W8vyoRH+Y6vazxKwVznMSi646+iNH8jI+tRwXyfpcOEnUbna48NkXaryZZwthxPWA9veN
+sHk9ClxL2zJuwMwMaHpXL1/BVuOBgBa0h5LRWvorPrecadTqcYdIb3NFJfiKVP/RP1Vee8r6RpJ
9jt69dmnJM6YkFiXHzJ/AdXQ63zfgULryIvAFW5lZaM6Zm0wjFvL13bljPrEbuS5Tv86lKOlUd8M
iSJ4S997E6LjFR4t661It1Cm9n6Ivo1Uj8Ijq/zNddDrUneps0ycRPaZCfPYVPVRm+8rAxS5dKbD
UFuHnFK93nbu7ebJM7+qiU65NSOgVjzSDwyxYGn7SUBPWkN5R+jZOWFvC4rGjA0H3wEJ6c0GSt1r
04OzLd+1lf62Bjehkt195QnAG+vervXLxqnXN/mx8pAyAWs1V9//W2cgQOrf+vm2gQlJllfDzHdd
+qfgExCPDuKtWe4WNPp+/dquig+XQCzipO43bdJPi9UcNfWI/q3k73P2jqKCoPROVj5f9KEFFKaJ
zHzPt/GYd8tzJT6rhabl2X2cpbUvVuStKouM5JzaH1buHZpuRmXsuy+T3S4BkXmXRhb7vK/O7XiX
+FP7bOQZmJN26FGYG1Sr19KP3OQpJ3ZUmLgqlLY3IYELO423cglLIbj4vXBs7nvSEDct4SJ8XKxn
wksDTyD1dfI4HT8ncVoBfMejNmXs3yMSbiqs9BM8jzFc2KUs41x3N5vORwdAmZ1K7yjz7ail9KFP
XPExEWpeHjfNa7XdVU69s/VPjWu8uHTtSaXuAQ43zNSzNeNNyONKR8IFv8sz6OOPy8s08npa93hk
rquhpbWHfPtNTBX5hXqoUB/06s2zMMMKGcyVvAFjbpcr9LzdGjZr5GLu9Ca9p0cgrgxzX5iHzMpv
h/7GLmGx2hJJi8WoBLqWe3NE4sfRRRyFywHbKFdAgFcw1vuz3Zzt6sbRX6V2aEfgop2ZG+QQ/FPN
qykhvuJccAd27mNf81uN9ibJgUREdaAZlSyfMgtq7XUw4Othp8O5zoPeErG37dfOPGCWJaoSO+dw
Owie23Tf+8uHWTwQmLaSdADEEuDavDTN3sunEIh4NDlYco4psaOANoK8/zY27ynD2RgM9f3Vpw1Z
AQXi2QHhpmeNyJIorWuIQKu+mavCDzLffVvXxYzbbTrQd86cuMQktx0RqwawBagy0GTyJSLS6lRS
8W7o2A9FXj7PGU4EYCaXfZ1BKDsSP4t5Rffqo7VKFrTq0hmAttV0kdvYHqhBJDku+Vqc9tNEmo11
9Y38qP6tmKvmhNecsdAou5vVHz5K9b7pG/I9KX/aKr8MpDKaUwnaMyGU7mIPo4vu7WjsK4mMu4Lk
/rruB1fjFEY5uN4lSPON9VNrejZhK5z6Nn8hFhKI42BZk3ZQcq/QL5CPzlgC5Ptcsl/0m7TjmhD1
a+Ff3V3WnoG/iWv/dTVe++LWFEnAiB5sGkp5ns/VrHaJuNSEtxnyZzG1Iyq2o/C+MIg/FqCwIr9P
UHd7aGLcbWWW6XcDSHLZHrPquGKdSt7Fcm7sJ1Du26E2mb/HLRQ28jxbB4SS/Yh9qshCLNYfvo1x
wv/w5u7SOWbkd1dZRYLRovc4SupjUW03CB9/m/TbAjyOqCGOfYHEnlaTfNe7zS14gQkW1amwtOYL
+aiPhUTr2Cz2obZledckQ/nhbImzK1dxz7s1ovYbPeRTew9Ewtc+2LN5nWhFwb/+UWKLyMptZ1bm
Q1ojZ9ed/F8i+0BW4saf0+2UqyYey/TQI3kDmGNK8Wj9Kgqe5N4AnQYOjagQPsxEakMslzC8g/bd
av5ts8Hjarp1W5W+d/bycX6eN+sLX6GE+lGPBuiQ8oc/Wk2Oa5FowVqmI7QXiL8PPBkOI5yIUg++
X+hfo60hvEXCeHJYUVyCI3v7a4VqD0jQVEBFQCzp7NRH119v5GT2seGmTtQkqQITzPoHzU4et4nt
Y7KzF1+kJnYQUI4sofczRWt3KGrDfKiNXeKbOBLzuyUjLnfVliUgiQ+HIUWyK8pWVk5l3fWcR4E3
rsuB2GpodPSmyRuLoc8j5G9nup/Gvbf42qnuJ8OOHSJvdi7Qe2TVw4He4bdU8W30i0WF9PC2LN5B
y+wvap52JQFBAbEhrzjbWcHEjsj0oBTbnUNjLQzxLvV4AmV27IR+Qbx469KAXhX4XVqh1KlAmtdN
fnZRJVazatP0vc+TdO8669lo09kLqiZNj01pVzu9c1HgzkVVvYmJepRYgJLspbREFumicGlork1B
eKOTPufl1InAlRngZZnx90YF8ZOLU8WyM8fTNSo6hsUxz5PFzyRhHcBoiR9IQupcbSLou3Yv9ebR
NkXz2BoQpP6auHcdRRN7s0GKVDq5eHEx2ZRLbcasmpQvussQGB27zdzpKqpboIot08enHtQFNXdv
3C+Vfu2vWJ3xYG4VXPWk6g3VhMjXh37u4civUn00RezGhGSQ7GgaTyVS38nDDX7bJCTahlXamh9L
7fZ/lE4ZKO6weHQLSFNV9sPflusUeqTb9I93EJlgYk53Wzu4sVkOoCt1ARncaf3N/2DvTLbjVs4t
/Sr1AjgLCCAQiGn2ZLKnSEqaYIkUhb4L9Hj6+qBj+0qyj2zXqGqtmlxPrk4mE5nAH/vf+9sF/w4n
wzxwrFos/hNsY/DysaCgMjxArqjnFt92Lu6Mr54HjUTm1eEJs2l2iPvS/cTKncU0EM/bXizW3gPT
sHJHnZ1dU3Mrl0R/jDIMvJu8Gz+DHniPy8brTqU/yiv4Ne4XE7H0jvA7vNdlOhabuWGyt6GuxqN1
0mFHf5ZeGpQ2P+4x+y54lLFZXfkWolMVnrgWHffGSV6WjXnvBqe+lTrm5Mg6kuftpDAZL2j9kTV4
zHUjTjeLucxux/7GyWf5ccBMWm2dttWYtCe3ImFpDUeRmwOyx0jNTlrNu5gTzbGOLXRfHKStIhcb
GM7B+Zy/G09lj30X1g9DObUsUJZql4zL5y4scfwXS/6u0yrBYItYxCoW5xlP46RM79s+UhtrYXRb
cV9cZM3pbghIH63AUt2M4pNT9uK2sUPxqeNcc1FnsrgW49IchZHipuD8wIRTM1FVM4R6TJoOQM4M
5xgCOCEtm6iDz+/aqa7SVCMPjnFwrJsp2XtBabhuhoVKmNX+sbSvARhYbBInL/hay6HYs9G2zc7H
3XILh0G/5sZyjuliKRIYRl6HlJTidy+tSxRqhiiepbftYE0vaphmIA3Cv2uduT34JPURK2vpnw0U
gpsgc4kc1h1OGJcjhastNB06dhuOE/7wmo+RxF5sWZxZwtzeGteU9qVpA3z8InIenI5oKMOZqvah
Zp3LAWzeVQkNx7guYFJEbtdeYwkhgllVc3TXIwDve88Z7jKfXvNNF1hspR01HjT4mGuIy3w3XOIa
/JQ5ymWiO2ZuJCMyXPZLEIaLOTRFMp28Ig8+Dxm81a2dFSBieYpZDyLD9qOU9dUOiwmZYQ6/FmbF
aJQsncjLO/sEO1WJRBHqGx2hmphc97suVQGXJZEXMLDuprApeGqWTrIP6wxqE1xDToqVcl68PHTv
EHg0vkC/zp0bP8t6a5OGIcZX1P5tholkb1lB6vCbFdUV2gb6dypJb3pyF4jK2tGgF9yrOpqPUzim
Z9ukw74asQxFylenAMDOQ5hPxJo5XzRCFTcpgySmjzH8ltSGus4QOtZ1XSWETOr5GNOy65TGPvTK
ZZEbLqjEtRDUrdbRxzFT3mU6khyryuaWZtjpThDA4XYt3D1/FsljNwxPiEjduclC5+N6KzxIzRkK
z/r8NNoDF4HvxEOUCXmcDTjVYUr4FmEXv/C8av7g9z6qy1Q4+8DFRENrhb63jejvUapqi9U75JQN
eC3tk8hLDeFVy6OKOO+KJ3yhhzDAklrkxXgOs7m7pK2h4RdBsBLIbvDuJSlbGhl0h6pm68tviKVK
A4h54zDmf03HeL5GkHul5JorEtRHvQxskrsMOSaniehGVZrjU9oy3gNk9y5ikLsnfxJ8hUf3OGuc
M60OLpSqUPwDCDeV3VxSMF3c16XXX7O0JMjbTPO1O7fz3upyfmOpKXfwjfyHKSz9axGM/e08yOlE
0Uv2HFQpilOtaTzDpjD1Ny5bEtAm9Jcx74DznLqJrO6qxnYifpgL497OXFtgOBJ+M+skUtrx9Jyk
QX5PVVV/NXgqfAEkQkrfyT46qAvbwmqd3TLRtG2q4qAHD2v2YGoaFrrlScv+oxZ2sK9BYyPEz3n/
HMBth6XcRLh9Gx9KCsJ0V59MAy9GTpm4TlOPzX9U2QfGH/ZIOVuJwGNRubAgvVXSwZZVoAKxST5P
2ejetJhwtyZbPiP0oM9U4/QaAlzbevmE92L0yZ0SctvDHSEk37FJ58Qwh2Jf02XKKRzoWmGKCltG
qZK9GmlQYGDoeGgwiJTY8Q9zP1wUqHnwAiCKIr58ps0BU7g9+JiGIFxTFVfp7ItTculCgbHALSjt
3GTJ6r9ophGsTYTnpGuK8L2M4E3OyH4N3podQDmcPCl+el2prW2P9iVf0Oykodq8FpnGnMlS8hYT
B57h2qgjReI+Wx5HWDe2iPm7q+wUdr1BgYkm/4L4FUsgins4Os9deMu3jXN50jY5XqeQRBPGRkbM
YKj2Ke0Up475Y8PLBi95bsgU4aybKSwcuCwRGF3yFq2ICbeqYroVWd8hGeFiu6GnHm19LKeLlN4W
LJ89dBhPEcSjKTnH89UkYlc70fRtLJrk1ssXf1v5xOMxtE8tqoWeLm0F8G4T899LmI+XwbkKgrq5
y8h2vLaT4qOj5cG+nXOr+Tp31fIto5vsUi82RTsqstgUuMO6gZ2izzgw5K3FnfwgEKAuxTAkFeYY
Gd9bc1nugbF357FHJh/jzjnhtG4/ddES7SItmabdvH7QfZNco2FV+2KEAhjH06ec8wO/xMpCMOww
eXygOnz5lmdpca3DcDhU+aKLjRAWCSWp7G1PzetuqSazn+mEetBC4o7N43nZmaXBx1qMgbmF0nSa
UvoYah5JF35QOpeCYimsSFN53bQ1kcV0nm+nCjuPSdRDyH6S9jOXWqQABtVWcmw99xbJGGvy98aK
l89NONVgfDT2rLRi5aqm7tlu+VJtpsQ2CHSdOtM0iEFxvHf96CMKPGYE4hs3eZO6pN9EfzsRRCt2
JHf0k/H7+lT5+XgcoA3urapv711rfTBMAwmYWhXcSbtlwcsWlNiXljm4AWkO/SjurKvYdbxXE/Fh
xvTV8fyMGtbsNKLtA1ZDGxJk4z31Zy3XzreBTK1tbNsJYOY+k6nzws3ktWereMFamHo2pIX9SJPK
oUym9DqcU34jYZTyWxjlMn7x9azvg+gamuq+j89a3oVFXFz6UWS+FqXL0ym8arLliJ4NebtjBDDh
clDO+jRfrHMToVN6fcnC5SwHXIegNUgoYKktzl6ZdLvO6LXsFSItP/oAACR7oFCdGFDkGzsJ7xNP
jvCIVzGHgVQp+aYbK3zuC/LTOUIG23NW9BPYIttisE/9naod6sjynOC87TVmK4L4WDjmBArt2Ub+
6wFeOtFd4F4qz5xMiLxeG+DDeWWWi1wh3ieR2dW2d86WNtn2MiIvtFyFQf9MvZfZuSSsYaVeDHJ+
/256/6/s//9Bmvo/4yD9P5S5FgSR/zocsHmnGakvfgQgrf/gz3CA/wdG/gAkIV2jAODJTv+ZDRB/
UF0CqpCgM3BjidX/H9kA6fwhbep0AbxSrUusGiLR3wPX+g8AwrTvuTb7AgIF3n8TuP6F6vo9egA8
UBPE/o5g+iUYYHvplDcFqJhM8jDHRsdhtH/pc+8cDqY7iKX9M41PlD76B8zyRzji+jH8FEVYww5E
QQPs3AQcqBf4OeCdQOEdUyJOPA+BwTkZZkx0ZSv9wJr1UWhmtLonNzq6L7qXb7ZrHtKkfp2LNZVj
uQfTy/eYGRmK3tZv2o+VO3NSx9a699rg5odr+Dew44/vlcvzy5sFowzHFLevLyEsYjD8+c32lCv4
iL3Q96MRka/IJ2bsJsNHgvdgwzUtmTrj9NQFnfhgOHneZ0l2NLEZOQUtTzO1KqAW15pJl2YujFXc
7yZWQ1Aj25vcjT/JBL8tjqh5CwvR/cxm4p5wBAunBXN3j3drCW4jYj37JgPmMk4e9i3l7oc+Gp5K
pBqSkgVnmzA5CXJPw55F4eskupuJCY1zz2pjtRzuBw5VFQJNLmoR/QW3rG1v3Oa4aFbZRkzRFTBE
tbOZm7dGVZ+LhcTWsORoT23s5EibLZAnbsz3TTdYKzraP9Brnhx0iTjcr4fnZlHeNu/tvba6G4Un
6BAWDE4YsGf3Pcwsore4Dw59RHiqE+xBZG9h6rdWX3jy2AYGV2lRvsSdpy9oUfu4ePWjxGFe8cym
tAhXRcbkfcQelYEBWJYreF76Ih3DZ2ciWmpP3GabiQ/I1twAvUCwezFJfSAk1WJYsy710DxFc2E/
LAOUuWIZyr1jDSQRxly8aigBx3B2j1w/fWqqqr+N7AbA1lDK64QhvYjTr2NiFXe5DpMrEI29Q3Te
jY8Jh386YOLsyHLriBnAzXZgZ+WF1AhE5EhD7xzMYB0TJrbHRuA6r8LWbBs2Dx3nDgoiQ1zg6Ff8
Ar2nJCvYrmT6gs6HL/jOi51TOcuWOOu0XURZ7J3cvUMygZ3SLeWubJG3k9hUN9JiczRkJPCrej0R
Zewt4xzASg4yclsG4TfQ49FX5Lkv7Ux31jDkBT0YNBmfar+o7hdCCLsicqYt/iqOj2TnduQl3S2Z
5nRnhjg6wJF/K9WSfBGB9TzGuXvrstW6guDXHkVtuecYj6daqvxj47fkI2e0zthWazuOhKpUu5F3
bXoGXcqnOQVISjG3papZZ4X1DWnl+nMz8Vjl5B1vyiBafXIqu7AShiFrdojWGAwcpvZv49RxP3SJ
SvlwJBweg/epbqr0Jgwx1GaEMV8V2QyM5wTI7X4yB2+K7yqZ42GnxJk9gdaoZmn01NjTA27KlB9o
lB8MlKYcwSiJMWLVvhl3xulaml7qfI+T5GRMQY6Xk9EDiGggaX0tj6L0qhvL1sunWajxU7+E3n0+
r7YtE7NDmYc4PAp8lBvOoIT0+7Px2TwWch6v0Ve9npVUgHNGhceuJ8e1ca3+FXLDre9gYqxzgi9d
XHGYmK+pBnny0NA9t/WudDmqY1sF/V7SoMMcg1XlnrpZykOs+uCawDvaPk7WcVRNs3Ed0e7bxIMM
0U/N12FC0o6M538Kw/a5gCB6muMSwzlpeWbYGjdYNBL38cr+yyKK+sbJAu+kjP+SuiJ94sjW3rdu
H95UrRNdcwtKSB60zj6LgnLf0gN4W3a64kiCUk/sLPg8WyXLQL6r93VTsyJIyvxOpNmw9hpD9vTl
jEQLzHtISmcrwvoLKl97rNKq+4aWRlJ6VtGt9MCTeomixkl01cemjj/PxGE3Rd89dLPtHONWeudC
QgrrLfsWrugHS3gvUDCeJQtnn6N6HV1TuRqfMg/tCbj24ODZsie6Til8IVrS7nJukO/OVOL65Qd8
guuOvYRxDZGgrAvqdeiNcy6QVPkmDn1yVmyN5p3CW3FyVc3vui0Gj4NA455st0QZSC0UjYb0Puij
ualv60aCOXCnpt5VTd1/Up1xgBWEvYezMMZNTA1yZ3+oqBHikzXlN6/ui9PSIY7YRHHSKxU5x06F
GNyS/KvoZrFLmqA6e/VYnciAZ0hfKlSv0omqg2sl4W7QOhabKUc7KjrXXCKeUWae+zAFqkheB25a
34cmzzid5fMpmjzrIuLY7BJsFW9LkjTTXgZ9+KFVPfywPh4cwrz1eBM2U3zZLW15H6W9wyrAXDiB
TjM85LW7AfM6Hyy7ghMUT+IQ+aS3MbUQWy80InBH49ddZUKG37bIL/sU4kitAcqRnUDww008wGO9
zkhOfWsqb7gzaCr64NDdt/CrOdi9xSFepGwxhMd+BXNfz5aHVJe+6sP424gg9lyZVu8tnvFfukFV
Z9F7nMAb5NSziOOsvql7vz4ykKPPVQ6xiKUYits6Db1Xizw/gvgIlcQbHkVThpfxTINzRIX9vkYB
2te6f48J1d+0U1HtfTU660LjklxPtk8RWO5a9ieHVhYvhqM5ykOFndfSVXyaE4BeUc7OpJyC9Dq3
YZTP5eBzm5hH8Le5tu8rS7A5mCycZVkQ4ECpm/UaWtMnCfkul/ay7XN90EVzG7dLcpON+OKGLLwK
eAIRiYSPVk8SXTwfeEj2aZrtcpOPj5zaaGPvEvxiwbC0N6HOHrrCI9xlRHhlddp9cZk71nKq8lYG
jXeaexZwQwbiJO1G3A2dZcesg1Vw1eSuc5F5TvitVwRbQPhXZ6vFk+l4tWF9lH5L2sC9IAlaneHi
6Oek5UvKLRsgREw0bm7MpZ3Ww/TA8RRrfhDZiG10nJ7mboI5Frpxvs3LFj1sidMdxtjp2mvQZ4X/
De0d0klcUQmeF9PdLNtytfa0itVrdG1iBy9XLvSu9TF+WUVKbvW7KFpLAnqw/29GI1na91b9cUmm
8ETovDq13hiCWQnNVTRM6UtEm/WhJf+4zXj8nc0wgeClIGQ6BI1JLzEs1IROkvA8Zn77bk2r4Epf
e7UXRTVej9HsHylEMw8exr9u7ONdWUaPY+uUFwMC3XbxbHGkAg0rIlFBdHdp78AddaeA2w+taxQ/
qbRKz5VjubeEEvxt0EGqAenUXpZ67o6LVHesdVjzADBJvSB7l14THqSFnKjiko05hpCeFBwwNZyn
kF/4ATpztevdcd6OQ1OehjRxbpwpx/Ujk6vYY5NYGvVhZONK8ojNtzeIr2U1VpeAv4EmFu5zjY5w
Hw3LqghWSJMwX6IOJxCOZLBN2SazM8b3OL1XbFP2ST3096ykWh5sSxDc8CRNnwcq4m5aN6q4OzbN
uYN4ltpjdFXq1H8PXVZl7WTEc5JE+iXo1ix9OusteVLcfnVa+nexKMe7kdBHsoGtxOHdV5pExtij
0yVpfZYaYaFK0o/KhAyPgniXixKFapybGwrbGAitPOXeXd2FTvHBa0kwCgcQ49Sk8uj28lJYc/LI
0gP+J72qUpg9RVn5lYthM23RwUgP5RcpDbqHylAaqO3hIGuFdQmTWKESvZeKJ9kQp99q0y9Is+7X
rPe/FGH3Ya7q+8V31TV2mzeW5V/IQsQfKh3j3Y4EK5biQ82QjYE4/ph7U0f/REkiQTvZDnku2Wor
Z5os+PIBYokOWTOMANnCZov5kZLAXAJZCzsMdxBtdlUqsq1qpvp2KZZHGuuCA/UDKYjWiVxMxFov
8e64kqsSaq7r3K4fEOrxzBY8Qb2+rjdeFX61fDh8dUuKa3VTADbgZecYu6UdpduGBxhWOUzU6PZ4
fMu2/uDDebjKiMUeJb6YCLuGjJrhAsdEcZ1LnFRRXUEE6lc6HHk6htFA3NlJ7m3QfL3D2A347Zfu
FK1LmLQegwMinHwYp/orXjx86XMHEdVVpHdSMAmSjNXou5gsO/vG0d64KVmWIg6qz6q22tNkkunW
KxLWDnl3iKgZO5cENXCIWia+mtnDlKPHgas1oCBzi1CacrDucI+sfFoASVpe1cYt7uIEIKqzAorS
NO8uESd7/GIZRPmuBTZfJstVNk0BXuvqZcnLV7tZxp3bcMDZuAinG4JYw2uUrbMvi5FH0VEEtMHp
xRd1kgYPlQmot+kr8KiIcbs571aToOfiT5RRD3lYA3a1TnNZQ45Qds/SrEjHmq8eR8wl7L5FmS33
DsYKpN7KT7ZLxzJeDNa8M639qWm/jdGEubkIcPjWyfRpBPJ0O4FVekM+WtC5KtaETEhQJUgnO+i2
hymrimMivYe2gMWNCnlvMv3Kcucx7+Lo0qtWVXjhGNkBJU1wTJ8ES62PU+knx4Yj+VT4T50OQMJI
0rp5M9/Y651OaUIvcUqqTWvV74vCC4otLRuozoz61ZUunItgrvNtKhSrDVF9bfuleMyiNT5fSvvo
Rdktcpi/48my4EuSRIOKHsxawjtren3Je/rkz8/5HCEbOtUth3XxYOAcstsvF5oQ5wdZ4dSgArj9
VImMU3IQ+WyrMnKf0P7xM61HzQlsYadZ0JuF8xLvD6jmuH5MAT/YGp/LTiRdwQ+PP2BvovSyLrLi
wBdo78dpdtQTI7A9XY0iTw8t5/CtCh800PbrsQx5ZGmMF77wnyqVQ2kGwzKH/nKVLJxcF1vj9ea+
uAyW9+hSXvTMzM3yxfXnC3Lq4ZsiErD18WVdurbcLXUGWyvrL1WGEY32eQicunJ3FefznSXH+jL1
0fq3nlvbTy27uCPLU+t6Qd+4YCkOBddUcpNzln1f3Ll+W1yTHkxKaPD/S4j/Sd3Jqvz9RkKsWupO
/teX8uv/Or2b5T2qOOx8+UlR5N//DTdCXwkVcW5A6Q0EETpL/q4pOvIPRT8UbcUuHBLPlfybv/NG
5B9CSSlsV3iKnYqLMvd3TREp0neFIs6LLiccoJD/BW8Ez87PshmgSBcwOy2Ba8mi8OUKefyhlAea
ApmhAaLUqnhBj548Hgwh2/Frx164yaMasXhhxoNLLCNYaIFZep/sWLRGLKZuTA8pwieuQQrwvkTd
6Dy1MRUqhLSXkpRmYUy6n5aRVoFu4KBDPr6jWUWKvAkuyCdTFycGBKEdeSSMLZOP4HIj7akEBdHO
9jcMKLRQdoMfTvt+yHOMtJmVP1tMkQwbvgCZWMrVCEZJJRK86LirJpgAn7XlJS8mirMro3vNPj0P
5OM4xlRrhJIZeVMtEzgH8vYY8KWC9Vthnjk5CcWfWHg1Sz3y4ua60zRLHQvRmnMw4M0DeJH7+0j1
5px4uX60Cw1dYg4JG6EDcFwsg+EGhBZ2d3x9DQmRAUUBIBYNyn6P16PLIP3y7jOALpGB2822iq0q
nQnbJBslWPFlpsmvaug4IZuSNg9k7bpvbcxt5Jx7fO6QeqF97XSR6GTnjrkJIClA2zotXmuHV5nJ
kmE708a1dxqbcTL0TYy6WOvk8wj4H851B2/EjTOJV7EbJfbNIY+urbT1P1umCEa4keXwVmW2erO8
epmJ32UMf5LmExSWRJ2iMGXX4wYFksCQh/GTwnwFUlmVcHaBNmY3RVB0N61obfAKwQDFRcUh37I4
6MZhg4VFXPlZzVLW9CH59TIRz8JY9kWW1vXquISwUPhKGjJbS99tl2zFSDmFlzxhN+Whx++ifkpV
Eb2WhHewXIWVCjYNBJKXIjA8AoqoLgBVz973l7Zt7t8k27BC2ba8W2jZ5WRcK1+gl7J9O2AwEeHZ
93tAGJwvcFYFoe+c2evhdapNgiRQp2mMvIEK94iFkLfWqF7AzdTpRc68nl7Uc4MelBbjjfKX7DWZ
bMRd32dLXQwr9w/xkoC29MPHTpto7WFsCS7lYcq5wjR54u6cJCk+jmyCyr1VWGtQ2oddF1bL3ay4
iJw5RvW5jVYP9jK10GS8spid7RK08aOlhbts+mQO3pJ0sF4CoEPUzyCbAjkd5/tSiXA4ydkwT1j+
IK1tz9HyXOMXcq7dcQgm5KiQVAc8qwgaW+Q7z7JhBbfJhrb7IMa4GKA2LCbYSmuooOIIVr3bhhYJ
+GAZ2aUbPU6U+c1MdV8JvRHs1HSF3GWZLl+SKRdvOizMO0p447DILvjY5gydbRw/YhAeP+a2yB7c
kWDWccClR0qY5M94rIaM3JeA2/AQDo5LHEA5LW1pcsI5NDkzLnA3D4wmcGpDOBdBPt7rxGbyJBzk
blUHhNtdozhtt7zFrSKd19uJIYbn4D0kIUqbiZ4kR47O9rzLrq1z8AaQRb4S9fI+OR0dLrsWQyhw
vmBUEi3JRPsE3dmFdhfF+R7YEXphiyN+F9aju/aulhAvBlbAzVE7JKrzhOOazS2Mq4LXYDMNIWgi
C8uM2uQzA/LeTF0zX/FrZd7Sqp7eF/h69wuOlRwLr9WB0ohL6IIVCimz6Xq0piN8fOMpYZU7iTw1
k8aFH2NpfIEQeB06XiB/5/He4pD60lacw1jZJ/Y6/a3N5/U4JfjIGD0kllr4elsLFKvaYt7sipsi
MiW5zyDlYxzH/j7UiI5bIyv5IFRjv7dTtro1lsVJd37grvGWbhE4J/SyrI3YWIAuVYBxYKvqMLWI
u1axuyntBYUtoARx3mokJO7okW+dWjXBX0tQoWAkRJF4drQmUBsr+sNOpRsFj1aewaQFv0J0xAps
+4YvVqG3vukQxJoEFM9OtVykrQNh8xsKjcjhrRTEzBdIDfmlmRfLekIs5/895nGltwqWobNXQnXB
GUtBVO/G2tHWvueR/VnT7ExceUTA3GRKdepg9Za4sf1seaiq1nJ22iIgD2zEn177ssxf/N6r+lNV
heoceg4Q8jJp+7cuTsbbgau3ev4V/B1GeMyrJQ4Zi58THo8MUFbYx/G/Keb9Fc0MfzPwAtd3bc3x
RP3anOxhxeY+jqFCd2l7V1gRXSm9r8gaAZYRaSl3iE3leSYk8n8wMf5nG+Xb+v2vi/LWJfc/evP+
L6nAYwj765lw914WsKt+HAJ9/sHfhkD5hyMlRXeMgvgotfrHEBj8YasABxyZAXh0FFpyJf82BEr1
hyLg7WohuIAe//OPIVB6f/CfY2ZDQeL//JetOsyZP6x5WWoH7Kh9Xolh0/cg4/08AlZlxi8/WeB4
V6tjqWGoYDfT7GducqcfPpN/saZdO0//B273/aUCkHa8iu04VFOt0+gP0ybtcSHujZZQu2sxcBFU
PyQMPlcToLQraDlIvKbIn1JO18c6GeI/+xn/cqPt/gzX+/P1GXjdddDFY+f9stHuMfwh4GHcTwCy
xXeOiIO9mIAxHqBwI0taCbMwH8EcU3/i+A05/ThyHpU7qLcoVeEdQrFRO/xt4EHTTMJEWNg3NLhu
afZkBw+R4KicdPyGA5adV+nHbCabgI/UWHmBMEviDLAQ5KpvE891RgM87ti9xyb+wPcniLYGYfA1
UvPwMgxSPNmtVRKCmK2OsGAeP/3+enyvX/ynK6I8jhQeJjwXcu3PV2Su7ZAtV4ook2iWHb3tscsc
JDLIzMGArGbqey+wb50veesLqGqBgyGTdnEQUhQB0zKG+UpscJBzZ45z4g4A5eq31pm+87vrIgTC
llI6kkeRTI/Qk903gOzSOQJK7T6EHYPFLsb+/yp7CrUP1hCY6UREvPo49QGMwoR6igfZFFQdmCCG
njX5VKwi05nujfjw9KHNVFsACARUgmDYE2Ke2kaggtbx2vrXpxm2bVW0FzbQFjhMKU7ETaFrH5ya
Lzqzz0YNBMQYLzY79oB4zDVNkF/s3C4g1/izA6mp51Z/vQSVAqPVumBvHDCjp0rFIwiNwTjLITGT
UqTsdALclpmV9KwXRXfkCiYBrjeIvyjDA+0kKkE0dFQT45TPCgK8XFsuzT7rQrdGuZPgke0lAaAe
o49ku1QmgbcBzS59FveD1wMcKDVZJHbFdrPrljFzrwYrJJfVsiJkRUfN2kPiMwPtFaQQZyf6iFOW
F+RGnRJn0uKNP9iX5zkEgrlVQGCT+ywM1HgdRuzAD0sS1MmBIdLJDznfimIL7VrkF6HrEmylU74V
e6LwurxNHYaQTQXBqdthUc/dXZ46BtBQiWneBbamtyMHNSTFcGjD137x4uTgdS6kAi7SjDfXakAd
LPTmxTuVaReKSsn5Y6ez1NR7r89HNLsQx6sNSWHY/f7L/69uRvhssUS6PvWkktv1jzcjYsxzNtic
LqJK6aMfkzZu/RWS5ghOouRnpz1yTnUg6ryuKPrw2+9f/+fG5O83I+0p2rZhjnq+Wh8KP74+OI8o
gVZCSQLguP1aCXoWUAgvCdU5x8rR6dXvX8/5Fzd6LZ0A1cHHjhTIX0pw/SZ2KtxsLGXLkcO7h0ho
ppJzrKmCL3hezSkUC6Vcckp35Dbsi7yp3deKnNl8mOY1yIeH/7BgND7jLiTt8G/e33r3//npwB4l
wOFkK4xWnrtafH54OojC1hN4b2JVVkgbr57lytHy9qNNRHgTTQldL+wQTuWAS3xTTcLZ0iy5HKrC
6o50etr/5mn1z08LntU2diKpeW5D0vj5/ZRWW9qOyyEH3bsR2yEdI4oR5rT4k9P7l4+l7yXLP//h
kvnA43mkGdyk/OUm7BAEGe0Aql1cjcNdnKdtyo52dMGTea1iX1URMZxS6eP7xbHksFclZL/x/JjD
pdOP4NUyrP0fG8quqQ7zTYNqi0n3iNM7LGh/WZdEv79Y//zllY5P/YcSLp8MQ8jPn03AdlgNK4gv
Hpb61XGrFlxIWBwSBSklWay/VcP89Wf0q78L/1kgfEHHOOZzfjO//FotlVUYkoDqDVbuPTfIPYjZ
xh/xX0ac0Hyq6VdjZh7dpjrLnsfRwJMZm9Y6/P4P//lLwdzC5IIgh8DggDf6Psr9+CWNF1k7tZM2
Wy+wxvucDNQG8/f84fevsvKJf/gt/PkyHHOktAP6OJnRfv58nXEkDAdqbktwH+i5E5f6scD+95CQ
UnrrSW0dOhSAp4LqzKswKolsTHaZ4rpICZUcLCeonFM1NV+ifimTf/NL/fnOub45T9uMjZ4QQcAk
9cuNpOZY2Hq4PbYGgN9FIwNrj2chPiKwPEV9lu4DD+cBHfPx2QZd//j7z+ZfvToM88CWvk/tzHdJ
84fbRGJES0mGX2/V0iEodjlu+SpLIAKRjWwJNkBJJCyPOdqp7X5v1DL+m+PVemf+n9/rn3+/EMiz
yuXGTYzi54sTKDtmyOM7MJRpuWy7OiTy3aXNdFchadKSlmPym9th//s/3Pn5Brm+7mo1ZfCX3CU9
fmE/vy5dsj6GQPLdXupWxIuEbT/lUcNohCcqQ8Dz1d5qK+dWFn4KQG+KR4jOMsnyHY6qpT74tiRM
9/t39fOd4PubIlm0nl2wwHriuzHzh8vBd8QmuUsh2RICgVBsRi56e+qfvdxbzkNsgpffv976zf/5
w+dGIB2FnM4M7/46w7vTghE84ynmlK5eMQVynznA6C0TdI9Ag4O9g6hxCCuKE3//yv/8m1xf2eWU
tL6y+LXwaHHyMifvRol8yqiIUS7bhwp98fev8stj+vsHui4EuMlpPlfp/PIYJAPh57IxoF/quDhF
2Bb+N3dnsiSpkm3ZX3lSc1IARUEZ1MR67/suJoi7hwd9j9J9fS3iZUqFNxUuV2pSUtOMvI6ZAapH
z9l77TPRCIKFtVXc6myxx2rjRbeWt3PyljFu7IV3PnEzZw69t+M2L9OjpHGKZ9lL9c2755jvi4jf
n86yJClSJrQ431QfnkFdarudfLcm4G64DGuhrmIDGTy9HZgDlN/Nxssq8t3mrqeAQ3iXb/0038iF
wRalY7qG15ae0GGlXxxyRMRoLDB5oTkIMMnQOnFfc7vs4nUbAWjYVCGz402UwoF00SEl26ylfK6C
Ktvz4M+XDsKDJDTDU48tI9imhqLPRIPPYxtFRLii7NW/ZORHj44xoqot6MmQKygrQrjzloTyXTFW
06sRBTWCmUHZR4OW+Yi+qOtHklxs8OGFSzSCYsT55NSDeWGAIyAqM3J7/IcFFz9Je4W5ieCtHmFu
F8QXtjFA72oryz4yy8pvj6iZCZIGHOGivkkrJhGlP5CYOdRY/RqHpuC6mKZ+oTO4qF05HYhmX8RI
Go8nIsR35Nqg7aV8Vr/mUOHCGIfOv3Mt7Q/oXExe6rBNcenIDtssKlUvXwuZy3lTZUZ8DIOQajo0
ipm+j+5uRynKxyyI2zcVinpeL/IjDI5tk7xFFkeAI55NbPWixZi2Qho6vFC2xcytqYhuTSfMx51L
cFADek0gXEzMIA13ibIZHSGBnS4KnVlvWo3ji7Ki6JzDcS9u+TL+fd8WKUcA5EVn2rDQMTalTSZG
HJfMaZvRFlDaDO3H4IlzRIY2PfQUxVZZAAQOWcNWQzXzydgZanWeVSJ+zDMsJfDTJm5oZyIVW3WB
burNaEf+HrUJbUtUtjS0rWKa14El4cM0GYjYZtLMtQfOcT8hzs33DsNVc9UzgVkYseAqDIKxsWRW
U0+vnzRz7l/WJlj0Jv2c9J3vgKk3zSebuvQnx4ip3mjcwr/c1AMLiz+9IJp2tMajCV+ywDRViNvG
SOunUg+oxmzLvzKyYYllmURynJdQkUlD5TdfE/LNQKxwZ6IkIXK1mFfF5B3xvbxXSyE6gxNDNv3K
Lh1xLFPlBnvOLJzem1LoBgKQDHtApz3HQwM1uL1v8T6Hu56T0BIVhNgDN1DKMGSSMQzaDiHEUaIi
Bi/49gRfQyszPhYugyQAgyn6LubfDlOYIOJYarll/ezmadeuJajKgeiOGBrvSGQKMppqrH9h4oue
VSmqBncguIT1FKeq3+amLisACbSg+CU18ehpG2pibhtS2dd1mhpH/WRHxjqNsok2Nfv8C2Rf9OdA
Et3qmG9ejed6kqgq8aBTeGlm6XRjqjExN11A0vmKZj1nd8iK1NB7p1ronVTelblOO9dpNzrA4oy6
lecE1Fcbih3WG9y4cEXsRw7s8GhUHIjzlId1XDUmWLGD7fbATuk0u9U2mDFvb5xCiVtf5zT5PXr/
5yX3SIFPCTFA97zcFXcw7k5ro0zbTegWvVjViL74g/jzH/EIIIaqpV/VnKUS936Ac9Fv3E4vIvYi
SB4dkYFB8gyljaNU+t6PqsTEtEn80nol4Ku6gjpFwJQGeeHujdjwuecTxLiGcGwipMOKCBa3iUkD
UkTGYdUX/pNtCPWr8/2AYUsxYxvK9PK7jstrJwDRT9OMh86GgofWHs2xXMkYSc+u9ZTxZMmQcquD
0UpxE0lxGVqk9MHdjyQaEhTLZ13oVGrrzvw0W1lBAx+qnlBZNGXOtS8RSW+8RrXzhoq0BkeYavSN
E9sLYGkLZ6wzYRbAlyfxRIZzn5/GsSUrntgOoSjf2zwRCHQu8Q5nNzgf0YVXmYAik3aNpI2TRWF5
8JMuJkQUYTbCb1kRt9UVPSnUo2udVyXsgB1doPBgzcuTD/Eo/Ckth/DcMR3N45gnwt8A1LacM2ty
OFb5XU5yKbR7w9ipzqXQajOyEULSEK6MwS7ezFkkD/wF51dLWNawSca6eFI5hkSQjSlM8BjXbsEe
R2DSZlJOuTHJI0JFFZmCFQ9lDIgkGYmTsTdthH42UE5lV12wLmtBq9BsfnuE6+k+Kcbeg+2oSKjI
yrE6nloelgMTd2yVsm9kj96Qg/+GGKosO4zWjGAYQ1OpmWEM8y9WTuvcTwJO8HWLSmWlsQiAGE5E
16x0ZbpHekAfBYSpDoAgmbgk9W5oyxSbApMRHLx6cPRwGkVuiwItaF2YxSVxt22StWT1NGjxVhWa
6x/FDC+DJw5Zv7eGvW0km95qnAm6VJiLM4u5OpN4pJISAbtDroewZywPUwTFeQ2RJgh2pan7Rbxk
RawbVtQe8+aAqcl9t79KS0lMdBq797U9GdczdovuaM7y9MweW3bCyI5MeqxCa70Hk7TNhtI4ZRYP
T9cJ4NOv2+aaYRGhUXVPPAMWzzN04u1bjsL3waoHvPactahpjqswJ23pm8Lu88HFtUwlTMI4hCU4
oL4v37OS15NB4oBIMYWrUXRlFQJla8CUSdmkr7FMkFbYSTJfJJhiGW96S2FQRRNQjNywQUtMUzEZ
Kx0NOgFNEukfqDQrUlRqA5gw6TZxsW7NKYlhCmSZ/qbS/+L8wQF8+eh0eZdk0g9n8Hq0KnxV7gjN
wsQehRydhGcMGhtdWd1P06tvnFiik4uIfTiiqWS+IuIdb2Mx0i3uzUKM3/2kpvh0GqAL4dAcQERj
L9Xp+9+0izgqFFAUmDWzKh/3yJN5A4ZSPLsKoz5jxpjAjAzH7z2OVTD/VZPWCsZlnNznptC4QJXV
X/kF1hL48ib9Ul5kdyET03i9QAYWvUmCJYEpI/EjnTxSzcQJz+4ZYfrFRLlrGOQ0dARMboMIVhvA
Xpv3Aehn9lI3fmAdzzBJlvmmZxy0yf1a9ZZBGFXfT8GNBhqE7xm2xW3A4/6MgGMUG9SGREPQnn3K
5hCPQurXSCBTksfKtYn+cYSV7XQg/QPlEwE88MQd0NgQY+mCmb7L4hFheBSI5ilienQjrJSIwrzo
64VjB0c+UyGZPaLrvHrr0Fw3TkSZIOJBuijnlesi0s/GKUUVntRwsGJqgdVAPSE3jgCdsWoD0z1d
HIs/VN/Mzz0cnmzblFjyV17rmwZh4B0KB0ltl2+heyDq1lBGwKHroSQADw0hwZFlsM1CXT9oH8XG
RkuvEuu8oye7Llo/+wELI6QQlCXuIFv21l4h2P/lUqc5h0z3zq6jaGQpmkWF7IZrV+s4QVSyztyp
u/BnL8bDX4O3YwsjMKMmxLDdjGkUApO0/eqM+lQCgCmN1FgNflT633RJPh+MXddxSMcg4ceUHI7f
P5pNaClttkG/HhvAw9aUQ1hIBHsBgiWWSwBjf19fPp/M6EUs/lAGibbt/u4y/nEQzylz5NAolmW7
kCc+SQYP5dDlO8spWfP/fq3PS5lkiMY16Fba3qdWrYatFWdBCcLPIhKPbzrS/5ipwCvPOKGnXWxt
YBeE2ybmuVt09jdNuM8/LSGLTFJpODAfdcSyKvzxVa3JzkC0IAVvIn86nwFo7Y2pITBHa5MQ9zj5
phP8ueEjBU0O1m5PkAbifVhlCMVQIMspL4icCx9VNTnrwlrcBRQsd+TSISGj+3H1z39jZvi0ADGE
SuzH778kYyHQL70LcNWPq9MM3P5DAj/2GBhUt7CT9REihIBsQZCjBUf/f/6dHVSGNtJF2/VZYt9f
3ihiReuBSJW2RMDR5p279REhH3pHolaNSFiF6mAe/f07iy8eLJ5h+3czSSm6H++vClDOyxCfkW+T
tf1P1MO4QKy+YY8ZMBd2u44cFSDjjCyCfeGOMDORpkzPUWfjp6spAQvEtXZTbMduDne1JWO5DjKt
z/DAuijVvYZTiTOoodshfCIrRrTUxXaV3c5TlW7CKMFvOxOyQ6CHOPNlX2Ie7byuWOVobheYQ1+S
llyosVpNuZNt58Iu4EoyskaxVCMJ3oRMDtu9b5QtYzgTBOsAiSrYEhYbiG9ewy86Up6wcap7JC7w
Hn7oEid5H5kcJwYswkXwwL6fSmwFxTR+c50vem4ezVYP27VPCN5if//zfTO4MkqbAGhiZ6Eyo5rl
HGGR3q3L8opsEpZeyvgG20YDk+7vj8Tnd92lksBYb5pUeu6nrlsIlQOAKdNSO7L20D+Gbegkal35
ajo2En/4psr54nqQOdHWKioKfO8fflOzb8rZafIOaoU/L+zuOmb0PgYXHW88lhFmMcY3X/HzbWQA
iNneFYy+XPejXMfTJf971f12RjTrCGw3zqlAePU31/n8ctG28ZaCiVgTi5f7/W20dNmSo8aq7U1t
fMk7v5i8OfCFVmM86pwOh6QQP6Iv2W9FbiSXf7+TX2xQ0qFvS/+a4otz4fvLm8TLzmaP+qIfO4Xd
SfiXloYimZtm+fj3S31xEyU9aQYo7FL0bD+snaZqw4xlmW/qzdNNpEOQmyV55lvlc+aB8tLe//ML
Ishebh5TKtQ5779bhtfOaEr87wooyk4xGAHx4+a3KCjR9blD8s317GXLed8Gd1EU2YyjGA/x/n14
JcticlvX5Jlpcg5V67QuBIeEPC82cG+8vdVa/rxPBz3dVq40oP7VvnNvpBjWcbTUJsktaRJVu0D2
Gl+kj7DBIxgM6aAc9XXSGZI44Gqirz6VPnjKIWxJg/z7b/bF4ygJ2gSeQSFBQ/3Db5brCKScoLEU
0gEmZZEAkzyP6QPU0mxWngzD43GAatUWiTginHKW37wPn7d1FjUH9YtcBgpMV97ftJBWmi4cfGde
i7G/UYQgjeZU/eqC1KV9QJCVayLH+Pu3/uJlZyW1TSnQ0ixRie8vWvnepNsGG9Ro81DOTK6ORZTM
Z//8KiitGNLyri+zhPdXQdLQWXbGVdzSm68IhyOgCWHpyd+vYn1x/PJAnHgMKVEbqt8IkT8KMd4r
j6YK2Xe0L37QSm5OqramCc5Z4yiuunotLMO7pP9LwxyF6zaJI/ucaJppl6KHhTXUQ9r55q7+PvN9
eDWUhY/Q50SHrkna7797Pzc+8TCjJmvOCC6UU1QHBYfovrOqSa9dc3C3qgqIbqySOHniIVj8CFp/
dzZdLvPxY7AgLMWMiZ7G+3Cj0QCLKO5zjqa6BvFRMU69a9OcdGpsjSA/mtZ48tJYofgvx/FNNb0/
XWZxZL1SO5PrU2InDr955b544hUjZWsZIJKH5X/4adq+VTnaViQgRvAMMn06Ei1uPLMf560fczIc
0Dx880Ms3/Pj7yAFoyL6d4zOnA/FusoMlY0ESqFWnxP86mG2sRZGL73heu2xF2znpCcCoe/b178/
nl98W8Ky2FYFpTuf4MMCExLp0yS+33O+Ts3LiOnqhWEDwQ+JuD9MsuleSJovn/9+UfvzVXH1eHBo
kHKwz3189co4D5ceGa+eW6KWN6SG8kJdE1eblv0V/lbagV6DZL9g1agNQf2Z7WydQhzpHrwR1gEj
C4d0kcmMbIAYIWJf9FsapA3d7SGhnVlZ58jOpisN7eEt6iTLl7ACmjKhHOVurp0clDEVr7uPhtge
2fva6Syfg/abffbzlo7AgU3dRAjDq/6x/YK/VVWlondo6F7uwepkWworIrOCuDz6++/66VK/j5to
FW3fQ/G6KGX/rEHTIMmTqFTEE9rdLQjZcR80g6Q7Fsl/+sCyi9NKWibXjE3Ux5ckVvmUWwNtLjr6
8Waw6uCooNezNg2rwqdkBZtaVO01FOF29/fv+Fn2wcOqrEUNRhg1dN1l8/hjPaU/IGQAcW3tu5l5
U1hRhsOEfnij3PIwT7N7mRUoAI2ZUR6DFECKSVteWcQPrHQXevhn6va8LZfl4++f7NOu5fLJ6J3z
Di/CY/fDfmISFV3y1ed1gkXrjIQv90SGqTj++1Xs34fad4sFFT5y6EWPDHzKdJaX648fAPoHWVdQ
pNdjieZvF6PJB7njYcrYeoxnH8mILx/NUS6qLDk26BHBDDMqFWVIlgEtv2k1MKbM1n5EawYEU9T8
8MdUvUAoGS3izoZCndmc1ovtkJrmDYFr/QXJRF29W8wRMBySqZ43gZ2UAW1D0wEmXBtudOQMta1X
9HAJQTSQMTNxovMUbfGt1Q38TK3O/IQoHtqydLlXZhrRUJycGFZ1OzQcTtO5pVkIw/qptSxkn3be
oGZyvFyT1llO85uuNTSXMiJ27KSJMBQchwSJAipodEu6Bgez9gh+QU+cnw/b+qjyjYCRHWu9scF3
otuDZizqXedqaoLNHPJA/BL1IO/8eux/SlUCW47yHFo/61eFzrBppmjF+gOukIMrA7MGTTJYMbAB
L0EW2D+YJLUEXhphTmmpR/rykITryy7vSGvmRgWInT0jfJNeOC2N5zpmYODWzmtcO3aJAaeG7l4G
zi8GzvYJSD7UokaTVkS0lH5RrPMpK84YAFnJ8ZykxHe7aK9Q8Iiwu2HwJ0GAc8qjJY4fjKRp9C0E
CLhTBrKkaDkdebHrgnodhMfVnaq5wXvdmPuq9PtqI/sOGevQFfN9URXmXdk5Kln54yI2mHkYFGQA
poErVKZ1QHDrUF2Ezji8KrsYzS08p+lHNwcxRJi6yu8MXRPzFEFjxczipoLkH450RFrDSiV4tx/w
KQ8ofKODR55jutd2WBxMBEjNgeaByjD/VwT8YFSuO0Z7FNxkhkQLej+dgDOgXbF/OXHXAHPgKE+W
O5ujsRrRMzRsA1azKgo4nCt/sMszRHm5D57UYOCZ5+lACGtOTvgKuolRHdUd6N8tAjbIEU6itbMJ
osLEMRWEnthHGahVslMicRrZgb8ztQtaUk9NnZyW+MIA7MZO89iwyl2WbvQ7Ba/WZwiOiockqu1b
zXS+BK4+BnqjjaVTTK65T3yQHd3CT/Rh99CDfTEZJ760cz8AsURn/JhTqxHtVlszwnnEpeh14mHy
V7WqJWRjRo7kgbWBsWks2r4oTQ37Dp47MUKQOF85AGhwroKkqBZbd7qBvuO/0lFdQJ593RFRNeOW
7KTDD9O3+FUJt/GA1IM3pnXjTEaZrQvaiR4cVeTQMGJ5JVdRXvtEVLr1YzbT7l51kXBQsthWdWJN
nf82DaQPgMWNel7o1iXHqtSKDFfswBHjZceFUCxQRBWbTsne3LUham1i3OL0nPKfRInGKBHm0RsO
7W/2qM/r8TLssBGoEnPkeP6Hs3QMjjiLB5q9DrSGTcqzvSdkbP5uP/pUu9F2wYLi03lB5Inm7P1y
DNED2oUbMiTWA2PThsflR2bN8FwCQx3zLLWXdqb6k8qBJZ1FZf2E1mCBX2ZqjWMdURiusMM4IZix
kd/smSQ/VRhe78Bhweb8++7x1e7peTZ0RiJJqPs/HsIBIbQ9011z3UWOV+xCu/DuClcxsEgYs50w
+IMH7bnjeM3CE1zXjJePijqNr4YiTPXJonsiwkBbzQNjkER/8/G+KGA45JoeoEhGgOzz739LatCs
wBQyrO08ES8do/l16RQADcromxL08wmI20bBi25ZcQJk6Pj+UqgoyswI2gG/7RASl4ton6pTJW90
RdwLPfr1vtSTWjMtCs+imAzXngnvN4fDpSR4v5V7tM/oTCyljMXY8/2HkJAv2DQZd+Y5hL8BfPNK
1eOTkJ1z3jMx/OZo8+XlGH8wjMAGynHj/eXGni6k8uiF9hGx8qGZ5y+jM6dHmBGwNvlx8M278al7
wW/MrAVTDuUavp8PM4GUXcYwlxAU2yDQUqV51YBxLKazgjgIaPbg8YZgVtckgXrbRgXsfX9/3D+d
M5YPQH8LJaoNYeBjg75U4TRgAx7XZulBTte5dyya2XuWSfLW4/l9HCNHPvz9mp+fYa5JWUa/xgHo
Lz98aZNsVKzwxJgHcZowQYuroxFZCFJU6NXfXOqLG2pB9VSoLTnA2d7yWf4oBQN/MiKHoeuaoRZx
rTHilXGlG8d9Gggr1SeEjrRP9B2ycO8kGHi3rhnHpzAy2Np5s53rKgr1Q2wk9k1nhKiCcJzMet/L
yrpzyfWGuR3Lc+xPwZXJpD1fASjEv0ScJw0BY67Ml7kQTrx20RjuM1ptd2DPoufAtEPUWZyTTwbS
Js7muFfRznZ6iaCqS/JLFSQTWbtjW3ibiuzwPdCbLN4kGU7WLTiq4hnkSAThzRDVi2wpcBm2Dg4H
NgeFTGck2E3AV5r2ejBJZNl7Iux/0XseppXdzg1DtgH/OLlL8AHhCEbQWOhSeT6Drz5mR8VM+F3b
4KtbwVMG6siyuRkfjyWMHjpXipoTEenzee7apyMhthujH5BiofAovnm0v7geawaNTQ56DKF+T4n+
uPVK+PGMNokCxieMmR8mMBBmeURcE2BOHlvkmN8tmV882QJbDD0s/joOmQ+rFb4tSWDKPKK6nefz
kQ0N0rUoz1HKtM9lFxGQAkJxQ+oB2Sq+aFAZIzb3Uvex8s3pgG5NbXtiQjcJDLPmm7Xtyw/HRm9x
+uV3UR8aGUY9KL9wOBXV1hg/iIihfwInjw6W687fnLO/WFZQ3fJuI/NgtvrRedDpfIgM4XEtH2BT
XNf1aaVn8wSVKbm9dRntA/TV33xB+6s7zkkbgvLStffUh4VFl0kUG5Jv2Ec+lqh6ct3ghKhHEFOV
Y/cuBXoQxjtQ//ZDVBvYJ31SkyA8IYTckIfQT6e8kWxzU0JDCwhwnr5WKhAZg8CkfkCi1d1IWnDz
ummdetzNea0u+JtET9OX09teJinREVjTfyENZkaojb5T3yxpnwU0HOxtoC3YvhxXcCvfL2k9Ly5E
/8gC7KCb+5iO1I4GLk7wyir8bRg0OX48YazDHuUa1FaEAqnROVhr3Pa0qf3m8Pc19osqks8Dm8bn
zG2aHy1ojVURSglbDCNDRbZep5jPrBgdhd+c653l7XlfCyyOLmofpj54nT8O8Rr8p37VDgMgsyk+
aMskwHZCKHs1eaQLrdwCEed6cJPoGTYxOFzLHQdigXUePicjAgYwGSI6ipsASJZTuvm1SW3hHdcO
5TeH8tYCtOJNBPhazvgQZ0TdrOd4Cft12ojsGYQoAZRChownOO5nZ20UbvmTk6/1ltqjx2HclMU1
Fl6YnZMfXabQySDNGF0b7JRpotGGXlw/WHOFbiv10LERXlG7vwjkyebdFNUhr4adyO8Gg7/75+9+
N1R9jCLZ45lkQUIW7x+YsPNUQtKaXKNmhvLrGvhijRnaJZKYuUd56FkPNOfsa2VAVtvItG9yQhaT
/DYJPPc67Z0ivKL0gMwYMGXTp0Yw5s/FhBN6U6UejQqfT6+3XkvC0o0HxcPbsqPGzX97D/8Ri/7/
TywAw8U/3rnNc/f8X2+/EVPnz/nb//wf989d/Ppc/BeT8elPOMDv/+zfdAD7X3jbHJY9UzmELC69
tf/Gzlv8iyNx/zNQdJmbslT/hxBl/csnqFHhP6MtSu+Vavc/hKjln/BR8v9frK3sZ/+EEOV8mDPa
sHMR1lGCYffDQ+EtC/cfW3FXGXY4jMJasf6voALHzlXQPQdUT163aYsDsbDeeGO6yHQPF0QHX/vY
HwQFcGRvpKDfA8VUoAUzCKxSzW1R34vqXk530XBnzudRfamhZyZ7H74goVxusJ7UlVu+Ku88HE8B
sEnr5vfv/48exf+bWIT/B9EU9rLR/J/ZFDdZ2b9BLHv3/C3/yb+fP/dfEhkXFlc8PfjKluru38+f
+JdAUrbsy4yLFrb+/34A3X/xhCGJYsK1eL+W6vw/D6D8F2AyZEsItFCn0Eb/Jw+ghdbpw+bBQYPY
BYfrMyxGJrH8+x+P4NhmvTtqYo9pHKT3OKCCV22WUJ+SWfLYZBTpA9ob6cc7ix7VtRk187CXo0Wr
zbfGPsR8MQAqdwCtHCIlAb+EwG8vGmwyFA+6cF/asIgi+rqzcY7yuJ8OZK2FqLKZZtp7JWx8BJMV
U3s7HSqXXITRcZsELU1Qgc3Ab+19EaXxXag6ksMrJBbRbshrWkyyj9W1Rwr0jV0lkE/7BnE/gQrm
yJ8Z3RhTNXiEs7kAnbSJWQQSYAElBNc2E02wJGMN7SYVQXqhCQRAeSlFax0iNwDnk/ogYcvK8Fw8
/uAFAwW6hxBkGZ4M9D/qFbfPfraSXk2rsEiygm0PLf0RmZnohIOwntUCZTXoMJL0eerQ1T0VtEsg
Y1o2Ocx8y2kd27BwgZoPkIPGuS3b3ah7YV/IMJbdOjOY7vGJqcJ2Y1N0jwkAHoNxqtsT1+lXpBHV
czI+4iuvrwWBeqQ3adMcV+Tt9I+BRk26bZXfPOahdJ4oPOS9R0T2j7T264vAjXtKgdEd8rVsRGTs
KnolxboeyVCtfDLKNDR15FiBPx8qxPkd3eJy3ZXq3g/bkzJKQLQv4fJQuzmrr+rKuPAQLo2XjZOd
BPAVgyncRD7xMQRak9RTO/FRm5Co6DubKYZNko3PKiquTOu0xOyFy+thxj4Dw2Huzuck3vjs+zYo
rc7Ova0p8peZtiW0b3p+zH05/F3IKaeY1WeW7PZuPl+MWt+agX8cGdZ91pKyPVzW4X1G4qlTd9jb
zcdYF6d5H68K8iQ0+o7MGNNVHBxZ5JiuB0fs0eQ91ileyyI5rwfiap36yiIE0R0YvAm/2Nf5tCY9
bkuBVI5pDRx8XIG62DFwiFYqiEDQVaczVoW9TQKC1fk1+ax+zFy0s2/R7ogbN5vLV4aSR2LkmVNw
vTaRlxGqVArrNkCitykca9sPpneDTLoCYcCcZV4ZSjrb3pqMR1qW8cqp9S9gnWeuSi4lwDYSaomj
74d2uG1pPjVeugOSeRyFfXPu9RSeIAVCEkY7/7Sx4w1jk2sUWttYzJvZ8R9869mczidHrbFqAK7m
ePxA72trBdNDljpbovoOmGZRTl2iD13NYFGF8mfClIFx5LiokFD7WHQSE/jB/MN1eiqj7kbArWWy
sK7oR8I72Bi4/5ixZq7cKb9em+DsOaOvWSc3DuE+KZOiWLknKjJ3mPBI80lOCJxZzYWBIUaeKgLf
fcLmMrM4sP9p5qEZIZtQtrvyRht3UfZq6+AETfQ6nB5BdM3wZl49wnnN+CSGr9DTqvZHSB3ha+QS
lhCSBDt1RoFlpEfOzZAkDNBf3gy+dVuPRbmPHP/FMPxnHrWTHiirXRKCJms7J7/9CrQGqr2mvvVq
jlXmMMIbWbBoqrrKR28XuAW5xS6iPVk8ul1HXFy6Ujhz1umY7HIwH0edW236Yt47RgelMQ62SSsv
dGywVw9vUk9EHjjatq/ihmBhW0xY1sP0MnYUGTXZadZHBHqLYA90ERfyCHCVoMT0ZKR7cT3yp4e6
f/KMkqTWpD+bEvdczOkD/B7AbzhtPTqHbaqPJHnU+QIibIcd5dJqni9o9hz7VN90Oumj8vT2bXZu
ZvELEv0Vk0qNhB/v80rUWQFXrJ/8HWKsYypkdzcHvK7to+itH3U+HrwiT26Kod47k086rriqyN41
81MmgqdhSme9z25HopW9oiENJ528viLEornxkv4aq+cR6sit1V5Cop/XcXg9uD2HtfQYiEzf03fy
W93cYDk8A2Gxwol3P4nm2h6O/aEhiNy76xCeVjCHYeUUBFaOQ0pYOXy2k3CG+EbqiwF03Eriizmp
T+fEPM3kdCBoa1UO7W6qr6KKAb9rnMocEUd2ntkH3KOnhIN6a+aHOGmZrDl96KHwAlaQdN629Eza
kdPg+4zq+8beJXWlNgKr46rIkD5iDdppO/jVjhJnYHqIB4/TODOx5xxK9Mbs1cGr6guvxxcw47RZ
p31/5wwMX6JaCbmgQtNtmbr5uh32Y9Ls56467TJnL2OcEfZm7i7iTp62wWuTmafWgOysKHcdMaUp
OWsyIa1W52u0Qvs51S91LE/Nyb20ymYF5HDn4GrHZMbK+zLbpK8UF954oQyCedtLMycxzjxxFB04
0UIAiA5+mQcphzknehYzJjaMnQ3uubQl9JuGYtYghzSH57hqTzm3PzKmXTmzfsxj6wSDFREHGCMm
16G5R/x117G2klLi5UcQJ2C/u7eDQ09CDVaIuvjUKDIwntUFU91FwiPyO93IJzU3zBHd1xqZXWJ2
L3OzGKyM8qVxpk3r3ffmQMHiOCsUVpgrlNq2kwPX0GfnbcpHkmoHuErm5TTToJzmS59cC03+h5nw
kpErVzIjN9ut8vKDyGdWwfg5dptnOyC81GwvZmWf2d14qFnMSY+lyehi5PTC09A3NozD/EPomVuj
92EIxo+N4XG/UsJHawuLKn9+ujdNsNnr0fPl+dwkzQorSEKe5U4CXmQDHQ+FkrypEhLBnB0m8Ui3
RmFIREw6yLPRa35JtrUU891mrG3YM5zJl+DqZS9NL5kWXTB0ceBNsT/e0x46Dhl8z4qsuC64VKH3
QADfUe37uxzX329fMYFw+GBOcHVsE4n+JIz2tQAb7oe3ia4Sxk39Op8RuDp4ySn86CYUw7ZJzAff
F69NWZHaR4Rl057rDqynwZtUdkfppHiiicAWvv4Zui6wSxmftUofQ4O8dEWER32JmRsm65ZJN+9m
MKCh6nD3qVaeglU/Eh77Qb525+ZAuRWdJ3w3F7VA6u+11ZuXYcM+Dyc8ttA9/SyDDGq8jWocNr2T
5Ky543POGCojOtWZbrIEFTuq7jr9IRLFVYonMpJXSMWuFSZ8Mf0QNEhjTLLu3F/h19kmSBaK9Glh
XYFK4FAVn9eqoK92mnVsBS46FnVwpfVTI4KyWeBp4J5mJQUtWYhxAjhbEvBgK0SRAk1EsZOEs1oV
BzxjvCToa4sXdS2YRXcK841T3rskaCbx01w9REk71WC984vYsNij7NXgOrtwmtZpSgsnmwDJG+U5
8G9PrXuns7ll7rGCormCZBAeYrsmnNLcTD1fdDqJlffY1PIGFnvwICv2Y/K7qEoOjSTBwLYw+hjb
iBTmkAOBQ3AwqsNdFf7sbWczk8reUD2aWbteNtdRTLuBDzKSZl8EhFC5BBjPQLsnc74Dm7ZFdOCg
272CYtVcEejobggChLhVSTznhPZ1tTjDCnnf12+GE+6n8qI3T/Kq2/oB0POsXQ1kvWbVC64icOKn
Xv88ltvJV5uglTxe1j53t6J4Q297lOYXbRUdy648ac0sJLM62rfQBrIJDBhBqsiPgKMbULYc5ybz
Kba68Mjt2j0sZP1GL4F1p6s2kJK2pUwEtzmTq7AMtyLkhJFynlkVfexxhHj8X9ydx5bcyHZFf0jo
BW+mCaQpb1h0NcGiKcIDEQj4r9cGuyUxs0qVqzXUG/V6bDYSQCDMvefsY0mDPXB9n+X0vKXZfcpG
khpRCIYBmOOWn7BJZ92OcLNg3eqsD3XlsnOK4P0eRq8Lqwm5g+T3Ydn85qk9NnjiubHB4H4bvZ8K
KO2s6U9Ozyq3CI4cMu1YxUusxF4nwr7m4LR46js6HvSu1s+uH8aHGq6aJVl/Yns3J/Gl7b3Y/vxM
xog1sycvdIC5V0gUbmbDOWSkmjzUiDn15SrTzJeKah0Bn9HUpuSgsxWqA44QOmEOPV8QCc8HkyKv
p8u11bJd9zu494iCW3ZktO3gLTzBuN6VZFGl0/exnA5lbt3A89h7Itir0tkP7Qs2wK0Dj9eNf2Dp
u+uscZdYY5iXdpj3Jbyw+irxyp0LkzRPa8Q/j8o7VNUjv5VqpJaHRON8cll0OKs+mGRKm8TxQGC9
yStM674HPr7YUb6zMg4V5vzUKvdmSPRrn8ny1q76PXKZqB/be6yyIbI3KicW5IvUgkRraA+zm34z
yI2W+poq1xoFGOIBc1JLlWYOtDVfQPtgoZYWnnMNFf95QkJ2gF94IMoovihcUkCsRbujicbWR9/A
svlSeo/08SO0R6FR4NZGF7XRnbL9ZqGrkJ5/X+OdrIpLI2/v41gnNXyBC7Upq6S+rMs28pP6BsP/
pknBBRjuzEmc2HpSKzT0lnADSdHKN2mh38Zsf2qFm4d9PVZIJfObZNFCa6q2Utpqj6Mlp5YKIyDv
x+fUZz436/awsFWsOBYn+rcCV9kht0p924Ig3mhYCDDkPAFnCCvOH3NrYBaiJw4YZbhECUdkSRxc
m2veeZdlBxyq6hA4SKowJH6o5jyWW1fjA/Y5pIb2RDRyRcKdsa4bejD/9AoF407E7SXtoe7K9Hor
LJNGe9FgEG4zQ7suCvlDqnhvmRp6LISJwYgwzPXTOZIyuSIz0CYXVfPnkJLrdqEJfq35cuu1Zb0f
MDS7ILH7ybpyFkKxe5g2yr/p7fYzRJBDVdTI2hokSzIlxTwhGzBQ36pk2HvS1KLZkMG2XcpwzkOn
qdttl+TFvbRyFzc9u3UCsQiEFlWE3XA/+9ddbMPocfvQZJ9q11i/M/Eg1J5AJnc7xGTINxfu3P9a
sov13fW7BRbgSNQH1CXMPTnMPrY806eUZqwKu9JXX+kQDWRY9GRaxCYkkwPA4ByLZaC38S5AnbaS
MqFAIEPAar7Rph6BSL8E/KUZ3yv7aQz3dzDKOEuVJq77qEDMBKeibIJbvYeVzWRhTDe96ffZRcWe
9UscEyR4QOoa63u3cY0s7BBp3Q3VhCAHqqZxHZMEzTaDrzXbjIYhAFQZs3cPZ4tzgYkhHquSrIIv
48LJYt92IK3JQCPBhltdSONIEW6tO7++gdXumg3ZKalv3tdU0Pg5wMh0brPof/770uT/zyq5S336
fy9QXrQvJWkKf9Yn17/wd3lSc/5ahUfIj0AWsuMKbOp/f9cnNUMnXcGnW0iwwmqtX5uV/4XPdf6i
9o1t01/FCkcFSiJbqRugEkKDg+56rV3+iwyF486lg/hjNW+ZBqb4tSB62i81Ek8pvG8ilKb51TWc
ZRcIRk2+VETq1MDR/3gy7HRnVo8/k05PYIF/X49fviKo1oBWjzrun9XQwiSmr065Higd0pq1GPSQ
MBNzN2Bx3HXu0O0xnbOaWw4809R1viCOIK2HPeqFUPV82Y2cvB1RXGYlyZhab5KCVuKxOdPDP67a
/v6dDuYkzDVWgHLKOWkcBEGzLBQdMWV77bNsxvQytSRFu1nKM93F128ATRU6OJ0XDafxd2/5j/qw
0SuyKhQ92yFI5Z5iFflsIGe3AxvmZ2+CZfL+KzjukK93Rg0asTvCBEAI1MeP30BmlhmlNDDrZoG8
cc5ZNtAZZiGJCvNNPxLwk1maf+a9v3GTa6cHJZWBtQBN3vFFST2oAJCAOK8tTwuBCa+w2KKIWsLZ
Dlaj/Xr/Hle69B8d279vkiFClgAwcRpK9vH1gAsm9AELOIdLDaGJ9NDhI1wH2BkN4tsvOcoodCu9
wU7DE6y48dK6HyQhGz89vQFRNFoC+UDCalxvXVC83jZlpc4J3+GwghHedp/IrLV+pGOtP3PCp54t
TKo8edUY8vD+zbz17BggFpLJFX166vNqMzLtnFTIENSKf123bbGviMi6rpKC00BvngPFvR76yCXp
PK8DZE1vOflEnZxoCT3FMcBxWl5pUOEvyBRivyLh875/a+tr+J8G8fqaoA0i1UAcQhYebfTj1xQY
5eRDfKMYOnMSQBeXH3AN1WeuYhz377kMUyxeCKQQK6UUP/rxZbCtaOT4cRmgdRPpDUFOQSr2v0+D
RZZoAxvMoZgS1amzbJ2y6fa9IGMAU7Z7Juj51beHz5mhhf8DYdBK8j7+IYnnthqANhFqA90Vf2CA
CqTRV+XUYq/JaKJwCDLOSGLWD/roIXNRnA+Bxf/oxp6q3ryxBWaElpcoTisPLb5+cuo14pk6YnGU
6Sb7Qe+Ihs3EWWbMGw8ekyCTqIOoCOjlyf1CjbAcqOQiTG3LI+o+JugiZ2sTa5V53WpIN0ZgELe5
25pX/QAYhIyshCK/eQ7z+NaDZ4zpzOSWaaDLOn7wRh/jvG9yERZVRi2d7IgKM98mVdS6E+pIl4vu
n5OnvH7u6I5xaDLdYjoH9nh8TbdGp1RLwG4e6K/9PJiSmDTdgWeXkGrjQUaDMoaTakjqM2/8jQHv
ILtgNXd495hsTwZ8F2ueJCyI2ESXSn1QteKq60GcWpyDPk0dZDS8sfWm04p0S6mt3Sa9DWm3NZP9
+x/4q7mEngkVbbYr7HTY/Jz8kInya0WWA4wYRH+bth4nTBhShfnIxvr9S72aS7gUPV4cT6RR0bw9
WddKSvFm53hNWNTUfGVZxltMrOekXq+vwijic4KKgm2UFfv4pQK5SW3EjLTxdJ0OVFZljxMY8Oj9
e3n92OA9kjSz9q3ZGp7uyjpjnOACK3KZIYJS/KoK+iQFfPGBVO/3L/X6y2BNcQLkcljbQHaefBlx
Loe0t7gUCYXwZkdha7uOFtG2ymFkBUsPAqZMVHHG4fv642BBW5Gr9PaYC/110ftj15PJFhqjCTxI
eVqxm1cq91TG9fVgjGjhOpMqSkNZxu3OzYbBb6vd0XwIrFxnu83uB82Ys4pP/rz04rgdXRVRhOiP
1GWc5FQAfexR91mmAzuDCZOhLyfoZKP6idIVmMgvA5afq0YmPe+AFkt+a88+dMl8ycET235NE9Ek
vBKiQ+LO28xz2XRIAEsvViWdL7K3NaIo7SS9SalTKpwxJsUCkZIzA0Uwt7btbNSf+P46MGAOQQH7
1Cc6MUzwCdzg9mjU1oNDcymsNnmgHoDRRXkubXDbT0lEAseIG9knxulx6hein9Wgf5P+bLMrMcoW
bW5AMOWGsIrgsVscxhB0uXnZQiqlXTfoEzilye7kpyCriRRoRIHJxGiyYYcc10FK1goSAhdqDc7B
7oX2I84m5xM7dqigbKUwoAiaF0WvnCaUHglbWPTtB3o9Y06bNdEPin2Gc51NVYlfgLbcxs90iUur
9T/abeAtnJdJbRotGraQSuLOjlBMTH00jrH+g8gl86tdjVp5L8105anOasJY1hSzBgx+wo1WxcRe
bZIqW+d0t9WdcED6geLHcIxx24AplRSBU9mQrT2mNx5xUh/bSngEJWcDyuQmILSaqAcLdMo8j2Dh
yOr0bzQzn+bNMhSpt2nKxEf7NyBYiGgBZu3WzpFK0x7z+o+jKTgcpFOqCZyMmf1VQUQHGib0GeqZ
EoOzBajcPlc6TDiabARQ0Z2HB5sSF01mAZz9lLKRwWq0pJK86NoHjVuZNTwXZvJRRwGx2Da5jl1H
TmkHaB8rkJeUW1MQ/RtphkvRXrJb/TRm2H5YR3PCpl0REFRZwRPjn229/hwIQVBoG7Ta15IYBhIz
pgQEqlX3uAwCjyyGrgI/t/H1fPoMq5mooYY2MqEN9Ji+jgMRxps2yKdvnoB3tRnrTt6njppdAXFQ
+JRXfCiOO9uWy+1MVJG7JVSew0TeT+U+7V1EAjLumyEcukb1kUv99ODOy+zuyOVWKhRkdoHPy5SB
MSdIsm0xdDmhWXE6J9uePCKy6cviF9B2mYSWMZSfaXSP9+6i03CbwGf6IYiI5NbEZ0pGFuOa2idU
QJxunSzvRGVaH3UEwv0WAKe4SCuLYm6idOJNUbcOu8CdxjwaO8/9jrp1eSqEjS4+wcKIgsaps5/e
0BvLJjFU97UgqlxFKZnI3c5qLULrXBq2hN1qkhavok520ScLGSv+PDn1Nst9YDpJnuq/eORstbpO
QLhd5pHIpyLNdAqghC1tOwjpQbR4S9tsncKi2EUqgnYFVsWoo9GOkyqaSKLCSJxmTrAxh5qvPHUy
+9pFP4lEh7BWFWm2C9q5q0o6ZX2ia11UzQRWkzaojcm21kpn3KhOzN9zy6F93moyu+80wg03HV7C
jm59pY8b12/cL6ZGKDdFsLKto7oxx61XUupEvoL7rDd6fmyM+Pmp7or5oRo5OuwH4SZpOIrqIKCm
PK7fs71351Wjwsw0fCWVL/isFj6ijZGABt70NLcyaJXBQLlQVMFLgANi4XCoj1dg++hfpP5s2hv6
YFDRxtGkaKCSpPmQUZFH5Q3HR2OImuoa6aszUxXQS+x6buuuCW3MBu5UF+C2VNp8NLuF5PqcIL2f
Trd0zx1n4WY/DsrpLsj4iyMj0fFkd9bAKaFDlWuFOfD+R7fOahEmHcX83TjkxMOXvjdAQBwnfbhI
lYzvCjuzFR99DtHE8VIdCZOzTs9GOubkgcVWB+wzsT6bWEKexBzr3d6Zzf4Zi40sacONstgao2Z/
QZVgutSbK6fdVqaxwOFMe3nTzS26lHpRxUvqpcENX6J4RhrQ/HBzU42RQ04augEDmTnmX7oQuIq0
+YpTWHqn+7IstjpSZdpvY+L8JAijzcNME+ZzX5CwGKYqEHc5jSIcgvXqiDUoYN0YPTy0TcrxvdgN
rqMQX8z25P/idY7149gVDqh827W7qKjseWZQJebPHEoCiGLGTQSc2fuoNK18XlLa9hHKISjaE60g
/ZLQQ/AppPtiCOjIF/7C2a+IWUEW54548DVyTXhVc4hRoembDBh/CTLNUmihUKJfi8JHWoUI3Pkx
+AEIv3jmY9igbIZymwlz8MPRnziZV0OFudyvyO5lEdMwfcJJ0S7k0ICaGuW0QBY1GtJ6UuSiKXjE
pb7O3VEhzkk8QLTSS20mc2+hZ6NkrWl7026KO1lMMTVyULUaOuQ4/jhTd1HhVEtUD75jlbSEx46Z
d3TEljjyEriniJfvblGrdMsInT9UvS55GlXL8j0bg0h2i9tY00Y2cKqjnjT1lj91G3CLVSFxYXcV
iTNz7VFKBtKAHbAqvO++FxcofwyavASJEgDPiGsXBE3CNK+xwZptqMr1FqiJtJ+kjQsiykqvQJiV
xth3A23mo0xwDGw61SxfLHcRfE82EUI0cT3rVzXEKJDMVBQa9ZOF6bTXyvorZC+6RaRS+z+MIElT
QiI98TwYvawwcM/2I0KEDl1bZuUgcfUWsxkhiD886ekvLkDpyNPZQNHiH+JfyUA8EU1Zs++3hIrG
n1tO0jRWLUs40VgV8XXm99ZPaxm7LanKzXMFSvkuTjEDbpbCau/LQjNvtAa5Bktd+dVz6ff6GbmD
oUNKOQL3SafbSRToDoMLC4tupTsk/M1FRnT5JkCpMobSqgeaNI3WvzQiW746Tmo/aY090jfBHU6N
VLXptvZ69XVUM1BKmVZ9VMVYfW9sq7bVAU3n+HlcDE6aPDj9pkGej+Qi93vgt2L5NvWBMi5SuRRP
mNVN5lUTexhasHLextjF5LV0PBjKTky1AlWx2plyjY/p6oJeQIK6ChZlkvFh6QVpzK3wgLA2PbWn
yF//nZBFd/4V95gWN5VhCTJnBkliVJcPxoelmWMrQl+3fCaLATw9Apn5Nm9kQMok/PUEorsAbZJ3
U9A+TvZYNxu6Kt6THAUzszkpF0WSlzoINpSRqGCX1zGyKmpi8Te0pO1PNariyQ0MdGql0ZsCvU6j
Plb0W/ID0bjOFwat90QwprhknUMwBwp80hBJ+pCf2A5KBEw6OtKNLJtMRt6IInWjmxJBaky2Kuot
IlIcMKaAZi710m8upEKLutdyDSqxSUTpF7DSLIgusfUQ9RD3eKwoZnoNW9daqUyF+Z0CgYAtrLdZ
QNhulX+X/qRwcbcz/HZ88rABs0pmV/asT3BBwQE/6vjnA5DFZpOsZgv1oYv5iyBU0YEbYLAhow50
CBUSiK9z45iPqwvqp6j0+cnwuhnaRZ7pEykDZORC/IbqxeFDj7+SOTEQ/qt3hMJaJVr1QxaM9YPK
GtAdpVfBv8711LqTqbKBfeLNI0NnTJjf/SEZP2a1S+N7Smf2aXSLJD+OjQASNifQ7lsyjlaEqFlf
DE3ClGShP/5pFzobvqWbxcNsxCbJZuRFXYpWzHRS+wH9CDuCLNhPXr5u0yqMI9vCQmQd1YFY7nMt
bkt2B574qbsr36MxzDjDT6kWqNbJQJY6upOD25RqD7fChNs/10WIqtJFQtgTNOL2/XA/zSm7c2K1
BAXZSdmIskw132n0Esn+NSnIPNjOyuqLl3SsWEkW48Vmi/iiEBMBI/JNl3CERFI1n6q4Ql1oQ7iM
nLFJkeUU47RVNECRMpQlrQavh+TQtt5shfqgr3h+JtMXiTAHCklvSEhKxVJH6I8ybdtURubu3KFP
vSipCTmmNggoF5FsUTOW2rgBGFuUSBzigqNxQDRyEdatgQoMzIN3A8KksHbeME3MA+wIN62nozfQ
jHYiLHNZS3DarOsPdhbTPfSwpFlE4PY0MMq5m+0IhUN341nz0odJsOa2FvR6C4v1nl05/zaSKmeM
qaBZw4ub2KQskRRK2rtlVLzCqUW4AxYdtEjaWnGGgtszyAVwh+kp96vx2m+bAs0Fe/2LwoCQhizY
8i5kPTDgiJO2H/thQttHT+TzYOjQzns+TXIVOzk9x6ZJN5yyFuh3JLwIr3Nh7pQju5YDHEv1Vmj2
9BB7EEbAUxTeEz44DSFP4xsNxa5+IdOZVgrofdAFbqixL4AInA/Toz3XzGwExxn3CZlBL53Rsa2X
Me3v1qqqX4HVqR/Ab/3pNleLQB+U9+wHgb5R1IohT4Adb0T10CMP/dIDyfBC305xpfpYMGskpIHB
hkpXfDkJjO5im7LmplFt5cQMxEosn1XX2tOV2U70olQ+WbfkpThlqFuUw8OSwNXD0s6c5iaGvYs4
xbPjrWLPa7C+VdVu9FuTyOAJuThN4rn9pM1mMES8fOMOLjtpyKDOUSj0KifWQlfOJX4E14aXPaTc
OFKr60BBOo/SxgWJwX+uYG9iNPUTOdeuHyGsKn7I0ghuprzurkkYpO0uZesuIWXN8uvotdPDmMTa
S+5LCNqzRsDLpTUUoxeO1QDPpGHnerMk65wyxvlobNknrQcVGEwlwkfh703pqa+BV5fqAFoku+gs
Nf0MgplMY6AsPeGIvpYlETYySgqB5STf7d5CEtY00FBcdkdWOEmfBLShNMZiC2aGBypBqHFUXpl9
dtHViL6GguQCVkRCwCkcavmuIzHokJIc2bBhtotvC1+xgzKnr65LlHG8uHTIbvEo27/ydrZfVGYS
Z5553nBg88YJbsIg/8lcPOcjNFPmCzeu4hi2Up3fgUpYAsDjCn1FjRToou2yBgYNwZC/ZKFyogW9
bkq+gjW2KT/jVbGjQbX6JbUJxyeTIlmAxRgVW8cJuM5FI6fC5shIFtFuQHc6hQ2ytXLPykq8YAdm
Ak3SQibntvBa7WqCisJdAWZl7skGzsmaz3LJFk786BB3SNKPk/G2sIrleepQMKts1p7lVGnPJZVl
H0VHQxpwOge1BVBHks8csHJ2oTaKVl4WeT8nO06M4hv2BfKY+f4RIYmuIRqgF1Xi39pGDYopy715
O/gjrGnq//rPbvLRYnfBekxurDR+LJVqkrA0yjU0uDXyj0432l8UH/F0AfvOfpmzcXmUmPySMCht
EkZbtcYqNDneALznsU/9RXICIal81q4KJmH+76LxP+LVrYJ9Zts4AK2GmAhOEz2iFNqFa9KCDRDl
YrQG/zogXIUnPqTphYU2xghtGz0uW5/e+o6zhLYFkSGqviBZyhkiT7T5pSJZXTD7NphZ6qb0aGPH
k06EZRcYAXZbSm4blec0dMoAOW8PgqeK2kqXtzS/Uo12XkVMn+wW9Sn2VHsnM4vitF6IFCdX6db2
rpJUaMK6Mtuf2cxGc5VXuiTbTXr/UC2JlkZuUhRf6PhwMs2ItbEuWj5m1pgG8u1W70UhL1EWspXc
2C3ny42jDEeyO6yyEYdO4Xd3Y944aMxo02xEN2sshnWffzbJYAloxNtEtroIR8dNkkCCYUiSzLE3
KPT9omvmXy9s7RWRoFn1nSVuulZG5aYoLQXFgFofnZRxn8dORMfL2SY6eWyR3TWInZmWYg9JpR3f
yxY0FMUJ05eX1E/yKw4UyB01BCTkRSnbXa41MnaJRx+oKZCpLlS3ZmBnbO+nITCKDxP3Vu/GXluB
x54CXWW5HI4sv7cBZA7puHVnc/jO+tt3OxBA6c1UxIlzQXKMV1/kDZlRG5oIDZSiZB2UuUsWXtlg
vvkP4n0Mve40Xi5VxHuiOZbH0U+62/+o4wKoWDXS5i3J+Ix0Fu1Di/ep2v3LIrlHsdiyaJ07q5v1
1MPlylbFy9iQalqQDThSY7nWNKuPVO4Vt7LS4g9x7qozDY3XXRyuSjCAo9PFBl92al4c3CwhYoYU
vXIYLei2s5GHY162q2cm30KzwFZjklNSUgqOsnoy0Vw7MecXzB7v3/+rfgS/hJblCk+26RW4J60s
zfFVYyVEwyxTb15msjf2c+ZPH1y9W860SF81WNZLrWFsZKTRhT7tGJl962qtzTxnU827sgsMGjLt
xZkO2ZtXwY9HE2KVXZwioZWTYrr22OlbibFsy67RPtRN0Z6Rdry+ChvRgPMECNNVdLE+1j+aHNQO
qcKunddeLs2utmJCatamg/mvXw+9r/WJWZ6Nb9Y5abPWKf7yMe2aEFaHcZDrjTQJOtKqm7Mzl3rV
LlqbJ4aFP3KNFuXWjm9pLmKqHnLtW+tucrksUHq0pMyvDK+inrp0wbaHI3amgf+qWcRFLQrUGP3X
npt9cn8WTAdhsBhQ4eYQ1w9s0EeiHfatU3+XsbGaENiqxYVXnmmOvfUJ8lBRzOBR5jWefvi6Fq9l
RbISrcEcSboux5J2iC+cK+Bo1rU2mZTIXJAnrWj7q4amjB5iTBTRoiXizFP4HWV+2rgirhJPMw1O
eKQnjSsHin3DGWN1dRXisVBTGZkDNbVxAr83jMM1TBaA98DoEKp3w8Vgt+UhsGHsFChRI1TVAoG5
MCOv8eQ9GhzzIk4Muh9W7Z6ZMF+NfFJtfn9XnomKzVz1cH+OfKTeeux3fYMFapqeoP8THGHpxeH9
aemtq/g0LlEW/Mb6nIwLJya6zxUV1oPK9G/qxvsy5Zp4+D9cxDPWu0CoZXonc9/Q803pfckBxirs
w2jI8p5YM//cSHs1xfLEfLRKMFfXHN3TMd5bUztURKTQEO3tW2scqLcyuVyzxdY2WFOsjRG0xEMo
O30gJooAHdXjjjSd3CSBPK8PlWNmV76aoJM5g//t/YdwAidbJTQu8hsHriWpobp5igM2Ca+C6Y6g
W1TOLz1L5NdeyEd3XJoriwiJy1LNTbhgqMs33uj1N+DpieLy+vHWTWasRPZE1ZRo+c/v/65XM8Pv
n4XMAnUUIh/9BLzSBv0MgiBtwkoY1Q5hLEWtgTiWoHKLy0UOIMNqPHtz8PP9677xtux1SKwaTcqc
/vrnf8zsHEDwmBgMCuLoKPnHPnvHmJLrqFfntAAnOLTfj55rrVJPBxs5TbPja1HcHbRFZrRWi4p+
qiCZpCpna1uh/d92pFiEQ5KR4wax6dYJIBSWwXIuN9hcR/nR3MOwRMoDywHp4LobOv4RZTCz0+7o
Cgy2GYeoLs1tibxn4+lwQUte+4UxT8ElJZ3pm9A689kKpl9t5xrIfKgYofZO7wpf1dtUSu8ezSme
H1ip7od0poSVCPTt9HsEmUdyzh1KGBkSeFfq5wSobwwYEm/BwPq+jlDk9MVRS511YfToNwy7f8EG
7j+u5uGt04FQWbxYA5OC2GGyONu8P2TW13TyBB0P1sW6ijBqTjU5QJ86oVNMCSuu/H30UX/D4jIf
Eevoj3IOzn0ab0yOoPxdxCOEp7F+nUyONc1WUhXNKiwRED6iZevv5tq2ztzVGx8CpFsTsK8D6sU4
nRfQcWS5QZpgWPNiPxCSJZmxkuzOJ5/k7v0HeIJr//0hACACPIRahUwX52QMTgAymWGgDLWdkYaG
VWE1hol+hbec9hXegU036gYFfZ1vJTPFnhyDT0YWX7NLia/MQZ6ZfF4/Yc9gymFj8HvTdYoGF6WE
uzhUZKdqRr63FWIuMhuTM0vp63GDMgexCvtHpgFEQcdfXmAmIGP5hsKkhJ5VAxGKSJQZDzUy3dum
pmjy/mN+/Ua5HtxFJhpwCaD+j69nawWpNSbXs8062ykYjyQIGvEKEDvHVn/zUnA7WO+AtCCVO75U
Rjm0lJMoQ6/v2wtnVSEtBREeZJflZ8bpG+9qFaIhp1+lkEjiji8VFHSzvJIRM5QZGV6Va+9TgszO
XOXNdwX9mWGKlIq25/FVyIvVi2nkhmKai7wmp72qqQWF3YQxPXaL4cwG6M0H+Mf11j//YxnyJkmA
Tiu5q7ZfPkgX3zBq8nyXTtU5qe5bl7JY61hoLeIm3JPppA1UPEIQZxiK1scQ5Bmh6sr2Ct6tfeZw
9talWOiAKqxUF+OU1p2Yo5iMgWZWLjr7grDXeGNNFbAQvdOi9wf7CbF7nVPQwHOi8AEVAajT1/PO
H0+QOFG6xh16gtowje/SbVDDks9zL0iAyXdN07phX9n9x8JcaHGrFmsY2/17N5VxmDtCwueQsR91
CMzpi3RCRrgpjDOf5OvBu/5IBpWBcC1wTgPD9I59o+iZZN2pgOFuEDSZUF4+M9G8fuzwXXE8AEhn
U+2eShsp2CPQho4BsFpU+zSuygsp3SWyC0eeudSrU6S/YgrZ77IOr0fWk8HUZL1bYj8o6c0udRHR
TvE+TT6tx9nopnqjl7BUQsAv53axr7/PNRWJW4RYhS72lI0PlHOZbTbT4TCPbrypk0RR2ze6w2DE
Vzz45pGXry4Z6sutOdjDFZQ3EBWpSrYCdDvWZ2/IPk5Gca/TWHky5LicedWvX8KafsdeS18Re8bp
k0mCbhJ6h+igxTD2QdOT5qbXqSCk5F//68lqDfdgTKH15yV4J1JWWRUkX09ZEZZaEDybZgFPh6b1
FLXd3NzLGQPg+x/b62EMqA9bgWMwQQLXPVlZcoIfKikQJDdYJT/6o4ULvF1A/7x/mfV3H2+02NhZ
v0F9DLJX+E3hELroAwAhQ1wRXzlVyNd6Kp7oygj6Q6dGB3EY/fFCo0K7CUra4+//gDfuk2oMO2Xb
gyFFGNfxnELGrhGY0PhCttHBNmj6fFukU/Lh/au8MVLYSRJhuJ5B1rC546swR7boETq8fbE1PHbz
8ID/ofrilCw171/prfsJMJ8Y+HZYpN2TOXKWCbRzbUDqoQfxLhbV8N3TA/H0/lWMt24owKaASp8q
j+mdDI+lERhySqJhJ60lVMTs6JwUnT9FHnj/KCuCZOuqco5ss6PRVM79dnLHH52jQJygbtrRHkcq
mM9daOAm+T8MKobVegADdsfh4fhpI2SJ2XQBANKyVN0pFFNgCuhoLGqitcbXzFEcrNVOuCWKOwwR
Z67/6h3wXBg1zMquR8bG6bzA5NjGPVT2TZ4PxcdUC4obYp+qM1d5fcxna83+iCrE6tdgw3l8m4U2
looFGZwPKoYZ+XWa7oFHotGrS6r6blH4RFX7iGQM5GnbKl2+2RDH9gVKvK2W9d221UrvY0r/Jfo9
PP4V+O7/p7sUR9AfX8orBuOH8eXnS/2nu/T3X/jbXmraf/E6DLrY1LDhLK46+n/od/pf8NqZ/RxW
WBwLNiPqH3OpG/wFBpuBpNtshNfV8L/pdw6+0zUyc3WOYFnhgPxvzKXHh23G6rq60LvAJs22kc/6
eDT1pZXWAQynUBPTvO1E7z2UhaciO12g/NB++kVQiQv/wKEv9sczuv97uv/TaHo8mfx9ach/BmUY
TqU4ro4vbVaJDBRp9qHX+uRMmLa4yQaVRT6s2jNV/rcv5awGFx4mD/T4Urppp4a51GBHRltGVTGB
UZJsBLVBG8/c1fEs8PddcVwC9czJ02Q6Pr6UkZRFaynuyshS+3Ls0bra0p7PtGDeem24xUApOpAL
yec7vgrY2iSPRUM60YLqqbPmeDdQNbns+1pexKZPi3tSrYX3MJ/ObXWPd4b/3OF6ciIckCLoqSOw
l6Zb5rlEWge+tt70dltfVHrZ7IYKsnAzIuyIR/9c2tlbr/D3xoTkNdNAUH18x0E5irF1uSoNzTlM
9Bl+dJ/VB+K21ZnDzfHu5PcNsgOllUhTj8/TOllIOEpnMx1aGzHhnCJt6i0L9HnqPbgoPljbsiFC
MxxvwTNMN7FQ1vb9D+ONIcTAWecDDvm0ik5ebp2lueGXvNyBRIsrswk6N+Rlds6Z6xxvtf++T3Pt
U6DT5NzgnFxn0MlpSPLcCa2lXC5EB25D8+FAC9zfUduk/r86Cv9zPRv7F31KUg1OXY6I64u4zz2b
TYphHQj9gGc/uzM6BiSm7z/CN0YLzRe2AnQq18Qr63i0lGzeLeEj/4Ty/AOBmbdPUL08pIgLz1zp
rcGy7jkwhpOWwgs7vlI85AGqSUKArdkXW8/Kcam4VWLcEHWrnhAhTGicHZF+0ouYBLbhbLn0jc8R
5jVGYFzb1LlPt36eVhtk2aCHT4WpPQUxifOel87E9FTTx35QfsSmqzzzKt+YfxihawYiBVOWoXUI
/3Emb6ZZoMLi+TYZqi2ZIDetcNPuQGtql4XQ+n3fBs5O9Fn769+/WYvzkEEvlTX1VabnQJwdWBBk
WbW5rBJWZ7+UAGV8CWrs/Uu9eZMBvlDyKAAnn45XgxgKxQpoh50bNBFBC/nF5E7GdxwS7g3i5ux+
4FyGRFvY6Fnfv/YbA5jZx0KjtDZzgCMfP+Ass0F1CocY8DQvD8rMcsg8QQEOpknPvMuTDurv7xK9
wO/uN55MZAzH11IWUkODimKYtH4aBbKEeVMvcGMc5Ov6DGMR4Oh+VLQCrKpBcp97PzU9PZe/d9JF
+ed38JzJj2B2oIB8/DuwjQ7DkvI7UmtiOMfpxwGA+DZLUXguQupRnjocEYP8OYd9u8NC8vL+Q39j
QmSLxg8Bbo02dt10/Tmqu75ecJbYNuQLmNH/ydmZ7chtJGv4iQiQTK7nsoqsrm6t1jKydEPIss19
3/n058v2wZkmiyiiPfAMNBBmopK5RUb8y6QgI4nAZnSxjKm4gGCPDnL5vUlG1pPmqEwQebmt41Xg
3jA7H1lg5VRf8HoRnkq/AwjQobrDzjGFwTv7FXiMTPg2Q1sGpVHNIDfOWZABR7cHRz8Z2jx+tkbq
ugGqi9ca1cm/7GrMPtDmPJK02BkqACteK0B0UHvYclihVqstnCbWmEmRDLKldZ05pc6KOtcP92dx
Z6jAU8iLeQkL1q38+xdnU1V1Q4GvCbQ8rqAPsyFizw4GZFmBtV6y0NDPuF6FCKFBpqjSqPbvh9+5
vV+Gtza7qWrAFZSzIriy5ZIN1fRS03k9OJvWS/U5U6dHhVIHfQf+21b8BJM6gIKzqPwCWuRJ6Ln1
zbZD4ZWuGvi4C6ev9FqSD362JPJDOv0dbes5WmVwW0HoVT70pNZzG7hMTVUwnWP8Ez3U8GB46zl8
Hp4DnMqhu2HTT9maT9N1C9TE5q2qVnCJEj2FdrPoPyH7BReYs9obqq24FfQ98srk2Qcn4vpK/b/o
3G7S2pWH1hZBo2Af0caZ0fmBieF2JGZxSnWrfepV2F5xBjC3gWb18f662QsqH4msXCTN6eCul63W
h+CRETXzRy3JH7NizFCQNRLfRUn1b1wa0t/spR8PpnV9xT2P1FUBCqGgQyWN6sk6aJBk0P/TqvGV
2gTHHpfo4VUzDMl6gcfW2SXVuFDvL+FSiYOPvLOCafKgqYP0EkXtLVSmBxI+59MAfa6DitgpSghk
2nXB/9uar9dIld3/vntDRdpG5oMMmF75eqh21CWJDq/PBypSnac4tJ9sE1xiNVkW8pRZncAoVJpP
VdodeentDhWQEu81CdLbMumzSIExHTG1sz0mbxBON09R103/6fkRfgJ/8eDTPuu//Le++s+00pjh
gAMQwqG/OQJVYCmIqhuNX1XCvSC5aPqVFeGqF5pL9bW0rdpB0slWUX0z3OivqHDcj0nAjS4AU/na
MNpHCeMmyfjnJ1EVeeb0Uw191uB/cSqnypRhudQ2vp1DyFFb5+IibOVhaNidO1cHId7o1tskFMJ3
4KFxWo/iAkGgPzhZ1hfRP7+DAhqtU+4Hmb1ulkGc00HJjNafeiMl8rw8YXDpeJpVxgebS66o7SxQ
XaayAzCOpGJzvSsuRm3wUDsfbqP7zsBZ82EIqu73++t6b3HR7aOcTplIPkPWA9K46aIZ/qHvNqja
6bGbXTJ11r6qvdV7k4p77atS03++IGUstIAwjKE9p68DdkGEgIBadz7uuMUF56bpCWWVEYR4Ej28
fmzIDvEvXKABFWzWcS3CYoZF0vo0oWu/Uu3iuhTdDK8IFcMQ+9fL/Xh7iwMxD3wvGR6wDHmGvFik
9A4lE99q/boZxktvm921slyc7fUgPcj99o4jsj7aSHSR+M/NyWtgHd61UQSbvLR0rzWX4kvZOumH
zAh1yEQWnGaIdIjgTsh83h/lBqX4zwxaZEe8+/nH2cpVLdgYWrMVo+ecW84j/oGGD3asB/E+dBdd
Ufov6FAEv2bq6NcoW1z12kFovChdiclFhHPvhw6iDtqtoe28oU2Yo9CuRMGjocHysTJ7dg520k46
wCPMNLGFVrGI2aIQAr0NkLnoW3+kov/Odaa3E7X4j1j8Rh+mcOrRalfEz7idiwseEO7rj1OpT4al
AHgy8tftssjMZKaQGXB2AS4/ZVEfoGWJFj9yxgrqkOdoaXUplNe6P0FJQcLp+w65T5rUD25WNF8T
cxH/uT+Ht1+Ey5N3t8zoSReej9sXK9WoqnrAmqzyaal0FzvqnVOU2N0T5Fb9R63OgnZ45vyWN+38
21zF1vf74W9Xr7y7aYJK9UOSh02SOxiVGN2ypeBh2vXZrFP3LE1eHvS2V57qsnSuS9aiKT83xcEW
3bwS5eLFi5LTm9YwXUoytPUeXaij2EavENq1rWtltssDF5YqHmqAs3/bymI9tvCz3kj/tsgXg6V/
0GJ1/Hr/A9yeFKAecLMB+G/S29uCEpAK0JaymEtfKJXtIdAOyWzSkg/2XM6P/yYURygoEtmR3xxK
7GIEWQJC4SvW/QFWz/Qh6rYgNu3IOthoe/MKjJG0m4YAIMJNkjSmqSkSMVS+CdtzQdd2RG5edBa0
ysBZfi35AvG3nuyJDM1tjg6mvUXNdSnllECxkhOup3ZK8nZO3QhP5jTS32CL7JxjNVTPgQCTl+qB
cuUVq1xTR4neGIX2j4XYr+l/wr/KnX6EXDjr6xo3Wx4b1FueL9NNZgD3BmUTPUPuvXeK92E1jKRH
kYWvuKmWVy1LX58WIrtl0czhS9Ob2D5UB1AtcEuU3EdcDVpxjURs1k6mdu7sCS3qUKNveX8p3b4x
iIgLGKAOi1Khs5neQFT2GMOL9hGDrryeCxst7dymTtcGb5KKAvDgpum/2LGgCbjmaLZLSS65l16c
VUOJHbg+oIRodx0ixpkpwZtteIEK0fymmD02ey58RG8Mh9ZLyi59T1Nz/PP+0Hc2LDedg9IrxSWN
Qu36R7S4rsPe7Eq/MQbtD5Qc8gc8KPOLbjbN1/uhdhYS9zMdIHprlA63ZqaLqsll2tT+kPbhX63u
omCNXt5JdGqDAkiy1AfTuncmyhyTd42s8QhLbqwXX7jNYL3PTlH71IAH01PqLsgp+6JgYCoBeliZ
MfyoOUsrP6YGhI2CFaDQHQaHbIydryxklQmTTQqXwO7XP4S/GRCuiWufs9vF6tRt6IFNhuaJoKa2
eP8776xmhmqyqiS/gKtoHWxxxFCX/QD7fe7MdwgqiI+LNZrX1HV/4/AP/UGJ1ev9mHKHbA4JGDw0
TWi+U0fbGlqa0sM1nhlgmNbax3EwA4+TO/91P8rOMSwpLWBxeJZT496MDF6/EpszmiS928Dow1Pk
KUhRRVxs0rGzGPk7fBd6NAsXLAv+xfIl/eWEoPuExPHmQVEIq4nMySbfFkH7Nq+QTcLxOpjOBdrl
D1ZUIsZyf7g7E0kWITuZ1NpZwdvhdhA4ocJX0l8EdRxJQXYie/yeVcGfajvE8B4H3AruB91ZqmxN
6RpKvRnY/uayyaDlqPlM+Q8vHgi0qeu878al+ISelPP7/VA7BwKrE14yKgy0ErbFOlG1CIRDNqY9
hNJCVadgNYJceaPFSCziy3EkLrlzj2Kti5AmaEkKStueFHNlJ2jTtb6eRNU5QQ3vI4/RGSYp/iJe
Z5Xj20ZrSi6aLpj8ZUa4/P6A938AAD5a1HIdyQ/y4jwCeBdxkfED0BMofjRB1r/Va94xTgFhvHIN
RA9QTzz1hV3+njT6t/vR9z43TBOKHzRRSVQ20dFkR9YOPTCfDANdlcCB0NxWtKWHQZ+eOPDzh/sB
b+stIMh4DlO7Q8uYduPm/LVzKmymmbmeg5rJFXsevLcmhP5VZfpSJIV4RMBxOs+Lopwm3Jv/M/d4
xiaTi8eG4gwHIPybI4ofQ0/XpkqLWz1CweuPr6Zj3btG53pxPXbvmimBqO/ghHF/zHtReCZyDAog
rzdo7cBFciMdkT0QNh5ZSYfNWD00R72pm00K0ol7lF4pjQOhbu8T3OBUfQml00AR5ed8bvJHrUEY
rYxEeL0/oNtQgqog4s2w1eSX2xx7VYgiZGmpute4YfF9ZGd8deYW+nuNYtyrQz0jmp8zbVREN0eP
O+UdJbdZ9+oglKIsEpV1EgkW8uepNObk4KS72Q8U7Gn7yJ6pBepxi9ozG8dBctAQXjNbfyh5MPjm
OFeXZrBpgCDaePAhbzY/keieydc6JRROoPX609I5FIs9wWEMIlSsYLm8h/zWfYDoPrxTy7ZFJcHN
IzQ9ouU6NA107fuf97bWKMfKNCJhjyw8rdv1L7BBsSKy0+s47DioYoVaYM1o103Gt2hwQC/mRiO+
GfD26YShHpACBkpmkuJJy6OTSJupObjg5AW2yhrkD+JJJdVMKX5u75qxQk1Ky3KBh5Ni/HAqHc2U
Lqw/6mH2aVba5TMoku6vaNKOMIk7U08qKvnTdG8oEm4Opry1WgXrCtVDrGl+wnrI8mo17N4kllAu
ydJaB2fP3qenKkFpgr4J/gHbTNTtF9FPPZB0ymgUTBoNtAw2WQ27N5PKKvAkK56XUzDqgzfT42lP
tJFw2FOToPl7UHWqe/dXw86+5heBBBF0rgyyxfVimBG5ynFJQMlkhgJX1ihQoPkJ6JftdhDqNg+X
cBqueaaZ8jv33zqWrhdaE6rO7Am6cz4OQ4OPBioYdWyyLzkCbKdBGQp/WcbZi9HNxB8USc37492Z
crJTl5eORGfdzAAmnoU9FGL2elurH8tAg4IcGLFf1TysRyS9Dk6Xne1OJZGWvcCoQObi6zHHbTbG
VmqqnjCi7mSbUf1OU2rlqXUK5S+tFaL2DbyZfwMoMo3nhdTWOPjsOyMGtCDTHSrSlOc2pVT8y6mm
LixyamLpk652+mkK2uUrcgvLX2Pplkei6TvbGeoQFWmbegy6D5tdNeZ6Ort4xHipglTpE2I50ZPI
FVzUFMussfsjD8TGrcyRz+yNoD+qwO98cp4ecGIkqZohy9/3Ir2KElOyIiPVUxwM6NRs6RZkrzLr
obJ67MQC08YOstKDh1oflnM2R//irpTQYz64ZBTefAAjSxqQiQ289rHHAa7XMDDSwsl3RDR695fz
Tm4FDYFiEJgx0kmkW9aDncIhS93KkXrDRRN6abUIf2Ttv3Ui/ItxI7K/t4XAIAoV22uKm5lBjqWZ
71HibLzR7KJXyWJTfyRFYKFRP6GKwB836dVMmU8baOF5phFW78LYmq5ktFLzYMmeiqLFlCxqhgdq
00ef4jblojJFuZe7BLLhDREqRevJnNzJ9JBji692Zg5PClvyACt7u5tIgSTsWK4uU90qVcQzre0q
NkyPbaV/dkL8qZM6MrxE1IaXphwgB9v39oAmHCmrJnE3iLdsbmslakE74+DuDci+ekUwLb4QbXxi
pqvL/cW0G0qqMwBFsUD8b86qMesdxckKy+My1s4OUsinuY0QIpvso2Nx9zOSfXAgwQsgr1wv2yVs
8OSLYIIi5vZ26nFZxI5MIPCEIl0VJ/HBKXx7JPERUVjAc8hCvXFLCVVxiV2k7Bm3XF19ARCcXdi6
FZp4bfKpWhRM/zRMckurOKJt7g7UptbF1oS2ucUfLnRTCzGMfNNYwyGnEqiljpH6ruja7Eq/5Kgb
sxuPfgw6N4J67baZrjklptrUwTyX1ubVxrv7ixuavOvQpn+04qr58/6auT1sKazJzQ6qR6cNtDls
kzyMMy0l3mjxAfUQFctoNrG/XXKsJ138W7Gdsc5O46aPnWYevbP2hkvjkzIX5z01kk1KAdcsF2nG
59Wr2b0GgSkegDQhrd25Bsyp8Kg/LrfAOlU1aLFBOkPHjV2y7QBUuI4ZIRbGXhokzbuMHvZnpbUE
uWMXeKLt7EtohUf58W5QnnLwHDRa8tt6l1hcqsIoWePf3BpPbiiFfhOSp8qZg+usDJguVZ1+ef3E
wvaXoAxefmhBrHeoNiXCxWLXRDMvwGup1+Lm0oJJMdDmHay/UzXMMbTW4hRwTIyLISpf0Zf7P2Fv
cgEAUirlFuUu3yQSXTTj+BfppqcGnYmXuhj8RVMCr1KgsvZ9d/Qy2otHHYpXGdcIxfDN3eVOTpbl
lBY9RRfzLzVPtAtoz/K7BrJeoDNYpn/cH+DOgUvZC5yArBFYoMfW3zjN1KrMe2wlx1YTXIxzfDFJ
ef3Q7g9KpjtDo1QgqLdT9pEs8nWkpEvzDOdh26uAWSdt8RONSiwg4yQ/o0N01L3fiQbmGsQ1WQmg
rWcdhBcZWJniwrjEyNipvaCOJShJ2L3QPASnG6/touEg6biNxwkERQacPkxobpT16BpkNnMLZUd/
mrXsYnNBIzOmKOc8QRN5CobhIAl4xoOujwEovyBKaLhTQoRQvg5YZYOzCLxj/aaY9V9oJDq/nKXN
kY8f1PfqIowfeVYNH6MoCXF47Ov0IbDd6KIimfeWVoRKo6GAuOsEzjcSWN6799eVnM3tz+N1A9VP
JxFnJtY/zxUKPfEiCjxLz6wrOxM/2DkbH+9H2fvqUumHs5+LnHx/HaUtkdSJkjnAtXgsH6q2jB/t
3P6S22772CndwQq+PQRpyXHBYP9ka2CG5K95saYEvT8yxzbw0HnGqwRo+dkNSnFSw2K64G+W+3C1
jnCktxuUkhB5A7PMBcfuWQdFnLZNImsJfUPNcGZdchTQU4yKSTNe3a4htSNrJkUBCScLbetQ5eAu
mlOhq47M+vTUhbZ9Mqy69BeMXk7pqNZvlhIvzvtTuDM+5H/wV6Y5JiEvm3WcTNFE182KgdmZYFvU
HM1exI8+51LJ8/Wh6C0iAcC3BCSyCVXnThilgR5RUNfE31Vg1cXJgivAVjCm9OF+sL0NirobtwZE
XPmHzQ7g5WeN41jEuM5M5V+VNTQfxnHBPHigR/Wg5qLiojZmjKkdvfmFVU7ptwXWkN5YSkHcjqvG
HVFNmEPcVjCXPYJBP2ecmy2KpxjNfLlLVUqdm+nOMhGEkxL50zBnaGJqmKfHeqV8SGITpVl0flHj
nHL94zLq1fugGbFBN4r4oa5b/V0tyvmDm8AnFgqY1Amr1/aUFE3/AZWi4ruOGZF+Imugl1nj2XHw
beVMbX66bH5BhqCUTgNssxPxVyqR8+wiv1eLz2WlZo9anUaSJgWl2AYCFOVt95D2uOSMdto9YJao
QE7onfdoXIY+mJHqIL2/OYk46+AS0guUvHxtC5aVGLFijPCBTEY7egyxyhhOI+raH1O3FZ9MNTiS
09wLyHbhAqBxJQs769kLugKJ/QmpUErwxlWPWvFU9Xi+2VmBy+cQHa3nm30K140w4HMpnlmct+t4
dr30KOpDozLicbzU0FWAJ4BHWPCH8O5P781TSTb8ZBToCCjNbF3ISHqVZDDBrg9jbTanlirR35oG
s5DCaE/PHutdN1dGnFTc9iD0zihxmuUVwYNXMsU3R6DCY6zNK6xZJqV3fGhamSfoWyOj2/ef7o/y
5tlCBPYfZUAUUaV4z/qDii5pKEVBuLBQBfaVoLapUOCgWOU2GmjO2HpZPpefIrxj8NbOj4Dlt4Vg
4iMxwBaCMUCfaLOAIiKCG8IcCdVpUuxAlX5I7ZBcK4SCVYTo0zr22EdBe4m1UfvituP8LrWr+orB
yHi+/zFksNWGlj8GUA+USgobtLXXH6MCBaHZIeyXELP0c43/ile0Rfv6TSpVOhwkYSVDbcvZQop9
0DENRF63D4dL72JsrgBaPDnVgOd0KY6ehruj4q2mS7aofA+vR4WXiW5PwJjPgo7C41iExdu+xoDl
/re7SUvkt+PRIEFunIjb1FMbc2AiY2ucOXODP0VJ0iViq/gjpWmiYHeiGx9nEEcHBOed8wf4LS98
Kgtw1LcaswnJnyaNTc6x1lm/t3qRTyfTqtTLYtRa4neiOaoN7Udks1Dbo5i9hdk1ej3gVAtvpx4W
DGmwj/HVsM5OuVhAqCdBd/Bdb2cPGQ0qJkBlKJtQrV/PXq7b6aIXxNN7HSNnFBseaTeal9fOHlFo
hoNUkRq6WyKN4QZhRHkaMtQSph/QREx80bjz+7HqUcEwZwULpVJtzQMc4e3HJOlChAqVF2CY8M3W
g+MVxJ7u2QoGdMJrHzTJ1VBHx4/R1HtjOtl0MMzbM514OHaQfdlc3Obm+qDrnrtV6wKa7hC1NOyp
eOwRCvVdbSJDCqiZlggkn8rcOCK27Rx0hIZU4sipBK+3OVvm0FBwygSvbepp4IUdav7I4Ol+02LN
PYNJRohjaC45lpSemevTRbEU8Uk1we7en+rby0XgJEo1g+4Te3V74nYDmCc02JFyQJnLD+oaiRCt
s58scz7Kqveml3VFWZ7sDgGHzcnTxuGo6AGqEWHfmei8i+ncaLNyRXBnOGltNx5ku7vxEISC+0+B
81lc4+XTqM2ENoIZZTmxsPxQyfmA6FO97ZlVGLLtfPD83fuUAEfYmbizIgSwmdPeGi2eC4g4pI4q
fWiSzJsjZ/B7TT9qzu8dA5K3TekbJihYh/VOiVsFTa+CUI0d9r5LYueJwjlCWO19QLALFBBJaakO
b/ZHOM5hFNSNeR7h+J6CCO+1yJiDcxMkf9gDQnH3l+LtnUF+RQ+G/c+20Lc9m4Cmp17ZGsTWtq3J
sBLtIUsLXMXVBukumN2YExXWwSK5zXgo4zE2dgFUEbpS6y+JVQrNX7szzigmg45WErfHxWbqrypu
a9hKllPz0VHq/D9GqlRPU6pOv98ftZyqdZbBD4CcwBZEip7LYv0DUHOZETEUxnmO58jLkLo/530d
P2iId33hvVvxmClcT7Gq8bf7kfeml1otCQ7XpdRzXkcWU1vgScL3drKqvrRGh5lWXMYPbth1p74V
g3c/3jPLfjtUWr7IOGgOt9hWa6nITDW11JAN2bpjdNLDwoItGfbOn6im4n+m55mOgKsSWJirIUuv
nuY8Lt6r01D+rgUFDixGXlUGooGFFvrlVNk8quKuHU8T3pODtI8ax7MDMu9bG1va3xlF5w6XBD1v
ryD+cQpU62dHV8tK/hJ2N/1MMRBsTvQAgHCYyYI1bLUM1QG8YWeJSW4QmDbOBdIuOQ8vSjRdGdG/
xuXzXOPbd4lSyzoJN+v8OIzgidZo1s6uVeOhhmxI1hVHuKHbNzUJEeV5w0Srh8213cauwAAQHw+B
7Isaf5+F0dHXsRoMWDNNeoMlTf+50wClngwskZpTHgv9S63NGB8seJ7+XjpGSJs8amrzIe364KMZ
93Vw0ilv4z079iTeoLlyDItovcA9ivLxKCHZOVppDYN5ehY34Gmw/oTJvORm1JDY2RgReZo7Z5/H
SQlPPMiPjKD3Qpl0jEEl0PMDd7MOJbK+qjQ2pHSVSSHpYCqjaO3CrZF1B/XZnQNPcoP+P9TmQiwM
edrFjMo0e+3NoFfZ79iV62jX6RYWXCBap+tklsvl/j7cDWsifU+zhoN265FgGCFyKjEjdGoL+zfD
aA3JnOzL+KRWffW762KXFRiNcxB358vSPaXQRfWJbOOG/YJK9BTxe84q1k/XFCM4ULtO/TbQ1V/3
R7gbSbINyeskqnHzYsZnsO2mOeXFHNkFgODJvrhGjUNmblv1j/uxdq5ibsb/xtokrVNR4qrZkytH
baZ+HtDC+VHJvvT9KLsjQh+KmgpJIwYN61VpqKUzZnqFsocW1qC4a/cTHi7FU1yiTff6UMgf09uC
jQD7YrMq49K1UtwjeSBW2M+hVpRfgOqkV73Po4NS+c5KJK+gEUILj2fiFnQ6YBI46lHAa2ZuAD2h
ZXFRnJG6bjWED2lSa5/mKTe/3x/f3oSBbZMLg6YWb+D1p8RuElPIgQnL5py1GA/QeHVQ8/ej7E0Y
z2sSCqheTNpmwiif9taMgiOCDo3+PWyKv6pCtz9Zdfov1jpDIUlBfIoK12a6hD0AUB1wsy0x03pX
mlhXcrOGOFUsgXIwX3uDIp2GSsdZzPtlE6uSihGZi11QpI+dZ6rA7rqeomY5z0ck3r1ZIplG1kXA
+6Zfs56laNZGsx45GzVM2y5LiR+c3QWvRjpSy5OcXZjWfCUW/TpKVZjOaKGIcba75g+yvtrPEQS+
6AzoPFhDcL2/KHYHJWuj5O3y2bkZlKW4s1Fhd3rGubR4i58zr60gswPVux9nb1/B4P//OHIeX2Qc
8sbRhUIcMcLT0jSzOulG3YP+cRckMdzsCUdA96B2KNOYTXbHw4dnNK0FHYWGTVBYLaGFKRtBW4im
eHu38bchnrtLHdn2u6xzyuqg5L73OXmfUO0xcbDgybUeZqJJnzeVpd+YVfHYLdXPIlT1g1fdfhAW
iWS3QP6X3/rFt5wdvDJ1C3/kOh+6J7dOgOrr6XR+/YxJgplK2Yy61U2bS0uKPO50cQbIFL9FeQaT
7yxuvGLGckwJnDejG/x9P+TtwKi06BR3wD9ayAnJtPXFwBKt0yttZO1nvA8816ysT9ognC/3o9w+
b2Q9RwOFLzvDsF7XUVosCqMIoi0sEjt7GDF5fKMnsfMede3qnI/kACW6E+eiTHr/fuTbTUBkRDIp
KHNYwRxbR0YtohqBlTNxTpF/FBjJfgPUjJlPVzePwggK35wANd8PersJKCTJyqPE0ELEkh/9xUel
uikdmZnHuRvlUwarQUSvFc8wu98LbtHLvwkHnBOG0HPdbB1Oi0PEvVMZrkRuWbixi5nsmHpT0v2a
leAIL7Y3Ok5LxNs5LIEXyb9/MbrOTOiKLmzxdOhhWwHL86woxZYaov/XtM+Vg3ru3hKVp4nkRZKI
bJHRsWbDyQl5ufC2Cs90NMerGjnGQQt2b6GAx6Aw9Vy42ZbAkgYxPCiIIE3cNn7Pw3d8UMYkOavL
2J3juHY8qHOFd3/mdoZGFwlBEUl4BCmxWZ3AKN0OQjYzp4Tjm0zPIkysOWXuR7m9sMF+8fQE5Yzb
HENcT5hR21aOmD9Dy2eAtnaBTaRhtR8Q/Epf/Zghz5ElFP63VFO3vbiRQtRg5Wx0PVEDTxETXumR
s3juUpVnzSj682SGR9TknQVp0aaX3SqWyE0DsKhxlq3wkTxHRv9dS0PniaZW8U1RRhxicQM+yH/k
pKyvOMmXBWlBj4oe5xbFa5s5TVtpxKk78/jRSPAjhnRsYzfJOzqrKzzTciV/msIo/+Rg0XKwZm5n
E3IEuYNKjwYKq7nJVrJoyHABt4Hm5+H4w7ECPG4LyHE+BuBhf3C57gaTRQsmFJOoLR0wH5dJ7ZcC
RnCdNg91PBtvm2W2Hnilag/3V+ktAwIFGsN5ptBTPkWmYb1MC8XWs7Kfcy8aswHyzzD5KlvCd7FB
fRPikPvWnNBAmiITYrAyvTUGp/l4/zfc7kfi0q2StxTaMVvgASgaxRILWjho8U6PaqxVfhgv0cF5
vRtF3rUknKR/hvzoLw5QXuOs0czJvVHvu2tMlguygtrf/bHc7gqZqEClkcU9RqWvo4iumZS0oIgm
WsrdIl6GR70bwqfYGnF20squPZjAvWFxhuH4CmHoFv0dGi1CycAJvKUWzadOS613Q+W0B9nz3rBs
MCHgV3Bru6lj5YmNvu0SFeDlMGyLJiQAsqWc0DqbsLzFt/4g3u29wBd8EU/+nheTNZf0lGGmFJ49
K+8y8FDfEGadr7FZJlA2nR+di3f3K2cOSjG9Lwmgo1x3Q5FQA8y48hC110lvjNOQ9C5GunZzNSTy
XIvLI9j+zSZ/dh6TCjUOqqE3cmp2VCw4DQysFCWKL1FT0fgRwBv4ld3B4fXc3lkdnjKWkG0EFgnc
6U0mOHE84phAe6tthtk9G+MU/s5amj7YSz8gXRfnBU23OTvPee/6deWKn2qc4EzepGrytlsi/eui
C3RF5wRJ3DTLqSNNA31lo8h/ovrB78/z8huP+vaqWc38GxXsAck2UePcXTYHid7ul+PMogHDDUu3
dL04igqZ54nt5MX5ZL0dVbv3zYHHjtO2ysGiuFmH8sMRBkCGVBnd4hD6Ce+Okae3l1nzD3N0ip9j
kM8PRdJFoObrNhmwyY2PlO/2okqEGKA0/n1DAsTrmJwSex6vVLTZd5epgv9gKqcAxZxL3ikqMH1d
8++v/72vSrEEAjLqjYD9NifXgu91UFtK5mUmOmRNomMBigAndcLiCMi9G4qGj3QHAue3rT2NSzvb
IQgBrwMRdjIjvJvTeAy8iMr3a89jJhBFPQTewQjIwtN6rSB0ORojbuxeN+bOg01XzRvMbvCVNIou
ws2D/9z/irf3qQwIbNGAgoAkxBZ9oUyU2nSgK542hUlz0ozSvQB0zp56TGvfjuHSvlGmpEWTNy3/
jN1G9201KQ9u1J0FRBSgH/DWaDxsBVzcHPRgWTgpxo2x7TWxwFRjMqqTiRTGezdw65OVG8VB0J1Z
lU4mlBQhlkg19PWnxkkVsqJjpB4ahrEfIEX0ZdHsltYLSIn7X3k3FPUpRIfhd5CXrUPVBY/LeSRU
2KjhQ9tm4WVw9P59azbZ6w8bEDtSVVTSnW6a9KgPDoYoMBAPh9o9lcHiXBQElc5l0RyVO25SXLIf
qWUHrBdxZ55w61GFeSJhSkGKEEzuemqYmg8VWuVnc3DdX5ZZT/6gIZ3aSMQColJHz6K9jwowW0p1
8ZSgMLEOX5MRWWoQZl4Tadlp6BWUWytVP2tV0B8Udm7SCTlSikdSA4Y/bSEYi51EdW72mbeIQYVB
1lSfswClqjJoiquWi+zh/nrZ2w8UTsn+LKAtlF7WQxM9RRIrxds3DfXqKbfN2i8rvbig+7OcUy3P
T0mEIfH9oPIa2ly6CIL/N+jm0o3nfBkaVDS9CTMhJJQxGP0Mqdt6KIvUfkyFiC5uamsYPxh6+v1f
xKacBfYCHDWwyfWAHW2au0FfeK5MnXizFGp3IjMEMdmK6NwU/c/ULbSnHrOfg0HvLSIqx1IOF8VW
8CbrwFiaFo4Sx/jGd0t4nXn7fk1wtT5zXB3BQndDka09X5NStmkdispWVlRqkUEp0H5bctX+XA42
hOVeDQ6qFHuRBCbRiPc9y/ZvBsVHmwzYeqkHti4+L+2i+ONUZH4y2c3l9RMHaRTaO8keiMRtbkNd
MLFUjhskQovHOU+aWtppfarrRnkQFYxlLkmFJkAzfb0fee/mohZJv4XwWGGr8nh6kXMDO0WgcDQ5
6RaMY3U3EZe6UdtHZ8a7qG8mLIft2Pk21FHZnHTZSh+osR2kqns7lWY5DCuOBW7tzfjnIE5l3ST1
OiNxH3s9QqvPKKJznRU/NQe9bFo5R7JuN08oTiOJNJHCgLxDt12pKtbzIaxmYsbQPyej7X9D98c5
KKjtHQeQUpAuknUMOJ/rz9vl4TxFrZtyvPbTh8JgPp15Ci7clj/swKyWc93Z1fvZQs7i4KPuXSzS
9gHeHGBJzEHXocdiQMaoyTPPGPSmOhtdPPpTm4ZX00ybb0lXOT8dN5yiU+PkM2bnjnrkzLB34EsG
PjgM5D3ISta/oMNWG7c2O/UsLrkzz2ewIVGfeKNK9SYpjCPC/96OlTco2TuAair763hxZmlhpxDP
THCxd2Z38bTawsTTbbKDHbs3NOg/PPqpDrFtN6GSZrLbuBSkPW6sn9zSsaDyB+01s4rZH9vFOFhH
t0PjfJUinnTNqC5uW/mW0WhLEIapN0zjp7Bp+6dOJdHMQPG8OqEDgkFJRp5F9Ea2+UgmRb5co029
PKn6hxFzUQ+o/HDJm8E4WKG3ogES7sE/dKPljbk999y2MCgG52SsSjx919t0qE9GHyM8hXL98nmm
qffnOGXTuXX7mKa42f82lIV10lHruOTjWB6chrfnED9G6qRyJMK+3AIKM1WxjW5JOYeVOPtSFuaI
p6PZGldrpFx1CvKq/Rr2VREe3J+7camwoDTsgDXYtnl7PcybbkhSDx3UX5OixD7QA/ttb1IK57U9
e3lvis/3T/69FQWbA1MCKQJ4A7Z36X0ZeV2mnjFqGVzBMb3Yyai+mwV+Gv8iFLcaWnmcAryT1vty
GfuQ/1OmuQHdeDGdeGHH1BZGJs2R/9TtvtTBarCAMdqR4P7NkdO2UWf2BqFGQy9PQwrXvSPH9eow
VK/gzfTH1w9N3logbICFAt1cD62JrV4vsprdUpgfIqcpz9zlBT7P0XIQaW9kPBRYHRKseXNfzbhU
O8rIyDIrltpE0BaWOg9PUxy3n7tsLA5AdLf3o4SIkDVDyOBVuZ00Q59DxS7txLO0ur4MttJ+qJ1G
P4BE7q1CYC9S7l9y2bcNek0vqfHnVeIhbTqcqHxYvpnS6uo5c/z7U7U3oJeh5E95kekUsdEVUUco
p0y1D2kXJA8IeA//YivzjqIRCZ4fxrpYR5m4CrUQ8xtEw9LpjVt0zjv8Losnc5iCP2w6kueqO+zL
76wNaTMi1Vc4t9jO66BhW+Qq133s0UX7Mwgo3eSLsPHAgH82w+l5/Zd81tgGUsqjH3mZdbgAVSqn
RNwEHYC6vbSRNX2EI/U63zMUXACTPRfCyPZpVmwXYIPzqxHVROnzamgACgeY0TdV8mOKlOk98NKj
jsTOWpRmqXBoqPtpKMish4UCn0NEIdfi1JyhgJlnK4rQVE4OZUf2QnHhUVignsnttzmm+l6tJtof
saeKuDqFAc4sQ6h1nMUUju4v+71LVtYxYVSRq5Dtbl5MAnvReOTQ9bIxUE9Yl2i/tEAxilMQS3WV
DD80B3MCL5pc9SFENemMAkr2UPRFcR5z639JO49duZEgi34RAXqzZbGqnpF98r0h2pJJ793Xz0kt
ZkQWUcTTAN29EVpZyYyMDHPj3v7P+79nb+sSloD8Nj+Lisf6K5vMmo+W0ghI2RXxXluy8C1OD44i
NTrCP+48qw4tUrqVtCoZEd1cixbxKztfKhGglZL5hlM3l7TqwVrHohmgKNLCc5l6y8NrN8jrAzgA
uBHMAzCarTcY67TxXDVl6KoR3lmf+sZPJxyClYjkIEW9vfcGo8XAw5h9pxO81XgA0u9UaipEkE8j
oultPZwBrKHVUjLV72lw697f2q0LBb0nK6sU+9jkNk9jUhiUWAeh/gJV3DdqvfmZuUHlen+VWwuR
NHzkSlwOWsxbSEefTnbGXHscTN1oBHmd1HBltUjsIP7i319qb0PMspKYwVl1S9o+FpDNFZoSBUTs
CqA3JpVHyvzB/VWkSa9rQqxAVRj9D6wQa15bBJyjtAWHeAoKKKk+qo2XXGwL3qmG3PCa8r/5DqLk
H9t6dl9vIDziVBeJhmTLaZOmMHnuTB7KsQEvMFIunddfWqOd/y2WBLWIIp0PbH/HIImG5HSD7KAw
dLDeKaJLYWt1rBc2+QyEqsxOudpHj55ez1c7Y6b34ABvrzjJA5Ee/VeYGznD9YJZ1cEvlBMht0kd
XiuGdiE5XfRTKBrriWaV+WSIPjkIWvYWZUYVH0ZmD8mYNOBfIokhNYjMp2kKmJwvznraO2enReNK
s3vlja1H5UeBttlBYLFzKwAH/9+i8tP/sqiqN2AkAEDQCbVDhN8X95km1Hhquix6uW+vu/sjTIfk
n5txM5TcpVkzDhX2ijju/JemjchmuEIpLkKflaDNMaWidF49PUYeyCAiV55aNBSvm6M0IRUqpzib
gtRiSoWu2xxMcJI/EYN61Pcs9/VuhvUI0RATkIn85hSrfvEQzSqmIHHm+kSo051NGChPo5M4B2/w
jgMgtftJBEjfi7dofXZhqLRD2VdT0NK7eV7gWzg3ocGQUZIkmvYAF45yDTW1eFsaY3iw9o6Lo70n
u2GUYSiKbOwm1aekr71l5L0bP7UoKb2fajP5fN9idowTHWUmj+FnItbYlkOImrQCDdcx6GND0iv2
4srzXgWpmOuDvGTHOBn2o2cpHRs0BJtwxhNpOpce3tMt6M436bBQkVSLp9yi35dVSftVyYfsYNGd
/UF6QAlP+lGNB3d9gLOqLJRmxBjY3uT5cZGpAVzr7UPijK1//1PK81g/FkxyMybOgDrlF5gW1kvZ
Vhtq3si4PxYp/lAAwp1MRqReqOLlQULh/6CytLseqE2QOICPqH6s15tBXFRjQzxkzpb7lGeTeBtn
UcW88RTlf9Venx8seGuQbJDerORpI2nedpxaN67HSVuGQGvQSInqoXsW7dQdvEQ7q8A8JwFGkhII
ioz1tuJ4SQ29VvoAg2W0GRjEE/pExYFT3vl4FG0YZQSKg1VuC0bLYLS9xqsaDLExGkTU43ANxyj9
pjS9eF60JjyoAuxsS45JSaYI6lO8s+ttldZYCpq6feCVpnqtnEE5x8dD9rd3jLCVRgS05HKdLVJ5
cfW09uylDzqrFR+ipguflGYWeOZRo5zcOx+gNmkOTmzvW8JAQZgCmZNMLddbE0LpiVesHkxT7v4F
7292ipJpeohnaLeTYTqivrm902Rg1B0lSSfjAVuoZuvVzHxV+YAOVI5QTizqp8bEYKjeHsF4d06N
/grIJuptjGJup4fnPvGWtisw+WKon+rE0K5pTEpy33PsbIhbDByMS0wNcfugLVaiNK7GhqYwyz7o
SdOdE7NEXTA+Ile9XQm8CHhrqTZKYrX1GTSrYqdLSmIRV23em61qffbyfNEZTqy9+GBbP3U81x6R
1X6eEkTJuODN6wnd1iAQzZuCXsTlABd4ISH6i3AdH14L0quFLstDH+XzcLWIaWD/mYUFg1SRqKSw
lWplfogy8d/doljtKfW68ss4zvPfituKz3NsDn8Tt3oA9WqY0B5mSsyGn426sQT3D+j2WjEDSIEB
qgzJmbFFiQwMNqRGJLpARNRr/HjKyy8pbaOIMTnX8CFZZwjLGw/u1S31ASE51SGGCiBoxeQ3j5eH
x23zuOqCgQGvb1O4KLAeD9ainau+n7ur6Ef7YkqN3UszMnxuz6Hxn+I0le0vaWx6By7s9p5Du03u
KCEccKxv9bqnOMrakQ4D3OOteG7JlM9zlKFfNaTdcyqc6OC92VuPnjSoEVrj2Ky8nL8EziZS76mW
dARfuaWfcrhxz17N7G0MdtLv0c86eBNuLztlbvTIyUpwMDcPajvQVslK4krhiBqsQ8MNLNKjaHlv
Fekq6djSc8dVr3eFACgwbcCYwVAk3rVEAvdCS6o5sNjbiy5piSSpIQ828cgmOBiWRisj5GWDSHfF
mbpb89EM69RXuYOvRofIpYhR4WymEbzFECQzYPbMqwn/kRfzrSUf/8gdxFgJyacHOyyjr/cv497W
oKmAfgm+S8mMvv6AFdxrTDIRF1fm5J4aSMkTXy9K+MsMO/v79WvJQATzo3hPyWa9VqtUPQYDWdXc
mvEzr194pviUvh2UuThSmdpxMhgEsarUbiJQ2OyrmaYCTxCRvKm9+qBMnuPDdlf6FSCkx3q2ppNO
mn6+v0G5gbWLhsyE2Bg6at4FgOXrDYZaPXmdKl30VPeAFUX8KU/HXooJuJ9mGMMeq3BwLu08aN/v
ryz/5u3KMDeDKwLoR9N3Y6GTF3nLknGMfU1RFbY1qEfw/6P71/119syF6BiuLjmSBlneeodu5jg9
FF2kHQsV4pw+op9VboVebDUdfMw9hwXREOvwtpKbbpaigTCPyhxCbcbl8xNY5S5VAn1B4jbPdjoO
P+7vbOfsCCXhiZHRngF+cL2zZUoFWrEyOS0sDZ1QEJq98KraH5ZFe5g79IjjuPf8wViOiNZ2bFUG
XqQdXHt2vAn5QGdoet6kxBHRkjInaWRIEwiwAobeKd9pERb+5FTT9f6Gd45yterm+xpZNC/LSKHB
gPwHmcJsftaiaDpVXn9E6LK/QVl+lpShmM3627JppVZnnNqkRuIymfYMlKWkptHzBqOZPj67qXak
byH/0s2VkE0FyIol8ba1xUk6YTlBxKHBApiqEERHTfQuHJfX47F5UulEyoiKDGFLSZpNowqBrOCZ
86LvXZY4L9nihJfG6PWjsdOfk4PbHVHfo9hNAIUgovzMvzzhEBeES1eCkLFbN39vxVn/OEShCXRY
lO+0aVL+6eamC/TWaZ/ggy5fjDHtlhPOIX1ZLAvP3mW2hcCG/U8Um+GJSKP9j14r1dfMmpGGi/qj
buPerWKSjhSNxjciX5tKaBiNS5lVvJx6vEiCKajBswZwZQnIKIDHuTxHfbGc6esrBw/prc1RYsYl
qrhjOh9bmxvtzupSx4HGSq3E7NduWn1UC7UefQr24oO2zK722DPuEx0sfHuvKMeoZG+URFGC2KIY
hsEAMjJT/O1m274sXe09k91n/jKE4atdJEvJOT5InekibQmr7U4N7WnCZyWzUjDD6wxVoDSj/d5S
yrr109Y4oi3a3ZzMEwGHAI7Z0pCrSt1A2dLzrHbWGAjh2ZccGQ1f6I32cN8/3ZoOm6OvCnMPkHKM
Z2PtYa8nJjxIQd455qXTl/TfVCnc9wj2tudqYNjP6hgEVdX0CKJ/+/KwMp6K5hzFE2on65WNyKhr
2+NOz9Uynbx0Ct+UOS9dHI6QHBRp1Xy6v9XdBRFbonVNxQvI6npBQtd69oSMlV2nfnYY4fOzMilP
eTPpl1gADr6/nnzL1o7EhUuUDhZNCpnBbj5tZGoIvVT44xwZ9CfRGOOTp8HAM6P8FMDPlH0qAXNc
y6FafHNp/nz16qYj6+kGP4AOySaRjfSs7ukJkv/ZJn3lSFC09Y3cxYd5TXdKme+4MGJWvE1E3501
vT5Cre0Y8eoHbN/bsVa0fHS6oKtp4tEeAUPS5cOb1pqOBp1uHyGCClpX/F4ArXSf1yc7aanj5V7R
B+hdtwF0kOZJdSFuvf9F9zaEt+NCUkmEK3ZrsONo2dVQ90Ft07IPZxzNHPYowSfeqwU0KEJQRac1
QbgiydbXGxL8YaWZfR+oKZKpoWamfjHCU1jNuXqKlUMWqb2tMUpI4MDOiPk2YdlQNFNlVWofWGlU
PLgKjjTuyuVtBVLzdP8rajvXUNbc4OagD4go1dYuDNkFbfQezB8jy0Rf9LD9dFacv2hpeYuPFrB1
QXV5Lq6zzpj/OYZ7573bx1ZOp62HYQi0hNafqTCXn9I5tN84pUhiKAis+Yj2efe7SAVHSPgMauTy
z3+JBei7UQ3Kuj7QRdc89AP0VFMTfxZR5h04p53CCXEiUmEQDIAJpFS9Xmoa3MirNT6LWlbtpWlL
ROoUSrpVk1Tnuok/JcxLXVF8mbi7qntyvaV7YmSrOTifnePhdxBEUG8jIdi+PfXMGG4PUV1Q9pmH
yqpYLB/iNvtEamswrxg5r052eOdsPjDZAKHrtqsaowZX5Uk0BlMs+kfHHahXDgNFNytUDva245EZ
HAB/jrsgb9y2O9S8BJQ3j0NQ2AZKBMyIPS5JngRIjXQBo4VAZDp1eKiXeAmMXBwhL3esiTo31TjW
llndxvJ7m1FaUbp0W0SkPrmZ8VeO+M7XoTm8ZDsOkXQOECS3jErwFo5dQ9FSqCKExrmojHPfpdXn
JazFASnA7n4AmlNkRj+JjvDaZK06M2Ny0yGARWp5SpZxPMeZ0CiaKtXBye2EKdRqoMJg3gWQ9zYG
qx2vyOnADIFlx/mXfmmLpyz0jBdNT3V/qJCmKoQ2+Xlnvr4qBcibUgp1KQ2onbdxAY6CRYE4H4I8
q7WAkRti3bpMznPcGQcBw64PkGx+9OKA8+D51x8UcmP4liw6f03n1RdVy6NrXiTleUrjT11ppR8G
S+/e4IvyYLCX1O89t7z25EYHX3vPBxBWM2DOrDJYyY0v0nrXrd0yG4Nyhh3Pz5aWfpOqZdO3uDAB
TMczVOn3n4WdRAI0NPPDTFHS2zU2d8OcdTtbEpq6Xt0JOv6DgTCV7Ty7MzI7EwpkJyWEL+r+onvX
RB4sjXDoVkmc1997ZpSw162e703+5Gf2pLwYc5l8uL/K3jUhspYGRCjGJPl6FScxhGU2qOAZXWSd
w3Ao/WVO63eTXh5NmO9+ReyGZ4TCEcCG9VJeNCc9yl5DgMIxBIpayIit6IfyDBfkv92UD18y1Twq
Aeztj/cKJAUW4/J2rRc1c83q7bIcA4g5Joyyb8tA7W39XZ9ZRw/y3gYpdKtYp+wybPt2WbOE+hjP
uBxtiN1H2+qEeKlhkLa+GJN8paIStlxLH7OjztDenQB9SlkAl8brsYkxx2U2zQ6ihaBS4aePCOKD
amj7Sy+08Qym8Iih42i9TfweauFkVAnriapLArUe4nNWN+VFnT33Eg3GEavY3ilaKMvLTjnI3i15
heQTGvq5HAIFDNs3JPdQyO5Dsz+jCi4OuiRHa23M1JgY/091YABAUPTzOFveUzFTDyvn+Aijv7sU
xWJay5BU0UJcG2fUGTUMkQAAjCq3vnR9J07xkKtnELGvn+Gjwwtig7abzKm3JYl08JSx1LHNUmm8
K+x27lVvQAF4XI/LfZey57jgw0EgUWLfaCysd8UD5BaWPgwBg1Smdi74noOcQjjyyntGSDaAtUPP
BPh647riVFBqN12CUtMWH00ls+kqWMlT5ZhRC4vwcnS/945LCrcyC0nuysDTemMuIvEQ1kQAZonQ
Lqrdm5e6QI8tnHr9oPKxu5TENyDYujMoQmc3KvQlJNBV5+KcIhr6GcPoqQlYycFSe8cFOpcWCUVS
MsfNZ2xCV0cDWAyBFw7tY0Fu90lRDtUKdjcEltzmGaXruwUrwdC1uDE0QkHJFMU1sXMEsOyhL31R
VunBm7bnh0GZ/e9am3PqjNJwEwcAA2wD2ZVRJvfZUSb3zy5jsFNRYydIGC37DaunXwfLAvBy6p0y
SPwlG8uSqqv7BBdFaaP8N9caJriizg0PooLd7/hzDFcONgO3WS9jZVnSFyNGz4RzkjxqWWQ+xVHb
Nlc1BWN6/ybvLsYclsRqSAzy5llpgHiV0VyREwytGfpGZcVPc9copHoaXt7/jdUABMBPCUcRktzr
rWkQWKlDmvyEoZTv7HBEHWQynqLskLtrb198O2R1wDzJkYD1SqGWOJrCjB3YoSwK1CVsHpEE+RIP
pXIAO95LDcg9SCHJ0hHx2YQf9lI3diH4ghVSV9+UCWYBp9RTyXwtzkPXqX4xKdlpmbJv9z/mXiUD
mUZYqOFvkcqjm0sQ2Z6S5iNZFjzay7M9IvJdWnN5TfoBhvdesa5Zbk4f6moQ3+FPCp8byBGXE2zd
6bmMy/ZqJ5Hxhxr2uf0ms+Pi394Y5v/u/8jdc5C9AXw4VCFbY4Z/vEo0j/fPU0frUxKPoGszJfrH
G5Ij9ZK9x4IeDSgLAJOyF7E+cqtgMLV2eJSK0IOgFv9wsdsZhn8d7AOqXkdD1Xtbk9AWIl2QCUBO
1+t1hSZ4Siae9nSGTaywk2+m5EAvO/d3kkAmCmmhydwTysv1UlzdmFYlW7PrBEkGZKCab1BqD/ZJ
VMiJ/IZPkE+FCx0Q413b9KuUAoNMYRD6aUn4AAlB91DowjghbBif75vH3pmBgpN5F6gV8KbrjQ2D
E0fmSJV4kA38SEfDeipM6mh5lCKs7Q3ZH/cX3Ds0KptUDYBrkTBs/N1g1p1riKSHvcxUHqNMhxC6
GOKFS9qFB4/U3rML9RwsBxQOZGqy3hzJvFPOJmuVgzm8pKndKQHp4OAcnNfOOrLjyugYI4z0pDbv
kqO3c5FDVhtYoxE/Wvlcn7Owzn/c/3K7q4AJAIZDnnXTaWWiJx8QHqYWmbdteRnKWH+MhD561//f
Ohtbp4IDMpEnMACaNfmzO1VAt2Jx0L+7lYsAAQAN2k8bp6G7zTcs0xODhhBsUOlGPD/ZWTlpflll
uKWhztLvaifKP8e5bPoHo8w0kpE+ZtreBFXyJ7pWunFWZ6t91NRIiYOcnnPvFyJzcG+60/3RFJqm
+KoRi0+dKDI9CKuC4kKjQWj6bmjSQrrB2Rj8ISyM5dQzR5tSZkjMR7cllTg3Zbp8buasOSKJ3rlw
ctwPlhgSEqpmmxLPaI9Ax0ykfCPXhTYgF/Mnwy6HB7NMCmj656P5pj2rIRzEbn7CybedhDQsTK+C
DyKAHDfJ/XFUG9/pquooPd4JCCnNMVlLKE1BbFt50Ns6T4ZKpdvTNAyi6aD+idbUoKxy7bo0BRx+
pEUHprrjTORUBQ1oCpDkd5sXYKGzuBgdH1OF0+NhTKb0pWU9n/kA8/UhPOVwTzZ+YEQgCl37kj6j
qoIKdoe5phYFsDz9ZtAXPohl9k5LtgAkL6ec5pPW80uEWyn6oCtRQdOuVpXvIEvHxB+pjgf3r/he
oVGGLbTuJZ83j+h6HcvrUrPV3Q4GatGrge1O0YchQ9X8VBTC/rtuR2Zh6qaNxrdjU3SfEG+f/0ps
W9HOppaic3L/9+ydI+EbZR3UjphD2FwKEItVAmwUl2NQu1oiTX8AEftfoXVH4Oi9leCDA7wlZyuY
kVtvvB7VSQ0XFNJdKmI/Bo1uFxSz6eSHCI0eBNt7V0KeJTkEpTGmi9drpVOUZq2htIHWKo72Vo8c
BzDjkCjlyYTaNn3xEsXNfMj/pr/uf889J0MJFS9DR4XHYhOYzm3WtBoqt0FsqUiNzF2G5A76PO81
L7JPTKbPv3GANEQZsnVojjIuv95qbCmuqSgDYUSmp77iKA7UyjD7V7ZeHdju7t4IMOUAP9W4LelC
hua1mY5WF5Sd2T0i42SfQiseroNd9Y+W5EC+/y13LQYgL0xwIAdoday31lAVJrLFx5jtED7HpWIg
oeNpT0asHTU59rZGg1mKo1NEAk6zXmqAq6gbYA5ghLi1rv0wJ6e4csTFacPuq8L6B3HLz3u1QSgw
0UutQJYMiCjlD/rF3RD9jbCcMgWR0+Q55UPven43Tc/VVCyRP+bt9KVYzPlvQ6l5WGncxi+2kRZH
F2XvE//6MzaXkvpca0bU4YOBzwIzPoOb8AVbsKHE0W+8GLg7kC4/aRO2GJA4NgZkcZihgbCtPwmz
0EBxJu2lbibzfN9w9nw5VMDy/knhr+1Lr6ljAkcaGXA8K+kp1fXxDaVX9fv9VX56rO0ZIgJMVYSC
ikREbc7QNZt2UqaeKdjSsc/JqM0XQ7h1AOqfUWPbHd9YRlK+iQvweWU+mY9GGnVXBk2b3Kf8NXWX
Ju0dZhooulzBfpefi9CyHjvy54N4/Cf6/ea3WpJeHvZPDH3zXuuwKBbQjfWMljXdv2nkDNd2KTSV
fk9nMlDbopmcp047XHU9bT6Dz/e+x6aRXtDmTf4UlaHl6FO6bRU01VgcnNeeFdLEJJ3UOC6SyvWH
LCp4gzRq4EBTG0ec6jF0H8BsWn+0jNseOJWdmgULAEKiowD9w5ZOvaSm2UbhzMVzDBLkKY/OKVol
p0UAzYEw6Z+O+eyHahJH3nNnk4w7ASuGoIDBuJsb35TLQgBHQXdoovLc1RMX3UoI6gLNmNz0wMPs
7BPmaMa98TC0bbezqCZ8r+PgMouUhK7p2z3k6oU5Ov5YV8VbYL/6RaTqD30a24P0YnefkuKNOjyv
/Rar47Ql86MZ40mUKUeQJlZ+rqG2vKqDe0TBsOdFqcJLDDXJGQTn8rf84kULJpdmQ6u56IUhHuq5
1/3CqXrfS5A6VjrXOWlhO36MFFyMMgqkB4z51bJOrEwLk6lfyN9IILaePAQBFXe0vhCjq54Xt6vf
6HSu/aI/bPft75eUDcSGlKXY6vA6blKDyqcMOyya8t4qIuuFGTD3yRtRT1HjJvWXZXaCHCp53zFm
5+wm4dGTsRNbEVX972/YIl5dBjhIR6CTr/S2+T6pNKVtNEc+wXdQPI2T8D62SZ6+PgcgNqU5zb0h
z9ne2jb0YiXPgY8M7TD6MG7ozyFh68EqO1GAHG2gZUUxQWq4rM0pgqQVADGraKg6fI7ipExOtdk5
75ZxVs9hTKXmwBvtvFTM/sq2KrUt2e9fr6iqou3DVuVjmvG8+LnXqKWvx5757/23au9S/rrOJr5h
ZDBGUJlaJB2Q6jJOeXiuK5A3Yz7WByxgu1vSQfkgZkJyuA1IMy1aItXquQ+wIgYJEgonZq6PKpB7
Vgj/KuwymCIiI5sCk23AXlklHFVvEuZHeihjX3M693NTBzG+9iGf7aNhrN2vCJOP5Djjv9s2j2uX
sHX2Pyu6ZfGkzhBadxZSZIgoxAfue9cUZeEA3DPkldv8WluATXQdfSu7hAu9QE1Z8xcX/8bAXRZE
Rdt++g0LkRRFBvMoAP43lji68EhHEzGTURs5zLKDeUryqXsxkM98/J2liM9IWIAgb0eytHlxlVn2
5LQW+bt4nsugdhP37JTG0eD23okhYAXTOv9Sqpav5C8PhNnAJK8p0lnVZf21r5foDyQ9rDdjoYWf
7+9qz+5lJC9nxCEo2T645PGd04+ynaQm7mdGqLOvCtwFB3axuyHKYGS1kMORt6831KkKoyYdLx5V
POWCukftj2lTPYyFGh74pj0TZLoEFDNcD/A3biwiQqVk0lwe8irrowtc68pD1iTp58Xomws0XeGB
49i70sAE2JTksOEzrrfWMIoeoVZAgmBOdVD1qvc+jqbJd6l6nEVsxGj1LuFf909t73tyXlRDQSER
sWziYjtRqmpCIyWI8tT9zJj/iEB4Xz2HI4zq95fai8h+WWqblZA7p3VaUWpR3TifLiIWyrusdJTK
t8fYOzmdlb+dnAJ4JO7OC+4vvneYvJtQmRI7UDLf2M1SJcKsFHDaUjvoLdnm+8xq1EDV5+Wt0OMj
Hfa9ywCoiykDWekB374+Sx21RFhhR2DhpsqwkGlNF6VVX0/rhMga6Z2cLcNTbsO/LhwI3UelC/oo
1h41t0LUJj2kddqzS+xRUtNRhgBKtt5LHMLhhPYXdrn0MxideT4nGSXjrrH0i5EaqHrEUFPfP6/d
DwhwjU4JsCdAs+tFUz3Xk6ilTAh0L71WHTIUjIQcNdf2VsEFY/aUJEF9bKwihADEsEVGY2PKK2AE
6MvMXZif7+9l744RrsJZAvqcVFna5i9OeFqYwbUGDD+Bo/ObSIrJZ6hnjnwntX8noJJjakyK8rJo
N8BYyPez3qag4VSudUmsMmeyxj2a+tq7TcSieEaDMWYCkPWOpKp7EvcqA0JK18G0bspAwMqvVZ7m
j45TRge3d69qTBQAYkaCFVhz847RzlMBXjBBiWwyGE2xeNdMEfYbU1ni8xgC4zeWyrrUS6L4XWoX
qNWZ4XXR5yMt+b2d02mW8h5QxNFCWu+8G4dRz5xxDGgr9f8YZpaccqAuqJ8hQ6FFifnj9bYDn5lU
EkHhmHmA9XqTg8RG37FeoXflg2PG5dk2q+bbYMzjAaZ67zLQGZXQCRgUblXURTi73shcWzw13iXy
2vTLiIjq9fUbgoSKKAviQALJzYa0LIsNbWIUqgp1xS+0JApmxSV6VbzfmGVjNIdZNixHkp9sfEjZ
jDHIO/i9ErsL/cQKS7/WwuFzNo/zQfdkx0fSQqBvDmwHGs9twb1NW8pjnqQSiy37YiRt4c9ZNV5g
SWsYZ3DcE23ZI5rCnQdVSnuSPqFdIWUJ1rYxhL3IXK0bIV9Qkj/0xDUeymboT0bbpP/NRrMwKSo+
emFvHFjKjkOjrQfSkO42qf+2k14Bf6Cbx3zgoAj9Quf+n3ZorAc1iQ6ikxuTpFgkhx/ltI4pR/XW
O7QHRNOFiCm6xVl7mluAAiVN15f7Jnlzp+UqvG4cHNAkmkHrVeK0LqjeZ6wy9OOTDbLmXYFUyIXg
8CUelFdznMvlIGRgBh17IX1bLxdlxtgMFfW1Mnbdq6L2TaAMZoI4q2a89rLROCQ0gIQKB8KbsA1D
ZjqYYdlVQe1N/ZPp5UvQzkn+DNvWUWAu/6pVgZWliP1pVELMK7Vk1rtSuyh38qiqgTmMUkuisnyn
sdPLXCjeQwjC14e9pX6sKH77oze9mstPLk9OCAkqw2QUGNfL59B7laIF/JNDeHSmUla/VLmcLSUU
C5qipvHVzEdBys09kIvSLJX4fZ6C7Z4rtUFWLI/qQOodnVom0i+lgranIcLoct9Gd5ci5wbQRiEc
81nvz154clvLqAJncZZrm+j4FptgvWqc+eCxvfFl7IrgAa5JSuVSlGe9lNSvsgF3VIHqRbJlb4Tt
Dz0u+smPKlP5WBqd9ZGxjPjL/R3u3HVARxIvILNIkLHrZWt+SjNGWhVMWgldwTwQXURl9xvfUW6L
ZIfnG7j0epURaV5SX+ykGLrialiKHrjC1fxujLzzb2xIYgRwYZRIt6K20ewonhmyIV11qhcj55JS
TbOhG7q/zp5pUG8Cw8ljB2/6dksdpe44MysIvkR+duvkv6n3AKYM3lFfaW8lOZwHaR8bopa//njw
DHsKZZIysLXFfXABrfh14qlvhsSqXvvEYIT0rzgjcA8SNLpeKsJIlNGhMmJVYkTKeVSv7jLxlrZm
9nj/++24fxoiDLxjFMzIbCctMQExQGJeBFFp97XfzpmavNWJ8R5TWpjiVDlu9eP1S9IcAPElKYBv
+vMIxBmCDaKB2o7izPio6SfttPga2tnXwnWPmuR7V/rX9TaRwpSFHOaAPKjVa+aprDrllEz6/Oj2
oQFfQxxfqzo9YjqSR7R9EShlYPwaL96NTEnBc221al0EulIUZ2ri6imjovLcZEsD0alevYlgpDgZ
k60f3Lzb7TJHKuVDSB+Zgnc223WE1dhVgwcroBp7zKLFCMaOmY8hyrpPajrWj47OVbl/preXQw6v
UmIgRWaObkt+5+kAV+oBggb+a9CHKJSniTzC12GIeLUTw1r5h3IGJEsst74cfUlkhi3TaM0m62s7
TLM/WWH+KW+c6uBy/CS5X58iRKDMltC3A2TBKPJ6rcSyM2VhZyAyl04gNdG6iV8oZfojm4qSiUCE
gk91m0fdqZ+09i1wcx7blNEznbcqEj/sMIVUwTWBxh44vtsXg6SasBBHweiLu7249VDWeWrafAbF
SD4lFOdOKlIrX+6f6617oNMENgJia0oEcEqtPwB6kV0WuwQ2iaozLS4Uy6d77H3u0+q7PnbuQftw
b1MsSJ5OpQDYtDSzX4oFy2w3Zk2FM3Dtzrw0jIDX79Emt4+4Dfe2JQdomfWExOSmukl9u1gwnJrh
4xrisS7OUh+caeQXXhu9a3vlqKJ/y2/IFA9JPBzdYIMw3Y3VQuukUnLDat0kjh6naCrfmeVcPtiY
13k2LSX19UlX3jI9Yn525pApQsi02rdh7/U/UttrgzD1ym9J4drPbRe5z12b2P+ZeWl9qerYRE03
iV6yShO0r+pDMM6tN+PXI6Ari7PQPGwnQJyQlNkwRcMcblc4vuKl6sd60bMnA/HNd57TqW8Kaza+
z5riHSSXe0cFcEGi0wj+oHldm8QM/9bkDgahdWf+10+R985b6uIsXPNrA/73qKq4txyQI8Zv6ThK
APN6OaMQXqg2og1mlIr+KRRreuhRwYALwnD9PjePijs7jvMnqZmD1ySI2Zb0RWGbRTcoDUQd+vAu
7hrNp3pqPlbueEQ6vPMwsJTM8sgAyL02l0s1405NEcsJWqsZlotb99W5UMkRniLA4U+Z0bpBGwlx
UNnfsR3gNVQx8aLUNLddGG2k4kC3tg2SLAq/tCaTelcG9drp2TJmt6J+2qY/RJN0V60CIXi578Dk
eW08OBEmNWLZAOJd2BQ5izbM3LbUm0Ad+/570puQqbv59KbRxhjGtd74CidBgUaEPoqXuUiP1t/b
PXMLQPMos9Jbk/b2i0fz2iVk8Lptgyaa0+8Vehu+E4v4sXaU6OSKZPk8V/34UJXOUcdhx7Kk6jrp
KJ+el3mTUjBAaGnd1LdB5SpOUNtj9EFXo/gZyEL28f5H3l2KagxNbFmh3EJ4Oiaj6ZuUUMAUKBjn
S2T6PfC9Uy7AeN9faud+UuuRfDOuLIluW6NlrzGjD/tG0KvI0VwXpRk7XmQLiKfWzfm51eOjRPf+
kgCo1kfoJgZqTFB8opzs0B213VCQDVq2chKLMr8ZWmt67ZwuTHn/t0nQCOsVa8eeE0UJG8DqyxJE
dkNXqJuXN1ZqHDmF3c3Ju0nX9yfz1XqpUWk1EZopRK3pYHwTXp+9WYZKQZp6FiCkMs/+cP8A9y4E
wiIUs0lC8USbvVWxXamLgMQ01nvhh2VRPnqD+FfoovnACPT85LSW9w4WhKPpnp3YglIFSFKpz0F3
ahMXw3HQtoZomiDsU5uRwrw5Qa71+iyRqTQqMBINJFvpGyc713lv2KTZQaRWf5ZFtrw1NC1kXHPu
zvc/5M6lQ72PVikVLug5tgXQtq3KJRpIo+wQhUm4+epgHNGKgPb2CPWz40SJftgWvTxGkrc9e3PW
9BZUZR40htG3p0lL6uemZ/wPYiClfXJh0voaD2PxVJhF+ibpAdjd3+st9km2qFifAhcZMZd/baaL
6wxOIbEJ/OUTkr7jP8NAFa9WSvPaGBRqtNh2zxHxj190tnclWj8SMty5KYxTkrIShPAbbmjFEnWe
OoF0u5mP2cVOzPH9WHvAk6ezyL3s4f6Od6z1Z9WSYXOuCtjI9YahQ2+nMGXDkFfEz1lpx1+GvhUH
q+xcRlb5WXRSLRLtzRuR9VrsEHKwJySEfwxqavuekddvPaeqnlOED16IWSqivuXI7+yZFCEd8+Y4
A6ivtmHd5M7x2KgUASLNeoibyg2KhFZSJJLxoRWtQk9N04NpMcqL407Z1/ufd+8wGTWmmSX7aRQw
159XT9IsrExqAv9D2XUs161r2S9iFRMYpuAJysmSJXuCcgQIgiQCAYL8+l7njdr3dj1Xz1wlWScQ
Ye+1V5BZsePIqT8MyooTnGx/p4nI/9Kr/V9bFeMenHcgK6KM/cfDBJOnFFOPQ2HHsol0dpO7yaeh
f9iB+v9lq/z7kWLqjlfBxCVH3fVPcezctFYGAzu2dmXbs6gI60ZEaVCw9sgZ1u36wHsGBRTDG/nv
32n274956ajQ1pcwCwLv9B/P1DDuvODaHWrCEfQ3CNIfc59YHLTIAVc03fLyqt5XcqyT0JhjWm/D
2YWJDadhFiVNF2MlTaqxgENgAs1PKNfl21/e5OW7/rMgBO8XAAWC0IEYojz688k3FZdzv8JI1Ea+
3eb75Sbyw0z9EicYYDXL3V69YKR/aHm5CprGilz1hf1/U9jQYIDHA4ujiwYdo5A/3wasJSrNuYf9
1VxU10sSvnCHKK8tlOqUwQb1KNn+N6z034seUu2LWuTiTwUhzuXn/6sW5Xs+95w5qJyQSCOPyR5D
RhV8NNMz2OtwhGwXu8nzf//C/70oUPuWGNOB1oOp2T/7N5DK6kJ5tNoeCSQdho+8i6Fij04q8hf0
4D+MhT+fbY3mtMRxiQsYk5B/PFu/YUu0I6yoWLKUSDIybNypY0Wb00yL9Wbp4Up+Rj6kmWmxggvT
hamK33ebhOLYFhLmLulOmvvGWzt2Se3DlzW3SKZImq35DDdcvZ0QPswX6qbUPc5BIdPvv39d/35G
eDYEXxiMJC6TzX9UKWD2zkxJLEovVdqVa1V3YEUlv/ksFOSSYXz976/3fzwedCcoIQByAXf5Z3eG
5GT8+Xqwh1qWvIIfpm6fd1gevlqy4mv7y4v9+3ACaQ29IGY4OHjxjz9XoB6kJJutkXKu0tncD3nB
yJd1WJFfDwuNsXkA64WsNEEe73JIVILkSTJ6yU415ubypNaLUfVmlX7PMT90dJ6rXNAmncU9H3sg
5D4IBrgk2R8KPwbEL7S6fTMaKm4KHA0hDGxt6ie5T+J197vOaVrDgP7EJBGPNWv83dokKT/MM+oh
apTAGHlQBewSwSB08xEsI4L0YgZuX7cmnhCklyP27ypA+bV1Ua9bf9rFJBH3CAEtvxkH5Qs6zDAv
71oVU2jC4AfX3iLfhUuEZfcynJbENP42oMITHxZ8TyQX5AvP4T3Ywvu24Cl7KuKQ6Su4lCETY8qU
rQGKVc3XXcME6f/dX4EEAagFbGugVZg//PmEQDDNRV4Bt+Z131KOXPaOBD7CPrltj2oT9fEvSwJ/
788tCwUSnIT/Q4i4SBb+fD0EplSZA70bhGElPlxp9HGB8dLTtMJZ/r+/1L+3FnpT9KjwUUIDgI74
z5dCDgA3EHmaQ76a8cyaTNzWG/I40Ttut5Cd/K0B/8+M68/PhkEeVhUOvstN809sp1i2AtwnMHg3
RpBmuuV2f8+l7/15wH+4m4qCfXdw4uUHVLCMP6ltLsduBjCzd3XFWvY2N3F9w1Xdz3TA9JfdltZm
P2dtrKG4XMy7X0r51McZOIro+d48wPIZjb4JfL0eEwn7OHRbeezsUJmULnnfCrjateRz7Qr+QZCz
/WoyOzFKqpHo48hV5HT3kny2YvRzB1KM/jEV6/gplVPyZQlgyMFTYm0+C+CPI7U9d9eY3Kr90E/e
PnOZpL/ANYeNt26Z3Gm9TSjYL0/jPfel/wzjt+pGuSH/tQVElhyqcu+/o76z+phFZLxQrRDd+7iL
ZsR0RJr6WQTlPiOiaAeOnjA3dtpBWn47DlnztkNgxx8mJ1JCR6xT/Wn3YhVPNSvKBQYHTu7qkPN0
Ik9shI9416LswsaDX8CNatr4uVgEWbqkMOEjsWPvoMyy/XaasQXgwQn7IPgyIKpyOHiQyUagGmx4
VsMldrrMmH9Y4dOUUj/BvY5mARjpaQY28eoTifZ1Qm7I0lWs3CT1kP3c7r6d1ycf9+TIOaZgf1nf
/zzKL8bpqGQxJcfehUjjH+t7xTYDGxikr1hZfZMtrbqDMkTWnd3wg7+82OUc+N9r+/JiNa5aFC+Q
voAa+edmWhboJTZPMgSgpqqLytenhvm/kXz+RX27TDYuuX24mS4AHin+fBmM30sDNV/aZXISyXFq
eLwF0sSOhOPcpTZv4yfGib+tgnEwz1VNuVLVpInssikzf2O2Itv18op/fnCUbUhKwbd58Qj/JzcT
DoJ5H7ca+RMTyrrX2qskgC9GWguf8qon7ytHxm3pyosUMDOwUeArmfYrOKlIWJxOJi6gEuQJ8t71
YvXniOj3AnypVYBEwadVHPLWDjV12lt5xRDbAGRLL2negVCysGdN5FAcZ5ePgrLYs+w4jBVSNxwE
F8dMMP9kg+P4bSUuR06rHG3WZuYnEBX30CFOcpuoJ6H+vaa9mc5tEXp1lEmbPeOkqKejWmL7aHMX
v46Mlzs1PSP92cx8+SC91k+NN+23UCbY4oI5fOkrr1zsRDWX34wOIHX2xvkHpqCop9wVmX+1Ydhf
Wa6TL8PMq4capmIpVGmWr11GOExLzaiHu6RtYUM3qAn54KXJ51spRAx3Zeqbj9mackMijR2vndgd
74ZdmPSU2iZ+weBvud5slCCEDCx79WWzEJr4GVaPA58fMUSa5SHyHfFwpmkGRr1v5qLjeS3vIQXH
6sIwbXuFGL6+QXQAyjv4S2OGMs7MNxShSUh0WCBo8We0VnDgHNS233I1TqCMIxClq+G58xX7Ae8w
BxngxqeecOhpR8QOaZXM68nwcoMwrYnyUwV9THYIAzHoyQRiG6mt7aAPLIziiU+oWl58Y+xXIVO4
QXMkEr5hwjc1NLJ8/TLBajIBHTJOP9PU7dXVDOvivRuSsfmIPbcJKh7Hhw70B/IBsHb7FNTSPIgG
ObDdliztjx1v/lO0GgEO8OCovixzJscuTcr2LY07E0dXCaYP27RnNWhDLIdNb19o5BmsnC3dVjP+
6LNJ5F1coCKiSC7mEpycIvZ0rLbWfZ7Hxv0MiUq3Ixjx+gH8Mgwdij4jd+Nu8uHQejMW1BqIf0FM
TNLk0LpZnuyYwC/KwguiOGG2WP+cFrX9QhNf40+b3BfLtWoIxNm7yvxvNBWTPYom7m8EqpXtrS44
IkwRxp64rp/smtytmyWmq0Uj5SH0dfUM/5b+k4caktySAd8eRf98kc1Z18OGdKr68Yx9xF9sERrk
iU12XyTuxCXcwZt5bG8IL+e1C32s4vGitRN0XaSajpOp8M7FtIXienJx+kAcrovU1HVyFnJBggB8
asT3Pk7sYV4boxB9pNMPAlprTcei4M9+RdoyxA55ecCGQFuYrMQ9lQlReVeJrfgVrKoXWnoodWiE
W8tDLhqLJToE9YlDipyfYTSlbofAGnJXZwzESL6VOr1GUkZJOimHnkjKp3rKO4KI2buiNQhfSmKO
/RoH+TKxC7wWhz2+MiSoMZB6eaXpyIY1dG0E7yoWuTaoQ7ISATkzNGUPFRoifsVCrx+hyq++6Wmt
LV12xLl0l7Qqe4KXjQ+0sFhUN6UshieelBxleeF1/e4Gnp/HtUcTRfhYdKKvuH/0LFf9c46AX9M5
aWcFa1qMcClao6w5JEuIL3WR2+YAB5pmgaWrjp9qDB6mbikEAymHN2qmFULNA82i7NUpsZOAoKlh
Yr915WrVzbiX8kfC0LZeK8nn7YjAH5GeTAP/0g5E5ro9MHxlO21i5EiL2pL1BfmnF+Vu2Q8P8CYH
kySHp425geS00v1ZMj0LOvO9He8Dr/hvTCrq+ggi/1acktLDWKBWW/otrpjqUjiarORgs6H4iY4b
tdC8yeK8e8CO3cXI8AmOJCPrjGYLODn1WoPinUsFpLEkS3qTJHPLsRX3Yu3kDpnOfY5lp/HTpn3R
Iq8fQ52VX3nfrv3VrvVaPUEO7NXJzK0YT5My6fM2kH27eFdOj/Uq8EyQDiQQk9KrHcs6V/pa5mT8
ll7sZToklPrnMoyNOCPNdoo3W4iTp8k8Zp/30S44mvMobgIsPgnmFfn8AcyuDDCXmtbPwwZzc7ru
9bIgBA5B0astsF1maFDMaSyH5jnYDPEtMVtqcgCReG+OyoOYQ1VPIl7cTc1vGz2x4B6Y6TO2ZRoo
cl8Sdb3mLP0hy93om92P2TNSNQp/lG6ubgY47OmzVso1+JJm+8KqCtVjavNqf16t5LcJSlRUFgyP
hTt4aV/XXKvXpE9ShwvRjd/6GOacaqPT79DX9jllbFvuLcMyP6wR/l43MLVyM5j/JelPRLTtVRXD
DsES0motdSpFWI5Yl9B2GsSfg5+gHzmAF2fL21bYBZbyUkcDhpcZLvBYu3014cIHb7NleQc/YHlU
IttwV1oLf8fBs1TfzJnGjYmksf4LqswSwfNZO89dHUBWvln7IPquRB64RnWQJTcoUwlkVFj1uzoj
gm8eINjtfQl/wG2GwzyRukQE9FJ8ttbgLOx33/8Eb5fnNDGl4tfG91tO5yKo6YkZBz3gvIfc3MsG
9iZvO0rv/m7GREVQTFf2FsGXk7yQX0T2OOzZ2NKqGJk/btjWoeMhUwU6g6WBjlftm6VV2DD88Ws+
H0FF2x3QDue2K1bKTRxUPY+fUyUlo4OZ9aNLhvqbL0f8mqw4gR9QtNujllBHdJzjpDrpvpUtBY9A
vveJ1M+YKJfLMQxZHU/wU11zRNYMi+xwOTGY3tcaYpG5WnPZoRW3J6X5BhCC5yKloYlYHdaR9V5n
Zg9g8cRsvcuyiE7xIj8pO6INe0FoN2DzjGv2kiSZnzoORs23yGVbHIJJGXzgdYrHtKXWPmRmTuvz
2tve3mgC8cR73/eo5GrpybuTabJ0yLasP5od6MchJwreUXXuGXzaesXv4fXOGgoQ2a/3RJS+pjv+
KiiCM/CLdskTReOcFwA+eJ+U28HPzYprRacSzTvSO3GPWnzyjo95fKz9JhH7xdLqCY1Vc+1yvybd
hFf7ifRSDttjDocOV6hCnUqZYyeaHhHQ54H7vD+lQM5byrRlP0AhgNgXJVwqPtWDdsVRV4V+l1mt
RirLkN21VdjxWMas+CwAMMDeLBmSK1gSJc3B56EszjjLzV19MUmgZsvSXwAMCPIpo0cpsDbsYKJC
2ZQWTLCr2Kx92klDhO00WYk8wLsi+wmFQnJ5GjzD0s2K4TCwovEneLpML8VMODJEt3zTtGh7s9Mc
ivWvUMTi3hhcCXZ0ppB+gFtimkU3c9mstwUOKHnbBBln7GUHrgks9OqbfQQTm26rseyELWlNN1bL
fl9OLmeHxnO10R4kOdyrdWkBbIBgtnYqeC3OHjJlDx2GwaxcOoIcYe6bcNXnSVafsnnK38kEGPgM
wx9sAhPT9BntUT8c62xq2jsxIJORpkyt96ogw3CtMlxWVBc93GcZpiafUmez5Sj8nn5D5ppNT4zn
1p6lWs17nUaMktBD8CeyopHqjIARHCXtqhGs6jaMDJYUQUu8mpobVNYFxOiASsczgKukOhhMTFOY
tRfYu5PAfXPCvCYRtLqYtSHgB5nZaObmCtmKJne0RM8BtAp5CBZFHkQoHaI13CtrCb4fB4uhD8fh
8IPFKbamS71oUFBO5Ovg8sV0CilBOIywrHGVAz65s9HAO82lDiStHMOqBChFbTY65Iu7n6IaAjVj
vYOjVzmlu8Zi3XbVrkhxKjkQBMpIC8Y4nj2EW3hlHqhetf/uZF9NOHrG9rOsfJOhgrQl6ylycyp5
ZtUKwh8mO7pBGYY8TjqA1vyGwrlEoVZWoaFm5cUPPcE/jObIj3KnJjFavjZTbDHRgCNaTQkJMUDB
pwHtj22tjr4uBnecwS0kFER0rbsRMh4cZ22L+BG7J6M7q74vb/YiSnwM+E1l55EMY9kVs0Rs0V5M
w95BmRizrph8eCK7WOEyB77FL8N5pdAR9PWdnQ2SU/KpmWpcgbCkemI4xr94suAGkViXOx32ar/D
yYCyupgtShMk/Oa/pkGwZztO5sPtYzLeFUPYErjLkXhcRQHrmotihXWyrYe3NGyb6QJb8wpTpaa9
lXwjz3giWdFZtAEnaC7y+thPIX7mcgPPZQBjLevKwArZRcLr2xyGKxU2V6rvybrhcrd9M/XQsmEy
emBrVSoUWzo5SJv4rWudrX5XZCftLdGL+CwQPIKn70P88B7TqcOwJPbnXLaAtbJQ1tfZXIa8a1xR
PMUi2yYgfkbdxSF1IHMOQr+WM0eZGbjEY14XhCd1lUEGPbVFPi7dFDW7zQ2M6LoVAtPi0Ecxqi5w
Iz4F+Agb8F0tKC9923txq4VfGXJrqnWmwDWXT3aOZD8GJ8r5Bt7y5Jeo+3I49ItGO15lK6+vNgjB
5oPrq2WldmiTt33K7dwRAIbzOR+1P1W5HxtKpgoyWvwGULExRSfgwjh7utchSmy7VvcHLM/yO64+
9k0kEuZRNmqP+HCc5yPC3tnyk5jF5/f1uCt3LNql+hUxJUFy6K4VOmkUptQNspeHtZVA3AYkA2lc
2yN+ZS8QS/YzS/b8hzccyziV8mJMAA2Aw4Sk335trBc3XC6Vhj0JbGC6AEzs3SYl6JVIgx+x0dIp
wcHofPkGk8jmd51tBLkW2dKIgwzR1XfrWC7Pk6/EF5i1VerQh9QNFMCt2292ZO39QhbAct2g4mqR
PJqqH1k6pCvu3x6YgreN/5TrtedXSwqx3VXDihUbMI3T73HNV3kcUJgNAEKn4iNOKnzztZyTDhEn
qQYIM7YAYdRq49VF66Yp0XtpKAllMJ1vfP2cWIIpCRyjSxBhGczscHOz+U6hrsLhMtv8DBUL0lgn
w4uawoOo/60QKSAoVALw5Z7APv+5INjou5dODGijhkkdQJryA9oZibsIyx/5c3G9dDwiimAOqMqU
BK7ozcNasxJPA0F4wITqkGOcgK98PaUmkI9UBwwJqlaGhRb9XM9U4pyZjjam5LepKvQTob+MPOG5
gL5b9qA1Y33hfY+TWz9DeML7jqOA+pREnSwoDGJyZTCgaSg0bxaXc/CYzg4wraAFW5Fp61Difzaj
KRDdHoP/mUzcPCjT8x/jMLP3uPX9V49qGVg1XKDfTAa75o5NfH/bkGGOz1cmULKqstloAd8Q3uUK
3MAavVlPs57n93ZDjwOxKWSbxy1m/ByQufxit3l52ZoecIvTTg5opg2uRQsA2h8SgRuig7O3fm1q
RKzSks/xGec1MAQZk/WbTsr5t9HrrCFX6mvbhb0cJrrDuu8Zhl7FJ+bZcI1uwP8m+1K8COygX1HP
IO4pQCczWv4U0G0rigryIJNWK2Xw0G1oih4Uufbl1rwZdIaBCsAN37LMzeIAVkstj0ZXKL/hd+ww
WSG7fQKOsynU1osMHYYyk30maEH7m6LdoQ2Q+Vh8saKannyeh2/toIdwZzbVrBhNrjWhqam4vuut
aKYj2m/4Ycd2nQ+9M+18PWB08LMH1H/bIgtyuoGpZP0Mr7KLwRzGjrqD9Vfjjqhfxoc96vDMhiC/
Q2W+3sL7jomuXETx1i9Du9FpmgAge4xy72u3zxzpTRWsg0HgGhx1fiLv4xg9wwla4chZtyo8bq0C
+p+VyWSvcBTr01KOIqFVznCYR9xnGJGlc5J2I87s5z3DtQ1l8wJsEsw4Ak+nNJsBlEo+vWSV9dsN
0I3y045qGVO/gMb5GDMkK1EOCH4H4qjidRiBmXaqTx2Wj00A448jIvCotNuUdaJJWnXcliKOnfUK
vmc5SHaPyhZw/OJtOzQPJUaIvxUScd9mg4YXe/FSSYttaK45G1eJki016zN2A8AhxOX4B8flZOFF
Xa1jp1r45HbDYIs3Us6YXizIirjMX5IpuzOiWG4EgAxGVwu57nmzfDdH1k+1QkudRQw9113/WLfY
v4GUO5sD/Pi4PDBBkCTgrC9RGGCO/puta7zbTNh/qgFn6n06Zyt2KLTfyxmlcLgh+5y7q82o5Kra
Uu4xGKo8O41r205nh/rlWxsjetlC7/lJs8KMh7E08hk5ssljWevyk8MstafeVPUzFMvjF9OvSX+c
hppo6pIcfzJuyCXvKhImtIZryQAFxA1Xh0XfSLoCB/lwEAu7cI3dckmVnLblK4pa+S58g4uxZonm
2P8N5lig/vorYCO7h8a1wAYZBoluq95SDRvGdIJBxmBQKLSk/8GKQBxdAgha8BWLXGEik7uRQrM+
Rwoqff6G8qR6KVWsXedVE2/4rLOW6pok1ypsS3m7Vma9Dn70/ZXacvE27gCS7gR8Hs2Jw6K3R60f
0KKUhSZfdjQu4kgAdON6kACsrpa6YW23YfT/BjsgIk9Qn83k4NVmxAlDXP4MxpRCrkoGcErPWXsG
d95/ISbW9zYmA4ZsQ55eg9wvZ0yYLDbCMLbDXYZ51kLzMPRPSZ7hbrc+OHmclol94+D/aWqCxcGI
JGdowhq1lyNNUU59YlvIUEaqaViOVWDufVcTOLBW49SgsFy0bxAuJj8kFsCPBcwG0WFmwT7KIZeP
bkEF0e2rKTAfh6nL2e8WGJ/o9eSPoeIOqYdhVDdq8gk/ZalLbhocfNURDinldHChZtPV4NQ+dhXC
E0aq+woXj3MkuyvLxddHuBOg9kIXDAlzXvfi1Nqcz52wJrveAdRjvjAbf5aYjBHqRUTpWo1hbQCy
m2UCflaVuKhx2qLa4GD3tTh+NgyLW3lf27lFeUT2/OcITsb3uYTxazdkKkNNsMDRouU9Dm0P5/gO
4zdX03Zm9nEd9z47YGeMNVw8NkT9la3fynOVqZSjiRD7+1KQNe2GrZqLw5IA80E1kXnZ1XMs32cF
TvetQPxSTi2IJvdbsrVZZ9oxewz7pc3E4UPELbim8ytDNMiFVJJnLwSFtKMYqWGsO6rhJlyKng6m
Y8mn2sBIBEZZMn9U6HamZ5aP+88RpIfmei4n/9b0PX+qTHPquU7dVUwyYYG22xy4QLkNJegGbXu/
tNv6gZFFo6+gkRpv0RCZn4niOBlszPE/hjHJn/Z1dy1qy7CAK4p24FHjKkJSVbMDu2UoIgDq1KVC
yzkU4nhpuMOB66E54GDlLcCb1ZurGWQvoEdawfxiQya8urOqEDgsy1U+bCWLXwyu7ZcCD6cHl2vJ
f8+NQNV7ccu7W4p2jmd8xvmxlFKjjJWRASkv8LO0R3gWhRUx6F+7ahXa0RrLnCLqooQudgzgBOLB
PhcrA7YPaJ98rWKNCiK3rP8BbgTsnhY4f0paw6KjvceAF6BfM5UAqJBvQ9LDhhVKcHyrBIIm8Ezs
o5j4mNK5gmcYkt+rhR/nySyvZYvMsFuPwYY7bgryObTDFdS5uto1EkOQjP0NbJJBn7YEPfYxXSUu
m9wKvp9bgO5vkEcXF9iYoHPZAkZOVxtQK08XN0BLJmzGwTHi9VjSQTYNMKAEdweuh4pPx3KfYCqI
oi9Tp34fQIU8po1vU0MLs27kFIplTB5GYM8IttWDWvQvLawVD5E3K7ILXD+g4EGOZbHhFO3zIT8q
FRMQUAIHpdM++B7j6a2rXGH8m/HG7GcUMJonVLIC3KY2grwJY7pcJJ/yJZYN3OjzARQpyscK5+Cx
NtkkXwpemcBoCntRBQvRzRSvJcJ3pwczJTEFEINLp7xyaQVZFWI1c1TZU5ok76kY1/FaxtXUl/83
9vOtgF+F/1RlYUeplTR7M/9CwGiO0gZjP7zGolsoGaifE7Kizd/XNLsiccjXe1MCRMfEQIfpN4ys
wz53GCejETtZXXH2m7V7jfzoUjp16ybE474PSF5ZfjYZ7s6HtJlZ1UUYz8fPGLfY9HUMFWqhjrXV
mH2ZE03S6qQUZoRXLAsBQ2VX7M3+M4nzhdCDck58m0CdHc54GYtpIr/EcW+4EhFO8FGUSYrNndU8
B142wFIYBvmNLR2snmYQFIDAYKICl4cB3w7EE87X5CqQ3SefRpLPqDT8qgmGJSzYDRTnJTXYUgS8
i+Z7ZYqq/u6rZqiXc485KRe0jJXUDghUX44fusEt87NF68qOsYlFfxv7Xi2PZDMwx+6ge4Plt6gj
q2+jhWTj3BchjHcpOvTy3CBhYz0qQOf7c6Xx/meaNhgVwMIfCX4/ec+jeq1EmsSvbIu4NjAr2dor
i/WNj1ZlQ3sGLO7DdbYEXJkizTFKAby22pst8TB1rlw9hCs3rsgSWSbVr7gqvZMPIEQJc5rX2s83
dk93eQxkLIavcPZgBn2ua+wRqGeZXllQTXYqp23PDkWyjTVmGQBbuo2UU/MxYMe8wBNQxju3EXQz
e4r79bjEBbYI8HvevngexS8b98xeVzgEhkMsB/Yl4XZOKU/C+gaXTZ6fYtoOL/08Fp5CPa8QsoTr
rzzCxWyYv3I3sBq9VtHGK67xSx3ujY1dc2yXn54YSQ4puM7bGcTM7A0CJGBMBJh9S30LHI5CVJM8
YZLK1WFo5P51M/X8Aj109ro1PK3RMLn+6IzoJwwRUCNSYSC3pRihiPsJvfdTA/cOEJlLNxLKKia+
Lo67rAvELoGOWm8fY75vKwrZkKaHzOfmxwZT8o/VD/EmQbGvQIuZq2vvYHiPJq06JgX2BUIuh+tC
SgPOwLLfYQwU1HHmobydsXtWuuce4xu9MQT0lv063KkaIZkr2ga0kYXWIw0i18gIwGAck3mAQN/H
PYuvetY14NNahelgFOjth11g8vsicSK+pol1wKThYYpwCFKLDXONAiQElVUgfQh8u6+9ISBND3Ow
H+AdNS9sGLPhxCdW1y8zkr/fDQItQdgpI/nZzmHYAMYQtx3YRsapI2scjpa38eLtMNRwaoZpmOrW
iBTcO7dkK+w6lBmvQ7qKqxVk5vmeQMrUo6UmuL5bOwHLgJ0c5jUwmwT2s+apuINonahOeyY5sGeH
/F5c/BMGn4bVJTWktl8Nx910jNsIPodE647beGiRfOt3tl0B1uLlwTVuFLdgUyUjkg37UR17tvu3
HTQBd0QbuX0fq0z8gJF909BVkHg7wvgpnDZj+q92WUFXboSQT4sue4wu82YGb3HbF0xZltzeol9C
+wob/vb+Im/gXTZWYunA9MEcBsNVTHuXMCH5QI/IXaUIHHW4rIIqE2rYvnwSAp0xRRYXzPNrVDr2
UMYtPi2yCBpfSSQpFTiBdsptrXDiZS0IVzw4HOdtC2v1cwZI8x2DfTAfwgBT6g7LEsC13Ht9yyNK
rGOAdCfgcLuEEpK9N18GU5SvaRuZojj2sW5yty35XaKt7WmKSdAH565S6PEcKN2zs7I54TBqxAlh
quL0P8yd13Lk2LVtf0XR7+gDbPgTp/WQSGQmPYsssswLoiy8x4b7+jtA6UqVYB7mLT1dKdQRrTIg
gI1t1ppzTKlWivRsmlfaLtPc9p3ZhvOi/TPFTRk21j1oHTCveckkvlHm1Jn8KJ6m+xhp7qMe13V+
1bhWGfmB0SehVyM66PzADEKHXg+bjJ3T0BVfSgiU9XtThhW1TM2sd5rIk3wnK8Ol/sMBkCJsN/ae
nDT5uWDtNbxMg4PzAYtFMW9rFe0bdbfIDn01cmMo6bbeXtFJmcqPWjI7sT8bivPFLltH9+q6GHuf
jxt6QpIXOfnuY+saF7Vadjf9SMqVBwmJKruT58WlKBVK2JHGSW7HBkE812bf/GAOpbmVxupSLKKy
rXL8HDXHaxLCoJ+SpJkPCVKKjBqsQmsWeVD61ESN+V4bARNfaax37+Zcs9gPvC3SfKUrQy0OVsmB
eqSyp1tDj4qsmySbKuqwVdLs8jEyL/rk7FXWVlggv+COIIBDpnNhHq2U8BxSaiufC8erKmrQdsbb
N0sN7VOKpmOc9NCLoZGfubVX+rzloi9yUByZVBSXX/9Ffi9DjZUoAEttkDJ8BSe5fCyJGNjntPB/
/1KkJiPWhR7FqrI2bEHg0bIprWyv0tAV6E7c7UMrlftIq4szrJK1qnbhJS8p7S+hEJDoVgq9aKgK
Prve8YKkKjZpQFpCaufxfkoSa1PJ+ZyJ4cQAWQTDZFKDN0MZuHp16VTNARISF/3AJC6yuR8vHCbS
Mw/w1F2haMbTKsCfvhogmNlzOx0T10PCR+DsgAJcD7R0m/Umbd+kMc/IKU+MDY0cd8FGHrcEnfrj
sSFQiLctDn/PteqvsaGm23BAYx7L8hwe5NTzA40IrYqJndG4UolikaurWoldjwpI84ggwL7J2Pae
eX6vDHvLsHDx6TEiLPgKa59uZTYmp0Nek9JRxC/TStyg2tC2jaPod33t9F6SRcFDbY3aM51F6Qs0
Mo+/PZfg8UHzbbBm4qhZHsUvHxxHOxubBg+1bZDOe7GLVAWVlq7/blaJhrlrGZIOlTvSn/XVhUQS
4eQm8BSXrt0bGyIG0JMNaiU+zEN1Dtv5eqjoQCDpaSG9ZZ50Vx+cEmktrROO8EqUjl/pn9DcnGAi
fMRoF5/LmF4bNpY7W7y6lr5g57nD40eYJK0W0Oag4GVrzk1lF19qutQ7djXfqH7lHv4KY5uG/XDG
yvN6gua6C6GD72+RNK+ua41Oo7Ch53swe3NXEdfl1dKwd7lbVVsltCZP1XJt9/Z4OXmzJBYzZhAb
Y8A5vlnEJKNRp/SVOooZeNmRuqPxm3YjgYObzkhrX2g1SlLg/r/9+XO7S5DI4q+1cQAdX7kwagKC
8tH1An3OnzMlLx4mPaOUOoxDfvf2Xb6eALDwQjxe1j/WozU4JtbbpOprl2sVobNXh6neazN9hLev
cmqUmpxosRbx/Wtr+gDH8oAyqs0EOpoNjuGSvpUs8qsJffyZFejUWDEFzi/MpPbSCzp+eHPqtrUN
gclzUWvdjt0U3Bpofz5p8BhUfy6MYNiwCUhM/+1bPPUg4d+RgkaiIjba5RH8Mr0oiUr9U3KynQeR
f85EaObbzO30Yfv2ddZW2eUbxFhpY+g0YY/pq7WhVTSyDybLxUqAVRAELF9c0mlbOhLYJxEwED4j
ze8NIsjbQXd+N6pyuTzTuGnTuYSLuo5+l72gPUtz2QuAZHsGsPZNImwC54YEtqHanSPwnRo5MBsX
FqtO3X7N14yAcCQTNlbPkWq/IwPmXUBo0JZ8NOfMInXuSqsHC0F0jqeaBxtapelnuUbgQ5IG27yu
jIu33+HJSy0ZrQJsBbix1QdOOSsIm8BwPUOJja+AKkhC1+PquYqjcxnlr7cuS7T2vy+1WozYYFiS
RpPr9ZELrFqQJxpSP/PJ+DYRZJIt+fatrWdNYbJxWYgO6gvh2Vxdj8MNMDeZSn9QBm2P+2hEmjW5
u3TJDtD1sd/ZISUcfcraMzPZ+qG+XBkwEJ7CZdVdexcTIfE0CiF9p02dn3lZuhcp3V/A+Fp55hs8
dSmIiSpzM7RB01jNMRbg/WzqVIlptnd+Iqk3PGwR77u+Uc4dE9bvb7kr7GILH3hJY1h/b1kmGxGH
qFgVfbyh46I9N/nQbGhOWA+Zk51zxa1nTy63mHMhxaBZBHi5ujOtkwSfOG7vj0qMRtJy9uaLaQIP
BU3TsuTnoHt35s2tp7Tlokwn7MuM5aDnrjahsdnXnV2izHRoci6JOemhB0Xy1OAV3rHjMH2KPOVl
JGvnSzSNw+NvD1m2NLxFjkc697z68PuQJloz5Z2fT02379JdWT7oeSjv88gxfVqtJZKR8txNnxhD
OPNd0GYu3ENcU8frRS/ZzHORzk+bhD6NJZTZY4dq/QybGC3B27d46rUubnzDWQC4DKbji9USYQh7
sw6jlB57bm4Nt2UTtfeBNkW7rkZsplSleua1aifGLpYpMK3gBwn3WJPKs9gO1TCtOpTojbgVlG3p
ujhW9zXrSvdQ98Pw3o7m9DLpWvGOE172gaKw7tc4dmvyb2iVBW4eU5nCruEHZaBvNMLFz+2gT/6U
KNQWgCAa0/WQHzmkkyqdIEpWMejVnTNvGCXmocmU9tBYZvbt7XdxarTbWF0wpKNdUNe7O8yeRa5b
g/R1VNEKGkQlC3wdRRNimbG4Iks13uJeCq7SOGsPAcyLfvf2T/BCffjVtbZ8cOyNLJLugSIjoTge
Dg1FTrEkGPlpZeVXlN3ynU3++cEO43RbtdPslW1n3rTqXPlmViLj5g37tZQprRQETm//OKcGJ1Ez
DvtsYBHGGsWDgD8MSkGLeR6i/Cqfuuldr2KuUCLza1qFNj2msT4zNk9dE+QDe18gsaxWq2VqyFR1
Voaw83EGJZ4xiX5pRXX2u2Ry+nRD845qQh4Y9pmV4+R1CQtYSJXIEtaJaBpd8DmizEZ4uW7RP+iK
BRwrySGlmxJhm1XUaJektXHmlZ+8LnDDZZbDyL1+42UXjbE0i85XRaYf7CS1LGTFXXIV4Pre9uWk
0RTBTHZm3lke43qg8WmxhAHEBuC4fAu/bIoH5L1S6Dg9AGb2T3E8tlshLfPp7QF04osi2AfbOB8w
vMg1RwAtaWZ27tz6VlMmvgt16AJbACKKNvyJbbn3WjEKj62BDs9f6hdvX/3Eo8WtqRLgaWio9tb7
DvYJU5NqEUMpS6yrxEI175DJtGeH2vpdIeAH1O05YM6JSYuLUk1hV7C42Ffjl5UM0qzLmiUlPWTI
KazOE0X11A5izzaH/ve/UVBHYlmkSV1W12uk0y7AZcvpfCOblKvWapt3EcrecqfijYw9NevC3eTa
0/3vP1tO/mzpeLCCKObj8dPhmDBR03e+IuduP5VafujMSvVx2Tr3Ar06BsFmevcfXNSgvCFAoyx7
5+OLVnkbq5nJymylUXk1GtS9G8dUvoVVNe7VQtwSrDulZ76UE9sBtgEMYcFzFBD4jy86BYltZUbQ
+WWQtxS5dfnYkbGZsT40WFDfvsMTm3SCLXBTM2q52PrQ33coCGU/sOGa8Bbr2McuzWHWHxX6mJsO
97anw+jedencfHz7yq/CR1l6aISSILuAs5bI2+P7VIuZJX5y0RNRKaA/MdW3NU3Inxgwpl1U6cSj
6lVjfnOqoMK7jkYZMYci1MuM4O8nujEIEsVQRFtUTfgF3v7pTn1VrMt8WBQpOUSsXoLZD6rCzM26
6CBWc8hKxzwUWjd0xtVNEPa/S/Z7eRjUrqnAsicjK+P4YUyRo9l1zZElktSszQ56gaA4uY9FJ35/
AVj4wOhGzYVevA7DoVektxF+MD9AY75ny/tc8JXvmWA4u7iNeeeKPPV//3ESiAv3DoQ++TurDwlL
W2kh4pa+mZfUCrRC3g1xMflugLDEIOvt4e3rnZqJYew5rs5mziEF6vhxOoVK7uZU9H5vBOphjKSG
h77tnnA/arCn8+DWKsv0XN3g1KABZEqOC8jLhZp4fNU+jtwhxFPgF9LUPcutUZZlsbJFGKgsSAL9
zJs8MVPoKIQNnfdJGMj6epXDDEzbefDNKUxvKjNuPjTCmPbU09JPbz/QE7dGpRwUHPdHyddafv2X
5ducqXXOczLQhkR+aTu1jY3YwoCoSMTfoOLnM9uyExc0cFmziNPrW9h+xxcsSgMHCmYJP63DYFdY
w4/ciMWBqLQK+lFZnRmgJx4lOE24vnR4YUqsj0U00iV9X3XwWyYtH2VfukfXYKAut87Bw1+obqut
0LIPIgENzBfV5NXEZ0VIx6x4HP0uiaaDqUMtqGNFvktkom2toWs5fqrFfSxb9bKt8NeYrTvfqYMM
P8eQsL/i6jYgHOjNoV8CWWzdDB7DoJG3Doe+S8ZDcigwsRzCMO3O4clOHRjwKXBIpehovg65mjWd
CE30b77ZtCUSoQAjlilG84qIuuJDiZKDXew0hh9d1uOLso7hjiAVUn50ehljCgEI0G7fHpsn1jC6
AbTJNPY6Ng2s46GiKiVg1Iaholmdgtgodxb6Ug+VBUVXpRnpYVbcFnNlqZ85wJ26MrV5Ctn0IiAV
racZU5IHH4Wjn6j2dwInDDbsc3eLo9z0tU5kH6y2jzdD68ozO80Tw5UWCH0ljmwMVyGObznE/VV0
lTb6QNEj5GVWuiEjUPfNuj8Xw31iKoWyvVyHWjh8k9U96l0W6iyHI8yGYBHnG0O+R6kz0sMdETdO
c3Owa9GfucETn/8y0xBBwcZAFesa+qSZsklLjO3VBOFERRGLVhtcx2EexoIZALRH5b09jF49U0Yz
G0xz6U1QzlufUGj9l9royImvL25vWy0q9qI0hj1Syt/tCwouxYCFUMEuxnmVR1clWW8lNhyMRXR5
ifcu3qS9g86IivaZjcypu4I0pfMGHaA169W+0KopcSxl8rECU6HPG0N6JqKVCJnSkPlvP8JlGT+a
2YAIUpiEkk6BFeHt6kt0sMmghAWbECOXvkWBTat/nksALG9f58RNMfdw4BE8P/7jHg9/LQR6ENb6
5Gc9HAQDzxf+F3J+Q7esv7x9qVfDf+EiWmyNmbE5erywLX9Z+KzUBUGwFMyxrdaHTraV3+Ku3HZS
mXaUvqcPqpYNu7cveur+KM/pC06Wk8A6DCuCkYdZVUN0hHwNboaIH4qJmp3dIY79Ty6lE0Gw3Bx7
peNHaeF701AtLvqmjpRas0W1BH8OSbxr/6Mf91/fxv8Of5T3/xgI7d//h3//VlYTiK+oW/3r3++q
H8Vj1/z40d18qf5n+aP/+q3Hf/DvN/G3pmzLn936dx39If7+f15/+6X7cvQvWCDwBb2TP5rp4UeL
c+flAvyky+/8f/3Fv/14+VuArf/4649vpSy65W8L47L445+/dPH9rz+Wif+/fv3r//lrt19y/tju
S1P++NtFm30pvrfrP/bjS9v99Ydi/fnSw6MaRLmdVYzXMPx4+RX7T47Z1ImonZCdTVnhj78VZdNF
f/1hiT/pbHLWXjYtjM4ltqkt5csvafwSRSWmbA5YFHvcP/7vj3f0nv793v4GQei+jIuu/euPl0S0
f3/XWA9oDKtLlZIJi1PP+pSYlEWkGRJxWmzHuOFwd14YTfg+cLrY73s0rS7JCD7AoTndVIq5F04S
3yaQni7jJC12WoN+vrKix1BNjcMcR7fOYCPpV7r03ajZZyoF+vL1r39angv9H5cSl1jPDgMHRryb
GNbHQGufgyIDWFSVjfO+0ktceaWB+HuTuBcCQyi2PUPWBNo1+bjp7ES76HCStT7EwHyX4LM46Gam
b7KIQjVqRcm8aYLCcBf0yw+EQN2tWues+LUdbKrJSKONMJIZvK5QgCzM5mPl0ODziGXW0SMHOd4E
RQTf29Cha+mM7o8uCMaHqDbZRQtC9u41wCVenNmV8IomyD67aV7GZ6ZP7XjfsrxP/sci5CBLoVO9
RlZ3Ay4hM6+FF5YcUaTbQhAo++ses2x7iAY1wmAV2/oGSoR+geESF0TbRMNDVQHe8MIiJqqI3+BD
y4g0v7Aq8Q5kmJujxaTXPRl6feYnfll8j9+puYC++bHZnKOpWe1CQKIigiVKxWv0UHnE+5RdqKUp
vnWZgx6vic3oUhVV8BSbodnhGA/CA/nUPw1y/hBGRpPWoCtqbsBphLVnhaQsbAacGs8qJtXnADF0
7CFiHfCQBW300Fft+G6kMQMgcZ4AG049dgkT0KLJHxuTzwiJ6cxkQab4HcUcHNjdoMEzwKryHWlb
ioqpNyhKqANaQkkdO9u2pNtCUKUCisdNgp9SJpJbBzt6bxdD8FHqdJl7K8ofutiuvkiV20hYQMV2
divJhj6MRo+trfIpErI54CJrv7NGEOw6ZgirZZk307afLZwtpq3cD5C678p8Ymfhdlr87pf5658T
xK8TwsvGdv06OFxbVDut5UNbBtgvq6JS500TqIrmDXod7xtKjcRXJDwShNeUHccQJp0PgyfaKAX8
9UIL3Z0tpfGQDOCmPUWxNhYest5o+vsYFKHh02PV3td04NB0O3p9F4Lobj0Lm44Jpy5MbtyJas+m
hsNIti27mhsZlIcqAui1aSpOGah+g94b0QV4g9ZfTwGyWY+iMxrzWuliBM9R5kdRyiyNH/cZ28bc
7VJEy2C3QxTzcHiiDWLI5LFjw79g1aaGHkeCtLntwzLlpiircvZUpmt8WRutMirAH8FU+nqkq2yP
W1yeLfYqJczbGzwKZJ6KTFS3M46XLarc6LLEo8lpeeyyFBOTUV/DCxCVJ61Yv4+FdaewtdgWspDR
oU7foaNXc4xt0U4Fp7UrqsD+YE252e6QJUSPIO7w1tixcqWWIZIrzazuktFOPlmcfq6NXM8exAxa
7sw2+cTcsbSrKOY4KtuTdaZkJuaUrRkHS5kxuOKpUa9TJEy36CXU/Tzo1hZEWvu1pLlxRs+zqhi+
TFsmPFkiSxCAuGLNQM7hmC52W0EVvyp9U6nGT8S72leNKa5ap88u6KnUe6gaOCCHCOOtQswg7IUb
xa0N38UlwVlMLc7k2KzO8y8/FickupKQs9mUroUOKJ/LkVKM5kHV0v3IsPs9Ths8c7ENgyEZ5p1O
oLanoU2H0us6GLrC7CksoeaVUasDQurVPX54HSKpDsQrti0vSoPwelCzMYc/p39je1B7NYEiZ+bV
l2r96kN+Ucyi33EXucbqQ57ojjRphE0xUAhbtYpkGqkLiqk4BKn2WATs8GDENe5HNcthECVpc5dW
1c8oT3DjpWZEs8weYCUgQ3AF/8xz9c5IUcPtrBFseVKK+HZS6/oSUISItsPACoMvfqj9RqO6OkF2
utUL0sqgodJh5Dl+yEx78jR30Pyh1OC2xZVaXZVY/r8LtW9c6AfzcNU2yl0SDHez1SiDRxk3fo8J
D5aFmrrNXc53/WnQtHnBN1XjjZwhvw25HK/0xAgeTCxvt3kRM3LVCRBAY21K6EBXijXNCoJ317ni
eGPAgxVVvCPabT7AzOnvDb2dPgrOoo9ZkGgf81gT4yamf9p7ijXrD8SlwNtqzBH58WRdq138hJy8
+2JPmbvVphZmycu60U9RdC7/5tSabvOJLadmZES0wI6nZJnQ7KKtCvdliIP3QmrGISOFjpjXrPfb
DtuzSfHFG1lGr+pkxopAKW+T4jbfxygQdlmufpk6YNoRsWGbhmrbtsnMaFNVU3emYPMSrrQadRyx
Wa4XmSHnK3H8s7ZhP+kSJ7839Hn6oa5150rBJKyHhrYj7QFXHWVkKtKl5ssIbENT15/qPh0uXWdI
9mKGQJ1xmPc6JYk8QNHiopN9fQXxblNgvd9peEqfcLiY29Z2lW2Ljwv8XUJ6TbMxP6V9mdx2eFz2
uU2ru1Fq5cwc+XqmgjXPwkhjZSk/o3c8vkEljgMnrwduUEvFPU5zxyvLefggxs69bvLU9rWyHlmy
tjrOS3eMfWthBlE3xl8mre8gH4Zz3/pL0fvoqS8AfHdZSKmoED25nDp/WbQrJw8KFesiBFzg0IZN
eVyZGokFsb+gzZEd4qZwN50DH5SVUjMuRzm4v3WyZa4kBEc1MCAgsWG6WQtB4jjpxprqKAaL4ZsZ
G9ahd3ttl4twPjMt68uWcHW7aHaRzbJSuMvB5fh2RzKdYY1mS+V/zO773HafuTH237bNGJKBQjWV
HbcHXKq6b0XRfi5BhT5juyOdPBhBVfWmqVzRCUU9bbuZ9jUt5YH2NfiqOjOQ/s6TCmcyz+Z9Qg+/
gD+hp8k+Z868Ac4FeURvjWrTTO5igCibLwWozmyjgde9tHGaOb6hJ2fK5uZx4ezlAaOgoDhLexbD
vbMaeRziejUuatUb2PVsC3xlHuX84npJNXjCzm74gIWGB/CZDrQOmDybdjBILDDsHMtbzW/HxXCT
EyFqbuFDTY/wIuIQ1pamfIWp0T5qSnWlSizseUNvG6t3j2t6yp3mS23MzvPSBNr1SgikQ8tSNttm
T7S1BlUdNaplbFwgg1tDq1wPR9Fwp+dz9X1oFOW7isDnE2GzzsdsSJ0rXRH216Ez2FVX5Cldp7Ww
SsCS0rqyYW4DmYnSCw04PPqgwpbGRjifctFnH6tRKzLfLZ84pfXavorgMBpawpVU6NBRC6LuZTP8
W2WN/7VYcVTgeLP48f9hWWNZQ/73sgaLRlnEX34taCx/4B8FDeH8Cfubwq26FB1tS/tXQUNof1Jd
JfNuib0BEL5I+P9Z0DDdPylmkHFMFR9TAVaRfxU0TPtPOpUgksB+M4ep9P9/p6CxLlTS0ESczfU5
BdMKdVeL5Swq0TUx7ZZCquLKntuPVWi1e0WbzetuntzLWMuLqyUNHLdzZu+xb+eU2O2sxmY7Q4E1
QUBfFkWYPP3yCE+crI4/X0p99uIBI6UEmQxf8brvbAcJcP7MULc1xumropOQ78nY4gdNm8AzFSyW
b1/w9ZPQuegSKEJRANLKalEw1IHSzZhB5qwC6UH3ay4bXeme377K8aEBwTbKVW5uackuPop1ApAh
gzx0Kti8sS7V6zGYQUMBhFJBEejiqRAifAplLe4rIiHPrcXLjPfvdWC5Nisx+S0mbdLlTld3GHCa
7Et7DFHZWelnsMfZZVvAykOr2EOUy/Rin3fWsHMtmJqcwArm9EgCIKa+dosD0LrrwGx/evuBvMpE
Wn6qpZ+Khh6xEgmmx6sTOJ3QpUoRsNLoyg5Pj32oNbR2ZBYWE1PeHD1AQbiLa4nfcyLFkBpGdGCX
oH5Ii5QBqLnvFJkHEdlrdn5OJfqqzffy43HMpRmCIYyS3/GPB/PDmUPyH8Cjuw7yD5ilamI0X8ZS
jodFZPTByBUKU1ZcqntNSzoP5UC0D0arxJ4admcW8/VnwY9jIlBBkUwTmgrk6mlZszVOESUo30wc
PsSEDAq/aiLHt8EofYxM95wm9+VvXI0aDJJMQovwhx77atQIu86SOKpj363J/5pHaXPeKRv1sWlg
gpLaFVEHG4afNa9gQ/u4u50qM/VLoVWXShApT+pAKePtQbPuRfAUlk3lEurMzEDT8filjG1r1oLM
ST+wQTA1XTD6DeSCrREG46GI+5bDR+6eefTrCQK5Bn0q9hMo5pGLmKuRIGSlSzeIE7+E8L539Lbf
zyhBz+xbTlyFExW2DkLtFzPsMgB+2ZsWFsmvcRqkhJCAEt5YXWJ5ROTkD7/5BKldM8MuQRgkDWHg
XF0GTLZJ1hAoSGvKbjiRGheFFWQSnmEX7EEcW/tEya37t6/6UnE+GkxcdlH2sG5Ru8Auc3xZMqdc
s1bx59AfV4IDclblp6GNUbErFzpUPqBP9DB2QaEZFNBDflCU+QL8BE3oOY7SlFuFtRFuudt0j6lS
k01fAjD0nKlMTK81BRb/hhP0A7pxu97Yxjw+EKkUXjOU9LuEjMZ3COdb0686pKE06IP2Opx1DUuG
NEHNVWyObiInAL9DIVLsWzUR5S2P0TQ3PdAr1It6tasV0Y+QI0UJMd5tJYQSLEDPUTVat6qSD8UO
skN5yTgBdwCNZ2i91Ij0Gj95Wg4bIe3ssXViFFSOVodiWwyy6i8y0VsF1dYihKDDtnQPitOMCXLo
s8+dac4BCVxT9jy6Ig48J1WUfqslEYHWeIz03NOVwf6qiIQATyWHgmnJ+qIF4P3IMbh+zgxyTuJl
q7p9+52++hZfXikZjEySNjKV1ekia5NZINU3t7bIlW0ZZ8Ge/qHlW7Ukm3HOyGymNO2/fdHlA381
jjAeo/fh78KicDyOhgAssB5W5jbXG8ufgdP6dYHxUVBl/d25hrkPPxJX0vgvB9njS7XgL9g6uVyK
r+JKo8y3C6ieepVeGZeM82kHniTz3r6/Ew/VwhJoLb1qTAJr0U8Whj0q99TaaqXb3aTTeBdEcIBg
lZPTjC59gYmpv/9MUbYt7RB2gvTkV5NqaeiRQiICNwqFYod6zfIqKLM7HZTp4e3be7WK0bgg+IkT
5KI2ZyO0eqYJseyE1FCVsIgLZdVqLtQixqanuvONBirxzPWWTfZ6vKAbpEjL9dhXm6vxkpEEBYI9
sreAqNng5I7705mH7GsczfF7mebio+EUctirZaPN27yp5wc1sMeKFFyM0/R4nHIPZa8vt3xf6n0d
Ak/awrOeLtqCjIUzn9SJ0Y2jlwQdTKg8pbUtO2jdalC60t4W9JKupYzzJehA9Sy6Mf/BpdiPOi4+
A2ZlfTW6+75v3boI7a0WQQgl2y2+IFjZ8TJm5TMv4dQ7oALEF0vFi7l/ddSYIkEBsU9sqlBmcA3V
hSwp9qyQUeD6Ag3Nkivd0PszVz3xLDGxUkhxVTgF/ON4qEF9A0aszPZW2mnhpxFJ9Q2IlA1gI7H/
3VHNCQKDLQYSuqLoEI8vRTkWSGPbW9sCjwm4IZTL9SybvUFQ4VZLu+xMG2D50Y8nQSpYWIl0FFAs
p2v5XBDpcBGJ8YDPX5u7Vpm6a5cV9swIef2tLsYci6SPZXZH/3F8V3UMCts1WnMbk13jKRrhbHoe
yVtqL6VnpbVz5nr8la/vi5lhkfHzvgS73eMrZqnrcg4raBWBT9e3CakwMKY1o3d3GgDXYoNRJAq2
7RRVl+1Yw2uVQ2fNm6DVJkIInCp5sMFsN+hTqHNtR8i+78u4T4rtpOhB6g0ZzeeyHdlGqPkcHNIw
6Z/ZtUPdCaYq+xYH5bSPYn342YJdu8OQloldTR+L4Cw9GiTgLdbWTeuYIZS3tI5vyWVrPo8J0oQt
/HrkBVUD4agw2+xTnYwjqZFgRmm1q438gWMwbjZ9FdI0GnQxfA1Ktl+eG5TE10QzwdEc0tRvRlON
o8erz59aKeunlLf9M43a4DYQI7IUIG405JwG2hlwV6XIvbS2MZM5rWYkmPPG8quJfzC4xENmLg8x
mO5NOiqFZ1hZFuzaNEawD2ypwQvejACCFGlr0GxmIgloE9pXOqGvBG2M4UKUrmE9Rzjwv1hVV+f+
KCvxnsNC/yFLJwJL0wxo17XMdMLxXOjJX2GxAR1qK8coN7U1A2Ak/br7EBFSDel21jnHkcOQZ7uU
LKzZ06JpTvfxaJtsnUa90zf8UExINPbyb/PUKg9V6hJSBFWRH2QwcSduZDNZxi7IQv4ftoTmt7wJ
op+W6AfuK41D4HbxED5kE0HGnqiH6q6xlOqZrVtHXmkQm1BxQek5mxYBAJTNXGlB86aKHoLVF8no
UYQnYCqZW8SUfTfqgFZ1FOLX2TwSjQFUrnvKSqrnXiStF5TVVFwu3OwEZjwxM65e1O6+Hq3hCmUU
jKccit3kVa4LrttFW0HTMCmCK94gkHp2n2gwpjkHtTyF4IuXd8tvtEnsnj2Qg/IWQGInPVdp7PcJ
lHBSp1FuOzeDk5cXillE30Up3HQpwQYXczdYk58mdXER60UBfl5Xw3fA4MR7LrQE0rVN+YyEcH5g
XJOeGERV/6MuG5fsxXLkp8WJicrRdIL6zmpiYOZvT5bH2hSKEeym6NIgVKV6gB53NVnGowmGVCPA
uo5Uc18XVrllCRY30lJIh3EKmiDqMGztAGdvk51zm78+1XJ5FzuDRmUOZ9BaRlEIra7Ba4ptVShQ
OTVyt+jyiHnrTBphAzhqdtKogJ9ZSoH9r3HvXKO07wQvnLauHK4rTZnO7DRfL1V8zmS4L7sUdmLr
9mlHRNmggIzaAn+Brmto6T2ZH8R9RG52Rrew6su8PH62XcvNY3u07fUWw01LHVoIqH7Kj8MFmvZp
O6Fuul4oolcTFoUvkWkX2x71BrTWGHWHaS5hl6h7agh6EHInJiqHDOG3h8XrTQJ6U8TgHH9R/Vlr
PW+cWUNLkqG9VZsSYRR9F0B+VqXsSqfqNkFqFc8KCoIzg/F1lQd1PSOC/RZn79cGgjmpVJQzg7XN
gz68rWImfMqA1UUhAZFagSV3s87aQpfEvrfjzqavCQxwE6hx+1mp5vzj208Bu9p6DaRgvLj2UZsB
eABRdbwGas2IhLQnY6YGKn9pRNls7lKLY+EG4DwaHRV2vEBvIiVhPAnHEVExfIDqqfplyBj+julj
mSzmwr4gGxerQp5FKR/VjB3Sr7F4dl5gpk11wZGZua5wA0jQlePSJ9Vq8kEqxM5kkQLcFFY6oMHS
6t7d5K3WHKD5hNWGVZJeMkp9ltGAlPDOA7tqfYjMsLA8dZq0dmsu8cV8TDK+zYSI6CPhTws3uUOw
hEfZzCIWZGSS6egQjhc6OSnWxjab4clxmpLIRwCUIB2NIbzQeA8fEQ9kHV3dkGyYps5B2tpm3Obf
aqwmGWJlqTqX2TTC9drEiqMRuWiPWlYaOzJpxJ2pV+2TBdu322kzuhrJvAvztIPzR3jPpGI0JRb0
fQsqt/SlGHPtMDg40Ledqd7kZQNlvmdO6dDV02tDsKBmz7UEdB+NdKD2hKNT8IqqtgXaqDgGmrG4
q4nynhCqeLqsu/ux7MzvSekUyp51Mct/5D19s/fxzOf6NLuRKQ71VAIDDyFyoqMpKltesnC3F4Qa
EdXYVhZ4eztxCVjUgzndTtlYGhfJ0NXNfoq6NN7ZoOu0dwKu506JUJ9tZeOowWaMnSb2TFnVUO2z
NrqL4dsAH+uS4b0ajgQYWBENB95miAJhkg3pBmVckX8g1EAVuwZNz7coCIZ3LNThN5tBFG9mAvO+
sum1dPSAxRKBZSjVR9weLJRFpLafOE9KildJEyRwEsgav3CmgRai1Q49tbo8pVLgdph947RVaMfV
Ufe+ba1l6of6v+9gnLT+UOT2+7Ie7GrbNtlIflUMj5AGpZQbFSAYtFJllOpuLhimm7hNoSVHRm/f
JVPsCC81k3yCQv0SMSi69pldQwvLL3FD9E5NnIPKXgBxuyaL8yesGZAlAcibbO+UvvoxTG4ZHRA4
ycHL4XhIL7bSjChE2WTNnvhr8zqZG5doshid1jVAQKIM7QmXfDEakYSZR6ASU3lr7UmqiyMkzEMv
twzCsboe20B9ikhhBcjhmspXa0jgN6IebG1yJ1qQD3h/oo+hOQ4HJXedENqli4LKJiLs41xM1ifZ
SfzJnQwswvZSmgn/h73zWJLb2Nb1u9w5FPBmWgWgutqxaUVqghBFEQnv7fw82X2x+6G1d0QXCqcQ
3Gd0Iu5AnEhiFoDMlcv8xp2amrSwRcRWXqpWqTpOkzxVbKl8/GOQaCS62piOX2dMSqpj6LDTDmD0
i1NVj0tmE9pfpUJCGblDFix3IbBV6DaWjfy5w/cR30g21f2IAcXfhtVI78MGcxsciaP+u2KKmmGr
lcpoUjrSp34EI7tkldL7DMkfDeM0NfvIUQ9adzD79BuazuZXINbdJ0OJk59Db/ZPdVjG+KpB9hkP
md7Mn1WnDNFGsIApYhoKuCtOWn08Gug0IkUu2V3mTflQpHhxLerwdOCq6UhhjaSnbY5jccSQzgKr
aI2pc1gGTciohUniqkGqRBzLVMFArglSiEdVkZ1y0v4/8BlNrGOaVNO93Q9YoHdGGKtnSVo4JR0+
oUyi7Mj+qxmNcPCGpE3GBxQS9d6fqSxfgrEavo5ZzoyXebP9OelC476pMNxy1XTxoanEHD4pfYBo
o5Lg7wJJZ7BTtxwaVT8qCZrkzGUm5Ba4WBCjH4pBzc/4TsvRucTSSfKSPouA7dQVIvYtFeBRs1PG
yuhiz5mLOSweuGVRfFGEkE1Md9A69WC3Nj80SSKe2diovEP9EolqSv+uP6La0nXHqsbxBEnmRP4y
tBLgLByYpPrkzDQ4j5Gqiy9yoGIZ5cyAI47FWE6nIsKj3h2wl8FmAqeW5J2lY1fu2k47TqfZccKf
2oR0xd1QdNLvfOm6Yi6gocdZiYE02whTs0c/X4mSQ4+Q29eOGgF2SxgnXmzHtAbSDB8Nz0k6c7GU
4s4KuyL9ESmzjNygZCW/t3JYva9kBg3o9uY57Ido1o5lAKz3gIfOGBxbXReRK+utVHuDlmdMuuxi
/B7iwdhDozXyrwEKht9rIQX9nShybtEW+ELu8jG7R/TOCmZM6GFgDl5IE6IbzBkGq9aig90u2VmH
j+VXHB7L+g7lPDN0ZTXrAzfGdkY/4lEX0AHOGB780yH8/8P2/0NDA9GZRVpSw0MIVMlSG/z30/f/
+18LnWCLVbD5F/1rKq/8pjCGoPpg+IiyzwKd/4dmoDi/UZowEScNh+biLJDwf9MM5N9gmjGXd+iG
0J1dWiH/ohkwsGc0hKAo0EH6i0uD8Rem8uuWC+NhJBtYH6yOhUrEUii8mQHpdVIpUR/NrlrgGdd2
3XDXtCbGkTWplm6OOzn31nKAz3jTdEgVMK2Xy7VmhQwRpqJu7CjCKwsSgR4LpkMtZ4HXIGW2U+es
S7/l8WxwD9qS44NmX62XNGBzKg6UawFLAgmptE+MXroXQJ5UIRhmk1jj7Hl2RBr6jjorOy3Bdd9s
WR9cAY/LL0B+b9XRQkszUmwGPa4pShNRYFBveWykO93AdTXHKgiV0rxFkoJe7tUqXGWK2tNNhlyR
u7HaFH4HQeCILdm0U75svFBoLzZbxmDHXDUeazyebK2cZjfBL+SudaTZg1/hoEJfpHdKhJUcfHvD
aweiP8ZUxc6Trlgxr3AGpBM0uLDgmzkiywt/u1/tYs4r1BLcaqZcwXk0VT6Y/CSNaSKH7SCMjGSp
7uIYR6Yyfsp0MQfLN6aLljPD+0iPRMPYPNGTz/NQiBhRbMBbboanyssMkftHFHTWXzIql3t78Qp+
sHwmdSGOMvdYLARXXekYfEGHbSObPysdD9pBfaw6DC6c2JZespEZId6OT0EeKC7K4Ysda2yc2dz5
XVNI6TvOTXSn2l3qSkEgnd8Espd/WrkX7ALe29sG7/LbNOpzQCmMgiD6Xb5XsvYWrHswu7iZNAec
IMpTSBqGlWCP/LJVu1VkBZRC6rgjLroREVgYHAxVKA2CNXau0KOctEmb3YASxLfaaT5X/TC5OBT+
kPs9Fdqrk8KzMVpHDveVLPkKkn2zfZqsGBwpGXV3jgbDx9jPeckCE8C/2hc7c7Wro78shTQ5MBLA
A0xYLt+oEphNpTQz8+eyOOWBPb8DLpt9vP3Z1j0MuCAEU0p35oboi73C5N88zxyUulmLQHfHtg0O
k9JWHoiRH45BDWaV9XycZwQgbq959cWWNcGS6gQC5ivrOQ62uk2M+5GBblEwvAwYWD+h+CBcJ6lD
186V5tPt9VYYWs78suAi7oBem8qUcnXms6QjNTJZMMLUBPBjnhzrLIxcYG6R207JN7gi40NnVu3H
jEN1h4We5pFtJTvBfPuHsHlAMoCivUI1GTiLIWcv4TZKTXOHa2D1FKaW5g0pJqWZUmb3lCCtHzZ0
K2ZjrM51MpDG91yqt1/J9WeniQQZBMSejW7X+rSaZVmKKksMt6zIcM1IDk6vAn56CtgzIplFhCDc
C73Lhr0IETQKl5YhgxKg7khnXm5oM9cq9Gocncl31x4TOziOaYHZeK5iXZPG2BMNeo538PIbKCDl
bCQoI1PpawKPaDOIc3QFK9kVlvasVVX94JihhgmR0e5smI23A82bTu+iYnEtt9dVOtAWHI/crks/
mGY6vw+1IPuQlua3osXtGSSxLXbWvLoXYaOgnbFMkRCvAcJ0+XLwlsSBUlZk1LUrupWNLB2IspFb
EFU/yWL8q5DYKI5dBX6ow+e7vR9WRITliLD8EmnYE0hSWcvPexMHKDCQam1sXq7cWLxmu/psZKVO
OYA3bpNqnR+lkkKzGxRboNJYbmMK8Ul2mgNMWAMSSKP6HV4Tbk2Fe5cUZedRwbYHxsOZe/vHbr4q
0KnLAWIqv+43IjxD07OfZTeGcXTIBql+notWdZW+x3iniM5VaB+zJv2bVDHZAVZt7GE4vWyLV9kR
YvPle7KwhVXo+jLva5vuOYHXdiQTxP67kcIDPld4l3ARfhqNUtt56uubhy/0ZuXV6aHN0DHaMtmU
Q53AvCM96/I+RtBz+vP2+93a/lxyMPTBO8AuWj1jVRiLTn4nuyMeFPRfS9IJXLm8UFHEyVDV6J4e
6p5o9tZHfbvo6vGcwXRaIOGyG9ladlL00rrLg/yvWdZfzBLbFRs7KnCNvfUwM0q9/cDXFxLXOdBi
yiv6Z6iSXH7UrrMwHg0470WJGU1FaHlEYDU/Jzl9kpxu+84m2vqUTMGZ8VPBACddHbapGcy0YuJB
XxEvZwsE3YlpwfdF5WKnfNm4cXi0pTpccN0c71X9Ikk6jk9c/26eZa0bIe7u5jk+tFOjZydnsWms
zMI6jTb+PSNGd17s4POXy0LdecdXU5wlwkC2XQjMcO6uTBho5Wcw0lXZre0GymlfGjjYWvYxzxPs
6YrSfoeNVHlss05H5ptGsDNVeCZMdIAxZpJ9XW3H+4JK+Xz741/NU5YfxgSf7w7egyR29fUFdLoo
BkLk9kbYHIRQz7VdvleneXEEnBm8TtlwFtgOuZYRBMeprmooSYTAXNH2hjtbR28hTJMckExjm3u5
E9UUq2RlxllhsBSklhUz9EqzjO4gri8u0U74LsgxLrr9BraOHrHY1BduKExI/XJRs+uFZfUKGuSQ
gY+V3tt3ZjY9Sa2zKOemmIUaA8ZlNdbTSoXG0u3Vr2Rml/dvUZChHEpCyJj1cnk7milJEM1xwyI3
z5iTlI+KLJm+zrCY2XcKfphW5BGHO+zqLPzGWi0Yn/nP5iMWz4MLuK30sWM3zybMnWNO1bZzO26d
V5D2/Dh0UhYVmMtfmEEbH0WIbHmc4z0LcTLy9TYe/QbZyh1I7VYowngC7R4WI0asYi+YeBzvE43z
qiTG372TysfUYpIEGn7wMVo2vdtv//o+W6TPSMwsDuUivXb5aAPRf0pMS3FHIYJj2jJ8k+t8PGMk
XBzUSnlyzPyYNkr45fa6yyu7zAVZd8kMeKPgndbFjR6oJv5VFKrGhE5K6MjFsbc1e2dvXe9sVoHw
gXIe0sB8vcunUyvs/vTAUNyOuP+CmoV1dICKHHF5bc9BMpn4lYrsrjSCH/Zo2zth/vpbLqsvqGWd
25SJ7eXqXY9LawG5wXUk4ZC1GqorEjv8nOYkB2EV76m1XgcPaKQw55hJL8n9ek4+KKnhwJxS3awg
ma4YxWO7he7SSGfaxfAs9OYm0ncqia0PSedxKSZoyJnrSkIL1DqLl0XlXB+eQrI2t0l2dc2vTyCh
QZEpGjkb3JqrbdoZWmg3eae6DiWCpxiF5U3V1J1jjE7d2ztzeynw5twIhOD1janFQJDVigcSZTy5
Slb2p3GWW4RBfr2ZycVMC8pAS5N0Ul30Y94m3TBqO4Egq+r28jz7Q5p8F4jDAV5raYBNffjLYWyJ
ryjL0Kal37w2W5pNfN96IwfGEsMpbipKUNXBCE1N+OP2S9zIO9C3XT4XflzkkOu9qM5VUqNAhr9r
3iX+EBS9h2c3KaXCKHwaspFRpmO9JHlRuqETAlcoJxULSwnxhP/hT1kdQ1UqcfNtgc80g9y5vV3a
RywhM19r5eloS/notmGItAXNgK82iYJbZszilHrXFmrrfFogN6jviAk4jVx+7p6rzLLhe7vWqMZ3
NjJbo/puFrZ8MPBJxcs137MD2IpAXOzAFqlXCO+rR5dCpS1bmmZuiVQQCCtT9RrNjl25FB+DBBvw
26966wER3EXugZtksaO5fEDUaEclCgjq3RRFZ00eAy9LAYBnXf7ewHqOgoKx8u01ty4wcmiaoWCz
QPSvXmqEM2lO/2q5SKbQYx5c3gPf6GFa6PV7hhP9gUGBfDIrXBZvr7z5cpGa5XYBGsYA6PJpKwEq
yWAE7MYldjUFw3oPTkjudgKLQT7m3pnaCkyoTNEDAIdOnrbqsA7tGKNjwtvVAqzENezK/Qgkna9Y
7O3bj/aq2b66nikYyAh0Xiusy9WzaQApkOeNODONND4Bozy3soRtZh05GKqI+iAppZ9O+RmGtfM0
lTIEedX+LNugnxrcFg7UOPZ7Mxz0g+AKxLHQlI4zQDVtHuO7QYV4IaeF6fZa9FkOQu1ONoTyGQSL
eIhKLByMNlQPOQa1p6CAltLgxHPXNjSLJBSEz1EsrDM2qPWDMdgzblatfQg1pfNvv4WNFw6NSjUp
VqCuQga6/MB9n6vYCLO1xICZLHpJzXu6HIUnqnDeOTlXoH+IhW/XWl+jSZTJZShUipBGkx4zZ+qO
s5KA88nM6jzGY+0ikN76pSYBIw002NoNKqJxnKRnuoj46FZad8I4uj72dZ8/oJuDKnHV/6odzT8/
c6F78FIQBVi9EsTBapREqJUG9uk9vvWf0NhIvrQMz4jv87wnerVxxhh9gi5TKM1AEa7Ws6xQSvAG
J4XCYvh9Jg/tXRM4hl93mebr1bAnebz5yelMor1INkPGf/nJpTAHD2BKCvgdJXyKJ8BlmF5bXt9M
e2yG1+C7PmMLbHxpiVJ+rSGUSLfgXbC0WbI6a7/MIkhx9pw16cOIcmd4LBIRvSSjZb04rfxhSLBV
NpIkutMCyXmO4DR/LZUR+2D177hrlKd6dFAbzxowkeiApRnbBLN07b4sMSKTgkLQGcPKw0lkKFej
g108JeaI1E02MqUJgnIwjqMZ9OqhlfIZq9mqtL7I7ajOKHEFxn0gVaN1VADuzWgxN8MLwO763sF6
Y2bOpHUfK4tuyYGOqfUckpPrfj6n4l2aqqAR0lA1/0SSDUDJZGgKoASjSHEqs/Lc8IWlgjfnlupQ
5JrwbT4YVtJ+c4I0+an0mAC7I1asp0qPnN8lxN1+t4d2+GBgGPSM38qEH3IGJZgwVvul0RUqd3qr
/p5R9aS+Mxh1R8DEfPUYSXH7xxBX1Ud5MhR/QP+0PzRKqj+XuVV+c6ZI+dB25HqHAfoa/aBZRgNr
BNbXmlo7HrNQND9Co1vcANMAigvcSI5pQ/FxAoGoyzv3y8ZtShOAKIzlC0yNq9EMOYTVVQ2tRiYy
d0lufq3SLvKA5ymubQK97plO76y5tf91evMLZXdhkq1u8JAgZaNVJbtIPAznnJ17QHd88hoYnjt3
zOZSwGYRy4QVAqL18qgZVRXYat/SdOsIJXkpNyeRd8XXeebj3A7kGy0GlaoBehJNN2qytfKZKuS8
68pedhsnsVzNaY0HORPqXRk6j01hde9azHWPpWxXvjOFoJOQuD/qNP7uJxLEYxilg4e79XweZqM9
BWrnnG7/wq1vDdleX1AGi7HsEgfftN9nuxlVeQIvF0B1d6ekTo90v81j0QIOQ81seISMtJejb5Ru
C2wEoUlwBTjRrT720OnqaPUNMgUooMRovmqSl+pT7Yq8L//KsMMoDjjqJp8NO+zwos/G8HMf2+MX
YKIwNStcO4BDdsWLMrZKvvPrXrn0q/AIn2ah/iN9A+dr9esytW2rUglkN5kj5OGafmyTQwHYuD8I
bbQfOqSiviZU8/oxUzVwEdKYxs9C0ypMF2w1+pqLsv5pANF8DCOzRCau0eXneayTA5VY800A7n5f
ziIq8VkPh++V1FifxzLSf3Q4gpg7j7NxkcHEprlFnCf6rQ1roCaUTZ4hQZuhZONb0fRHU2I8Odpy
5DtQgX99PyG5IasL/5s6au0Ly3tWgglZbzdvZN1LrRHpQsycGKIJ8yVJADuqOcf69ibeONF0Txno
qsQsrrTl37/ZxPVs91VutVQbVQROWS2aI9KGDjJPerWz1EbTliKKNgdoKFJwBnWXa1noPvdzxAMC
iUlRtQ9LD/EmKChDqxyQoQlcLBMgIQ8zlWZmP4yDnPtSNcV/WE2xp6630WZ6rego6hBrB1h9+WPi
ZnDqwEhJFHOnIsZI4gAuc74vcUuASDXksA9iFCwxcHBLA9mF2+/9GhcC9wCVjMX3AiQEkhmX6w+4
YaqtoIELwdj6kSld9HHWZ+OhCYbk5GSG9j5pbVrbSVZ/tu2k+1jOJSOrtuRVCcRVyzYfUUjFO7Fo
5Gkn+G7tfI7vK9wGOMN6K86jg+4aqp8QvSuUfeT4Sa/HkyrZ4j4N4z1eylbjAUScwlGjJMM6cRU2
nKyGhT3RUwGxXLrMy1CAKBe5NBlu/kKphEXTqQfoJKhcwmavFN2lGxnu3G4bsRWgzgIYo98C+mD1
SVSjzEKdEYIbLic8GvBkjoZe3Wm+bWw8CI8MrBDoghjzKqr75sSZVtorTTqorpGayvsFv+2W4dQd
UNgefQA7uZugvnfO9Sg8d9WQ7jzk1vIKAwOcWlG9QSLmct8xKRJpPzW46/Z05YJ5nN1chgqMZG7i
67g6uY7VW2i4Vp9Kgb7pr2/7pbNEaYYiC9ys1TsW+LvL+C2obhRgTJ5WqfnQyb3jTraS+W1vT3fL
VIB2JKJddjqmvmHFKYqxlJaoWgmvKFH01CLjg10O5c6rWbbZ6vaihFC5Vuluk0ithhqR0896EWqq
O1ll74pZVV5q0pOz1jBWSrS0hz4373UIthZligIAku1PC3gVFMdOBQplCjbd5HV1nTxrXT77aAJH
6OrO1sPU7g31lr9x/ZikucQ86jOFNvflDoh1R/RjyYrOgKes4eSxr0LndAdo6Y/CEsj4mkV3UDWR
neZJ6g997IyfUHv8M3UQmJeMXUPtjXCzGGrRjAZcCAt4df5TsOxdUZUq1IGo/ihZZneCHPG5KWvz
BIdzT3Nn484DC4AqiUn5Tst41ZRJQhpeGmKfbqQYmReXBjVSRy5pOp29F+aXv2v9ssHr0pZBHM8C
r3X5sg3OWxo6mFkzPm4fIqNkZiLa+DiMSuxOvZgPxdAYxxhGjNtlc3suhfmrnDcaAEuvDdzmImVB
T/HyN0ShAWlIXgy1nbzi3BfQSWbrcy4j0lgrsXQs4+L77XO+tauZhxLOsewA0rx6xbESFeOojwS5
WbTPuTKkpDE1yBJg/C6glgmmyuDslSdblyqp+CtQFAQwYNXLJy1qPcIXLmAjQWA6V2lSesmIkF0V
TPPJrrBFQWLB9mCjpwIjwNj2Z4B0h7DNa9eccsdDeskExW8t4oV8oNsvZWubc9sT+Lj5AaEv98+b
yN+ms603mdBcfVJAgzgp7o8lbsATHX5Pj0dn76Qvf+F68wFasxa7Uy61NT6JrdDoc6K+fgX7jEDm
fDRjJfEDuyhPgVb+DdlovE/CLHxXJkVzDjICQtnb+VM+GsMBz6gD2eFwvv0ato4fIwZ0JxgMLZOv
y9dglEOXUxQDxwS0OAcq8LEmndwWXtfOC9/aheR3C9URXAx48MuVIJZEEQrvwEOk0IJ6mib0eGfr
BMMncyt4dw9Ys+5hfrYWBcnDrGbBZunr+x3B1zkK9VZ3JT0fsDUKT3NbJz4CGSowiuITDjeffv2F
gnvDXZQOHyDp1b4aYZHHeR3r5BFWehwqnXl3U4WHpIn2hLE2MGdkLIz1UD1jJMLU+/KVRpoIDaUe
NPpasvaHGfbRHXKCDxD7IIOWHYEtcyJPUHJCHk3V40jz+BH7YtmH1dw+IFUxg9GWynNJYuvls5IC
+qU3DS9xJ/RuJToklCDw0epVuM4vf2kcIqyTNAsDGVYNY/Hwz7xT6ntR19Ux6JPkvjNmdJ4KdPUB
x+3ZNy3vYX30AMs6OoJ43LXrPjSuWnkXFqFOLjn1Pp4GgDHgsn0Y8TU50V2Un+Qs/mTa4/QfnC6H
2ootyGCFoeHlY+PQ10VGkLKwMGiKyHb4YI3S4FI4tP/JUpiZoIKM7KBtrfadXmihCCp2ehPk9dGW
UQNPhYqBC0YN3u0t/jp7vHqfKHuBCLbgPawju7BxaVFH+oqFFjfPStl1gNOb2XMk5buw8+ppFE58
X43VX0zUVDIYY0KG2RlP6ayCK+w8uZDkk9MgHY+CAhwC4q6S1viqUc6DD0qHh5Dr4oQEhXwoRDAg
nY+U+e2n2AoN2ItQb8IGkK+kCKdaggAJ432Zu4++qDPgs7le3VdWVR+7sOlJC2rlcHtRZSMFAaS6
gKToEC6IucsdoUlTl+RozyJugcBUQuQ6ZAGYkdEqUJ5moIo0sv6ly8zwVBRtijxIoeycxSXQrr4e
wQmaK2AVJgOLEunbm08w7QoSi51SSkMDICkr35W29S0as2jHNHX7aZGIJ9eiyGHMd7kUnV1nRDJd
d5WwB3vbMqQvjfFnkg+2byZFe7K6EfnNbKLyNiXpOKJ/v3MuthodlPY0U8i8dELPKg0xdNDfcsB3
hsyRnAHiaEcrwP+gN4bhjt1nH4VVRb6pJ9Jj0dK+zyLDAe3nBPd4b++ZF27/nGXPYUUMbGh94WJO
IaQooWYWxVAetdaC3aHgszmoLdLD5AEH9DnRzidj8wZ6rudU0+ojXH3nOHG37nyhjSwIjAEq+Dp3
CL9ndSnDrQykFicmF35utyiJh7hhF9KTIfU1MvbKDjhra+sBQllGUVADIDBc7odCpAYyOhnXMZPT
A4T75IzLFCUlPQD/9knbXIoxG1UF391e59lNaEEVVmvdrSG1H3COIPQa6PaPyPntbLHlV68P1EIR
/PdSq7IiHzCkxHEFFajCEYdFhNxDvLZybz/QlYrJ6/5dOjKvoBdZXh0myw6sxh5I1aZ8av80aQQd
Qfzg0wEk8Nz0CVFSUfKzHCLtiifzeHAkWs1RB9qyaVNxsrsk3gtnSxV+9ejsG3x7iWoM1S8/qBjr
phqXCw5NQKRMFuSg0EpaBmpd+aqZ1egrTVjqzvn8hH1lcRZ1I06IGKje7beztZHp50PGIMxwvFY/
xJjge9XFcqzicmAmV2GdgunKAW8HbA5EYuyl80ugvnpyyna8menN6WtRwhL7SaOCG++WMg4J6XAw
4NyH0mCcOqznmDtkc3qojMT2ojCunoZaOD7238kXUQ9i51htPjzMHAAjr+OIVUQvo8LAbLJhA6Ja
iLiUOZ+atKrcqrEK3xBWtyefvHF3MgZi8LEQCJZK+vKzl3FrpG1VUcTWQj7kgxkdmnJOjlJRfKM7
GLut6HfNkDZe+CsAG4lGjvSaOCBNfVE2aM27shaG91maDy7E0vpoRdXeLf16L60/LjQnIjSnlVbo
KiwiJBoOklIDMqQL7MmwjhgJN6NH/ELNKw8b1yzoUTtJ67jFRL6adhgMAIGX/FqSK5eGduipiWLd
G22JsExeZY+2DgHSZjzkJ1UuuQzl8UDQ1fxuEAYWz+GgHSc9RZvByHB3GDXbF5JVvUuhUvoiylWw
KtZek20jMV4UcGBfL1PSq5psRoQp7nSUJLIii1yVVrOrCmGeKhpMbpm2tJkTMZ1rzMd3otnWliUX
h4pqM4QgPl/uIGhLjl3rQgdYajWnriyal9CUkJhR44DqRJb/gyOi08xGZwjTUmttpJ70eKWoekV8
aPBZUVF/OahFCL6zDBTUTzTz7nY82nqzb9dbHUmtlGdDAKeGftRhsdbXmldL4hEwTntu9CF57mpN
MI2b6ufbCzsbx2TppfEPwouAqy5frDBixmR4VLngg5OftpHb9/FERmvP0/CZcW3ylLGbjlFlhf4Q
o/xwe/mtSTEEaNr2SP+CiV7jkqW6lrKEysGdY/zi5KCIvgWk4fdF6oxnkdvDsW3U9i4b9cAf9BYV
HNgUf0YTsDMrrx+dLlRo9DfWcRjq9LmPknzny2z+woVlS61E05/XdPmGYiVmz08VFmM6KEKzz39o
6Ih4pBDNqVoA8KVlD4gDxhmYtFH1bRQBKYlT+bFR8foaJit+GqpSe5ZDs/F6Eu2PO+9w61a1yMcY
SSAOhgHA5S9UGqlS8MxYhisShhojpllekak/ULuY/KEuZxfwh/17Giamr6GcfzAtM30nB6LeuVW3
NhOETwQuLZlguI6DRtKiwWjADNMVynbUk5JjJiX62Z6D8N7sTPPU9fq3mQzSj6aR6eHtF7GVw71d
fpVYZcKop9ABRDeOjf45oEsBsYUm5oHc8vPtpV7BhuuQDz/oNTYg7LkmUaAYiW+CKABmJWg0D+qU
ed0gQ7jWjeLcwV75gOZP86iWM5JPVTydQjkX59Lm1hvzwPhANfMjU+OPDuXkPVhNwzWU0fpKXghc
N5eMZ0ZA059SagKZj02EsrBVOqjoyTyKbla+yfg1ekrepCSRyAGi112c0KwEtaOG+WPAdNRHLMH2
qzzTHg1G0fdGp1Z+l6qdh4zxcLz9Ol7Ha+vXgRIxPWPOKsoJqxuQd6HnSgdWksuqey8EZF+Ie8i5
DiGGDChePfbI09yr2VQ9xf1c+rYoh4c5as1jpOnzu8KKe4/xUnHQKgs91rKbv1SDqSKwWeYnzYxz
jnk8/Y3sseoZvbU3WNnaOpBAlCUn4iZfwwHpRQ2Kmtk41gb89EX58gTeOjkx8qh3rpatZAh2DWsA
Plk0IC5PK+pYvd31TNEwy0h8ZjwI68Rd9lzSyT9YY4cSKXzdHTnYzecjQuD7zQNeKccjVYDAJLqc
qNWkna/1RvZlGKw/FeBiOyXi1krALpZvqm/U8EpmUUBJrFTXQ3sGs34fOL36kljaXk6wuRJzbiah
gM0Abl2+SMguFTxdAjPywOVZzfLCg8kVeKo17FlVbS6F8jXiM3RqiW2XS83oR2kA6fhmegH8Du9A
30L/1Y2EXe1UChvbA47OonsNsBvX0dV1k00GXc6AMUiNQcS5DbXwZChFfQSiCvc6YaA6Sbujro3n
wzsDOihWM9zGV9tfx2o1Lx3VNQfb8cpQT0Fj4aOnp85ea3erG8hwhwkemBXK4FfXzDeTlAaRESeY
mKT0Tp2fJhNQZQR2xMNozXySIq32RvjgviTVwx+xyKsDivtoFdgicaGqYD+TFjSBnRA4I1IhLre2
4c+ofT1afSh/QJxVBRqtFX9jXkN3Ig3yE3Oj8BQ15R+3g95WZgAehtEc40/duerNKCVa+69IC1hH
xR2ah/2hRCf2Efm38L4PSrLjLsbys0ljv0IK92SOcvKIuB/KY2WcufIQt26dDdpT0yNNLzlm8eX2
T1z25SosL96j1LiAuqg8V9kdnSzU0wIdWPkEhFq3xvo+FnLw60f+zSpXB9Huo3iQC05HVwjpXog0
PqIjHN8lAru62w+0kWGwbxg4L0oW7NhVqpMOdNta6nkgDwb8byvpT03VIf8HG82LTDV4Tz4bf3Aw
YjiDx812DufGOaGbwtwZ8MOCM1ihDORuYl9PiCCMdR3xuFF8P+vtX9JQN6fbD7q5Emk5mlHM29CU
uow4SouhWrigeEQRFh8LzRpOdSdonGvav3zif0kt7H+d6RZh8b+X/fKjfNH9ujDd4n/4R95LU35D
yhUoPVwpQhD17L/lvdRFw0tlHsJZkRm4L7zTf8l7WfJvqH7RgQQWDFKdbPutvBf4dQpTkJ3AY2AE
/oq819V3h/7AF1/cvRgzMwy6/O6ahp+Ok8MLN8eow4cxtYd7LDvFZ6fQ9mZAV0Un7FYGKhReEKBp
XKwOE84nadLi5O3BB9C/I6DYgOrJTB00CfUEPlp5scjRQDIw8jTZyUg2F3+lMUIzWCT/Lx9U1sM2
zkM0xSpdih5yiflN7dAi0vugICiydIuP7T26l7sWj1e9uOW5CRJgvBm90um7XFpreswskYn3Si2a
jjGy9d5UTxLi2OXwPA6lBTtu1PMHnP7EacqA4oaJpZ7VIjGPXTagmPlmc778E4/fSjldY+iWHwRq
CcFp8iZ+2eUPonUkJ0poIwaQB/1jqhfifo6N9o4tOfvBXBU/M0etsUKXuwYXFdJG1Uic9zaz051Q
fq0aABYXizOazpDzgR6s9t8cKHU2o0IPH1KKn+BfA1LE4ck5m7KgL9hJInthDmQLX0L98JsDzuln
q0Xw+bo6pJ1tyVP9CKdedlCMS+x871VdDcT4fTb8XsQclOXErZK+Ed2AZjKn2KvobX/Q5X705mxG
z6a2Da/ORXNKm6l+0NI692FcRi4CwM1Oz2Tre4EwQ9GPcSC8mzUIycaaCMFbO8bGuB7fVVGJQ+lM
+wFwnHTG/s5yJyN0TLTa6+QxEUkXHUZU4P+k7N5zRLiOFzRNSNuYGsvsHH11w6M52Dm4uSZejhjf
D8TQE3+MrfbUhnWwcyUtn/4imeDVv1lqjQsqAxGElRElnipXDXg6S+ruK5TN/jCyaXpBLdXyb5+L
q+yFcTFvl1DNDYhx9KopFikO3qTo12Edjhdqo1X5g67n2vn2KstpXz0WB4WZH/CehRyxWiU3MlWS
W5kdNZSB2yZaSdCjxaqj2ooukvGnleiWe3vNa7DT8miQkOj5EYKomi9PfCxNUoR5QuyZWZr5HTJZ
L3FDMMxSqf0DWV3hG+WY+xwA59jZM6LeAxk6DgQyHF6k6U8K3l9IzXaO8Xnux6bYOWfX24oAgEIB
GIyFE7N2oCVOYTyInKrXIPRzQuLBdsc0Gk5apQc7S11vq9cymDYrFwFF9SriYM3VDnWhL1/ZwCIa
DedDwA/7FFZp784w0nbq761HwxiF6TLjD0rh5d+/qT/gGs8NMp6xl+it8HPQBqegk8czEzLHu/2Z
t5YCHr60kLloSRwul+qSmihahKln93DacO1IXS0WqT8OULtuL3VNaCRkL0X34vtHF3DdIU/0xopk
UXE6E2c06BdJ033RD6NxAA9uH+MBPaODjSb5M9Xk9AiNo3wKpVa4AQS/nxUg9t+jTndeqmgavqaN
WnqF1I6mp2edtpNFX5849j4tAlJptBUJXpevxRpQ+5MDbOyCUin8oTWtg9LBriS8Ma4xW9lvcyzd
br+g7UV5QSD2ES5cQ4rmJAuUIp8SL2oKvDy0LLHfGxwqnK3n/CfmkeI50TTp++1Vt3YAAjz/XnXt
VFrZKJTKcpd4Avedh8ju36ciNe+kedzrpF8HS17qoixCdQKmZ91It03sJgP+8LQi1rkEHf0p1md7
R2JjI3BdLrO6bwajjGrFRhArCar0XlQS8uFaGN0poawgkhUjNFdZRYcbBKrO6HwY6PmMY9YdLOTK
72WRVO8lGqBugavdo0Fz/OX2C9+KJiaMOmcRksNUd1U39VYEZksUC1gwTe60DkfTsrXNj51wit+H
4f9xdmY7ctvc2r4iAZqHfViSqqsHux3HsePvRLC9HWqe56v/H/b3A7tLLZTQOUgQxIBZpMjFxbXe
QY8ut8fbSZhYEJAQaDqilwKr63ozV2qNvRDiMeFqNc7Pnkfj72V0at2HP2XZ/tR509/9GJefysly
/3B7c6CvoSUmuohetmKco0fqj2lcbeBMiWkdwWr31gPcDmg/GRrIV65/3iQ8tlo8FiEIvunPZZ0U
BeH5RvlKsM0eoXNW775O6Q6SzyKvQX2T/tn1gLgt8VZ1ZrDZQqMlUmjcH4ku1bgd/qsHjt766Vh6
f9z+DnLfXd/iLvRhLPhMJBb5Z7MvM9g401L0RZix6U7ABqOwwYLxrALbfLa0xD1BCch9zRDzqRLO
kWzwzjlneN4SL2ENreTrWevN0hRolRah7pZxwKu+DYq6zvwcYMVBINsbioInO04W2rlZroeyKvLi
vJ+4mp1KCWhxd49p3zmnop56cXA37wRNtFLofrGvpc7z5mM6mAfgJY5emBe18wmpUPec5bgArrwc
ApD4GGEO8Jhvf8qdCUJe4oq20JjgJt4MOkLZiMY6EWFMxeNzFyFjm0zr8jhApT7fHkp+ls2uQaiD
tfTAtVEw3kSLDJcubdJx6oqG1LifNZNGHi2SwIpjrJd55eD70Rf3a5z98/6B0VIk4YEVBBf97Xad
IkK5QttVzH/nSPhCn9TjO4Mk6NQNg47GvZv9JbPfoyfUTkQgU6B6RuEcbNXW9C43zdbEvwPtDsgk
4AXEP6gU2edhEeUJe6gjhbW94RiNogbRgFR+s8Q8s3mjRJoSCGrJHwSNwW/ZutZfm7jMP2sUug9W
dnc8mJiqhp4QAPJNZt3YSmPoyqQE9dx3TyWX1akzyS7FuMZInPYHb8G3O4hyOcdDZTD5PeXPeZVN
po4lxhhBt3DF8ka+fvuHPuvycM1ViDBx+ymL1T/L2DoiZL5Y611vXQaGaAo3BSE9yoTXA6OsW86D
p8Yhlki4Dth5MTxnc23Pdw5shD8qA5+ucBacalzvlKTycWxYssfased7JyUF9NENiR9hD4nhBCyn
/d+8irDQnYzU++qkhvc8iLWWNjrmlPCS7ZcF8YNStU5zZqmfFhggs2/iXaYEwB7V/2h1BI6piRc3
1GpPmAeRaCfxQOeGcjshFuI2LNTr+bbmYOnlOiVh0+NQltdzHWqOWQf5PKdB5mqRP6K2hJIirn7j
khr8P6rPCu4/Zx3/D1/JiuUxVjQ7VHSlPQhZOxUBSd8nB4BCjdbCliqkJ1OaTMh9hxCckVWyVv0z
Jqaqn8GTv6habJ+AKaWnPsefR5+m4W4ZZpTlM9s7KKu9DZ50VWi9A2GlxwKd5nqZCkNbsLSwRGhr
OB8LrEb8vlrFfTHWR0pke58EdpJ8MpNwolyzOdqdhxGANmoi7JZR6U7aYrQPo1E7yF4mloZEd5/+
ZXWziktZI8ZfCmIS/WmaJzew7dV9sJu+8fO1UM8jpf5zChP/SM7k7f1FgZdqqnQmA1ixBfPSaM7j
uhdxiNqx7leNngVjnLRPtVW7oa6I+AST4SgX2B1UrgrZOCKXW6if6NxRNadIhMPM2aRkVseXTMW4
+9SuZfb35HIY18I5+vJvHwCymP1/w26uTVtRp1mJM4IcTtb3uWtIF8TyiF28NznU08jtQOSiobO5
uAQsc6BthJ2kMux7a80Av2fTGNKjs/w2La1wntX66PDLXbsJdmxn1IUdWtecsM3h19d4zbXKjIE8
5JWflyLzDYGuvm0p62dvTHg7ytQe/VhiQTVXJyoaR77EbwG1Olpukv0OTEpCPjY/woPuVUbyR1RJ
YTyb5iwujsjbj5AD+z/4tOM3B6zmg0Wkue8TUdxXuVU9TVmpPEC00z9YForPByvzNu2VfiOoJZFw
S2HbzRHUbF6Y8Fz56IZZh93clo+K50xAR13nVKd1/9SnRXHXJ5MbSqnT4HYa8xaezprQFQdzZHIJ
Uru+DjeDhkIwElncQnbTnUce2OcC1tiT18aTvyr6/Fgt06z6QsvTnx2Oxh/KtXPaYI1iMEoKqKjb
P2gv/IFNJ8+QjAkq6te/Bwu2ZmzaNg57kSwXbRym8yzcr66wjkLL7sqzIV4qk5DCN7uBF15hLOrM
Qcgy67K0pvl9pJJ2V3tLB4JPySJfHSbjgoVX/DEaZ/377ZnuJB50iYBi0t2FWLNVq9GMpLZhgxPa
TKp/SxP9xspz+DK30wAzMU7vdTuB0dW24sftgffizAsDBgKZ1ESRn+BVxlOsaFNPAHnDXK2nu7L0
8kcHV4ODnSWXb3vi6cXhHSC7dNhwXI9iV7SrXK2LQ/A/apio5eTHnYUqV+WIL0ZbFgeFjb24hvwr
CTHCoYDo5J+/mpWydrjqFIy3JvryYK2tapzKqFFTLKc85S9ym/wM6+uQz7w3rpTxROYW2AcY4utx
5yxd1RSKR6hVS3I36s7PWFnUZ3tK/jGURLs0tvHP7e+3t3G4JaSiHaVnnJivRwQlHLmClD9sgR6h
cob5IKBdB6VGukHfNDsZaXLl3qeuaA8Pzd7xlPgSoDQWSrfb+xj56RJDgiwJ3bQs4ExXRlBVbXwB
7GYeRIK9DfR6qM11WJb5XIxDkYSKi62Xa6MuOcKWQO+67M8dYNiDDbv7IXnKAE4l4wD/eL2sFFmU
xNOaJERWzPXRZnE/1Hii+cPc9H6Soa9dLPl0d/tb7q0nQ9EbIfVkC23Cr9l13RTpTHI1BZ3MVkl8
AWbxzBv9/6MEfs3/I35Xn/579F43KfeOPWGVmGqAdXG3EKhsSDOPtInGICW2sy7oTC61SMPbE3rL
UeVCkZKzpG0EN+oA18uIXx6kRJYwdArkzha9jc50rmmgKUlTX3JXPI1q2n4H7FJ/dsxKO3tN3f/T
I59/p3dNcyEJnAJjrI0ww/fkodGjJDCNYgqhWNUHIXjvk9MHpFOPvZfUxLj+rQ5+zBi3N2m4ojni
K02JvUdrgdxWE9cf62q9Mwvb+PNghXZyIaABuHrA0ac4s33gLlD/ygz4SVjoXvmk68M3o0/Wr0uk
rL6ysMO1ockvrYbvq4smwWjr00GTeGfetKoBDQDxQw/o5TH0OlZCD4J1T/9cT8ohNFVkSMy5TS4e
YokBKO/kTl2r+WCx955YFGl0KmyAFew35NjOqCwRoxIYQnJv72LQvVUwOrHjU37t6U6N2XnVzOKD
1vfjR0Urp+W0Nkl6TmjVvlu2jUxU1sNgBiCS8OblM5h6MaM3I8LSFijlE7ufQZ8ZgYER8EG7Sm74
zUVIjwrrAhtYNTDHzREXIte9Fz9GrYcG+FCAavpuFHahhWjtaHeliLPfqQEpIhaeV/hT2bb3t3fc
3uemBMiHI8WTJIzrbT5jdd3PQLtCWk/mI5Jxxv1kD8l9LrR/GsUyTmM8HkmB7kRvqmJMm4Qbc5Yt
RAOhxFnBuZhuDf6Pd0YqxnslGdx7cLX5Zaiz+OvtOe5cih63P0xbeTMiCnc9Rwd6QV1iQESmsbSh
qJLybPea4sdB92uozfkpw1Xy4MbYCd7SkomkkF8N2EKu+6tjhKsrOqMlrRQuY3w+TbhguYF4kTFb
2R+3p/dmOXmwSKsBOtz4bbB5r4dC161aecXjnKmYg3yhdXe4czaX0lQUzMmgIN0e7+1hZatyMYHu
pH6LrMcmfdPUXC+Q8FCC2By6e2oRVoiMZl6eajVr/oTQuiBwC2RP2KN2zoay+hKnXhE2RZEfnJ+d
qdPIRogbWQedhuPmRdBNVjOqPVWqSl1rUK1dibLgeaJZVbXF+fa039yRctY66n5cxpSCtij4tCFq
gfNXggIGsXrScHWw/aWuoe7cHmh3UuCXXgaCvyj//NXWEX1GoUftlSDNFJfiXITmSWlhAKnhwx0v
dnZU33pzPqTsFfA2+qYgMig3Xg9YqVo/LPRsA3No6zsLw46gndrkA8i4+HfT0cFN9dR8nNV5/g5u
rH8249n8jsauhbnWiGF66c2nWiTi0jRu+R3ZuvYpq5Tq9zi2w8Fm3/2tLxQU2QlCyeP6t3oCO19s
0JUgSubyQVeM+Oc6qsN3LRNi9Wurbb9XS1mHblu8Gyculwm9M+kDKg3yNtveKnDCK10aFmrfL/dj
2uhfOkXK53rp0X24s9dAG5KRARN36e9ttsC8epk9mYrspC7iYcjxaafKnny9vdH2RqGb9dLLc+SL
4XotVwwhQdykSuCis3HPY2F4HOr6qDe/MwpNJhowaB1J3Lu8A19t51SLjIoCcxTgfmU8Nk3pnXSI
Upd3z8V8qVpJSX5u7s1cEvSL+DZTFHiidy9wpdIzLjxHhLo3UV3isDgrcB9gSFKRu54LfnIDNaxe
9qyS4l7EvXEeLRyc23o44p2+GYpyOPhF2eVAp4XX+PVQNsSzgpqQhfzYDGreNJJvWYyUcJsW4tft
tZN/1VUWAv+Nmh9hlKcGLbPNUJOJXGwuJoZqU+2h1cwobDMrJiHXbL+L8QxaIutLAVE7uD3wzhxx
bOCBw3MfZMuWiNn2Q9anwCLhWbnJc15i12DWgxumq+4e5Dk7Q6FOiLMly0qpcQs3q9HrdEWn4eis
zgBmegjENAIX53Hw0uxIu3NnQenv0fgDugc/dQsbGG27EVY8eYE7lz0mQMi8PrYRGB4Mzjvnx1B2
9TdLZKk/mLnID8L53kwpG6kuGSKdo21OmUVGWRdaBlutd/+TRBQtC4HZvRuBT7n9+famCS+awh6X
MGo68pe8OtmrgYQ+AQow6Kzbw6nD+zugSBd/Ngfs5P1ijs0Hs/DKbwJGxPfbY+/NErlTQCAUA3ms
bMZOrFFJvdH2grzgAVC0jhMaI6oZhhYf4fneBDD4D4DJpAgriQb4m+tpRgBPjTKPPPhunnY/q+v4
MCh2dzChN7e+bDFJ5QgqDDA6tnKD7qwJFJoMNyDRLx/sfBH+vBjlR9Ba+kXM3ZGG7s4Cwnxmajgg
gBPfIvPwIwSY1+puUCTI+ToxSEy65crFq2rr4J7Zm9qLxJ3EjLxFymVTgmY0vCaUPlTvoa/S4pLS
rM1PFYrK8EmnHrGq29vjbT2f5YTxR/OUOhHKNptbB8Nl3nbE1QAJXcc+jUuFtHq+QKysFjF+LqBJ
Wqc0xzp5aQy3PUWF4j4o3qr5mZGZIWwdI7Q7Nfnr9u/aW3XIRECXeBTQ7NyE2lFpjY75u1zscfkf
lSt+DIQYl7vFnddP7x4LDICUFqSWjEzyJq2zKjNa5lJ4dOwqcAfQTIKiLCIEnwv9fHuonUjwgvoj
IwRV+sb1rY0dpLb7yA3abizOcaoNJ2K4VqE9hT1sbLTjV3dY/+i8ovp9e+SdBWVkbi2koF9i7fXh
RKE+rV2IwVDM0SpuxqjBgKrQT1Y2Nkd76k1xhhocfnsgARiPPGDz2kAWx7R0YXNEC0CWjdlp961Z
THfZZGr3NuJa58UYI7T1AWPqTrqchWeW77/HUEGVrq+4jCJOKtfjVcxNVy2m6Ykv1LIAexrXyXzI
S8SKrXI0/769tHsfFfgMdTreeTZg7euhxORN/ZI0bqCbjvI8JovrD3Sfz5GZikBNU4u3rV6ezDTL
3o1QZqWhgUHfQQoVoJCMKK9m2eo9QDOvdYOoqH8XK/wo9ACx6cBA4aDctbd/yOWpsgIUAjoqg/+r
kRrTaxYx9C6Jh5efVkhmlzGrftrT5B18ubdREBQA5nzkOvQ+MKG+HgmThmamUeZKv3Ha1YlTBtbU
4sWJdcsTBlX5wXhvZ8Z4UE1lqCHh2aLWBrvKlrpVnKCfut9t5OaXcUieoV/Od7f3yd5AFFZA2YPh
gFayCbUV7z2UTZD80UDCXFRBTC1BagSNc3SR7I7E2+vlsGPYu9kW5eIZ85RrNoAYTT+xF62LaIpZ
1sWUfzEp7iye/A7pIn4Z118r1fArQ4bODuIx57EHiB9441j4Se8d+UrtzYqEVF4I3McUca6HgpQl
66IIJRlRirFIZ8b+rCgdYAb9yKBwZyhIBbzGMA7lFbN9JdVKQ9l5RcbZaugnnAZI/ZdaL6vnYbGm
n7e3xc5+l0U3OvpyWkDSrqeFzprVwRGyg3p0/gY6Oz+PQhuCVRlLGtqGdRCd32ZpoEPB+jEv2brc
uhPmTika5GxtVLKRqk+Rrg5TJ0/eW3Ai8POp/ovM4mRtJuXxhF0oQduUH2haFl0kMSctAq1pX12A
A9LLuL2Ksnh3/Ta7HnCz5aHEdHxH9qGWIc2rmYobUuRoTkq/mh+TyUjCzivrg7WUJ3Y7KBAIJEf4
fpzoTeawzlE0t5gIB0NZ2B88b1bC3lzyizvHyTmnmOo36+zcw0Iy74tymb7envPezoGoKQW/qbfo
W5Qxz8ChSRPTxlpnjfxJy3IfP/XiXPBVL2B+tffCqviomGKAuwXHCEllG5kRkopSY+EAqq31PY16
Bb52M1kPbuFWR9W9vSPIkkJ6ghtBNWGzgxoeqJnRMbm5zOnpTGK+z51quQCjTN/b9mZenAnpvggD
EYLr9QnEAHrCOKGxg0lNethHhi4Thi5Qc7f9zAWefsqb6l9cc5J+Iy8e7h3KpdeD9kIZOzflhDRL
l13oFfWBNyOSBTRc88c+Vd/93GWSDCN98nYkKUyX2KwnTLLuC5xrbRSiO8tU7jFBjQ/eu28L33JB
JXGKAjDVmW2MKXFDoS7KRrFNxZv9URty02/HNXowgTR/xEdD+WtuSYxUYBuXWWv7sE1s827hhXEw
7b1wx+bh5wB+Q5p98yjlvZpF42gw7XpBJl5YU1ChEH+QHe1FH0TtXnCPPFu8zclQmi4GLTFaQe4I
F1lOIztlsYE/VIl2rh1ZY9AlpXNw9b7NOyXGke4wrRqSzy2GwWzcFpi/zVu+nos7M9VBqE+zfV5T
ejb9Uk+ByMbx3ouzo2C7F3jkSwI/bbBobwQIloK7sW0M5HrcuHjO0rIxeTkm1G3oMo/9yabKeKRr
tPcheaLS9OWthlDXJgGtzEUpOvRHAhBH4rzoleJjUawesLL2os7rUTZRJwKZnbTJSomvVIdwUbrx
1I/e6icCMdTb0XtvKLpDAAlINHT6e9cBYDIa1V0R8KdMboAFU6PVRzGIbmptHVlk7mjK0rjkrpfC
i0S5LbBnnfNcuL1qBa0d4/02z5mOeaEVuXgZJWV6n2axflcMGrKikUk1OEIC5UM9ueLIf27vK9II
g28vhQJIEa4nnZTGgJs6JVTLgDIx9r3zIcbc7dvtpd27l2WKSPMUmDSp6fUobRFFmDsLO6j6Wjcx
JrGjR2h2U3ya+kmJfbOJh59z2eSln65R9zB7Nbnd7d+wFxLICySpH4r9Gz0Q7sW8zlBqCnJPKYOy
n9ez7YxTGwC8qu86XUv+wSbKONIG2Tua4IT+K2kAHnmzwEZqVb3AWYBvvKrE3HbwtdhrqFyNxnyu
9Ug5UhLYGxFoGrhiKW0JBOR6sctKnxM7GeygrFT7U6cqWNlVxHFhDlHYJ1A/D1K9vT0kYcWwyKRe
z8tmf/UUVZQxGlpEswKeuSn6j6L6OHlzdCBss3c8EbRBoQopAq6PTbxpcmE6i8F9CajR8HNTuOGY
F4XvVpn35fZW2VtBKpYvakA6iM3NG8rQq8IYJwK5HUcwci3Edu1aSU9uDYK/nYvl4E58C1glfL4e
cHNdVXqsLbDPrKBvsvFRcxsvMAaz8O3Bzf2mabCh86bsrGqd+6Gps/+4U2uHNm4Kvt0PycE1tvdr
uJ8pxIOkoRq5FXuyW6UtPZvH1tqUzX8SULKtr7QIbWOeaBW/q8lY8zC2RQblKtMKhV2cFE/IVigU
Ikqlni/L2nfvRrfQ4AHdQwoqc1DcJ663ddUZg+bO5PYL1MZw7qmF9q39tMy4gN/+/Dv7+WqkzQFq
UlOP7JaRNEX7VrdZifW3cqStubOdGYQURbaDmdDmttGWaFWNfOZB1lr5xWwX0s08moJOJEcp1+5Q
4BtRWYMPwXPheuVWq6zGYVD5nmXanzK6LA911nxZjbk+SLt2Dg4BntYKch1EhO37CynOCuY8FQGn
NfszllTOWQX2dnHd0gwNK00PxtuJ6cBxaHEQ51B3NDdfakgVtzYKIs/kQLpJOgf5Wa1UL3HqNrGf
V1n2l4Ma21GVb3eaMMdweeNpDMHzekG1yeuduSSdtqrVfQLesnyiPMHjMlujj2ZrrQcncuf6pN1I
615WdGDmbT5g2ixtaYqVp5eWTtRYqjW02gEhHk5E6bvlUNy1YnE/oKvd+UiRDwfj7y7zq/HlBnsV
4NNx6OuVgBhMpolbfKZkYZfr7kPfAuo3wJL71pIekQh2smnaurAqyE5oO2xzBlcVM54GOT5iVVdf
YozP/KxSwRM0Xoz9b5ffG1pWo25aHslw702XnIg8nlADZ1T++avpLmnd4pWIgxnk8PiOmyg6GUOC
dexStR/XbGguQ9G8G3dFeCM9oWBG/5OPvQlvADgyLmkOaepSGOSxUAR9XqZPBNIjBZO9eECJBMII
Wxgd6s3nLPCmMMaFuudqCxjIo9X7C/o955EuQng7lO6dlNdDbaLcMtraaOUOid/KUrpNql1yDbHi
pcYzwiIROt8e7y37S8IAWKyX65Qq6KYC5IhY6ajd8byMIuV3M6H06GWtFzpNRDUmWuOi9tW2cwY/
XcbxsTIUeF/ZkohgTKc2VBKz/ZYJy/KNIV3/NCbF+fv2L9y5XNhWaBpKVREQLJuzjGJjkyO/4ASi
iIYnMuNfk2ia+9uD7HxhrhWu8JcqFDX76x1sqqjPOdPgBNEEvy+ylPRuzmqEABPniKz8VmqAQunr
sTZ1k2TpZ2+IUBeyl9apfK9dHS1Q7HL5pcde9ztpsIV9hjTgFNhOJ9l3e+pM4deiyRScGG2QYg7t
BScsZpyf+1qx28t7F0PqENEMok7NBbgNJI6nqAPqzUZgp0r/MCnt7OdtooXx1LgHr9W3H5fXBTcS
lCeqOuT81+uuDGumuimOh6Ni6R+n1F7va2/tD/Ltt5GRKjNZg3zty0Rlk54qdm/Eq5LyUCVJO7uz
dCSwBXWdLJ8xaV7q8ks3TUag03E44C+83VhyaJl+0Zqllbg5Xm0PT4VOnhVEPTdBp+k12kTNfF56
TBTf+9kYimYZ4Z9XG4+L67WMmig38Iy0Ascr8w9ZnKqXNRoKnxfM138xEi8KSVly5aDXI0k89oz+
Cl/NU3rA04MUXOpIa2fN8G8P9fZq4e8nP5IuGwglbIkEalUBI88jM3CiMr2ILvlOPOvPzpymZPzZ
hH9ldsReeBuDr8Y0N9+sWRQ0PTrGnDBECbBvSnzg942fYNl4TjJsAW7Pce8QvJrjdnuiv99P9HIY
Dz27cHVQeBax4R2c6t1ZcUvLSjvvzq063do6q4FkNdD+ccr8yWtc6NcjNhnZOl8U2xV3t2e1Ox61
Grht5LUw7K43yTTliKw3yBDGaopEwIKMtaujY9QUVDCF1R3VDXYPOW1JajLkmKCxr8cb+iJPqJOy
UzK3OKtWhwBVvMzPcMxjX9cR21UUO7/TWyM9uDz2Zirpm+RcdMDevEzstkunLvVMDNl6cWnTmXeo
0peXdlbbe21Rvt9e2J1aGNxVWuZc2UQUHkPXM23aUcdVnVqYHivRPXCb6iGy+vWUpljVGlY+hBGa
hyfubuWna5R/axlWP7d/w96UAa1Kwowt1c82cZubdGk1Z+b9XTtZ2FipI06Jq1j3HQIU94uSHcF8
9uIotW9SPjrqPBA2cx5qb0IkGs2SoePkry6c796ul7CNqh//YmosMNUgKT+0fSI1eWIPTU0tA2Gx
OlRHpPhHB6GvwZ7zx0rTxcHu2ek1MBrvdBSICd3oXVx/TkNv56lCRoW4LaFZYlTPRWFjqSMwXNa9
BDMoRdi+tkzmM4Jn3V3hxapv2Jl38FHlQNfNQH4I9S9ZMMLZZ/tq0gGH9nQbLTJqJ+IJKvhXr2rB
2EiATwOr+wJ7B5fU2wu+v59lcRefQJmMbjZTng056vsD37btcSBZ207/PFlGft9TJvllDIryv9aC
zkLuJOYn3YmGu3lSxqOi3O4OA90gqXEoLmyZuHbSGfMqauqOXjZciiqLv0f58KfIV+18e8K7I8ny
AvJpKBBv/QFhqFINiEhHit41PkfL4D0NptLdrxQ4DtZ2byiSenlCKTfSLb/eW41qi0VRGUpfzOWS
ICfgO0PanpckP7qpd4eS0ReQKIn6llcvasXspoSolPIKw12t1v9esywNIntMft1eQHNno0oACrkH
wBekfq9nlee9264Wtk9wpdof+pBwv5jxERV0J8YhqwPaFTioxCht1q5dtV4b6MkH6YTFhj20znd3
bscnxdY/94NYDia1s37IQUkkL4Q0Krab4fR8mkdNMc0gX2oIYZntBBxD94dSDSi33F7A3bEggQDo
Zcg3glAQTiezKBO2BTwQOMu689Bb5k/DW7O/bo+0cytzH/N844EukYmbT9XjO8puJ5fKh9owz4Nl
iD9sTWRANIcVq6WpcNHfzzzlAW7vdLD79yKLCTxbVmX5jDRzrzdKZ2V63S3kBJPqpBjfmO2HLsGy
TXGV/kue5UgqOGmXngRx6aFMxzqEmJ59u70Ee4stDwW7CN0kRFauf8RcRYvbzmTLvWL2qt/oSf2Q
upBMQCHU3UFs2du0Umv1v9U96qTXg9GY1vEvKXjqZB5pVkpv4TRZU39uh3HM8IJulOVfbKbXQ8ot
8Kr6M8fL6PZLh2u9OWJzpBVz2Gux+xxpyZE85u5uguGHfq3D23SLyzTmSo0xrCdGVyViqjy3mrsZ
nlKI45qj4OJsZ39Fs9N+VexJO0i79sZGycCVDSJ5YW+mSYdjqhoCRoBplvbkeailCF0rfM/G5Yna
5hQOoviRiDo/+KR7+4fNw9VEn5XqmrdZ37VfR+qzZlC2jnrnJDEOYrlh3lXzsobv36oQy6GGvVCS
t27VpYnqyWpTjrbxtSmdzPpU2Hl3B/HFOpjU3j7FDRJHGbpG+Kds3lgKtW0U8Co7KAiuwdiN5qdx
bmExLqpU3HF+3p7YXpIFQoZGPzxvWrfbAs8MdBjfY5phbhPFP3LC3n3cpNbjjPn1T49i7ZcFll6g
VBDOEvz8/igWWsdZlXQHXdWd8g/sW8KhLPnLyW/CQYKNymC35Jcur4WT0irLU10BX19b7XtdrzWl
eTt5bMxW3JcRoE5PLVQ2mV1T48xQCBM5DVHLOMIm7iR/hEjYCJCQANdtiWhRZVlDNHF9ZwpqKx4U
wkDFVPKEpYjhjzPkNCQojyS4dy7yq0E30arOkT2MqPFKrs7oV47e3UUgzw+ugb29JlE8WDHz9alo
XR+gIvKiZJoSO0hq/evgJNbd2oMTsNT0SYvU8o/bW00ex00WLUtMshLOgJR3rkdbFH2CIqfZAS5o
2klNhH5qC3v6mGhjcRFqPYcCn42TgSOvP0VF8un28HvRwrLYAGCG4HpswcCWl44O+BlQWQkSllGX
dKeh1YVvJXF592+GAgYBZFwaCW7WdUXpqzMlSLeu4vmCmHoZ8uJvnlPNPErOdz8hRuJUnDBxolJ4
vahWlNUFmqP0sqeEhk4p9OdmmLQAoT7ko+rqCKuzu4qvxttsTOQb625CoT7waiU/r7BPfJ5w0uva
PWrb7E6NzrmUXaLjuH39uO6CQSgFvUAgAvJInSKfT2lT5+KUl834AaOpd0uPonVAMQ0mHmEIyoyc
/KsL2y4o2MU9JX+43Y5fDIl+anAPPXlp9G4q9WaozXdrOi8ZmBJIh3WyT4mGZ3iH9d9BFXnvyFFg
ovtOFZmqyGYjdt2otSkHKjAUr5My8+5wyiLNe8h1od5ZMQlgXnvRY5Ws9Q/dm7v1IAXa/QESDCnr
vCiRbm6zLoqWDnF7O0BIBBfBNANwYYyj97uoTAU7CM67bYwKbkgiDzQ3ORIG2NuutvySmDYDqds+
iCoTXWQSPBnhhnI5eXVdTCc3do0/5zVJI//2ud+drWQasdqoWWwPI9TRvLQiRtM7XJ+caBqeV6Q1
g7hHtMpOkgKpRkU8ObVmf1it+ahXs5eI0Smg1E3fioLQZk/RDtTKwSKca15cpCd1Kr8Paqr8qVlR
f9YnPm421r3fFt2Rm8/ue0LK/VP54vEE/vz65MxON6jtDFLI04b112jO/ZlCfHVxq9G7NKioPTlK
1Z5kqQNsKpQPqin1UTdD7ubtBSNNDvjSfHN7SwwylA5i/EJzmRrWc5NH6GOK6NjOZC8u0fJE81WK
WkAvvZ5rnqIVkqrg0S21+8fMO+0c4213mnOzD6lUHHHud2f1cpEAj6RXs0mLqjJ3k6gHHdmZbeqv
M50ne12OSi97W1dmANTaIHaTDF5PShGdl80DD18MFmfDV/p2+dDm6FyeF8TQ8DPudFGHHHT0Vnki
ayIYnHz+F2hGrmfw7jRpkABC0uP6ZyAKjO2JRqUt0lbxt8pNcxqnqXxQKicPKjE7GI0M9Vl1K+Nk
Fnl1MeohOsDC733f179hGzTVtEmyDvRmstBpVta4fdK6Qr9kg5adMBp0L7ejxt4HJkI5UNrgKb1h
K9vDjEueoGRsVtV0qfAXvXiYFPx5e5S9SEipAS1faDaMszmhU0zVkoajFUy4bfyK+sYsTm6Rj8nJ
G6PxCNeyF4pcU9biYdmgarRZQ21w+qVcyV8VI21hmVqe/lAnUx77bmxgw9RrCbSC0u5TceoRkD6q
2O7OlrwBeVKCARqG1/vIbKcxV7qW0oI1uee66JbLCmYJOsM8Hbxb5MJtow7bUtKJyL9AlF0PlU2L
Xa70boLVUgtx0rLe8x1lKYMeLGeYoMwaZBhuHlysu6O+dIZ1+itvNk1TIlpUyM5tZufVfWVnXypY
Z3cqogyPyoR8YCk4qe/fQhThKAS/AEy27e/K5DH6UhyLq3n40Ap1/Usbk/4C4/TQM2rvUMiElrK7
oVGH235AHZqbcFAcy9u0OlfI6nyYtEocHL29bSpfbGChpLjsdkZj3poDgsIWLnS68Y9Vdriot4jP
3y1JaQbwCpOHHu014EL5dMBM2duhhFpA9vzDwdtc1uYg9NiC+BbMQzzedzGmyhGr8SBacSQ/sj8U
FAYyIGlgu9mhntaA2xOUgdGSK8LF6X90czSGCCP0BwnQzki8J7GNQrufm3gbZNppxlMqA+/pDInp
oxUTPYyTi7O7aQ/G3bt3I7rrdL9hAlM83IaYTmjjjBeIHfQLlra9qSmItLrLhzjjdXl7qJ0bgaHA
OLFF6LNtubi2CSHKSKmRiGpQfqe4PZwMXY//M7SNA6i2OAKo7lzGtLtk/ETzlrRKbttX7xBHm7JE
tQkpWuWWyvNUKOqXOkIm7ZRPXT09pEmdu+fZbU1Yi6uTn5R5Wv6+PeedA/hijUQlHHQIL7Dr3+Dm
wiBZpvIzmHb61+gNa9hB0/x9e5S9DUNhH3onhRVaCpv7vl15vaKBSHKjRbjk9VPyqxnwvY9IQw7e
QntDwROi7sBbmRi2WdS88jrMB2czcL24vRhuY38qBZmNrR6qu+0OxY2AezaYQ5ql12u3qFSXZwhi
gTPWayi8KL7PBqjcgyOSg2Rl5zPJPoWHZDwHAfTU9VC23Q7QSfEVGo1kPsdJ7twlDlWN259p5wCQ
jBH66WBJ1Z/NM84cXCAl8rbhidyHmj7U39xxKn55SvfT1ZP+5+3hdtZPanIQ99HCZ1KbT9W6Th5V
lFZRNunqZ7yS0OH1hgln7+koUdlbPyRHZCsLzyxtC0Pi8uktbaW5lLS6dnGbcQgbkZkH67c/igkz
1yMn4T16/ZWiJutrWrgmmUBVXkhJ9CcX5tzlXywbXT8gHlAOeAZej5J5PW5rDf0UgcvaWUnGldf9
qH4YnfTH+0eC+EKQ53pGHH8zn1Jtq/7/cXZmO1IjXde+Ikueh1M7nVkTRUED3XBiNS+05yE821f/
PYH0/6p0WWkBanGC1DsjHLFjD2utjeoMlffONJ/VatHv5iVJg9ymw3nb1I4vZMAvLFz6wtAOt7MI
y6qil9MRSVZaoflG3Bi+FinJnZI4/xhKkZg+81TUu3aYkRe2OuLZ2/b3ziLqghAs8cWyNX29qcRY
EK8qonN4wOoFCufn2qwpXSbGuny5bWrvlGCDEawQhagebgqkalTlZYlkwMkUbSfF5hekJYSnFwdL
2tvS13b06yXljT4JiHDc5qUbvjqMt7xfF1fAcMyKs3DW/jKWjRUmSh3589QdjfbY3VGZ64BQpu68
dSZ91thT3+Hz16kqnnTmWPzlqOviW5H26faG7llihKYMI+GevJGrm9eVrkmq04Ab8vyOUbjex6Qj
S0c01z7Y0514nPUgE0IsKaF/8tu+erJnb3broqPXh+JE8cMbTPXB6tX83xhAwwPqZuWzNRvjH1x4
mhL0bz0aFNa2AdYBkygy5DRPS5YbftLTFBmrqL/zQBqcbm+ldLmbLEe+L7KygvAjR3SzPkNr2tWA
KSn6mWQmj4b+ktZ18ZgYTnRue6t5QTFe+c9T86Oyzt7jw+tGYwhQFdTjjelW15tRSRJ6m7kOlbGm
4VM5a+7zRhhhp1btQWC5t1TCPGoZkoQGu/h6qUpq94tNcA5oX7fuR5R9fH2O2lNlxJ3sLep+3Vdt
mCb9EN7e5D0HALmRLojUaUN/99ryCB9BrFy9E/ZE4M1zUvqqV4kD771nhlhW1uoouL1R8xKlmaVl
I/vueWn+WzNf4dIU2nIQmezdCEIGqclKd4IVXS+mTSCSxBF6ZKspXuoyty5NVyoXp1Eq0NpWE2SR
Uh9ciN2V8RxxThHreTNaq2+MTjdTVkZXsDhNOuzzcfV+3P5KewvjMULvDY136nHbr1QriUcnCVUZ
XaXlUk+9j0hnFxCfd35alI3P4PThwL/srEw+fhLtC/H+jYAvwtdqrS4K9AdrGEbfydTmsZ3T+QCV
vW9GwokJ+UEUbtaWJjGjowvq9cwmUH42i1V81hrnqJu+a4WuMbhv3AmYheujkZQGTYkc5r7T2Mqd
HStL5othMA9O4M47h463nNZHVQ042WYxZjnWajbQhrOczHyuNOV7hJYvsvXGQwEi633fjt/UmfkO
+uge1Wd2nh40HeklSdl6pAg3S9QaQBFlFEvxtdh7rDqBoqyZ27PfarPpHByOXWPI8UpeF2/QtrMq
UKtuzVS2ecrFe1Gj3gl1q6RdrA5NPYe3j/+uMXaTrwdTlwjw+uONXRwvYCydUy2anzhH8RezRxl2
sKZH7KK9YwKblfUQ0AIU2lgyO6VCGiGin1GK9owmybT6CzO7jnqaO0p5Bp4QIWdZ/JaKC9dLKiaV
2p3gY6ktipXNoidPY1N1Ybo4411Rw987FdNqnISdMmNxHmP9ZUSg/5xSm4+DdioEZEgbFe/T7a3e
PcBgiSmkMOqFksL179JQ/FfWAYaPztP6LW+T4YEUuRl8MQ/Rmf1wPaRp0KLzhaHmaWDnZSMO4u+9
z02JEZSNrORCd7/+DXUmoLvnLXALEoF3UPuHp6y153M76Yex9o5nBYePbgq4TOpi21hbS61oMCho
ULVN3Pu6r5XLYg1tYHPk/kYtcA70OO3+4DyTo0sQGpH8G60NNbM7RykBFeadvXzRJybXeloxfCtJ
aP7gnlKPpgLnMrsNqNT1XraAnAvUo3EKOurcfqRHzn+5XpTVZRCtap5vn56964NAL4RWOUAHMMK1
tZGRGVkcc3oSwNn5S+E2qFWbwln+gKZBwokWAwAiDsjWIwzIvyhkUHDE1ua902ru/wTyPv/dXo38
tZsAlCln8JTQHpT1581q4t722ijCx6nUgh+RstdeIuiAQZLqA4PD5/QoS9o7+CZ1RVl/oFaz1bli
fnPsARpE/MBr7bNRAqPL8n44D1V0JD++a4oSDoE1DVDqA9dfitb0qDFJAwa3wtCxrjfyu3YUY1i7
yRGaac+l0KD+/6Y219loTaduhYeomwE/obfpU9hz/7VnmiaKzrPnT6u2honZ9n6ZOc1Br2TvSALW
QwsNPCAOd5NM131m6RbtrpPZmdaHHMbJuZzK/iAK3NtOcjFCJUqXfELpZl7nYgU59JSBrciXuL1b
ooWx60AUn5ATn863T+Xu0wGpWJLofqW0m0+XxTWYeRGDKhJaZN23BVlsoKtj6/kKopzIrooY/zzH
lI+f7TVmcgqjNWrh24utfQXRP1/0Skw/pt5U6oMft7fbcNoBA8BrIoPafOsOElOhGbLub5bN56UG
4wHI9w9AMwzwoIQG1Enmh8b1bsdJE7m5BnN+aLUodMzu31oVyl2srX/iPiUlksARBBLl8WtLROSz
NelAI9EfZpSFXbYIHBSqxmDSnBrSgSLA7imiVKdpCGuRlcl/f3WK9LGaGy2XsnOWSL55lAnvskLV
P+VRYR+UpvfePSl3QuUAAQKkVa9NqfAqkr6UKBmYpKFOxnuq3In6tL7E/uRM84NiJ8rn20dX/k+3
DlXKPDERRA7729YktaVKTIg03MW2T55mq3F8XGtT+cLr1FPTjUeouF2DRCMkTr8gIpsNjRiw4Jb1
jKYdw9QRANG878KB2DN2RvJ3UhtHDaLdXf2lfMzJkHavdxWBHMVbVDpsMQMMnwujtz5rSjmcx9Uo
0DwRqRr0iN4dRZO7t+6V2Y1HsGC29sxswsNOqh60adHQCGuOSH37m8nbBNyFpsa27l8atqInUsih
ItEg47Q05tdaaEwHUFsYcUZuiP757ROzdyOkWrb2K2fDo1xvaN7m3QjKh5ZlYtrP3VIaYTyZzrvc
ddODqHNvE8GCQgsgUKI3uzEVqwwYmWk/nawhzRO/VMFx+WglHOZpe4eEuhZDl4hfIQNtDC10myqt
hN/ejTVTPmq7X8+RNokmnPWKQeuF54beIPp/bm/l3jPsgIElpAEwRYZ6vZUDmJ44J7c6JVBZLpnb
9/+ubQYWI0mNR8tQ7LMNbiJAU76F92p6Bw5nD/VN1xnfBi+TesmbDLwutGkFgUOHUSBrB8GmfrES
RvX5TFnX2lO7jtNTbzZMRTeHCeDlBDR+8pvBNZEJcUV91KPe+w6A0HFHMshjzNz1hqCUzcctZLRV
F8YTeO74TMqcn7xerTJ/dYR2QhWoPtiHXatgN/iDBwRkem0Vlv04DT1BZWaosqJYGz+zfM4eEXBc
n+uU8hv0yiNp0d3N512RUneqJDZuPj6dKKZKoal3SkB8nVFp64KuapMX1F+cIAE7/NUDo/dU8dgx
B0K1iRWi9G+3Q37r9incu2WSfsRJAHJlbgME3UnskSk7bPqYRBdyBSTqVOMog9y3AvUeDWHKqVum
kzIXQHcH0nh7WrN7Q5+KJzuzlAPnJN3q9jmTgjacIRrmYDquP+WcKYbRyvzAm4qOqottX7I5ny9T
pq/3/eDUfh0hfW9njXq5vYs7KleyRQ6JitwEiN42bXUGDSXaJnexmg8vuquoQVSUyxf04KchVGB7
D5c8N/TGHy13emKyaY6Gm/zg5Wy9mELLjmC3u5tBxwORMxVpzK0AYR0JZB06xyF2iZbvxqzqKWAv
lwkteoO07YOpxWjgtIb5hCTpkcbQ3tNEHkhplCo2vf3NVWZSsGbEq5x1EJVD9qw0XXFKKl15H5u5
GL+qSWwerXfvHsusQlep4Mhxkdcfn9gqtbqJ9U5R5Fnv9N5xPujMK1Q/6LPQX/Klb8POEsZBOrOz
UgD+OCxAt5KgK0/+qxAR97hkcMpQTne07H2hc321tSx/dK3y92qN1YG5nUeDaQako8zH0KQy8LW5
Ja9zQQGKczYY9kuxtAwUglj6zY4qYwmW0TMfUazRPnmVnBG/Kkf60nvLpTTzi2jAMd/qdC5FGyt6
YbqyFRs1vjIiW+DnFFC/re3gyZDKXX8c3C2ZEW6uNdk3EhdS3sx6c7fackFwpe2d09w1yZdOjPrF
mfL4BfaN/SPNh9Jf7L6p/dRSvhuL0Z+Q5tcP3OTObeI3AMZBzBd097bb3dkZ0xXmhYqnU62X1m7Q
FoCPdhetTunbNtQ72OhOec7bMjvwajshF+kbPX14MyRZWwWMobRsgNKYXsp0+Sj6xv0Cc9W911bP
/e9gq+VpfbPVYKfpaMh+zRYgUxqUPBLETU6j12TPhAHeT4fZq3PgJTojZqNM02uigbx9dqZYafxF
rVT9nMb8Pr9Ss64OU5pKCCp2ZYKra/Xm6EPs/0JOAqUDHs5t59hWhqQc8hQZ3shZCkbe9OUT1WPj
7vZO7JmhXCYRIfzHrILreyasulTrlDOnRUlSn5a0Bi0nirX467advfvEboPwAl1AmrmJPqyhznrP
QJcMuFceB9qQiU9qp0d+T7KCrkv88ba93XVBbUHBgbHW+MvrdWlGXi2uS1Cdukv1D2gD9YdjD0dY
l91VSeATYGPWtFW/7prKVBcHFadyXadns87oeSDBfRKK039AruLoiuz4frQJTO4lZQ5gExvfX7v0
/LJsdk7NNChFoKK5UZ0NK+njIFmHMr7UGuD1kGHQyd+393PXMnVq8llH/rV56OzGtRavI3dwlTz7
tJhR/Im3goOpNzbvfqlRMayV5XTb6t4rQJ9HSsfQB3xTLBwFQbiSEbQ3o2cMAKPW7l2T6/F7CHyw
brXMUMQ5TY3kZ9KmXhLQel3+oBKDLDWwAynDC75ts+f2qlUIfVMzNztN0GxSq/irV+Xe4puzOGLV
7B0oylhAgEDKMkRhc006zxoI4giv+iLJz8zbzP3IXsRTFUffVxL6g/3d+6qoe1FoJnSi+7R5ZV1j
mnSaui4cV+NpjYz2rhrU99ZSiYu3AFpvB3GE99w3Sa6LHAD5wJa4EhWKXVIgZHYQ8mLgmyYBG753
F1QaV+9bbWflIxOSrAME8p5VqQoEpIJt5a5euwO9cBn7lqh0lwzKE6WSKKFixf19vGbed5tpJgFz
oQ5FXfa+5iur22DZRlIYMTO6EsrSqS8eCmDnuVSXb0tlNmpA6DPp/jDo1DHs1H5W9ME8C3QbT1o/
rTbCTKAc7UQ1PrON3V9xVi/PDBHoX27fsT1PibaWnHTEOEDe/OutMZQl7mqaEKdkjtdL7VXRczfM
zeW2lb3HHd1ueZldnpptYtQukZpb9IBOTEAAwVxWZqDmtnoihuvPv28KNgYVRtpr1MXlV3kVqWoq
U5q8nkhV80aGSSuZ6WdUwC6IT6UH92dv74AoSKQjgqZvJmeUNkFalbtAerMiPzOOSjkXujMeHN69
vZMErF/ATRAE8le8WtCc5QzENmSVrVx+AsiL7/R2/UYt+AhSsmeIdJKoSpcjhrdT9hpVG5pCgFZT
WhpnUW5MgVmh55THRPu//ZEYUgQbgZYdadO2xVWteVaMEupYQwp9RBE/D3Vw5wFUxfYgpN1ZFTEe
4Q1bSOay1TMw9dyEww54fk3TCF36IT/XlNa/r+jH/4EpMnIwcTQhaBNsvlQ8ohowQeQlynGaC4X9
JHRSVA26TDuq+O51Y8j/JA9HYlcQwrk+FeRBiZZnjXMqMrW+aLpQgpTxkuEyxoNfUWMO5twRYeeO
ix8tMXS6UhOXZJ0rP1GH5b6rrOIAUbPj72h4McXUk9HQG7Hpxa2KVq9Yvjqk4tTbIwysWiM+1u00
sKbhSHJ21x4aIPRIbcjR2+CVJ5sBaQJ4RjIpCvhRzVrDpZ2NL4sRGXdR0uoHUezeUfKoMZhMM4el
vR2QMXQGsocjUZAyNdPPLKvj+4lIIJxKTxwAen51eDYpCkUkUxaFNZkJb97mfCoiQHs8WYpWj3ZQ
92zts6K1HSpc9NY/MC7a/i/Vu3Y4KbjTyF+JrFF7QbNKwBfM5tFfLBLGE/NSoB5PndN8JBbWnDBZ
21L1O8tbX5oJjGPQrPr4OYMFUflrXMBwh6+TtH5BLJ8EpalUz1khFUdUdeh1P44ZE/Kj1mbV8plo
P9jnhKA+hnArRmp6QrQfirUZfupzWyh+39jImC1LpYpAbft6CYxE5B+mtR6aC1J6hhpmTacrJ7st
27+yTLf+t4ra/piUsfexTaJ2PXXIjR31FN5GlrKHp5GrgofgbxkwvPKp5oD4iKWNwBNcvfmnEwsT
c1KrvwjLqi6egy5n4xHd9lmk8Ryqn257v7cHV1rndSIEkkIrmydqYORR1OTy7nZR/I65DX3nk45a
72xr7MxgSnT3xx9YBFnEEDDUi3mBr9ebL5wbzYG07OKQn21QIMFiG/WL5iRN2DW9e+AJ3wZc1FlJ
VFCPZaUUNa7t1Z6V6MtIm69nvhsaJkl/NnS3D2pmA5BBa8s5gzd1sK1vrydG6RChMA69F5jGtVEv
z+LSwOud7M4uvvRrqlOLHK3nCOTwwZssPfn17cQU+j8UHikmg/y8NhVngzItEfllwmUMylSJ3seZ
ah3U7PfOyWsr8le8OqXpYsxpZVM9b1bFeShENTw5uVEEyahamW+gf/Qnn40eFHA+iDY8m9cGI1cr
lAkPTwbb92Gtr0UAsHy+FFkL3hOW633GJMrfjgXYSwnClOA32SO6Ngp707Cg9NCX6pPuo22mkT9E
Y/kyiUNyyt4JQQoMjgWSpFQjNslcLYa+Uyyu/WBWqJWYowjQkrR91GGOVI33bgCTkqUwCkpKPNXX
qyKzkMIXALzinpnJ1Wh5AU256DMS7c07e50s33bLI2r73oH5xSqnakp3YBtWpasw2lVnK1PAg9Nl
1tL2w1i4eohWgOgDYVToEdz2LLvrlCoivIoocrkbT6qi59F3LoBCIVL9ngmw4wmuongqF0g/BgM4
LugS1Jc/MUpKLgm61Eo318/s3RQNJGAvXaHWkPf7b4NH3J0oSh8oSz4FeaUdLXS7t7CeJTGG0A6m
N257c3YQmYGhmOdrSCW2OnV5zPjyqEqCpmzmk15660FpbvtE/bJH0AoVAP9J7Hp9gKK889RlTNdw
yvv2g+w5XbJ8Gr7l0SIewA66lyaL1Q+eqKNA1wQaP7f3eG+9LJnXUSruvPGmTjPQybBn1usk35ys
nT+k0Mp925zuSyOZft62trdaijzMw8R/Aybe7G5DaromNJfCONKZdbSI5CFrKrU6N90i/lKVBi6e
trRfo2EunvrZ1b/dtr+7WnrE8GuhxhHBX+82o/+Use3GNaRA4SI9YeUnM+mLd/agab6yDEcUzTcy
IvLzIgiIHhmFPNry8ge98u0TYxbHyIQzmfeVdrdOq/NDJmWXbui10FzK6aQ0ih4Oi1AfTS1P/krA
rB1EBVt3yG/g7jgAApC5BYa6eTBnuhodH3kNzcJbThMwiiCzsiLI4CiFt/d31xQnifwAhBZ1++vl
rlNc6jVNkxBtlOHZTAr13Fdq83mcqyOe444prguXlPySjvMWzbj2qeV2HeM+gDXaH22jJDWY8uyx
zJWD/dv6PvaPigmKVLwl4Iq2Y2PHOFOAb8RqqBd2clLUFf2/eVG+x4T1zxlSk4ZfmWV3EBXsrc8m
SSc05Q/P5vVWGlRA9YpxY6HTqU4QoULjR3RB70V2OHdw75SCKOJegJ6Ak7hdYdSzREtT1nD0JNtj
duaFwkBm35U0Pr4uRl78b3UXBzFeSz9ra+OqiOGgyHjgi3Y2WuqhSlouGJk3XA0mfwxu2ytq2OfT
FyU2lQeLGhqirNVyTtaRBk0PZ+vA6M4+E7/KIhJCiPBR5L+/uqFraRW6WsRaSHqiXbQ4Vs6JNacf
ZzLfg/dsx/uRTNFHADJA7XdLqSsrKu+anWthpAk3dPnr4mqITqelvoTCaIYnz0UikUEc1ake5vwg
cX+7UimsAWuQiebSD2wup6HUs6pYlRa2zDY5zWWc/BN7RXta4nW9v+0H3vpZyXYm6ZJTJahbbNxe
WrZZywwRLSyBIwVOWQwPg6qvD03jNb7Rdv3n2/be7qymMqAATDj+QHJUrj+i67awCRFKD2d4YH6r
TuNd5/T/M4Ymf7G0unlUOk97UPnS/tpUxem29Z2NlfKWRJtw8Sl3b141PSqiuDbHKUQZvnpU0uS/
0hLxi9Pl6vm2pZ11Ep2gRkWVg5FfW1WqxR4Wd3FxRXOrz2Ht6flHxPeX+9iqKHgvffdYx0y2VPSs
PpnZ5B2UK37xM14nRDTA8LWIs3BSwaxuMSmDoDPfVeMS2rmeGBfDjnLVJ+PTES234+RdRzHCCxjT
pf/PbbRuOsuWYBakap99KEidyvct0zgzP9Fjrwl6K2Wej2SbLI89sXrzONhlTw0Lsar0vuiyqPWF
cKl05c4QXYpyqpqDT/fW5dCcoENMG4u10a24Pjh0x4UW9zW3P3Lri9m6c6g1qtw86iZF3KR4w6i2
f97+jPtWuYG6lFN8M9CobAs0rVWspuWgX2DZTZd+GeZnb6n6/9qZtL0cq+Tf20Z3TilYY1dqfqKk
TWHieqn2pFTewjSF0Cqi3meghnHvWNUczp1rHxzTXVMOrTQX2UGVyuW1KfB9Rmv3jhqmXWNeGhDQ
AT5YCdCRLA8+oHRa2xNJ9ExOgh2wORtTCC2XVZ3kaljabh4YabZc7MhNfVVx7fde5CmhnbaP1O/b
8Pe3k3iO6A6cHeiCTVQ1MUVtacD9heoMndDW+Zpa4jDUTbPig2u38z5z23ig5RNF/2Y7g6HBowOe
yYhAINXcA6/7uqxeey4reh25Oou7vu3bh9kAFe9XbSYC8Jb9wXp3XDo3nuwdTDx50dbFpk5sQ6Ns
OT4qM66zoRwe0jFL/tcCCXuqBeIuBw/zjkGpoiKFfAEIAZK/PkSGG8e6IcQSDuZcf4rrjAp3HFf3
KZPgQoUU9MDe20spmY00lIhc6JVuZ23kNvU4Ou9q6Npp/KhU7gCczYiQY0js7lwX8/hp6Rz90+1j
9Pb8EuzIYXkOcQ+dS+nxX4Uf5tAbblKzrQOAo0AWtphAr1RfkqqtHiGVfK9qCTyzlIOG4Nsrii+g
y8Tm8jlJP6/tGjlB3dLyYupW533I+5wGbZ4WD2leJAdXdGdjr0xtrmg8D2aW13gDz81KAG2oVBax
5b5XW2M6r1HTBJqx9gcRyO76gBmpsLWloNgGGqLWzENNGr6mVpvZPyCvyx+OxXsyJaV3cDPemiKf
xMlJXTi4zNvoeWrs2Oq7pQ0H4r5goVD0btWTj2bjKL/tV8FHcFxAdnMNUTa8/mgIaKR2165A/6K2
CEqUOc9155q+kyrKx9vn8m2kIaEY+BruvJS12LwWTYokIrw1TDn6cN9MY+8rTluetTmjGMJ59JeK
4Xho5kB+X35/0CpaQ6qJZi2VH2AwsPGulzoN5Voz0roL1TUV930121+S0TF8ikXac633VUCQ1N1V
RTN84BFdzz1EytMI3KAI4pmOx4F32PvIYNs1GddKWPfGG7kIO7cRCulh2awTgi2l+pnmCF0vzT0a
yvb2vrga7yYpLU6Bkunm6NpMgC6NNarC2DKqACHLH5PdeA/Z2HdhPRrrx2Tpj9Dqb92QtElkKeNX
GV9eb7daOJEoCO7CXIliOQZa921lXN4teTGcUjkJUCyLfva65Gii7Fs3jw4GMvt8bahtNHCvLa9g
HOOy0uuwLhKLyFXT7pvMnS/KwCzElUDpw+2Dvbe7pJf4ekIGiXO9tldkVVT3mlmHVjm5Yao6eYAU
WBq6a2feZW3+N9XMo5b73hopKkIul5KYON5rmzlBOyGfWodRPetB5ogEnFHCZVLnLIhr1/5t58fN
eWVv4ycmy+m8OtXqcDab1NdF47yrl766qG5jH8Qmu0ujyMWMBh5OcoPrpdVK3jVRN9WhKczRR/ST
IkLVKO9zxDJQJ/Z+v4LH0kh/EOUlEIEudG1vqbsiIUdhK+c8vnPz+ueY10whbpGmbAfLO9jJvXvx
C1XAKAji5q3H7XS7NXJ3qEKEzqwvMR3/wHPS9FQz++vUCc15Z3VtHuSZUR68KnIh14EtTTo0+lkM
Am+0Fq4XasJzLgooO2ESJd17uOnLk12O+UGV6Q3AAD/7ygyIkGszcdMYi7ZYVUhbP0XNuY9Phtl2
T24Uf4gYTfyQOGUSJoCkgzaGl5Vk7LY5DdMTc+R6wvrZPKAp7p0o+kOEfvTekNbffOHWbci1eweF
+XWZQpH1Ilw7hpmrYp3ObtIf1Sx37XmECBCjZal0c4K7wWaUKaScsNXd/Eepjs4/ja5PajAuXZn7
SVqP/7vtgvYtkrTwgsvC4sYF2VnXk6bzaWfRmX5LbS8c0kicNXOJgaK7R3T2nbcLkSFLltWQDSHN
vf7G/WKC/7XNKtRKVz8xBNkN3NWr7ptG9Afnac+7yjIpjwnNIvhW16bcoZ4RInH5eG7ivTOnZTqJ
qnb+irpyekL+C5+3DIDfbm/ojlV0t2hLoawqxZw2GzpSjHTm0ahDVHK7+3oelbtyBC5bE/AHQ21r
QUa36sCovICbCyp1LNAp/NWh2io9ZqBzs9UrRNhrzkhFw4ze5ZX5wxqN4cQYlekhsfT416Cax27S
ioNbsrNkhJwoOPGakNFv1Sw71IjWyUDKTJuiIagEvIHJixFE18f8k2O3WpCa+tGgxzdEL15pVIgo
AhlSw/bNRlcVlTXbaNwTQOHGDumkrMgCi9H6Tmxs3se9ES1hyei49+UMbvhxyfroH6+O0+Y024py
8PZs90D+GukdkZcCAsggt+vDtpi0O8tcd+WMyeU+64YhXFuRhVbfdvTTUDGN6vKIlrX1yxgl9mYi
KpUbIAFb+RDUYBUryYvo5CRJ9YXdrv5e2kNm+PZw/bICAAnELiXUNyA9LfKogY1lhABOaTzpimJ+
LT2vO0VGPNzP7VicO6Ox/D5N68dqdA8c1NZhSOtUNGWN2JS6A3LjXyWlxjBYjIY3vVM8NOtTUhkP
RqyOD81Esfr2zd2zRERE3QYggiTEXFua29qYEKUA+03WM/lWRUnKh44pvqrVWh3AOXaNgcWR5Olf
JKeNMeFZ07rqwNutNe8CM7LbYKIzmgWGvi6fbq9s75xI+u3/M7Z5vztvHRZlAFHe9k0D5NltLw4w
mcsfWJHZIM0RwqJtS6GyF0OLRom4hVlz1tPOukvc3vl428ruxgEIoUPNO8H5v944Z2qYrwpu/oTM
YfkhmuLP4OGG88JE3oP1vCl1yaMnxTHB9pCAvmlFoXTh6FljQGAFpUpB1Ci+CbPyAh6R4bFpEy0Q
EarZyNB2F6Md3RcCpd9Fr//6Db/wHGCbqJluIoKpEWXqduDz0YtMH2Y913xVE/Y9wtbLSYuV9UHp
zeng5dwGBRgl+oLwAYAdl74lUPd2ZiZqmuHM7GY4lWrbTUFW4UmjSG8vCintwUfdM0gILZuLFE5R
abj+qNBaojRH9YkOdATfSUAtZbv1k7vayoOWHc4c3TlEWANGhRAoodZWnmGMiyYbTA/R4F6r75ym
HB8Sc7HPDlH7wV7umuKFovqDa2Hy5vXSqmgsvGpy3VOkT9VJMxrVF5Sjz8KE5ffbV4N6qBTsljwz
oJrXprrZJgsoRlaViek+aeLvDWSAD1pHInTb0s6TALEZpRvUpFAL2gY5faaMGrNfUBBoC/vDMurt
3/SDU8hsVvWJNNZ+rKI1DtR4iqh5T/GB+b09ZcQz7xGQRtDcGx8QtYsAtg1StaSydta6VlwmN+9O
7TJ/v73QHc9JMY0SLHUnNOy3IJGE2UTOPOPTvBJ+szAV76uee83BY7B3/IGiceeg9Ep00fWHa+zK
tlokWU59O5V/9W2Z3KdxNgZmN7h3Gq274Paq9j4fKFDZpYBXjXrHtb2BAaPOatF4LbpxuCxNrPwo
F7v4oGqVmTHBJ+ku9uhW7yJ7EH9XThcfjV15k+pJDyP1MSXflQv4ptScTp5Nodc7QcFX4/NktVEQ
iaH4DrRc/dwmTXXOtHjqTn1jmzMDbbo+ZNih9xft3JLpP17qfEm9ePyDg+WQWjM4QOZDb4QSIhp8
fbV6aL6uxhn+zOK7BspDgo7gwWXdCRilqBfMOqn7/QbsZMaqm6FK4Z1WgfYAnq7xPizJ4Gq+FVvD
c5N1RjgI6+hA7+48cCdwzrL1D6Lj+tvjZw23g3R9Kuok/ZwJPblDtKp5L5LYvpAZ1ZNvzLqcld6o
sR+rVvU57ZnWDup/XCnvqkP9XbXK6AhDs7MfXDSKmuCDeH221Y0iNothiIR3clut9nv27W7tMJgs
FDobra9Tv2Wq6/n2TdjxJPhmJozIAqes4lzvhtWIPM7p5p9gVa5kC0YfTpY1Mkh4Xk+3Te1cOoon
oDts5sRw/uVPeRXIThZoda3kjZtSpQ0Zsw3uwe4ayNV5H/SkCfd2UX02RVmE5YqW5W3rO46MYwaN
Ej9GYrrtYNVx12e2l3gnAIvGXcsMd3LFKTlwLHvbyRBPxD6kugx5wfUazdFejSjnXYU6/29lVfHn
mDP4yJjUIyLUjssEcCVhglIDl0Dt2pJIRTxXJXs4glwLaoGCTY26auCsnZzlLbK72/u3Zw+iPA84
qSZ01M3bqqaibFWj88Cq9CVc9fxTx7T7iyLqKmiK4qiV/KvD9zqj54Aw7lV2AJHpp/C0WV83xjkf
qfVOQ5VU5zRJRySZnS4Qut48LJ2y3iXCHf2WcZK+HPPrp4jmvisMjq03dfbdYNk/ENjTg9mmiM7s
velgQ/Y+Ne7D4e7wBejLXH8AfQCb6nmFB60yNTjOsf2hLc3CB7gYhbf3/sjUZi8KXs2urDA1FWp5
n2lOSdPOSF8spCgOLunONSHWJ+SFNki/d+uFkjgZsgnlj5Mw8/hirhUt31WpD67JzmEiR0I5EvkB
1Lq2ihoxkN++YUAoKq8K37Va3dh34k4LG3OCt9S79n+3d3BbOpbuBvzDr4KbChRikwDSeV0j20az
KmLS7mfNpR7lRMU7pUmXfxbKf8+ILfR+tabFwUp3Ph1RGmW+XwgdaEWbU1Lbpe5NFiuVEwxctA58
j2b6sxmL8qAKtbtGqbeEQTkgUG76K/+aLAulUz2OTiOiOz8hYKC2lihqJVCRFtk/ixXrz06rRPet
6Nvz7f3dXSYDhSU1DpTJluwih9sYDhohBPmZ/kUs4IwW14oK36vHIyLRni38ngRfoH0Mlvd6nXXm
GIs923gGt9R9JqG6D1meP7gr9KbfXxWFF5kJ0lMmVLu2xGCGmVyziZBBS4USUu4BmjiMZT0EST6m
y8ETtZdvA3qQc0JQ/JEKTtf2VCtlELGbRKdprClXeqXVf7X1bGDil6v6yppD6YnsL2svCoaxlGZQ
VV1zcGB3HAC/QUIuoKjLQvz1b0ii2IQIVrFmZub8jfKz+CzILw6WuhPsUN2nPUzx7he379oKD6dS
27VD4W4s1Sx0y6SGWQfDRgzayURcyDorWqf97lxU3ABFE84oJQ0izq3qoqrXeZ6aanRatdb6aqmT
/Smb4k+/fWqujGy+opcl1dpoGJmNLoJywmXT6yQ+l2Ka/rttai+YxZbk2KLcjvDhxr3kXRnljjFE
iJAv5UMez17rD05ffNb1fP1XU+z0YVHm/CImI/sS69kcALFrkofObevS71XA8OO41P/H2Zf1yMmj
bf8iJBaznUJRS6/pdPYTlE46NthgjG0w/Prv4nn1SenqUrcyGmnmIJm4wOb2vVzLe4doe8SzyxuJ
AronaAQDE34+5PBmFlmyBvXOsqA9oIXr9jDJ24yXalUI9Z6kyqXTtCmMoUbdJvXnVUu2BFMMiwEs
F1JW82IE5cgWaJOt0wkTs+yDm9CtugOEQr+Xp1wIRgDwIXHH94LOzatpck9cDqaGt8tqAmASpO8f
GyUUTLP4Qv494/hvTg4J8Q13ct7587xUzHNk4NYuAllqrny0gxtVzUHXnN4+WJc2cBvJ//+lzqJA
AHJ9JvXsQVqri3bC5XYPedJpn3vWlD2KtHfWu/QaYyicAWcCcQzgD1/GgyBX9azixYMcjsKkvA7I
77BxX7vAJl/efrKLn8zWSoeoLq79VxjzKWXUBCF2bMnl8nONoA9aRP740ypIE7swCR+3sh2avoIV
EM5IT9A8IYXygY7V6CShD0nU7u3fdOltb4BX9OIi0FTPzcOj2ngi9Xxvp9McFC4wD6d7BXe2ooe+
wwm0Xfuv3uxbIEw3TA+qTdT750CPRQzK8xfpoSHODTLpVD8ROw0V3LDu1jzu/oeQiG4HVIjQxEU3
6Wx7G1tjoBC0eOdZ3x3bzsJPJgP/pdn8r99+l5dOUgqWD75JoIhfDT2RknM+t4iIII3Xn0UrvwHA
ku+DlP4vZxYYTJAjMIVDvnUWe4O8Xbsmcd5udWH6bZnYw0jGedc04Xvk5e1fOg+nQFcATA9UELCn
2zP/ldktKePDkuN8cBfq3cCJLmrPvffmLp1CtIJBTcKLy17px6PEXNHlwTdIkmU8ZHqevwIeWBee
MHxPOQjTb+/UxadCTxgUDICG0/OK3PNTu8ybVKPl0t+5tFUPdmkBSH97mdcHAoUM0ASANIHM9aqv
4q9QK+whaVTFLJFfxQgAcTn0i3zgbB30O9nThcWQNYEIhcsI/3N+JpwJHWw3Ja3WoFvLyOT5wY/r
tJzScH4n3d+Sz5eHAhJlcF8AOGPTWz8HiwyQGwADg+CbmqP0Cew1euiH2dcFfCPtiQHHewxUbONi
jUnuijpa5ne+6tcbiF+wkWfAYfmP1fbyWMLyJGSzyr1d4GZx7UwXXLU9RPPf3r/Xx3JbZaPYbtz2
V7z2aDKLbkdBgb2hEKDymu47ZEVFWzE1eJ+8oG/C3dsrXtxE5KWQP94wIeeNqnoZYMvEDUUbasxP
7drU0IJQpGKYcfzzlY6H+2up7eH/+rLtQmeZk5FWo+RiZ+Le3Aw1yqaQJvXHt5/q4m4lkKzHoQmR
R5w1EWAxEGYts7TSLoPxdKD1o0/z7n94IEyWtli/NUXOeU1WkbxPGKReZTPmBxYPv2hHp32TwhD6
7ee5tEtoIGPMuuW+r0AXYx2tUeRqCr5mQ09JUPsf+6HpZOE3aOH++1pA+m+UXNyauMNeblOQNa3v
jOftVOLbHQOo7qgX7aoEyL5/HpdBWWUrOrFHkAM4l4MkXTSwxTNsa4V0x5VG9DgGCnZTsXsPNHPp
ROBCBqj3vwbFuQGMn8w0kDZkFSippjLaBZuandr/+7vb5A22Pj8A0+c0VEL7lNSNYtU88hS0/8QU
CTwNTpGi70XfC6Fig5GixYwe88YUfblNk8vZjAl/U2HcT28MXHX2kTenleo6cQAqKfnw9qNdeIEg
gqCThSEguBjnQF0A0HmQqJgB5ELme9jo0Dt4OUfvBMDX1c3GTYKlBah0G5DrrNFIPI+qaMybSgZ1
VNoxmsoEoGEQ7lvvQ9jSpmqQPr9zu1x4lS8WPYsWlHeKTixtqmSUEuCCfvrAHR+v026dn7LBmXf4
kBdeJfSVwbvAdYZx9Ll3h51DHYYUUb3TOiqxk/kJ4o7vWR5d6LBsqnubdQdU6XDsz05IKzfZCWhw
V6u/elWdZ7p06VhXEtGkTFovPE19Tw8G7NArbDhcs0M+V2+fmguBC+Rv1B4pdFc3f9OXpzT/P3s8
yqslHthOrHI6ZMarMXHs82//vhSqa8Ri3M+AM5ztotAYv4Ef0Fa1342nwXlNsQbDWuoxy945pRl+
9Vk6sll2odcJlikmh9uf/3WTgdQXdpIJGGdM2XKFYzI+wIiEHwxu03vlb62HSYoGeV4H9YS3H/PC
YcXaAAfhPzA+Ot9ViOemAY07XnnUS6podbKArHxQRgqXeDjM74mCXtrBv9fbvti/nlXRultigvVA
GNZl1s6yzCgZr0MbiXcK4wsfP7o7GwwF0Eakc+HLpbK5M76I8rYKV+b/dB2G/I6I9kE1JO0LgU7g
D1R33eHtF3rxAVEgYiyIoPOKRGvxzcctpDcqFQM7ib8njgCMBFe5suydB7y0FMLnplmEiTPKqJcP
6OutGFE59m5u5l1N2+ZL6AHPMEJ++Z2lLr1L5D5gXaM5DpzWFoP+2jY5dmLUmDZWMHrowZRVck99
WKKwZSL368zlIQFZ4Z2069LZ/HvR7fn/WjQ1ceTBEQTfReoPV4mhQTk0Ql5Ja5urbDL/KoKDL33D
82z1FAj0oO6/XI8wSPrwmokKRL3brptxp1t2QPqVHGpwlEuZZ+/lEZfeK64njNO3KwPV3Mslp3Dx
E5XPTbUAbQw7DVRjMHKN6x142DErJELQoRmzf5+1QqgZHCAAKTbPnvOvPuE+9fJwaSrTa1tNI0wd
vDw1N8bGv//9cwAIc+MGbprN5y7RXiuBS6z9pgJtPj62ELIuGxfZcpCe/h++PKjbAwgGaMhrDGZo
63FKlW4qMTb0Pqa9OAFLvhyXKXpv9P/6ykX9CFgpcrINw5ScbZttM8zE17StAEjrPwD6Km+IUe9Z
+74+/3hrEbp6ANORDW/x8nBAX2Kq7UagiuB5CzEAu08yC1q69J/U0kS7t3dqS8Rf3kIYGENJHSUI
Ws/Q8X65mg7WPm8GILHTnnUHtYpsD3DPfWy5KlI2zUedGwENPVMfIuLeG+C8/hCACEMTHiqBG8ny
vBvP7NzZwIEZxus6hpjftFzBi0I+ktwaqAorDeRkPj68/civAyg0KUO0vIBPhvLV+aA8421K+izX
FUqgqeRc6wNskr0SbnL/agGPeRvIICiCsB7w/ecCW67O2eTlU1eBFAmb2NZSyIlT3eeyCJO0fQdR
/jqjwGr/cUE2RQDE67O9zBHIkpFDX7OO1NUM2NluhbZDGaYADXVZ/7Gro+gEoMrx7Rd6aV2AnzdX
AJDg4M/1ct1+BJfThEChRG2X3k6+aO/nBF5IdPYeWReaQ99Cqj5ccJTfXvjCTgJ5tXFfILKFYc7Z
wo0PXxy8WFHRcZxPwcTXU5haC0BaJvz33FkuPmWGxgqIlNBrP5eAM5FTidVOVBq8CUwrbKCLVHf+
ntvlnqtZferzbin5lLyHfbv0mJiU/J+TCi6qs30lbgrRfvd4NcQ+8sFuig6qXt2pH/3unSN0cSkQ
M0AMQfzCJ/JyK2EIiCja6O2NZhEmYeCOxd5I74ka+nc+w0vvE+AiEIEBkwTO4DzyqDYXrSdFxTNw
JUEj1IfBmyTYwWHwZYqG8LCEsd2BEvKeT/tWbeI5XoY9XPobIRadMuRS53rFepo15bWDdQG8haao
QO0RwNttgJtcoVnQQayt9mtW1pFbEIRwGtTOUiXJznNtuKPwwnJFZFaXFKr11GOAeUQNDedIyWKe
Z3LqgJ5XZQ9e6lCkYPL8GT3cv1W/EPq0pOAYlWnu8q7QMlcKlFV4lBQDSQ1sSOFoOZdLs+BmCTvW
YJ2GufkIMkM/IL800Y9JcNWd3FRn8y40NjKlHfA3sRCHxizrgFQu5nHgRz/mnS67gYbfGsh2jztj
2HIHTQnaHiy13o94ifNjn1Cui8A1TXageOoqtA0Yc0Y6G5boRjFdkS227HI4bu4Gr9UgR+oxAGQI
r/Dka0m7AkonEEWcc2imFBqqYbe6YeRPC9XVsTQtrBtAvpsGhUMbBqzIlOe1hWj89XpqmBdBZadt
/ZMHLA3wHhMqvmKRaF0e6iUTjxMNoILYUJoeODHw+9TZkP8moad/AWTFt2agEVe2NSm5HlTWsGIO
k2kua+JNJz5EKrjLlsS/4Yk/R9fMrfQLqoHwYVqb+WffNeI7JKvHn4DSDFPh6czPMW2J+E0uMdOq
ah0DslXHXvIzSFFUlGOazXTvj6gvdOAv97hmxuGAy7l58DUYyCWvJ3Uk0KGCOLVpElFO4dSp3aSg
VF34kERgxdqN3i/l9a0tmBnqEBi/eT2pIRJjkUPaYCg964cfTARs0XFdazGXRtgorVyU9pgAwFAT
dgbEAfanoR2UFVDSMV8Cpuu7YOGm2Y0DMd9a5rkN+8pTWmZuErcKdcpz2CILLJoBLIHjBHjnk29n
xkslXRTdhpa2sN6iAsKdccZ7uwsa2X2Fg2YtyyVfp6tRUzPsoEkgT1PUJ6Tw/BpE3WG1/WcxUQhr
aVU7U9ZGYSeoUHAqA3CCPKOzJYAZApd4LBJL3dekVry+6rDYL/Booq6EPwSARqiVkQ0AebM8zZB3
uua9Sn5DXgu3GM/rdai6DiqDFYdqEq+i1MoPOo+8tNB+PvoFTQzba7S506KtY/snRNfzN/Pz+WqO
ay4OvreGn0zawXLJk32i8U5qH5kprNT2OMRQl2kJbZYyHUROoX3vNXpP2eTG3dx1QbNf/KmXkBwO
eVdC4kwuD2vTrkklZpp0kPuSyc0oZpsV6EP5P+ns95ivA157mqOQ4xocOP81KXh0FkvXedcsmugT
lF6Wx9iE6KmQ1i1BKdDav9EaEIASDN6G/PLTJk8/LBzqfwN68NOOpMqAyk8Gp8q1XqO23zkuB7Zf
WigjYzdQcpc9nQCBsTaBVzSAMvl3MngBeahDF8EGRBugBAuTzrM4TWEwQL/P04qZAmyV+GdnYdu0
H9JEyD+ADAHaO0Lowq8G5Pb3Nmit35dEsJqU+BG1vKIQfuZFkxo231EerFMBVMx8k47cI5BYloAY
zt44tt9ijwBg4YK+n/EpeekJujrjVNjA17pMRV3rT5Mj0XKQI7W8mL01fobfJ72FIl/CIog7B8sH
ypEClWrWHi2yYXYU6aro+M8cpLKxgJ60be8NjDCysZAqZcFHnqEVUK5J23webODlRUqaicPhL5iA
fICyEPSMBm8GQFI7I3eMiigqsoUtzSGPJvs1jmmdFCmnWXh0q4cMDnd+yvbd0rhgv65Q19gv0LsP
bxbo+HTP0xrQ+jEaWa8/ylqSxxXwdBg75MTIu7gNw+bWZNDK/C28OuivIXCQs7vUdyL8BkG7MLvN
poEHO3TYvI/DwAaBgEBJAmCnhrpulLgwKsnC2+ag/YQ/5yK1N/HMZ3NUAcLNPh2gIXvMU6mQ1jeW
KUhVKbmWfdIm2MTG03C2SGZziFg9t/uYD1Cg6OrUPrOg8aPbOem6P66R8QqKTWIUglpvw9u2W8Xn
wXOmvkoouM67IWmyj6n1g67CLK0b9wux8k9i0z4BAIstnz1jJ1FaJIPNDTONS/Y5fk+0W20O/zmy
BAO98pN6ygonlNcchUcgt28zKPZAcknr64g0Mf25mEm2u7GP13VHhBiGwjeahx+1anr2AQdQ8TIx
kfBU2fk4bncpMjGIzjcpqCZiEWF+SAaeqKIdSWTAW6Zp+hG4Bs9XZaJtV++laTy3m6AECxEyzcdF
7wUeRt0OmgIR6zeWm66EjsUcFc1ok2u0S6fumE9rmu8bv1sQNj1n0UWr4bBHqoyqxvxuopV+N1Hc
6pL2KksraePos0j9ebxpaZg1gPzBwOkREO+k3fUkgVUMZIxtBP5CFjK7OsgV5XpFdpIx3Ka3Uzp0
HqgG8NzOKcT4mMv/BJFg/r0QgT99DWqPsqoVKzjZDuPGONonfbdm+1Ens9jAqclYQZoVIhnaUIAr
9nMXLOqbTyHw6RUMUCS+97Q3QdKrJ7CbP5i25UNBgLdvn5E0QvsU9zO62gqGeuqAYfRsPiWePy6l
HhRDVIRkaLCb014CJc9WjjsvWmyOTz6Q0b7NbKoA1RvHoZDAY81FuqaD/yNvslYWm15VBHVxN+To
E4JmXiJ69XNBs8gNpYMfAhrQ8JtKSz/kiADGhyfX1kIxyw1oMJDoWaaa3dsp6ZaK2Xpht6Eb5PXo
CdHumlGJmyDnXnfsoO3tl8Es6NPUYg8h85ZxAWw9AFFl26gQbRJhbF4AABovO2a73F0ZgiBXrCGd
19IJp78tkDS5n/olB2J6TF1d2r6xflGDx3RylM4EIryNQXCbQvPVTiy3sBNJaFS0ziz3/WRiD8Wn
H9JyQUj9ks8j/JngqyPuoXqOkNsBH8V2AUIBL2JLwuZD4xuUNgHhXVdwapp8B4qEjRVimAlJOZJw
7fZG+5LvjDf34X6pBYppDg0xsYuiZbnXrh+jMkA7rSkkSxyB2LkRU4mecxLiMK4TvaOgyrDfumuN
E6Wcag7MOrpyfRmLDAlx0EJbs8AHkbV7IV283AxZrMlJExaFR9G7xh1jHZjhQL3a4LcDWtItsM4Y
uzz5pIYlURwpkNV1DpC6SmlB2rjPbxWRwtwOLSMWv20AvbUI03UhWbGQ1FPfkK6q4WuqBlnf111O
EQN95PEzLbyY2+F6msMVrezQGXMM6qS7o4Bu0F2qODMnUmeajjv8l9c8j4x2MTrfvZ52EyQl+yrx
4MBYtG2G7AzBoSMFHQMM0CEKoptiyTso+bnJZvKIxszg7aC9H80fYaFMPgf419bDCmwGLZwXjmPV
4TsY9qG/ZD9lsg51AUdumR6VpvAoQCnZ6CrK63q6nkmuP6Ur2pwVSecULJqewvmgjbUZ7wcjPL9w
SfofWt/AiyZFgGBFK2KNSORBtfvWIX2GJCGulmkXjHXzK3ZptuB7aeMf4VzHqpzTnD5o5CThDigM
cvQSH2pki8gxeEN5wwxcR4I6hM0Z0Tc4f7V3iFqwWIscA4p7HeXSHXqNP+szRviOAzP9B94o8LAc
MCv92JDZfTdz194pEaFN3HBw52/4IAjyD1XTGP3M2aoj8zUFmUSCmRrWrJ52ScAjVkGVjIgqH6bg
c8xZOhaGLEC0gSTe38OqAzxST5AxL0FgCD8oB4ZDAaZVbg4owdTvdTXddW6zbDi6TszfoBKY37ZL
DkMdOwHDjuwhwP8jmfJFHxue7jWPvPue9BYhmEXZycKP9DeHo2v/kM02vMfBjEYUDtR7BN4hZUjx
BL8C5KH+TDqv0wVHNfGx5jX1d6QZ5Sc8FmHXKesplmky/955Sx6UvReY2zxxfoiEV6/1dSId+ap9
ZLF4lHoxx3ZJZLTTUQyxDlRv61c4ZuCLj3K7kIMeYSd5UpkSaeE67M8uk/V43y5qTAtuWwrVBDnh
bfu46679OfR/9YRy3LPQY3yCJ1f425MUopCLydtbZxRutsxOflOICeGnwqdAvrVCmb5SIMdnZWfi
WJQNKp64WJoWHD+SmbUIaBOcsjHcukhzRiF4Fgld5s6fwjIixqYVj6bgRjY4o5DdjuuuaLVYuxJN
2bo/5jMhPbQGoJxdxWHrXaGe8Og+kWPyi1kPOJ91GrsG9fQqOG6YAXfIGvW5vkMmZvuC9joO9ho3
ADj2GEI8m0U6OA1OEEI68JjXT2a1LWoF20ZxBbx+khQyBFQpQp1LwfRh4VZOecnyGOksQL4JsY3r
IdT4t4F68wW0j/s+Kfm6iMNq69kVfdNF7Uc7Bf4vmDImtqQq5f2+ix2+/xGldIvvF0JmuBeS4BdP
c0F3Mg6Q5PM66QMU9DHQFBJ9S1eaRIRi18JRmxcByHNzwVw/kVJI4IzRPJrQZE3mGQB1ryeg4Sid
/JyYHV2Fa5tqXMxCBUWQ+4ocZBuHvOqdaqfKxin0Txpp8tLrp3rBBqPNcmRtItsiGEeblQmhbLxz
tRjuOuhjmQJaOXl2W6PYPU6ii74ClFXbQs5aajiq5NFjy4BuRrenWXdMbHdDZEP4mPr+iLQ+bNEX
K51N7ceE6JAVNmGkveoVBowFyN/kE1wZ9XLUQ5t/BdE2umlHGvzwtejFzdpAfQx36qqGcu5F9BD2
8Ev/0PbJ8LMlnuj3K7LaZ7fiMi4FfuIfCUINIsmyprdzh4lTgSzRNMcllBbvM/IaWQDUHBqod8gm
L3S2SRWEDUHG0q/Jj6F3E70SuoeNYzJnZCrBs4sxLCNxl0LXyWkcU5h+4wpLtMjvbD8vKdo5aLfc
Q76V2wJUA/0Q0q5e97Pv5HPH3TKVWexyZFOujtETCgh72ioSXG6I2PMe5e70GxdB0EDwsG8gMScs
XkiSuWYfKwdHcfQD1l1HpZdfE8PCe4Cfg8d+yH1W+tNiT5hoMlRNado+9CRepmIIIWNWJNCNJkUW
C/05qEnzFEYjeTbO5JhN14M8OAMNshIlG0pxguo3xieYqyuerZMuTJ9BUbORg6gRz4PlGbE/kzAb
tvOPSPqewLu3FENfw7P7btOWBJSKdb8kmc18IF2u1Q7vFI4oCU3Cj/Uqw6Bwbo26wpPQfT9EArlA
gXc8/hz8trdFOyXWFYBlyE9pJs1NDMKALHqchPtRtuJrAym254bF9RGZrDdDobZrkXvo5MTnVX2b
JxBFikHlaBL0kerQL4cTKia3qfE6JIw8uDKNaJpD1IUUvbURLe4C5o4OMlo5RZhr53FuTgncy4cS
cyHgaKTxUQn4nQzvTJcuMPxhdhrx4CQ44mX0FPY9ERkq/BvTI9zsMIJru0jxHV1miVOfs9EhDTDD
ExouqY9chLqPLZL3HrZCUCcq2jnxf8cYbdOCDa3IwFgS+qkDIywphnFEzepGl92N4yihJdu1wWPk
+cGPXLA5KJ0Zw19G5PKhxYFfy1iF01W20CEtPYMM5JRYKBKjNxnLK3jU5VnptYbs2YK6FqavfjoX
PMhcUqVDPXtI0OZuQXAamm9Q8BFfVR7wb7r10XrQ/kLjvamH+UlPTH7MW4n+pc4THe7iIU6+18wJ
vDQ0m1YMliP/qSE8upkBg5tLn3mwyVrTif7OZol80KJ2QhwIY/97ErEBLS06UaROs9I3CeTbPBTq
fL2BC/PKyilfgcsKc5l8CnRLTiGf+Lc+hihXxXScPCPdWvA1eip51CmUCXfMX/hXtHDbp0DEiwUb
TE4/A7BcQ7QVVuRACfzoGQgZFigvOJnLpyUAQrswJndfAODsTAltlgSnFD5CYUUHGSB7qjvUboN2
06Gr4aUL1b6YHFXaUL8QXC7oiWTWYztej1vEhpfuvRKBo+iVxdkvx5R+nsAM00WfZfB9iQya5WUK
paKPILGmoly0Ur98jahb4VjFzwvC8hfAxOWXJtYhug9NjAyi9iQCqBBqGMu04d5crVEA9yiZtvjV
fNR+hiYEpnXQE8wnb+fyRG1XYTachmlGKJht1NznHoWWZZKaeccnKEeWE2lwCc0oiJ4DgyQKrM4+
PnW2g+8vyhzyxbQA7tzFHIVhiQvbpPg8TAcFdcOEg3grFCpPftO48ENPUpyhdYLhZMnmOb7H2BNa
VJFlTXYc0e1FdScTwq4iNBlFZVgrrobITdO+8z2TF0Hnx660yTQEZQZfDEwuHEmmItRJ+hPgixHb
stQ2RMumhwxegBbzIW+DOSop5hoQ0uGMXwsYpHm3UYsqfzdFuTcUmYnQt8lpTIB24FGArHzKJHri
ulWP8+TzZmclcaYwXW7ZPXr39IcJodYNBg03H0wXB4DSrX1y3/WDoCeBW/6jlGwCW4Eh+a9AbZe2
0GCxabDZHdLVPpBkLGEfEByMtq2o1DJ1j6NJUapalyKZr5F1jEDqJPmthAI29ESNme9A6EOfKAff
eC1Cm+Bei0WcKiTP0cqLTs9qKAJ0Gx/DfvbYMddt+x35EOpArx5SCIrnaMqA4dlpBCTMpB9oH8nv
TUbqz3Zxc7J1kSEMbzCXyMq5RUVTrlrHV2nPh6nsqMJQLIditiwcErTu4Lo4cyeJTt13+CSRB+ql
vCkVbvu8oPj2xc6fg8DCT7q2tzRyKdSv0HwJCmiOoMPWZ7H33aG8uGdrbD6paeEfJB+QXPWZzD7h
s8ImDVnNr+Vco7oHQyoLP/q55zUneOFGwOeaod/qimTC3/Gma00xb1kCAakGbQhqQoIiop2QxS0x
qspdnU1A7MEleGhLzIniA6FTCJOnnhOJKzKRD4ge/QfZC9fiVgCBajfWcVBFseoj9LGm4Bbp24RP
CYSqOLsZB/RIb0bUbNAEhKTXMZ7d9BDPwfLD9tY0V7nRCIPU6vCou4Sl5bxZn5SyjrNnT8XBPUWo
wSc8UMMrkbr8M4R2AvRhmz79vtQKIMM5NxkOWG3TR67HvoULRQKGXt+NQ1o0OfRqiowPKTs0c2iD
vZ+hH4DbTVEALnvR1ejnxZQX0ZhavaWx2UFItO92rlXBJ0uI+BxTS+5gR7vAWWv00fmV1C0H4BII
5lBR3w5QA/VyKGvljH0bja31EXhYClecXPxaGpAiCrWmKIjAJfC7fTbWwq+SPo/ve2PxcTDXYoiT
UOLQ2ESu6e+mhA0PKcZif0iophYKxEiEENnRZy0y2gGYIFYaPwli2icY2SkKi4LWHik8HPmN7C0q
zRBXAEqXJHVXaL1BaXukqW4e+mgjuMX9KN8Bmb4GUOSAKm60KCS9GIOfAaRqX40Kkt4YR1uC1Ctn
/n7wdQBzSRZ/aql2n9+eQl/ASGJBAgOHbJPZhPbYy6GpFgaiA7DhgJFmv9xFtXYl1widVMNVqw44
2mkoKk6d0POOeVO+t137nrjyBXE7/AhgIzfA+ia8dgZOwWE34PezDujuerxecUYebW7472YdUlNB
Vx2ZJKNQyS6mleH+Ad9L0V0MAb4rKKqgQ/v2S3mNlcGAFYAq+JihIwh+7st3YsJAdkzB6xP86v4G
Jbz8pKKueQd0+3qMi7EQYPPZxiGBrvT5m1+Ixlxk7SqfQkoOU8sZASCJr2m/ssO/PhCQP2D5E4Bz
kAWfnyqG4agSNO+rXEx5YdkwX2PK4b8zf78AiNlYqdAnABgH1ovb2f4L/CY7s0aZ6/BAekQM6FLx
LFc1forrBEzUFb52o6fc49uPduktYsARBwD5bl4E25//tSj60TNwU1lXrUzNpcxcdCS5rPeayf4d
ROHFbwVwu42IDuTGKxKCB0O0FQj6viKMfhksoLzRNOkSk7z+BkYc9TGEYOIeopf6i4zWsRQilO8p
ir4+mziUf/2Gs7NJQ49Gs8nxvA7iQUinRH/DPBH+O8Bh82KHWjOABhBROYtDfgpL5AW9kAproS2h
/fYJfWKYzq4TecIwBulAyyf2HZia9ySUL4VAvOBNwQ/GzxCifbmjIEWuiEdtX/WC2JsmVcBQLmwE
qgBqfsbDAPntE3RxPcjwJMBNQ14l3LAef52gZgA33xMjVGh9sVTo1M9l7PFkP8UYxtlNlvft9S5w
UrGF0KTZvFFThN5ti/9aEAxN6i+x6Ku6EwM78QUrlTKM65tlTtq70UXmo9YYz/XwtoFv84ypccS9
NSlCMmUVlV181Vkefn37d108WVA3g6wnxMiTcxk828dRU0NnsoLBMv/hWVDKPUg9F2+vcvFtw2Qb
6G0AZ1CTv3x4Zp1BBRgCVbaiB9DknrznwYzJNKq82xFZxTux/EJQgtMLAi1EntAgPgfFs0SpeEJJ
UMEUNT+F1po9xpoxumbAfPm1iR/WdJTTvz7l5nsAdT/o9UBHOTyXKl0VDwiy1r7S/VA/p3HLv4AU
tdwNgVtPCwEh953HfB2b/lsRnGq4IQEYeM4aZR3EAJqFySqNTQsh3ph8IiJH6yxb07IBxrvsBY73
shi07YIUEIoOeJi39/YVKur/MXdmy3Fj27X9FUc9X5TRNzd8/AAksmPfS3pBkCKFvtvoNvD1d0BV
51hM6RZdfnKEo3wUFAUkcmM3a8055noPEFNt1LPoIk8l170YzSybFQa26tigrBb3mJur022k3l4V
sb511cYNsrYY/i5Sjivj0OCRw3ngBk5GFW00o4+yDjY5qdv7oW/jECFK5zfzRDbUaH6ECP9pFK/X
w7BFLD3z1E+7JlbQOZ6Xsib7Rs+e3cRuio3DMeplgbfaBvoiPkrV+Gkcc8XVerxGpKDnOoUsyNKj
CYjKGxvLSB6dY3dXY4I4JSWG5wxpg3OJfsL5YEr4aXFdL4oM3oHLhM72NI87HcbKBQZXh0PjVr7n
LXgj6VyiEyw+2qL86vOtyzdXWfUKP0PXFd2kS1KFqaMWrW8pZVvuwYZprm8sar/j4JB/qXi4u78e
s99fjHdqOj4jSGEk9LyoYINOhk49IiRBDtSECpax255jLDUxj0TwIpsMIGnwah+p9WVh28TuE3rk
im7TGMXnCVosWhIIu8IEPcddkmiR6xc6Dc//wWyCVWrdI9KG+Mn8y97TGBM7qkO3qau9QjEtRHfc
7FyP2k+yzOPVXz+TX41u6qlo7dnOrcvw+zk69tq+NDnlh83UzoE1F8lWKol5BrMuh32VfeSL/T54
T78DVsPV8Iahgf/3/oKNXdIJLfsmjCaTsrMaLddsLmJ5FhFgdeXM9tKHYk6Mz72iO5eZWpXXtj6K
yC/FYt40HaL3v//IIW0yfbNSeYBr1uH6wxo99k07dlXUhKTglqHX1c2euksSAubStg5qhw/m71+8
aRr4DUIqCATC1XSy36JaYVSxOvHIMyPdD6J/sWY7Dl2IOdu//nJ/WubZzuGL55gF2A0rwMmVFjNK
zFinW5KxWe58W02NN0h5HwEOf14L1vEDhYuvdJU3n5xu4oncFrK/2jCvGnWLwge4tGEoR3cpQC5a
6DPayDEOnBg+olP9fJpcbSKIc5lJsIeB/Xz/3ZGA7tXOZLShQSeS43OOJsNxkk0Pz2oMm8G0D309
DaGesM8xe6+5Stqh+8QJ6aPQ3Z+/VcIRDQTtmqXxJp0ytvOJY6SKHgNAgBvtFTnJbx6Oneupt9rh
gxH7y2uxr+QQT8EfwuP7T03P0UX/zLXcVu39QhpAd7Vs8eU85+FfD6FfXQpTpUeYuIYE+ZSvVg1W
Uy+u1Ybq3Jkbhlhx0KPyIdfa7IPZ+efBur6FWC9hCQOsPJ2JaJUY6Fw9vkqZL51PVRhJaNLFTfzB
0/vJSsKYgSmv8fhIA2M9eP/0cIu1kzlkJEmJ+bHr7XsF98NmGbMutGzypxeD8pOzag9apc0/eCV/
9Tz5iJQ+VgYPC+77i3e1aszJwqeclMLbCjo0B8RI6T4XS/PBpX5eZr+nApJczvvPXuLkc+I60BrU
MSJ0MqvfFo1qX8/snELViRp0NZyRLFptnvig1vHLd9Khb/bP657YAHS7TdSciFUUZMwJUzvGh7J0
ta1eNd22Io1yA+hQHMrM81hhenG3mMJ9rsis/mhm/8XD5qBHhYg9IcWQUwfNYsYAh/NKEAEy2AGK
dPXolFhzW+F9ZJX7xehlyDJ84TbbfLUnD7skHCHhfC7CmabqhmpTf1ZT3v7yt9/Glb6wGke5EHWX
96MHBqnG+tiKkMyuateMcxKSXKf7stLkB6vUzxsDzMWcaDi94SBjin1/qRpyXuy2Om9JW4jQLcjo
jDujepO8VL4rIeR88Fr+8oJEQKt8Bh3D8ckynLhSQw/iCLpM4Bwn3NSbIrdeURPgPrDy4oO341dj
g8kTqhj4GGTNJ2sjacwJGTB1ByMhNoK0slQfrKEazDzUD96IX40NixhXnIasDjCA3z9K5NKOLDzS
MgRP+0abSADbeHaGqeuvR8evrsOumnMD1BYbltj765AP1yR5HoPg7V039KL+EiPIR7lpv3pu31My
ea0cDIYnFxk40CpxNIlwSjxwsTQLtrEzLBur4j3/68/ziwmMKK81s4KtBR/sZCLpNKsfhWxIgzON
NfYX1F6UdmhcxlRewJ63gyEd/zYakmGPr4j64lqBdU6Ty4jaSpoxm7pQKzm5e2ISe2wq183caR8s
eL94kswDqrtGKbN/OsUFaLgKq8mrutDNiP2YciLuMmzDweTSdPvrJ/mLkcFjhAzkrGwCDIXvR0a3
Wr7ZP3VhQZjLNV0oxzd7a/xgnP/iDWZZ09iYUDX1rNNsT7sC+iUXk3Fe5HOYJXWyr+i9kbVA249S
8v9gG4QhlHIwVFkmw1MHqh51hlbMQx/WCY7vgYhYv63YBmZlIv8oOvz7V/l/47f6+o8DSvef/8Gf
v9bNTD886U/++J9XzVt114u3t/7iufmP9Vf/9Vff/+J/XqRfRd3V3/rTv/Xul/j3/7z+5rl/fveH
sOrTfr4Z3sR8+9ZRePx+Ae50/Zv/3R/+29v3f+V+bt7+8dvXeqj69V+jwVD99uePDq//+A2u4g9j
af33//zh5XPJ712+9cmbKJ6r1+6n33p77vp//Ob8jr6Q8yq7DAcyFufW3/5telt/YvwOJnIFAOgr
CoxqFW9AVYs++cdvlvE7q/J6GqeGRPdlPSZ29fD9R+rvRD+y8QCKxrSMFfy3f376d9/Tf31v/1YN
5XWdVn33j99+CtNmKLL5wbyr03tZ6/nvh75G4qCcc4H4CjLe/dxZ+uD3PaoNf4rabuPkvY3GzkTF
Thk22WWmmpXUB4T0rQlpg67KIUyyST+6duR9XjJZPbVSYnOyesVFlVThZUW05kX3pjGIg9eoY1DN
zvzBcnW6aeVjULAAeAZAlnVfP3mDVXN2W85PLL0rv78xxn7w1RhenBH30aYryvYW4WaCdcXLDyrR
Ax+sLd/xRD+e27/fALRfds5QD2CDvX+Os9nWpZhm1++iIkN+Swm3n1JUZX3bZ34UIbrwu3iMjk3u
KntnyNGiI04t7Lg7VM1MzpxwAsNb9txld7UgKbzSPdntJtF6Oyxe4gAqQzPDuquQCRNu+OCphFmn
HDg/Z0O3mBem0DI7mJ182VoTvo4/HnW5fLSMaqfrDh+V+hCnWdYcVutTTFgVO8TT5W3kD3Sib/Mu
8y47qVod7pnGs7dJvcjLyfUy28+l646YGkGkBbkJxKdwveTJG6fiGQ2LLXxVGhC+EcBPhY6AYQCK
N2UZI+6Hd/LPUf/jKOeoyeN///VgOFiZ6lRUeA+tdW7+oYgxGeZYaH1l+D37tUtNk299DgNW4QOG
BNiPZyWKhyOioztdmsveKSc0SHFvwZcby6vRkFWxQQxagnxL2l0kHASZae4NZyYl+4cFQc3XuGtm
5tqF2nMwc4h6ACKu+EWGYw2//7A17Eq9dud6m0UVyuAqa7dK2dsbtv3GTqZ5+5KjIbuAJyWeciSb
32rUMretVhZHmqPDNooa/bLB0RGYtamEzkhKM1at7gwdpHPlzpXLiWKq7hxr9F7raHkQSAcf66Gt
nuqkqh6hqNqbQTNyhAFFe5bGnRdGQztfd0lVzAEhXhWy6FIeyyWzL5u56S7qpULtp7dJIKLReDKE
Hp1bGlYWYJO3zrh0l1GfTjlUfFTyGBOmO+oaWU53HNGztMoKc8CC/mWcpwvHUc5d3ewPcbeklzKj
aMsJTwprIb8R5vOgftaxneg+yv1+k0kFvVal6H1I7V690dJ5qtjHj/ZOSguXhnSzixi5/MYe8X9E
HovpZLN0+S1EuVWf8eTOircd7bG/bp0uD3N1OLZ5q22FpFj9wfg6nX402HIriYCePWVwWMvvhxfh
yyko/jkOOhdpl2+vther7sZ2pzeN+DZIXd3PvQbBFnHg1aTm4mK2nSdqeEq5EfkoZl+2CJE3mjlm
G9vAYQlBPN2P69uvO2UHtNXRPtiP/HQS5a5ByJnsRGAor4yK93dduSOdZOTnOIsJIsEqgOJxWhB9
qrO3l4wgp0zHN+gK064g4Iru/NxtvCKNPv/14zudUNb7QFpBqI8Hqgku4Pv7kDCxk8XRkRfKsb33
8O5sMqdNMevMHItFa9+b5IB89J39fFUWC7qOa3eGssppAgh9PzrIw6T45awnYwgko/1kOiL+OuSG
MawI3GraWdlSPeR57e0isk+wT0mySj6P7YwXMvHMz1TLunMFSIvfEBF4Zrdyk6u4AD6YwPD68Ax+
nMDW0+a6vBFXwlaQptH7ZyQmx0WMLGz6hCP2ncG54uZfkrnB3pjrTrTzEhfjSDsjjEyteteP9hld
EQT/EoF00HWphshcf8brUV9baSEuc/Q8oS30dKcAkd5MZiReKkPZpwpsv3Hsadpb1ZOBODgwNTrP
6GKjOxva1cFuS3XnFOaDUOJJ2yxuNO9MtdIQmzbunYgIG6lB7PmdNiGkS3pnuHRR7kwBOdOIGDvF
3HlxcS4TnTxvEym3JJvYX1rsmZ1ujGFkJt61pa1W1dW+7+PYdLeAy5IvmGfnIzF27i6rqVB1Xhxt
yXERS4BJAnT61Np3yJHUvdIm0Q7TfOxbqNYhvVSszG1ifraSyUqCZbVo4OS0P8laWQq/rbPMx4ZJ
PCgph4SJ2N1RTLq4Rl3T3dBpH18xE+MPpQdyqTZr2EBkjsuxpIm7+FlDnB96cLlxZGtcJJZ+U3fZ
tGt0o/mEObpGDxlbl1Y3pNdKZuhHtDRRmLH5O8isiEJZj4UvaSf5HOZhlNtiORKvhbrV8OKrshk7
5mx1dZ1GU43ZoXGseg9s2HzpWlsL+9heXB9bqRFamTGy1TeaFCaqMaGDNQiDN5VuLzt3Dt00TwHc
V6J51sjR3fQgB1wV+2YZp8PlnE72xk0jeZ717sG1035bRtYnXY2MM3LsH+04U3xd4BToxvTCndkp
tqW++OpUdZeFYoHRIa0JP8fivZSsNrsKcW/tjwWu/o1EurvBgMv3bNUunlnxgFkjuujq3r1yx8UL
CLEsLhwK5UGkNdauc9RrbPhfki6Vt4Rb1j7Agmjym3EkPpaccAgTmWDI67tMW5pNl0Wf4tyobzBi
uFeFPbf+xF7oIWpn7XFtwh/qODPO6K4cDGNxdxqOqSBx8/m+bAslIBiuue1nmZ/Jyp2DJrOfKlDY
ga2Y07Wwm/l69JT0qFQuPv6S7WxRu7uogE7QDL3rbEZ3iLm3odT8hAQtRhhBmVla4QTrZP+F73C6
K6z+S9QUq0gRde44ptY5QuL6yDLnfGpzC0Ombtdb2yZys4yVbAMT5W1WZmVH8oIk9FkaI274qtCP
S+t1W85xEfC+iICkNnmrzV6vULw76VbmluRmtPuoQmqUxkt7MajsTrdCr5WbnhfmZtKW/KWq4wtE
GTIUpqi/shdTUyTe6whybfdomKV+aybWKpwVwyMmkbusic1jqXfAAQqj1ALdYiAvKaYWDPE40MoB
ZFPBF3BZ0SV7ptrjPil2X+5r5p4Ht1iaK1pU9Se2qgmFrGw+74w4Z2ecK062szNMQf1UTAhewE5M
+C2cLPbBTqBQzb0k+qT0tr3NswzjnyOMctMnZXWRdgjYU5wOB/rq+o4x1r4osv3qtBUZw0JHae/M
c1Aknr3T8ng+c+K4P8N8sFx1urDOHEuqvussT/iBvtW88dsMiAlLowcmTQe9m2XXejGUAdZRhICF
Zu8GqlnPY2rva6/QA7WRAjeOlzuPjpe0SPPQ7LJBA0vx6OhDa6D9RpprEdnRblMl76+wcMdf57we
QgSQuPw7IGz+Uo3LDjrJGu7TRXjp+mjvZcSnrFuByySBasWDmhSUo2N1l2SVwrTQdOmuYO/A/lqN
99FCBK9hZ6U/aj05qS65eOTyuGdYLasLBQZcE7iFm4X9KIvXFCc1SMSlfHKrWIIasc0XrLbDHZ4u
Jv7ZhJmhuM/eaE4Xmd0KCCMgOEjB80LMiHwzo+Uo9gaKR2UfR1mZQZxj4cIgDfzXx8Yjop0zFXkM
JcmsP8/tjF98tidx1JjHsoCqj8IbsL77TdN0vl7gN1VBNl6lRa5nYWMRQRuOkaHPYSorXT6k9Clp
Y1Vlv5EWFY2AmrX2Og1LrV3RoKAI+/1K2ZTZyJ+N2PSj9TWYXTc+lu2sWoAgtKTBHTtP+o1Ibbt+
HbwIbyx3fDlCwyRSyjQKpLG2upyzUZ83A+9a2HU9JujFYgHOsjHdNdUgr6dq7oAX2HW6y+SiXTou
ocSLUI1DhhbPH0q898EkNXldOTUeVxSdiRU2TSyabSdgI2ynMW2njVqwRzmrU6xMgYvoPWSDmO7Q
H6UIvl33nHXce+TiRXur5kmWvUSyio1r0271ITDZjOTsgrWm2KYiUvGna26DJSwp+9exUSd2Mp1G
rFwq9t9vFbu5eWhEn+5mfdLuGwiZe4te7mU5MIw1/F6XaFsm39NYjDm8CRdrAUsV1Sv3XCurDhHc
+ulTOXmUHvP5VnizyZ5br+uHellgbeoxTRzfqEd5TRmNDUbv2OOtxN5zmSy1UiAV0MznrK0ZGhoU
S3zDihVp24wDZedDP4CGEK3/kFoVYt9J4Z1bVhfTejKKzw3emXMgUelCF0o0nz1axFARare51RvP
aQOtiCkTQp9hwNaJeRjSgQ/SVQvfBsY2p9/oimNP/G+imPg6ayWADi+vgSR64VAopFbOCXVN0enW
Vc0+sQoKzSsTFk6vPiukOmsbx1K8Ry+ueXQyp7XYYHF9NWvHe5yXGUiDupB4z45CWs9FpKlPmjdC
26k1KZttAx7wOqMk8m1xlewCjaa7xePj4JRG8z0kWDz18tiIqBXBkFjedeXBbF0jETDjm1Md5nZf
bL1USci+nudtolY3ILTM5wI0+4U1i8OkVBp8q6668VqZgPRYpstkSEZtQ1g2VBLpRPdGkWNQxK/9
tU56zfAnTlNHA2HU3qM+eeUYWXMzFLp5sXhqv6mLit/rDXGEL5qGk+etJ7XO8zYmO4mt60TOi9a1
BbNPM9X7tiuaM62fdbw6afHaEXjD8rHLE9XLzoEWsFNphnKPjqn6BpJeXpRRr943STLkQbLYxoJb
TgBpqdpm+Lz0xbpVaeANTbXGChLlKbFnZavpPi7TeScIVqGqYjLwnKYTWGqXYg8+JppZQY30DMX7
FDh9rR0ygCwVk6aG/Raq8MB2AnrcXpUVWXWdIt9MN+vgUujaQRiqJIEWa0lmCt0mA0Mm+9pc4Jfk
vNlBMc6PkW4+sce8I1rjRiR6GiiYgc66WdV2mPVvETeMvmXMW4o/4iWujTroVw94woi/aiQbqdkq
lRsFVEUg3VTs5kW5SSbVCzxsr4FiW3PYQaHgWiz0vW7Jq7gfh7O6zjB0l4vcU0Vwv+DW1q/L3qsD
dcqNqyxGbGeKUgs1K02DaRbxRVfk0aUth+6mStrsYVSMp6ZWzb3RufWlUQ3PyhjVj8JqUjtQksbz
0yylvzRj1vSi7jFGh/95kAr2bXqGryI1082yuOSbez0RSQvmTDaGrrnTlWa7wLlhzez7mz6pVAy2
tUuJUDMcgJy6ybdvvNJOeoBddLH0Se3X9M/+T1rH9ZSRXuJbnXvJ4QWQ+oShnJ3oA7hnPKTqlZqP
+HolJzZDEy+d3d+6g/WVYOSnamROb9XmVkTDXa5k9wn5nXGePuuJ+vD9rPpnpfldBfVf5evTSvd9
XfJ/p8XrdwXv/2+J+93f2r3Vaxm5O/2n/hfWwVfB27//s9D8Uxl8Rym+6t7mH2vg62/8UQJX9N81
tEyc7pHbaFRKVujeHzVwfkQmJv1gGiNIJcl757f+LIKb3u8OzU7Qs7RmqIavDYw/i+D8CKD6mpuL
4ZfquPV3auAndRAyhZD1mfD4dAo35I+5J7JnYvp6uTjsgABAeGe2EuWPSjtkl06tJGcDkrNNn1pO
wOkWFgB0o6OwvNGvrdT5oIp9Ulr9404IIllZkzwJ97SB3UclL7ReSWR3eZ1uxvRLZBsp74w6fiO7
pqpZZZMv7mwlV2aOOMAfKNLuhDXBpuk4xvvxjIyXY5i578eRHjTnw/RWaeblA13c++LJ9xsl/ZFy
BMKmtWt2UrIZbealyeCRcWjPtkqmGMzCRwdo2ir0CUo3+igq+USd+MclSX+n0oYmjI7JWoP7oYSr
tKU7MuFiyk8BjC2k16p1cqdoquKrNmXV2J6NjRINn9LcxsuPXQ0ruDRwlacwCdy58Ydp3Vblltj8
/Tnhv/fC/2WP7H/hW0+x+a9e+2u6VUP8XPz42n//lT/fe/t33FTosNHqAmRexW//eu8N7XfeKyqm
vL8k/KzGon++9swW6JYZuAAf8a+t0dt/vvaG+rtKiwpO6Mq69ajz/J33fh0w/1VS4wrIGsgbRhy3
tufQvr4fUBOmw4V2loPBK3cuE/JObsYO2pI7xumxrNKaSotpRjRN8/RChZRw98Oz+nMl+bEr8b0p
9e4GcDww9Xn2OrdRgORZ/ziipyaGecUMCNZAUx6UrsfSzhLJVSt5AKjR+k1NxJtv9l16yU7Bofyo
CC9c3NGFq6Moy5lEkvVIhPfnKG061kBpTPc6CeLLTmkKa9yKygE2wXH2r2/9RGPPs6PODcmfr1Zb
lQenveyWFw7Acj0Htj3Lcj+rqWZvOX/xesIFIBWKowl7VKlofKZo0dNDbUgtP5ul3n1EwX+vr+Re
MGhgsVpTnCmQAnR+/xiV3OuAE8rV249WGof1oNl7uy7ASjX16jPNKxIAAxgoHibrRG0+SnU9nbbX
p0EGHvEKJrppAmTX2fKHqamd5w7vs4HpKpfTEnrghTo2/0OubqWWZC+Z21tbFEuZu4nycqm34IrG
aC88IPc72ZRpcgQ3Ms5bnWMQlQpFxaIMiJDiv5l2aXemq9PU/jFrscH4dev3uwfh3fAjLWz1ndA4
tNandzL8xiXLba2HCdBaCcCXZFyqOMA8IYHjFCN24bYm0/GoUulUrjH2e4T8jkMt12WnJqYn1wt0
IL1ZrNkDWuHmVOhApT1+MNTWpeTkNnnA3zVP3CMrzvuH63qpnSKDHkCYeDkbQCghdypNnm0zkCAf
qHrba4EglljfZwvJTJfNIpNsR8ERXpNODJbkKCQ0Y2PDbev9tDMm/QPPxUn3dx2CDp1fwnjYlZB+
crqDYJjrs6j1OvBqKxZXJD0CBYDEUmMxxMmE/KdhhSpHz0xDAitdWHVuMW5NBWHPvhqoG/ox29/j
UkfDSwftbQsQMp/OWqt4ySDTAuUhhOS2tnp84rZhgROoQK+aG6FMkRrOgjN9OFD3Ga8EeEy2BDom
vAc2/NODE+FZ99XB6bqNPZTuhyYudmjvvyDWf0QtqNZXHRLizfdfkLMUejUPcBPGOMPmzbsCYqdU
VQIpJ7UEtFODz9WDaTKzcJp19Smh8XQuerFG9tbIYoKW8NyPAp2d7+2rHweOw8y66hqRUJAexzv6
/r5arwffSVHfp7hZOAetntrDRIk3A6lQt9VLppfo5jmgVsNZUfYHkG91FmJ1iPy5d6+9SqWyqo1y
OsAQJcVjVLYEconHQR2m+9nwPnn4xA5FlE6pb5XUlYK+bJywE0Keez2wu5SNHGaG6irVTKzgqd5X
R+GWsBpVQfZr7ar39Vi9VlVUBYZTPBQQMS5nIcCtqvOchUpUFwFhrWUQtVM4q06A87+/axxj2opi
/ja2cBCHpvoiVUENCMxXcwabk9ph2ZjqXhdJsdEdUZ4JF72Gq6gqB+p+yQOGS/KaC2VZ/LHlfhmq
jht2qoQ4qqStdQEUrdtSyYiBjg/DcZbydlE9axej1NovjWzu6J7ddcS9+jEjYo97f7kwAT+2vhtV
+RZpZ7NrpO0+K5A3giw2kpVZpG102v5fmEqPnSHMDZ5jb0+7JqYApVdH2QIxGmPgnL7skZLSgIrH
ckNV13pq7Rg7tqPA32wRq2R9dSD5NN5pgDK2ZeqITTsXBAb303QL2vTBi9r8Sm+AGGipgNGqYN8Q
pdgpaXU+g034JEqpfMGmBeuEJF7IHGrWL+rRmuzJOnp2PrzJoW1fCX0PLIkIzejyXVfI4lpxexm2
blTeUfH+kqLS2KpD9WZIve1C6i2xC8EVHhhQF3u5ATSYvaxSY0iDSz9aQTNF2beu75zXFpHdtWcO
9pOQkfvWiKXqA9WGXUrtQrk0M5s6Y3fBvkM3y+FgO0u1T2qoVJZanaG38A6Npldj4PA9hHgpYHGq
juHRO08cv6QlfTP1/XSIFxBkRo2xZzfBjr4cx8z1kT0J01+8cWePU32gDmBvlLmpdjqkgEdjjnZ4
r42zDClj6IH/OlKlV6ATl4W5g39YHfoxJrCTjBtmfWusoSiMX0fElRQrYAE848oTLzqoXAboZC5b
N9WrOwuI2abXC8sGg1PPebBA7Xj2qnjeDclaw+9TmO9d0z8pjqNjPS1TlRlcY91xAXzWwWhn07WL
VKAP6Je6PngMmmJ2jlydNymvum0OZU8ckk6muwGcFTXY9FOsWMad25N2pIBCeWFizfeTqbdfkqku
rqkNTTTBIuFrczZueOgU8Mm3DHIm2PsWPBDtSYcck8Q1E0rAegZ2Qc/1BysdAYGJmLncht7ne7kW
Hcp2yM/nvF0uoA6C1bHUPNCT9KKwFGhUiQmlm0rzGX2ciigN1dy10/DSqMvwAMcLmGLc6fKIbkhs
R7fLgrI0i2MRTdflNH7uB3PcStVFRTW7iRVg47LCRdemz/WSpzfeGEWBN+UaBDwzuY27UTno41RR
cZ+rnSgdb99NibiXraWCiHVyc8+m5po/pY/4iLJ97ozW6FfjivJNjfi+cBz5Mip29qmnU6cHFRxJ
mB0wWedRW/Za3vMfmYgCCussXjUooNDQsqz63GPk3c+KXtB9Hed9JCTssb6IIFsZlSge8kXerMAp
IHv2/OItcR+0c/9SmhCC23bKaaZz8gaNUdyVos0vBz0bgdi2KntfI6vPFTOmIZ9BXOncxd6Dhubr
M/IJjnokJyDfrHMPZbdQqUqHT6bS17elBqHUhLB9pIsuKTKuD4G+c/K1zCB2O4Awg5zgWA82Iwxc
mc19EFsRnVdTmPMu1pI41EjY2oNLguW+jCkBOh3gvUc9d42r3KLgbTmlPDdWQrKmJvlRj2iz9tF4
U/UyO1pdI3ddA7vQxlONtXnF906A8oZKdI8R5tjzYhL6YXaz+VFGq2yl6HKQPVxt4m/H4Wik6HPG
xBejnEMnKoodZqkiYAc2PaV51V/mGI2snU1Z2tpGRWcv2zlP2ytXcpRJxdRDVLbi+A0aCyzTRmXe
z8v00obJeDbZvRdCNKJu6iHLWYo3hO/jBXET+BBLW1wP2VgGtDbdoLNplsft/NhUfbWx6j7CFS/t
TyYa260Z8T7DVI7I44xoVwf45Q3Fz2cAgO443sRCzy+sMUluNfrrB4LJ6HyhcbLrwPTG9OBIS31s
OZidR9D1zuuWVS+JqK36XFrfFWk5hILKy16rpfJVOOMbsEP9EKW6e2THD/vJHvmPEzGj+ZE2iY1X
pRmphZwDBF2wMO/IJZfC1e8bqSmLXw3mKxBl7xzoBho9YIjjFQ2DLR57P1Oa4aErK21njap939SW
vu1lMxyWvNa/OF657VwwvkgcFu3NanBxO7NeXYOdFDs2ofKzhPZ/2UTacImoZabtkXYHu5maxW+b
XMWH3MgzI13mK7Sp7X7sW3NTEZjsMwMYZ2k5xg+jbJ7ojntHxYhhJ03OXJOUaarw5gtiBalt0Mnk
1LUwTnYim6qjWRnjvpSjQiO9qAXbDv2tsc3pTkF3tzXXucUdYbW5rXTvUQ/bcQCl095NUte2pWvW
d7zZBegR0sQDoIEg59mBQxAyVsfPYoZzbSmPvTWrl2mdO58lCZv7uI1oC0B48+hySVPzRyhwIQhr
916NavEIndL4pEySWZ7OwvSmcTC9tqvFzfyuJJsT3FO9qqeWZ30070o37SAdRDvp9N5dlEvxBfh0
fDfC9fgGJCx/i70muUnTKN/avWLvXVSXrh91IHHyxgVqqS2pPNh238D8Sl57zDOHnMIPd6hmfpp6
zaYm6vSiX78zHUro7I8Va1WeNukexA1wzoxXhLpbe1endcfJAsdnIEm/+d7qC4xRglEzxjS+0XVi
C3ix8vRVo3ZxputdxcmdjICvjZoudxFiVDPsp2h+nMaGAn/DBn+jLERU+Y03W59W4GxQzmV+Bzep
fQKFOFs8Ffc10S3V3RC2ywyAKhRubaXO11aNT6hLy4ZgD6Nwr5Q057P3VSKhU41s+TyPt347gIQ9
L8e8vh2UXNU2njq/DjVEQ0Cks9C3Vto6nyEgpw5U/5r/sv1zH0wtcmjdErwWbRisA/5EkfXEn5dS
HhO0me4jKQrVVisGjxUTfwBvO/BbE9BaI7DKbjmOey0b1pkfCFm33s2YNjOypKW3m2RPuiLLedTq
jb2P7GK+ZnTk8bmXkgi7zVoCpzeTCgZiq6dQuYNYB9Q7dL33gB+gfNWNvkEUpw/f4tZmszoQE3ch
hyW+LheNFuQ4DK0vsmUemHc8aGoJiKnMH6rqIiFgADGS5r2CSXYJ8TFGtjyx037+f9yd2W7cyrZl
f6h4wC7YvJLZqbcky7L9QsgdyWDfBLuvr0EbF9eZ0lXC9VAoFM7Lxt7HJhlJRrPWnGOy8ibXNf6+
g55KPw7llNrDXuk2/SO961k31tzNfaSlNasYMaXX0gdSF7YYH9a0IejQrDzVF5Ij3WlLSyt6clqv
U5ChUMSGpZlX44a+m8u7r9Gz3cX+kP/oR8t7yptOu51GMj44UjfOwN9ZaS8Ry1YessVEySg9N/6Y
TXb0QkvRnYLZ0oo9vKepQkzbeE9jmo3lXnW5+wU09ErV1qy+3xv+7LeblG15G+ppAq5N9u2myD+y
I3S+OqmGM7tw+xVZWXXZraYSC44X3ixBh8VMvB1d+uphYrPNngSneBHoGn3GzQj6XEdhZibXeTVo
tMxFkofrcg02j+yL8RK+vPdkNNYk9ktGU+BKU6pGnqAyX34t6YRd8ymX2qWua6rfsz1Qy17OojK3
nLILFfZJ2+ZXY7L04CRHYOmhoqv9iZALz4DVZnom06jG+2qWrmexd29EFSII1trALmuIghb7lvTK
0gv3E0rgXq5RL1OKYVyJcefCVnKDkiI1dGDAq+zKwareoy9MbwEk5FsHmuK4yXNd+kGdiTkQZoNy
Qk3eF/CRSLwiRfeydErnAZ3zZewkzodGj8zLGi4u/SYDMmBvLwyYzCVa3bF2NHrxY7If4mx6FFHL
0lA4UNOM1vaf6xV761Uo6rbVNLdXChXXy8TkfVvl9fDLpxZp8xlp1cFMgI3ep0mLqF2Sb5eSd22O
9Z5msOpD+u10yRZPzWLHrVvObrKHugyRC0OJqRN0Rmf0k2sZ9ujYjwsBJiLNHLIvqV2eZgPD4h4I
iDFIT2pqXwuXhNMPKTEwyqVf78FjTiAASFiwWGIlQFyE+XqIugetqzOYfk9GBArrO5TKmr01PAFs
ANKz6LejIF47WNJefVHmlNORxD18pf9GafbINAEq8frbgYM62AwHvclpSue2tmdq8RG5oZqKA4D1
ID+avm+idb+QiTAF3HUuY/1VDQ3KCKVtio68d4DKTpkqTZm6lc4ZOlgIbf1Oe6sowyHqqp/z6Mb3
3ArETTrX93Gi2PCzoMMXdhajD3uRGTeo1OSdkac2by1ymTPRsq+KtNyc53v01YRHmwxz3XEBRG+8
sa8bdn1dQdM3jgwOfq2++JI3sCmG6xG6+B6SBgF//UJeG5pOrP6hZqMoCd+v4q012KNaDM06E48L
XTbUtsSkHd9KXJtmIulIccia600ztFewHadt7Fj9Dgi5OPNyijcuh56YqiEgIzyuJ09ug54eU7Ic
gmi2X3ptqj/1TreQZu74L+8/2JtXAvOlO9jaeRHW4thfpd8VAyyreIaEmfqkI86+ftkUCSk/qKYu
fl/q/1rr+f/F/tIal/s/t5VR7bz0Kb/IH6vWbz/W+if+tJcMmsDEO8GJoH1D9XEt/P/pKhvWfzip
kapKKRTmANSK/+4uOf9Z3d4O5UKM9PwjXaH/aiqbNJUBfWETYRFDe2L+S3fpuGwNf4fuCPQhXAEu
vUrzFOQHuYXuR5kmYVKTlet0s9zEJikFf43Hhz9f0N89JOv4w/pzGZxbWPzWJtsr1gFpACh+OXCA
oDWAepsdpydHh6Cb2k37EE2VeuLwTBAL20Y94MCGhmKA6Al+35tmDESLS0G2m5mY5nLwiKSYW4dy
s5lrV6J0io8J8LPiipAmCBk+zJJbfxwSCfAxR5+FLFVWW8scPA7XlqF9KSLDeBzzVH4asmwCPz+6
jdwgRfMf04okWMjWQkdDWcorwFCkNdqs63eeApf/TzPO74FBdg+7ZdX32/T2jz/MmawLkVeGXFOV
wrb0b93Fe7TLp1icmQGO24ivL7TOEH/NAAueYmPsuFATq+eZ6kjDdtwBrO2P1tYwfdzgJI6058iM
xx143qnfFlJeciZ3LE2noJiYygaxXajju3ldcwhn2MYyh08UudHOHgqkkKJ3g/dftxOpxJ+r4vjC
KWvS82Bbf/ywje5wwB+nCOEVzNCKE/s2A2gSjnNBrAOC+zLoKJbtxsyEP9/0YM1nu97kqzni/Vv5
bcr97yWFWxEY/fj0IQkCkYPjcnwrHMuRPVDEDYjkEPVmQCp3Q6/ZnDi+IMNHEUzCVwCWw7/1iHCZ
NjY2wJsmlSI9xKh1i53eK/0aXgkFDApI83OKB+zBbjJ1rykgwEjwDEwLVDWrCIEiQuy9LdVc75rW
QXHIKcO66fj3N8KsU6IjIucDm2+KgiQPOH1gNK74ts42+k4vDNq4VLydmYw7OT/U8WCUIW54Yv1c
MU878tw6H6NUrk9bX3TyK0uwfq7jd7xW/Rkxh10K7AnMkkhxjkeMJmC8VLPC8VJ7Cg6z03yaI9LZ
6smcz3x9Jy3RP9fi9LdSwXx6Q6crMASjDr8A+HzlUKKqQeo6IWei/toCaf5B9pRwJ5eIzY72wa2W
aaTB5U17L2S1HNqB1nyojRpRWFZSXc5ru6QizITCOoDaM+/0yQz6+z1a90keEcfw6U6dNZ6bTdlc
dUT3IPjfg93IhrBDfLphwqwfchs94/b9V/etwbFNwW4Q/QHhladwBdSAbMvmIUY77PoPIne9n3DM
y+HrXLdxGYCVnRr0bEl+KOgzAbayC8LkrLIzPve5JeJwIHrkollS2A9jSWEjGEUxPKWIzTnipkNn
nun3nyxm6xjZ5LJiYqajJoxTfxtcrV6SWaAFfBwPjdXha7VEycf+/sC8mtOAChBgvBp5cYG9il+f
hypzcuxEwWLb1MQAJMKuMx+pOvUfckAUQY2V9Mz0fbJL/v2m8k14TGnwGtZd/MlXEbuWZqoCFRHC
XocshnmRe+Gvx0pZqZqsPXD+wdi5CIpcelzDHoFnz5riWPLj+8//xjDj9raxfQNPM0g1Pr4Ve6ZK
4Okg9624GojpwFWZpEu6e/8qJ4eWP0/smmx9AOHSHz2NwC1EzomB7KMgWwb9gugLqqJE2LFVAX9P
9l9s21+HccovIrO2ZZBBsmUWLJLvdVWnHEyJXg6UF030/hLzzKHlzSFg50ZuLRwiOGDHQzADxbES
CyVMk+MnQeOvXbDFif/9Kgh+aNlzcF2xDye7dhT4GpWplmwDafQf3Iq0UrM2ref3B/pYmPJ7nPm6
0SmRi42O8fQzd73ewSzLOBtWUuw0hw4iWoXiAGV8uZ2cLD5YNtGsS+FGF+9f+WRPsn6v7Dt14C06
NnDm+uNRNNNpELLnRbJl53kshUTO0TZ0tHuJjmOj9VN1ozuO9hkfBJUElEjy/v07OJHr/Xl4G+QP
qBUsRNzH8S10caMrmxiGgFIFABkNA3UrOeiizpMP+C7zAx6EeN8payAxBdl0Jg11yAwHwhQhIZdG
PrKyxjPCZ69b/pFK+nuAeMHYQqDfR3lz8popKp5EvHmIrN3WuMscR93HRP7UYU406rWXG/U5Fttb
LwPr4DqxsXV7tcxMhKlZpWXEIfMsMbt0p67sUau+lbGfr93MbpOie7zBUTJ/fv+neGNWRWPLTsOE
d4c84+Rl8GOlF6KyYoIfGrZiLe0Yox6HDZqRlo5S50RbkuOjM3PZG1flBcTloLtsTiGfHf/+kxnT
VZgUa5yODlUfm/jLSHqusW2tkWAZYaQqDadhKfbvP629/sUn+0LC4IEkoRFEn2ad/LT0GotROU3M
YXyxPZI3+RIODuKfy7gkBoCag15rmCYH45LqmzVcWoXSfs39rGn0txH4H5pB13+lZiTjQ0FQqIGt
qcAHpgT6lk3qz8s3OPALuRCq6aIAjQItIOywTb7lKLaMFMc976MX28UQdBObngPyDzFfdGaBbZgY
sK4MO8tpq6suA7ixm6u0ODDj+/OmgbT9ZELuVqG58h29hDr73ogqcy1iSwc2h6tKzOJkzhCaM2UU
4edJiWmryG44AzH/LeI7HUn0l47Hd4xEzD9ZjsAP5DSwCZMsyGi6iuIVIGvkA7ratkpwqpUqlEWm
b9IhH681YVdX/jzptz6xbQd64NWFN6v6QiaWf9v0uglGYeSAeebnfuPXdk0E0w51pdeI7NkkYAv5
P0IVvXR+SKazEK3HcAYs9sZ86q18KtSaHHt4q49fZttvJzIdJBuvpOaoUdAr3JijEyN36clyp1I/
XyM2tfDP9t4Uppl7DjDyxroIpYXjHkp6ZO+npOx+zBSJS9SSHakZn5GbdSHxz/E5JMAbXy1HKfSo
lHaZq8TJg3KAK3TOzZQTauHsaCzTnNUVILzILnazQPpB3HHtX1Sgr/bCbNMdbcT0g9ktqFHSDAsz
zaXyEwwQOixwVkLfgLEZzBIV0Ps//Ov5lI8cmBcCVCBH7JqOfxIKbSRyZiyuRemyRpRkEILXlPha
xvh2IbvvYo7l80Rm1Jm19RTRytqBMAdG4lohMnGGncxspd764CY6LQDhIQ65SbxQOfjVBRVqccCq
FQduOji/HA3cSBHH3aXU5XjbkvQCBSxpin/+Argdm8MLo8H2/BSHPBtzZOpFw6ZRQ9kOx4Sk+NWb
/f5wG2+MN6++wLHLoNtMr8fjnXRmTa4l5pvVtg+EfezgBM5Twjl3MPeFUS4fRg78XxaDGHH6WOTe
4FifN12qV/Yu1y1MSfRHseBJUYzhJJNvZIK6+7JJV5mO7Z35ZNdp/njysi3n99Fz9VG8Ig4i9S+q
vqc8MI7VN1tWqKNzUo3CFMNef2ZwXn81WLlM7Cj05p1VoH48NnFhV5oxMzYErHl3amnzNJS59YTj
1Hkidp1tBQzbb2d+kfVvPX1CsgF0VCnMLagdj6/aFZTd2gn7Q+knT66Ncl2PBLOzmRHpnc/Zkmy1
IgH7wJEqg/JulwE6L3Af2URcUCqc+vL9O3pryDlBU+ykvMDXcbLyEm00qZHTFCyDTt/FzUQRSkPj
QjZDOkXnTjFvvJA2tR/bxBCC+vs0l8FKHOoCPoNulpr1oMZpJutQTg27DaL4/OxQmZqVbcD/+uMh
TiNRIqcqZR4mOWIwdMNiynFa2uneRR4wfSYBsu5Cosl7eec3pZ/uehyjaTgTTGwc3h+pN++dN4WD
Dm4GHuP4pyu02HCzlT3iDsZ4P0gpD5U3+zS2hpa8dDu/IdURI7Uw6fa9f+nXSxlzBWWO3yVzBu7k
0rAS0L5QAOYEZ3V6aLIFI1KsoNuqa0MKHcDP1/jYWIifujUuH6fBALPw/j28cQLlJmArAUTjfMRa
c/z8ZENFE8ZsbsIu049jIwXVFhyw7SSeYF11h2FZUx11q1+DrofPdd6kwIlQ6D01I7k8UmA/P0R1
ci645Y3RwadGWxNQGxV8cTK3p3Otg+SKkaLExvJFjb3E1kBW4k06aN2yH2u/jbco0YaLyCcg/qLm
cFE/vT86r5d6m991rVzDLjY4MpwMjhZ1Pnk4MZVrmwwuICoI1eJz55E3PlY09fwA0LDYWJzOWUAu
EDlXzB4jucJ1IBpi6NhmumsgJCE17z/Smxdj4aTigFKc7InjRyoLx+9twsc4iQ4VUjTpvfRl8Xk0
J+PT+1d6Y/AocDJqFt5A3TltNGbkoQmDkPoAGUZzkZRqgPyUp2eKz7/NZidzL+w+U2DgobnAwez4
gdwc4YKt1qnORxvV1sv4iTDKzroAo9V9dQozMS/czPQ3c27kmyU2JHxYLf5hjkq1wdDnL54yqKfB
4f5VpHGT42FLVchfhg5jqLASVzP0/8d/HxzqHRbHQZyVuD+O75qqovBma4BKNnnGNu198qP12j4z
ua0/5unYWGu9EEsTFpNTziqsPcoeMVfRSrDCHTPqPjU748mqEveafWx3ZiU48VGtpQbiTHTcZHh/
3NVEevxYhP5pQOhMLeAcUAY1NIxn2s3Nxlo6tY/bNfixgGpDPzCD85INmz5D2RKkyJM3NRyBCzWK
krRCrzg4HenIDdAQIh7AJFSadW2j5e9A4nTnSNBvvaqrNYH3B+sKB63j2ybiHA2ZGyEP4bDEsbRN
D9qsz9t//83pkrLGQL9zrdVo93d7KulbTYmcs221ECzYLqSiukZ7jqb11ge+agUFaz/f9+mCtmC2
tseI3VZXRf4GuWoNh8q35CY3CiP9P5hNPPagvF90+JzT1t6EdrfA/6AFdVIk19gv2ouqo5ZkV7F/
8e+jxye++nGpFLFkHY9eZ2XNCLmAnZ3AO1QabXeRkwhx//5V3tg/ItXwsNFyvlybM8dXyQACoOll
NhlStw/Z6re7Cm88iuuHqSs3AEeaf34r6M3wuXigEHFZnjrWRJe29aqTCWMOtPA9p/oOYOd05jj5
+q0AWYYOYzXHrYfWk/nGMEqDCgcr2aD0fKdrboTZAiEcIrkk3r8/hq+/Jq5FZ5JZn3mAo9DxGCqJ
eVtbg1w5vembxtMaNMrdcmZue+MYRAUPLjb1VV528K3Hl8nmZCYiG6NcNHToj3NnCiaCTy8XpxkP
WA5SvCl5C6cllrerFfpKyFkdKDevoc7EKmaAdDZGq74j2/MfJ6CLN7a5yE+dXkb+ma3eG8PvrObW
1QK1NjhOtnr5UFlp4fNaEbRAQV2r6KxgkPFpx0bml/eH//UrTLUAUxlKSHbk+OCOx4XIeGoiBhWS
TsemClKivyavvQhLC0Q1S18bP6bIkcSZR3xjJ3l83ZNn9PuI5OCKF1mLqWOK1nqRNSQcbmXZuF4h
PubkYYGtXbQLd+6dO3/IXorMByc2a1m1G/oC4UM2Vi/vDwfrHA98vApyYyskmxPK6pQ9GZDCgfYz
+0saOnrS1PcdbA/tSa+XPL9s40LIR3BPZh6acWz88sDztWGbRo7cuG0PeUXUQ+mjvtb0W+LVc7GT
icL3RBXXe6TN56zeDZJE9mkcm5+kaOeSyuDU0q0eYkdjZ+wLAFISg26lLwjK2ZYkVuDVmCZCQo8T
ttCd32aXBDovYkM7C/EzcsqJJM9lMXDpkDfL4WB09J+dqMSD8jlXhcs4qnuKVNIMyrgtvw+VgTm1
V3BD2MnUQICiCeFnyF3OImxGXu9rMlaLhbV2bdz2FTm56AXl/AykKk+2fmu46ZoWXLWMk1lfUTvE
qEWciVZusiUbv+Oq4kv2EJq0/EFfXCNuAZpq5XhS0KSO+T0qlfEnVhF0JZDWmvlapLrqtnGbRS7J
wpFUW10ptlUoXednwWbhAUF+GYyTS4SShawyZlKqCIntO8uckR8PPni0OM23cLMryEEDe37DG10R
ejWH6UDvh8UCB2taX2CM2T+6rs5NgFQDNqloqMgpFsMAgA/l5WTotUu8ddqy9SBMzkWk3i/fG0vV
z04PzVG2ViiSOjID1U0cBU12rEE7Wp0fGoXlFjtRyoTulGx7G2EBmtHAIFzpYUzo/XBeIsByn3qJ
PYRamiTWPmnT/KEY5fS5Q6jxeZqLewuWxQWsq9bY4lprfzadaXzPhqZ6jnxt+bDkssrCWfaCRPBp
ssIsc2VzW9NRKDalqQ/wH7Wh6i4ji6NjWJhOQYMchNpHY1Au+SpuZ3yC00TMMqJ+3h1X1v5E4m5W
GzcrHvYqcgaB0mduPaxCxHGPh6wY53vIO9qL3oJtCFLD0577dPa+y7q1MWV4cfJolWvXe54glIU6
cUhOaGej+xXQLW4/za+WD65T7qNCQ604IvEvt8ReF5+bJk8tsr/lao3z4h4OJYc2B1iZEz3OgIYR
EA+xcT0C/8oDOen97TCn+bdMFuNtbrv9t6ydK3nhjoa8INwByBAOet5Pw+ge4UQmBozZdCUQzfPM
hI6v/WquqtbdCkdheaot4sd2jjHpzjbxdSm3DkoQQueiSEO/TaR1icsk1ZMNuVLRiz0tmCKE36s5
jJeINg3vH25sgjj26I2hZ/vuIh6x/OKSWkoApcEMVC3e2JPX5nuJL+dHSe7016bpjGyz1Lpq8YmW
lEEodNWf8kKW1Qah+dAQF6yLb8rNtDisyxSvHjg/bwm7Av/1HtMiquUa5D6BIE46F1epjmEmIHl+
KQ7aILL1O5yt56ztKixyxmxdzRGd9VUsNvzKEL5/NBTnzTVMflytmN14iSXIdTcLgt4kkGOR/qx8
QswBd2nRZ4dQx+sSvxOssTHyv+pVOXy2K49UJHeh4B1Q3Roh8VfEzIQpxz0Roukv7rS8qGwwRWb/
UQfl+FmtZQrVOkiRE7uscKDgMUw2mHL6T3ozWiXnAgFT2xDzEESLML+4QxJ9SJm1VQheUj1QEFju
/TnOS948NMRB2izWvEeiwIqN78UeLhvPxhCUzq3REEVd+ndlV+Xf+84gG2eUy7gVtbQdPBPaeA8C
Wnxrhry700dsJvAcBv3biFnR5bUdM53KOFlIFEJraHxtmv1SrdCfiX0kzxfUenyPmiuVfNCic0Ab
j4IhruF0BlW1OPbGpC/zMHoWZUVjGiYZyrRzL6d6QeFvN7a6gT0VOeAGh2a8ijRVTBuSl/KPsTU2
ZFHHtf3RMHtmPafJ5IPuNck3jmwU0aPI9l7QMmXPKbEBj7Y5TMsBS6m5+o4obQYoqvpnPSmj39NP
wazORNG6jkqDONEX3g9Li36RuDg/98glskdIXvlnJm+IbbrNUTmAsll9750oA9+iiMANhnHOZyRc
OXTIZil2EZ/p9AHzqkDUjsLNvDOGEmOnZo44dxrdKmKsG3EyY9OgCxKgJimuSTxsrxveZSTNEDLY
CzQQUVuDUG8+GVXqF1ohc6QxkbPGPcKheqEejEsH7198FWGbKC6VJP89jjTH2Ug/NW57clDHoBdW
ZxzM2YmYKqwIP55CKrZBSYQmzCc/hLBtapMS8RBT50bBCbrBb5M6Qd/oE91VbTarwAeZmQRwq+Vj
0TTRA33QCBS5k3XJLvF6g6jK1kqeRm+BZhqh3mkl/rmcx7yMR761WWvpZzKlYS5QXlqbtM01zdhU
vH3zgVxL7bZzyAoPY1U635rEhY9YGWZzZ9Tc/tZQSXIQfUJJDc7dAG1vMpo+WJJ2Gfe6TJqHrDS8
dMc0kLKDcEvc0EVjAaUdcjf6jjsq+7RwcP9hEzevw7zUQbfDcTQ/9I5Z4fi3gS9sWZYaJyjpLqVh
6eeI6rpeaMhYFgFutRht77Pprk8D5xreAX0L98NkGPRiJz3K+dflSv+u8B+R8g6Wd1PrJKLGs+2D
MJ0EpAwYC2N8UMbgfx5MT6UXsmmnm5VAQ4B9klf+LZS6YlOYMBTxuqyCoU6U9t00VjiqCr9Gmxej
f6tCE8stePpsURA5DOFBDfFxCuwaW8OC7CYUPbdx5+XqOkpd/4do3fELVUycS7OM3EffW+QQ5C04
ucBqmuKFfSAA+2L0O97owdaHwBCj9TJPOWtlwj4PwGyBzj4gPV0Y+Ao9ptpI+Sb8cl+aWDCVf6fB
THuooyS5dZYmviNEEdhx2fG5mrMFELywjOmhLTHvB9Mg7SzEHELgt5y7Gays79VBLcBmbiJ9ZJHQ
jZSg+rqZZj1ka9Ldx3NufsnIjmSWWubM3mTKcW/zLikBsKuRbnaib1Td+L9k52gvCrrLtQ7MUKB9
bKw0NFg0I4iMcYk3i03SzrJm4yAkvtJtYmqIW2BJmzuX3nTz4OAmkxvRm0P8wPeR1OHUx1EVVoKZ
CN6/5n0Z5yzJL2v8wvlVbtvDgJlRzfLKxZuDTiXX83bTJbnMLjKh2zeqLCrij91GiVBjE9EEJuqC
9kaoJmpY34qs2ILL8K1NA/K+B0U3K28PfSGtL4HFZyZ1QNnGOw2Qt9z7Q2sjelJzH/iYe57yVpM4
/TDzb1v6CRAqoVSLwI3L9kmvLLya9iIGg41Khgm66f04205k2YIHHfzsGUWUbQZQ6PVPosCwJaqp
MC9NF/hiNbkG/I+sLnZ95qMC73lVPrRuhlfRijx5IOhjlJdY18abkjIZbaoJKUGAYkPht8Jo3AfD
5OZq2zmdu0rQGh/FTAr9r8w8tmiWP/Fez0Jzr7NJx7vs5l3hYs+yfOZAe1HsVxINX9s4dv6DUbij
t6vYF/8Yhj52d8uUx3nY5sIsD6YS6JjLykt+Da6MuDd2Jzd5idVTRLisuThChk0yeuZ3lsvpEx+T
mEILifh9ZY2C2khdfADUmEQXtRm1X/TaL+/QZmcgKfSx2VfjkKFbMAv6k10NWyOM2c1vWxXTRacf
0F0zl/RDKGp9Lq7bRWnxdtEjo93W+G4Pq5kPPOPILgBChjCXXd7NbrdrnSIzNxWaNMEXpjKmpCw2
1EYWM7v/OiqnsKUK54ggI4SsCWzsZZ/Qyje3AuW6dSA4FG9t73dZcZ+NSVZvPT2Phk1sDBAtIqMp
sHMlFoGcwpr58/8LpkJmxQo1TyXYTQERBXoGm1Ej8JZ9iHmmwvlGy5mSBrT61VGArMU9KeJlee7P
gzmyBsyiRoXc/1CJzdkOhvWl4RkR4+AJCs6j/q1rVXuZ6EN3ibk4+gmb4Fxe11tlBRruLiAXd5WE
nlSrZpRdJSiNmKammexrLet+uhkUl7RcYRpnztFvnaI97HurvYYHX0/Zf4nrhUUWX2X1PDhHMRBF
QLXHTna/QGaDnNYL88y5/Q3ZmgAyhyYModQq0T0ZaatBw1DblJFshzYxJ72ShVJbvWRePv2IkmL8
SO4tU6BBwkemefVdAxhpq4Q5BE20SMzgkV+Dx9amaZ8tLs3t90fkrUILlOO1nIschUD24xFBoqlX
TlcjV465ywnD7xL4k6zDZfC0D32N5kKV1bl8nfU3PalmUFVAxwVTh67UaSaxG7M68kVxVatSV9pk
QPzMeglspPKXXec61Ng9Sy1hU03ZmZrb62vz8q86VZcEUVCQJzVYM/ajzCu5drtI6P9gHg7dUHRf
OrN8YRscfZgKigOdpv2zxUJg7FuZUwYVTHo9J+XLKcW8WIFT4u8e1SXnneLS0iMiTCl6JkE5559p
hssz3/r6+x2PNNJXFDi0ZhGmGv5JQUtrDT9flt8aYGldYmLhZLCw+QE3mVzzH/L9++/TG288Ewup
tLSjUUpQZTl+oTQ9VVNTI4XstKraVT3osdgGib1M7DFZ05wI3PFks1J6nL9tDiQNZxqknMmDrzfl
bkGke2lMCm2SvXrgRtzS5wQWbwwKyyAzIOITqv6nmr5RDl6dmBjcjaEGHkMM4k6vrhNp7fTG+PH+
gKy/6skPsPJGV3gUOsJXCX6jpucFPGAkUENVXZOf22oHaWs+kLME5h3OPjt+VsukxRSPQJIFIMHI
3nn/Jl4bbSjf4P+ggYn1lePEWu7+a+JDWyeceJWUmNHcF5eVuYCza5MUOILRjg9a0xhfoYQs+aZk
2bE3s2WyscJb4f3QNP1shvEbdVayYJE76QQJI2Y2T6ad1PK0+rdlAay2uV0BHViA2GDUS+bdF0lF
UbtI6j2kYC+QzTJvcmU1u0ZFw6GFmP5loP63VXUXbd4fqNdvxnpftJwQQeFoOdVYt+bkW3PPmyHz
gpSJBUmDS1bQNo6J2cqX5pze8PVkhKR1DRvDdLSqrU5+l14bdFiDMb3ycvSeZ9pTYIt6MDGwjTgS
xDO7a5lRXrRIohrPzP3rX378avKETER0OpgSabQdvxSOktKqoxlpK1RngKs1PlOOaGfevTeGlDcP
DwKmGKySr5R1jiMXY5UaJvZifyQMR//Qmouxg6DeXXirZ/nMY73eULCi0ADjQ0GhzKJ7/FgZdQlN
EyxpqmnjO1EAvShl6YZ2j8js/dfljUu59NhweK4eNt06mdKHwmyN3sZ5g7B22Sx9J7dwuCnxNdF0
bmJ9PZFwBV4W9rf0pHmw48cCLZHKIQFROE1JceWosn7GyJPX9BJL7yYZ4mkMIm3srgtf0w/jYv4y
h7QCkUagVd1TMFZuVV0CH88AXWnLlhJNtHOUXWPJyNzxMkf3euae3xwePP0ofhGa0l49vuXBn9B+
xnxNFKvkTzpGwxXYPGOX6sty8f4v8XpGoRnNb+2jKeQTZid5ci38cYBLygTcpUbkQ6uyztv0VTP9
kAmwaexpQ/4FGo5sL+VEEDSGxjQZXhozyfptu7RNEXoFKrCNRcvCvK8TP/bP7Dx+CyKOPjhkEh6T
MOd3/CKob4/v0ep1wDIED4Uw6Z35mZSv2AhH7Bs+MPx0njYxSLF87xhlMu4JdfHnJwREHRLhDOT9
5AoiKhBBgMhCF2PvmhqkZuDWjRrZTlaIx+n8aLdx3psAv7KmH4PGBmUUmBiS1qypqBwvC2G1N3DM
yDDr8xiYZawn04VGMhI9By2bZtL3TGWe+VB+N9FPHh1z0NrzZgRsWGLHjx5FBcfVCqBzy7ZuP2oN
7Itc97Kv1B6sitAnVUiSmrDPbbKZ1Nsda+pYbVAFzjcYe6b5ukkrDUz26LiPnXKl9TWnv/BopXL+
7rqSaqH07aUKnZ6fPmD3pb7KojIpMQz2DPkdplpHNzFNHt9/8V5NohQsVyAC3yT/c0+3k00c5Rn7
zSTUdA56fgvZu27n8YwW8vW2Cs0A5yOLjGiPXeTqM/97AWekvNQgHi+UKqqvZaF88F8EhiSbvLDb
fUr2w/I0t9ASid4ri0NL8oAKU0VM0lDT0QyTUvjaJp56nNhUOiJzO3jwXM4omV6PxoosZUTY3JNA
eirWcahtGxNtvJDOzbSPSZIkN7PRt/865nzoTIMerq71Szp5maiJCMnHShEpcWOK4AgGQvizaX3m
rV0H9filRRUCLx4/NIdkRv540DX+vdkVDqkHNTnmRH8ZQUSlZDsXfVntZTwRitYahLx0k71i3OGC
7N5/0lf7A2wCjCeWbMRPK736+A5GvRysZuEObKKWdp2tV4GL0+ya7mw8UMKDHWlrBqF+9AU/vH/p
V+s2l/aRQXFOQhFLD/740hOtdqWnZAnHY7OQO+N1N2lTRQ9MOsb9BHg4fP96b7w66ynUXe1TIA5O
obfEmkANzCm29LDMLqbc/jHjsT/zi/5W0h3/pKtpm5PQ6s1cd+THT0X4j9Hn8yDD1CnEMynQuMtJ
3qOy37JrSLayIwBu02kJbhsav+WwXXFqc40SbKS2hACjsoa7CpbVd8028j6waSBeucqu1IHOQv6M
mmT6FmmJYh6oOqrqnTkuD+jXzFtIQr27M2Fkwd5aKgs6KXf6daoNX9uqLBvszcI35fDxwOHF6dSB
gQ2EW6m7aq5hLOQIIunxEyr3mKIBjH56udUMB1wzTrwrxski3oifCBcvKuF8k2mIAja9XfTLlsJz
YW/8LI7tHQv91AdIr5xnUp2h27d1bd5zJhmrjxXln/lqMjNQU/k09M0W2fXEMaWbciMo654UzmyI
u88LciyD0NlaTBuZJBhMU4e6/b7PIMJgBbWqO02LSMcZZmhSm46P5T5GaAVBX/X1dx/7S3RITKww
X2pazRfCrXuwcEmytH9mi38Cnfx/ytNfRfr/M+/koMr4pZ2PeSf8iT+8E9P8D4cOEtER/Xscxf7i
nQDah3eK241OJf/gUDT6L5q+95+VzySQ//B/QI3MX/dfvBNBvgapFyiNcU4xNRr/wjuBKHQyAa1m
YgE4lm3SHwg2d/H3kkcsTafK/83ZmWxJimxZ9l9qzlv0CLWy3kAB7dX61icsc3cLhB6hh6+vrS+y
ssI9IsPr1TBWuBmGKojIvfecfa70t05oXzhPG6p4lPHa7xmVOnvLZAJHLatvRcdE0oxvRkfqe69c
FXGf0tp6NRPenO5zCJbyOWbotvUmeIOcHRAlT5O+iava2rIHThGtV+vSWGa/x6f0YYk0u/Myrzm6
K9Dvvq7Fxinc92Vyvo/erhzij7Yzi6huxHCC5rDe0QlR9NyJJDbbSp7MVNOiJu0MBpli9o8ckZO7
OanpbfeOuVuz+NA3eF2Qot6R/PQlWyrGus2K+HA+a8YMBNfstZ104RjEg6FtR02zLrOrEZqqqZaR
cbXWYSxib1sUcbmTepc/wPTkeDj4mXhKKKAjnTIyIlpTvMyjiPeWk9lGaHVXzGyLLtgMUQjrT41m
ltgAa+2pEci7grlVFZtNMr7mHWdk0lk5RaacaPdiIA87gR9HuKQa9PXQeL72NPAvrh9n009MMKQV
DXrv6IQErDFTP0ScJ4KljFDR9pFw1XjFvYQVZyEdsiTL0AFGqMmqfvMlEhev1iLJUvdlzWdGKwCZ
wVzTLOlAfHn5ow2RK0ZPvqLHGQQTkUXPEjCj3GiGVybVzsiIu008FuUSeGuaRnHPVwejkiE5Sge6
UIOxMhtshFEyDvbMV+CeA5bCpTwQ5rvs56b4RqLQZ12saE1WNypqe/mNdjmtfqkNKkCwoS7Tup6M
5t5I9ti9SygSThbUqmA0l/cVc7iBLDtPDsvbYsjuNHOo/dAG/QSeYwPsGhAs0PjdqhDgiMV+XJK6
OnSj800BudY07X321gMRrF+JM7sli3RXzfoe3iy5aEDRSa/nW6UvcDeYvvHZSSC4LSnR19NHGbiJ
tENMauC5yWA1E06krhpPZiaK3WCU/h17QShQIczAKxfyANmKzkljlTthaCqsoCzj2tqvlaV/zD4R
WKC824SOsIl/JR316sCByWegyHh6Uwzm8oI1jF9n6bm29c2qOKNgbCM9V/ekdyFHmBrxtKiuvJ8X
xNvViPbAGCdt39v5eOO32AM4DFh0CD3kqa5cTnmFqGlOdohWzQOT1iTKzFSPiqyYn5laQzB0+vQ8
NLQpWkB5B7crkoMJrvNt1GrrMo2E7GyyoRkDvW+es6p99wa67fOVHxL07DmbYXS9sMK8Hqi8DzI7
e2umssaEqoydn1kiLG1EZFicn0eqwhsmlMlhgKYc5tfJVk1ttZktJz17IKphhLOTEomFVC1bYAsu
OktFp4+C3D/UqRRymz4Fje0XsBHT2tBD8I3uhRFE8rCC8D07HcU6vtjqnEvffcdA9IgUxQu6OntM
ZXXUGkvfEMHnk+ZO/qTVj/JhuorTMIpUBw4Lt3Xl7+or7zrvl02cmxT7l9WSaWjNnnsSw6Qu5VWz
7j/WLWGAyErgsMbINez8N2fNqA41LCH5aOpbRyT1baz086BP7o5e5nywVs97SLFnba7L9LFh7ecZ
tJPIyUvvovoOFLDLOptoaBbyaJqagO4qeRnmxTfSnRIVkN2aFcIdD6KyLnHP+9ZN33CsWEiTsSsj
+tjAbF1jDCpjWHny7DT3UrMBXHdttA5+HiVp6QWzyN1z3Dohc+JPJehlcjvHkWz0wK+mJGR00Ty3
FZNcvXMfyqaEYV2tzrYwcubCsVi3s2vV350ZY1DR5NOdU0LyBerTPDl6G0HXD4EJpIFEQofK5WWx
qxU2srHJHedYjUW0Vsb7YugsFcI7UUbZwC7TFpon6HTG8Do9Ojd9kuVcxJsKKuhBOSWzYqwApDBF
CE6aQGewBalQkANpjt7zXFX8epFqEUMSvoM8Q+g2dDAt9epiwpxDPFfEe9tZCXVZvkOFQmAxNOWO
l27ep9b6Oo6Dye5AxPW0qOHV8ctwJCjRQQjTTTzEPtGALYKCZEgwhvdNlI39Fc/nBO04gWCNGT96
xOwtflNukG3eLAzhe9jAdwY6gLtYpXnQGNVtCe1KxPKUGzV/mJ6HXpfeaXHzPlnAMJteLpFrqvTN
SRDB2WnJTbL6BAS5g/xHY2MOPDxW14+3LsE0RNapkGI9Ympt3dAdtiB7WevFz4z5ZUxUvy+K9SCm
LN85MkOqMOhDKM1mONIij4xCZ/B6XkRHemalsnYjRWPs4oUEPKm6GliuPCVZvb/214FbNm+EJZob
rW8ey64Vx4q6AtEV+yZmjvgwtWlHllwZs4a3sDqz6h4UTURDqz8mVkVYblfsx6bTjz0EgKfeuBnN
bCLHE+CrU6yoFexMj2o81ucue18FMs1Fjz2Sdev+AfSIs49R84RtrwFGyyVx7LWx95Tu3w05HsM+
7ZsDe4S9L1hCgjox/a1ecSQOuAV3505TrAKt1duNoyXXMHeEDZYoqRSGCyCo6nZovWcrS3eW20fK
7gRSOlXCCL31k/J7SxAG6YnsGzL+BiKd1CrRvyPa4t9mMzRJNpqtu6bxm4Ln/JCQqXuJM90JXMSS
u9WX87nXGyaXowvgvm7HGHEr6HvwVGsaZSw3tG7SfbkmViCnBuldzdM0J8OWZf11Uv2WnPrdkmqn
tcnOc/6WlGyY2ZvfFzeuUzDt7CJ7rndOlvGySeuB3hc0g9e5Xh6rzLlP8q9+iSrGL8Dc+l/KVguN
/OLHaehZBwJv38yBzXXswrGvb3FQ7QFRYsKBHyfVLCJ9yVgXrf4BMwkkxYpuusFwLwXq72bJq41H
MUx190GNst/LiTmHaK07MmnYqmr4/pYe9ePYRWmzsyZ/W7vF0U5JI3K2g+63u6msPvK5uNU7Mywa
85EK6q3R5dGxh5uut2/bWt31PDArKNtN3/p12GEiinDjtREw8wkzvHPQOLYGlbGkYTyi2QczktwU
MiEXAzkPo8JAFyO1WFl9ETmSaJmKLxBMTTJkeVxEz/Yw1kBZFO/avMl1NL7sZORk5wR3oP90kDW5
5n7Kq11e6e+rAuMKR3cN4jm+U56W7m2XrPVBi6GIz/YjLg40u/oyRJ6Vqoem5Xe5qkm+Abr/IuWY
RaZZsGO3uXNyYCDv/KEX2OPIbpJtTGasvJSL9il979I6Ew8X0mtLtd8X6V8WZOH+LEO/l9ucJIxF
WXZkpW0XWNc/y1PtGwc2foceJI0K0yvaRJvl8lYYPd8jyPg3HrSSaXjzWuTTzSDcb9WgP5aUMTcM
2j45nTVkHznmm9Va96Xe81ehpJqkBO/6aJfGvRg7HiVzjG+NbnpQ0nigKwoBudx1NUByr7S2gzNX
ZGcm1p5AoPoDsFb2iJt3PqTZ54BU1CzFliladVkLTj14NoLBRjOl27K8iDE38e81/m1Z5NALIKM+
8E7dibL4jgA4qm1cqrVW6odxyeeIECDEQaNpEb3DMPVsxR1Bv7btREpPTnXX5esGDfFjrwmpYylb
lmf0et5X7DEikPWUn2OMluG1x75RC7All0yiUI4Vi3mthtCgJ0ADwSpQ/bYVmRIkeNaue6sTxhLF
OSYKmcgDBsHmXNe5eUOlNER9nb8D23+gC5m+x608e+z0fTP6kWw4hbuyUKfS6JotO3KLNIa/0ahp
gNbTYH+gVjb35cS4x4tN7VALFIsbA/H3Jrt6+LxsUqeEukEzbfZ9KBzlyfSL8QT7PcPHU5dUUM5w
rKemfZzl2t2OMepHGq/lk7YgSHY9VfabpOTjYKjqH9gt1QnjdrJN6SyBm9T8yAKMP0R+7n8RTZps
+4QkpY41fbdONqkfZdYFrJOEMk91HdKVHo6kqBf0ys0PSDb+94X3Y0RVlj1UBb1LEpMy6HK9vpl0
+S5FbgFfSowDc/fqSJT6ek2tGdpDS9bx82wQz4QNueYh9dtvZjyqbd4tpwpIVLGpcsN/bul/RMS/
I0DXe+8I+kWGtShBDYt12XjlSIgDf9ULijF03pNyvFvg/yBJJsMjVYMwxsGdiORuELzvhWnEyNWX
12mZjTDxGkSFIPKGW6jJaDnz+V2uZVGFCpsFjjO1KCJ93fi2zZGwtYW37MgXnqO+0dZLPnR+aKyN
2i3dan2hHWRuB7efyK3lMBAIm5WYaDQoHG2CwDJH+Di6U9jTZdoOVaeOne9rR3+kKobg8ewZuf46
jaYRON0wvawct19wHjPxWDGtsrqXO0PQqkYVNwS1xGigoyxcN1dF0ClWQxcaVYWAjvCFSwGAM5xx
Zd0q38Sq52Xtb6PVEzbm5+altUB/G9XD7L8WldTMTV++eEy7PgxZxlHuKY2dPDb3poYke63UN7/q
7N20gP0H6RsT24tvbefps3WGHR6DVzXsOzT578rXnOd6NFpkp0gme96z18W86qwdtzrHiDB3sWxa
4r0155JL9ZS1ZJ60k+0cmLmWPK3le1/yfMXtHC5t1h3dYig2IP1FsLS6OJnXNxLuzktuNPn9YOmk
/0AyDdEM3VkJwiR0juFkldWZgLz5QnU+36nR8KN+qN5Gct1318ihM7k5PeaKaWU5SqaTx0jnnJEM
NEZl7hA7Va8ZusNlvSmQhbPPctbvQClASge0jbtCjKZ9Mxlt/CYAx+9HBxVdOsbO1q/ZcvTJ8/Ye
hWHgedLYTK6/cfEvHjWDe4lHtz+OjNMP8Zi791biL3vljeWuXjjtkiu2Om+m8pd74KnmAwc156sl
2v5m1gnS5hBoTbeKNZ2VSJKcUWGMsMrxkFiNihRTo/vS/SYVwIXmDtjZtwS7WakOpnqQdR8Id2/1
1deFPf1YrhDn/Lop977Xqa1Pm5xj55RpZ1852n1hkpSc0GN9QXeXhppKqm88kZCOBIKMEu3rWRvS
0Nay9SErreSNDz47zZaXf9qxPUMBap2dyP3iCfYGC2uGDlvp6xMhXJQLRTy/yNLw36qpp26ZTPU+
j2l1WGIr+9LaKEdXH7Y56erwpICElfV+GYwwr8kqHwdVfCcajwehZ8DZsSwZ11CtYRn0SJMIRjax
sFb5fuWAbmw36U89eH0A90RwGbu+7dDu2rOtPcwcaqnr8Be92YRQ5Jz/i+E9gWFRbaQ+1w9w5uu7
nHvcFTXHxgAeGvFClj1hNqmUQRR2ph9Sq0QvughVEl/iSONizo316qZZeTMX5szpwaBVvAGRDvS+
muLpcZiraQ0tLikjYgduSG8sXrTGsA8lkSgPZddRmRpe0ZCCLWo/nCV4MDmhBNhMqvbu7DV3PuNr
UnnBkZhNTKACn7rcpUHuZN7Js510V5uwUgOlpAgpRM2vYC7NjT7H2jYnDWTPutREjtKscDFWj2Kh
pmTK4FlNXt0f9WbwMLD4WD9OLvY8LaCE978m/npXEh7xXOfUFmWluhOJYrRsKK0IRFG+F8b0wtxA
Cpf4A7VQVRvF2u3MWHw4sj6MwzUme6h1VvuqDGwaAUc56GNgFXVzSZpsPgA5Os4ZBVOmnYjnfGpb
I7AVVgOQdtuecmRIuvgezG6zt68OWlXVXTB0LZX7ihnUb9twEeuutS9NieE8LdghY/OeuziYTv9m
ux42EjvKBiHDwVUH0VaAJq+PwZuaxiDzjF3pT8EQA0xNCfaYbhKOrg+L8LqQgMuNk61XegtEF7b1
WllZ4JAAsx+mtDJDzBll1DIt0eeXvHDvYVeSCzdtsVY92XoZpSoeGQ3tp+KTvHM3GImOcVP3wVm7
+onKcNyRAvIbng88SjrF7SgcfGeDRb4VWtj1RNyBe/SH3A3SLNsKPflGbvynBdX9bKf53lmcKUB9
UQeLidkmtYsXuhdEg9BY3EAQJSVLLDtnTqudI/wTZgFqRemchOV8I8OFM92YyrCC68YJXkcZQOlp
syfc53K1gqzSPxcivQMPYtoDO3DkNcscGFgG9x6CRDQk9DuICvKkjRDdKm7L64LnoCFHtZYtoagM
YgNcznm6Iz6sJg/TjDiOtItKH02bWPPN3BbFpjZVMDdxOOQU2onz4DCVyWihlJMM4rT7bs7e7SqM
i08ZPzT+c4XwM9CQxD2Q3+FueUA/gLhYm+vzWGMb43LLDZR4ahOB+0JfeCoqJlrWZwdr2Fy2NgRG
zi86p14xR4VVR+huH22njgSsbbNzTrOffPHEXgGJWBVCI89/WrVrb0ycjAkrCgIAIHWb1mtOqxiR
3kvxHDfOg9IMclhaJqK9dmuZ1m6o5w/SqS5Jxh33JiENnhvZy0woCHT+bNnOBTmDsrzJ4nMr5bzp
0ph8hfaBk+pNbtMkJlk1i6pYvKvUmcJ1ua7pycNYDfh/UuIeMDMelqWWG/zGYTph5DHtFYW+tqsy
Rmg5CseNTwmzqVtlH9j1XzKIUTGdx3CcIS1A3Z3XMCnMg0HdT40Y1rpTE0yGtStlwrFx5pUWt23x
NJZRMnpHWjXYq1uP5aet72qtyvdESxxdv2Y/A4rEaakOLI1JpTMGC4kyk1dhJCW31rqj88ixf5q3
DYHbdoxPbZkqfGB8NPTA+mORU98iuN30qFyDYqrmfbs0G0AxdLBQeAQ0/+4mUWw78tBCxixIsq7p
4PTZaJQdyO9I6LY/EH6xcxXzfPdjmgSFXhuzmfvfPQSdVobUuMg/mzamYW+v/UXHd3nfdssYepJI
zUmNOcQskbzgJLLD2jbTfRMjMoPU1Wyogz4Kc+C1kTzdtXZxSxY8IhnJwxlDvKsxWgsmo0epVIhY
+b1tXwyBKd/3b5naByr1t57C/zoO+RZB4dXiZtmPcUoqjwjrEUjkZMchuCh/MjAtvjbGJ9qGDw7n
06YzVBtpnbjLKys+JM58qgsyY5C4EE7MfNSL9buyV5fMoeXKIv+10udbKpBDOU2v3dye9eXVN7uH
SqGko8PkRVPHkQDwwmuWZjtJmUJgFsMWxCBF3B7ToWfDnYlLNi+p1jDTQNuvDycQlxtRIukC8GTq
kGNLYviqg5aKfdWuyanl303DAQsNJKy7Mlm29bjT2rNNn4pDkH0UPl7S4pm+wyaPn9V0M7qsKN76
aJgDnf5+m/q7kb5o0+PhXVxqRprUhJPFpbgwUtnI4ZSpV5aiDWcOTECMNXB4eO1Dyol0tqeQGL4A
D8Wd6zyLoQsM891ZvubdM+MWij3KQfaDjnWXWJlT2weV15Au9tbpGvN1A+FEv9evh4W+uuk1em5o
ZvKKNY168nXWOiMQNaFd+uCRzuPPT51NGvqQ1HlkMq0JClM8jYzNt6T7PNjesFxU11KHmHhy1v7T
nr1jCQbYNofbghJv62NYPtoNswbOL6EmhXGq4+mpabob4mgPrUqvT3XFVyb9kqKRqDDp1evZxhy3
WokVZoO3lzplKANrvBringQtN3K1ZWq4B+q7xU1OpjF8IUMVHbvWDt7FKnF0TnayJy55OdPOsgti
AvtPtiC6Hx4nGVsOZ6SEOCjz60reL+I2zvp5h7MFATxJci7LLxONtzhJRhKO1u5+0p89rbohbGBT
4AUNOmm5t+nqu4cGUiEmqEc7pzvsUtYokh+9eTXCNU7e+t5ezt7kbDlbM6+DQdUsG2aiHjyo+mya
d2vLTmvu8jRf9t00+1tUIVNkzN4TdpKQCJSTnum3TfMytSMd7vIp1wjZGvvQ7AkIqHTjOGX2lgCr
dFOt/2qamktyTCfs0U4h4i2t8GyPaQ0+x7A2F1uf3QOG3kuqOzRzm1Dq8qGhkUubBWWJX/n3JVZu
ahln5mc5iml03HUL10xc0lPycY/UV9uynjPn6PBE00POiksSnzLTGfbFuCTUIbHCCFa394bvvWVp
kh66jgAHo01xvKI/PKZeHkg+hYDxv3eBCnAo0xqv2lZZJdNSQ3yt+bGNYxb6ThvzOFjQSM0bPmNj
X9Fb3Rn+5OL189t97aYcgHgIvbTerAkCc8vV3h3OhrlPtCOHhz7SvKXbMD8ogtkf560SHI7wm+kc
LMTQ3yQcmp8Wt/LYqjPOoV75MGf+B2bDnWEScOOKdAf37nUptBtaCc+5k+9xLO2NRtyvWWKHvT7Q
sfJHuvvOcZXi3uJYN3TMatEvb2RvpVGp+mficu5qpB+BtfY2zd+0D0rIMBej683Isacxwiv7m+QI
vVkz0e6JqPsql5gTosN+Neacq5DmfIC98lZ176E7ouXA66QvF2jbz4JKUaP9vkstTk0JxKkttTzm
c+UcSlSFQdbYMmgb9RiDDEarJdbi2PV5ufM7+a0QjPLklU7DTpjoj6DTDtXKGL4uOQnrC09bVlfE
UPB0x3WoJ/lZ8xBNUwswQyi1Sh7dMTvSYou3Eynku1FhHwYDVwSJbe3qdQ2k2/JvFsR67jAd0pr0
s7VY9eekFMZmntwbiLmcbtzGD64VCvZqXPcVNImRWWuQiuvITd2z06Yb2QC3gpzr7lQ1fTaQHzcE
V9dBnFvGdu2SLGhzAxzS4rQ3eWHdptnUH/jTiL3sRXno26Y8JspivWnmgTSuloy6zvL2rtF/ieXa
bGlYmOHUxjLUunJLNPcjL99dS8oiJk8KngJFUaTWntnuSics1vP5zS04PrbTMlGpteo0Ef/13W1t
CLZKtqRyJxzsR9LemHWb2xRwF4Y+3YnSdUgxn8npoGanO2iuyHgRy5wc+PZ6vMsMwA3ZEFz9Q6E1
zx3eOtQOekrzdUgrFbWJ/h0a46tWcqZDJ78zRjQHpjUVgdsSQdCL5i1hZHRnUm6EgmbUg5jtKqJt
lAWmKjSS5wbtYq0284p61ENSt8C9+NnjMrRPixe/F4Oube129c8cDQGz9Iy+U4x1gd9dlYe6e6kp
gFPRticNSssBl1z2DL1VnLuhcQ7tQD8bDRgd5kW/M6+z5LUpbmvXrHap39ffeyyB+9ls9bOpEv/r
MnXaa51X81uqVytEpmGh75nQ/S/VF0OrXEodEjFdebtI80EDd0FTlj9A1Gv9OCuLcGOPiQUKU3Lo
FEZr8vryxgqlP1aRZ7aKwL2Sw0+a+0gUODKUnMUxxmd2cbALiBieObkPSWqbJNw2z67PeSYzBeoC
Ox6jbhbrPqn85amfoW0JcLfPOFcvpaGnXxiitPsZwyfJbPOldPkMyZzYjWnaHDzwkUHWZrhQUbLE
8F03FoZOmlBQVkorQl5YHmS/GGFrTemhltkWVVd+7Xpd6rhobwGnfMROV0RIH1jRutXsgklybMAS
0YV+0x59nVxq/aOneyA1Y6shFO2t6tqb4u1BiT9DCBksa8MI9rHTu2FXFwWpcE1q/a4I/bfUV7fN
Z/XYt5+f/eWj+Y8fgqP++R/f5v/5rWZzTBPZ//O/1Wn98EPdP//1S5LPOvzoP374j6hiYLbcD5/t
8kC5U/T/usB//sv/1//5nwFRT0vz+b/+x7d6qMhLffhMoCf9oKW6Zj/89+qrw7fP4qP6/qef+F19
pV1Dpegj67pu8hKYaJ3+T9wUre9/IFLUbR/IOlJ2ONH/pb9yvX8Q5GBbAOr4KQ9t6H/pr1zrH2QD
QOLkZ1BzAeL6d/RXV3HV/9VJOhB54S7hz0EbBm0LEcaP4qulXRw9Huox8pgktjU6jCVTM/P8medr
WYug0JtfsUR/FHxdr3nN6jB5/XkPhW78JPgaXEeyMDcdLd8u/WA+TTDoZNxXQox346T/Cvb0ozvh
98vZ4MQQcLsuuN2fpKC93pOIaZGyXiGm33U26xnGlAK6ReP+Qnb6l5citcZgU7dMRHc/fpoxweL6
YORghAwNcY7nX23ww8K4D5px/rvekfeEx/ju9y/pjyFeSPB++upcqCJAnK+kOQNw7o8X68q2hpJX
d2TctPmNRMa7I9PV+qKY7jBJmtywLaAvb0x3aC82FLRfXP+vvsarcE8n8sHyud8fr8/eHbtzobUw
CEV5aq4acAZFaJbXIaPe06xf+H3+8npMynDY4mPipfnxej6lvmnCMorWOGbatip1cWdrPOmTECe/
0P6/LkeTk9k4RFfrJ1G4Qno/OWQdRI2neSHwFBXSDzCZWgtnP/mi2P9h1fiLr/Ovbg/0F+Yi2OS8
+df//wfrXrc0aXU1aEWLmF2GWa5xp0+FfynNRN1OptX84v5+flYxKesO8W/6dQWC1v/T11c4NB5t
MpKjihrrDqZItkXsiM8Axs/739/aT7ZEMOM/XesnebvP7ppVTIcjInW7Q46pCaJmB005T6uNliQD
R3ITrEc93wvQMzfNNJPk3cQoPf7+L/mrm+aBBZd45fSCxf/xQ56yBdEgiVHRQuRmuHgapHpfpiea
89PXv7/U9fn448rKPZsYQSEmm9fso58NI8IxmsRZpYoceUUDpVROzmrMj/1SF37Q9dO3hB8sI0kI
9vbvL/3zyoBrwmHLuYp3ISW5/k/LUGPkPgPApIzKlzTSbmwzGN603bCE6y9MMX+60DWnxsHpwwuC
u9C+av3/8MwmxJ5rMTPrKJ9ysal5j4I+9pRkgISGtfQT7wA1zoq0Yuzemr4Ydn9/o3/6jMlisVkO
rkYU7JzmT0vCmLpWqtX0quxiTE+4uvQ9epmZUHZESSoxvk9w2g4J/KtfrH1/ceNslvgdeZYEm/H1
OfvDjaOMqwwFZiQilLjdcxF6NkxejwvsdvQMRHUgUBx3akSKYiVUx39/33++vMnBAIsgWxqb6M9R
TAxDfWwBnYw6KDlbM2GMYcXKDqyG7KDILFz6OhbpyPQ6erGvOV7Uv3iR/vzJ27DTkY9j8rrCR3/6
5LuiAkXWqyaau+aq3M6+pzbQO+K1q51BEhuD6MrfTob+KwD1X19Y6IAkrkmZ/k+ffJMOCYOCBsFr
ZtBw8ms/yhn37laiAm6SbLCf52V8QEaR/mJvv97RD++zgZEc7y7mTOzu7O8/fuX6QkYl8xCgS5no
SIcm0U8XBPFBk8BBDFRl06BY/vc/ZkHuj0+EAq0TqAI/XhR9RdaPcOWiSs3JeZIIKTvXHA9N6aOU
7EwDolcnHivfSX/xhP/5c+b8KTgd+p6J/8q5PoJ/eMKtafLmTp/KyCpht8S5Vr8nev7SLPZVIm5b
h9VgXJ+Q7Pn3j/bP26BtcNo1+F4dSycf+edXmpGqVtRsCQz5mFxmE8RpfXWsEwRqlNi+dvj7y/2U
VsPqcd1sTYOvFvWNy7T+x/vEbGj6Kuu0kLJ7/aBsA1tgyh7cDLSivZhBhMWahw6iGTN5TlY/vXio
9L/2DJQjlRb5Bt+hfWimpnvS7HbcQwOafvFd/OnR4x0nWIVtxCC3j5Lhx78R+WArs5ipidtA69JG
eqs2nZ69axfZHuHUGLAW9btffDK45/i9PzzygCiQ+/7rzMUp80/4DhGrPikMN7x2UctAd8Z2/WJA
Vil+symo1Q08s2o+lyAv9FPSp5mFVDBb3R0WDavYNetkZrsZOmTx2KWI1x36dZgrQ32IzfTLEA86
sT8WX9FjLIfSZ67aNXQDVe2AsJgr2e1B2VfOl9Fc6mpPB2rNQxQqrdbTmtITPSq9Il6PQlplsR8s
QyfFx2y6fqtlRVHeWJMlPjrwcO5r3HcyuUDUa5swrq0FxW1C/hBIrb7/Sot0MY+aTMaXdenQveDB
gmBY8ainKCcVti5rHmhgzhbPQWnmuR3NVnFFN8GtvlOWZJ5b1hwOt5VvLPrTICb7M29qWEtOhT0g
mdE7CPrGTjCMfvJMgaTTjiv765ykmSA0gNSs7lZJxtVBk8rXw6YoXToPa6OdFYsALom+7D58e7QI
93NaEid9jhUHleCBoRE8UtmvHgo6GmOMgBQm8k27OvEXko3UeExabUZJNLfezSxAUIQTtRBDSshH
RMH7cQMZc5YQeKVtaTUqpaJi6D7yb0ktMK+IroU0ti41u48rw8eIbE/raaVijyGzhbTJQOtblHNZ
l80fSKHHm6H23Gk7aX083o7jfEUxDo0ctqA2DSTkRoOXmbpBg/2UOmdjBSwn+X2AkETm3dDZrn+D
3NBXO7Mly/YAV6AfAu47pWEPhokUB5HCyo/btTp7hi4hakm9UUeZ6Fqkg+rVdq3j9MnWWDXIA5WZ
lnbg9AsgRETx7o1HkqtNt6xXadjA6MwiX4ztCKTKJJdWSSnM7eTOXn5M7Qwtk9SWbsumb8VRxqEO
iEdZzlNoLJJZid7RAsRsPhCdorKkx61ALCcmFAXYueBYOxx8g7711lya+BPx1AS6TSfLlNTQdorA
HyZ+kHvr+GThKY43KSxiGZYTNHrU/lpchrBQa6SQTPAiu+2NCuGDZVdbm4HXk1UlKV9D2+O6Xrq4
31pr2tcP5pBpRWj0JiF9/5u5M1mSW0mz86vIeo82zMOiNzFH5MycmNzAmJmkY3LAAXfH9PT6olUm
qdSmlkkrbcqu3bpkkgGE+z+c8x0XMuzej+pZ3iAJLOVR+pVJH0zH0pflVqfvkR8H4qan3HpGPu9A
cehgmCCsdfP0WZl2uFUrg7Z9xr6Gn8DQE9d9NVpWTHLBNNkWZQBbYvFQrre26o42CvPHsBm0PFFB
VOjkFEDyrdvrnkJYKmB3Ldce4KO5MlwwzE5fPZ3lb9xn+GrWwgU7HWQ58uk5Z7oG9jbGadQAZma1
51uWOWLpPmOhuaOoUJ1wk0zZUh5at+rHRyQylfvkF8QK7BlyNE9XfYdzDDpXHWCOI3doyqEzfByu
zR4XFffZI40P42+ly0DdIYWan9E4evUlk669LQevGPY+y8Gvmd0NBI3ZjvkuSrv83JYzOtuZkq3a
woDEwg9Qz0fx07geFskIDAOQTCjJuzaTdtlLfG3IP5FtEMLDYf5dGd9d92JN/TunCVHOsGgqTiNh
VRli/dR9MMyF8wopfsGcmVjEPCqg5kY0TwUuFrN1G1zfW6z13vAunDJmRa80aj2waWx60j4xxYNV
Hk4pcOequADSVebcdRNfc5RHWXIgxRs9ivCbaTpEi8LA0sgsurcZB9prPdbhSAmCUv1YGehHP8Ko
j8Zd2LgEwCxLlP6R7pgzEI5pkfdlfOVUxoQMbeZKj3JrArU+G7BX7Fpabz6siEhaFgAJpga0+Hhp
QNJ5ZEC32ZpvFMtr98wEvHpoF0UAJL4sETxYN7RviTsk7km4dgIoLYqXPF3in7KVdFhjqzU55Lw2
xEGy2EYZgz13U8y1yqCr27DckTIU9vs4mSfo3TPbLjLZsOEBZS/Vyr0zTVirlrJ9rUUeLfsyb6vH
eKhaCNp9sTBulsxZ96pP5fPcpQsH6BJ7z0nbii+djcgFKRCZm8Vs+v/UC/XkGeZWt5xrvufiQGTj
Uh9XQHX6HGZ1ytakSLjTQclyHaWl+CNF3UPhTd1SHFHBJa8ZNAM2f5NX4zhMlxwQu4Teg+BrtXaj
muU4a9NeYrTNGPC73DyDwKyAyRfOdLPqEAQr5MkGhSWsm/VI5BeyorZLnJ+DXte/rQxm1LgV8LmT
XfN0q7X1Wby0BboSEtlYCjBAkuWBV4pjSUCcv1uzYdII7nLnj1dE5gkDzqLOgAGRZQUJqtTKUy52
r6pCUF44rn9B+xciv0en3uwC2IX9Ia9yvhiTDqAAUp1xE13ZY1eFEYT/XTpdxZVFHLTkZ8vRsRtR
UnTw/Vj8z6kgZ8gtdPYZFaCFD8XcghPCCtgfFjUAj5w7ibihzsr1Ew6fo7bkMdcQN+IJKyW71Pih
9/sFq1sXj9E+cWv25yJelKFznTAnyUJfiq77FiFlxT5IuuQ+CBLN6F/Wv61oiouOitbdrVMXXlVc
UfsZjQ1Rjg4KzTtuQT1islqSzy7sNXkgPUvD7Wx9ttVkJAGpXmpp2AsRruXelqaP9L5aBn0XeuX6
IpK5/2gW1osbNNHp8LwkII6PCuNsv02EJ74dK9L46NjUK17lsNYPbECaCRSnv7K6hRFJPeo09deC
ofE8xMLG+zzOMf4BGM9eFl7rEOuLG0UIU67Dl7Wuh90Qj/VXnlf4SRTUV/inKbqzSzfO1zo3oPRJ
Qqi/m4kS7mZJrG3OMpwR2E9rVl9c480fk1r8k4JeAaY0RFe3bXjgcqeWtnX2I7qRVzEn48EPOVz2
E4u+P7lxJ3ww2HWmHcO17HFmzVyc1mT0GELBDEFD5KAFgDmdLM2Oiim9dK1j3O06uOIJATRPS6ds
XfDRr4N3F3ux1ofGKqxY6xBkAgdDyhotbLxWHL3YKZLdHAaBunE83ZYcsiOCqwg93FbOM6dXEw9t
eOp9j1VZxhfa3fjruBQH3wq1XHrRZG9Tpwg1TD+pJsPgjiSo6w66YEwVGCSJ5Yr7L5rVO3CM8q0N
y1VsxNABGjAq0RUBPuH86qAj3Idjmb60KyTaXdbnYEQK6u/viUKUgVBc+C+tM4oXJEW6o8Bv5PtK
QKH6Rh+PeTE0a3CAGTvLuxb2P7IRtvRg9lFt1lS3oje3GmnALZqXSD2M0dBfqhxzyUElreIUw2s4
nVdsVwmI4UWeVkfGqNcwxgIgHIOr0zEa45bUl65DRwN4Bm721JN1ztKxGQ5Fbhx5P4zuWBxSNk5Q
I2I92pOaeqzE2JDANJOiOAUYiMNQnhuVrhKS7USaIwO4CV9SBGR/LtohvaHkNeWpGgjQ3QBFgCu+
+qn5nS3EG2/YvmFxKBHX3UB5cPWxFoOksklzceqsCWCEa7XgSJqL4ORMQce1jqDUkvnl6U8nsN6X
IrKVukigi1zLaAh2k2XLTSJnKAn9YPXyAuW6XDYxQQvOtjHszDYrylaETqFoZgwBVh6SCGWPgySd
tfWQ8sImWT/h4QlX/niFX2T8hu6qr0nzVLlb39TpuJ+XPLWMU1X1VPWGM9HvPWCpmovxhCtcjbi/
M35mu/jptynDZOH1XOYvpwgR+vDUOPmScDLlrlBLNV+p0x0VZ1H2JTq1DrhoPzpXBVuTTGY3Sd/N
N8MVmBO0ZfV7rBkGHTU5KojEbNbelU2egWhXSRlsujFo3ismLC2hRgPf0DKF786kavLPJLwYys6Q
Updy0gux8oDqDvE1yQRFRtr3GWvGdGq3flWTMdBmc99SCLdDdU5XLzm6LJIzpGB1ZB6QtKZgVUE+
IGoItUMVMpEhXMBYETvWGmrZL4uDNKXHjfI+cnfNu2LARWLDGTmo46kGEzOiacCvNXXmZW7g/Ox9
Sj3U/FSvm5GsncdC2uRFzK6+JKxokQpPOY1e7M7ToQsjx90DU6KG9K9WeIozx4Q79BztPsiG5tQ6
2h831rH2rWYmkmySRJGvXSm8rMfOQxu99flYeTGTqzwRqY+K9wpv0Xc1MX28hE6r3Zuq7HXwnaZm
OYXEetp91ZTtZ4oYIzzYfJZfFW8p35TQWu6KNgnUrp5Y/YFJ5qbbAVtp640OCQS+GtnWY5IZRCKI
bAUCyEJgZCcLujq0vmV9rybTnZ2F1PvTmEjni88UQ0WUtJgkB0Xvu2mbMbss3bz8oIu1XOArhgCi
QPmWeY4/Vw/OCg948GXWbrxerDd9lOJStH3gTFD7E2AJTTV3P+oRphj+7igjbcDyPDYgpaaBxXy4
PnQD3HlOX3d6HSvqBH454iD+SEgPCN3L35y4iQbCRZiibiCLo38OsUxuWyj3ChkERKxdK1ZK32LO
5a1leIBZmN3aay3dktdEhBx/zHfthj6m9Dd+09CdzXxth1PWBGj61slQ0hWqhc6Db52KxcPkMFOe
x+lBG66cgZbO7pLGJ10T83zxHElMMmhOS/e1SSVyzF506d4uekR5kGvIEUvv6Isuoyw7pyQaELIo
XUC9CJDng1HFcLBwxVBJzcaP9l4AJ3oTkcCGgIPGCBB4MCU9orN6BdkSaxLFBCIDxAit9xnbuZgO
IMuT51SP7W0ZGrI2XFmk+bYoqpkKr1uyGWREavxdkJTcegFjEfHAPip+Ce26TMjewFiE0LFCDjbf
ZBuKApkgk2NwcePIZukQ2EH62pSNU0z7bjFoydRo1D12PbucwcBM4sCijY+u1Oig8PX5KcK6vkhQ
CHTFOm6x5HThUVZxgQdAgLHkE83z5xR69bVBhSu6tZUM9SFSqxoebOzo8k9TkgAJlctyVu8sfyv2
PD6BHHsrF+jwbEbr7NxXiVg2A24rwMikD+CHqEK33zdgMtZ/R0FK5m4ABci6tutLP+ZwprrULm+p
iyHyEHn5dM67FrOfM1PQbeepnH+tvnJOMwxpuYlFxZ3klsr+CWu93grHrhwjuAum23IllhM1n49Y
t6k77e1Kyo75lrBGiUa6TSwyMU+z+O5SjmF4Nl3unFXqQ4QOSD95yt0Z4FbH7aEfWocbfBMFCN1R
VyYFYj4uMgLGKj8RJ9izrET72sn6Q0NtPO7iLkvK3eoMwNVzqNGUZqEIDqNdon7nBLP8GzZOcqcy
f/UPWD94JO4QAkkIxz7exbRY6OkFE2qichhSbngN9EfCOCzdpxiL0IfraQT+kZkJaAb63V/pmlCh
zWHhxK/zKm1E6+17l9muIt1W7KifkoW8ACx44bBsIwsoYkditsHClmKPvc3i2f/q5ACPg6O4GpDq
dXBEZu/qHuXXDPiGo7LytnPHZY4jBkjXgdsKK/hoSLVlz6XEq0sFRpJLOw6o9I2GREhqnmEJt05p
cYTiXMD/kClQDdE707BdpesgCF3yItnXKJI1rcXgC8ytdUqmDqXnuSYUvNhV1WTvmCUkaM3mfCoR
M0dwikAmDDgAUl/6uDZK9Pls+srfs6/tfUFRyxe1C+IrwH4k4IfpBvT+gmw4DI74Qd88WdKr5948
32KzwrSA1ze5XUPH1NsqVvnfkpP3U5o4fR0ckGBbchnIGS3DkY3LmqrhmR8ZLRfEdN0b8YXDjESx
yL+LBYLHSWWL458KOkluFB0BK2lVnzxQIa7LKR5LOT8SXYN0jN0kqeFVCD2EEId24OxZU/Jimsro
+0qLAuM/msvPxCuvIAsqsz/O0iSfrunxSK/aMrWYU5wDuo3BlzQNU5ebjsFNAZI2im4rwY75RBbD
Wp5hkrhvA1fOezhiV9gsBKm84l92v/vEm/171beMyMaiNMHODfmF57WZxLFTvYgPOGgqJIvCZ23N
rAxB5hp+sTI8Kq4bfzuKACYHlt3yaHVAD9sNFPYbJHbrY4yY9bxUS/0d4NHNuBkc75Pjw/Y/qKGL
+KTzJSHHJKGA2DFnqHnfaceKPY5qqhFGQ6T40CP330I7+byla0Z4z4TM3Uc6YGKjk5UHHa6x80vT
GtIwZ1gwj8mCTO+mXPF9bshdwCyQTRRRSA0VAdW4twPaU1j+p8WFRKBsqaqdGzQz48RgWA4wWJg1
MHvEM66kn9C61usIDIEgvp8yqB1ylQJu48Poje6nzUJuCEaYrMUilCjPFUyOlACRGfmgHxqMhV7V
TLyxGY3kTQz48iB6i1s7If3gStZLDIr84PqdxZ82XriYZH3gXWC316lmhnAU1A9NsM7UMZ0hObkS
2s+PPnlYwaGoMuvQlcV0USPj4l8cdTj2eB/EfV1n4k/iiAIFqqsrdGlOW/HI+sRORwT0mUsWOV+H
rQ3JdNg6/eJ07O8hajDdGjO7Z6MO3oHHuO0scsST1wf0U6jc8mbfjyaDezFYskxF3KNVlE0y4AYf
uw8CM8L1EOfj9KO9WmER56zEg2iRAgYgSWM+e0YOzBz6WMpTrZnj8RM05xDkGPUmsOJ752zk0H9m
YDNke7mGhGPgUwvCw7jaCPiJMAWT6qwjsK32iqVEqK/p3DkpPEIUwq7DrOzj+NjGue1pXPDuBmwE
xrE58tKZB7ejIfYIh6A1LL2r13AlHybMFRyCZS00k9t0vbpLHIFXmQGvvC+ULRhFFdH6xiyH5Vnq
Asoo1py5hosp+qcOeyYNfly828yO0TaqYqK1DX0IwYN4TdrNQjgBT5upMZzPcRmZSELu+a44sBgq
JeFyxDaE0DGJ0v441UP/yqfjKYwqTXGjWFVlm2RczU3SUQJtoJ1HRw4EOplxWmeym2STdjuEkxjS
6fgUylaFvhUGdDzk7Fv8pDtRWbiUFmtvvcPsKSbvLeUzHU1apTO6zBVFgbdKL9myAR3tranL5cEp
8zw7EFwb6QMH/djdgk2R6TFd4yw7zaMrqWqESfH3RuVgDr6n+g/muTUd0EpI4E6MbX9aEl4XOIxE
Wh+d3m9eDLwdeYoigTEA+Y+HVNOmHzXTXJjijquf4mCIuhuCP8Qdn72BUoeE5CGH30dIB5dCvlV1
QagWPs+W+bPOw9tyyYW/iSPwXZiMYJ/smXIV68bAdb2mEfk4X3tf5tcA+qvjnbi8+geYjYIuBBrp
7wLSDUFebZ6QiTsF49tcguXcrStu6HllG7RTJh1+OqKj3V6YO+SQjwi62qVJ1OpdtUxFtVFwMezJ
8H78GpbBox0addvemQoiwQY8vv/lj6q4WuLa9Cuue/8lxH6AB41Zr93k/oypuRJ+fRBLEfxJ9ACY
asFN9R7jvjxiu2KUmOUOcmCVEGjBBRnnwJ0K7JggoahaUTJNP9E2jJ/zNDEnyUtk3o6e+uYoQXGz
HcEnGmL35feH5NLQ/9usaeJ913YFVFmHDdcRxkF5qeMEvXYm1j49Sb1EPzI6o4pz1Mb6saBT9hgH
EVDFgHv9EWW6KvYo07vyuISoZ+6o/uhY4CWN+U0I1Sb/UbKf0Ds83u70t3dwxgw8ykQnr6xbsmjX
LKwijx20iuDGWeaqePIlRId7O8/j8pBWJMn96PyhTm5DSD/mV1RnAb4Xwh2hvJWVfvSiWqKJDT0V
/59kVf9hf82GFk1EDP8/DQHg+v+8qw2lWmKaxnkX5OV0ng22ERct/p5DLjhg5PkH4/7/Snf7v1XT
/pPm9j9V5/5/qbtFk/Cf6G7N72b5Z9Ut//1/U916KaLbJAOfHQc8i6tG9r9Mf7T5t3+J/xXRTsxG
A40UJQJSu/+uuQ2Tf0U35SPbIiwiisIre1czRSr+7V+C6F/RUrFuia/Z4FiGw/93zW0C3DuAPM8o
gT8fmqX/lU3a0YCuhhxsGC9muqkS93eMRY7Zkx+cVl58nDJecfc/fTaP/1EsilLgqhX5H9v8xEVL
kaCGReMLGdVj9vnPb6YfynqgtHdxWhoOKvbOVXuWZJGgbsypEXa4z6r4tssXpe6rKu1wq07EXDEL
Ctv+pmqdaLiAV2ACGIxgTPa5pja8Dr7IwsYCyWaEz/bbE6AqYDHCwdgSY5d1hwr8hPsBudoNqH7h
z19cXUpqoaBSyPP7cQaJVefBjUJZX24q5at3NIHLtwMzuqdIRssjajcjUyfR48+xrorxMDFd9Yn8
LKbhsVpc9RxXdKa7cVJrfCH/BKMGwvk8ODdrFv6MaAHFkfwsFsVVPU8WxwXjp2Cvs6u3r61K0k77
GkPLFhWGQ04HuxqKmhntxQIrYyiTm2IcQXLvTNIM9cYfhnA6m1zO8ofOypwcITFmR5zD9qkqPO+B
hNa02LoIvD+kdB+cfi5QDa1iugMY2R4KZu7xJmZScF1f6ZDgJh12jzk2dgnssZudZ01SVrA3U2Ab
ErXgdsM2r2bMHoVXf0xeG7/P5CHuW3/gKoyUVB+pSocHt02nTyolOpKINivfgTLmL9pNJWY3ssF8
+UmkqZz2YR/xl24Cxg7MhBk4bBnr+t4Jxh//nmS5bEdJp7joSP9KNusi8ILlfvA85nUSHcgWC/Df
winYCxUaCG4TlFpwIVlvHwm5HMdnLVN+Zh7L/gMrLqPkflnabaCZDWLGTNZLxaL6vr4W2pe0k+VL
EsKUPlC8Tu2eVXb15WICTTdz2aNvQublkzcZUC9v+3UNXZZbsq2HI01Gc4Wtp2sA8IQCbvpOAwqo
4AJVtGIzForVVVAkrewOhrmJJDLgeg1It1Mf7ljxj7UT8uxHghD1wZQN65rNiMGse+BHL311GHKQ
2/jKsnxAK+sFNbIPa2poZHIGaQQvoaiOxgS8Xx5RBPoJG4oj1KZDuWKn3eT7wfToUtRXr1Kxlr6N
eO15C+P6+l8TkaiZmWz+8S8Zo5bjac4YsOLXy/id83VOGNAOdRprditKpCvN6pTDUdmVWSvsOSK3
Nv4Fm0Esu0UwdmLaHxfO+8CsKT6uxcjbHJSr+hjLMUaR2U8SK99k+Vu3geb/FAp3G+mzePbtqHv9
sUR4hlAeEC7AN6WLMA0xXWU6JrIWblbIr3fscM2YSWavfh2bga+Kq2ZqDZL9muqNrfNQP05xqOSL
oWRC8C+J+8HMgrpuX2VZWe6quNIvZdg79KALE6Fdv6A2/KICq5JdPFvtggvt2z9GO+XfBg/4D1yg
Kvoo2nSF/9h5hnmQd6lrbzg4bNDfgiqsER5GOnwRfZncd9Zz7/qlORWCgTlZejMH5bbohwrz3hKy
riQOWSfnavTNL0tfyKbIHlYRvQZLPZ4iwaMyGGqCHpGPIbr2MYN999hHOGytTEuXzUE53wS1l7+N
4O2Hfe07ZfKE1emFoeRfOM10dh1RhEe3Md4Znhz75LYEjYOmhoYhNw10m3B6bgk22zWl331TetI3
zW781HQ0P3M5HBIRvY9VhumzBf0Ji+hNpd0fyXO+S3rT74rQY1E06eNCOuw5ae1na+QDbhSIhGai
+cidZ6eC2Dxp9gzZ9cFkrHsATvUXAqd3vTO/TqU5KuMWB12ApUvLKbkb0ZPwOuBDpBdzltJjMQbt
FgL0PWtvDtY0TcCRWVHeZ1XxBqx9X4Y4/xrhGywlSDhqcO0/PeFdA4JZiS03qR9gL/TExa6UqaRc
XwzQjSGuGQRcJ2VDfssGiD4r5C4gRADyLptGNt7VxubgSd0ebm4fmJvANBxitgI2wxp96PjKilBe
fMUxWq2wu5BXvzOzfwkaGiGA1u6p0D4Biv46nEM3OAvTMLXBfpzn4y+1EvCIpgJHdU8QEVaSjnkl
2qwMNMdGWBAIZbxZs3QXdHbHVPMbR83Z8dgflD70Ai2Xj7weDKiHgqdUTIy8GUgflOfc+pV4CYh8
4uaHfkea32adhyvFM5U9GTxlVRBFvKKOcscgfepdaEQsFPu7UMQXUbfZvc2jJ1eN07bAxkq4kgUI
mTyRwelsrC5vTRadxpTwC2QG936Zc3DPGRu3sDqyuawYXPoLbIXmMYJ3vvM0ewX06uKSOYhTuCa5
qJy6Lc+Oyj6rURMwQtJwxdhkjImPJYuY1bJYkVykM+gtzp59NDVP3rA61U4Yt8djqYnfm9OFaC2z
cjQ59BysKWZwmiUyNFQB/djvFYbJ4+i1+Cda/IJoi4AD21mgTvaQdoEFj8VPXEdkFZfMrzaAhxj7
FL6tL0M+q5fWJN5vzMPiV+YoFbOaHKCGegtBCdWyPDAmb3doa9KfCcgOdAd1+7vI9eAdZAHQBHkM
ESAA1hkbDQKGFq5eEde5xEIZKGKGetzuWlmHYWA1FSCjGPntNbRA4Mx9eYemvOFsFKvYufOoP+bC
eKeB0eAvBRNzT/hC+USjEXBN1ON4iOclfrBe9tuN+mafCudK9ii7pj5C/uviT5oS491ihgRUnFoh
mLRQLGBFTEfF5IysUxhDMeHOTvHQe2L+m/Wlv8vgtzEJWZzyPUoRrdR+XsXbfgAivLO03iAz8/6q
EsuDeNzpmFzQje82LA14jOm7WzXmXpKlTUsPEiVFLVW7T4wv0LI5LrqPf1d2kEVEvohci5iSSw3J
0Y4tPHe6+gf0MvqY+xNsOnesT6s7uZeUXJktLIJgP2hjdo3Alr6NZ+DMLJrYCANd6zl6aUmRQERP
iYo0Yw67BmhfnLq/w2NQbptiTHqW0PDmoqHun3tEGif8KIQ9pnnnnd1y9nfK0wRBLrj0v5B8LcdA
V97PXnlBw5EIS3TbhkCHWH7Z4iRwd/6kAx33wO4MvJbRyTQBtaX7xvbw2GdRxdAZBmkeDvLsSnfG
Bc8SAwYHrs1ITOEdiJjkInzZPadz8s6Alax4PXrEsoz6xKa3vS8J29uaNj5qzsUjI1BAmUPgeC+D
JnmDKxYtYd6iWezn6ZhRtD8B3SlBMdruZHq/OpdB1xygiEYch7jsFdfhTdI7w7G1QUax04x4l6+5
UDBrn1ikrU92QDoJ/ja+MVH0d3bn5gwlmUO4B0zOpMoO3b6SCYkxWSe8O1Kl3Eus7XpfEPUlSdGo
4CyLXMqvPtVakoQwtucUo+z9Co2AgXJ+TNgJI3ddrearHZg6+WGcgQpLxFV+BPUEW7qrnE9GAsVP
d8DHU0SZas4J6uX8lIAt2wHYZhvAKgqxRtzd6EQSJ8s88Q93qoYxbMx0TCZwXgTFDpc0juEeTxOk
bEhATxw9RENzCUUQFNCVbNJisKfVYy43OmTvXiV6w47tP+I6Xc4XklmcQ+Wv5tUEAaPXunKWU6Xd
6oaZjzlIfwo+Mhqd7k/Y5bHLej7O7M0Yr+ah1tn0plwvDA9Kxgwgm9BhMY8F2jynY5/eBUMCx8k2
4w86SkA7q5OgcMxHmrR0Fh3zILJMNwsIEvZJrp5fJte7ZtKCafobS5dXGnms/0tcrTEaPU6Nsx4i
ch8OajpYp2G1heURiU8rUiRrzOvZR2IF74Nx+VSTr6pDVheMCIfYnx/iyUmRRou0HE4xibATAjvR
JTfYQJ4as+I2nCEKosMch+RSkFjyAikd/3kj9cXWwXxpJawH3aXVvkmqL8W4vN+txhtvo+4qReBH
9U/OjB6lilBfZUPQ7P2SvUztQn5mD0io0xrqvN4GI4d651wJpH7JAB/wFMya/TWWggxiHr/YTIrs
uaWiTYfrUNRMXHtZHn2b+FeRinciMe63HrvlB6rBpj4wg9LRjlLMkOClmrspb50z23xxawuQb3Ys
3/IYqxanuncDsyW6HxFlAoeOw2OW9uCRbZTfhZziDxHy5r2flg41gChfownWfdKvUMvgQN2B9WWv
VwXhFw449R7Frr6F3zQ+kfFbHwkSeK2YYZ/dJahvo0i2r8Pc6wNE93JvXKGPDtTHU+77pAJzBrHG
Z+gGj8pllMSecLqrjc9FjXiz20POoNDH7r+xycTh1M8/1nGOj1HrUmiUqAqHXdHk2t5ENJR7cMnj
Lgg9j8h4rvzj7Pfj+RoNY5C8QUC7TjsuKdscQpzj2Dn1curQ4rZg4AN+PD+0pEJUGUyibWC76C3W
KVPSlr67EnxrbWR8LvFVX7tKyCaIbutjbTzxmM9xfACv6t81fZu8iXxZ/1aZg6vcuO76IN3hgQZS
Z9ueP+0ekCdQ7LHxoGcyntvOxrHZDao+c2Ufde4N0YawxKo05Gkp1u6gA36gYY12pqWyPzaTUz/G
STdmGycURMHAcOcAExE6T7bnXnGxzQTRYEBrsff7ymwnor6/+w6aqSTJ7ACgLRwOk3QKc2h7WMnb
LgIOTxvFKHhKJuayitby1jFtcl60zDd9zHgUg455CPFDfsaLjZ6XaVkvjdbXoaolVWssbbjs3aXy
fYLp2xTqxAAwcI/XgKG1H4h3dvz9R9QIqBmAun547Kn2EdqiM5qF8tIqIuQ2A7uKFztptllxi6Dn
CpjJ/iJFr15cN0HjOXPrXndiIKD0GGx58sQOgMvy3xeRQk3yKxV8Da5JdoHhgqMMaOg/Z3TS29HU
6qZY/fqsh3I8OEPBhoI4NLHvAcluWaoAIBbadAB7QH/UJbnmPrpwKFesuJzI6ncuN3lGwcG0dJ3N
aXB6eLgu74zPHr1tnrNK1HdN0JQvMl7qewRJ/QYNyMqnT/4Nj+WSV0MNt2WZPfbXsERpgAYKhcGt
q2/oH0z/G1sGX4sN6t+NdBj7C+SQuPnni4qUOlZt253dISuRX2YDsAtdsz/gLhbTkxnyhFFwkcj5
bEcvel6TyR9PCvziuxl56CyB6uB2ql2nJN6uLWkCKaZu6qV3GyhUBuuERZ99RMrQl+SG1OVT5dMT
QcH141+NJxq7ZWYji52/KrAh6GNNc0rIwfEODayuT3hiU39bR9OaYNlY5+BckHX+u2mX/rfryPUV
oOUV+NaBfeVrRF3Kp1c4w90UtkQsjnUtw5u6XqaDrNLivYgVxQ93qLueBirOvxRnML66BKjVxiF2
6YpZF5Y0Or5icyC9D6ZTrtiYaIKrUwb5ey+TF+5vmIDupLvvid1MgSYS2iVv1qJ/12HmXyYAfld+
5HW+FTUj/yxd1X5xL4zFeXKc5AnM0Kh2nJbDa1lbqDd+EVTFtmfkcsLQsA5bVqzjxcFXvS9Q9LyU
KBr2pYyQTbmZx75Kpc2larCcY1eJxO+rGZqTzMmx4yHAdZg1zJMKmrMN0vZ9jH0ZHYrVY7rmGLI1
iXsrZpb3idbsZUyAwYGtCf+LZbBkTFGETLGM9Mpfc9hwwQy2YxJx1cxw/8sCSQ/AYE9dcp0ZRL1T
MXzxqyn6Ud8SNlE36sMUTn7TapVPtA5Vreo9vRu/iYq4onaO6Emfb1SCPDgnq2gfahm+pmg9ttxM
/Gd8JwNe3mwEEycCWcnrjcW/x0Zx/YteZyd+KYMzK/WLEC0alqyK/eaMGt+VLNOmgdt6E+fSugo7
EBEkp0YjyUS8AlWqe5Ci4sPw2UK4CyvBeJU3TTZO4C3VMjF2giHkrAeYoTXo6Bl9yWOMRgt9fTar
D4QNfFYKoxhAshRtAvxC6csbZtZu9xr4rfavELigeR28hcc/GJWakwFSCd+8ahb+gPPUB/WdjjK/
/5RtwghG5kxY/zHKYX7Fh+SbilGQlf+VvTPrjRvbsvRfafRz0eB0ODzUC4OMWVLI1vxCyBo4zzN/
fX8MpyttZacTRqEaXRcFZN70ta0YyXP22Xutb9VRSk6uFAnArtB/PDsjbX4rDyhGVobo4pFksKp8
lITGA6gi5mP61tvREMZlBxK2mAIOjcx3YJQBb86AEklTtRiqxGsEFs7NJNB/QQatbT6oDrwfoq1G
4/Fbvic6r2WZEy2lyHz/NNqU7FCR3dg8pqAQWJ5Lfy5uZcRw4zXLZRBvGugWyQUOPL6rkON6Ap58
1GOxmtAAJ5cKS0927Luku6fwb9q73MDah+NEhv0zFCa8b7kP/Bbgko54C5Enj5Y1My+0HgqRXhKN
w6vCJNcZO9qARLbnGdhxtvQmv4yxuYRuz2sYD9bIjIq+lkbbzjI0X18NUpl3uCIK3iJ5Z7x8Ve2G
kQKpDjZRh2gEtmt2lAxYVihq9DtkGyqnVAuQl1DWCaPx7AYpLASsf5PhstFu04VTtL4wAYKh82Gz
i5vySh9yBfZQ0YjHXw8Pfp5pkWlukcJnoZcBE2JwH36weccDYQVypHHVqlp1lY9apNBP6Y3RgVFS
R2tN6UiC+PVzqn95Un6WDFVDMEljKvMxlI9imtkMxRPiD6l8pHvXI5rianirOd65ajeLvT41FfPa
XsoDzj3Epa0nWi2wT8mlSYcsLleIuAXJMnkHF0jO1pNWiacKNM4A6XKhxVczTAnULlqec3BprVsd
lcYXs1LCta1Uyp7AJAWJthHX2W85e/lMuTMt+C4WAbZQYT5+prOklgrbB8JjOptc20W9C8KkchdT
xKke9OFCM9HYgnitbn79yf71g1WY8QK0oJ2gLaOon+dAFbcazGIsED3qh6MM73VH1zh8C0XJAYLB
Mxj0Xz+jsnijfxg98WYpWkkhwy6PaVzWP5i26zxquoXHziKR+pezzqTfEZINMHcWCC982zoCRjOv
JNGX+9yqkQ/XI/NmubMaCesjYbJOGGpq9w8vbHnen1+XpdBOZubHtNBSzQ8fRV6RkluxoTsp8/ST
haXvRBAS5WJN4tQ/5RUvd8nHJ9NloiQ1i+Eb99PPn7s9+UaB4LBDrp9xuCLGRoOnNQb6P1iaP74p
RTWZs5kKTVKZbKiP6bMTCZkx9xRgC7mh2y7TK0q9ugj7jkgDtHy/eSHzdFiTDVVjQsoc4KOBOp+U
CD4ui1h53niiMWL2ME00gTaWn7Doo2dZmlBsDHSWZ2os9x+uroWT9NMny6wTkSC4DcFI1ThzlH70
qkeDGo2Ippm2zG3VEb+SzhIBSHprMIGUgitqDvxrUhOUTAsIZ3n0Zzzm9HiqjoaeWcs0B4mAwGzH
UPESZR3SGz83rdJrVSIXHc0CKrryWzRDELh9jCFJy/oBYWKIOGPM6rwdtXgwORCH0O58lmjI2nKh
ylu0OxKRoh0eGbS6tOvXom/ZaBkkLDUocofiSqU3DSif6jZeZdLYPFnBpEeHnEJWvWQSYZQYZIxp
2tYpMKNTOox8ifg/lOKWswUbKpMbpoMEvbDptght8FDlJOA6Db4wWHZytGy9g8//FqRnJV5S+OJQ
mZp5jSWN360EactOPWhm5+iseMpmkMWyE6NZZ3vvM158UbfRptVavkrWteA5KEEdr5F+WvsMPV/s
6q3ZHWMrsd9ljfiQFZ9xRA3gM2bYdy3a4fvchmnmQAcO7+a6na9NaWrZTFWdlyBSn6kUYiXmLVFd
sqGnZk8R0lrSOG9DMU3dm0h1qujCDjvpyxhrfrubip7tvumIvMVfioPfxdEaZetCs3gcLaKT5Klz
lU9I6yipYPGHVFEJBJ9mTZ8m2khjzGfpM82Zt34TSO2uzUY2aMxvYGS/1SOiwk22Rw0tjetIa2ml
wigkq61VBjk7jOaQGahKKtrXnT2Bs+/Pj9BFOk/S8Y3HboGoBr9LAARmy2zv/CGYvGnwVzx7IRW8
2JkaH2Rv1ofNqUXb89jMMbpetRx9Os2E0iBHN+9VDQmtGsvMOSYsOZd+C0LO80s02SUglmc/GS+a
OGe2YEB5vVQMnQNk2sSTtP9WpY1D3Bd8sb3uSFWfuTqdzXeFTJDrKUgUfQn+04XrZzmoSI5N2Ft+
fbP+jDJAWkHiNQds02bZFYahIMz48VZFwASXT8F2GuEmH1cBM8Vr3iPrlKUj51opVXgZWx1fwa+f
9+PiC2xQZ5s1eX6VcuJjNaEOnA99a2DejfEbWaG0oI7wyI2nXz8PGpGflyI8y8tmZ4slexbFxc/v
j76q3rdxUTsY6c270Fayt1jW6mqLClNgAcoRIjswMMmE8GeleGi5Kd5//RL+8hHbtg7ozGSEY7Op
nTfjl+fPUR40//6/lX+b7UkFUm8wuBms8VRMlPG0msxrRUVS6WhieoVjzGfw62f9WFXwjlHH4MVH
MGGYfwHCMIPDBkfb1AHDHh80hfMNq9Yy7oaQ89hDW1D+Yd3/yz7H+0Q/YYOvEgha/sJG4d7Fk8kY
eA7BzOK2Gkpyr7U3e6pZSn797j5ePqos2GMAzqDWgQbwsWbKEa3Y7YjYP7A5imBOLRPpumjLOf/6
6yf6v315wFYMkEroT5SPlJmwC3K91mFTEhycfBWEelR4OVJ+w+7xHpq1Nb5+E3T8+nm58z9cuZDx
dORQRL5q1Ka69vHKDYvcaHyF1FC5JepKbpr9pMtoiZMpzUtP1QvjFYzv+I7nUXkVUtuDzAaF8wwa
OQK5a03Vq1rEtQqfTRaHhAni5ILwSq9NpG+3uDizoz3S3VyE8vEdHrH4OYtUoNuFb1kcs+nusdX2
E41M4JmDSzhp/5xG1iLZgU29F1x8hasO9vSsib4hLS2GtnBkdWbEVBnF16H1pWozK+q4Q5uRWwDF
TLYr6ClB9FCg+25bPAsVjGVSotALbszz+bqjMJBWJYO0jMEOtsMdelm2G1ttWYYaEgXL/VDMOuHG
Rt5LWwQ3rNqkwQEgrTsJByg+GlZzG8Ys2/i5uSRpnCsAhDKHPun9xCMEKXy3S7klWTvBycsYF+uS
nO1BGZMa2FhtiXqoyzLOvGpDTqWeh4XKxkl0RYAeHVmJpSNWmUmMw7jS9xdVXxNQFc06C1lO/slV
gz4AI8fSCAqDmkApZragBfKlwxbZ8lUjspY3gkyHnvNEkUCE7LjB/6oj2M7R9Sh5TwaqJgDEJ4Rh
rdTJkptVA+FMPjYCFDu2DR2RfF12+rYo84kOpyT8e/IrcwgCGJS2I+LVh6aMhrvFTkYdIhmkK5DY
KQ55HWCYnsLYijw8280GcC0rU4sab8u42iIbovDZAqdYb/WVNQ59fSAXC3FaOYjDtz0B2yjvTsZ8
nhy/NYViIr2bxzIclq/KtqgJSmgYGK/OewiToMVDEwnTwmtdE91n0rJ8GBEHu6ZljOWWrD/bIPKz
kR4l5jM3OjIbuke67M9PyGKSQ65I4Nv7UgIg2VLmbgSxUethsod2naIvBouDF9+/iHMa0Os6a5vK
QwWSZRfRgJCbcG2DPF6BwAcHjCa4mL/JX2ZYGSpqjjYoN0ZmLUriia2T9ndJ5lXNPQIa4/zlxjUx
JSvk2YV9KKZx3Jzv/N8SkN4UGf/86xBblwPm3ytHj9HbS9i+5U37Fv1Mel1+7puC1P5EofDtyIr2
nrMyy+E3Ban9iWvAUoDdId20ObuzkH5PzTY/qaYmdHYkeIosplQ3fyhIF3Ep7mVhUfLIxqIQ/h0F
qfiw98lsQmAMLX2JwKEfI5YD9w97fCcP3JR1ZTilmtVuZ0zNYW71K8LVEnfw224diBRxkajJfKZF
5WkjN5KWT4kry51xY3Jacqtc7y5mZIcbvCsMRYOvBAE/4Iis6egBx8kMcUW9NriJj9K8hc89YxOI
kvoev4ft1Kml7pISaJAVl3Su0joevBLtLCeRyK+IW8iK91CkpasXGCZGTv44Jbr5VsqKPHIS1dyV
Mbpv0GcG82wrX1tWql+RIrwkUGTI5OXwJEkFw1QZU2WiDIiwlgDMFgkU3Zk83BBiYH7Wq07/Vln8
P7slfpJdb96Ky+fsrfl4d/3/qLhepMi/um/oFz/n0fNPquvlZ77dM6rxyeLqp5dCW0m1FJWr9ts9
o8qfbEE3z6Z2Ol/+/Mkf94wwPunMoBXatrrKOrycCP64Z4RGcj21JCw42ibLw32HPJ++9VXgQ/8t
LfeM+f2h/QIuke4AK+gC1+IOVD7In3VfpOShitI1Tb+03ZKmReHIOWGA7BFt4ha4kO7TMuxv6nF8
ov3os7JT8KyRN6eKR8Y3SUp42rMDMums9OYm49rXCsmSPLUP2tzroqq3T3lAit5hHBVpcuvGGO9+
+Mj/eF8/Un9hpvxcqNEq5C3AawZFaMC8XNDQP9778JE0Ew8pdlI0Y/Z2Dqqww2UDuGBfMdcjkzxJ
o9eIseIB2UX1FpXL5hpUAw21iKDEFEpApOmMReaKpjWNmVusVtHJ8PVMW81Flx5GThWxCzOm/SwH
ALochRUvIv14spbRX6YiGONuDbbYb8dq26gtWkIUb1Lg0CwOqLlwHD34HeIgTrTMNC0UpiFNvXhQ
0U8O2R3hbCP4iUZOUY/MtPadoGjTl9IKs94bAnM8Fyk+MQ9yAc6ojtoeKcWoWhoMOSMWXj5YzDSi
qU9CmiaLbwdZK44kPZHYdSn5ylOotRDx7TKhu9KYvUUySuAPsA34ko+j2VrXhpUuqkEM270XK5E9
rKAgMZ5rM0NptoYdSIg04NEcGfFP1l4giig36Odm3EPknL1akVntq9mmPqmtDOEJQeS7VPT1YwzD
XSfUPtD4kKSqqhGxKDkyKc2et1XdBY+C+u9EHi3u/HRUcbtn8K8vMex2yhK7g2ZTlWbJIAbZZB6I
oW5EVjcR8MyISYmvsqjXLFqJ+fzqt8C/CMQatHeau3bDm0iHG8Ihe4AWWqi+BczQQ1LraxQMkxRf
kgoTq1fFmKvHajAW2U1acAcMvGIi8WoAeGYMr0LIw3yTEMsyfDaRec+c2UG9rcdKNFdyBscfBTLQ
OafQelVzNXKdjlaDGncV+sXiMaOchb9W6+IuJwXjJRoIwKFiDEPi5okRUFZFzvW5UuocfUsYICGi
8FTGim8vnALPxvJ6NaOkbF1pgXoR0tNTwUkSoMLNmMbUh6h45/eh5FSxUFmILJeRv9B0gjeQ0vZA
Yero/RA+D2WGlViTZftxAiTGnyFSXbKh6ITB6i6JFR9i0Gdq229UPCBAiZNJVV0TZxRBEX7KaRq2
y1SsGbeQYgEwJN1x/U0N86tEIAlZ5rMpNIh4BZZmuMcaBNiNAr072ZXSQLLo8db6dMsQDZBDdaOp
TfwQp1DySFEYhycdJMIIL0lCB4F7Gf6EyHMj3E3SiDycvMPyXarAmXRIHpCThfm0zUrygDdontP3
XEztRWYmxY2hon+i7wcYgzVEc1Ju4oPs18PXLERNyr4e47GHWobB23psTctqGP9O/s3UVnzZocTV
NxRl+wLJvLR3NliEmfub6GWEtbGBAE4m5NIzTVgGUxf3ykZqKuvB7rqeZOVwRH9C9kxGQLTdQ09s
kPmj905omcY+pLGVInxcBFCDGT8mvaKhSwU4okCNqUYWKUUy36H9K/Gu5/N2rdAoImRSZqswNewQ
R8l1jV5BYu3OV6GsUpk0RdXgTrCJ1/NqPW2+qiJp7kUeIFnUUtnfL77CZIMWS6qcTtPbwu3TIFi4
FYp6g4uNm3kyho4krDlA5MZcSMKpOJjELPlqkXv+mCJWV/XgutDQH3oKz5cAxMkhlkX00wqv58g+
MSfmoiEmu27vE5ZWiH4qdAcn9DsiiEh/JjCtjfqBgB8zyzyEa/aerggpbKHhJ/fRNEgTolEAPM44
VvgLS2ICP4c2vboVOliCYZXGynMmvjQZHdBbfuzoFRHZ2CN8FIuFpnXYNoyxIQ7OUCLlFPiKHqzD
LAK9ALMe84ORlDHIja7XzfUyU43WNsKUS+Q56CAlXP58QqhnmMYQIUyYcJ0OzwidwhtLY0K5ytPE
eFU7Wx891D99fwSONmSvRgRugbgo1SALz28hRyqERFIQqva8x4CIahZjUaa7pZpPh2BQiTUfLHl8
TqAWXERjW3YrFmY84wiQ0F8CUXFg5rNkFcwSZNqqrfrFRiV2wJs43YaTRtA5rpH8ukDKdmWGdC9V
f2zea6uAENbnY71OEk3g4R66pAW10NCPb+xEtbnDNG7/1kdz7uEMwkmJ1De4QjDJVlEMIicfiqsL
XZMfKEerbJtntMiJ6eWdTeQ8VGXYVnVZMvqNWrO9BdsD7GZEaMHF3pti2mK5nGUeKuqqtTX17VMV
yjE2UDL+yOQLk2gkE1wkL1jwQRXkvYULpEJzGrvAYvSbyJ/422nW9ta+7YAzQM/RlJOhZeD0RCAh
Vqrw8E8rSQXNxSAchQfy9DF3zWFo2hXaG6gTvdBFclQ5Mp6Gum1vxgxaM+yFwT8RqbNQCYGWYuKt
oDZ4v3+e/Bc1JKocs/6+PN6/1c3b9FNtvPzAt9pYUj/J7BxsMUsD3FaETFn3rTjmj4BXcZZjbqIC
UteogL8fKO1PHCMV2wayToVMy/w/imPd/kQvm9gGk9OoxgRO+a3qeDkw/lkdU7RzlOQp7IWFLFvM
834uKmOfYRNMBIJjmByryFyLhl65VJTepA8yyZFFnjzCmuu2jDZJEp1aADUOV1JAO2YYX5tkIAu3
ZnrKLZbcIMGhUVN2cX5fy0XKGDu1HzHmmCcL9u9DowzG+1BJzzre6Jf/uf7aafdK7345UP3i+nvO
/9fF8/T2c0tj+Zk/LkHzE6cGAdBbszXG3dbiAP3jErQ/ySazEc5hRAZQy8vMNf64Bk2FC03mB20s
tbK5XGjfD2im/GkZmmt0SJZL88Np7Fens3Nf+8frT5ahb3MF0oCWFW6TD93nSA/KpmLldBlcEPcE
NTPAkqXo4M7NZItGFgpI0EcE1dRS3V1WgeiigzwTXYVuKw5SiuyF4hb4GslpbSU4BoXtgN1G0kOs
S6ZpR/e9gEfFnmIOCAHDyFyH7VJUj7HMXjcqMprlWA06mRlJj+upmLHKqqV2Aj04visHpChoHrEM
acCh7Q46ymbmtIndQC/z53huUQzKftx9aQGmtyZjdwSYjXw7gEaBvxjZ2QH91Fy7GjBhJuGVilsy
TwZ0WHUT7gdDxC9Ee5M3Dz54FatjsC9HfcTVb5TdHd0mxJyERVSbJiJ3FMmMkm5yu72x8yhL11jr
3Wqswq1Oh3OdS0oRcaQx/fVMLtSzinNucrIOAisNFvV5LOP2Kcdpsi0GCG+carPt/9yG325DGtK/
ug2/nG/DOsqLH7eC8w99uw8V9RPDHXqLDFrwugG7/34b8if0DhHJIARmk9CWcIPvO4H2iXEXag7k
I6pOZ5J793trcWmT8FCWSm8N2R5Sot+4E/8qpiAmmUBKBkTsCqwTH+7EFuW/yplQcM+gEUImFyGv
n0YHcgW48qmxNyhHPY6g/ZXUE8xYRTtGIYQhqMlNGqseR9cvkImhOWLFOdao0LWMDoKWTR1DInSX
oV0Fbt1r9c5I/YGjGFzYBibMOkwARpmS/5aqnEnVnoxq0Nwljk3z3SwZYiKc2RK4em8yTHH7EUKo
0SlfMKnRhwjQEUlq7fRcyYz3H0s8sXn11BXB4CjkdLqS7t9kvXr1+5f5f6Z7/t+2VSi4AP9+L7oo
8ueXn24AZfmBbzeA+YnJNPllJisZ8Upokb7fAPzJooujV0jkBAN75c9tSNc+kYHBpWkqnFvZu/7c
hpY/UhfpEdPZP3ao37gB2PN+qoVQM3EnaTQjudMYhKrqh7gFM5TFBPWkdyr1mjEjxrrDtXAR8q/D
Vez224uJ4FAZWNkXa0WDy8vdbBNtoCVM6xl6wzA5h7sA8FVWrDbapvV6rL4PY+3sOw5jbrweHgDf
7XuPaVywFcZe7lzytJvLu8bDoLYlUtaz1nN9pFJ3SnYHY6tmdzIH/hVIT4cDEpw6J7voxWduip4X
Nq3Gde+SlDGuuaGCJ+F2q+uOV3EN1cWz3XQT7gwv3ERu4hSH8FobwFwfuwOjxM65gzV8lC/V63Qn
83aEA6V3Xx6NjbopXfF4kNyUB5Fc+V7f1nv8QF+jte912zs4hF84YjvLM4BqNa+ABGhHf034aWQ6
8uf+Ub3oVp1zDabXU644uAjnbn99d2c7F4fl/0yr+pjuGu9JX4EzcupjfSycaZ+kvKoDEaPOw/rm
JnC+jm55xLziEd7ObyZ3FTJrMJCc+g8yidW4tSDv4tN1urtwDdjX5LFN5ylybvisnHjXui2/N7rm
C34Tx1hRSnytHzU3+czs2cmPmRNcwq1cRbeKmuNGWkVQzikAAjivOV3L6+pl3sg7hoUHPXYTnYbX
GkQpco7gKK6jU7AqN80WRuVVC14zaDzyxdUrItc7XFfN3rCuBvNUP8zr1LXc6BjsuA7uRm9yhIsl
Yc/pnFAHGFkNrWnSVU8VbK4TciKpWSXX5Vd9ADfodG/llZKs9Dexrq67TbeBRPGCMgwWxSGP+No0
sXsac2SVnOrcie+6H535rb8Q9LI2cK2A5zr2Paw5h1zhWwJ+OWRj8Ibo4NVPwY6GaxLuRqcId6c8
3D3W4y5870Y89o6BS34deO1B3tHmO9aP0xMI8JGBK61kSiHELTo8sMBtAxf+fyW75rGRvb6/n0Hs
Ip2+jh3MwBvrvrwIj+qF9qU+Dpvu1jBP0lf7K3WWK1v44EjJW2n8Qt4TZ+dKV7TnYRReDIMnk+56
LLDpiDXxmLJFUqpTo9JiAyg3w9Hc5aM7C9KuwX25E5ov5UJrdh29NcPp3pk2sTEQH08sc3nTPcO7
EMf2quExit0w7Wn9FOFWc/19eIp38ZGmQPfuX/OQ7leO0s7pdNzz+quV/AVMI0tAMTpg9cMHCdHj
zcIGAMlPCNK78WRcZIdwY+98aw0GTfIw660lLjBa4JHkiZeGn7ZcZeOGnknfeuUXa9pKkKd6x8CB
C1nxgauugrlxr8CZWIlHV8In/kV+idcO2hoHJ/5Wv8A2RPvfWokX3hg0gXW47tanaUuDYxUkB5qf
fDo6m6EbXGpX/i1EXHe5g2XtdroPE5p4DnjkYwYbK1+VD0Q/Q2XtH/zr+BQcxlfD8qo36StZ4eR8
U6U22roat2KTB/dVgCzghnavsp0uCKBYrSH4ej1z/N3sXuHdPXwlSfaC2yY6xK/JpbFnxm88Awh2
kjefPphHSIv1CD5Rcuqt+ngKLuxnGoUIJ+KT+lk7RfatRvdPfZynXbtSrrUL9dE6ljS4cVvSjH2R
d8p8YV1588rcWA9QCS7Q9a8YZ3xVTzvt84Ye42X4rl1ap36ledMXbX9Z7eJtsWZEIAefzWSH/0O/
02veUH1ZNk64TVyWZe/5OYRDvbJ3svMl3BanPcb51b1HKIpzObmeIE3Ce1FdQGWr5lU98itHdvWH
/PlRYzEvGOY707r1OndYh890Ex3iuh3ImN7opVvMOt5wvFTXyuoyd+o7clr1q3nPW6CsWZGFfuzc
1rOucEbxV5ipOqXTrwyXhHebv4NnznDSS7EfXF4Q/9wfAQZxKt+iD7K1nZ6vkgvjMYHDs2/fhXD4
Zfr+aG7Or+KyvZuAnh6I5HHSO5NBFUJQJ+ud5lgdmXCoXOQhGPH3WN03bp7ixnfmFd1ILFb8p/Wy
Hb88kmSfssywVbV7TK/+FXZiemnKppvWncvPGI7YpGJN7MgM857LU77QXwKZRgC4GC84ic2jdEGA
uWvrLjMijmgbrkrX3CgeCbDa823sxPsvq+27tMuR+B+Mg7W+JQwGuu7KtxzxLFbJDtfV3rxQLsng
mE4RH1G3rlwYu5vlX3RI+MtX0hN7LC/fJOjECW7y5yRbUbji87RW1gNO3cvhKFPbosFxQuLInyZ/
Jb32OsBFF71vpF/53rXtioHtCxhgdNUHWx04IvthykuWmPtho7XWpbTV+q3tQlVa6cXeQIb6X1Je
/reaMVNO/X3heHzGxvf848mJCvF74ahan1TiMY2leLRk+gWUlH8OmLFQo8qAc4UAfLFTfB8wW59k
zlhUjQbeUmR8PwyYxSdkoXgw6FnZyB/pevxG4YiW/+fCkcks428aafyLZ0VTlsLyB1VGMpoTqnHA
NeDF8vfMbu3HPENSDhuK/ZqUn7ck79nuwUdbiwY96Txr6saLJRRHXyvEQ9wZZDqUzDek2nQgOwSx
NxGesonnEvxmjTh3XBEDb8qeArEYbpCepjB6AM0+4sMTUMepuY29PXbY1uuuh0vBWAg8bCJ8Akw6
ROlrhaxsFXpKYgyrZAiTGz61lr0wnceXUUcwv8mETv0zlxb7RFBgBmTaMUwpmYLjEjkjoir2iirC
mhTq8sBBzyfOysda/qClFp1/3cBF5zRTVZeepoUaxUkvaWj5xmpEIGcweJ8LvZa36pBIe1iElELN
MJ9628/fiS6Q9gm4INfv8Uub6Vxf+wLNnCsTfz2uM01Nn7MEIPT9pHRA07VOti9aNZsuhTpNpFTE
+nQ3TaMIvREa/85mlpGto9pSHqec2ezKKPXeXle5Pz/UYVAiCLfz8nlM0H85pNSQ3JNossVKwKiA
6UwvEXhlxa35Wg8SMR5zG7K15mUkLszOAFZS0bcPXCikHXqXILoLdJ7GSxEVJau8IT2WGLuA9TXF
P3ehgOAGfDXVwe1U6rVGBMMw3yN1R92Zd6EApmM1c+ZGgdLRzW+b4K6VY6Y/dVbYFc5+C96KGRs1
q6pRDO0+gqmLZX5GluTlaZiQSpMoOBD9Ge/zMOXQO4M+Vl67ztb2WillljMoNSCCvk+6ywbFg7qp
VN4OX6+GjUMf/JE6ae67/ZSpXYnbs8NBnIAz1FeKmpF6hIdDBC6M5bLe9hgdH+zWqpiCmLVG1ar2
bldIk+kpZZfJsBEq/HCy2nTHDlh/7kaMfZlcm7gntp3BmE2TRP6A+YE9qYE6/VUv5RRMvQ50wut0
PSTQnjgAf9V2PpdSzTyGNBySZI81/LPQDaOmutYlM7knwU/OVxBgkteFHoDaMzKN22yBmHuJFQMM
q8gwSrx+yFtnQOP10PaYheGDpQZtNnP56osxzVje7a6uvBGm7b0+wYXb4mkO3mUrGaZNTm/bcAet
iZKrEXwKm6mt5pWbj+W0gXZJkJ0CewgECpOzO38OmMjHeuzXm6BGioGUSpvvStSP1ISTiku5nRr4
rVJdD0wfoQmHaykBObHKdEXjGBIP5HnAB47JrBtqDjCV3T6NXaXd+1Zd+y5aa7zeZVn7zYVmJX3s
gCczM1RdSZzti8zM9V0QFF2941idkfKbxrq1ytRRtBtY0lF8xeixk7cDMSpUCc3Md65IIVHzeu3D
bKlTm9p6ikwq07rSLeJnLPqxq9K2GWxWajOPe8Dr/g3xCNzJ8ow510Vo0l9bDOSUfSTpqdiOGBuH
LyNhPMpTlGt65pkEPS6GSGUs3aqemwfAKUInj2rg5JLVGgJIdYqJhKOFNtEZgo2S1HBT8deXV1ES
Cv+aWaKJS9+XCN1R29oejh3zOWWT9bkeXiaaHb23BvmITpjYHC/yEQXQglLRmg34D/lOoxFueTZT
0ZekQRGyHoguZ+xPxGHwVSfR5wlid/Dad632WoeZTPMq73Qo8l2/ZIggNLrLW1V3i5J1xKsNRRIb
S9WTewW+eOsIfDAI5SwjuDcztamOnSJHjBJL0d7nEJIntztPjqNxTMg3GpeJshB4aCgmyBDxgC0a
wbVKJgxiIFCJGWGGX+1eYT6NWYdZ9XieW5eWYIZN6od2MwOUb1adrHSFm54n3gU6CezwyyC8JWOC
4zqqhftqGZRrQ9IyMz/Pz8lIp6phYMxcvWklZuz1ed7uE4yjcFY5z+GXkXx9ns5LMoN6OvbM7KPY
Z35Pr55ZPoAOW/PEoLBeRed5f3Oe/Vt6RU/jrAiwzuoAAh9QCojQGEAQ4Bh4iNgA0BIwnfpanxUG
ylltUJ+VB/CTW0xASA/tHSr49qWp0UI44yJZkBTfv2nOOgYENI+SibRBP6sc0kXwMC/SB0EX8NCd
9RDxWRshUEl0xVjc1LrVXgxgcN4R+NjWRl6EFe1ZY+EvcosyFuX7eNZgpIpsspkMKZ0dxQDo4wxp
zAkULtz4xPKNksPkEn0Qra4MN9Ii9Zgto723zvqPPhq7k3lWhSSLQCQ5a0X8s26EL0hszLOaJFyE
JYDv0ZhAHkdvgsYT7UluxiPM37MmhWEN+hQFpYpep+ILcq0xcLOzkgW1pVzAsWbMgWkfsUt/1r3o
th8+IwpBDVOUMYfD+aySsc6Kmf6snmE5Qkhz1tRgI0JfM521NqBD0N1MZw2OtchxwrMyR5xVOsFZ
sSOf1TuF4qPkAWyJqgfIGAqf8Kz2+f1q+F90tLzEg/99VfwlLfrn5GNd/B/DZZWJAiGtCsNl85sm
+XtdrCySTKbDTBVwk5AY/WddzAAZSDGbHChYDcCR4OG+TxTMT1BWyMRFTmfwM7LxO3UxP8iz/DBd
piTnYSxeAm1VnC28xp8L46aZEjKcSppNNdrBx2VloIKy5V72pF6ZE9wXNdUsMSMRrQBNpK9WTM0x
dyDwe1BZQ5RMgONtX2lW0Biszexr8dOEjXnnD2r1SB1E+GDGhh6gk7vDaYxIQ55vRElBQ35x5zYj
EEpUk2Iz9DZWTM1M3tK2jA+9noQPA8T0zzFISEZiwTGzZmkrV8nomXWfv6hoFQlMHfu7sm8EaYpC
uvbLVjqWsI0CxzKbai1wAW5VmRp9qox6r7c5y9hdv9RNwRM4E4yS+ssQ5yc7OYX6Xen7GW0fkHhC
y/rdzJptdIP+CtA6+wL3cLwayK3ogBqq7aVZKuJrMPXq584scE3GofGQTzKVFHtVtlHxcG7JhjKu
45RcBrs32n0s1yk7idXuS42RiiAsiWgcxpNdbG39AvxqVabGug7gottdUW2HQfgPdq/ql75eKStI
IQ3xppsevNkaeLjsMH6aOYnHtx2UCoo80tB6D3rjeNSqcjhkDC7XRZ/QptWD8Ah+39/4DFuNRrwo
iaC3wZ5wyk0x0rvK8iM0FmXl6zDoCz06WVqpuC3shzVLf3w9JPYdFEO2txqbXJc1vIW0QxwY4Ekq
iE1wS4W2apaVrlzrr8h3jV1UC4TiRn4jCUlc2GFZM8Btxw3i8vw4qmW5gjYc3A8z3Q0mrRBkjca4
jSPxCDhHnMippQOAJfZYBGG58aOI5d2acBaBVdQ3U169+MCKnWHKtC3qLuyUYeZ7Wq0Vz112Z5BC
Rqszrq//D3Nn1hs5EqzXX5QAmVySfK0ia1WptKulF0JSt7jvZHL59T51bQO+Bq4B+8lvg5nu6eoS
l8iIL85xxSgvE8FT2pnDLyaX5baZOprXconyoHLr4TLzueCvIpdxq9U4rzMQV76GoXjy4mrczloz
Acjjao/GgMnBgn1WD/PwZgI2eps1X5zOF+Pd6tdXh0L5FieLz9gv2xOYCZr3jpiCuKipCKkwy1Ya
6JvaW9wX5CREPjmdoglVMYAK+xMTHPNkYFVYtxrjAgiGXYEhXdEFtjK0Fze6ZrXXoqThAMRcPSur
QGTzRyVnZhhETK91dZM+aibjgR6Wd4Pfsl1niPnH0mLdEKKHfYiWQR1QKIDHYdX42vk3t9fASwgg
6Lps846RSeWVC7u6EhvjLNVp9IW7FaiFwi5NI5i54KTpYS9nyZl2h1On+xngcG2GxmTu3cXmKyad
7hhFqWFuWHLDXlc05tE0OmtHyf8xKcDXFctQ2xLnR1jE2dNM6IZWeDP5f7l6vvxMIOBCkXBKproO
rB65WLZUCN4n1r57Vv32iT3zT0Yd7+bV/Vy9BCkQ6/V+SAFtcotkya7UbXsukTAcyXgR2FItaoh1
dfOABTKeQDmNM/zFuIOgfzyXaapPBsjnLRrhDNSa1mfHtMtzJG2WDSfTf3GzqT0TykU3RbyZr0kA
xHMjKY7jJPFz4qg9cCKxvxKkyYQA6ZbBFOi2hXkjKaJmAbjayGeRShnGhX0n1/rClkr6wY7sU1/n
HwI2Q9iwAXyvYN/dJUmcHEUeP68LtK3Gda9slHE2VB1tM25pkpEzCcVJo7ZDYQSymJNyt6h8I8QU
83lqfoL1lN9FzNm2Rmyrbztflte5n2HllrZ6xtOag0E14nNEbjHMxmmCXWi5d11JX9BlI6rkPuPp
WzfawPxsPMRm9p3Kg22LPlyU3InR/ozFwXVZYnNvsUPOO7u5ab/Z2bFraJ/T3ZKMxEYg6eF+BrP0
RDm9Xi1vaaCuWMdcTCH7CnT0NBsyBg6QIE91EyadGe10M3XHrpDEbvvpHURqFhpGuU0dUDlGRG+1
oLvZxahhiR07pkIdL3N9jhkeMXJwmKlBOTv4a/9se+l1MV0AQI6WIa7m8n7EDfMwjWn8bkRDE44S
Lw00eJbDHe8BQqm169wqTHX0p3LUsZW3+niR/mmy/QONrJPhyOFZrdnOTPJxLyZ1VEO7G2IE7Bjj
UKsuMYJNI3ZBphPC38WTOM2W/2tl2YODuTzsWhGRY4m/DJ8jizAn8x51XXOy3bQNVMnso+u89Ye4
PZOKnvs0cxk6SqiasUukUOQGow8ZuQ5RcQjjGER+gWh8oDOMQxt++Itg0W9nFPB+gYr+I9gzIxA0
0Rkz5z+sUjgfqZt6d31DIltw/CfEap81ROuwpuHD7I9n1Zxqh5NrhFHcU+0uXvOWLOZ4mVE5nxQH
7M4yH7nJdqabTPlWchrcqPXe9PLsOhbMuVzIhrTktXXEMUWPiDBnv/O0V+xnTc29cxuMNxTtya+v
I/0Kg6Y5FPYElHK1jPt6Kj7Jv1n7GPXO0e0n6+gm3a9OCnI2CXuem9mvvee8Ae5TeY6x7ds0PhNu
EHuUc729MRTOz0hEzlNLX+Y+9sfmwbOR/bEmsuwxMJVPtNyMPb0CF/DnEF04u7i7th0bqv+CGa0Z
LUeREpWG6Uy2v8vEK7pNUuE1guZlyXjbDWs6DhsD3vKrH6cYtj2v6f/ZQMvIYC8tIFKColvFe4Ig
M6gghfbw5FcIawp6I28Za4sPKLnpQsA0+Fs1FkO1FR7fmSNCfAGW64VY11nR13dKFtbOZhDtjIYB
nt4AjzgszU5h1rMzlHpNbf/NJ5svllf2sTAsZjLWoEM49MRdjQosHl++YvvedUPDEtF1zhbn0FJk
BYmQHv0VL/7sxUqp50HT81lBWc6Ymje5LXZua+wMSzH+dtptzkk2T8cjZPdD52fnEdoKPHge3hPc
fmxHxcVpJpwti3WqdQPngEh0YBXoWXNI+rVX2ru2r/b5OGPoiprHRbvqcYRSv5tvPEU3Xn443h4j
kvgroFpjXh6W4ZwOMYqfdA8pOFBZ/EG7kJPuXF8M1nq9GLVjLxaQrAITEhfyfnS6dzNfL1pVMDWI
c7Ov1wNcx27WEUkuhy+f49wWVLDYs/DL/xvDr1EcSmEfi2W9uWKMoPX9n8T0VZBkXMTcI7v0pm4i
AefvE6h/Yz59t+JzaNCvc4+a8wUyqBNYK7giONNPqLmfvKjbIbJHOQy2fkfv5w4e1qtmQ3jrFvWL
l3gWfxZVV1yfvaVo9ml19ZcE0t7q7PsYWPUCNIaNjYEh32KUGBv1386UU2BNrCIYoqKlAuNusTyY
ytTgdCJKqB7RD3zHN+INi8TRRum9qSwcYsIon7rI5e+gz1bL2Hjge46KweKm4UGTKN6PYPoIPiSA
0fyIOZSd7u3YfMmFOpicx3G+9ss1Soa/GDXPUJgRLi+lG04qeRts1gqMEQVq/cw+0V/dxb9R3oaT
kR2SKidPoaGjplQsS74wzHbSx4is6nZtSgBcMDR3lqb4HZEaLcvAYIcNbTuWu2RkCM6eVRr2E/V1
wQ+fXRXHe/b5eXMigC3pWqh49HtCixUUjtm+sc6+w5h2HztQLdnw2cJDB0gDoq26iaVI8b9h8Ttl
c6BnnqkL69mPc5whnouPNDzrkwnRBU9nPL2zWoylV7PL9C0G60WvlQBCYAKf4W4GtnlqWJpc5vHQ
de1L46QyNAcsyOSutnNWZPdYqruTuIG3lwQq+JYrz/+D0429qFLI32LNnM8C9yRUQyCisEVuvVKr
HsI2JvROoJk15uY+51LkfDHDswFiDOM8ZjPLaVX3T7PVtIvBoG5rZteuBKdrtWoNFyMjsJlW4n7q
IHkPrvnN3+5UCIa2emC66fb6aujcex08l+4vGfd71TkRhdHKDFq4HT3PsQ06r0NDUoKvNLN+2ipf
X0sTOVUCx2evh1achdMZW/b5y0vrx+4rcm1c1i7pAAnbLRyap8Wa+dg+DzsvcMxu22cwSCRCxWz4
0vgOC8juEz/C1SAa403slSyIwWx5X0fpqUmhX25icha9h7VIZx9LN9TXbHAkyGp9yqvb04ldNMyz
BCUm7z41feMMdQhDOXn7C3UJw9EJjFVlzTvuOzJE42duaHdnz+ul9yNeekAZjhpA96Ffp+w4tt4D
rwG5EWt0HhC+hkXdzu82iAbK6OlfBYWPE0+MwG6ITrS0KfY7MW0msAmU/d28rxPrQnP8aWgBiHKS
hJQTNzb3Sfqn0Ir3R9mjeUf7ddXG4P7BFYzfg0dqoIRNiEUM30VKGgbaD3+vwlI73413WPRe7KJ8
AxzO49x3f7XpP8s6f+KNGFRpyuqEUEfPZb0KFB+K1du2yogtdrsUy7KF+H4DQPgRo1c+JzoYtjRg
AZXTlBPqKb5kzPxLJosIchh6WzyRaWigevlhE3JfcZKnYV1sJ6xmRhWdqrwuAmHqMoy9Jg5jIH/v
xJxDUpLmqXccfHtjw5vY4+GaqTdp4skufOfE+AiUrX+XSGSHDEbmY2OS6lUrD1bmT09QKJJwdZxL
4amQB1gUoCx0cbPhIRkixbDttidFn+3S1e4t/yB/Bok/2BiuzDyiB0xxj9JJz+yTfMgMyD8uq4Mu
sZx5XhRRmWTmPjGJVOXKIwFZUZt7MgrbDuRb3tVv+L/IgiSJcbFcNhQpeos9ZWfzD7rRcuqtduJL
HBcOdUXJ+d4Z/440HLmK52ZG+OgX3nGpRPbntktzcVQ/7hV9SpwmK2uYWbOor6pc5b5zQbFxIsqL
k8zK6I9YtfW+Lj3zODcV5xS/5jZOnCnI4rEm9hSve2xs/rHr1uZVjtxjUdlbKMXdOWcRQFFkLjd9
e5It6RYFgfNeimJCgOynf5JsoDGw8pTe0DDC1aeMZbl3W2vZ1UbhvjTl+DPOfXmMs7o8tbVk2N/Q
jIeeQfBFMLfzYkn6JFFwfVPbJiIAIlcNkG0wX5MVymvjyFMvfakcNyN+Y4h7f11486pBEXGO7P5+
AJTJdrkhvqYoHx7HAZPJYA/OL5Ta8ZSvi3mBSzK/4DqvDkZcOBvpOITtWm5Sdmqy9j3VN/KTseZH
bkZ95YaSNmMKBlpuY7L2xppU9MySm0AJwXZS6DZV+zR1dfY59mA05No5ByeRGVdZL56Y6K1nj+PA
Vvac67umckKrtIk15SSIYiMy9h4o/mCo02KnTJWBeWrW5NGnn7+fOuaLPhSwc4GFdNtbvfvdNZY6
m2PPallWwyxLWNTb2r3mD137W/TLgug9tiuv8bmyyzRsvCWyNkig8ObFct5NvtXt2nHyYNjOsO1L
PYEAEQrQbjKrcTvQ+716yQ1zpTwhNlXU63OROu4H6nrj0sUwVhbtFIFq8xZSuS9gzpr9UVas+5Zp
Hu08W2avjCm+Wvp3j4zMvxxBB7C2lQDKn3RHJ4qtoPDZfJoSHlc5nILbj9AOHd+g+qtJaIwBS8iX
kgolSA3adNF6rBlc6GEFcccR3113ean5sMkLaedh4+VJ0Mwj2JpReScKfT8QylkPqcBY5zRAiZnr
GEyKHeujIvOSVWhZDbxMeC8sKkv6aeKh6pPBh/9WJie8g+mhE7b/U6MQOjAsFN8No6fdUMtx73YJ
WsXBt+WrtwzOM/zOf5nweVopJltVFVtPK3ReoCINxC8I5w8iosXA214EZul1h1bNGnjNxFhTNorh
sCzefe2kL3ESqXvDmJN9LXvrKRpjngEFRP6nTPr2cU3N4g0e9r20Y8EnmKuJhYopmp6BvFDRsSEr
SMEV2IpIEWTlPaM36x0oiXmZvbYksxXbnMDqKDNIFLUmQGJ7UqEdL/ldzgCRQbYtsj3B8PohNrCD
23RtaAsgMvyY4KOhYk2d+M/Ea4sQAI+E54RV7XzreMIwaTOhNA5xwQ7nwsrc/4ekzP/RcPefktb/
5RTh/0cqg0Ni5b+eDVzq4i/Tgf8Umbn9jv+etbaM25qYwlxnGw44SJr8/yMxczPh8S/ZHGDnRv0H
d+F/7hp42PNM3/NN6z9C2P/rrgEivNu2D9ltjxUGaB7/V5MBelf/22TAIW2CsJcPAkdScZH+58nA
jMUdQ5WdBoarz3oSNy8ZlddjBlhebyZttoIjF3cIgFpMNMoMOcXpraIKv+a2URLsSwH477ox9Wqq
hWSQB9Lb81PlLifyG9lOePqvxTBzMwxZuzN6TAS4Sjir9LPzZpgzB52uOctmEQwPEIMwZcig9FeE
wSr74riC7F0e9zjrPHojpfiVzTRfTHd5puv7l0YdXkceQg0tdn+glWWCOjVBCrarfUpSKKKJLcfX
tS7je9uJyPjG1mQ8ANHiIGfGOs0BnUTS23ntJAbOTKmRvEAjL5LdNFbuIW8xHDu4wV/Wcvqk3cfW
wyCrgQgNiaYy8FsMyTtT+8aBoS+2lWoRgD5jh/NkuoJowr+x4Dxo3xDNi24v5RI98WqK11DPTjRu
E6Fs4JNzejTpq0UbN3P70MlblmL74VWC3n734tG+m92eFiAuT/5jTHYvtiqfpGCPW2G04GhiYoNV
D7ErX5yUZK3B6b+t1BUaOcBDNUduyCsluvZJ2Xx79HxpBpLOmxvXPnBsjq4sbCf61MW+8+qUjDZY
6mhLEbIhOL/4wnQee7ugUB8cx/wxnCoLXJTK/saGzHSKOPghqc0lYgvDp7gdx2n8ckoFxroXhO3t
2BacVaCZF76dha3XaDZwu/yYjXA/066rPmmS+BsPCmK9cTq08iVwqzPEfeecZJ24gt53x+PkR/rM
sMfpSAnYr9Htw4+uux3ink4ic6427IAaPy3+Qx3XMRVapf0AXGj2Kdny2t5iHPRN5SXX80Jp0rQp
4Q4/RZDbYRe/ZbKW1eYnLuY0sMH4QWSMiZ9wOzLSpSBpe/hUEUCv3dDN/QbTGrtk5Xiea+89Rr6A
HDVm29ioiR9U006wh4xQxw7idrm4nHk3KfTAsFZZMDWTs/dFFAH4qTgOeITP2ZPuKJ7shUmW1+Ox
4AzGCVk+unOs7ri8AquTUAVylYU5rxuWtck/s9UWBU61ftAGkeR7uBqSdVn2jW05QWvr3YrgcuuY
CMJ1RLZppSmGIsZIgXVld2DbTn7+OOG1PTL5BsI2UPxat+q9gm958lo7Dl1rFCfEGvkmzf1nMFrd
ntkUArOxkBQLmAycuXhjKo48RII+9M2C/rHNaQdJAqNBUtR66Js4mN1bc6GINZgUdSsVFhp39bUn
5LnM0V0EjI5w7DDtDNsgONXRcQMuIYpX36jS1wlb03G6bQFo81UtuXunW6bxlVdzQ3SSPVnlEDuy
0t81W0sCe9P32ih3V+julREn+/mtelxU8if2dXGp24ErpFwb/GceqaNxnh8T6ruHClHiMS7zwEN1
u0td1/0e9A3cYJVMHAU85U0jhkMrPOMNkB13YFU5ryTcyPTGjdpy5GAdndvt12GEfzvkmTQRRz3L
Qxkb9RS4OXqvCVPArulJ2sGGvV9XbnU6A06U479CH0E2URevsOsksoCxbxh9MuC7VvSLsKzfMbKO
7txlAjXRlw6CY3qrFuYaKASPK56eR+gl3pYW5r8RnfOp4BhxEGbq7gvDFcTCpNscmlgBKU2hDFjE
F88tk8iiKZKtVI1Hb7weayhqdGQ3FRf8m4NPvgjA8efPGAXwUggCPRYPHiveZSU1vtXaZgj+IXvk
QpHNZh3kh20s3rHm4g7nqbUfy76nLC6Hhu36omveGlFEPCgTw3J2jINIA5WsRm48SUdLCi9hz0GR
/AgnwOz7CcfUpuHe2DHlMI80QSiI1xm+QbIQl6qLmnHz0LtfIHBYvGwKOwTX7hyQMSXIGQjprMRT
6AfSJ08AWpijsS2gYcEj8Mu9oRuYBHomhZ9DedG5kvdN6zd3HE7QDTHAeIq1sO84rrJyY/CQa/QU
sxYhuyDubFJblGDWUwqnqGZAA382GHBYfrrLqq7tPPo7wynzS4wpknkqVxu34aXPuz/TctQFn9xx
uwNs1jCp3fRC8+ShHts67Ax+bVTo9Uw0srh6E+W46KKu21r1nAcFcRaGqXYZeKNLJj7OXJwsXKuD
TXSwHcR7FcXilBh9/VDEprMzsyV6WHueZ6lVhS5XkxwHmyZTfYdrk2u1rK6lhrnR4VK+jg3TPs2I
RU+BURS87oQIHEfG4ZJoKySbNzNpQtBZjcTYjeyGhTQHhFewMyKX945yntM5/k69hSUNDb4RnmG3
d2a2h0zsGPRJl8wvQlKQDz5SCgCFzb3rqQfL8JuTVdjDcZyF/ZwV7W+fm3Q7zPquEbr+WdYR5oLZ
IhPN7pVHTd7WBAUdrrynVvCXZhVnfUbeM2L74+gbV5XYqV4yGnKz8o6MmfFQuWV28px5PBYFX7ws
4/aaVWXzIApS86ovzW/Tg/JWV5HeGTXZHj+zL6nyWfpd6g8JLffg9jbX4yjfOoF4z64b3l+gN9nO
sR1uiSRCrgARYmQ+9tiOXfxMty9+W8BlgChmdjJNw3aup+g+bXK6VRwtN205TpvBdZ/03Nz+l9jU
YI6ne6S6cHqzrvjWiMk2zSy6UztMxra1e3Y+nOTOKjEm3qRdW7SyX4nommcDm8Nznk/N2SUVx31f
rUeGrpRLZgbk3hnLkO8DpKLvfhQsSe/5IUGKgyvOI3uW3l1kN5iVjPlU02C4I+oieIe5/tHliHes
l7X46SfJUhZDcQJs02tTq7csrjBJWtNJm4R3e8evHpSO5jAdbt1A+Nyv0+RPV2Zs3jUpqlfTYwWc
bdgAihaHPl7rT2KJ6DzFuj7Uhl+fOx4rz6g/5vPaZH2Y1jGzYEnrt98AQUo/WssWhBi4O5x9uqTN
mQNf9TwMgrWfJXfostBGPTfmTXw8dPnEsb9iixXNZPGVOwYh17rzv9bOr/+Yk5Fe2Of2EAwjwAuF
VaxfE9lZsqNLP37StnOe3Hnl5hvm+q0krv2wjCRL3cTpgVSp12UQzsHibX5mcR81z5wYj3CIoPQ1
fZK8jHSBPyY30b/5HFchkBOOiRzTaY+jhLxfx7I9rFCJfhuQoE8IG9U5byHvRcJfQrRw5d9Sje2J
gXTyC43rX1aOEYtrLv1norEI6XO8AvHkPg2WgwaUJ//WVk29BHoqceUuNq6iohbysNgahsnK+fAy
EDEUgVs46iUrbj/wbOIhaFgFK4HkqQPd+/4Oy4nlhIPDkWETiSw7Ro7HCGBwrJPqk/s5HfGieTwZ
hS8QDdfDumt0bt2vXSt/crdx+ESgMKth7X+5R0gB22Qad2lLqIbC0rdPbje/z3CKCAPl/waHZ3Nd
WO7bAG31zPXXPCCP+M6UZmEuplzIVE0iSbp10Ao2gCgWx9fGR+nH6PdDud7MKpo/MnlkEyvxXmNN
s8s2jizvnxxXs4xSq2ifyB7j43QDEOV35Ui+IV6M/qUa4+d2qLdunVx4320GumtGz1JWJtbtuPb3
XnETZyaD2sdS+Zs1StAjV/1D5RkjPYT1q/bEfVr0TF4G5gSNZD7vYDcIbGpKwGqE9ltphjR7qa+l
CnvgrtBj95Qg6bHq9eXmxdzjB+yPdWLnJ67jktyCNR1aDdzA5NefBSMhKp/C3InFrILRUN5jEhfo
myNf7ErajZeapAwQXh8rwFr5hxTJdgDhi/jnzM6QSuY3fG3sKVG4oq/Td6SLZYA56Cefmd5HGjQ5
O+lh2bJAPs+0htwitOYpbFnT3RlUG7SiyWGAATrlffRrZs2pTQhgRBwitmIhUQVgLjouk4lJ2o+7
oMx1cRpy9v/g4finEfzXDk2tYAuQts+64mucJV3aQk0pIRdxEjPXtwUG86DpBt7FNZw722Hokxvd
t5ks9sakF+8QKw47pyKKvJJ/aEe0ZEjPmPRwP/fUDUx/lmH6Mkwzu5RCWFeexO/V0HbPVeZEezlI
Kq2FXqxa7AN8sjngF/FCL/D7asrju4aj3qbzhxL/EEw9xrSg/OaHsff8G8fhpUikyRXtMxdVQY1d
YvJm9ERQ/qIum3eQkt8Gnie+Jdw7kxw9JzDNWIKI0aZDuB42TmIdO2uGoLYKHqD1mOFJYSjb+NW3
aN2Bb1mwXztX3p0p7ejqecsHzqnyQE/qpKKJFJEV8sonAXpxlq4/sJxAqLp0FH0uq95HtrtdCR6F
jjDXXWcb7QFuN/Md6XcHJgWvtrXi52rFdPD7Yef5SfJaiLz49ONL6g1cLo07efxJ5GQqHFtMlHq5
jbKETQk/euIdr3fsG9zROjvMfYPIUUYHP+ZHYuqalQMRtqQJHbN6ddqMV1yckhNs20OtKNWMadzN
He5ohDPctiUbO/my63LrrUCowe035UcoiuNZjAMZquE/OMmSlyIVBhacbU4obVbZTuaK7c41q3Zx
Quu69IuXKhYMPinzozI6dEiVN3Y0ZEEP/jc04+aU4j4MxOQV7El0OQ5sWeyEGJP9mo0ASmw+PM/8
o4S7aBFiYn2E/IWGa3xYyX1BMGG/VJrVA+Pb7pCvozok5VAflqyPDq7jDzy52aWQS029qaiV15AG
93LM5vyW304HwKzZ3zmxHnp7V/YuW6AOA9OJluAh74c/XWOKrVVany1/t6Awc9YfeDTc+eV11P8m
zqobYTkT37Z59DPG1qRoKK7/5C72Vrf8zLMGyZgkx1lMdHI0U+PK/VsP5adQUvNbOAnLcnxFZiG3
NWeIvEeL7Fym0b9PPffdmr3vKPZTnPB9ERSOex4A3eKvmS8TvZ6tz+R7g62O3ZMMblrVrUer4a4U
DfucvNFJtyXGfM7MeUBO1zJqll5DnLTkCDGSoVhjW3ND12zS6w663gj6j3Mtq7yGQUbfGR5hBtIV
HvS9uQ4fSjLd8Fu2GaKKrrQnNKdKMpV+StjIYDST1ymru9p75KfT7/gWmODQNxmTPA4Lbz2urhOi
bbMPyhwG+gfsOPQ0wSgnEvOQ1DWdWLXAW6Qn9oc74v7G7KyZ7g6SMf4EVY2KsrEYOXuKds3QhpGu
9DYr2fAc3jw/zwOt++lB0rfiiQdxxr4NCSIHUXDCeM9ArXtkqC82LUKYs1nOtMMT9Ney7ziooKAl
qRj7NskIErFGzyC69cKF7YtgFi3Myv5aNtMVlR6nPt6bXssKjFdO2yhS04nnTQyLbP6Pdt1Z4xst
cWaF7DNRoPjWS2rJS0K/ZkNUagwEPb/NurTLdkhMD5dzbR+80mlu1pEnluc23Cdk7sig2M2UH5is
XH2/YWm395rvRmYdq2VNeg/PJjkIkf2mikPsaDXNsV1p+vvOSo8CivB2dgxvYy08MivHcFkdrz51
MnHUyPjq0sEWJ5P5/4lQE4P+XvyYMJi3q81utkKds6kaMgNpTd62NoltpM5qwe0z+zCzgPWM6TBf
o9XwA5848u3QkV8o428nUuuZK/fR88bdkkfDhcGgoPUR6xBWPV/NjKSKlcUX1USXqXDDqHZ+orbf
O5l4KjmRH9ohfXKmntajUTx14ELPsgCaWMaPXl0ZG7NkWj908J7jN8atf41yyGEJwDfv1rrb2iXq
q1J2CN4lj0MJAOjoRo+dKkBWLDNVVFk+yqrj0/CUcHxSQ7Mw9knCyrE1ZByovAurSOEECJeFwIo5
Q/kS41fYoJezzlNtpkHBGSEfkbDq+V37LdCkkfTZXBGJ6eLJ26gWPb0qrn6SugHrj8hNbVbzYRtd
caSd1BC/qknvQY6xBF/FD0ViDUd7dcmtmv5vFZOPSNjZQk1LeaE/6NYeumi6roYGTitUIOp/eTl9
9Wpc6E6l3N2xQRZYZ09emjxD4P+2e2XsyxpOhOVZyyH1LH836vgLzeVuSvgWpN2eus7aN5lkL84m
ar34OQcZxLmIFONHVr14fXrigxDTJ/upDzSn7YBvEcpCPO5KUwQLEGHm1iVWguEROcIbbQlWI1nL
2swAmtiJBIurYOxuWFLkdbXm0T5fquugyWio96Wuf9m24lmkrGITJeWD71bplsKueACrLHaWWbQE
UOm2rDIO6BKTW1z6fd2w2+j2ROFcVryht7JUg1QsFh3Y++EyFmSAzbz9N8vhLe763ZzJr6XMeyJ8
HsclW9ImTNWBUT2tPRphW97mSMiKct3qxbuysvnJEOA7wZ5DypKKEXTsj1YNw7x5bQLCBgPFNiVm
oehfRsz0EIsPu9hFysjS1nGaleaVPz6STadNYrRxWN9iPyyePbPHlW39StbhsrhA9yFd0uNk/Dab
NIZJ+N9MkzAW3KJ9FZPxmdsUU9HMmlNhNW8c26A4s0DI58ru21o842j4xIfzo6BBxKbP4pjFvM1c
UjS1NGS2jYKWoC31F4jMhIO6IXWVoFadyivqvSKYb6lJWtbpNjWrR8Fv3KKjNuDiyiMZthNbnbRI
3aUhf0FQpsKws5lspJYMsk2y4LlDrZ7DsFhFHKwL/theRFw3rfhrR7VClOzA0PTmkVAe0WW3Bhaj
K9opiQQZKm1KAYuDecSQu6Hb4PKniZS3WlF4h5ibbiMKJcnjLY9F50s+qbGnxfQcVSwusIxnkX1j
ExTZD1mgxW+DqRG/KtNH0eb/GPDyOjER/bJBr8av2MNjJFfrLVUSqZWVXJcMLoFIcDEMZ1NaJQEN
b2UBle+R5vZ4zYm1HRwPLZRRZWwF6LEMcFgtOzTyfujTwdoqyFWbzORlqub8iZ7FxqiTsBDmgX1X
9y1LivPSGN+crqd9atzpWe9JUz4wdXyd84UUqI5v7ePoNFNg98U/1GI/7IGdEkf/GUkFm+1XKv13
wMKfpEndt3Lo6kCpVZ1Mg3dRbd/UHUnGwJs10GQZkRsDS0VvZVtBr6qD6a37eXDfHGl/D4P5lmd9
cmDGFPBteQSsKAfqfx51VsO2bmwVeSC75XOA4r0pM/mHoySphVk6gWjZpaLJlYM8qbotl34wudap
d5ufhldjYCCROJGY4QMA9TvaLeIhjhrOwTUnVjt0Ay6OarAtu8dlFPTnixdvsh69RvxxLBIh2GXq
UBoDg4qGcogMwt/EGNpLpAU/h/HTq2u99fTIXoYHokMlUR6iS4eTLRaXcLqHFREV5pn2+nku/DM8
pju27MxtqlYojqSEZJ34WGh5O5aKSOGmFO0/tU4zsJEuIYPsXG0lYRxE+eM8Dsxm8LaYY/xSR/YD
CuYHvOMPFIJzqHuD+e60HqrSuQ61xbIa++EbMMH2ttDuskmnASIXJQdO1p5kakqtxobgo/5v1J3J
ctxKlqZfpazXjTQ44AAci95EICbOMyluYBIlYp5nPH1/UGZXiUEm2apVt9m1XKSuLgKAw/2c//xD
B6cggw1iDmHs4VrqEXYD2z7HqC4u3cQLGwfenI0vq64a9yYErwDnHorLtGp+/J6Y/pXh/78dCb8Z
HH86Yv5/cXhsfyosO/+etm9Hx8u//y+fOvkPC4jCdKWEkLOYKvyf2bGQ/2D2K7Gb4wQ2EJFhhPCv
2bFp47ZA0JbrGJhn6eTR/qeqzLT+oXQbkzoBPstwzFR/MzvmUm9Hx4aBNtc0bekoiWkkRqhvR8f6
EGRakGgcYKjOIwB+Y5AU6yBRHDc5YrNo+t6a5pVIvzNSUd19V+xa1rQ9hdcIoXYmpdcYn1EwbZrm
FkLQqmj2qLawBttz1C16sk1QFes6Tj1/3itxPRtQAq2nuTy3GSIslx7KO2PcMQ5Z96da+YL2wdUo
YvfBvT1e6+nOqTGPQ53prMMxP7QBFSEphQYTvML3CpqiKt1BUrTZ89OwPin4v5xU9/DaJ4ySthgE
jMMyqn+lWewBQa705qoMAC7kL1lcoX9YRcAHPcPQpHydB0xZ3KdpOdey6gcU8stWh0ZOQSETaHbB
vrbMc5iR2wg27pg9qeSHY1HMFsHawSkJ6dLKpkYTPvbF7qYGMdeTF6Mszwrrlhn1Luy/08UT7RNs
Rn/YWhNYqTkU+8x/cPt8K8pgmxXhKYEEEPCwfh/FgaKOhwgGIPptESzgACZkTrkfQAPF+DoO4L0k
NDMUi/BAP/ThCN78rQtOie9GPYPqJUH4V19gYr023WDjc8IN/gv1AfG+K8vYp/ovMb8ohMDud2Ez
jwGBEBlj7enHooqmxb9C/nrXKSwAnL1VB5s6SXZ6g2ea8wSxEIf1ag0EBAxG5K7Vssc2iGd2PicX
R0mDrsnN0zUShB2l3uW4OBsRmLQ4USSmWHehCR+0ohfrNnXZbxx4sibecI3hCQobPR02IUOkQUM0
rEjWrr7nKUHtjJgY0Kz106EPT6KwweADmhVwSz9Fp6VuEMNway6N/U+2bZhBAaPZgYjFw6gkAo1n
nemwga8uxu+UUvVaw8tmCMzdCA/YttJN7gRUPwzl+U+ZQYOGYacVuje6+Q5Gz5mdMcSGlZwjYChz
fEzVZdlaa9PZBATI50Z6EtgPff8N/RXZAOcpWRhdyG/gS1iuGFjPouuw72eSln9LFm8hWIe6eYij
FyzzN2UN1AvftuJrUzSqQTV7PQONGe7F5CNigNPfVCgKIo6NcIFIFtoqzhpi9OikvNx8yZKIEwXA
cswnyJMB7eG0rUaBTdbocTSBY1zZzKA0yghxWybjJbjmHzSaD5I2lrSeP1Wr/9xgIM2gj3WY9uJw
+x9/2rlwEBtu2EbdykhfI7zgmuw+wfhs8Km4B282rgIT+w5Q/7lWZ7KKD5OTbUQfbsp53Gr+sCtS
fzvCKe9Nse0DRvmcnX64RXLLX8NAQfzIx5sZPbby2l+QApmW0l6SiOAyI5wAg4rtEDORT1zcME+L
8GautoWj4d3AnEoB9S2cWfMZIM8w4QLrD+5SNvA12wQq9IpvnDpgPrPlT8K9V3GundrNacUAIm0O
cfjddCEskHueoCO6g12K+rVZ4x+zQvTVhDdLvLX1r7QpzsjgV/HBQ/2dPvhfRr+cCsuu/cdDPTKa
7hy6DzSfDMXSe71NrmQRe2FJczkmqyx/nkqByuqJqn5WOzHVTPiyL96r+dHBIU30bQu7iQinI39H
Mtw0NSw0ikQQCmFTLYdrdChBQ+tJcPcPWvusIWPB2Vj1BhGbZdxI+5BrT5VzGH3SUy/ZKnTjQY/O
+Oq1iVyU00DtUngedkSVvS9pzrTun06j//bJLQ/m6MGRNqWzFpdfrhbz5j9Xo2DFQCpPAQLcHx3d
SqeDTzhnUzJ/8XyW/9D7C5m2sxjNSuEev6GgSzt9yLoVX5mBZWG6ygLy2HYRXUj11bWcd7eF27NL
5+EaOo6zoMZvb2vJAUArEnarSjtTuX3j+OIQNcOe9Kh9b/ceClEvB5USsfk0lCiKLXMnrAN+GRbm
MslwnjpwV3JIuskU3y+ORSJJkXxixpZmjwAEXsA5Hy6++Xq2T9GFxAGEB/Mh5OMdovYnbIoN+//a
TatD1GOBuezmHQOo4GJoXgTik9aarmbhNWo4HxF3j5dSv65UtzFpJ4PpukZKhjeVBxd+ssCTTZce
DSwSxIRZ6aqnA9FxC0Fq9Nxn5qHQx7MxZfKE4H0YIK/W6d4IHlKGFV1YHciEX8C4fUDoxPyaaVdB
0pzU4U41DnU27ZU/Mta/QLlqFEvGFg2TgFHPgaiqet36d3p6iFSJpfPeISDBZBLrkHDPAEI45G/z
GBzSOOvtUD5q1sNyDNO9EGr3GKJQMMHh/GzeQ8MFBrktHVIOUEJP+vkwwkeffgr9LFGVZ8/4pml3
U8wEKf05qexEX6a41snU0Wu7r0r8dHgEJvJ+iChD/h13ebjIl464ibNLkkIg2yYtLHvBVjXz6h+D
pAeX/H0CZMVj2wFYKWutAy91WrlujLNBeGZM7AaRK1mBplp16Gin3WxOnh2WwBbwVCnaWgXpePQa
hic6JiYafCqJy50kUs92kTzg1zGbh3bO7lTa7kLa4BXsZU9CL0gduR9hIjZtjF/9fuLmTbQILkcb
UjmW1ItR8d2n4nRGWyjMNaytEFMfchRiX+yc6SUGosLFaGPynSyy1ICzr4NBFJylgUvaLPaU1GZc
Lg/R3dcSh3OfkI2HBEeowT4xml1uQpO1VjlSPPpbaLSbvqv2jn2FIIit3NkvR6pJHBrAoVdSyKC2
3CPBWiOsW7v2hRX9xK3pekw2PlwxEbc7lt5WT7aZ8aTEDJ2dv9YFe3OUOxSn6x6Gm6J4nMITK3YP
EOaQvdsrNK8wuGDxQVbJm5vZsG5T8763+nNTEhHt2CcCkXxwr0K48UQyNYG5bsJNzACD0JNVRsYl
d6K0q9AXa9HBO3hh/kP1hXRFJ7ZEP4HV7/VklwzOdlDNCQIYapjYMzBiGWzqEXtDlscNWaibtBwO
AqdKo3wt9L3d3pQ1wmyTCQTBzTjPDHSmCaNxN3iKemYQegwfTFsVhXEI3SvKv0H9mu1sDZeHIREa
IY5I8VCpy84il3Hek+hxmpkc4pnLQa3dWdFjN97ppn7QFG9nCCFPQ9zpyV/J23VtXPq6tnGYs3TN
C8GWu0Y+Ib9eh27oTcNwEvrB7VJSMtHZdO7i2cNoIey3YfmSN49lUmJ6xpmRXEpb37bdN3K676FK
ezN9tA06Rn1nNnvNRxOEJuShdzgp6xA5I7xTSk1rWmMhBMcF2RcTrXyLOQthDPqqWMgemc2czWGp
XqUJ38vIWpngmjNc7R4d4zxgm236R6hWKxmxLglMauW8kei7gKW8yXgq9JNGYw7IN4/AOywOOfQ+
X2u3pnEl9gmAPZQ6I3yotPAkQBw5FcmDS3jWwOBURdZCi1h3Ir10HCh71bRFjr6rMlTiDLrMCcp7
J70sRLKTEluTYhblN5eVUOvAHvexm61S+2DibDba5ALafMY409bTlkHNgbcFqemhi+9F/ppTK2lE
T1g2jCBdHshMYY71AMy7mQvhxbfp+NOi7anIqxjJauMpaJq9I+zzJMyYePpMoML6WmtuqmQ++AY1
L0CEXcu1He2jefAESZwBkyGD6PDZHDcqv+VoaATZq216pw+nYc0qTQ+9OiXFQgz4NvFT2qL1hHaV
kLDq0K8EwbQhIWetAcQreCLSesFnA1Sbz1YnBoDVim/kNBKuy+WwFYHxK9GL1eQgQenjHErobFWd
omtiQOY8WtNtJlGGNkypk+IkVj8FUyK2vM4Xp5ReuyACY8WXGLXTDzWf9O5+kMhoLPRnxqnf3if6
nvjXFRrIpN/3+jcYxiu4GlXEYNXJD5a8xMBqhAU4XNeaF/X7AIjRx87kzBxvQSIrf79AkEqcOXWJ
41a2xs173+D422i/mvHJp/ei9nHRf8BxZS84LRNrFdu7oXqe84dyuU6WXiBnftbIGuqt6tlW7trv
8nX8QAiOp3AGoLrfNuNd7QRn0UQjwaJ1ddBLBHt5oK+78TIhYIFon7VTEihbOhca/Xc7VEQd4CvQ
F88q2ie94WljhXAORvC8lfSwyQbNwp0oDoV90SffeudZGOm9qO21FK8Zhp4TbJG48KYQguvIOsXv
O0SnBlllDg1vfoaiu07mLS62Pg1RGB1MhrOavyFDa9Ux24UDN+nYWiNhJdYBgWe+cq9nXlg841Mq
HI9BLuh/vB67BhQfqqONb5Y3Cg4Zg2+0brfVgubhpByKk5rN1Cp3WWvue3E/M44zCmszqpCPBVyx
7rejchfCzmPFVj8UTL5pr8LydmzOuo4hFBaMqV+eifQWRvqqBfRTQ7hxnSea+wtTgZNU9/74S9Om
i8ZEsSsBhOFRTU3yymR5VbUQKMND7m5AJXgx3zSYbK3rbvKIDy8d162eny9Z6v7IRpx0wHe083d4
n6xhJAEvdDge0K+wrEubXJmROQf3ryb6oxAttSRmWG8RjAa7Lo/vogIJMVRbNScnc81n3UIQ7/0N
ohh8ZqB6MpJ1jTXKlYznA+EYXSlStox9hKdrcocWeHM15+eGUW7sENyZIybtsb/uOc9LJqgu2mWd
yXh80urIFMsJx2tmyowxzQIDFQ7fYp0mpBHrkLCRzmb6eKEtacngKq3/Wo2Z1xgpOmLIzs4V8V0l
BENlLpRk7sVcI3LcQTP3HCCfxLB2WS1WqrBWczafmXT8mh//6nUL40WFmLXc1ZgOyCbdZrq6CJcq
xWwu42i8N0vdi+ReTNl2wtiuTFk9enkug4KobLj6fuEl3cMSPdw18cb2WanoqDXTs+PxIk0oO5Ps
vGwvs4TyI6s349K1jvl3WMEXEAAPUAz8VUYe1OIVmHU/G7bM3k5P0C0cAiSeSg60q/V6rK7mCcUz
noGxPR9cClFAY4XO0rGznyY+hT3bfpULQJfnZhy3xtgw+66gTFmej+59ysQaHu4WXe1KMfvoYQSV
m1Y/NfWZOePImCraSvtbpm6hgK77gOMvf2I1S38tJn0nEWChGvQSjYjmIPRS/7kRVCZatpcTrXIx
e0PxUBvzFukA8tj7Ob+nKTDKZqvP1lamM3vYti6/BylOyP2iQn8K6uSkk6S5xE+BesqSJcmt3w3T
uTkWoNNNeqkN9cWAffjcVrvIGHaAcJZMT5D/eVke3fw98gwEyD/H+bBvYOf/O3D6/ycbYAe49t+L
mi6Kevj+Nktr+Qv/0jSRSLSkBIH+OpKGeDH7HX417f/6H/IfNrCy4WL5YPEn5GL9JzC9xBihNGJq
T6TsP1NS/uNfdmcWwUgOYSsObahjL2KovwGmF9j5v9pnvHKBopmP0c9y9hlCHLXPPqQA7MhYmsaY
6C+EyZVXdmHhd6YZiza3zdrsrBrRQ/zxfD4AVpY++e1lsaZ0cHlDmQV1xDkCq2bTmeAOzbYnUy2/
Ly1hwyvMm8PnV3GYBry7zJLPgaEbfokYHb9t19280yqE/8Rh+Fn3CAVQu7Umrb5EoIpDlxtZxh3m
V6CPld4qlBBZK2/xWYOk1FcN6oSCOVa0yyoL3jeCVagsArcleHOdEbzov5+QXadT66Xj2BrrJqqx
c+Gz8zOwzIy0wCmdW6xt8OWktKaX3sIdQDBVV0w90QfRCgqjx2mqQA+McfjYwXF23BR6b28Gwr8Y
cYD8qUdRBoA6FJhwocQS3+Nwju/cLkTMWzRxEpwODTE2uB1i0VaFkf7QqghFTSsKBreOXTQu9jcw
valtrKzHUMtJbs00HhiS+UMc85Z1N7sqSCrMaGaS0NnPUgDYuGHCyU5+pFxXULDTDcaNhLsjgQgO
U1VGBaa5bD/kvIZQSyDl4wIbtIFc/0/Iwlbm+rUNDb6SV3kSUTNm1VCcJvNYQQptQ55UpMcRBB+T
rv0LpOYtTrMsa+y2DVAh1jeIze/YoD+8rXsdc1cRcchUmKNuOl8DioWHi7wnR/ZJT/LFSpNvUbrf
F+QDUsyKluUmj7+jkIzShDEq6h54JxBTiZBzKDtH8FULExak1wbu1u0stRu3b5ndBnj5hjtMgu0Q
BpCkOqhg/ksPoiCunFYX/jDnwIHTYnfDsHdMS7wmE/YCW62a0m2tIQlb6SXcj75RFIVuGDjUcQ1O
H/OII1TQZzVxxMJf8Hs/hsrepFrlbvGFCw+pEwHqKgcxyMp0Kyo/UxTaA9RZ5u4ic10Uy1VbnyQZ
tjVry5k6n1MyiKiKC6Cqzz/SD17VIt8EueN/bf33N/zHq3InARvLcgTS337ehJhT76J01LYG5KA9
adDi/PPrGR+9KnBUUnNchzGhcbQpiMTpcB4NhLfEr/0AngHStSimNLccLpo6QiGF4VqyUfhe3RXS
hAnTp1m1UZFbPgSLJ7STWPX9DD6AF4wA1yd7WB+wPID08mT6M1kZblboQAX8LVda+ReL+zfK+Hb3
dHQFSCcsadEomcu298cjC7BtD3JMJTnhC/CQJmgABfIU+k839i6+cC2ilTTKentjRTpgow9NWKFF
zfhOM4lxCZgOnaYHEgQNBEcvBllF0QUSECisSNutGop+q+y7UzuQalj1pU9/idreIMp51BcaXUMb
NCFvsjefv59l6z+6OQHNgFOPSCNHt5bX98fNIRAh6xyvWA8CjHHeQmXZwFPP93OS6188SLFg52+v
pRzOXhKaHKG79N5vr0XZ69TdCMfNwEMJBCEZZ1qoxCEY2WogOa47bRx+wjMun6s5ik4VXBAXv/XF
OPbzu35/DivFHJppNBHyCoj57S8pelgQNZ77G6cS1SZoDArxSlv2TGUQGphIjLfLNP/iqr8PwLcP
gGgC5fC7DaFAUI6GC20eJFXmtEB9/VSn6zaTuPiSj8ZY0EcOQxs7wM+08PtaF07CwAVim1svygF5
llY1Nuyd0WmIgnGBFzRgKQ5piEKYICdGYF2aWBhCPRE6qFdHeqB/Ji1waBBSH+iSij94hGLHLkc4
cnxqwhw1V8pPMq7Wif4S/h+WNGnDqXVSF2b0aIVsQ1hVIFfcYMhBwDOO2nSPGDcg0hthATw4QuXF
QWoacF06owO6jqcu2oPJ4e014KiNu7igJ8xisN2stBgksqPOu8bNAQvtzh1hOJUdVo6fv+B32xwU
TCYGKIFtXTpCHr3gNpwD361DEqmy3v0VYU65r2YRnY4x4js9kcV/63qW4LXyem1rGRf+8RmNHAsG
viXpJkJHunVqjNZWeLFrgKit3IR4w1RfLKZ3H65g4COULZj2OM7vUM4/rziNRoBatUDugOsEn2so
dlMTIliVyXD3+cP8nU3xZt0u17LN3zmfjm0d14+ZSDGDpA7ZiGEczsY2MnedjKcCamfXPpZur3de
pFnjGd4Y5e0c2oAebUhW9irqO+P1i1+zbBPHvwaHJE59sj6IQnz3bm2/NOoy3fCtivaQ4qN6wfQH
RNrqk7MygNBbxMn8c1SEJERW3dwblq02cwuDz5wEqsg6qna5jyPVF7/s7XSMsoTnZBCUy5KDFWP9
Llv+WAXo0P2hSizM2YndTnZNUohrhT89LA28PtCrJBPxZNXA+bAeqgj/slKk2TP+ZxFZRaU722t/
8gVsfEtDf1z1fXSF+qtUe8cq4LhVqZZikDE5aPU//+kfrCZery1dwzaZwP7euv/45f5YzbE5REwp
IYntSxBKqN++fqNrVfHXxwBTPZuHIxee0DLge/ut2IhgDX1k+IaNZnMP2pnvYxlk36cgEhdKtsFz
aM/2ocy6eds3hvpBnKY8+/x+P9gflv6QRcTrooY8qkpmR44M3YFHYk7caIu9VnHXIbjcka8K4WAO
1Bx+UXkt+YTH65abNiiR2SZcvtu39x3rZpVoJVSENApLa9c22TKO0CWhLznWTfe5mUGm89MU91QL
nwYXUx7oJzZvDTpFNkITxL3A9gKUt4w40qnaTp3BKVWakXOPZeNM41Dq8X2PNUC5/fyBHc3mf69t
SSNM2W3Ztm3+/vM/VkiBEeSy46Adwg55XEWYVmRr269Rgw6+HWOTV5cwZzlfZA8ZJVpcl3QTt4uM
X/PSYDqTbR19MEF54cH3X/w8Z3l4R5sCxdkS8aPTyBPQ+PbhyjKYIjg2hC9qiI5PkGQvLmElXHAs
biK4S6zGKwuxIOGgRK2cDp2S4FOzmdS7MVbgxyEBLsu4323OxriHK2P1cDA9q1EwWzQRavhGtnV5
QUQCVMQhyetf2ihwfiw1xM4ezgKgWLimiH6jAxUtofJ4Lt+bQT2OXtchrcQSu4RNwBX6b0MQjeF5
hPnB1sc9NrnAPne465rWeJGZSl/dUg/1VUUdD20JH6lo1ZWk22xxsEjnVVNqCQcuUzo8ZN351jf6
8VdO6khzbgW4+HnImVrWSx8vAv8gQiZc1sxblqVSX0miHb7NCBVvmrgK7XWO1nnfxDbt6+wH2beo
1OyfCVKvX8LKfX2j69AtF/+z9HtIJgyiyybnaIMkhO0jru0pi7lVEyNiLTa1neOH41MQJfLGlh2S
xM8X4gdfrs25h0nDAvFY9tGLDgJilkBLUH1benMe+aaGHwYMpyRscgyBB+O/sV1xui4G+WR+sjOa
b1dWW/ZxHmGPwkjSqm/rYYJIWEbtFmNsgyRO2VPGT465pQVtXqzWIcBRVNYXR8sHe4fNhkltsewc
VDVvfwTVjIxxPNQ8YAS5TcusXpGtABt5NCNPTO7PcYrCG9FAwKpQ8X7xDN6Vy8APy0HLAcfhZoqj
Z65y5p+JoXwPOny0xkyu8PwcZh0a2J0UwXQwsaP9Yofmy3j/SZPeomyk1dCp3u2XVq1pLruGRrC1
i3cHZjpOUsDyrcIRAUtKy0Rr1SEcQjnW4/6ZMRjMdFnf9XHGrFqNvmPjzq5rp+T7QNrGf8uwyRBX
I3q+OZJ3Gj7QscfcX/9RJClG9jkMggY3NJ9NbZY1ewAiFJ1srSxx4R7i8rfn4UaoCi03ukH2HGBH
Ebu5tq4yhTbITXVQaSubqxx+WzIzKAlFcycsAKdVno7qcgi05r6olPzVJm12jc1EfNUkkY9OVsUu
lMSYzJtdWRf+NR4aZbhzEO7/tNg9U5jeQ3IhOy380aXmFG9gWIem14mYSnpoUyTngx/jbDF2c3ou
Bp1zTUUJkgnqOrzyJCahZKO68+ziCBkOz7VjYdKGpZz+7A8kIHmRkaAmrcJi+KFXPkGAWCorfGLz
EX5HE0NGa0kbv5kbRCNryJ7VTZFELfyzqomeseopBC1qybyzw5jwHLIfKhJyeeAqktBsXRZNV8VM
K5aY82CEOozbWN4BlhFzhgACJRaMkdYWjBJ7X2pruzPTM1XUdceU0tGeIj8Kf+IRD+kdyyj7AoUM
8ZT9gF1AiKXNL70f0YR19rhogHTrVeD4lK9hMGdXU9ja9yVuPle17KpbPOuGh8k1sVXBHxMj5ThM
8pENe8BIajA0fHiyUgvIEDOY3sS95ibrxmoRHqRAXcCVUVE/YmBgN9uoFba1bt2ZQFYzytVdnON3
uJrjUjuXFq6nOElQdaFcKBiXZrGbnNj2pOv7uMhiUnGtgVStMBcHCW8fmw0sneJVMAxB9/1v9034
UyTaCUakaBqOq2YVgWzBHXQ8hHvQXUsfx0r8gS6skMGb7hKk+vn13n+9Aitm6Ir0YYCC5tGOlYUQ
+Rot40DOSps9w5yvLI7b60ZgsPr5pT44EpamC4oY+Dzpf0fbU9aniVVgH0jeba0eIpUmFwrT/XVQ
99UOfM794gh6f2uMF4AfCVZinkCh/3YzFth2OIXVwNopXSxQsxr5T4AMM8vRYn1+a+8xk9+jDGpG
mKZw6o2jotGIAi0poN94rU/WGrwI1zrPR6UdhhhdkYM48X6WQZOQPBYNp1S1DREZXRV8ccsfnAAw
M3m4OkMSes6jQ9AspDXLGLcqRbgDU/1aDPPGSDRcqzpMlv2NaLvcXHT4mCd9/gg+ujQqAxME0bRN
fsLbpw3FQWSmS5ZZiMXAyZDZHSllIj2MVZ+fzNlEwrA2Jl/0Qx90cgrNC2RKHdTyXT+k1c1gFWPK
khoNc9iFzBA4+OYY1oxbWRwGblnbWNF05Lm5bfTF2ffBgmY9c6/8AH7E75Pxj1rbKGxRFwmWF4Hj
yJeobgcaRbL6VBHDWevKpvz2+TOm/3h/2DKZ0kESiF4w1XFZZegTBpxYIRBHaSfRVtSz/j1IumaA
vTDX0753p1F50MeD3HNH5QtCBoRlX/e1ybDYlQXAXTJhjoEhbvF9puXClsjWNXer9GUDJ2iBMzCZ
5iBbp4NBqm8QoLxwMB/4QTIJfUINRHqemhxTHnJ+CFtU+8VmkEFN8B7MpXqLI6r9pDsGRD1DjZx0
OHcT5hNTJOORH6fMjOcieSygB3QeO6BrrknrWoR4pbQWyeGSheKAyGxsqYBZ3chv0S+bE4KyLkjZ
mYdY30+aKHB3zwZwugi4B2rW5MeLje/wPOS2Yn6GJTn+o8JquSF0wivXNYrvDgaezdY2Ooz3tCbF
TS4yO463MUgYqVelahZ3UjXcz+FUXeboR5dfoHwkaeacdMy7De0uJW+O6Nt8jCusDlqfQUIXat85
QTD1K7HfDlcNPmrw/OH24tii17bGECNsf5GMZ93UuKi/UshGxCFXQRDcRjFCMW8I/fJVTZHv4C+X
IoVFAzzc2m2UaLhmlBOMtEbIirk/xverrA1hucRlFpFn3Qx1cFbiB3Kd+W6JJtvvmv0ARghUAVRI
O1gnYbqbe6f5hXwLYYZejPpjzsgE+FJOZIUWVBcnfmUSQG0aJnTufvYNZnaVWVaPY1oNL+w8MT6u
Sdpg8BCOJQp9ahYaq6lmBkilUa+MkRQBdh2kBYnMiR/C8ShLL02cnmANlI0deGRm8F/JIr+WZ8x/
ZhJegrjBfs8PfAOSYwExVboFLnyEeoC2Mn6ERloYEfdsBVX/PGRplu8aJ4LZGZKS+jRGS1paGmku
Zz4lOE7B0kzJEtdzed2b9Tzu7UEbf0RBDfNWaWJ8IfXIeiF1Ce5JiaHqK8WZ5ZyoxCwKSNKdE2Fl
oVsVSnhRE9dYqOLVnGdCCGLQhzMLF4d+bdVLpV+jkUxX+Synb73RjKelhckcnt2mgbqCUPVH/Izl
i5j90l3HlcZOFNnjkm9RFXW3N/DLareTmqBIO1o3iZVZWjPanKnH6MJCv+NJv9a5r2YIWpyeIExg
1SU0C0qqPzRejbsQvOUkz+/4JWnhGRERF2v8ZEeT6JxWRqd1DHK+LUFs/r7hEIYrGEnQ0itdukcn
LK5bRIIpmB1RnQOPVC18l3XJnDWANzzFhyYowl1SNF8dtx/tgibcADBVcDxpHkFTUEGsUU0LNEUF
xbQuhK7l9BK79BbyomYxLHCqRb2V9QgqJQ7aX5QyH5QWrsl0DiBRUMmoox9AEFHcak3CNx1Z+YnV
F+I88GeJqVX4/PmW//5Ypalz0LQvRQzDwOXP/zhj2pL0WGeUynMzfL1WbZ9XG4Ej30/NmvFAKy1z
20+B9cVh/v7+qEKFawoGQAJT6qP7K6oGi6POcbxB4cvM0TABHYzF9az05ItH+f4I51JgQRahy7A3
jsd202gSRdIDWBmzXpwnNsxvAx9Srmcml07GE6Xwtrsn4lO/OE0/uEmTGkninsKE1f4Np//xaOOI
yKmYrBNY/yTo6AVmQnMo1cPMA/2iMz/yyF06ckFzbEIpYXi3sErevkYchQK9k6RRaG0aIMqaIp2E
CqwjmVGn7S+njhEpRLljY7hAn+xRVvjDht/dYuI5lxpOfRhOFFjbSdkckjCvv+g7PngYYJ6GpRig
mjpr++0PdHBD7C3l+N6QYOlmEHuyz1Ot9aSLOexfL2mkO+R1L4JPjpOjJR3GFi4Bs/RRLaBUMyBS
ewiiMcbDPfeCLFYUeHVEmMjnV32/ZwgJjs2ERNKCMFN/e4MTRsLzhN03kSe46O8yZYBnp9Db6Kc1
IrkDpUErZcLGLmu0+rVT61H5xZ1/9JBpf5gxsRrcdwUjw4IMu27d94jkzF5zwJRv+A7Ae8gYFF5/
fr8fbBwMwk3DsXCBZnEf3S/UW1PaZCTAAJ+qZktYazWtQjZrcqfkmHLXof5gtX71RVH8wXWBl9mr
bElXibD37XMuA0tW42QojxQKfPpsPX7F1CFATpkFvONgaHcR6XR/3+xxDun0sMt4XFAfv73saPua
XTE/5dC0hELJwbKl1sqLjUNR9gVb4oM9izsEbKNkRYRmHV0sx0Krwcom3pAI3cF31BXcE0TOmz6Y
0NJMrTzgpeTgj+PWWrT5/MV+sIgcl+9UZ2vmIR8PxZ2kDwUEjHAT4FeCOWXTHUD39XMtRW7w+aU+
eJe06ZxzUkq6jePxbKJUAv8Jto6Yp0KcmbLUEKUo+sgMIBlhBAEiG4lD1V9/Jwa3hxEFeC6DAn15
BH/szJWVp8oyGdOKxnReHb0qHnWl4oPwSUH4/BaX5fh2IPH2Ukev0hwqTMEMZqZRQG+/RqONWwlq
9L/vFZHfo1TkeYKKUza8vSVgys7Q4ynZxHmYn2EFTXwgE68zDcPAtQPJbPv5fYn3784QNuQ+XVdY
NBvHjJGOTiuGJZySj1dhoVLEmRvho8FBU+JsJssLP6qH28oN3XGriq69TkANHxmu1TufwQ+EWU1o
eLKCGYUQxuKctLgB2nI5pfHBEpi6fPHSjY9+seJ8pJW3ICZaRzsHLU9Ms0/oQdiTNwS9NEjvw6EM
28sKnI3hrN/10Zp8a7fdkHQVvnZORnyIVmcEgvRumieYKIYowiHwtAg5YrLYjapwnomRZN5h4ix4
i3ovfNaNproe4QrF6HJRKJOGlvX32YxJgZdlEtMXQ1qo8frInYxVabQACZ+/nfffMBARZE/B4nNY
EkcLXDiZSS8Ec12OaK0SI1MXo0q++5j53H1+pQ8qD4g8HDrMBDng3eP6Ku5QNDuEQW5MAGN8/BqB
6L1XV62KzQuw7Pmq0KvhpqNlupAFNJbEivyG/g4DWCdZrIRxs4Xz6jsMcz7/bR+8cAn1A0IvtC1g
gqOnMJd96pZRxAsXdb6rQ9QabrmEDuGTfSlaKk88usIvltlv0uHRF080Akagjkv5Bxny7Zeoon6K
RzQX+AlO0mIYgJN7pKdz5ZX5MKJHzUUl16ZMlqg1UracOysImp+G3lXu4iwwpmtS6oFQ/GnAUAw6
m4Muz4yyXdbZgbv7/Bm9L1torhbnDup/HcKKcfRrHYGrYwHG0TigG5IAAMTk1Ziin0B7p06IxO1X
Iu/wrZS5i4kSZ9avz3/CB1skPwFcES42//xeYX/sxhzxKlEigLM5h9n2f3N2HjtuI+0aviICzGEr
kZI6edx2O7Q3hCNzqmK++v9hn41FERJ8DMxmPJgSK37hDQIfn9+W4c5fro+yXLSrZXEIPD3TW/JJ
443x/dcozSTBFKB/GlTRjHB3PmhKMGfYNjtO1yJzt3hKXR/x8mgsEDfXpJ7mgs1R18YVxVTrVSOg
vKndVEVkznX+Ys1O8wRCOjwo6IO/j0EHwaytxR2WZBlUkcjCfF1mjvg4xJH6iIFjdkw0+ljXf9vF
ssPbppwJRJJmJuQ943zZmxSZtEagMejOktJRR+z/dS4npC9UGDnasRobWEQEGhHW9uYQwrq0wa9c
/xEX55MfAVRYd1XCKo9k9/xHTFGrFEXV4+qJCw0wuGK+A04NWKfFf7TopwyHoj4Nrg9qbHy6QReR
k2mQWdNNPR+11aNBwfcoXIwnJXU000QygbgVV1zd6CGNe6WNx2qUh8YHPQvj36At5U80z4Yfg8TU
e1cbbvNnGmdUVwAPYlOWuIu8Iaac4Xe9UmsVbNtso8zR5sMfZwAiz32fC8ya0rB/HnpTPBPEJkDF
02mIkdMF2by3uaOPbjIiX5aPxvjDstNKDWQbae/zXs2d/YyYzXzXmynkOtx2YO5mNpLRBr8zfk+k
jBtq7oSGfSN+2VgjDzUbGs7UQglJ12tkKn1TG0IEiZPWfjkV4r/WRrjFNFU8pdoY6crIu7UxLm4E
Ahlqz5rBP0gH2cvf/3VWJzlaGNPWMmi0WJ5wQYGYVo8OuJLre+GyrbJETPpiPI94x/KGnQ8Ej7iu
cYfm61xDe+p4VPfKaEVHMxVm0LglXG1PTgvXHUKB1aFrFo/a5+s/YmuGCYCp73MCuARXHwtEzGhc
Bxaz0NRkscebAu6DYT9OuIdmttmcgBTHxY1Pv0gxOHkqrTlqBlz99A/Ov1wDJwRoc5QBatDGXTlD
RilUJcHENszxU7GrI9q830Up1ft//dwFVwZggy6kB89m9TzGSqOXHTq4AfBv7xUPaySSu6lB9d1D
dNYPJbxdoaWKeeNdvrj/+eBlQ3Eh88dbVwXEjP2DhWxmUGgiezd6nndELl2969tCexiKtPtx/Tsv
0ZLLgMQfTK9N/WeNlhCmErbFnKAD7yEx5wsE7NH2TZEyBjTh/nHw44WNJwpn32pGA/Hcaad3zTDS
nU90AUX2+u+5pOUsv8emAqZS5zMse9mHfx2qSkFGmzdFwiyfqjLx8WcwoA8j5B8hm6AgIhPPAgRN
C4vECxBcW/DYyKsucrsNBhgOlaEHVVQIY7uNYWATLR057BxeB5uQ2s6VHTcnpH+RD3SzdWWOf885
eKJ7wN7pfwOR4jd0xFFBDjVdofaUCxQXIqq5fjOqhMNI4przo+zm9FXpQGIgveEgiu6GwAMzfUDX
OjVVflTeJfZ/cZeHL2wb46thjBkCX0MTf1aVDHejXM49pEJTq6CTRvgQywqI4bFGc+orjAvr3TwU
kIY12ldYcKsQD+0GvCY6eqUBbbPJq/FXKKgRBgNQ3qNObwIzFXDDdP3wnPKSF+HJ5IiyZ4MQTTLE
1SlMjAm/YwzpDloix+LOID34VA4a9X9IQLNxglUAOKg32kaHWN05Jxq66MaEVjH9mTwhmsBsEuBz
1xd9OUxnQQ9rbpMCcIFTGwSzc77mdUQ3aUhqHDqUqT8BWnL2qpnO+NmZ7Y13ldrA5WBU+CjUk37S
EFNXD2tTV2ZqRXqBu67qtl97xSxfc7dEeqTHUQUN/EFxfpCiwgDvxmR8JToy9I+lVPLpQGik/kwt
OfbgHXM0qKu5F380vQ0V31WVeXrowghyOgVV504s2EQcYtURzY8SUcG9IpCPhgXk9C8ego+aLzB+
MnHNmiFba21WYs6hGvG+bkAo7caRtBRVVjF+8qSNgNSCwHffixrIezBatlH4IYAfxBdVA5pO58De
6TtZd/tehYC196o4xwFCoq3vm0NnWY+WwML1RMLrof6VNb/ypJxH0PgdciM5cMdnbZpUx/dyHQmr
oTWBH1pehxwpN4EaOFGMsYmOQ/eOHEA2904zF+0e/4wSUWL2nbWPrKL6hpocKLOutSt4REXc2Xtr
sJ2Th1NXf8hGOtHcOVZEWBtraKyCMjT3gn7r4E85oBDfRsfROITwfc1gnhvES7xyKE9JYUf6HuKP
9gtp5Kb4akY9pkxjq1IWppys3tm93QHqGa0UvrdNM2iXoT/zi3Cm1gNriqKnPm/dL0NLpYr/p5aY
70yT1d2boHDQOTKxW3ueoqZGiqPNHG0PxqF9BX9v9vRwjOS31LPG/TiifjweYyTJbaA8Q9ju8k6Y
cKvog1n3tYE85j6P+EUHEaM6ueuidshf2Noy+0/07YCArIOn04RHfOm3Kf6oaDbV5kGmydD7kyaV
4cnTouzzaESJeQSqUFu+rdjo2wyiNPfEgDgHq6EJiV/PqM7ttNymbu7h2D3vJrR006MMC4SzwnrC
FljyxzoKj1bU0auzGW4dsnKZXySm+EPPMXUP0DCR3IHsbH1HH9gbqXxrtDjDGMnuKHTmD7JR1a8C
EIfcm32EBBfa3clXS6nSyLdGKV8ybYRcpOFoB4MDD0jujMyZ0DzPox827Ilo53VhQQFG9tGvyOlT
j1YV8KtdBZUK6zNsnapnGeUifzY6e9Z3VtqDpcZfxPDTfJi+dklnvVy/djZugoXgAr0FWAwxtn5+
7RiN4CXQZRdQYRw+4IcW49pV/nIh3GHE6t3CGG3EMkspb2kS0urhsT0fLrKackIRugvKUEfOnC4H
uRwy5Bn1B2wfANU0B/ie+V0JYu2G5Nb6hqWpBBCS+FonhSarWN2w5ZA6Q5RF2GVF9QAFfTApYRk5
6C0hK3qH1yf2DeD594W+DEdHw2FyyVzYLOefOkFRKkp16v2kbE2opMjLe1i5zZSMDzNtrhmZlQRD
kK4rph8DGH95sPBzx52radUkGJpF1pjuYhceMrWU7ypnaKdjMQHfPAxd3P+a46T71qkO2VCL7x2v
7aDbGHVpETkZ0ohka3Ydje19CrrgiQ+PcsgVunmjAr7eQct3UlUEhkKREsmv1ZKWcSVownaD74Vj
/RE7snuythpb+tzBmxW86fV53VhFl9ibsRh1YZSeT6uW1D1Q7RzAdNx5X90WXZGqmYZXQ8fT6t+H
AvhPlwYJ6YVNeD6UBJARc3eb1DzRNDAKrXhosSo82bj0/ro+1DqzYBI5e3wShR3q6+uIr5PxPNod
Q9VdNz60Fo6WiMHE92meDAeA8Pqj7knzxvdtrBz1RvozzCT98zW5zZh14aBcutAk7fI5cRL0lkvv
kItBuVPaNvH//Rv/Hm51ICjkG2h+wBSfcc72Tq2LgAtaahEJOW/7otSu45UszVoNrg+8tWXIXlSy
U0j1aAqcr2MyYsZtdqhGD9OovoLB1b42atR8yrNifn99qPX9xjqiEkB6yuW2MCZX3yg1B0LxSFQD
ZY6aQNKoh7Ez/sxmnBwKpPH2VeYUf+ipTzfCx40NxMCO51CEJxN/6wH8lTJYaR7SjJGan7VOE8xA
Yl/6yPhTUTx6N7YIHiIoX96Y1439A8Kec7F0UrnjVh87uLWjpQ5j9qGgBFXKvH0qvJoag9RNQQXC
dQ7Xp3djJXG4VQEJcCLhFKwSI9m0sQf1UPMHWPSvmtrKd5OZej9K0yj+sXm5rCQt02U1ucRpnpxv
GgWdc6Dhror+S6ui89aKwW2fnRb75wAnQsQUheu+H2oE///9Gy19wd9S8AMfu8z6XyuZNMM0GJ1O
YByGHRK76Ou/QCMTDl6nhbiR4m9NKJuVzgNwhIVKdj6YcPQ2S0BT+mUZul+MCuOCHVw7UFJuMt0I
NbbOBjm9g5oFtx2VsvOxMgDVLS6pmu8gfADdsNV6DEVcC4FN3cLgLlluApswJQiHvHt3fVbXpcRl
OR0d4pVJCZXRlx/316xyt85pI0zdt6xa6dF2zaOTE0a5RLkB6xOCZ938UFCUewEo1P0pZfWvZZzl
F1BgoO1CAYlilnn+CxAwAzouG3R94O8i5iStdDyaxJt47ApMxNyhCjB7KH05RVLciEa2Ph8eCmEe
hcFlDs4HN/SxGyt7MJB1ikvibgSdG8Qn9eZj5oH7NFFneOgrafuI/veBrZj53fX539poLkEfQCLS
Zx7T8x+QudQQFLiFPpYepd+7aNyhXWCelBppn38firQSkV8K+dRCl5/y11LHWpbGjsdEF9RQ/Dx2
u2MBSvOuqLGavj7UMm2rGI82LvAoknfmdR1S6lGpRYWDfOEUuovDfT5pv8shq+wd0e3w0Cvt/O9D
Eq9zfiweGCAHa1x3ZFV1aNUCjCCYhveda+sBsi2Ft+Pfjt9rfDb++dl+o245qOzwpZQ+zqfTizJh
o3yB+pamp1+bBhW4fNELoVJmETmAmm2sabxx+16U5JZ6P2Ee3BJOiuWtO8CjruZpn/UTNAwsbv2x
Hyn94bj9nUYb8pXhFD+2kcQcF102+9QWIJWy0e1R7/bUX9cX+XLrurynKNMjhMBKr3OW3p5yd4Bl
6/eVY7yozhj/wBfKfKoBOn65PtTlMSUKpMmyPKmIsqzDB90gncercPYpqsXBWOheEHulGtSFtF48
ygGBOqC6x+vqnKBShcH14S+38xKELmgWAB4md9X5UkOKK+2sRWdraGm775sGkQJMKpOY4EwXzWPf
e+LGQl/GLTREecuJ7XQab+7qYnJT0+57PHR8zSvkqc9tERid4gVJ7sw/tMRrjpnuPF//zMuHiDGt
hULFDoMkt4oiFCPWxg4QuS9kknzKC/29DN3qAzehctKGGIdN21J9l2D4xnWxtZO4/BaODRV7e/2x
UZFniB9nqp8LbTy2CAI80LGaD1mbRTce9gv271vDjHsJPgQtY+K087WU+JDlgzXOPtqASHsWAOX3
NG8x9hVh9Y7NMyDP2Th+qg/jHa3l6UNC3PUiUGm/B5mYPemNE52uT/zWYiPxQJWdHg0RwOoJpNqa
ViY1Xz+ZVRq5WejG3R5YRrTIFC/WoLpVIlFoJbcoqFsrTiilLtAlNAgWIbG/n4S0yqIsHYfZl3U9
PHqzpn/OeqoMLlKJv6ZRqAix93AoMvMWKXLrSHF9gc7CQYO3YvXu4ZGramHTqT6aLu27UWoV36op
X9yuaBGCjsIbN8jWFuMQc6YWsBbcz/MvLRzdGZyk5nmICgwQR548Qr+OLjEV0OuruazW+eMHetFl
NmmXc1+hs3Y2qVVhJJWqTyM6JWP7nHiIGZplO3y6PsrG0lGvWXIqWD3Ew6sLolGTbHJxQUJWvhgX
ioXh3OGVZOw0JUOLf8Bu3JcJxhA729GVG2HTxoZd2o4Lk4ksgITj/BMHpWx66eSTP0cz9dSyae6s
etDfdVAuH+rZhd6ljf+qTMLJJZzgbSf9ABdrrZbQAmtuJTgm+1GBcWJpmnhKYDZ1UHvrk5sl+vH6
BF9gH97GY8O8KcAhiLG6KYxCTpRQm4k6N+pqpiyzAFef6TAPsIVqo6u+aSb1skkpymDE8qsJhFBt
xBTD7CXp6hiqPiU3LBRJim78tI3dDFyN29ZCfodK82r+CeUQeEatybcrR3+fecp85/TQQW2utB8R
LIcAFhQi5oOIv9ZkjT9T+mloxsNsPegDENDZiabHlrvopAJmvrE7LnrSy8xR9lpuV3bnZfNbmerZ
MfrRh3omG9+oB/RFE7vVX6VqKM4Be1X0KW01in4OmIEjYxeV6qMEPqLe+ikb9wwnkP7Rkjou0oHn
O7WA6TfiNTn6Vi9jRNWJPw+4pMgHvMkwCO2T0rif1Hw62SVam0XllT+7aaqToDJRZW8cpXyykck9
Jk5dPGZi6L9kXaZYwfUF3YhvuAUJpDANIg1YY9+THmvmclJHhLWqsT4aM5wUfEyLB95K7xtEAwzf
UVBrmcpyQl0Jna7P13/Bxok2uEsodcMVoc+2CnGsBkOeqKbJGyUWXmQYyeX3TR/3n7C4Q3i9b1uJ
maMzuzfinI31oRrMkBY3M/T41TuQ0kzs6w7OUa10Nfp0wsHGDX9dpTqUulnWp6RyCv3unz8W3Uw6
2wCi3+AD55vCAiBZ0vXEKUZFauNbpEzxKVVz2RzdLEcfNZIo29ynkTH9c2WRaiLXNpUTLjGO2/nA
WQau3LBKKkMiqzEglB4yB0bWgOaiTTifsLZDUO76x26dRlQX0bIE4U7Wp64e+SzN9cSNUEo3Kzvq
FunGDLOUrn7w+umHIWj4pmqH0G/Wox/iwL0v1O7j9d9weV9RnnCoGMEBhQvqru4r00jnIaZSC2V7
1r9QLIJz1FmV8izLub8xxxvf64EKI4zlwOswV1ZHHrSu2yNe1+JdM8jqAQ0yu/SNPHZezU5IgT7u
NLkHzxSTSVNyQJNGhlIxH8a2QEvz+odfxgIgYhzQc0B2Fy7U6rcMiTF7obQ730m5VnYSNNBxLoz5
xum9PEXnwyx//1dq3w41dEnXQImOA45Oiud2D7KGGNOMQGC8tDcP179ra0AOLJUjfSmQrRWA2tTu
rBGHcV+18+rkVppzpxST59MLwG1Vi7rT9fG25hHu5LKcFBSoQJ5/IDbFGlovyEQbvYieqlmWL7o1
3nryL69hShXo58BDgjJNZ+98FL1KvaEsOhqtFnwQF/dlG8OFcHxPp0q8ny0vfI/wkfFU1Zir2L1q
3qiSbxwTxia6IUAFfbAucVLaiE1AJr0fFxI99UxiMdlK+TRhHRxcn9DlxJ0HqVS9AKsiOkokQTX3
/FMjmJX6bOa9HzbU3XZZnSpf0kJ37iMNIa+dnEVKOKmHv8kMAHVeH/ytQ3Qx+oLc5FAssOvV6I1i
KEakt3xokkiYqxhjPDiYFT2Uams3uLEoQgG6qWtfY4AK+9Csu88t9hrIeRsvMplzZB/icV9pvfNI
j6j9cP33be2DBWAPfYTsG6Ga88mp4tHM9a5A/Ul2NRVtx7Q/KDZEzUmp8dOBlOQAYOzxfilSQ/3Y
ch/dCD639jtxADY/XGKkSatfEEKIDYXHLxisqHN2cVg44w6xxBvV361jbKIehnDk0htZ0/MzKCq9
DmvORwax/9Qg7qIHOFdp0xFxlaXjbNl316d288MonCFEBE7QdlYrnyYSZ7YMq3qDh/kL8JfwnWGT
pFwfZesgWfRC+X+gAEtt+XwB614pYetxH5Z5qwZgcR0fVVMs2yvwIP8+FE0X5k43mMF1KoSSC7dt
7MAnx2LmWA2Dh1OPGgf4Ydc3YqWtr0K9iRoJpSgYp6tN0VValScGIrsL4Xdfdl2LSQlYQzdGHeb6
V21tDId7HUFRklm+bjWBbSvc2uJ+n5IRL+6Feh9mEVhdwHB4rFXDjWb51qfxRgL1godDU2n5+78e
MBobZd0pbueHUG73YQXFRow4rGuiDw/XP23j5kO5DvceIoSli7W65NEHgA+Q47nVOm55Z4aYVkUl
Wr45GQIWVR5JAmTHgHJ1eONQb2SU6KVz5aEevNSf7FUYFMPkx36JvYIAk/yEYrODPLeROjstcTXr
1NSe9jrGtSp3qjXP0z4eKKeShWIiEecGFB52c/dtaToap6gubpLVN1aBXinHcvEbJbNfDu9fq1BN
bi1ppmHBaCUYvzT5K3jC+TRH9o0LduMWOBtotdwSbTYJ6BB7QXADoz9jQ+n6RmvJG9W+y6yGFBQn
PsIGh5LMGpjc4SY8IKPXw5yeVazbe0HmC2sCZCtEBbVU3ykitm4MuvW6wX5a9PfJpzTYj+fTqNMW
gGzS9H6X2nG1n5WpfU6NuaHQOJT6D5QTVXxQ1Bb0EpnmAFbWMJ9Lo64/1M3U4raGPAXOWPhiPaSk
nUdOzPjl+iHYmhikPZeuGzcKckPnPzGrgd6bddz7qabYL7nVloGRdEoQZR6llXTExYWH8catvDWo
DVKdrir1G7Cc54OqHVLiqROCh2Uzn9K4+pY3hhu0UCjvwgY14CiMb70Ey524ijQwEjQWRivdA+oR
52OGqZxlmylEGl5UvtpV/zUTNQIWdVs+gkUM7xINBzuJ0v5DFma/r8/yRrdmYbPT16RNwp+1Fk3t
ggDU7OV97WGh+oUU1btkciIPE5jJOiK2j/J9qA6HMdHq4SRy4EJo8uOERRO99a//mo07fcnB6NcA
XSfpWa15okCJ6nONNS9kfscVO74bIv1764jp3h4bebw+3NY9iy4CsllLhAcE6nzmKU+GqdKMvT/P
VvuniT01hCBTWwE453HcJ/GYPERlB5bZqr0bz8nWp7rUfWhp0zAiSjkfezbUtOrR2vO1ZvKOXoze
CGY+ANI9TxSBaIbn69+6fMt6l7m0cOmh87TASjgfD5ubWPM6xiM0HYO8wCgcjcPqgNpbdyNH2JpW
UNCUfTVYH8gQnA+VljPiUZhO+IkDLjqQrpXyfpnmrjJQ/CNRaX/rUlOVvYRm8+X6Z24cYNrUsGXp
Shmoeqx2kK5HVVZEjN2Vin3olNbrg6KehieXf9vszTJt70e7cYPrw26cYcA7ND25PJYKwmo1Y/Ds
HG34K1WEyP4JbPYAjl6hhpCEyvhhdKAoH3tdMT5OsQBpSox5K2PZmHXQIBSB4R7QjVtvKHuwMndW
QukrbpsdvCn/6NRwvIdZ7w5q7dV3Lr6HvuTxvnGKNnYWuAg6FpR5iVneih1/Pclh4sCkbPPWV9LE
/SZUxTzmkw42FsHBG4/ym7fqahcjeABwaTk4i3jM+dYq1RkpEzVr/WF0rB8CSuU9nSn9KPq8xyeo
i9GvxHXC0ZLyM96stu0jVWV9n1VzUveZG8KIdlQx3PXjaPhl9KYcOy0q7TI15NemNuKj15Q2OrZz
gi9KNvffChQSBuZzHu47yAh7rgn0rShKlfsstRFEm5L0cH03bS4lSNul+IcE+BqX6brxUHlyaH0B
RPkFnX5IZ4U97QVbDIXEbFJQnxznJ2quzY3kZ+NaAr1E6sPVhODEeiPrZeLGwpEwr/XQfeXm/IjN
SCQBv4JOsGL90/Uv3YiyqIBpb2UTF0TjKohHo9KNiSNb35Y1WTScpg5jgHL8cX2YrS0KgIjvgpS0
CMWcbxunkWFfxgihqE03epiJFIgbWbWc7ms4sTdiiK27AEjt8oq9qdMvf//XeWhBlVt5P5PZKeb0
SbimKJ9ndJxxzBuk8TRQj5p2PaUFYz+RXQcDgoo3Hpc37PfqnAB5gCgCFgFm4br7oniG1WN23aBY
ajUjJoVGiF+pV8vw0Z5L8C4iMsRnHanB4smJJz2o8xZjzUZvtZ9ZPWW/taQYfl5fhI2rmRiXdhCB
O1jH9QUVS4x9c0iOPlDL4bFIC2ahRTeriMopSITU453XG+GN1dgYFV7Ygl7yiK3oR52vRqxnXmhn
SuP3cPW/ePi+GMC0Q/OjitDztKNp4j1gp1n9+8fSNwayurCteXNXz61wRQ9uFRvaPnVVuc+k1z1m
FQ0cjBqjAtUP3KIHXqobx3fra8Hc0EWijq7xJJ1/raEmWmyHM7rbpeV9sRp9JJEwQ4xlDRHVB7Ut
u4M9RuONYS/o+Is6Dfcg6gT0WlEgXaVlagndz9UVUPkZZ+vJ0GSJ2hmyXj8maugfkBiDAJYbXX7q
JhP6m5bRUfDDIW10kO7xfM+9njq+NhsokBmORIQua3vb3M2VEv2+vg83LoO33HFpfrM060hIszL0
KLyhJnMvdRVT2NxLpve2IbwZs9MQY74bW3BrQK5x2owk1lytq+AABFtNUT2vfdWpwfoTRucPqFkk
90UrolsY1I0dwOFadFfYAmz51Q7oRle6Mc+9H4ap9UUK+1NVz8UTmveRj4pnfUia6FYEsPFoOAsL
ZXFERzd1DWybaFSaWe00/lQtbqJpjkV25qn4mSSQ/r40aNAfr6/hxh0LExKVoCVRWEoB5/u8iFRz
blsU4/GXRMJnn6dze4rdkSZulniojc2aEj85kTmgYjo3ppLuSqHr36//io2FdRC2hONv0xNlzs9/
RUL3ISxE0/haAcB4coSxUyKHeyzWx1ui+1tz7NBQJ1l/C/FWm8jLKQhwnBs/TkX/IdLyCRPZvtgx
tHss5zq+Ucnb2EeLyxiBJDc2LCz9/Nsck1IHGBQywlxrnu26H5XdqKa4Kbl2m/7X1CERntujmnh9
TjciAvR+AYwA3nAvFWiNXEstXdIaS0DfBLGd6L7mkhxfH2Vj5Vz4MlRFUcHEmmh1PSeqlziof0o/
zzocTIQ53acSF5DYy/5VSourkc4XTQRiqmXMVTgwV1NbIGKMbmtpNfj5YMSEUlrkfmAGfsMpcg4w
HKLgn7/Pg2tvsHILD3kN2AYwrVa6iwtyWIr5fT8p431YhDjk6Fp64+7f2JgeNBZiq/972ldT6WaZ
qMymJoTr2vjPUOBzqqWq+ggFyPlQVrr4ev3Ttsaj20B6t0QRVM7PN2aXl0J0Gp/WjKbTBjysUG2Z
Y++BkErHdLfDrPf6kJeEMJoPkM+spVyGmNUaAo2TWJL3EzRpXc9rZTc40zAdBurgBTTyXqtSv5Gq
8UlLnDm703qKuodoatpj1KsEmmajoi2LwK6l/xAW4rrHSLXS3y4WBxM+rGpJPDDAXH+eOY/DzhqN
8H0ky+hX3NYovqeKV4HfnN0vOXZyOD2HpR4d3ZxG4I2w8eLMcxJ4wfFyAmdO9Xl1q5K6jZ2VCD4T
3MtzyhPljwb88bw251Nq9T+Zh0/Xp/ZySER8KEtw1pHhBO94vprxDAIyKyvLb1Lp9g+AkkjfzNxF
Wo4agZgPCgo+xn0HlOdWZHhx09A9pfdC6soLQiNtdXvLVHWHCdVNX6aVoK4ocF5PQjbAv57FZRwu
UvIBGu0XUm/SDWHG41Tkm/EwTLtJjGI/KLnxOI1u8eP6dF4cDsaC8bK4zBH/I410Pp2Yc5ROVyuW
nxpheHSN2vkqhPEeH4MwqIqOZ/Cfx1siTTDA5IuXulS6UwgF2XTLp6BUKN2usUPvD64NfXUocrbw
Rw9DuVsiCxfp8YLBpbW/6FsA7FsnEnVhI11RSgZVI3jq6FL7c50WvhBJ50/AdfYWPnb/6ZHhnq5/
7rIlztIqRoaJsvDR2HDmOpKrDFCvMkltX8aN8qmPAKqd0hIZXz2qI3G4PthbqLYejbVEHpfQiv25
So6l3uVqnXvQTjwtr3eyjc1HLMZ5d4k60mfVheS4C/VIJz1vMOkiP0+V/xBkcD8kZlr80Rv8LnG3
nAoD+ycTZVswRV18l6WCsNfrXO9JhcRe70JMZO67dPHT0FsVuKQToqywU5UYWTvWL/1mV9n0ev3z
LivPNDxURDzJ+oFyUz4636tmbBGweUvOECXqI1QBHY3uEQo+P1OkYjfgKWYFpHb1Q2cJPN2cyRLp
ThkTB9p+ZTjFjdW9rC4tv8iliEU1i1R13VRXpRkLypOV74FuGwIWNcN0wohmhDQ0kJaL2SQ5SSlB
Jux60eS/TfKded9GVZrs51S15V7YTSx2aAnhTWnjI1b5WJ6Y6gH57wl/Vpmm78tGXQzUDHt6pd5t
1btWH5UsQNzbe5lw/UPAMDOxkM81u71L5sFD9iixsDqy46y+kade7mgHpx1uC5QrKBuuHUOnvIFx
hbeHD/vP3k8VtuqiwDgQ/e5bna7LuwkGEu0cUiFa+Rec1UbAC4lKFCR0V3SvcW/aELhsRJnQ7Yt3
Ksngjctpc4fR5SJHWEIFQ189LkJ3o2JBwfo68pABLzwY2Vxgf1phNlv0pfCVxlV3cTpbAWKK3amc
wnAfO1VyA/C1fuVIw2i3eQthYcF2ryvik96OKroHRTCXZYxQYzzvF137U9noOGfAJvia03278fnr
+WZQcgVUVMHTLfXw1fkCHxTWfQPGWXHhGOkVfY0MagOu8qP+OW6GW4CQjY9kvIWp6y1VYE8/P89Q
oMeujJBBKctoPtY2pZzEnrrASGV7R0/NRpyyuOUdcbHGy1daBBCLDCP9q7W5HFRPoRotBFmlVVon
oAI0/JlMrkmsbAclw96lzO4B+6JIqBp9m39ynbhsTviW2F8lpIFbZfitWV+oa9zJJo+Fupp1qRbA
dO1EBI7ixZ8bYGA7D/cqv03kHIhqvKUCsT7AfP8igbhkMaSgyAuezzoALJABjtkFOrWFD02DoD9x
hfeIY0RyvHFjb6wwGQwyghwpHIbX0UVSxw78Vo4S8mvGCVX9/K7mv/VDZKiC3iraIG8S5dC2qYae
bpQDadQwAJLWsEdRLTN2VWlPh8bWB2PHvVP79iSKg6q3lnsjv7tAWDItC8KbvhrQELbjOkt4S2w7
CJGxlPlnfGCj//CYnV7MOpmdnTJEw2uDBXoQK4b10UPE+5R1YXtrwpZR/n7Bl1/BPPF80/1ZaOzn
i4MFvWeXTtIHUN+y7Gi2dlS8FJGhTkGOR5H0m2xqPsaa7Gy/T1JNDbQ6Kz51xqx9iZB9WUy+i/rd
gOHYz7RO1Ps5BZu0a7QcOG41VP0XeqjhRzPU5pfra72x1OASULLiKVwKequsrkqipLTl3AaVNzoP
HU5MQdsn/YNal3WQ4kl3P89ZcSNSXkfkTNfCsbWJJ4ntwHydT5cSYe/jtogxOy4xHYwi8Rkco3FT
MnI5E6tl4Q4mYl0cMXkWVpsDZY4UaMRiTVJ1xnRIR7d8pf4cvXPlYOIT5UziVJDSHvKYzJZEr0ge
wTqU/485pgJJBYI7E4rxcrT/ahR4BRJtllt3QeMhzW8OqvYg5lj40HbSx1LOvzSUZ/bX1/XyeqK7
A1JnoeWAiV0XP0l3PC/KGTMp0/wu7+LpR4LdtsvTX8ZBHofGjadv44Km/s61S/JMpeyCJpjShOsK
dUamZkxyEN5TYx7jeK4WIBWiilrs4tgyZzoWM1VrJSg6mrH2rkEp9ZuSddrv69+/cTFQgV14dUt/
hh2+Wvusm4qwmfohcKM4/j5FXBHG0BYnZXChzkts7stS7Z/STF3MoQm9EnTPX6//iLfq//kG5EfA
mSQaAHZAyXy18l4v5KRYQ9BphtSCesagbq8XpfcweXY27Geh8ENcKRsF6TchnhsA4cUO9JP57ESW
PhGnR324U4UQryHIiDxItVoZ/RHdvddJCUkM7D4Td1nS5cMJKH+SodUW6/Lu+pdcFP4t7tgFnYtW
7KJ/sv6SHiG9JOqbAZ4rgl4xsOdT4SIujT6QwdxN2sgVC1A3Q3UzqJREM/DeId7c4feJVqea5Lu6
Tao7R9bFfRKrdaD2Rn26/iuXNV1NN7S6RUF7uVbIVc+nu27HvI2LbgwstKeQKM4xeS8rrFmwffqA
0934vi879a7AvyfQ+1TcOOebw7/VN+BTcKeu7lJ0HtMRS5OJ+L1vx12fGmLcTU7nhI+FUynuXgqk
2fFoyq1hV5ojvGzsk0LllojSMs56GsBRgW4iXDBgK59Pw2y5OWKVODPwCtXuE8SGNH5MtK7T/sNN
CRvNiNLQ+9BUsLZQ4lh5Z+lDXxG5FN69V7ZldrJjgzYwqLhu2mWm289Brs3IwjRTMya7XkOVbecp
pSf2YLNU/c4IrQH7EWSjGnzLE+V7aaRIssLBJiIdS5MWIGrkCLNqg4JpeJG55i7vY1YB9qNGqcSK
HyIUJaxdlgh8eFOYWCd9dmR4KIfJbfeOF6V3Ii9TxEVjNSTbzeJZ3vetLb+77Vh/FmFvfgASkGWf
htDM7hry+mZnT4TFrp6b9XGiIvbo9Hbp7Slxqt+u77zL6GwpMUHuojhC5WcdMfVTiwJjb3LQ7Sl5
LM3/cXZeO5IiXbu+IiS8OYVMsnxXe3OCutrgCVzgrv5/qG8fTJKpQr01Gs1IrZlIgmDFMq9BeqwQ
HYdcF1X49lIXM18+RTJh8HyrKQWXynq7/uc6Gb3FUwfKqCOs0cakotKQUkMmq46lH2Wm3h4T1PnK
J02JGwTkkM5gWFJPi/NL69pGva1scOqfOIpI7r79065cOmheM/VdS336YJtfhr2ObLpO749ySZXv
VhJVB1z1mpdx6L4iqLQc3l7uUjWfHJXPnY47I6kV93y+E0MTqbKvVo3E2MBT28f/lwMbjaqTAdAZ
ChlCJRPGXdT3dYn4VTO3h6EUhRZOYzeUR4+J/BCUw4CTkxhtrNXrxWg/EVC74XmIpuh5wLHM3PnZ
l2dlFTnjrgQ7jV7sVuvI8dLRxm8YCqcboXec9XIIZTuO93WXRPa/L8ZSBCUqUyTBtzSvjrslnvVF
HDWtce68ZW6PrlOK+xhZ6J2lrly5q+QXly4EK2Qrt5hir6Vyw0l0OQorGR4WTau/KrQIQrNAzs3v
WfYGvMsUot8Q49icJp+ZMro7Z/AyoWU6jTzCKhlPpbTtbTuRp6Ps7i1Hi+z6FyYIzqfJE4rut0nt
HBXcpQbMyyzh7Nw9r5/4WdRlGAsQgyYzeAzKkc1dnwhDG6Imo/ibcEa9k7GqPrXdkuePVjmpdZi0
XZ2dEuQEv2fJYHyvhir7ZGk5NpNqMbp/EChPnuucVC60coTNuePxE/IzWTeTX7RpJ/3BmWfs1iIC
uYI9OcbaTRdHfp/PfQ1yp7SiQAoTdzWm29YvU+ndb6KdY3mocY5Z7tJSnT60U6pOgWvLGn8Jftkf
u+2cAem7QULxQRY7v+06J/m886lepOJrZbSS/pijeqDn1tf2n6DV0qDA4NU1j0NC0drGHl22VK1b
7b7LkjQ6GuVc3TC/a7kizPouS6Wa3NNIr7+9/UMujgdviRcEYpHhowMw4Px34CCUmHqcLsdV1jL3
8burb9sezv8xH6Xm+P2oxKE7KLa683WsNc32eNAVW2nI7MQFzHmurIjK3VSPkz4m1d0UgSIMkDiq
MKWTVv65TuwsDnB10kYs0qZ557kvgs4rVIAqD8wGXcCt4k4eY6ue5B2FZ1Fw4brWhKlupoWLi8bC
21t85UlpgPGt8zGA594S8vBVxtiDceQxdlHQ9JMWLXc/tqcR7aTRfphpwB1nb52UJVF8envtVzO5
zTYzoIdMoa9VLbzL8/ebpioFXVxrR4ue2Kp9PQrEZUEkPYhIq9zDhPx5BXQysm6KdCiVwBwrxEeB
BmbJDReNhRBqqarT7RChDmSq8N0O8L707AgTKxp8uy3Mjwo/3z3MyZL1B93JorB0NKEeelrbM03H
Ua+DpRf1u0WfrR9plWA0n2tN/LeOhtwLGvYF/4K27PY+sisv2TRxSWC6x/7TgDx/eGvU6IJGlnaE
dDnWd6qiab8nw0naJ5mgLel7pRBxGFnotgyVt+iPPcbvK1LJmWqgyLNzAhZuxqsl6nIzkZ9GQVsx
3vnXEM2nB9rglXlF8307ZcXovYpmYxW7hS+X+kaK8fgx7Vx3ekRc1B4Zp0qgHa6+RHsCh5fJE2sD
OYeATP4EKGiTGwMnrYjSvX7UxkpZgnlO3c/D0M9/pSaJi3mKhqtrIj6LxYXzRDO3qwNrsPPvJi6e
AXbV6c7Xcnlr8ouAQKwwUAIjjITzl4YolQA6xok1EMP+IKphvl24KfSDU2XeDYWjuOvJGA5LVefv
PUjLh6Ujy9t5JxeEoJX0DlkLcvDaZKSVfv4ztLx12YxZPcKI65S7WlX7NIASOABn0ozoV+3EURGY
FlZzNNSt/CbpgWb7qqw74StR0j8T0jrHNxq8z4MWVI+58xMvsktAAC7oPsOAFOtcCNPq0k7dUjjm
ERyE+SSwlAz4bLUPslmqz0VRFy9vx5Ir661kdTIasjQSzM3XhIE8iq3jYBzdxoyqIDa76D5TlPy7
Ew/J7DsV3a2dR7wMnbA8aVit7wE2zDZ0jsJKk3jKzSPIhyiAk4/MjlrmbesbM2aDWTYjpp1FS+ji
ybf8a8uIgMlbgTKw1vf2do7Q5LK23NQyj7XE6hf0fvSzo4YuyCwKdQimVF+MncN/GbBAVK0zOFR4
V7jo+uf/yQqGxRsNs4mt44Ro8x2tPFkdBCp0962dmnn4z++TFicyMYBlVkj59n0KHWH5qWQxV9KX
7oTiD0URP85p+RtDg3oHZLE9PivPZu2/cQkCmMe54PzZPCeeNAkIL8wsQ/ngjVp0h6Ph3B20MbLu
Epige6dnm9u8ruhANKXk5orfDlorERM9LVU5ErLtB5D1fZj2jXivDpmKrbougs6Ve5ZH/2Ow/PfK
XZdFyk9jMOOSW2xpp4NeRc6Uxe6xSSf9iSzWq8NiaqZvmsTExa+93vhtqpGSBYja05wBGKXdeciY
934XRd5q5qipzwhyAKEZ7A5xGNmL/LbSs+R9x39AGV8ZVh3MqC5+aBKj+mijb8/YWs3l77GT1RhG
ghGuD/S7+9mnqvxaTv0Ur8xF2/GJnTIOYqVTC3jcKYaGgi7k0+KK5s9SFk7lxzJxwhGPBPWuyyZ5
p1eNo9JXS5MfSYogPuLf9TD7aiecOvDmkR495F1SB7eLM99FH3HA0AAECv/eDT9jDOnaVfAdstWa
bfC/QgjiD6dERkG5kFwHKcpM4SwwTQ0Ssxd/8qTFdSEjiqJsFs1TdsyTjAdvWyUy4cV3yrOHKgZU
3tnJHmZriJdgRLT6FvBlVx2z3PTKwFaM7BcFgpb7KyI98ifPbj9HZH3iGDV6jfOUNWvSR56dvt0o
jfxRUVOsCfGtTiANF4DMIayUs+WDyIl1f+6UbnlaojhbAqk3A1WCacBWjGlVPrT82fsIyRzMkfVB
iYMJSArZXpk2MwVWY7xfRtnb4SDq4Y/duSRjU2Z23wR64n96dPoyTNBHFz8Wpurf9BJZTd8Y5+Ye
V+CoOOC1MLq+nWnJX4oKDQmCyYb/jvSyN2OJFrlgIUoTAHRDzSyDDCH8r45UtRichprdRLozVsGs
4cLik2XUOCC1KvU9UWXGiAOZ0yrglp9mn/lscsdkJDZYjZGhX6JhZH2ZW6AlvhyYzeBVPVUF6gse
s8VMl318a0iodP7orZKvXjVMTlBb5fx7USNAxSN+7IAHyrR4lGC3P0lbLn+zKLJ+u5gcQH5wTVpu
GMJPByLjkDzQxc1/ZFbOl6uVI/wPSXGMPmVZ27/g5qXqcdZRF2iEl72wcfhmW0pKXH47PF60eJnX
0zV9FVIEwYiSwHnAQn0ZAvDolSFm8xNGD7PdAUhIBqqVFGq+Rxc6Iomn9q3/qmDLE66iufw1NEPs
IE8wls9pk0IEnmvh3tT1aq2UuO5i+/NQ/bPsFz8WsTD6+xRT1PvbIbSVd2VqRHUdMgDUAtHgMZVi
afQT6s7XITG/oRapfnp7g151zM4DHWF8RVGA7qJvsYUZCFchttQt8HpbmlCDRCRuphwE5rHOOor0
NtHsKtAp9cqjqVQDPipKOc2HSu9RloA83bR+EjvFJ7wSKiS5xt6O3tnNYJ9g+RAeXSa7+Nk4hfs5
xeMKXY9Ja2rqDJsJogv17DnF4ax/NGYPUt84CSgWEIuWDxKBgfSdnhgzDpWmg9tRkmIRWQLzw+kq
yr+krhn/iWVsfbWwlkixk/Wm+S4H5PhzYRyFWEvc06F3YJQ1vjokzG9cMBxPEDX7l3IZYiWksUCj
X820/hNGZmZxqtjiD3ax9isAXJTdLYJfzlcu+3G4szDoGAPJ+PW7HAc6aE42po+eiSsPn2NZ/W2T
RKWRDPO7ptm7Kuo2laBviFPlqcT4QsHfZEno4jkFuN2iwZwi4CsevtWouY2HxMhle6u1tkzwcyuM
gFanV3zul1bkpxETFESMtKjcq+EvL1ibMR6EYZp2KCxsxSGt2ZyrkUntOilUw0UrGWV1jMStXs+D
VsXcAn2u9h9zJK5XtmGdla7jZaAG55+l2WmdoVduGqqGqE9ux2TBnRUk0xZ1+v72CV+/8PMDDhGb
Du4qjkSNtE0g2jjOixjFiDBvWoWBjWkND0ptNztSH5fbuKoF6uQMoN3Wj/f8iVyGRYtd9HFogGLQ
jkqcR+9APDgNECGwM8PcpO9azd6DkFxJyJDQp4YA8YVd3bbsRGFOAZuaJiEMqOqoxot2U87SeKIR
0z3pUWLtRdRXaYrNfgIeRAgYaDZzyK1CrmM0cxWbRoQ9k+50L3KZ+u903+r26KVK5t2vwL6b0qjU
2G+FK75BAsfWXNVaQwv6JoqKL05nY8hTMrx5QpdU728s4TVNMERQQg563Cl10PWa9hlpVr0POuaJ
v1IAFyiW1RO2HTMQBBfnJ4zn/ShVaHjNVW7cK3wagx/D331HexiGqhfpRhW6s6U+AD0bXOZShdn7
Cl6jyqFRyyok918yvyyjQeDBgwML16+q2YGRFcZnqehUzEnRy692Pk+RLxrFUQ7MEmsGhiqKbYwB
YwRdiik2mwCpgfqjtOZFnqa095YQ23jNC7S51l5q4bSJPxU6WVI2ozngM7VOu4NqNtpIAVQ5pAJx
Gd+3OV4sft4lduXXQq+ekHqC4a0SRkC1VeWSHRl9jPOJC9P73XpMRvwFsVW8/2Iv/4XQXvVY1J66
Jw91YYzLzYSgBPN+F1UjcvFN3u801hRp6pCHi5HoVkDEyD6hOq4EZWwN9bGwCj1oZURETYR22y1S
CTyZR2MA6tvKaDCN6sIGpv2fqjJmvLHr8ZvFhX9b9un80YhM595z25lWlCrAbc+L63uw/IIqRhSl
tc3pCawh0pRlG+E2KeROFfWKCDk/1NyCzBQAUDLyok48/3rbcjHcfvCy0Mj0JDnksW5QYahm50er
QqUzTI3jL+VQ3BAvDd3XJtv6LLBwqk56Yk9G0MBv+dEXRV8/DEarl0/TeiWA2iLNpyIbhPWIp3He
Bhw8ch1jnicdse4S61/e10A6rUaVeOcNcf+IVO88HtzayOagnBw35rtWnD99WyjPpdfavw27rMVO
pnQZSOCxmuRITHGYrWx7SBO2xE5lznloTaK6m5cp97OYDnKFfueJvt4e2e8yLK+8WbAjKIJh8rdt
6w1j0Q5D3eShXiaJ9liSDnePXlEsp7fD/7Ya5+QSFmlRsxgdIGvzZi0tHpeKMxgOmeY9Zg6qAYXa
du/mVp8P/7wU02nQ8mBcaNdu5V2wZqI9Z01F2GFCdLKWCMe2znaf6cMoOxooFy1hHguJibWRszLJ
wb+eH1iA05gqu2kK/yZBarCSdnIXM/33nsZhYu5iE1MpLDDoCdxMgvt1i7RWgky1ZvyFFzu7ATLb
FE9R5i4Y+Vq98ezlhSQKS6BwB05Km9z1fdO6hxZnn1vTHqy/g+5JdF20VU+SPo780ljmasxcLkx2
ZgbSfaBaXft5Fp1hY1JK4/MBdb7U2ckeLs8qHhX261AWtCYDwPOHbxSBX1Tdl6EC6QPxzBFtiI+R
oyjIWrdU4Io7jNbOy32t+M9DxAoWgSm4Uj2YxG3aOilUMrUbxyrMlBxketdb+qnLOuseZoJ6h7W3
dVOmovJFbMs/phLPUN7dtA0gEVg3XqEVvuXk4rGtFl36dF8p9ryywNlLU2Xl653xr6rXdBMNpNLw
foAOw/x6c/ITw0ztZXCLkHfnnMbeMH2y0EPdWIyEnRZTISfpdwLp5deGEMnKiCcV4q9tBRPVLt42
kPzCEUIhekq5ZX2unAJEWM0o7O3PbdtXhL24cilIXCFtsuTmhZh43lp4R4hwWWrvSEZ59EQRYjpv
kW2V3hMC/nOAlaC6k1BePCNzYJ5MpQGmkVttBa5mm6hVT2MTtrP7mf5CRlffzM1wHozmw9uPeHHQ
WYppLzoKwCMItJuvXHEnbE4nrQ6XBFo7isnmiWZS+cLsn+6ME+85T1307YF1IafJnAkRVUaa216t
SUh2cSWrw34WYDsj9P+BImNoW3fNeCotDUPABGZX2HNh3DFyrMIyVdyd6HbtZyBEifvCamRGAb8B
HZXFUEunTNowyVLlVwYpLQBzYR9nC4NSemSjeW+KTDFwwHULX6rAoWYXHsC/7j6TvlUvEho8yc8W
HjYz7FEXa0GBpNDmRwnFGhK07t5qRTyq/AoF1N/bK14caY4zRYGHFgk3Iof7PLBpA66OEZKNYZSL
5QaNRMR1uiY7lTGCGZZXTodKVgtkjb7YYcxeHmq8URikAvWhBwD6+HxlBLXMdql7GCO2zDUcXnV5
JyyKaxKgbI+8dlErrUYsuIvz7XDgaOueL8Y3q8z4XyMB2hnGT+AF2k3X4bbRmDp2bjgK305Ye+/s
7dUnBMgJZweADZne+aLtYDAiN4s+dGngHFQdN/mm9vSbos77nfvp2lLcTh6zklXDYjuvrfKFZB45
3tBQE9uXcvipp3L4anZO/Pz2gbkMEHSoHTQT0DMledsqNWCjWJQIw5NEJopzN48I4mdSfUmyxO1B
6dH4eHu9ywMKNmm9BIm4BlZRm4BkyUlx+rkH2qCMxS8nypGrWSLX9l2L0a+vT6XRHlrmyQdlttyP
by9++bCriwLeLCQ9xPxtqyrJOq8HcUiKqhXuKeGz/2KIqbxTiBTP2Dv8fyzHV4+il7cCv7bYFwqh
dhq0sgiXbjEfzaWb/alhdmXFTv59HJr2+PbjXX4VtAN4jYDgXlPWzZR/zeiGpLZ5vA6ejS3t6U6t
ZHRopKx9rdOU+2oy9qBU6ws7y2pw16HwWcEjAAHMbSpVkn1MwA65N+Vsh3E5lf48Kpg+t00d0I2z
qOMYkXYYRj3Ao/9Xqjf4NhfdQMS6V1lEy9x8lLUze25tdgXoID1/p9QIv0YcsIPHEGUnml/bXqTK
KPIQXaCEXf/8P2O5uHX0kb5dEY6TNjxUOfVXVJT2Y5mU7gsmgSNAytHb+V4uRvPrA3JkX5UAmYdv
kVuAcJxFWawitONRvI+zyp4QqGYKAhhKv7UWYzr0YxIxwDCn4jEtMunXpWe9uDriGoubqT/fPmSX
HzBYtldtHU40ELpNnAfOhSbcyKH2SlU8QxlTDtKgJNBMXBZKt0uOTmcoB0+0eypjl0FxbSLA7oWz
wBH3Nsc7gd3rzn0HZQba4RfsLcbA0oW8TVOkzd5+yAvY/mopR3xCY4PbdD1X5+/a6jWSEg11gqx3
vBtLzs4Ts6Pl2Uw75aYYLAMlKiHdcMwMSCJWBM0p14ovRaXuwVcuYha/hDOAyAANdiQ1Nje6k2so
TFqDA1ocLI7Qp09MudP3cxe7TFNMa+cav3i9HgS21VcXCAr54hZ3UWSVMcaGPYUQApoPIDQeZpS9
v+Wo9dw0zDSfTSHbF4ljyc3bW375nOCLaaGscs5Maa3Nh8xmSzPLFjVspLCAv1EImWnbv3Py+Gde
6Xso2WvLQZ1nrkOBw+e8uYfS2Z1RE6+1sO9qfIxxzT5FbclYamTIM0Ai//X2411mpHQzdfYWFP4q
kbftkqe4Yc22smihSgPm2fTG7J2M7fQkEvJhfy6Gxo88mzo5y8tvc1JOQaea8V6T5oJ7AToaCBpR
DNAdBcg2XMew4zGHxDcIoYii+ox/cG8/qXWGs+hMznz0RisZD1RcveljVu+GXS7m+oFBYE+eXBjL
F93hoz82kaEtvtKooxVEY9oAuJ4h3PgoH9l9UOl6UgaEJZi+VQxVy59k1lY7Wf7lWaVBvDKZ2FQq
ja2MSTHxm6xu1EIBvnwGteQ4n2cgXu9yxY5uDKXIjhj9NIfCnvZQIev3/99bD4sERD/IsRkHgE3Z
8g57EANSm5kA56OhB7Fw7busHvaEzLY3zroKcvokKisK6eJlTbGCYVqiLkGl6cuvzEl/VJNdPPWp
pzzSbGZYm7TZThJxceH8b1FqY7hQ8MS2ckaja0JBGMwliMnjG+YQoHJF5DaHyYz1T1qbpMeihgEZ
AApLP4oerPLizdWTWQk0oXFK2QkMVzeB5InMmzsXFanzUGxOdp5YXqqCk6iIsw7SmkHCfmHWgPnZ
DV7pxqkBxLJ38W4TG/aBKR3C4WSr1LJbLUCrjFpRRf0SKOmk+pFReidl5ahXpoh/ZyjpHbMaa6pu
UKcTTN+KAWAT3xY69aVNp/kJyFcTehHIYdOpyhsN9cWgKvvi2xRXkx8XbrL35tYLcHMoQcvxhROW
V4OrDdY6Ex0SRR14vdbsnQfbYBgel71TBK0SQzKxWwf+ReGpvtIlY9iauX2wAHkcHT1TPgGeJKHp
s71G4wUdYd3HFVMIgo6wQwA8f3+aImgaxfoKE+zHH3rRDRIwwOB9GRfh3gkUQtVDByw+PiSKpJVo
pnqr+AjDyNuJvicjFQp14S+qor5Tiir/Utup8UxrMB38ygLuEb4dqbdpxvp7+bSp8iifyd3Xm+M/
ad4qqV/1qEwCo0u755ER8B1+RNVB2vZe8npxKbyuBSPLxRkTMsLWhnMsbLK0AmhIUi79J11xqk+K
AvgqLgb50iDz5QPNyjje+B3NitOFi7TrnVxnexOuv4FCc4UprSnGljhjxx2BqzcxazCW34qWMvBD
q6AJWrC/360q3zO1vsitWHDNqmh9rXcQnIDzDW6pnKE8EzuNRTLe7+YkUGgr3DD3zFMuCoprBDec
Wz45/VQCuPXzaZobvzaiPVngK8+OIQDMeaps9GK2WcDglSVfc7MEJYMXnrhfDnFmVneq2s0HpV2M
nRLilWS2+URXXV5SAQ0uBDTM82dXdNeOWA/RjCxqbvURTPWTJaaOeT9EUOm7XQTKsFA6EnxZIU8e
xEDXf0oLGqFvWmNuHHOMNrWAvHt+GTIFZwZETYbJd4xFOU2EG+UkW7P9gc6e+T4uppJDE9f9rWX3
1rgTmq9tH7hBDi+NTGLzJomKZ+yRCjHNICsqxe9GO3+aXafzRzDwqG5G5j+OyNeTQ4WJ5s564TPA
ON+9RtaRvahYkDdO/lN6oxqWGnPNomnKg17iw7gUzXL7j+Fg9TN1gACBdqXvY22CarPE4MIUszrE
0nTvh6WEAejm8Y0n9HongF/cdOtSa1MYx0cGMludjCZexiVSXJbSO+VBR8/vlFaog3Lb2YfME/Zx
9ZTb2dOLcPe6KIvRSENab6uAHrkpRX3uVQeALM1PRtOoJLdq9eDGw57R1UXSxFLIsa5oUwjAvMbz
19dmHP9JbQUOwLb4lpmuEtgpoLi9m/vqOkD+V/VRWpFbb/B6Gjp94Ocfyiha7miG0Hfx2NhDvqTR
JyPKq6CCdvLDHsrhXaLNINewFQ0quzTkMeod61ffYMiUozb1r7FWRwgPHhg9RIRgaE1vdkBvRj0S
uaB7aHgfKfqmI1SXVRULFfRBVNoO/fzKywVIjFwT+F7miltezyDZ6VQAJMKr1AlBYoFD80Cwx4u3
93IvYgGPxqF9fTw+0W1Uz9MMjWiV7ySSPWB0fOP8Lk7qoBddcapnTdnZymuPRn2+in9AZQfcfr6V
eqTmBWpy3MuMJT8mZVJAV6mbe+m4e43fi0yQR0OagWcCY88MeFOCuwzoEdxcxAEa0pwekG0tj1k0
GS98LMZDl0z1ky7zQQkbxcqO6HPvGQNsCx3uJq5J0E4Iy5CMbrHEolcjJ6pKFEOcZnoE16G8q9qy
ucnraHxa5im9G1UlR0CY7lv4dvi7TN/WtUmB1zYUn9NWPJpaVuCQAGd1zHohjrYps+EEX0NvoYga
0U2jUnvd0YlgsIu4u+qcIhM1tJsF+K35N8d6NMTQw8kem6UwPzczrVnMq5TkR4xsUR+kUG52bqUr
YfTsF29eV1xWStxS22Pi4nUfHXsebuGWZbBeTQCD5eJ+HExS87f36dqiDJr40CgZOJTr5/GfrNF2
simjFhaHwYvSv3PbRjkyv+jt4KPyDjyPDGMQCzsXxgU9ZT0YHEvGygRVaDKbeIKaA61ABZWtpNG8
5HvqFZERqF0fZfdWJXI+RnSmIToix3xbJF3+o8PqIT1Ccp+m5xFf+yHI+2bMAkSwwJm7kMM+vr0v
144u+0Gqs1ZTF1KcoshAtSXkN8NYOqHpiumI+V9zqzH+/jtIoPFqY5ahWxf1zhtZd/ws1WJvAEaQ
KSByyMVtnL8RLUtVs5jRHY4do8+Bx6Ayw4uwvrh0wt/NWvOPjVHeBWEA/jLp0HrHbdLaZiEXSgBD
H7q80Q+da2aYKYooWAqpHssp+S1UAxt6YujOKbjyoEw0UPmhDbHqjGwiIRo7aWbRjD2UsWcHmtmX
txJh14Ou4EUQa+a0c79euV7R/2OaqQFSIZPfXOOjYzaRiGI2loRPD6VrVckteiu72inrG9q8QQQj
SL7W6SnA0s1CNfIwEYY8iDkbK9J1mTP7NMioexjbbkS3ZlJOjVLnQZQwUPXHSvaP9oTsOC2nEpFt
0LT+qOnZ+7dP9JUvHUDEWiLyD4705j1nsxf3kGLFwQT8/yT1Pg8UoLE3VRt1H8D5Gg9tJj6/vea1
LScbgMG1jlm47s7P8rjkhV6pKVUC5jOHIi7sR0dJmp1+2sVBAsRNJYpQwRpQqIDPV8lqUxtLc4Qu
HWfZk6YdML5SshWSrA/anuPolcWohJBbBQ/JK36tEv8TMNOMtqDCZIfXWqUBsPDs0EcCKuok1TsJ
POnw9hZeW48IBB1Hg9BFV+384Zxa75A7d9xAqEynSPC8E3NR+1F1K1wt0nEX8XhxegFWrcw8DjBY
fPBO5wsuDCgcfdJZUFeg8yj4m/4CaDLFx85SlBTCUyuSg7XUHV39GHmwBBaGHmjwDLwj/Wj6S8gH
G0clzVcIMLEstFKZVKFT5snfCUinF+gjptaNUTgQitI6fxjTtB5OQuDXuGpx13sqGxdnn2eiEEIU
BMy1Zm6nA0aMMG9Vl27gWvgRBjqQfeR6YBoecT3WT1qlpaFh7WrrXeR6LEvyQ4eCkRMBchPhUM63
XUWC4dBmowMBOdnJKe9xPiOPHr2dgu/iW1sXQ1JvlU0EL7wNb+WsDiZqv25gloOV3LiZMyZBV03x
ngv3tYWQA6HBuPrdE7jPD0itULw3SukFQwXO1ezt8YMQVvnl3889kxyUCdc4yjaerzLawsA9ewZI
rDv9B210OZCywPQMQbXbvkH76u31rrwryJIw/OgeE6u29XKbyAH2WQmnq8rpN8qqEw99MtiaL3TR
vry92JXzSPxg717PJCYMm4eDAZRmOZcsjtHdo2bMfxcDIU10SeWtVxXlQ8GR3UkvrwQStMWJJEjb
0djcTh1mBNIobiwvEO4AYW5qbOCQE5eAbqQvy4Df0NvPeNmQZ94JYgG+LeOOlRV6/pCTldeLoOkb
4AaRQopBBDsiswgaWZLg5UI9xoWSHPuWgcDUOg3M3MU72WM73CCFWO7c/lcfn2Ru/TkE7i0KBgGj
SEg9iVbYhjyVA0q549rYLRPnG7l8uvP0F/kjD7/mcDR+KD5oNJ0/vKPKplgSoqhSIU59R57tPOXe
ODxkyGm8LOai3jSd4d6iECuNnbWvnS4IliYWaWu6s5WRNxFM6QdMLYIsUrTASuvioUlh4VVl232U
ZTZ+GNNx2iN0v47gztIeHhnGKCcMEDWT9s2h7pgglKgzRUGFP8Z8jyRNLr9DHcIiTQpl6kQAdxbT
GtTVivf4XfRDMA5a/0tZuiYFaKE4E6RCKJon10F4K9CnyP0QRfrYBinVT3VKE8bbvtfHfRPUnuKV
B/YWjl8TTYn+spRq8ikb+or2OhCSITAH20u/magCHWtb2GArZORV97kytYWfLRALw153u/Q9omfD
TZWqYvTbriw/25HV0Kk03KjYYRFf/SZIsVcVP2oKbqPzYzGrUdqJbEK1qp1tNDNQa/xr40p61wDl
PXT6Uv5A3wZNL4n1l7ZknZ9hevKxUBjN+EU8186/fxZgBuBrk15QdlxgfaQ7Z7Kb9CCNKvl1aUZ7
vRKz4T4ThRXkUx3HO72di64E3a3/B2ImFYXZfL4FTVU3YvQyPeinzgzkYmN0FDXaaS6BWvqD0tNl
zuoGjiZJSEt/L4VX+3ZouhILKDnIgsnOkUHfCoLn/YrBj1EcL9mVm9qIZ5bsCtXDdseQT7KcodW8
veTl9QI0HkchPjumk0Ajzp8aD6GW4XJtBCITy8NoNniAJF0BZ1TudX4vnw5gPK1mFqGSvDTTS3RJ
ZcOgs8hG6iq1mkNHZi+Zm6VHjCT+VQCLgAr9nlhnEm3IUTdh3lZG1Uj5OwA2irrCNCSn2i3El1mj
4f3vm7jmpv8Dx2LRcb6JWEq3sahtPehyfED8SaTyRcrKdkLGVJAY317t8qBSJCJswgCQ64KJ9mY1
Z06pKxKDpDGngy6y4sWW3pD5eaappyVNvO6AAygcYS2vxYtejMrepXWZaq38RPRVGSDg7batn7wW
T9/YHIH71q16vxSL8ZFDI3ce9NqBQbeVyTltAPxA1j//T0kzYh4R1wWko2wS6FLZc2TgPAV/uaLr
9HnxCLpv7+zlKI0zswoqYGwJtAQ0wvmKatugl5WWsIdqzxWhNuny2MvOvbOSDqgO7UQlKLCPD5py
aL5GDDooO6roe1w0+vPbv+Xah4kvCSIpzOoo5zbHt5v7ocGAyAh6O3HDVpTJTdrb6gnrUXVnn68s
haXM2hCABMqGb0q5aTYMxYGSEkSZVrwzM/cjlXj00MXTp7ef6dIoGEIrEZ2mDmILDGg3MdYz9WzI
stYMnKmtPtBqqz9F5D81GcGcIl8EFPoZcII5H/Mm7iZ/SltH+nEHbclP7E6J/MSp5DGWjbB9y4bb
F2gNLP1//565AxEpWfHuOsPF82OA9ZjaFQNodgarjeFnQBRCtCfKEeUIXRx2NmW9W8/zk/W4US6A
x8As+KIBYqGJ0nfSCEq15Dj4otbk4qeutiQf3Hw24UxkcYu4v8cMAA2f8U/pMpBcTP67QDVHsecw
djlGX3nHGM4Rpfkn7+n8+ZlftSqeEGoAE6w4IqBg/JaxXob4jim/eriXHQSL0kTDqqck0WBSh/PS
dzsbs149m30B0E/oJl0H8rCVbUmqZdWgjNVAjLjl+BNl5C3yRBmuR56SJqQdA37do1nuTPCundI1
EwK1B0AU6urmlKYoeyqRU6pBVBXjnWr22X2Rqe1nq4/nO7qg7XtguSJImoUUsFBi/cegquKmmNLh
VLVd8RGkj/gxCrW4swTWPG+flyuxF118TiftDsrCLYDRNRFALUWuBna9tEcDGXI0SFo72dF3vXYI
gJbTgwVm4qwkhPNDMGM008xxrQZ1o9uo+I0gJdoeVocfT3UDf96cPtVUbvqqL6G+w/UgC5GAjXdS
0yuXAAMpCF6rFun/cXZePW4j6Rr+RQSYwy1JSd3qYLezfUPMrMfMOfPXn6f65rQoQkQbg51dwFiX
qljhC28Q9eDLnzGa+mBZcSMTjOXRFzWN6++6GsffEGswHybwqu7t5d3adbw3CD/x7AgrkcvxFNRz
nMruyU8gS38obCs89GOWn1U8/u47rQG3RZ/z/vagm1sOBhuHDqwmykHiV7196phNha0s9hU8ef+I
PtgZX7/5C1Ds4lTYSxYjVRAEf0xzbn7k9AV0QP0OYAXyc/lZDydzdrtQzkEJ4B035mX//nqfxnsP
wITmuMAoiG355heWC+0m3g7FSyU5PPZz5XyEIYfmHgIT9YulL83OPt/68MI7VmAEhOzqKiWJU6cf
0yJXcBkrw9Sz6jl+wV461ZCsNHHOVYcBDZrb32HrbIFAFFQRk7zjtXn3ZpJSa8mVXs+KJ8/68lnq
om+ano4/bw+y8dwSAv//IKvrJS0iu5roe3lzA4XKh9C2oKWHW3uOMmY3/c0yCg9pCh6irbs6P8HS
8OoXg+KhPKvlB5LAfjyw/2c0CWvaa220p7svfv/63hbSYhbsAbhaazKRtOiKVFT4zrSxmt9X/Zye
p7Q1jn1dKfdaVfym5FGdC/Ddd+9fWPga0JcocICJEAv/5us5XbKkVotQC4hgCKBYiiNa2gzPEOja
nY2yOUfOAc8SgSn0kMuhEkASksnN77VOODU/lVwJxscpKZVHGsuFhg4WMlLHUBsk3VOVKQzeH6EQ
L8BeAGIGzHtdhUzKOBsjm2RVRe0Kdzj0Xxp5KT7WyDocbq/qdVMU+WcYKTJ8bYPHYK1QV9ErK6M6
V73FNKfpwRyScfqAYtsYeqjAsMj43wJmLuS0kZ7SSUf7vGkLklh8uyUQ/pr0b6DPSneyuqj/FsmN
vqe3uHVVIAhMx5Z+Opn76qoAxBSPIcqbGGdBJ6uUGK+QJWofYzv7Dd1t2QkQtp4IQe1CXkQW8dHq
SHU9kBNjooSF6DU8x1z7NhR07oM+y072WFs+FPBuZ29vpSbUCGl78CHIM53VHAvLiLVB4WoqlqYv
vtvpFJ31xqmnA8DUCtxngnL6PCzYpvVxIWnnsU3HwpUiYIoumXJU/sW+IBEFZElGT/a7Zn8BPFBK
dp/sRdJUSic5NJTuCLy5Tn8AaLacY1NbbXboKm0ZT1EYQ4Ajqk9YniHTfyRKrg7k5uCjXXnC4wfY
uxLubd6NC124NL/6s2gAd1ar1qlSTrbcypTxatwi4kA9Zpk9H28fEXGxrG486slIjKJqgKGjutoQ
tFX7IRgMlZq1qd5P5WJ8y/v+RU5q6fTekbhY2QGi+48F1PoVdpygaboQby3AEfkpDm0kiCiU/5PU
Q/H59lDXu5yh6EnxGcWI67cwAsCgtVprernFg2/HknxkM2HFIEE/mCVlPE7GPO2s5OagIANFnw8A
3VpFoV50C5Jkb3o8Sx0FDJNCPDUA++igYP0Y5/p079Tynizp9f1B4EIdAyQZryRX3OVtnmFPo6m1
ZVKThn/KG4wY1CQbJ5TG8pNVFnvYro3YGiIqnX4BEFREZ+dyQDRxxj6lvuM187x8jfKKJjtgr+wz
fOP2AII4eFJQ9jskjao9BZM1f2nLee+5vOKuCOwg9XBhySOKgOs8J8KBcUSLziTCqhQrRcFH6OGE
yTQgSgCzu3YVtdPOYW9Nv7oyUj9ki9AMMgJ4RK6amPUfuTTtX0aRVN2TkY/1d5QTENSMjGku3XaQ
pt91bdfO0cl0+xzrRqOdoZhIX29vVLFYl6ePaVAxZTkBzV51opVo1jsNRR/PUupRPpm5EtuupKsl
Nfmox2AIv9rp2HOFpYe012IceqlR6Dsh/PVNQ7mA3iOlDYSREW25/KSNarb4ssIRVJMG4qSRxC8t
ch87ccf1TSPyYTjtAjxHeWI1ymIidiAttu7J06iUn+qhyiRfn7Tp32ohjd55dDZHowpG1iVUYYzV
Nq3Cuk9D09E9Z6zT5kznaEyeFhUdNs8yW/QIb3/IreEoQiF2gFyrkLO6XEKUxgSpC+eQpYvtX6ad
FIc+iOIfpbrrIbHxtVDuht1hQ9XmHl2VvDqc5IShhUUS3UT/UxAI+4Zv5E6csHGtCHlwgm42Bn32
1bUC+NgGVckgi1xJGu4LZXqkqBdB8JmaxbzPUZP4dXsJt26WizFF4Po2BlYBgthDYeHIAYcKVEN0
QJxoOnaQ7T9R2Qw/L7NiJx7OHtMpmSL5YWin8fvtX7HxIS9+xGrfGEGz6MPMiZwRpTykeh27+VA1
yPaFe1LsW0MheE//FDgDmelqKLCDbU5N0fbgrzQqyjNLcJaWmgtKmpa92oD4y1Y3Dfhn4HdEPCJH
XC1uRdOwcrIK3IQ0ZNqpijLto260i3ZylLxOfSdWUZA1u3QZ71RzhFALrDbI392yoTKnAEMmLwZP
oa+2lRyEOqa/Fns3bc3fED3zf0jap8FNNHXcy4i39jAHhPQbzC51kdVgA237AioFg2UIDw6LVjwr
I1FvlMqtp9pzv8OX3fqeOOwxFmkpz9JqifUwjpNBSSygKZak+Kga2KOrxHIcAAEcyn9ub9TXItb6
i1p0GSlwka+CHrk8LoilAc7vOaKk6/xbH8e+8+ou7sFoZZn6OV7iWXe5r7DagU1TnIZGo/RSAMDM
uiF6kYLx3WbyAgzHLlOo+qM6Iosv8uYEL6iwhRE6v5B49P5rHjaDV9FMh5ZtKKfb09+6BZEjYqnZ
zXgDr+JWG3H+OKMG6sXJ2PxKqKqfKxTUop17XSziapEp+4v2KlkkuNrVIgfWjG9lATImMoxcdbPF
kn+j6IuYZSdpmttIufwryes9UZON0woAD9gCKZqoqa2eE73U5pwwwPbGSrcLRCOi+hgRV+pH3PCW
0J1nExcZVa7CL10zYYmcjZ2l7DzYW0EW14UDYw8utiBiX37OepnKHtktx6uCxEKce5CUxW8sYMNu
1S/Sp0jK89ibTCvEGR1kSojMvbGMvhF38Rd5XJb/5iwrf4KxZQF7U6liT+8tK3RTC/CWZ8stBDNr
Tqp7qY5GYCtaleDy3gDxfP/RxHLcFBI8wgpz3RWR4lhrh1oo/0ya49P+x+shk5ffZlIrO8Xn61sA
7xBGArJBi5N46nLR2lGbyiHoIp/OQPeIh/HoI92a8ZRExc7mvL7gGEq4NEOWtyAorjan0llpNYcN
yMGhr0+pKcSaba04pXOTvYDU2APBXJ85qqgi2KZaCix0DcCRyKnwR0okr3BQawyzFm3vPtkDOV0v
oPDaFAa2pInILYhf8eYSqZe4yNoOkoiEqiul4pQXnxLVs1Z1zru3BUNRBYCHL1KoNUDNmQYbG7SJ
xmgJoqWp+h4Qi1AosbXyePu+2pyVGIjlA6uxhucHg1ZbszNDcwrM4JjlZe0hlicf1Apps9tDXW8L
FO1e815YT/RBVldj0kOrTKJU8lQ1Q1EvcYz5EEvBDGLJ+pDL+p/bw13JYpN2ygCFCRapr0MtWl0T
MkKqqJcB81tSrhOXtgpKyV2AHyseAghUovEud6ItGEH/hbzWOL3bdYb800YIGncTS5s712kbo4b8
lPTj8yg7o3pCBw03HHcpayxndn6yiJEvr3W6ACReNOZFr3BdoA8IJHsaIpI3BaX52Wym6XNaxpNb
9xgS8tMGP3Ss8s5MtLOKGOtTGCOYfPs3XF/xgiKABhHvF2nsGlEWzcaoU11C9XQ0MaYsBUI9qtVj
0uD7DpFJvbe4dg/I/CaPWQuZ6vbwG20bxrd50nQUmMhZVpeHFTnFCAwUkf7UFhAw2Dlegiz+b1WT
sHxAM7p18zApf0az0nyK9CU+UtYdfuMp0IBy1/qTgSbtscyGITgkDkZ6t3/g9cvL7wNsg4IceeNV
J/O1JJfIlkQPz7EPehqk5AVKhDlQ1J8Qm5h9pc2bnUFFiLbeFwBDdCCU5KjAVC7vnixuG8zCkWgn
yzK+B1VZ8j41g69WVufPsrnc93E8e4k0RDuA+637QWhXoK5Io4qQ9XLkGjIweM0MuVhFQdkgUS3f
yQP7rBnFXvFkYyjRmCZQRXdL7L7LoaRIjYtZZ2UhOROrWWMKVGsqx8kfyybf22cbR43BiNBgYeJp
46z2GQ7NMf/h0QhVa7Z/xlXZ+bQpe1/uZzk5ZGoW/kE1xwmOo442FYxww3GjqdiTbNqatRAihM3A
7LntL2ftKEuKsxk8U2zo4tBzlEnBDTIKrIfWNvLT7c27NRibl1YSIjZk6avBytZSgr7PQ9/Jegsr
PxmfHHfAXxU0HsLWe6iHreHEVcZZFvjUdUtlKFW5LhvYGrUzAoWRsvJHLgPJRaSi+/7+mXFnENxT
diPGWSU5lHD70AH44kk6OWumW/ld0sZYcEyovv/FULT/SJGpQNAgufxiQTtWKFxpgRdOiYPVxKKF
XpsM+X9SYu69mVsrSP8Fr3qEjlhE8edvgg5I7V2OKWzg6Xo49H4Bobw5IauMLWJu5937EyUqtSCZ
EWgDhMY+uRwu1Wo+2CgFnopx2lNkjqlXZngeEBlr4c4ybr3PKkBUgdejRAVr6HKwWEWUp2/jwEt0
KhkPvIfdt8Awpc9apRR/liCtWxR7av2ZVNWiUo7GLAZuil2haLNM/+vRSw+4AcMJAweCCUxiTC39
0GN88fv2B9/8pYKbbCO0xa2vr44NdmpzhAKJODZ5hY5BZsPFloKqOyS1pX8igusVN1yi6kNVy9Hs
z6gwHqReGdw4aPtnI0bZMsb0mRsa28ID3o/LnUUZYw9QsPF2c6z5B9gcsj9rwlLYonJWzAbBXGhJ
h9ZJrUf4Dw5iGaN2oPyp+2gJ4u9cD63hZi2kkdsLtRHhwb/FS5MDz0qtaQBhnI+OngDoK9q8Pza9
NIB851kMpukZ2sh79bgI8ECj8izB9YNbuM4zGmOmbutwdWJRfFbRivIwBSdEarPxpEzvFwURw4mB
8AVg3PUjnC+y2o4yzoNJ18XHhvrZAc5DdO9MGKbUWloVWK8Y/ZdlyKrvoeUU91E7mPfNsFg7+YE4
hqtwAFAlosCUx0H8XeGq0Q7o0Z+WPG1Ql7Pwu0WhVm/vbn/Njd1Eks+9TejMQV1rFBD7SE4YqJHf
Y5t4ly5R+FFKRgcpyrzycoCCx44f7c4dimGx0ks7gehGoIUMJxGPeKtoka+uh0KTelubAd1olaoc
c8T/sZRWUJRrIt03akN2bSRHdsKCjfsW7hb97leYGtO+vJM6ZRKqPqSutRJYB9ChqY8/nXUIxv37
byMCQYyAyicYRU7LulTUcIk7nMTIV5ZmiT2wH+Y3vR6nc6PL0UF10ulRn+LFRaaYssCYQmvownhP
72FjxmT8JqmzTWBJCfRyxnHr1Cj2maEfL6Ny6koCSgon2b89gdrejS/C1NW+1YWqBhAWev3yWs06
xgLKoqMfwYnLyvuKPvKXxpS6UxGn2d2Qt/WPLO0c8bAWWJND4L3XmwqmSGYE//Q1lOipg26ys882
Li24LALnIH4SxbTLBWgAOehaAoBCcuI/Wgu6RAsj+2DmQ3IqnXbauSO31pv8hsyUkiyskFVAvdQ6
CMhKxQBiKmj9jlghcT/XkGAiWqN/MTdKniCvqPvSnFkNRk21RTy+Z7CylclcJ+fRyRL7vizg13qN
1i07A26lb1RHQJgb9Li4m1bbCViNlBsoevijFimnodOskwWr1Q+M4ITJyQcwsKYwFcruQwIQt8Lo
80PbDIrfIst2TjS0KoewQrxv1H/evs62Fp48BtISPU1C0tUjnmBcOtupFvulXNrHZDG/N2iy+W0f
hDufWMxxvc3RKyZaw+kKALs4Bm+CNqqK8mIZXCLUpD+YUZf/22GsS0Gh7B6dQjFfDAu2v2NJ2cd3
T5EGBhUwaD589fVZDiRTD4KgCH2pQBZvmhaU+tsY1r02/EWkCIoekArNWUGOXq0msCOn76o69Muh
WE4G5uwPZgRxKW2LPfGAjdeO+pTG0Xxt+62r93OAGn8uZmWHSvCkRaH2VJZL9P7UCL1uIZlI+QVg
7GpCsIOirDbm0C/iIcT8pumd+pCM2M+3sbzXJdi4cziWfH5WkC7BOvTVhg6UTkzkQuXaeHTygRdt
LqbYjWtnaPxA0rud3b81IjGDMIgVzPk1ZTgtplwtNK75uS6Dk1UttQ+d8U9kauEDuKE92sfWcCR9
qGoIpxl5nV03obwMtWWEflvXkt/Vin7gHurcaInsr2lrx3/x9UQWQaMHOhSkh8sjtyDmE7SlHvrm
SJSbBlRgzBnHeqyF/iKpBYWJ6alMIEjKvtooRY2H4aALW6C6Wvw4KBvPymPjJeBxen80wh55tbLl
yoLSezkra+mgXBVahnyxurhh0Et3coj/Q4R1z/vrPJSXGEy4yIC1WA1Vx7FjFYue+fNYtx80NTfP
GL6Pj8kijTtvxMZFTFsAG0BBB+BtWj0ReW3nYOvj1FejCt2AtEOCSa+bonbTYZh2llD87tVdLBgX
wh4X/sEV0lIbenuxaIz5qSHX30C11A9tuKtvIt7Rq1HQr6KqjbDKFQ8PUBMNqbhJ/RaC52lObOwy
auSsxsXGkA9WuWs1Ckqs6ZR/jhrrvQZpJEKQ/wSFTex9Ze3LVvM5KycZU382o/EEavWlD+L8CwKg
3X05JcHOXnmNTFfTpbNJmZjhSPjWAOiJXkSmKXXip3lDcGF2gU5t2AxGfwqc/KmjnngndYV16PW4
/gCGsPjcAsB7DAtdj70yr7V/dGOM/3f79dv41FTz8HUCKEFBb/36KYXqNFpeJv4SDzKYRAl6SZTu
UVk2Hne2Ed1tYPSITKxbdsFMENVjWcKnnoGHAt3Hdk8lKUHfYknN0zRa5oM5EtHYk1XvFYI3zg51
NC4DUiOqwevQAkbIDEQizfwsm5P/CksKH8OxNs+xXewU1LbmScsc1BWFBCRJVtec2ltDwYcGgVE0
5pm8JL0nFpAP1Oy1w4he/2NgdMmJIEC/u/0dN94O3l/6NgrlFgBoYg3ehE99G8mVkTBH+pjxn84w
2sM4awMew0bd3vX5uIcA25oqFWfKO4KkxbN3OWAXLSa8IxDOaS8PR/q+g9smMfS4KMNRMantl2BY
KldF6/rlL6YKR00hKgXOtMa8k+zEKPGwyDoiES4y1uPX1p5/zfI0nezC2fOU2to9lA3oAiM8KLgE
q4nOQH70ZEIeYDCKH1NjhB7lZqyxok798/6Z0XSjd0l6CwV+9Z5UBXKBxSJnvjoWJhyzQvmn6LL8
46DQQdXMzNlBaV0ffqpslGcgVlHQ5wG7nFrcLE07pBLWq/GSejjrlM/tsOype14v4OUoqzADJ7u0
KDPUCBo1U74ORUFtTSm6j9NIy+C9C8gVA8qNF4UPRbp8OSFFauY2yhYBG42szyi1/pKW0rxzQK0/
ZMWwh9e9fsFEt57GC9kbIOF16VAfDaVO5bDwbWGUUZKktm4KSe1ZnpYG5Rd8i11jFLnbhB0tz1ka
NztxwfW55yc41Abo4wOsfMXhvTn3VYDlj4wgkA/CzW59tdCrL8bU9udAc6RThkLNuwUascgRohmi
9wLlYx2lDoVOn8VmRJlu2iGtYuW02JFDA0rfk0LY2jkMhjkrjW8gGGLybybX6lVDfacufMRnOvrM
9CueYN41vZsFhrOD9dg6DKgdiGQGoW0Sp8vBQIJ1duiMCCLqEF7pBxUuts/xXhggnoDLMEDMSMRx
3F607VanIUVKEe0e1L7iutWpTZmDm5mDSXt6Uf1Em5zjPKvZoVK7+WRHAd3+QA3+u31Mru9uXgH6
eAAYKFRe6S7JVhrZpa3m/lAOjquNZFIFUJB7TOkTL9Cn+Z5NP/vynA87Rdit7SoUsQmuSDqA8Fwu
Mr7xixVU3AVdas/PRjL/yQx1yF1kRk0P45PxcHum1/VQEHVYilCF5vEHXHc5XpKBUQ5lxpOt5feo
LHrvlsVYPE5RZ3kIMVduH3XRDlV0a3kFBuXV7A7a8mrQEnGSOuviwnd0ukJtQDiFJAKCK7mRPvW9
kp7S2Im/KVIfvr/+ayEaIHSGUYUS5djL+RZx1dEiQhhWqvrI06SifZ4jvIE6lKL8rDBKzzSTeSdN
3uAE8RjTaacbwpaiHno5qlTYlTk4iGRSnEUxqXCkTPfizNR+cUWE3SEEQFLcSyiHdm5jBVgJ4cjb
gEcehNhqO6p74CaxjVaHDDgIRmmCoQzgb70MBIF9IqPltxiN4taptZyR1Ue7Su2CnTd7c/KOTu8P
oQaYN2sIt1GFraHja+JnqTn6VZKnlRshXFC5RLI8qEY8PJZjtHwHcU4URsI4vMxG2J9qPXG829t9
A3YNc4ReEnOn+4Dn6OWXmNMup4yGlnVuRQgodkv+cxC/YlKC+M7G0J6o287vDRRI/NJR02Nj6nus
ko2LVGQ4wJMpcom46fI3KF2AZLnEbwAtMGKIMODG3JZ3758p/kkM9OrhinTd5SjclrkUpKT5IcGf
/FRHxvik27ODbkGTss7EyVHpGgSizaNkxtG3IEuaEekVnTzz9m/ZCANoNQs/DxYeLsRq0adEmjGK
DlN/Udrq3I+qfZcq+XguSiBikhZo57IbMg+lh/7rBFd557q53uwgE2kI0xAhBKCcc7kSc6wrdTUg
Z7XMOVhoLAG9SZMid+ilxr890+vr9JVUQucFhyiU58Sfv32Qs76aYhxuPZB8Dkxepfo2VOnsB/WU
30u4tnzXJ1PO3r+rqeeggAERmpSd/3k5bFc2yoRpg4NfSqfetXB7/BRC+hPkrdHHW5WrbTHVz/Ar
7ubRLh+Uqc13fsPVN2ZhTdFW4+UEDPIq7vVm5lLWtlmnKaM3KzGwsjQGFIoeQJnBlxoky1XsxfgU
lXPcUahvpuJA+TW7f+fq8xtoU9O6JA0hoV196FECXqGC7UGCwAjP6dyVJ0uvk0OUSNbL2GeO68y7
ZqpXL/broPRlET8QMoOr9KdV2i4cqgohQ6ms0DqJ+rug0vtDO+ffpTAYTrfneF0mEeMJpR1ohaAq
1iE8DO1BQ9p5RFgzd76VmVmdGydqz9WyzL6GGtRd55jjmYDB+tj0SfCCD6px13dO/1hOsvarDrvZ
2Pn4Vw+6qCcCrKNFL+KWNSiS6yRFbbERpuWSfSzKSnWjsOg8vckm13DS0UstRMnUARvW28txdbbF
yMg/vNZnCNZXO9/A9dPpQQh4XeaEh7qpGx/6fOLNVrOHYdycpCjQCk8eMeblIcvpEOuY6w2eZTbS
M/KLsguZV7lr8qQ6jo4jHRu1blyZbu9OTLw5MkOKfJ4ofy0845hLITkVk7SNAdpeM9XKUwFq7N9Z
XcpTqdjNCyaWTYDPuqztRP1bCyy+LRgF+rm8JZezVtuqa8ySsYlfhsYrY037Xz8ndK9L3Un3On1X
9ydJKQ8EISmkHbRMVicYaYWpaCeYFHZe5adliABixhjrfh7HdjyVWl6/WHOPSebtXbQ5LLEJmQdt
+is5TTTkNaeZ0gEKbb6cAm0079Riwsw1WeKD82rUksfNztbd+KoIO6IDDBoBGNb6xgR/TSJpImLY
pk2C3XLT+7jIa24NLQtWwRD81qwxvO+WZDjenu7GN4VGgp7tq1ILvPDLb0qLXBlgEKBjW8jFPYz/
9IOtjdl/SqWoO1t343aklst7CHtFdIhWhyada60j2h08QkC0aQZsl7DZqNrHrNf0p6IMm6+357b1
KZHLpfBLfCuArZdzU9UQPZy2HnDDjPRDmMzZfaY56GnIRXOImwDFwCku3sv0Ytu+oh0ogXFDrO9k
7mNbAcY/gMSKpmOAzNx5rNrwAcZ39Bffjk4sLB00ZmnerCo4MstpchAHr0EG9RQnjfxkj03uxXYf
/Ly9lK9rdZEliGlBJzOp1NIqXVelu9bA3MEKB09KlP5DL6UJqFneFMOD1OpELsKKcXOcdaU33Vpy
gp9OOKSfMt0JRjcJkx4GWp1CQwk0dfYR2cw+apIqGV4xypF17rLWcnwpC/QfDiH5U1Jk4a8azX8c
ADu6DO5MGfjdYDLqsQShnDj4njxUq+tMSdtKjgaHq7RP9Mde69pT6wzpoVWc9gFY+F7X/tWiYrWG
QlJZbApx0tdYS1OZw0WrCTkb0BQ21iB4x/9H0Swz3CQLxvC8dGP602Ill7uhyPP8JannbPQpniKq
2VtB/NEegtxxDbVA2oMSbDd/n7JpQsfCQMrYXfpl+JwNyrgTNW+cXHAkgkPJ+eUmXq0UbdjMjAJp
8kjY4JzjRBf+bnqjxpkydqLQRcsjtnYShavMiK/DvqZGT65IzC5+05sgUsFvrBlbBcu0aq5eQsf5
t1NLdWdbbw2ClSsVeaEgQK3lcpC8XWKla1VChijr3ajQTcgwRXq4fXg27iGqnuDbQDIAaloDzZaq
smO5k4hFlWG545MO9/rSCfWAcL5bcjTM08hxdp6UjYtdo4FDOVC49ZIOXE4t0efOyRfisLRpij/D
vETLMZAsjX4DCnA7Qd/WDAHRoW3DPiH6XVVx5GFptSQk4q+qGNu0fNarlw7hue8N0o/oXiTN0W5C
8+X2um68mtSTwbTTUEYxdI32StpRGUvoJN5Uyl3nhYUZvyQz8o8D5rxInGVG+ijrafyUdaO08023
lhcUH/BFCL1U+FbbE7RerBQOl4foCh76ZpbDEz2PdhGEQGnceVS29ikbVLDswfFf0TMK2ZnALEWT
ZxWF+ZNvrqqunJh7FcetSQnnWZgxwHthZ1/umcVx6sagH+/hhjdjtly1D8NUaWfENpB0vP3xtsYS
su8WPV5qm+sm/cTrLM89MOeeGpdvRBPhTqvIzWOSNu1fnAWhLs/DRaxjraU7CiQjwTViQNAoqIcH
bA9vptN7nmUl2TkJG1+KdIxLm+6twF6ujl0/LiM6pJwETUaAvK304CEtmmpnP2xcyBQQcQSBTydg
d+JXvLkcNb3otHwe2X11RCdjrBSL7qHR5a4xRGV9njPT3An+r2t3OPWBByZCRcGQWvjqEaB0UvMk
2QM6a1UsHTjd8n9QpvQndJzmP3j5ga9QkrYCZeFMueyncZif5FpqVdhwJWJT794/IvuFaCJuVgLL
yyWI8hCgVZFwdVNGcZNptsAG9OVpRA9lZ+obWxXkFi8fSReF8TUpORknNaHOMWDpW5ono+3Mr32d
aFDl0mxnqI0rzaBKp9PZ5LADubiclUnZrW96LImA8OtHp89/d4oxPkuWOn0wllS+s2t8C9DY1T6+
eznpUAvBECwFhZzH5cBxxzIGGnM0jDl6DrNKI5yIxypz5Vybd0Q2thaUfEYoyvNooEx4OVhvQUvu
Z6QWCqtNv6YJ5GdZ0oxHYLrJ/e15bZwUoWtH0EpZBnzaaii9NsxKxpAAjqY0Ps+toh5f0aMtO9zX
mnEPl7bxEjKeJRpWCMOCBr2cWuqorVMpBhq3RT8cQypkrjTUX00l0u6szJnuC3nXd0ucvFVcybXG
tyNcwn9uDTw1JRkB03jovdnQ09wN6RG2rj475nOIpkflltqQf8/4/5puWNXlF9VOyz3fxo1PSrUN
6AgnBVKnJTb2mxupdwIF6h7rHBpp/r9Il9JPs+zMT6bdxXuB+9YaU/Six0lvFfmn1RqbjWHHoR6R
12Fgft9rk3GAIjU8Jbhy+0JsDkB3tqcXvrXIbwddbaROSZQlNEmAKrPAMWyx5vtsCWEZR6mFa3kS
P0hm8Tsn+RVqb3/xgtEIpd9K5xphmqtUNpWNNhKjI+6j++WoVEfo9hJOsUV7vH1itr4krA+6EmTN
PC2rL9noYUgtidWdomG+UwryrgwWit8lprIz1CuBZr1zhZoWPWs4AlcBB54/RdOhPuhZg9kelqZK
HhZJTR4aJUp/lRbaBa6T1PWnulc9I+nv+io3azfXmxgOQ2acRPBOBL2Yv3FCWBJy7t74J+rRVL29
JuLjrn8nVDzBOBJ8TnP19tnToprAuNG+mwvptzVFk+riClx/aivo32iPKJ9vD7jxEWBLcGXxIVia
dRgBZrzo0oTjBDMNq0o7a59yaspHqwmX738xFNwmAU2iJbM2MNBG6n3NIPcoVjfSJ61IwUGlc869
VQ/aTiK58bzxuIDcZxUJkNYpN+2COi+MufdqG/1pSaPh2HLOv/RFIqGIWVR3FWBKt5kw6Ls9y424
jJGJyoQKD/XLVVymzi0Fb2PqvUwzpTvsT03PgUCws0+ue4qAIqgpCLiHI1i/4up6cw3WFZnGorOh
pVzNz2aTfrSsejyMdigd9FAKPo2Dk7iTDN8prHSkHq1iz7tpc+sIjyqhrikqqJc/wZk1vWUheA1k
Tq0e2rov2aS44AZn//aibg4lavxIakDgXlthtaEMTSqx2aXObN/hJpCi4ZkqR26Vd4MTxMLSpodF
JAS010gaWw6zaKEp6DmVFRzigXJRF6nhKYy63uvIn5EWL/eoNNe8zNdRAUYjbigcJle7ZolMOY8K
rfcGtNSPS26lB2QHl2cbNbo7msfWfKxKvT6mdqJhr1hmJWDcYHgM5Gw8amoyngZpRJnPCvvokIHj
8AvQBXvCshvvoQjMRceJ/+JgXX7xurHDJMwUTlUbDh/6eE54JkrnDC8w+YwQo+ObdBrvbn/7jfeQ
Lh8JFREc52mNFtHRSQBKxTZr+mm4h2/S/EyTZX6SlyU5DX2eGq4a9MFj0iAjIEW9uucjvjVrTplA
rWvUOdfv1JR0lHUioh5NmuxT1trTQxOS44V63Pu1hNfGokrZDiZn6xoR+wClAmpS7MXLpY47tVVL
yvPeYJT2U4hfiduH455byNa5oudOtUjcJNQnL0eZdLVCOJzLSq/r9qBURfG/Om//C5K620kkr8W0
BIqLbIOOh1BoWQMQ+oA9AzGv96o2sF3EJaUPVdH9MM2ueFalsKB3qau+HEozWq8FmH25bHGFr/XH
Is2jn7f31Oa8BUZQFMrov6xCj3IYoyFVxfNgBN1R66R/UZ0dvtAAKXd6ERubhyfIQGmDSisg5NWR
KdpUJTYPOi91Sjl026KX7gs1aXUXDfPlQ9yU2gsmF3tgso0JChQ9NUA8bhDDWU1wSZx+KJe69ybK
c7+UoLbdyejMD1M+7bLft6aIpjyIVerNiBasYpYIWf+Ae5jMp5f1Y1VF01fETChMqKPZC5Kr5Vt1
0Qbu2LUdxlcoHx7T2KrvwZ8XJ0cv58m1iyTRD4PeO/dOTAfKD6VSOoxGPf3FlgdeB21OYOvJ3MVs
3jycVaY0VTw6mCFHFGEzJ4r9LAmSR3No9rhRWx9B576gyvXapBd//maoSZrLXqorFqaGNBdPVfBv
1Ffxg2mV1s4227guRI4rIgI29ZX8VhPHUh4yHF0TVsxpzfygBJ365fax2YhOgToIhWHA7MD3xJ+/
mVA9jzhj9hhJd7I6I/Y75s5jBmz+ZzV19nMipc2f2wNurSDJl2CYETTBLL4cUJ+NZpxLjdODLtyd
rndfFEnC6yZu96TYNqdGhRA+D/bOFFlWI0VZVdcjI6GvRnAIec2LwwC9okye7vukiHZeta0ql4gO
RRxMxQBnh8sB50gPVatmLemwBAAe5ej7hILlWdMHnBsaoDUHnB3kH3JvaI9pH0jPEq/v3ZDWvfz+
ChexP8GqoBeRjq0+a1uPzYCnI9qGY1N/yIJc82uc7CPX7JM9P+OtL2qDzSY2h5OBIP/ltAHNa6S0
rHOVh1HuoT1gnNsS4URXk9Lp0+3ts3UzUSOgZg9oBbz7qsg1SU0mLTSvvBIhqJ9x2qc/akApLyWc
rc4fzWUuXJUu3M7rsnUYHQUFeFE2gIG5+rS61fI3G3rn5VOAj2yX/h9n57EsN5Is0S9KM2ixBUpd
yeYlm6I3sKYYJLSWX/8O+DYsFKxg7OmZ1czcrEykiPDwcA9OoiuU0/3JbcRFiykb1BemR3VgdTb0
qLOtqGaU2G2HQzDEikc7H43IU2b6NJgmz0GbRs9DgTt1YPZ7OMz28BQmyN4pM66jfxGOIkDai7sg
ozM6H82SprdJP+pz2z7Mdjs/tqbent3RFdRpjWDn/Nx+WkidnBoCdUh2N0Im9TBWcWtAJ0jUef46
9qlzDFDriw/F6IIMZ4E9CK8vbGXnCrzdv2Q7/Bs4mKgMPu/1/s0dqyhyKQcfkx0gmilT/mqs+l1t
clTvf99fEdE1FkDBkFNJggWTEKTveqhJpKMeN+AjWNbW5nFAxeIvNcJu1ZNTnXxVaks7B5ot/hnn
OH9HGVN7dKNYPi0Y+JdS7cUz0rfOh1wJ9qT2thaf0gPyo6RjCz52/cvgkOR6YgcdUElAt0+jYLhU
Y/dc4EDVSAwiHdOLmnmP8XW75TjMQKsL1Y4bZG1A22JubRt4fvmum2SVV8zOBEm9sZqvcA5Vy0dm
IT7rfdn/I2e0Mk+JPmNGdf+r3L4T/AbkpgDIuC1vCmRz1pQ23XC9L4u+OjdK2r9GYVt+0ihcf6RO
88cyHgvIyf+P9jx4d7TgXy/1bMtCcyJg3iEDdsLgKDnIGmczmC3WzpHa2NrMCH4HrC9225qh06GW
bNcpfzvlOfYr2YfwWRwLqaZ8r0FmcyjE0ei7J7cDob+elYjb3KoMoCDFla+FszgqZa6aP1lat2tH
uDkW1xR8IPSICV2ux9J6Ow3zktQapEStn0ZzKN1LkWBqr7j59OmPtweduUtHKSRo6rWrkyGlGym9
y2BlhQdCII3XWJ+D6CAHOzuo05DstSDfvjWo6QFnEWTi08ljcD07XoFIx4wYYBMCxytdjjC8S26C
+9PaOPDLhl/0BKhqQs64HsWoE2G2I+nEhCjweJAOuhdeKavkMo22+zGyau0Yl0GxV+7fnJ0Fp4H4
hJj9BuwPNWvCyJqLJhDO4LtREZ3hcCh7NMutPcIVC2THpQbfcfkdvwW2Skc7DsgxAI9ew6JtIPFm
yH74EdDb4f5Sbg61/DU0PZf4bzVUUqZBPFCV8vVSCX2iJPUx6/vvRpc7OxjoBkaIVh1VEhJuThoB
+/WsBPoQC4jIZeE0lV8bTfGjyGfnkFZG8lDMwno2WuMt7Af1WxxF82eckfaa8bY+IEEKZwLVC+7n
1WxRxTZbF6U+X9JF5YfWPJ9Q6o531nTjYaDERwXBRnuNwtTqiOOIlhV1msHgnOTMMzAED705ZUe9
cLqXtnIbzPpacFhUu8+V7u45DG19UpijlIbhoANvr+I9vax1afYUa7o5ik+jSKoDugCUVq2xPf75
7oG4CWl+iT14gq4/aSNH4WR5gQl1Hpt+U03xoTex+xuN6o9bCvnrRB/UgWhD5z5bfbqwpfJcKZD+
UF1vvil9U/7tyjh7kFDDdnbqxgKyO2h6M7B1oV1pdb1kU2vkYi6ps5GFHIxMVkcx2oOXDY375+83
KmsWwTnqo9xpq60yKEGPPApoojLzAkRa26OvvejfOuBtoV8mmMjc/2QbyNfS9oNaCYJrEBvXfIY6
M9NeWd7VPMbWzMvSuTD/6sQwqMeiGavvVmtELeTxLjdp+4vt91Vmq7RXNoH9bkywDTmGVq52/+78
rI2jCVmVDjx36YunWHG9leLRDIXlcDuk+VidxGAl1alrB1zZuDTKn5YJncSnAVFqnxo5WC8Jlkyd
H6cyfzViHA6eR1PaFAfTTPnQ6mNS7oQjG4d6wU0QhafGQTyyOlUI5YymEsWgJ5ChDxYAkY8uvHF0
q+RdVOGyyDOlXvqp6gDAdWOnwLK1JTXNwLIJ5FeHYnu9OoVtkpFbTLiUeM/CQxdPUah+UzpL3UF6
t0bSF6YLdCtaCtzVOYvdNBQVSRp7D7v4ogD2hHUjfXMeh517cuMZX5JFlnXp3YUQcT0pnWhLIvRE
MCmr6amsw4kwtnagXkR6eK60CeftChT9/k5b/uoqj8F9x+Bx5cEjZ1jFRDagakODW48aWTT4gzam
Xy2zyHcILRvbhVHshRPIxUiDxvXcsCdS496A0KJikHvI5lZ7kk2i/+vGsX0SrSFPiFZZh8gNNa9Q
GuPt/iR/cQDXs1RdbhbYGAsOt9owUe8aKU31vd/2OGBftICGHF+fgmCi0U6VgR9UNMYc7a4UxjGQ
RTt6uE40P2M6e+m37ZR/qlxW5wIPolMfBPJhQPn170YkkXUMk8FoTvogNeFFqWzAhwau0WNUNFZ5
mkDD6CM00yF9tE2RH1M9dIud+d1mo4QQC8d9gRuAU9ZwQ4LbV2sRGWFj5n6Kyv7sBtZSwF3SUVe4
VKYyTKKmiXakDCaWulx16OV/ySLrfd6if2e27+8v+c1uXnYUqmq/+vwJplavRmz2SUTJECgpnMyn
FjWoxFMqR3kKwZ1OduvQSk3At6exsXzIqw/9a1hKYEQzgOtradDSxocs5eHww8l1yc3d5mQ0EF3n
YLIhhCbNzvtxcz/8OjiQSRgLmsT60GbAViVa5gDWle2ey6ofLmnQZX7raONOmL81FO1qi4CIQ8y9
Jn+Q3MYQ0ylWLNbNh9Y0apKJbsJ7Wt1jXS+393oVoQJQ1yMBXEig18e1yzWzibKedi2nDgpatVrj
3yxRg880ZTYHvDJRVYzj8bWbZmMn2tgcGvXTheICFWFdOtfNoYgVY+ADzpZE91YzPKeM+7MzDuHz
uEhXZ1Wdes1Y/rEfEZ+SBnv+A+rLvFd3VCIaTE4aGMQxjXNem2oz2uDWcAzSek/aeWuXajBD6c9E
QYje8+v1TfTajE13anG9bFIPIHE6jC4SnJlppoe5t7Sd+t7meEC6FqMRhK8raiCRfGTKAL6iCOWY
xXDbK8PACMfBapMi3147/+Z4ZISsJT0i3EfX8yPiisdhjhaL92R4a7vKPdAVWTzUVgjBpJ72nEBu
K/R8O92GlQMzh3xmvaCaKCrg8IwIqEVd46QITGlOUtDT5Oudbb7LYitzDrprd7w7rgjfFYrRDn8p
sptZ/1gOg5c3eu54TtI5WCDktGryX2of6L83/zgjWX4sYve/TH3Jh1erQ+45quhUUDfhuT+6oxO/
BhFZM4lt+uX+LXybZTIWxCESdNS9STRXJzkcojybS0HlRCjiC2e2/JIYs3Gxu0n91tY5HbBqVlP1
4hJ4M4Qz/1SVunN24rWt/UBSzW4AfkE0Z5XrBhN9CDGy6b6SBvMhkdH0YrSa9VkJouhL6Sjpp/vT
3hoPfxbYyYuHECpa1/sP6caUZrYa+LvTu3djkLRo3c99g+tNECeHNir3aAg3YRTrzIVFs6AO4grU
eT1iFSalatcVN2ZTiI+0QarvpQx2oqitaaFsCseTL7oUra8Hwa9lnge7bP3BnazHpso+xA0UNDMR
JABjr13ur+LWg/P7cMvP+Q13UVX4pIpTtD7K/dlBRprrS2RdD00TW8f7Q23ODMBjYSvpVC9X0YLT
Zb2dUYD2hVNPz2CSyvuCcPxLSTxXeGLiCvb+fETQgEWBggsRusz15JTAtQLy+NZ3nGq4uE7beGAU
lpeHpnXUoBXuHIHb1jl2COKKRH5wRshwV1Okn800R503VfajLo9m2+jvNTAd60SVu/4ghrKNsU6r
xuiIKfMUHYlwQtsz67z9G9O6yfbQnVBTX1KANx+4PuiYzzWtl16RlpbuRUqq/hXLBiKUmWrJQ4zX
m+H1ehb/GAw8hL0e6Upt57ttbRFwMu4w9PwXMfbrVWz4MFZhsoquPWMbDZx7avVEObuUm3cSla0t
AmYLlKOgsggacT2U7eSlnZuUtPIxmY51n5nfAMgSf7BMgQqwtpfhbk1taeyhss09QgZ4PZ5UZj1S
g5nxNMDNXHS63yITcjaMYG8vbg2F8ArkORTw6HFeDaWGqQHoSInXToMIfeaheo6niUaYJo928tmN
8ApQgVySpmZIpetKem8Kqzcm2fkdBuc/A9TsC680pt63FFE9wr3MjkOpFIfB7Kpw58htTJOcHUK8
TrWEs7e6I+vGSaKizMEMtKz0rMpsLwk0Sc9Wh+R0/3RvDrWwBOGFU4xae7zY6lTrVU6wEUXh//q2
0E9a2fWUo4Z4Z6Tl26xCZbqYca2h8oUs5hpeLBNJO7bCAxvmojjGS+e/YZZ7pgBb8zG5N4BRec1u
0gzuX5fObObTmmiXerKqhy9Vqw09uWaZfvvzxeMZo24L6wxy1Oo7TW6jmFjGdT4ad5EvuqF5TPFH
eEXcW/37/lDLn7pZvaU7kTuEfoR1m/SIZaIVp8ArqotNpKYV7lmf++6UJIPpoz+tAk0Pf4wyLtLE
QIzEIyASpFLXJxsJ33ouOwaF2xI8dzwDCN8O2mkK6DPtIZ7tJG5bkyRlI5dh7y95zfV4mqTJxUZm
yu+stjoORje84QZuXNhOdk4fVV08ROjv7iRSG/flos7NncIDtxQnr0edR6MxAeJ4b6raPqb54Dy4
CM9g8YyiHkTU/nj/U25tUSonFKF4voEFV7smiaOwQFa68Ytuzo+J3SmXQgzfIXLvFRQ21pOObQqu
uBiBAa4b3pcqQ9vYouGdg9Usg1L7nBgp4u+FotAqYCu1wPKz1Yx/7s9w4+5ctG+X/iFGp9R2vaJc
pkFVLzHeWOvjwYmF6aljWrwUmTEv5gG6FxempICTVTv5263EC2qnpKXLMwTEc+NoUGOO49YdBqdW
3RZvCS3QFYhDP7xrexBoXFB0346V7BR3bXHQ5rp937gDYvfoR38vJ6U+hiIu/gPWwpXEz0ITYHlO
VutR6qPemQUJM/SX4SjMSnsIdT3wcredHqzQVM731/+WlbWsgss/BFE0KayjRL12JJgz2IAqgOn9
RhQESImWRc5F9N38pk55Y5y62A0fwWcL9TCIpI99o5zq//VOT+xw/wdtbHl+D6ca9dolRFj++98D
5CpyQk3h98ixI3wscxPnV+0rUMV/iI8XzQBK5Iu5LJyD65F02NxgLTGAAaIV8jxXZJfeZOstlE4z
k6+xq6d7tPeNC4SqJKABjfHEx+vita1mZkmTXOPTKFud+g7voWnRXs54qN7mFGG0+6u5OR5v6FKI
4dleNz0ivGmFk6M1vj0W1j9tO5Z+K1KNgkdITWHM/liJn920iBwCRyMOcsPCdVpZdWlrNki8GIFn
DI3i62A9Z60V/2UoLnMXH5alc2H9zInZTqVZqQ2dSTol0LiKXsbJ/WG4Q/j254tIeIxgPI8cOPey
yL9tSS2Y06HGHh2RAUtezAbhRtyovwirwVWqJRe4P9zWCeAiXHrSIWbC47geLkK3cWrIK/wxNDuP
7hrXN4qo9axhF57bCLT4VAvDgQBoUai8HqqrXZN+Zgmg7BgNds+RekHdvd65abc24UK2hNEFe4oX
5nqUco7wxFOp+Gm5pr+rBPYlGoQyzy4LxaOqm+/E45t3GvEjXHA4/ktv6vWAbmQ2cepwymhmyblD
AAWjonWPolajw5wM3WlqHXGg5S1fNFYsr9Oy5hzWtrHzS7ZmvrRkIdlGURne3vUPaZ2abgmN91t1
8sSvZrzJtdKuvZGq1KGqUMe+v3W2vif2Fxw9FhrXs9X3jCj0tlHE96zSUD0loW36tetaf90fZWuD
LnQ0TAHRpCDou55VRG6hOm3S+jX+50fgsB+lE1ZvJSyPnfXbig6WYihWoovl4ZpXCqxYD7pOvGWh
P+1HmNt/DYa6eAbuyACfovnJTRCTIXYIP9yf4+ZKcui5OhfW1roWa40J4sItOI3sM/VzXkQlXA76
YO6PsnyPVahOKry0+JB/ILWxiifbHpaTVQLR0E0gLtT+o6+RnpfIQw7jUR8aFAEQfLooWa/46thF
O8HX5odcuHb/P/xaJ74uh8jKXCaZ6aVF5Xs0/0K8ofZpc4su92e6+SUtSi2E6ghV/RLw+e0OVTUp
NFWwM2tyh0OhhsqZPYpWpRMT3ASz7lNtq0+tM+/14WyeQeZIHL3YCa/TVhFH3cz88QYXYQxBbVIO
hlRMXxLh+VNFG/5/mOkyGnzC5f5eZSaxWS19WYxXZDJ9dWUWnKd+af10snRMjkFjiLd47tq3WXWK
nafjF4VhvaEI5CBsAthDg1q++G/LbLUtpAUnBF6k1DI9DJXeq+jVzcknmA+K9kAGaiO4pgn51xB3
0uKdTpNj2ssAKQk8gSy/jSvFpdEBMqQXJG5TeOM4KoPXVLYmjpPRKJ+duB9qfNl73dhZu60NaYFB
LrxFRMTXTTxi0vQmxmDUR72/OxKRq9IblRlhsxJd/D/uViFY+X201W05FbGax9qyJ5HfOo1polBm
jrLoMZptYw+P2tqGpP8oT2CxiLXU6hEc4L01gwvaoLXV7JOFZRcFfVTfSafi5Dal3Lmkt64Wviid
MTzuPIarnRDOWZxNgqItBGnxpKMRqXiGNU0K3ZxTX/oVKnjDoVM7+SlOTef7OBn0tN4/CluXKC12
C/oMZZ4u++vdmERSCiupAcZSqTzNZW1+sKxsr3/1lojAdySNWwi8NGPR8349jMbXi4PGoemhkHNy
jvA//RHWAyr4gp2P7K8VfMxyfJLQXk6zQ6Sm8qcdOFVEsQijSxDCkDLKMI7Zi8j1oD2gn9tP3iD0
ufOcOpv/KbuyzXxHz0rbixsRoCpmmaP0NKFm5WvUaCqd5GmVp4fBaas/ZuawN6ihgnUAHaGTvgoI
7apM6mzpjBy7zHrXO0FJq66SnNpW2XlvN84fz/rSJ0bRlpan5YP+dn1Uc4XfTgmqklSm4SFoYV4I
sQJPi2FF398btwIFC9MT90++GZjYTTM1aqIEMg6ZvxvEce7bZUn37ow8yj9RrIn3FFdj2wtj5Fcf
6BfqzA9tWVjsYTMcMi8yLUwN5ilWXxxAsNqLlbKLnuumHt43E0t5KkMcoXdy0w2QZIkIIDkvZTf6
FK6XZ4YVPDUxQK8BZ+AUTWZ5dISW+9asNT+mQpaRV2aFZe7cilvxLMoIoHlLDX+hf1yPW9qpVUWS
VLvWU+NVNIN5oL4hM68AFqFNGFFoOvuHPvGdhJb4fhKuZ9VOceSI75mDbGwRkkkNqAbgbbGHvv4t
8Nvb2Z7dykcWQv8WyV47qpUD37Xpp2TvLd1YcLrDIezxdtO4uKYYOQLIQXV63tKgyp+dpNX9vunD
EykfMpeplv2Dl3m385U3ZsigYNzcJ0SA68IqFk9ou9QzFNqhQp6867QHo1MU7L3b/1DqWRyUQQJ4
rgHvl0fj9/OGupvWOHXjN0afHZ2SEmqfjtoRbdQ9XGVrKZdTDSUZAsoNuXV2nNHMUrK8XkMQAt5L
6jc0LZ2tEopwidbgk23IvdhraymXJSRbIH+mpfF6fvPgWKGGKRk6kJXqG3HcnozWhgsQNe1OgLk5
FAEe/+I1uOkHTQclMvsob3yZafIcurl+bt1yOORdvkfv2yIAUFWlP4V2GBoR1jTzKFIKKv9AD3nE
SUtoE/ap/8jjqE2Y2KToSppdgcF0VI4H16VCrgxJs5M6/JK0XIV6oB7Q736JlcEXvV5bwy6VskeE
1V/01qtTwWf9CFAR/j3XpY3Af+JwT5aJSMOL0/T0No5KWZZe1rapw41lh0+2OlLrA+qzHoa8Jiyv
0fr6+/41vxH24EhOIPqrlg/Kev0re1kVyIJote+gpEw9R85HvdP/bmo1fQxcM9wB6Dd2AV1yGJqA
7BETrKmlhTJBWrHAn2DnpDh6BwVdlkH4XJazsveALQu8+gBLWxxCIEsbOJby11Mj2OsDfQRlKKsx
sI76ZHcHitw6Ql99lV/GHDt2Tw0CDK31SZxj/JAzzxKmOP3xEtM2t8QIdD1gurHaCCX4jR2NwCtK
P2FIjMP9QWrRdDTdrn4q8ir8dH+8zTWGL7e04CiUJVaXVqmQIIwzSbnudhaUMiwAgTnaxx5I4I/j
EXIZV+feQrGB+2MVNBfjpGqtpWNiFKbuBVMRfL5UqZyyqt0zOL6d1TIUgyz6gmA1q43aYA6PdbNV
+52SjyeT7mBP6YPulAa7vWC3ZwKoHRIIVUdeUqhq1xtnquzECIpwwRNnlMyNXj5QBJfH2dIqj7JA
9XD/g/2CQq93Kgu4iIgSNC1FnmXuvz0ziK/aBRUy5gaYr/t575jFqRek4l7PGXkX5wb0a+xtEwIY
szWeisRw8Q4wnLBBYn4gddAHHDS8wM6z5IhSlP4YZ0H/I3Yy7RQEUZsc6nFUn1k7nAxL9Jj/ClHw
kMf7E9m4eEEpebzgVVPaJ7++nkhQiMlSElH7iWEMPwHws4cCnbuHPKPnzLNF2x6TUbjnChvfB9cJ
lM/A7XW4c/K3vt/iKrL0OrNV1t3jEZpOSSUTLhlhaUcR2uKkNJ157gNNw89+13BhI/5DZgJcD1Ij
DT8EXdfTdmup62K51fARN1/ycQBN0NtYXMoUs8o0PknLGJ4Tbj6/DUf70LJvVXNX/ug2hOBnILyn
QTdn7uv+CWPCPbVreWL10Bgwl7G785jKHrHqhsgd5PGSGPEezL+x2ESbULEBAKmbrGVhShKjMW3M
2ndrh64fu5ieAz1qXgc3STpav3vUhe/vsluoCrFG+JW00HJkboKWwVbyIlic06pUwAWolMlPBw1Z
84q6VySEiU/doBzsXqs+3h95iZ1X53TRpsHUhNqJSlh4/Z2BA8dyKAHgJjkafpkX8Ysz7wsxbA5D
TxX/kFYgCnM9TNU1yRyMbu0rRoWsRGBNxYPTTJPXBlrSeC3CaPIokDY8hhOwaxyJ+OOQRepBcRP5
vnX6tDjVgZSnWerOzl219bnpx13gckinlHeuf5to0KnUIs7WHBfaR92g/aUe7ORkh7BcDmoAxne4
v+hbu3pReKI5BMUlvBWvR6wCSwElY0ShtPkxk4bhy9ax37Vugv6c4Pk2Qcd2Bt2a5u+DrlJ6syrm
zFIk5fYusShOxNXBFUQOhhVo7/pg/GN1OFZ0CcModS7mo+vEXlGGeAgTnCWsyZ0eIJfVXhXU4ohJ
0ex19jgcAS2NM9bPew7gNzOlDkH7DSgQWCix+WqmZWRPFgV+emFEZDcXw6hDRDAWCwzE/VIlOefz
GO7Ztyw7+OogkZcSEJHE0SUJ/WuFqwezjNOJ6pnf0V2dnbVOb57NOlCfcksN9lThbo7TMhgtMIu6
B9jrr0D9t9d1apK21IqCDDictXdZN2ont8rtj/e36c2txCg0wyPgsyDot6UdhQ4mAjoINkMv30cl
BQKoliUItj17xBE0SIJgHppi2mtJviVKMDT3IAgeKaqJGN31CVmEJItCAJFNtaP+22mF/ElUa00I
oUINIBTTF8NpPfqBdff8Cc2j0PXCsXRfg7g2p2OZYpYJFTyo3+4vyc3JXX4XLwLgIrQl1v76d9lO
po6iRdOqjltX96syUE/20EeHsCdmq5vSBApRcUm4P+zG90YbmVomPQSkgetoyl6Yz+5CNbeyIPmc
545UwQqNXfrzxvTAPZaiM8gpJLXlZP22r4g+q5rNwDijEp9TQzqJpzpjpPtDNTl/gxuT1AnR9d/u
z29jpy0VYY3+G/zMaCm8HjdBcJA2FcadQ4q0eVO3JycqDK+Q6nx0Z9XF68oxPDDJPYr57coi2kva
BkqxRODrQnE1QoHi7UHpNra7FzUQ04cqapsdfOf2RiJ4JNKHX0NAcRMNdzKemDjZexOHrh83vXHB
He/feW77ixzBee8v5+1nhC3GZoHEhc41bP3r5cQh1O10g3J+RB9z6mOs05wSrQ0vsW4Gb4E5aI+1
iMs/TYQXjhpoyC8rQPbp6h3Nyp7M1ITPNaPHdgqLbDwUmR75UTKWO+fh9rJlKG6khbNEHrymNrZG
b8aRA4+mQ+b7myzG4McYp+q7GPj3839Yy6X74hcESax0vZZClQNLTcHSRETb/jvTwlAerTAiWcmV
ZLAh/qXRGT+efM/ScHOSBKBLLQX1+XVVbxJ6VQP/chiVKjiXlpE8OVlmn3XA2Z0Nc3v+SAzh+3Hm
YRgS8F9PEtU0UwgNYIeufudcGjT9nd167s+6Xjk/7VApHG+aTPvFyKW1UxG+zbDYNzSpLRtVoQSw
JkURieBxLzhzYV1riZc5SptQN+oqFP7Dcv4cGdaQncK5rz+aTj7/z4WsgoBw2o3qh/vfeuMyABRd
YENih+WqvV4GEchkGAPqqEnWZNji0Fjqq2nu6DvLvTUOeiK0/y1Zxo0te6jCJIWXzZ4ysvop1ER1
mrRoT/p569L5fZTlV/x2mYPgx32Jbg5ErC6hYxeHW6cJoIMXbdme0Pjuf95fvtsm/IX5DnPhF7BM
VUe/HrEAABQ5opo+JWjtIx6YhjwEqWa/5hTZv/bcwY8ANiqSuc6gPyA70j6nrh69ZUGePdpSp4nu
/i/aXALUDnBuILXhRlz9IIQcomQhcxRJ2nyyRJE+Tomtfq2czD44WEbvQd5bZ5YYaIGq4DehPHI9
oNm1Wd3OAGNBIqLLQDX7EJRTclxklXbSls2hFtARkgq3001lqLXnwXKgiFX0hZ1mO08fIBq0h1gd
zMv9Zdy6Hih20nYILgYGvToXVia6uA2dBqDKTu2D6cTdz1YGXYuqtLHIxeKWrNSRcqLZIj7fH3tj
mr86ObkjSNLg7F6v6Lx0UORofPg9apUv3VQp78PBpnOUxpnT/aHQ1t04meBWhAIEn6Rna2DTaPDE
qGo48zaWTfWTGBMHo+SKmi1OMHrxVkvBNENLavO5VrvuIy3wIyi2U4vWM6SdRCcVKu0HkVji32ka
gw9FHQSWhzZBph4mJaiGQ+NUquvhpjlN50k1w/4QpXaknMvOLH9UtW6Up7ru2u9Wno+jV8+1Jb2m
j5r3k0Jzmh9ZpfHDqcbkh9qOcXHBC8hIvaopx7+wlekKDyRtCdJjPf1OTK9+yp26tqgRlM6XobH7
5jzNRfxl8dEtYBsbjUXnapC8RYZO3Fpr+FJhM9/I2KNdWHlp4t4tL0CuNFURcsLCiJW5/tH3tZW+
phZAFGxSsnOiVpy9XEyug8OYRrV1xpcT9RQdp9qTdGcnugRu4JLbO7ndH9C2zKU/FVOTHqmj5PNB
FGo0nhAISS9umQ7AaqVwdC/Lpip8X/dh8QW6bPhvXufdF7w4zQKyRlY2tH2ivncw+tl8wYoW+0y6
fftXsCFVHETQdaMvXG1Un4I4Kw2PSyL+nputFC+OLdU3+GQV5luRHXxQ65JAs0NiCUVKmUI+b5Tc
jt96TGDio9ND5/NSM58+0wYgI0/T2m7if1LFn+Zx7nUyIpRZTXRHQMp62bzks8DdY1ZzflNnqsG4
dFdFP93cDrFOo3c/9I0xGZt3ZUs7IApgKGidQoSzwBpFpL0KvF+iRxTe8tfItgNmKt3kMTRFZp4y
h+3v80AZX4o+lv8ONMJ+gYDo4mKOsr9CPSCezhkPqn6MVJPaQDrGqMgFRkgWnOYxdYIcO8IXQzGm
4RgWdoU4ZKSOuRfKGo9VSLVTdm5LHbeuPAw+99msmlANEMc51IMaGye7K9yUxpy8TF6QJVAhPWS9
fKxUBeIas1BPYWtK41EYIxA3BCEj8Ro9k6Xn9MiwXMzeVsSh7RoNX1WwoEchA+cnEkm4XJUStIgF
bd3hgbaSGFOcULH/NQa3Mk9WQPuPl+Ka5HiaijT2WzfmyXSO3HR0HvLJVOMDapWFedaDgD8mxDg9
DkZkCgQj4uK9o1XFOzyRy9ZLlbp5jgOpvw1DpKCv3mXDP5ZFqd/XBpjAZ9y40gRCXmuZj6oTBDrU
JFJMrOmh8Z/mxplVTHrMBhZb5DDN1O7H9EGxkFN9ItbOdc/GQeTNFKFAL1IJ2+KUTnWF2ElXBd87
y56Si1EF7fci0PLPo4lVA2z3wQAYw2+4OE3hpP5Pxlb8PCljxFVkyar3jNGu6ae3Q8P28qp2PzSh
YLsWUwWWxhonl5G9SMOl1aXvg7BE0nokJXgcUQy2zzgGk0nmhZb/r4mpb0AH71v0BzCcTTzRVc2D
bae66dUE3vkpBY4Cr5Fp1l2G1A4OLvR845hIJ9Ae4CYUyXIo+u/AxHrnDeB1by7WGs6hr7PhITSd
4e+6F7BuJyMJvlojW+WQ4+RaP/ThKH+Sbk9fTaOyqkOf6QMv5WSOSPrzpZVD6bgi81Onc99aqx/y
oxbKJHwQch5GJDEFOkZaXlbhUXcGRT3oZqfMHnwMQ7kkOkXuY1snQeUVBW3R/jAhvX2s1VzgxDkr
M+7BQRk6h0YpcsWrcxnDjleKLn6VskPrvYm6qT9MSZ71lyiIx+DJzYuhfowUuv09aeOL6Ift2PcP
hSNS3KHaBkRvGlGsuIhpLCvPlooY/5FROKYfyXCNH6ozSExGSlkXLzAYNKD0ZC7q+X3DzxmOjj4B
iKE7P2bPaqXb4xkX89B5YvERqLcmmOfCd6s0bt9NzqhHT8Es+uBYIRRX/LD03sq+hDLNuROnqRIh
PtiWg+bD2TJr1/5mRWHjfAvVqdUiYNe+nlDzRB7X/qwlJtKa3mDOnfhQGWbs/pwIF8uDk0x5Lc6K
DEZVeOYUUAD1RlVr6LISpZOUE3229TApfqEkVnJGQr+R/yKRrKReq8/O/EOofV+ZGJtYZXUJQhOd
7qfAcbmzfDVyW+VjO3bq+AlaYoB0mFqowyu6iVH7I+k0qX0WRtykT4JXRffRYgyD/9U6jvLdqXQW
Bs+Z/GiK38Oc1YaXcZSTUZEXuBCtvSZTRREfahDH4mfkzlqeo4feFt0HlM6j4ikZh8qmtOfM+HfX
WRt+QbXNVEq2j9KFr/FQlQbmfuFYPIcg9hBsusxs9I+Oht4tQLzR9ZBIB72M30RqNUl4LLREj3mv
qjZwSnQZoJ9+YN0U/QAdSWveOdQvQ+HNDeqWyNXMRmhMPumlWfSfU53Gp2Os5M5U+iOA9Bh5U+gM
waW1kla+tpnblz+zaF5UIgedrf9qVMNknlTOBkQcBf1bFG8UEJv4JyWTJqwPvY4l94Mkgw4PWmBl
r702tu2lxl6voFRv9OWTU6AwG3puhl6P7ltVWQTvkAIskRhU7XkyHC8vBxcpn1gaHXU6o0jbl//j
6LyW40aWIPpFiIA3rzBjaEUjStQLQpS0cA2gG66B/vp75r7uUhwOTHVVZlambw6ZPNYiiqr06Ne5
RPjjHRhGpaSVJuF7PzfcFLRplu66dNmTVZ73Lmn3S9evvnsZ42D2r924B2yI22PSnmSIPC71xa2Z
HS1PDJnp19WuCBpIqvpvHJmtepJoHN3UBD0OdJXaDj+11xXXqNmq4Rdd7zie55sNR25KQWMqhTcS
DuVqSYoFDrX9ad1Hz8+UxvFKEWK6NElOnGAPP941js2G9UC+x0Cy0+2UNGWdEz2GmXzgrOIZBTgm
zWZ12o96QfmdjdsSWGcPReNzMoSVl7qjlaz5trnLD9s4y5YKdgHJ6rArfYWjw056mKIdzqoheSZv
utB7PsQ+/4TN1yZbfcuZUmahcr8bZBIeOSstKzqPRrlNgecF1kZhtAj0Z6XLz9taVF99gMVKJpOt
Gi5HYMQDUaN9m3u7HO8Xy7Hrx5IdgKMwW1k/b9Q9LhyS2u/BTVpXp8btwpgDC/4vWwYlYCMi/m3W
tyvNQdRGqMy2Gkw1aycM+TAAIoYiHex5tn/Jbu6h45ZkkimtYqzSpIykdyJJb0vOMQYYQarnQcZ5
tIxU5kkqfKiVs84ED9jrsbzLftHq3DS90V+0jq6fwvCJ9l9t6RbFCFEJ+lzOrIPtT5Wuve5kKqON
lepk0OpnPIjFjk6G+GwXr7cymAo1h1oUyqkS68vZJvtTTuzvu5jeq+Nq60nHaYj+mveqaZuosEmq
t9KDdZ4e3id2l/thDtqLXQbNcLeR2xanDu5o64tja9um/w4OmVd2OZgiZKKb7o9lP/bzvit3obGN
1p5HvV38nJw8AnSdPgGcDfvdsETjbBqz5CA2V/KdapMn4xA4xdZM9GUp0/RUPVGMne7J1WHdvTTL
4AzPx4g/UNF64zSyPxXvbxj2leKCUi+6NkrUMpNlI83ZbwDZHhLu49kXJuDZ8Ol6C8xE9+5lDA/P
K2qp4ru5tcy/SCJz3NWtLx1EMzx1QT/9EERzzWmkbFoUtUM4INTVfZjGXoMYNTKe+OKtWb4CdjDs
1FVGhg/SLHItRrsP/wvjtZoLL9Sqv/O6Mfpv2/y5ziuK58M4YfGWV2GHbLunwe0zJxhFk+8q6d80
ZeLVn9XCgiPSQc7pvhnKJ/IKvCmd1w6nFzyA3TrH3cR93WXTjint8fjN9Jxu17l2OWnl0JryjnN4
wsmwHuhil6m6uY9FB39EHNRqf0wIGHvs5M1EapqsrUspqWrMaksNhF80/fwrln33Qi2PDST30H/s
XQeox5tQv5Uy4JeuISuZ2Y6il85ss46p0G2DRdhWETNYhMvBx884Jl9YOdBRCrXMrl3XJcOQT7PF
OIY3W5LNKhCsQu+l/VI3bdDSVjlk1i3xPN5X+2b3P4Dn5t9lqUZUh5sjpzveyehsrUiPPsNaVDV8
d9+2Kdkh5ce2tZtKEdmZOU8qMdkpDV7zawnVcrJUMsjU3VC8v5sw7s3D7EuryUCBl+VO7Kv82rzE
8AezNIjo1atjfVl8qkDfjsl6UtG0ibuwicy1m7hbr2MZ1w/ORmUsjsk1zh2vZjlcQTvGPvUVmSIP
ejVqPsc+FMKpUwNRD1bShIrGYdm8YolIuv85u7obfjraDocUK7ah/dC9FSaZZUa/Tbt2UFiUDF5S
InFSy+/KEug7mHzaxs96vcoo2xP6O/BrlwYXMwnXnLZW6Piunryuy3pZ29NPTDWPOK2ipvzpUlvx
3BDV9t1vl/rT7oz+ERtffagjGp6OXprf0FutuMaUjj1tNp7k3O2DrT+XYz18j+qlBAJtuHgDfj/L
b2uNPJ16ExJvHar4Q9Vhsl2qZU6+4nIx8zmoys1/TabWDwp1uP6f0nL2ME/aIYivlHFKatDQqU6m
E85DEI3jQx3SVKUcFDEqVyXt161nYL9gf+N4T7WelvmiiT+nyETlODyK2azdRfuydb73ZpXTt86h
332QW7Of235vJYKBzbrjTu5/fKM2efatUQ/fehpT78Ff/fW/GmnmlE+CleDUj29eZF08zmO2ji0Z
eEuA8OWxbgRL5w52ic5z6cZWh8NcEP+17T15F+TKLVfAjMZNdSsG+3ElOOqqmy4u88Dy4+28zV5J
K7YE4tx7g64uzWg336yt1/t9OLiLvsyxU55qIJnlYdBtcA03ZwyySrvGvu+5OsSN39z2sL53hivk
a9heq8Hz3r1KCZoLb+lQ1E+x98OxDYFqywhwm1oLSOJt60eAEcye2/HpCFFTtrIZKkYCTX+uulQt
wTQ8o620S7dQriNf0Y16Q8aZad2rSU1triOP0ARf8cEpdh7TP7e3Srq2cml89NCiWWltF/8z2Peu
v7qTxKuoDCfvjhWPNso2Zl/v2z6v8Wlyo7g8B6Z3RTpNpl2KjZBFnW49D1NOBaW40f/tfxy/boZ8
VJtlp3EVN//GdjqqYg3D/a7R+LjtqXAqD+yYyNb9QYzlOKX+ugAVeU0TcKCM7TCe7ANJxZkhb8F5
MrZMrcfUGUgcIn4nHp/cwOr2C7kpIGk2du8UE9ayplu2srh3TRvcH20f2akNVu28tOOszAnQyw1O
G9T6D29P3CNTLbadJxukoLpz22ExOdpbjEhKt2n/DSWW+CmGgZZz5rV2nfNGj9Jfdh8n2KtfmaO5
b4/9lljDPpafigWzZGZAq46zmHukLsqro/N6eCxQUnUcVitwTgpOVbnWKkPF75hHzDW3pRiS0V0/
Fos+sTD8OQU9K/vrFRqKMduk19Xgbww6vKNJFWBmZoOdzHy0Shsrit4qpxyitKmrvk6rcQVpietK
sW7UDaWVudjgPzcWGfZpx7r29OzXR3TpbNFOObiV840iLn4icqj91N394au2/P4uXl1EuFbf2N1V
avpEzBoDHeZtZ/zXlp2pX/y1tzSJjnz6cwtG8YkFiPfe8/ZtZ+EqJQp8cYIfQ3I0KvU8PT0uPofT
f3qx/e8YXDtzgRK/fVqrLTZMJCHYDxDa8YtFH5/E0G1360y3rt08WBMXK623UV/l6M0j1piu87K2
nW1d6okItocANmDNcXgO7we2T7p8HJpEntCzea9xb00JumO3ndIwtMqJoe//99boxPoLSiflm4kd
OT9HPsmWhVr9She+P8ciXydnfgsoEv/MRqeaYSrWB1dPzNt3e8LlvJAo35Mi5rhxqP7x9rCzm8iT
z3ty7vZEWN/HoVu/jBvpMV9E7amT42txW9fyzfOi5CyuG5uOS8r56X30TmCqPO7Xurx4h1++GHfc
eZ1six5ZW7bKx63GRAmXULZ06rlmq8Bb9mpPV7Moj9tacdvW0kTPKJrBDnl8FjcVCiFLfiCvvOgN
s5rUlcjli32w7Sn3O5ZW6MbWAfeGbjx+bwhuZdaWQndpE40NsGG/1K8Y05cdJlw00BcciMFxumDu
XhbJUtsJtHZ6n4IOaRlixGXK2GOC32zqKf7LbLNfI4v5MQVLkOe+ccEekkWM69eSuGo+jbPtyfsh
qCbrtyEz8L9kapYym0XtP5STkH9jgOGuaA/tf1/Xsrkat6xEQcsQNGmga3JmYyDE/7wO8Kyo1wnz
60nNGneKoYSNT7n73fo6je5uTgsLTFtuqBRXn2ZaFGwW+u9JOe4QdrU1fyTesL/uIUePOMCJMlVN
zvt41Jt/1+9SvOyHLu3XkKZgPVm2htw82BWYzjCe87NgO0GklNbh2TIMj4WvpuEaQwK62W7oIR+D
vTdnjQkgc4JxRF+4dbv8cNE+z1fsWcWTFHM5pFEVLNvZsWZxiffRbe76m4CEISfoR8AuMdI6cUaw
GV3q/u8BmH4AOU+9m22LRzuvS826VR+apcwPN95/xIS1irSLI++bFTY18+Ae24+KGMqliNxk/01v
KtrMXhjd8ogeX2RYGu0/ZVIG33A2bPtz1UX+9yn2Aeu2MGwN2Q9HAgw8xu3vdWtut9o1QRFa+/B5
oz3qTJqh9dkWXM3L4PeMcHhYYL1r7LLe0tlU6hsrrqSW9jpaeRFkH51i7Zf6aQtVUiGlMEth2jWc
n9bYomOqYtU90tYcTT43jbvlexRqJ02Azt/HijCzj051PZeJWKT5zWYA+8T4NTaZ9EhffpJHsz74
GMIEvA0sl7eUPOl7aUdexn9ihGY7H8ckn9gYCw1sALEaz14T8sABNsu0ddtbM11pNZ6rYZ4LWjnk
dq7XE3zr4tz9tqAoG+6DqikvMyfK22gG92F0b/FlbryOKIT7pDQvVlK7rOQQ65Tu4JkYD9mWdB+r
1Qq+AAcDeWWODx6NGsPqoo1izZLtL+8XMvnuq6RigWKz4/ZwOKIZUxqu+UN4jbDgcCz9GOrR4tUn
mAOn4UP5Xub3cTPncVnZLZsVPe8nr2qii8jiuwC87tHDEVeRXziYjSNuJjf52QkC8IkjWYVCpzDH
dgri5FupW8fmXU4BnYU6DnQEpeXBx8yWLjG3942TVY6UVQrqwcvDpAUGSs+J6W/kEcdC+wCRcQ3a
Q9pgqMZtL4DU2xtntOXk3YFctQhrszUPoTNz7uz0beoJhPJoH7YxYfzBd9iV196pai8PWvd4LlvT
/2pVxKrMFhCj6sVEIT75c8tlw5uusbJOLsI87r3X/9gCOrAP0YfLb7E1QfAqPG8mVHAJVuchJhH2
7tj9Zis0STG8UaXX+GCpQ/hXdEnlpJBmY/1YS1s/LvMMjzJPyfrTrZqoBYHETI8UeBOlEwsm9zIE
rs37vt6fxrLd1rdpW5q4wEBiGlLfqyTMDXE0d9Xe1eJ7ciTuerutIX79Wo+fXqT6+roxCVuFh4P/
u9r3jSeWeJ/ky5sA48hXsqsPrUX8g2VU/uimxzcwxVNwL/N13NcxD3evlBfV79F+L+JueDl4QI87
T8rye0zOnf8+jH2kshoKev8MZTvd4TqIAMbYXm9l/eTu4HPblJAtSc1f6Jf4KlQUgRU/myNWcimB
ia3LMFue9SgaNAiPNyjxd9h64Y5FREhbssnZNfkx2JPO9RZsR2FZrffLW5fZSh0rGea03DfVnJSG
TcuN700fQDqJdVm6Y/pyBuiMJ+n1099wsdvnRWwem3tIW91scQ8WOztn1zKLmkS9QMSzqRVVdXI9
cA5z37uggUxyPCy1cuwtouTHDovWXUCU9+0hbsL5TfSwZl+zv65tJp1lpNCH/ZELpoCD+Y8BPN3M
Hgb3bsL7dKk2Ir8fGiMDCezIYuH1wKFbvM91PTUpTYyqIXgMcOrMgJdkXb15DVcxOgCzw+5JB9of
XhK9jP+RHu6TioXAi2raV9Z0WeAJ5YW0Ur4Q5/7MpUFGFlyQn0RHNk5Bczms0h/zBHerG4VUlvdQ
PgHzQDMkj1johA16s6TFCiFR6j/PZ+LIvWEm9TU0a2huWyjjC4s4+7NqxbRnEsPDkhNUknoRQlGB
flNU17yKR/dyU37h/y+jtfkG5YpfGaR5+cdmYseko48s2N0lnEwWh8701BDVOaW105jf0L9QhASH
BmWKGymdCnpSetabAeX9GG6jd5ll1/4I44TK0bem+jP3Y9kXzNz8sEbYixEuu3kmlSvo+ant4/Kv
Cfvpn98omm3dOQ19+hC8+Lg9qieFacp6mqVnFbSTVn1SjRqWl2DT8uLQ3xnQRxGMaV0zMZ3A3gN5
5rtELtBXf7x5G0rpV8X8rc7brq2PRCwHZkObSpwzXt5KXjs84ue0s+v9Wwzr0haLa0aU1k15aLxK
DCMLaNJiE3DmUAfNPDvHT+/YFWRiMuwMp7FgGWAnWnzPTLTbr2u9R79XVTttZv7/fAwsgYh8R1gN
B2600+FP7iY/7cnUDkzGLP4MTokd9GiNrHbWvR2et3hum5xf2b5VylLOWzIQNJJqdxbzKZmUN2Mm
FB0gPKsHjdCRwxaeoMv8FpjfZjFCI9MyaTCWcriDfsIVkSyxfTrFsvHtvKvG6ngssd18Nt6BFIfi
ZP83zJF4EIi917OwW9LjunAPi5aScoMieyXQrPCa1wnLVpmctNviTeYBYcl1iR+6IJbW1ZPO2BZE
Ag3ykdGzWlPmfQZ5rw+7HDZvl3dJF0M/u4ymcNWxu43FxiEAgFxZAHP4yv2ePK+D9Y2HRRb14Com
ldWVfTpscv/EdWHm3Ns9cUb2WRnKa+83l6Sp2vnOh9/kOji3B1bIvcrDitbrGqC+bTIv0uBj81ji
WASOggsBnmKDj7eaG454YtTJnnZjnZCnxgGFksQzvPTWwOZPIdQqn1TXwEeiLanjlMFEftI/t0fK
oC7C1IloyfIBPerr0JB1e9/qiCnImgPyHLDg9k4s4fRTboZItw9BoGRfJFUZA6AEe3WfJFZ3PFiE
QD6Ms2YjalpcKDx/r9ngnyu1jheOKfv76Pb2v8A9iKiobwpVkJyxJwlcOB3Pm1XuXfZ/f61irrz5
VG7dMHzug6CJ37rAfpqXqkf/vg+s2/ru5ICvWsc8pTF720caESdzxSkEZsHXgfBTNJv1W9f4wjkt
awmXRXuz3kNl6/o8Oz60nXEqfrqa0eFcd0S8FuJ6f5GpwQF6guE8ttcKMmrORF+t/Idyg4v3DFaI
Rx+1zYmeWeONa5N1lzJn6WtydEGUQbN16ubZYV63DlF/XrERFF9EzQbGtcET6kPBT95psxxjNsLV
V7RMqxanQw6WlQqGiVuohSO/9+AqH4M5DBZq+iZR2OJQLHnZzFgQsUXeqjsLgvpN0Tb535kGZ/nN
93YV/QN3r5EJRA3kTQ8gtOdC1w4YD1pEut5Kj1/dOs2SPduZnTX2Wcpr2bc4x81H5zdXz9nnI0fH
Sa2GNS+P/0LL8IMbQ9AbSg1Bv+7NxksR/9iMRipJTk1cBxH1tD/cixCye2sr1fyqVnhkvFrGCsGC
k2yGzc6h/Qen4UAwGLi4hnK+x/PpMHJxc7AChBD048gW4apCfD2TJbkfjolgvIgQEBRSfYCmaBul
/GJSoBUwcST+jPBmW7o3oFCF0zubuT+6zisO8t03Fl1clQeI3uWVWWOdC1GxWZCTRRjeuf5NfbDV
1PIM+cXBCRfUO0y5DAY7E6NvpufxwBwCbIycuXSUlDYl0BxctnWkXsdTOHxDzaP8F9vlPv0KpRHm
slLL43S2tzp8a2PpRmyatVDYO24t9RO8B7UOZhkQzp19N2HVF6O1tALm4m0NxQDM0jsa5E14HzBH
HP390lbTR6gp+z+E3whG0NuZz/nuHdmaLPM7Uv+yK26WWHXOZZY/lF6j9bEZbLe9grLA+vf//yrG
joXPDabXeakaD7HBLk3745BHrdKu39m5S2TV4rnbNK3HEraR132n5blJrbs4c1WJtcuM8cpPHyiD
JwtxSJ/txH4MJ6f3Oaoi/udvpYNAg6rH9ns47s1f+6jbKkV0Yn+NcxTW9+WkyJmDvAuXk3NI+a6n
o/8XSzGZAlenVj/ItV8Tcs1ihU+oV2PLa1acge8cZ67+6605rjO8ozFyZJnRfmUGQn++gHdXXHuG
rM2NUWK1gbNwfs+U9Gwg6EQXWMJVf1akUe8LSnrNF2idMI99BQw5+b7l5lMyVPqXjObxjaj6BJGS
mStxIp/aRVdQN2Hej9jT4yKiFKZEtjOhHzAqWQjP803dPMwicve07fDayr1qBrxXQJMPBiEAyqJj
D/5T0YbNL9br6js5bhPmJFN8vPWhdJyUs8eDue6wU3wwkpKYR2YJCSkFHi4f1TQD8c9qt6JC4mip
f63bYPvZ1k6r/Qj97qjCH7BuK1yrFM/xPLg7SJXgFCvn1WwvobbCMJ+mQ6u7drdoGaZu8h/D0luP
Aqurpc7N3iZ2QXmTdlrHAVk0CrqmGGM5mXypkbjd8NnjYYhnJzxtx+b4rEIpeRSD1YYhPN8hPqwN
eSAQwco17zQKwJeyiRIK9irD+5I+4a30fARfXoJsdQOnYeGkVKE+JckUPdOGjJ8QXt70FM9de1ls
d9eXUfGrMccQ3ZPjjxseZkrKZ2voov9CI+gSIFzj4QQP7z9PtL6fkAVjkLIfg8AGI3CMQpXcozgN
agQQ19IHYbIqLK3/dV5tjrRFHQI7quXe5XSZSF9mAwUi+9lvCqWGzcYxFjevwK7aGMLDZmRK0d3Q
g9oS6XdB0C3nNUk6C52ogKwphqCvUIBB578qlo2CbNHe/Lc8KGP37YI8Iy8d4Wy5vE2SjLLtSmNd
Vs3zOu/99N506P0eLBL43m+iUpPG/mEuIajy/Mk4O39B1fbe0yLKvc9RzZRBYdG5PpgRHjVztGUe
mnnf/RQ9RBKkNfj++oAx1PRWBwFZYjzJlKBjCSh/RPLKp9GERJWivzhEuumj/xX2a9DdcZ4FX7pc
m6cDA533ZFYhbuNHgNoduUT3HX//rcx8G8QVJZMdfwPj95fHOuTgSeVUJ3j1reH21zQ+kDwOPZW5
CLfuHg+7bVBJweUDbEwzcohYifiOJt2r89qBAcmPsOrf9UYg9glF9GQ/t/VG5WGWnP4Ox94+91Np
8UgOVPtsKUV3chYSWSAQQWJ/HEO/zOlmkeWMHr48nkZt9PQnGM3+vLreFp9p7kunWMplS9AwWskv
I7uAgRC/f1AlVEXOn8hDK1h0mzeeb1kZ7Kf1Xk3rp5OkzihFer5vvWpfYA+wucu2sPGepRWsvzl2
9UFmjDfuhbs444+qNR36oxl/z8uQ2Ht1J7t1hvFUffLkyDX0s6OMoZYxAhPupUqW4Tuzdw8lvTfV
M0VARXmNxvdLHlH76W0VYPwNHPvh96p+b8vRi7IKzIjvjHcPD2PXxacyJmeiiIxdfRd2PeIWuSA5
Qj0kygqR3EhBrfZZvUJ9JGmpCQ5GSTp7gE8zqlbah7j+KdZGzEUXJ/K9bEqKAoqB4BviWIRcDt/v
pZ+DJKBUVG2frpPy58e1t6pPAFZCd+2mGTEWTSRlNqy6+c7zzX5k+9jg6ohh3v4PVI/FTSz7jcjW
FoK7wBIN81hHhcl0m0Ui+7VbxegiV9udGuN0q38ySef9XNmvcO+22NF3DG0uZxqnynZ2feOZlw7w
63cbH7uVyTViqmDMrMJTs27Rh8Exun3aG+NWTLBi+AwOK1qLPeSSUGMbw1TSzKNdREe0APzUol0v
7ZqMrNBWXnUFi26H0+CE7X3ooTyGExccqeI4QPmNEe5va/cT61wJUfF1EuU+toDMFk+pnmRu6tjj
cw7X/XnMngjP6Pr1xWUIuI37k/oWa8utizkIeDJjRFifuMQBi+rKG5COi/q1maKqytS6Bn/6MEJx
1BPN993pB+et6azNQiUXYu6jE6JlMxXRepysfgk+o20Rf5rG2T7wyGD7PBy5vPRplgHBapMtXYPI
/LchNVnPbqgsprZh9R4EmsGfDSo+ddLQOBHqjhvtDCm3sstIdrZE4E3X1gy+PDLEWRVt8SDF/VJG
esim2W2/+6XnHJnGTcY6m/5G+ZP9s730aKPgTspIfKDg8UfUCA4Xym3CAMqYOeJbEywVUa5Non9v
dku1wcEpfihtFJYnfehYp2C11WfZrTYqWitwcJvyRH+kVgvzTvOIrZSsGtkWYKT9zx4hI9KsxRHk
DfkjjjPzzVfnAkA6U+Wd2QU1bKuXkscacXljAVTM0xAjafHDAY/r1XMv9erYw0U5wf4cQmm02YLY
J0rxTtnbFKOZabrZiURbWgUHpIvtA7x+i7rSekUuhSijmpf2+7bB0Q3pxtR6h1NCN6Cv0g2iZxa6
GZloFSGOLOmfsbL2j3yZokTxCyvkdOgfRpOOiIiXtJ5KeQL8nyAMk6P2mSW2avuV4EH1p/XL6B96
oOjemwKAZEfT16PTacIkj5O1XorK2133HHEN3qOkcf0CEdx6XXHLWZ5I2ur+aGXV9hNijGC7m8dd
rM+1I+MX+M5xyOQ2ud9ajQfZ3TY6/a8B0TeSK98mO6639PpEgGGo0271mgdEJosiAL63PmAIa3TH
CNUzV4acFK7uxcsorehL45yb/EFs6C2nFtW5D5+p20cE84CPcvWTv+MWAyt5KMuKiZVSoj/cbmyy
eFt869IdW2vQrx5muAuWct/P/ez0fT6hLvQfIEPKb2sM/3/ap0ECw3tVaZ/2uYXct5TqiC3wGuAg
ptY3G/2rODFYhKfpqO39dMsiYUPEyHhDsbZCLHaQbkOxx0hBXje17p/VPG7PaxhX8rSWq4IgCCdV
sklow6Z3ge+DBGyWN2Eg6Ab3lUb6l9pzMmL2L6g+H3rwu+kLW3fOuaNXrZUbZG3doxcfg3oN+kbv
qS1pFhDub52Trt2+5qFiyL0F4DROGi4w2rh/o7s4sV4bwcTIQDxV8S3dE1GcfSItxWUPYl2O+2rY
KPU4QiANm8a++tuwGB3SdAPP3PNceMWgB2ohBKx00R0rjnDM38WB63agvrQbs3NUjnrys5CFdUCf
eFtrTg3Vqe/O4gLrMKjCLurbrgFScrX0ZyLrxu5Sknj9WpG92z1MfrMO9NStvkfjIj8OTNTvD1F5
DoBVQ1mzFSuRUFKH3p3c93TsFJZMIv8xXrU9nBdn1cNFjo195MNCJwzSBBCcOqQicWCzPXdRATJu
Foy9DmHW6HRfDEU+y0WTo+fCadC+IMWvyVlFaVnfB8KCE6qjuuVJiL39sR/wcSsQog2F3YTjyLgb
S/4UsU+f/nyg95FbP14TV8Iq80TAh2vuxvwyywoh5iR8+ZhITou0so46TBGOTuVzvDkNgqHy8JNv
dULMTdGt5BI8RhuzUEZ4R+JdF1H1A+1GKLa83kOm0Q7x0gN08ziemWDXl2D10adVPgvXqVPG7nSl
bM0Lo9o4/osjgC1E98tCITdJPGQBaqbyFBBohO5E2KNzXUEnSH2IqSQbSWDvUyO6v1EET1YQlsbL
G6l5/WkBs3tUQwa+FBVmdZxGpGYk0skWL6vO2cR3t6l1feo7z3bwWeRwLaxaBhDTatOcNENFOnzY
yvjDoJygIU/CGvSj3ZH2a3QDzBMjwtwGeS6QWbnC/9ex3eXHVvZBpoNje8blQe4F2+nNlBmzHhAE
2zKIxwHySKZN4rZj3hliYVPDdd95r7tjzyFf0WIsVmidN6radpoJyqlPtfFvGoNdl0/+vknQaUvW
Zapsvf3A4np60eO0MDYSdNpkEul9AGXJokwa9F2zZ1639uaqeZoBc/uj/Bnwkd88L1re+vl/HJ1X
d6O8FoZ/EWuJDre420mcOknmhjX5kgCiCISov/48PrenTBIbpL3fSlfUruGDgDEMR4TGugp1e3ZB
Su5BsgYyRb1bwoLD1XHV01rKfZS3ITH+SzFjwUH9qDfZLITc3nz80Kacml8hpgF3F7RmKglydiTr
+DDTlxMpSmeTwlOIZ2OPQwGRYZeyYo+Iojo0OANxM7V8scYi1Kch9cVd4wwR0JqNk7FH9wh24Cs3
uIgQExbehkk+09new7CFTX+ZyzHkpQal+ipToYI9ADT/XVpyqW4AJ8yLYe5IE9fExRVAwY92xey7
5TX02+Flalwxv0s3z5yToXoy/mrGYD5VvastyPo0F98LTJl+aDSRWFvU7x6R93ZZmUPqzOXBQawv
f2z6qYJf0YpZJQgDCEiVTm/TGB514pFKBIC6du39l1W7df0nYE3WwLGFvj3q6+2RaZca6N3S0YHf
0l2OOCGGc+XWWXAM3MpBZBuu9c4GEZt3uHTrCu6JfMZThs1p5u/RsO0poN1HljWcLRbK+t8m88Q3
mYOIj8jnDa4pHiag9iXDwSiBmuLDMAFrbwYyaAw0bTUgIxfSewc9s/WuJU59hoYd/e/YtNhJkE2i
nrYRRH+athV/U63j4F5X4zq8T1x0H1wja7z1AmLrNqg5shZSpw6+cMYA0+rJ18XDyMaa7aTdVcuG
ym8r4mspp6PXQhehiMrLYNt0HbhH07fiRedwnAd+GZSQLCzte4UkuN+C5jr9zqGNSe5YBKqfHrui
/LWCtPkuGxQcB9mHrtkqCoOf/QK2TeqV/d8FNvENVHO+/BE81hQGF1Q4b+J4Xa8Sme9y5u3u2j/F
HCLiSqZRjX+BSTpz8CDIZxZUz1BFiLHHvFVD5shn0/pk6g9+gLbeW+P6X1p79p2rJyCiMmRw3dYR
yfBpNoEm24uwlwsSxGrdyLUank3YYPTg7pzOjTc2hPNbNRJJGEPeVR17nMjuUHH26MEEj3lQzUjZ
rSy6711lotsDY2B6RLDKcpO5Os4/arlkMmGEpI0B9sYmX6jg2yALKrsUSAr1yYxhh5a9D1gI0qhh
DqUsSzMmt/UybS0Ph0oSDbZemFhcZgt+Cedxhl0yh7EQ8ysvlx6PUhopDhkX3xGmDCGV6YxzT8yp
vXyN0Afpjg8ZoahHOjVap2Fo7+KSYJOtHbIPnWashh6KH2ptk1nNDmoxaa/rP+NRQnh1qLhKDyMs
nXfXznW0r+To2HuHqNTvCbf6PVATYuwZBGjnyxvTw8crII3D6f9HsRxzsGY1/BoRrW+lRsqa2Hoo
XjzyrqatqHp9tRZvUYcmqID/GmuqSeP1MzA6d+VFp8UbvcCWLno1b0rb85uvJuw7MEi7S38BWUrM
JU43lvuuxzGyKQseMiacMvvIKwGJxsw6xZu6WcFbZAjuvMkUgpXztIATDXUPSjvbUkAztODy7IWy
ro4SLst91Na0XjFZ4C6bTLBcKnZ0rmRhcm7tXuQmWXFZM615NWbKAjQxeJhHTB647TgQos4Rzwgj
5mprczuH92Orm+600GCJtczjkdyxX81XZlJZJrIAN2axxo0I9kvOMRqu2B226G+FtyW5LXS2pcnG
10gyMp/tMmdRcicrvbTclyfhBsN726dwci6tI/j4ZY0AzUScFPvUcsT7pBnRklp2w4uPK+8RJzz4
STOm1adlxvRVACGDwy2mVJuu09k32B7bVGmIIXkTzAT/CRd0FeiOSR7KtVoeu3UZeehLzDGHSDQi
2JbcTU/ALj7w9oB99xBFqf+2uLKx3mLppozDdRi9K9WuH4q5EZXFWjB1jf5MaIdoCFi2RoG0UNt1
/1DxoFa7MMMCyV42BcVdlvULnBG/E6AEhaVnUBJf7L0hEsNb5ddhdhKVyW7fT51jGclnlwGWyQ5S
xHcpce7C4gUwMi2OpErkn9hjxAwO12j4Qx/L0p4zommuTS38B7pzCvSjRBW+1mVjffDVNMsGmVz9
pm6c7ka5WfgzUpP8q7RgvB/c1vW3Zo109T00Rvq3E9SZFKRxK960QwnfGW3z2rzAv/sZJ4+JwG4k
8VTfmjcTpi4NOsZfmdsMaqVwNsSRjQiyFovG+DEqy0saju78jPTWPQ+atEaC41AWHJumtbqj0wPE
M71Gg7cHRShQjE8ohqBSZQwjrb0vI9yKe4a0LCLd8sk8EoCEy1NiS3/tCyH+c/tsOfeZXQJqVnDn
SATX+RHrb/uEXC1TwBrkyzx5ude9Fcqx/gx1pd3NwNxxtXthpce2t6x7NJ6peXMafHdbgkrHI733
gNhWPcpnpkS34+vLRifB4C0uUadCZLkxT1DigD4RGeDP4hjWQ6gObpEt3cFbunHeZXJAHhq1xpeP
MT2lxaerYh1fAQbm8V5rhsttOweH2CLNwwzOX2+Vzgu0juiZufvFP+SpcIpjj7FB3cgu55dSjRQM
tZXmCXiszI+IGotruaxj/gj4EOVJsQbTD/n+HE85bvXZSojpK4a9V9ihAqdrinXTpyE3dNPgDtu0
XuGFh2UGaDr6tR+2u2pxvUNtKEvf5xl9Gp8O0ZE5IVlSwzlLtGPgW0AB22GJcHmjcGBF3C6TystT
1Q7dD0d39rq6xhp3diWhqlq3xycjaWf+tZjCL8jml+miQrbejVdMhLwN9uruJqf1y21XRzLar0RA
4qaYQeyrks+VxhRuYN9f6hGat7Yxutqp7Z5wqhfvaEiiEpNlBFfIAJR2r9ZiNV94NqB/WoBRggGW
oXUximh8noVS6lJlnU1Kk6HQ8DD1eLX/kNY9GagwMGy4e1UEDPG+x6BcLciDao/2FAR35r8M9Hxm
ZW9K9OWYloHHHQtxIh4DJLmd7fCr6Dkq9hQTtD7K6zHOwMoEPi3G0eEDYrH663IJ2DxgLNSIkGW2
9zticW8KgfAVGiJ/mDHl5ElTdZ46RH6L+HYMVhfqO2q9O5vJ/NdpwsXerxH8QtIRFPNfz3qfnyDn
yh+n8FElZuM4fnGItDMae8bQPTY59a+wizDC58Khk+Bxc3SyrBhitxV7IU4ev0khlr04/ItNtiYX
pKgjGyapVl9hiGdag7eGG8nAd0kzE1GJpj39H6MAGjI1eX5MykWjmpOLUuK5oaSel7KaZx+cslS/
4yCiT2/A8kAwEqSuk82897HlcTO2fd9GB70IJK1Z0Mxf0NqyOyKeCx7wnxfLdTVIT44s8xCMhM6v
Ay5KI77xnQGO4VPIzrXAS4IQ0q6qzZy7s73DwIopMzRBdLFB36p9tcZYDUkgQOPn2ZHz0652+D7o
dniApwUib6JmfDO8xzVveVBfMMMgdmsGXFKyduEsxFIW16l3PbFf+szjKMk0SvsccffZ8rlxtrSF
6SsJ4e1XVNje79J25WVd8ANAl3kKRg/T4y/Fbu6ry14KW0rtkbUvQkP5VjmCMjpus9bbcSD/G71i
hviGX5DdFsnE+shbrf9D8Uj8f9/ARB1Luw2ODAAEKTTKwo1k9Q06RNIi5TbvXMf/jFmjhq3M/MbZ
eE2cL0fXrM54mqqyOTe+KPJNZjWhd4T7VvUmI2qQ+Agl1v7Dpw3DPiEnh3cn3aBGvIRgrkcKwoOf
TGEz37HlFfHZZkXq70ckyE9q9uqAJIK64D6PmG13kSCSL5FyXO7d6QbB2HKKw+3Uex7/iBU25d9i
xcdyABjnMY9K29LPZBJ5auOlMr7klnUD3NJAXn36FH8EIhLB/70ILyKPsr9sAvGahFNaBSei2prq
0lag2c920VnFqVl1sW5TFP0IXJvGBiLC5hJK2ZaPupyknQDTqL91HEM7eU0DizjZNBDuTGaP+bbE
bf6ACRS7Imulh1k7mOY7PJZw7yGDh5O0Tj0gSR1Cgin7svbmrWPPpc+lSVnppu2H8c5J++LbiYyn
PsN8tv/N8EKN3Iq6S5sd3qP8IQLeqg6TWmJUfRQgxBvDQX1FjOE6//E+1emlzpXzwDmZczgrfzJ3
igMBQ2PF32ffVUBr7rkkiEqefDjB65Sb8V+IGulbsEs+G7IVvd28yv4j6ots3OWeaabnBsH3Nsd2
i2u/o3WxiYYwPlOWmR2FqidYz0znu8IhK3gboqjO9m7qRfUJzLXpaN2OOX35/fXMuDWVb0PcC3Ot
ykJeQp6dBd6qA2tIR2ovDgMgMIFRVVltbBT1ePIIhP9jTzfhI0r0+K2J8PEmwRR2f7Mx924ctKR0
TAXU4G1iWOQi8fwy+6caKBnUE2Cf9GlAV2y5VOYXJQPer0Jix0wszjV9SmU6fvjMq4+ZXSmmB8+Z
vn1bT6+zpHyDIXNw9zEWrb9SF329RTxmHUXTl/8ibVjIS7cxCWyWQ4Y60mV3m0Nij/vUK3K1pbxZ
fKB4Uv8sX/YXnoiOGzGX4XPdFiK9OBQfXIg1md1TFpHGvUc5iyWSmKDhmTTkdt1i3MOQ0pInkl7Y
npDchDWEf7JAPPSJdoLBZQ9S/iekXJwfbR57rsAyrP8AI/XjXYY8r9oHFI2OxD2K5pfB3XcpKogd
wS3lkDqP2yHyjpoNCBtd3yksIc6cORspb2o1VUi7viN9bpz2ZWxcGNymUk81LCTQkC0jZP1z6q/3
jWSEZp4ZAvfUdE6smFqcMt0vPkDFbgptZ09mV8ReDAeBOC6tu02J3ZfWztIsuDwXxzpNEwPKbjLQ
U4kAH0FRQGEFQRPjpNi2SErSFzPeBOGOw21DknQfIqdKsYGhz5RXSmXhslw5a6JoppGmtJqGzj25
3Ct3bUXuS0LknP47TX31mvbNUp+rpVmufZkOD8zBkJWu5yzIJnuvu0vRjWKxttKeIdy1hquD09/B
V+WPl75R8foH9//6EArT5qz+DspphlkN4LZGGMl5JZ7nkCCkvRWsZAHzqUQhES+cQmcZcdsffFNX
096CauSyRUgnd+QY1Fc6f3lpufq8Z3ZlrzmmLakmZHB1zYeu0vCy2hz3CYNt/adzZX0/ErustlmV
mj1bWISRDZDnxKCLgqlUiiR92suivc8YHrDgqgDaOgy79btVHqqJdvW7rSnS9IFAE5PdARX6udzo
WsT8Wd34xyoz/9xi8uZThUI7zNXijbseEeGQKOBSgPkidOpvZ6Jg4DJIDG9jYhXerN4rIlb+qzsX
9Zhl7NnB007k/TR6/pw0ylXhnpGO4UcSIlAmZBN20GXlgi4Rgt7OdvWYiouyg5tVCKOfRFBvucgQ
bqrHTTkjO8cD53igtIakwUS38+JvwxsMAzDjpfjn8KmvSYcSyTxYC1qRa1uGwVdrWheNPgOC3q3e
HIt3brg2Os8U761Q5xy+ST4rjT1sDiz0EL5cz0EJH9Mk1jQaa992TIRbIzpO8AZN50bg7c82MfJF
7MPcjZu5iMYH8PKYF6tjrtvrEp/qLcF8di/IqSgXBxzokBwWUn+nwWCyN5Sjeb/3eY7SjVEd6UIR
7Bbm/nLQOG8xEOaPQ+q0z8iIRvyw7ILRhqyO+D9vGqLyFKp8/K7nJb8fojEg1Ket/avl+r7zryQH
CXV0jlIlaWE3hu1taGcpyEuMh3pcgonEgOnmIluy4CkQVAFwqVstQKgz9P1TXeKe54c12MaiYC76
XVR03nN6s8IycQuv3rHDeriTe6QZOJhyJZ4QVyCNG0WmHm6+o9NcI/UAWqlBOGqdY2/q4qLrWb2b
sDgwNuFrcIPlJWjJR/27ZDjAxjGO6sdFeXlzytNcNz+TBeqfYKGA3Ffw1P0RfW54j57dwIx1Dt6G
GFgNGCiNefNrpINPsP8MNtoZyP0JCOR51yHukcRd/OUVLNx70oOevwpY0M8gXVv3wS3lSpgNGzDg
TNvUTAFh9Wtn2fIj4HDSxKxD/1LyC91QEdjfbZnjTmQXK8RHr8LUcRMqWiJeTclfO0KZtXUMUWqU
j2ifOQn6lrjjjSQyA0YCJGNnZ5QH5Yh2zR7nkDhna2AX6sCZofMzR8mtEQ4Rc7Bz0BFyawp3/UJT
NK5bCpij6FyWQJAbz9Pzpau5v3alU2Yd4VSOcl+Cqsv1OWrS4Z+C+cALRaDKn5ujtSBKoZgfOBGZ
t8KCy3mv8xrYWfds66RtoLPYobbK67+51XLmDkLq+CT7yX7KF2IXjzbvTZZkSzk+WEO8DJuY6AWW
DL9n8u87PYwb9nqso3ACE9ZNm/BhtP6q+bFzIgeTOi59s3MbuqqI8s7whfGXpMBfTpDdGURfnyGE
BqRAkZM87pkwj7cZWSnFRpZyflQ0Brxb9bL2r8blCeEp5Y1HFdrWwxsLvBzewwBpOhbY1bxZxPS8
A/XcvPtdrh7TrOSvgSYd7kjm6CjRoaqsTeLG+C/kEpJBMBVy5VZguUcPifEg2sRSRNfYNhoD+Iza
d4Q3KFR/54VuhFLDzsyjm4aB3ttkVLxTRhn84+N2/aOXroKFvce3uhe6nIMjElt5tmkfVRu3921A
M8ABgqEMat/NSs08BDhrb3QfVzPr8Kgi/tklCJbo0qllulNZ1vXnqUhDGLSImJgNIFIENALygAWW
/wSICI5e7fEB4BIa6Z4qNlhABlxcpVinLRMs0R354vC2LWOWetuyzxHoDjpDAgCUysjaEpuMVoC8
NHs34wc6oLbogp2FlY+hAJRPbDFYOnWyNh5mclc54qnrU5zYHJFqh/c1tzbDgEZhU/Tr6uAjiqQ+
TlPA+SIrlcn/anYrQ+YOlbPJuEztZ76ssTqi7fOCRJguey2CMXsbMcHDXfqx8XdZ0eh/QFV8XlFe
9p99JQTsEKaSMMFHpO+g5WEFjF4I4nLcOY8OeAu7/8qBmGrCPKIlTYaiwfeR4hRd9oMap6eVjtk0
EQ2KXTJP6vKFVJnVPhDPjiEtDfgazlU6OlPFuSZu8cakz1Xokiz/HOEObs9FFRJB0DDN9we2dvmy
9BzvmwwNm+EfAErehVj5p33VELqSRAVhcFs3j9OXoRbSvtqqDk6oAYZiQ85OtieBuayOS5Ob4oLo
jgutR8kqzjGhtiqBOTP4M2LyAxElBQfYSK3vbALW7E2kR/XaT178amOi9vaaF+dmelfWYWiLLjvw
eN5O+cHSnNJDW+5hdQfUQ7MTvvdBjcywny0ETKPHOxkPjneYugG9RlU4dXQYVT8E2wlL6f5G1+Jz
wX56Qyg9oFAMjqLdz2aKni2tEH0UXmOqbYxW/3MhuSvcVmiFn1GiwzalOI6RolPdqJOhdfyaQJQc
DfOsNZ4eC6YkRmSKLYvxq2BRm30UhNiLZnLZbmLCvLM7mRji2L5H7tS3Wa1kDSBAcrrrxM96sFf8
EzvCM6yMn1v1xwXLlHUBonWDzYwLfUKaW/qnFIPqsK2aHMCUk2OKE9xr/z+Du6h4rKUD8NnBTiU2
XGN6mZahEfuhcshEIB/H9X760Iseos7oCTqe9Bw0c7Jv7QT3cig2RRoPT3x5YwWZ0aivmB7gjxZB
T3gO3VSKox2LJWZsdpzmzp2HNeBt852/2LvCP9zwpb0bUHyy7RZ2/GVry34hHIDtt1cTOEeNsldj
XPyOu351NjVxMsN5TTM7OwBixz9t0Lb5yXZFRvA5ILy1mdyhXXcdBUTzHaETbrFloGIOrtWo31ed
enmirUhhYLZyGwFL5DOzl2gwxpMd1IbXJ67qee8qTATbNgPd3wU+qR7k7VG8C/ufWuELSQ2YL4IM
9e1+BVoE1PNn72QDAbcQMR7Baz5ZiueBxm9/Q94YOQfz3M+U+gkv4ghBsPgku1l68NEDOHeOTPji
RhjbyYPlFd1KGCOC+xxr/kfCSvrmBlZTHHGTOV+QRQRzMp5NxHAOjrNbwN7sTRD1vYLn8jEPl2NJ
3lyOT4a7XIwUTvnjLYMa4TADX4jeu0mIAG5+Pexd6hz6zGYbWXP172j7Cm8pfjk+Td6rmKWf/JHh
jWGLb0lR2LhuvSW05afogn5GtNYSiJLla/3oxlRCHmamYJ5wcIH6mYxOBVa5emAJJcfCh1WhOT8i
j+3Jk6xDAEXaRxp02I0TpHiNQ8GXPtl81NdKQ02cGExoTmebmsszoh1xa4weS6JH/SqP8PVGBCdg
yob+W+uOm5zDYl0vYTU0eEXqtYoesM6a5gEAOvgMOyi5V4sUmGi3gNvxAy1kXQRbrC3WKLeS6yHA
oQpWNhRZ9xUjezzXmLeWO2RuYj24E77hwxhpPV7hU9ProILySzSmL54RgaNb5BlcgChxGrNFdC41
JmIY/fCvC+QvzzjmCrnt64yJouQLVBg8HaRgXa+Mdc6dVPwpF+o7j+Uwy1ehDBEHo1ITNoIywycU
RUV14YMZH+NeqWLH9aPqL9kz8+x6q1i7w+AXyz16cqLHF1sHH3mJvHDm/ea1zXSfI4ENs/na3NSV
IFDRsyCeCruv48p9B9o/QblAIDw3WYD4Ah9BOdyVsTuHe2HVzWEVbEB4dEVHJAXfxsW227HbkIcW
B7tRemO0H8lSRa/vk9aP7UIOzWlyI/1J+mcLReHCXx2bmWTI3dSz2BwloRC7RcZGXWPfNB9+sZbv
EZGB7EB2urwuq5TqzpmR0+0YayJnlznol7fZvGbp1kQLKsycQCbejQytFsiyDVPEIgi/P0cOMsKa
suqc+KD1MhMgNBxUnJXehs+vHPH2ZjMPq9LNc2XJyXpDXkz7bizparsL6cRMd6iP8xjOTLAk2dPU
VEd2uFLf91bXP4rZbcfdaKaxQKUgc39nE3/5UaLMKvZhH5vhALmSU24bs3DNrYPKA5Kk5iJcLTnu
hrhr71xXtR45MuFaHfp0dniLfVS87B1WPfwz8Yz6qvXJAMSCHkeHFTljnrBPOOyTq127hD+WRr3P
3EnIPWzL1AkGoQb2DEx+xmXlyZrYi3BoEySt7vzIPOi0GzIhAXKjUvlnRyLwPo1aTcWp5bsAJkD6
2t6hBJ2m3YqK6b6Mxsy/TqaMy/tpLmbI6LKfD8hHi+/JskJBaZfkS7Od1TmBnhH25ATN7QXvLf+3
ycdufoD7DfW+r+o+Ps8WTkDIgwkTONSayXY2cZ8EYfWe+GMpfwAJWQPD9R8ugD3k5khso0ER4Vbw
65tHzaKaKDKNIC9whY0EeXMy+9q3cTaRUxaE/q4l55sjwTB17e0WzIjEIoL5VteavlFr+L+l0viv
o1piO3aVWu7xveXfTCFtfbO9m208zej/bmf5ltVnhpXN5+xZaQm+i3gDRFBo4UpItkb/kFdWfLFk
QSClzHuHEAwgv8Mt1lO+jfpsoJXDVMNLMSn2OpO76VPZ2ep7MviPSXLAWLgr7Z7q17xeATXsyCYT
PgTtjMlycIjZijg0uIiwN/zJ605F5zRTw5+1WdcXQjTIX2Aa/8EspTh8QvqNCWHo46Pbo94irGdd
XkXZ+Tcxw4IiMODpeurdXB6p1MoeWZsgoAKDcf5c+T170i11TG2IByNGwdO2JZPIjHZ4ak2pv4du
wiLpaGz15NF2eJci0IflKHAjtH/aihDa/a0g7J9fzmY4N7y7B9zKqbnMpil/QRR7gbiM3jMfmYYh
fhQPym884pYCyUPpy/ubMXiPUe12O0LpVJxoN60PsYwzaqJqgJDzLGVlQ/qtDritj1MB1UxbPpBV
llUPhNRwFKuxZMoNXCDfbVexMt6W2DE9RwJicSecNVQ7oWMya/0GH13iESeLPhN3u3lQvGl/PR2b
7y5U6R3BPwJV82TQg/RtZ99y5NlsmO2Dct2tUW4/kQON9EnHVfuEOgKKu+drPvZEgUHgsyP+Fejf
yy0yXoKdSY4lfn1NW7vcWaUb/PJlaXvTkMGdn7xidkBrWmIQN6lflf6Fq27IDuQRefkBFyVfAf/L
8RjJpuJm8t2wv0uRRPfQ8kvKI9g30XvOjKKPmSDG2m4a68cXabke12YonP0sh1Xd3DT1E4pXsFhv
ssw/QUKQi0zDrL91TczePfEt2t3nozD/EWSf/7DPzA8F0sYnb1LY/prKbv+Uke2+cejFD8VQm48Y
n+Swy6w4wiJfe7i1Juc9Y5D846/rNCUZOQiGNW2VtJuTg30qUTWhiCuEx3UuFtNvS/YMXO1RhOrf
tAOxzKmX+tcKmb3FESqH/9iXYS+rqbD/FWg0/46DG36KdqQvwpaEHbFsZ/5L5QwIoxQdvlxTZTBd
yMcK3E0FMKHEJ5RYnZ6UyqJpVwN7eRuJeVnvQbmslzUt1r+O0FpvKaj2P4HJecwpJWJTInhWPy7k
GBBhQGAL1DdypKuXAYQnDDEOo1JjFw9Whx4ziU2mpl1sBRXIGVzQttdFNECow0AgV3WmH2+R1SPl
vikqZ64wkqpSr0c4l9K4vPHDaZZ3ZHGKNzMyF1hjlVIkO85AlyKCZ5v8sLE2aezGwUO0xjapm70v
PgN8Dk+od/J8UyJHpYC0oUWeLKx0OMKIYONvOit6p0k1tLcWM+AeMJMsoqEaCRuh5GnO9w03HroB
tHgb3FFa7vCEgWP6NVFsz8jtBV450kRwn7UDzPV8oyIaSF6sFhX+oml1bHPIkRXcEgH6ip2rgANO
eh9ukOQwxGNn4gudg0uBa3ftQ0ngA/IcyzlU9ky/UgoA6aIOb4P6zxAQnYWmmZ/9pIP+Fp1b8xst
nTbfWUGADsTdZLdnZil1JydjE7AxT+3PEljizgGjAcqHIL93S6cd9tESo6wueWHdO2DCVW59t405
dV1u7Ad7QTKxW+vCqvdtNUTv7AbUsglN3GICscRdWiwrEX6d1IawGCbAaV9HK2N36kZK37jlrNj6
E46GrSedG81r+enbEizVr2mY0n99m3lvTxKpPVzqjoCbhJA/MvLHDhYx8eSqgl1DbeQExwB0kuSF
579NeavgGyIHbF92BRZy+KD2ewnWeiadseynbYHZdUxII+t8euid4KdG43fRSy9+b8KiLLFHdgJO
H9CHZCBd8OY5QrJPJOwSv9h1NpaPkxUN+aXo2wAjHyZ+XkeN6bVTSmKL0pk51NS+EijqxRX7p7Wu
XwWQDuF3Stt7lQXGA9KJPPSBhiDl+7QjRyehvb2vjlPog2jhRxM6SY3lvxTEBX+bgExkIlzi6VrG
Os02vttzwqYF7+/ez5Eq7CvtL36yuK16IG0X/t4in4X82Fm8B73bfxliyFHUOIyhhygYxY+kzah6
4LZVD5iZqO7uU2EPO0unAqF0hUGRPyCT4J+kdJ+jychX4k/go4jM02+t11HQiR1o/I+Erk4lIwWN
P9pTIt0SOwGRQeJZ9GiqIGc64LQly67z5G/MK0j6rzNKWCdvCu4mBmA8SvkQ/lcTYTuSN0V2TlKx
CoYJKUwcAk0lpgnHvcZPF0O7nteOcYPVa2YyIJsn+A56JN691DrdOFXK7aFcHd6jPsfgghIpfkdT
nh8dXZDGo+sJK7L0CeTe8X0gCSGw3CDYmaPwRrPlqC1styubq6hb5z+FJqA9xQRG1mSU9+KbZg/L
3SxZ42IZbQIjDwK1+oMXzbU5xE66jptKw23uFpp0xAHV3fIQRPOAbWXO7Hlbl377r8qy4jNFyPjm
BfFM0NuseZm+aTMU9YHsp6FPglpkArHNMDwV9EWkR6nLsjihdWCmRmRnTpGnbEKkkI+/z00RvUdE
6zO/jOOM7KUeSZm21/FfUbtM66vpUe9VHisngkj/dY28EDCTWC5siD5VK3AwpsyvlmX7b1Zc4QW2
Sq+6tXmCcQ8kGARoJWodoCcGcrqNAfQ7qxffrByKbYvTDrazH/t9MDb+55C1AfZyZ3VfgxVBIY0J
mdhJeGqUGmRrOHDPHtsp71DukzeK0WKLHDnEdNniD0wEhGixs5cQmMkbibxNspqjdZuDge0m8pkG
ThuY+s0YIvp+QAdiyCuDBCLZWmCCcIoNPyvudmKYyuo1I2kkJeZ6hnxEOxmPO/J28R2kQTlDx6XR
Uh+5kItsCxziVUfXRU23a53R/SL7VxfHVuSIsfPQuHek2Y/ldkDBz+nu0QfBw2a5H7bOgteU3Tba
ubW9VkiUsLdt3RAtxxbVDmMqDkZ1N1OX8qdGD/E1KG01UH+R91b3y0hKBt5r4ImstT/Inq+eo1Ev
/PmovO5joig0PcqXslrOnQhuJTqA8L8NZ+uC4k3lEWGKYwvmTgQ2vRphNL/V4zB/dCtidyuSJRLk
fh0vupjBmF1PFGThou9+q9DhOZeZDoL/cXZmS3LjSLp+lba6LvaQIAmQY9N9EXvkptSu0g1Nykpx
33c+/fmo6jlHwQyLOFnTc1MmKZEAAYfD/V/ghZFjzbIC0Kz2eDJVj0Yn2CA9kLoPY2Hm2BXmrBKY
IejLiDT24KnQFoeCIUFyajsARuhKNZggvkd+zhdfbVlTM++x/noIiOJPluGLcScjxKnvNdgl1IpH
14kIryi8UwxMTefRSgLoBy0EjnI7iQBaZRSM5rjxgWAeuVHaBEHSHOR0rVn2uza1W26yhMupgEPa
rkJRajH5pKxuZBe67ibKAkWSgkKMuVVD032d1Gh+MoIxE5uariweXV3psK19DO02rPRI9TiDVGMC
O0pvR1s3dYosrtf8EfTQt+/IV8Yb+Mui2VUmNX2fkADFnvY9euDQefNHsJ88UWndBh87vEJBfLe+
GW1oBzkU5j1qHhueVPEXDb2Pco1k5ah2BT3eL1lQywHxGW24+b3kYcJriC6TSmxuGT1HqKOrSkTM
fy8Dt+/LLMGJxjFT/a7CR+S7aQQRVeBUp3fSeXATkOYuzSe/gXQKDQ34GjoFvf+usOno4OoSUe7L
UjQaKMPoDUCXFl3Ar5TGW+exrIKsvaeVLcjh88r3PhjtoE8bEU7WEa5RmMK0KYNs9bvbm+aYkdtt
wNZEt/QVXHTD2erx7nejoGJRUCDcBMqTf9Kraz5mZhTOCRQwLB1m8uffpwkyo96ZsH9lLTzSWh2w
oga6lVpIkcrd75AnG1dXXrLNpQjMtc7leaPHmPAcIjDM4xVbqDN+RmL2VeOnKB2hitlz6BdnLEP3
EXcxi2YNJmlEacoG5LIb+mYwD0PrJ3cTGLuvoxePR4fCwea3f/zXv//nafhv/zl//MsS9B9Zmz7m
IZWvf/12zmLIovdNMm9ZumssvA57chpFrOPpA7sD6BKStJTz3NvLo5yzTUIqzwLUCMLEdRYWgH40
VlgG8XrSBM1VVBh/aG1TPfDOGG4ujzR7aJ0YnxInQJ1busnbx2ZBTxezjwI/R1MLS9lKC2/7qRV7
LtN+bWn4Qtip+a2SPQLnGGzc1nb7dHnweRqLwedvaCgLq1dJV/p08DLo/BgePt4RWRUdCz3ErxKp
jl3tNzAErS5AgydOtpcHfbG2dP3o/DGcDqBOuIsvOI1F3wQ2qLepbotPuokwdlaU2hvk8MPXeioy
Mde2TMdE3wf/ssVnpFk2NPgbQDArinqXKTfbQFVtNoOHq9JrZ2UZ1FQMW1koE0p9YfJleaIr0MBH
bFLJ95UbJfeDWf6w0i59eP1AvCUtXOgNllFfmLIlhrQBNqEWgE5uvRqoCLwRRNUdPXDYmZfHemEA
x2QsBxNIF589B6ru6f6AYYvhSupaa4XaKFrSo1jFZk7DApTwCkOM7rWHex7PnT8XcUXAlTsdLyoa
H6EzxqtA4+/RfNS2Vjulb189K3w9hUuTQqe0YS0+VVr6E7e5Q8KJHdnayyN3B2EUZdxGR/zE7OUV
X8SXGx5pbQW31xWKjtDyiBsaPNhUB4OX6G29FrakmVsiT2T1zvTp1VODXSls9rtiDa3FB+vm0kAa
YjcxZYn8GBUtDQdVWD8aBAr34FWD18ZJZeF8DpaP8gAHTMxT/+Uq0PAD4IIERachxnuY/JyMHAjV
mtv7mh/jmVVkW2Bhh0STBTtm8dXQOGhm4gKCM+iAHjB04QRQnVnDXWuvGEyeHwol2vn/XXb+6ayE
BzMFDtF8lq1ypYlQP3oACCstsq4EqDMHzCRmEAuB2hL9F9+rEIAMh4CpVOAYYOjywO79IdoHdo/i
2lRGr49SjOfqlpS2y1IuYi9eH33SuWzFDBfk/dCb/sbCM2zf1NGPyzvx7BoK10RqxNEVF/bpGkLy
xztHQQyPK9ryU+t72yrHoD4a/OrvTMqETqmzhNI2F0P5pPSWEQ5EqV6gk4dSwNH2oF0g/KCuuEa+
vK3xd0bWk74aAEU8bU9nBZQc0I2HpDBaOBlg5h7VnJ1PPk5DHrvQH31VAddrhEYXZAKXfDO6Jg/e
v7G0ju64luE4prM0aM95vGfVgM6D8LQSDyTY5hQrq4Pu9NGVgPzzZ51mCPCXdUwspE73VxiL9ET3
0yanIWausykLvmgVHZxVM2BtVIAye6MHSfwYVpV1S3OsvsMMT3/DlTttabU7R6A46nmMi+4ZWHbm
8L4Hm0V3Pz5EoUFxV4P+cuXCmk/mpV938X00DZhqLB1zHdOv8LOADqw3YH2A0cUWuXZ9nY5NiNYw
QiGXv8nPvPPSyOJ0Z6CMAsWlZ+Qa8UYADyjLpc4bSeFsXRqyu3VnSABFgh9eZVZ3epgGh7L1rvwW
5w4dwZ/vJefA5cx//ks4hjxkRSboHph+aEt6IRrjNXD/IyLh5ZWh5kP1Yr4IKHDCgQFLuTh0lFyi
FuqetfaarzYYzT1NmYy2LjqyBSJCl1f33GDmbCwK0gP6g1jkPG4RN9asf0vbMfONdW5YxZ2mompv
90NCLd6CdXZlfsa5tXSoFJCRCKnE0s3YhWNNFoEHJwIuNdq+eBGAwPaKoyJdP464fQFGEXKHXGD/
WHBT0OHCE2BLaST6qAlX3o6gvssN/Bl9V1Is319ek/lqWHwASMUG8ikOtT6ukNNvnc3LnyOhBSoO
YqVTgre3aL1tL49yZhW4llwSWi4ooeuLbe1NA91XZA/W9agjqWshkKJssYJ7P+4uj3QmtBK+DS52
wYqbcrF3k97sQNuR+9Edqo5TkHnHgu7OmjLK3IKQ2b6rjQAtSFe7wzmken1QJaEm1klq3kTVxRZL
B5ifYR/Ya1fLtbeN1OFW6GOR30G5Tr5cnuqZ7WxjcWzxUmBjGcsHNAhJOMAlYwEUnl0ATHxqqdOB
pp5KiGVYn11Z2zNfUXIz8gkx6Lbp5p3uFUx0EPO0KekDWqtvyj5G+69onLtKOO6VoeYftdiWDOUa
grSGl/PSwhmXnhpjII/LOFG0gJI6bJEoDQNEwDFV2/aWLu5xxtKuRIizM3SEI20wN7ZtzKfll8gH
iLOKUGdCEQ3SxY46JyiSAk10WB354dVfj84EeuScYUchN3o6lNTQkodeSpI7efp7qywi+gbgjg+w
KmMXHF5XiivB6OzsXMmrkjvfUM5idrbZGMRANozu+0251RAVu0fZxI42IdTy1z9XWEU+oXSkMMmA
T+fX8HBCDY6lRFlFgjQiz1H4dW+rAnjn5aU8Ny8il+MKCztYZS7mFSOjnYM/ttcQzmwMhlAf1hI8
alvAh1c2yLkLej4BPB4o6cD1XEwLrr4u25ZpYfKk/HXh5J0NTEDlB4T1NTSMAySHk97Net5pY/9c
VWV3xMunuplag+T89TOX3GU0zwmqtr0IN3WCK5Tq0cnEdFcdWhhQu8GtP7Y9pNi/MZLroocFvofb
Yg5Gv5wMXm8YlPIbkC0KDAWghyF1JMC94oh3ZY3PnX01v89wVaPv6ywui3qogGjVwCkK4L5H9Bjp
suFetano4dwgHK0doSY6f+M48r6Af0vkpkZhns7PV+g8jghngyhOfJi2wDDSQBp/jFZ6KCbXu/Li
PTtH2kfKIsVCz3Lx4XI4Do4Y0W3ywrx9q0IrWuPBMx1Q1IjvYAliOYFW4euficRuc4ZWGaR1cjHH
CQk68HVItydgVY3tTBoFJ9go8eAy9nc7DMI/Lu+ac9N0lMPeZIdKot3pqqKEZnkDOh5rOdr1x2FC
aLzKgbNGOJJ+6gMnuWt7bfzz8qDnwgF1ZRRFXZ5zlr0IB3qVqdLqUUqACjNs8lEb1zLRIAjQLd6/
eijqntRkqArORaDFiuKyPTPN6B1A/zU2AdXKO8rK8S4pve7KjXhmVpTJoTnpijcjOc7pUrbQlyBl
1SjFurq+i0FW0gtJJPLXzo/Lk5p/0uLuhebHpiR/ohqjLz7aoHteHRdGvTaBlTxUmFYPcD0zPDov
jzPv8RfjmDyCocrpTGkRSh1VZnGEtC14l8o9cFbyvRxqie+4ieDUJNVHswOzUHAdYoKg4u+Xh58j
1nJ4pUuAJTTKJEWh0wV1qqy1fWVy4nW7f688fXoHqhvJUqfLduWYaVcqrmfOgsLrlAo5NS7TWUbQ
FmyiCmJais7kwzxKc/Wc67W/DmnvI2Ay21MCgXz36kkSs5F/MU1T13lInE4S6WNE+8FqrzsXcboc
lYg3ku70Dj1INE14UV75pj9XbbGqXIrsT8e0OYNqEbzdpB9pk9YIq7Vx/N0OUvU0h/jvuoLSCXeq
Qp/dCIYACtME6QM0l/8hpQIpN5cn/nK1bSVdMgqTLAtn8cVxgcyBfFNIoVSXmniLaWLyg5YEDqgQ
EG6RSrDVaoRgY60uD/tyU9mKY8r8oYUg2jCf4l+uSYm+cOhgqoR/IY5jcTZLmWAzeYTP8swmDK/M
8uxwhjP3mFzD5dI8HQ7JQgPqEiCnWQPwAzge61gl8OIHbYCUHeTIzL16fvOK4vMFCd5gjqcDOnJW
Jc77GvqPRlsyMtPm/dRa8hjZXo+BZt5cmeGZ74ihG2Mq7hHS1sVFaZZdmOKyBPXTTetDaBao12Pt
sNE8Lz4EgeYdJ00Tby7Pco48p5uYmj7xnCcOrzieV6ezpECb00biqOLpAbqpGjAZjMl4lFEUf8qg
LP+Mmhr/AEhGV87Pyyg/jyzJDHiPS+BXpyNbKAuNVWlzYaJfuqX1rI6V6Yg7dH7yKy3DM3uHCq5h
UpWjlEsQPB1K80RUBJYFxKFAs7EaxmkLtxqw81S8zz2cvC+v6dmZ8QWpK4Gus+zFrRKnKtCmEOgJ
FOdsl5NBAvP3tB3SOcmVRTz3+QwKPK50aTvparFJIzHA8Uhn/ZgJAmBXaf7WQncHhW/zE41fsUfQ
aLZJGLQrWd0cVE73DfkVQzouaSQrutiscT/iTJRWDRQQ6ksaLkW7kMLHlSPx8sPx/qB8zL4k1Lw4
g52BJgnE72Zd1xGSOpACNojQFDuUOlEcwhnmynIa805YTkvNjzM6T4LseHEcKr1AJLkxG5pOpfUQ
JbwggyjD1MwyyxDXFq/a60UNWUDq6aEsU6RKQ7fZNp1vIuvRl/c6omofL2+nl99Yot8nKOXReeYG
WWwnkNc+FDy+cZ0mqEN0BNkvftwMe3SC5OemgYl5iAbYhRtw3IAsL49+5hO4vDPJ+vg/eBuLMO8q
OcDLLWns19NXH/ljGi+YTI9QmgiBu8uDvcyTiEIGbVrOjW2KZft5NsVFEBF3Ch1o9wFDLkR21NQf
vBTLXApr6pj7KWKSbdNEWxsowuvrwYpDxPj8FhJB9sV5SiiR6gg8tWsnjv7kQVTf49DuISQbW28v
T/XlAWIkEjIopNzdzPc0JrUl1nyxDd5GDBmM4zJo9iHtzisb+swoZGA8MOfUgJ7E4uuVmouMtu6x
oJML7RfznxtNIJV6eS4vA56aS5DzbKC3sF1O55KjWYuS9IA86yznNQZmd5RG9MXsp2n/N0aSZHgm
LzuqZotMtkO0DPZKj7ErYGT8TH11kyI+jN6HmRwvD3VmL1I75xFioFJNZ335gQIHWxo5a8fg+1jD
kmjtnTWI/t4Q1OtXqVnHH9IR3l6tuvJz3cvXV5JRnwMyJAAoSDqdi3OPQC/1nRQYFeaF2R3t8Gmb
9+hSxvpgbS/P9dwH/AlacH9+vmVDEA2YrlWt6JHjKaFJxZDJ4L5Hj6gdXutMzMt2GmFxx2VGM5BF
R1B6sSMdD5MqY4RtWZqT+R69u+JzoUnxWWjge1dd47ibNM/yV19XjApyjQelQe1s+TGR6xmGxLe6
9QCU8hZjpWJj9K79N84BBnfUAWc8AY3c03PQjxhD6xYS7TAO0QWdTLRazala4+X3+iIVU+E9Sfyg
sUpF8HQoQ8BYBmQN7ElhWaIQad3ihGevfBM5ltdvjrmWMoMI6IDbizMnqhpToM7s1qVXj/vJRRk7
oFG8S7rh++WRzkUrGnFcMzO8iub06aRkY6bulOC2UVZFe2wqXsiZA9L/8ijnNjsXqmnDrUUV015E
q8L0KP1FcC9LB9sQVPmRgq7s8jA1eXfl8nwxFJMgq+YljMkXCJNFljShs1TLFm9X3e7UHnuU8VD2
LTUGWEjby7N6ca7moVg5SZGUTNda3FwaRt7wipA7irPUPwB/9pEgaoJHPNnqP9zOgpIa4diRX5nh
mWElWS72QnQRuGaWUZJWNvugwAuTK4CsuvmCbaKxT9JYPCO56uSIQNnla88ZD4ZfB11sfhspnNQP
hgktuxxymsBgB1WOZjeGfXe4vKxnviCdPJcZmkBo9BdQpJAnkEAzYV0gvHkDYhllToWfGwBw68o5
e5HnzbMCOkm7lrUEMHG6+z3AJaE5xLMxZzJgzYa0q2UiwAN8QdsXnZBfycPi94Oqrxy7FzfdYuDF
1kHTBVi9FUzrpjH6He9A1ItCG6qmMUXFDWrrwQYlLxj4mA/f0VhOrxzIs3uIy4CDTweFyvTpxBHZ
m5rKxepEDzChWoU6spYbP0iyOw+JgAiKRokyyIjExZUr/vzApo3uFF00Ms7TgStlIMGK0xZdvrj7
hOpH+U1gQ7SHCqM2pa6mfYwJ5OsP6twjpxrI9QcQbLHafaG5Rubl82wB8a8pWdXpXdtkWf80dZn2
2AV1pFHBzauny1v5RXQFVsQrmOotBRQTeN3pbGU+WeWIAs4a+QVtgk3SgorHsVh9eP04JJ0m6aYL
mHTZe+O6EKVTwZ+WlKFmR52x8m6DAN7Klc93bkKEVioXHDkMGBcTCptJWYkX67MmMuatOf4LU91d
68+eiQDq11EWxzKI0WhH+ENfIwfS7JX0UHEP3FmFSL26JMIXIlmnRwI5kwbN4rpAR6pMu0AAupG5
+CPQRuOtaBXdLvBEm8sf6czWVyS1uNbLufe8xNFhlOO4WeLpaxTfUNtDsxJV8H48Vp3uHHycdVcd
4uxXPtiZCEe+IiXtAwPxTbnIJHQVKA2TLQOJubR6ovLyDUXE6aEnJtxCwc829jR7y7kKUfnL0z33
EeVc4aKaQL1/uVUwu/ObNGaXtKkc99DSMWKMYPkJtHauXE7ndiVZO7A3KiPyBVjWpddT+TYSIRTA
832u5+VGUVS4EjPnKHGSRrNVKBYC4VOwF51l51BZSH6WEy5uwKtH1CNVeZz9bnflbHfZl6O40lA7
t4BzRWQGdypex4sY7Q5YxmHzJdaVnaXbPGjHHc5f4x5e47U66NmhFAFEJ123eU6exim9hAlFs0ms
S0iJW6IlwoQYlKE7qa5BZM+uIrcfdUVKg7QqToeKQ9D6qUrEusYT8wiJwToWuKfcDDAX3/S26e8v
b8Nzp45PRmQUZGq0t07HwzkhahrJ1Eyzeo6hKx7CBtZcjEPupsEwAvPqKb8y5rk58uT5WTanprKE
DBQA3v1sIOyPbqOvJ6OMo81Y9mkGhx4fRkSos7vLs3zZGWFzulxtoGcILvBlT6dp5xJDgNElMEdu
G66S8Kfk9eAauxj5ZITrUA0jzjm7MLBRo4NvaOy8XIdmdvkXORdvmDdPeGBfNGkW8TRWBj5RQQj+
LXLEo4Yhiw5GQ/Z7ymn9U5Y3NtQlZOm7ujKvweFejs35J8Bi5Ec5n1rS6RoUmi+HbvSw68qjctNa
1hCjk7cS7g5uUr0praDfNmmtbS9P+WX0YVjbYC9bMyZr+dCFsE9da77Y8Va3tmqMvPsY7bvD5VFe
HtF5ANDevKS5KfTl5GJnGjGSG8DSejaBx8dMC7mX3VCUn189krKIAvObmhxtmUzgi06RblACdqIp
tm48Bfveccu9MfXyyqReHk4a6TNw15GAMV6AzHwZ2lpWh0DzXWTVzSxHPVzXkKXKHG8HIFZDaqC+
BlR6eTrpOwMK5b3LY5Q2yOk2aRVk7tYGxAd3MzxYJd62FTZzh6GBeVuH4Ihfu55zOYnnPO9Eek3L
9cy6OK7xn0ImK5hauL5DRWTIeXjcpeBrrmzGl2fgdLB5G/3SIixaL+j7GUGkqgYhaqdGK8JvzY0+
2T1WvfD2VU6IT3H1vlLvOROCBLAvxBTAns+JziLS5rrd2D69TzrukbrHxrBba4H1JdNs3IoKZE8R
JsU+dkDCtKxwPLZT0V0Jgy8/reTChFA1s0sIAPN++2X2eeg6QaMb42asNPdG60d/PybKO8RpOaEw
NF5L6V4eSsajDw2NhQGpwJyOlyDhiASQO+KkI9x7Ks4DZmiBufGt9lqx4eWHVTpBRhhC8iyGiHE6
FGoyw4RWRr+xi6pD1bCrm4+hi2a70TZxC2V4sL9ivFLd+rixX9lUL5eVsfmoIJstKitLilUyGuip
Dnm/cbAKv+9h0BwyCrLoXol6H+hGeyVTfrmsc95II5j0xwHDaJ7OFcecQZOh6jFELAnebjSskNPA
6FSvvlw+mz9bnqdJnZoBrlydtNbmntfpUElQuVTs/XGDdSwyjX0KnmhVWVilAvUz208dmlmPEqWd
N6ByR7T+I5ojq1kgGo8CDHZXfZLKK73TlxeKEgRgnaR5vsqWKEDEo1odGDEqKp6O6SByPsHa7LPx
x+W5z1fxYurwuOw5UaEE8CIOwhPHdcuwUFfwaxSEoLrra0A/Zbg38B0Fm2YCcIAp5WyQ62zMVTqi
m3f5VzjzoSm6zKNTrEMMYt70v5xXy/XQjo0dNrWtx3ekCM1Br2z9BsC8eeUhdHYo+mlQcIj5IH9P
h6ojkyykNvqNmLQGL7QsMKx1UNcoPiuzb688fs4EQ4rFPLhMkHDze28xs6DjS+hIlqCE1GvZuhUG
fGk0dW5MKKvrrjHgrZtjuIcl7DzUU+U/+pNxje957gtDY6VD5ADjhhG0nDMagsLIB/yFDONuFCY+
MSGVuyyd0CvEDRalS6FtkgR+P1lM++Hy1z07POeK4GGzn5cPXiupvSAmcGwMI7bRoDRoKMcdtGgn
sgf0EsHHA7JuUXkosInV1Kvx1g7fgMbyTAqaX4eLb9BIoB3tUA0bv0uL7wWOhXvTa+1V35btlSN7
JkJy8bCX4YRSFVmSWnyjdRox9QMyKTFSGjgoH/oBkDdSNyGqN6LZX17ac7sZ4BGdWzqZBsnT6ZeN
MMWMLcX2Kjt3+CAZYAPDsbmNivAakuNcNJqLI3O6BNZruZObVsc4MgTrGJuFyI9B5iC3hBEaxgOX
5zSH2kU8okbBvQ3nFYbtkvKqkrEr/JwbLi9N5xZzVHvr5cgQ5W0zvW9sRK+R23K3Pwf9rxOufv2T
u/+UF2MV0i9f/Oe/3xTP2fumen5u7r8V/zP/0//7V0//4b/vw6cqr/MfzfJvnfwjfv5/xt98a76d
/Mc2a8JmfNs+V+O7Zwi7zf+qCsx/8//3D//x/POnoNbx/K/fnnLsvOaf5od59tt//uj4579+4xH4
y/rPP/8/f/jwLeXfPebJt+zPF//g+Vvd/Os3Yf2TZtqMIwRtZpJwcHT65/lPDP6EqjyAMOIaB8vi
bs7wGA3+9Ztt/dPhbxpzk33OvWY0Vc3H4Y8s95+gdImFAMktKicAKv534vweo083d/Hfv8orLILr
rAXAgSaX5kiTbMJDOd39VImNSvc7HQhOMU1bQAs6PsyGn3mrzEfQGZnVukJLJJbu41QGcmvGsTns
RSsqZ/PLov3nd/v1dzk9iD9/FSBHoLlon5ED2nNg+OUGo3wIFhhw5LpNqnHrk2xu26p6Nzr+tWfL
tZEWmUqd+xp2e1QqM9eo9zD5qlUkguBdBC3nykk8Ddx/TQoCG7RNCw2NF22RRCGsjAuTjmyWdPdT
V/frATrbxoWsh/Fo126QUm43iuf/rea43h+vX9Nfh1+s6WS1dSQpMKDVE4RvTHLATeq33TtlYth9
eajTuP2fmc6sI2qUCCP8BCf98vkQZsEXJWcnuVrsYL+DPA46w7GGkTRHgOdnHVTa7vKYp3HurzEh
H5BvQovlfb2Ynk1n3LIDphfFcYUYean1W6FpAYqttfagxbpYeUE4HS6P+hPL+P/C61/DOgBfuKFo
EkB7Ot2pow/qOG6pzPDsyj87Rtve+VgpR1tsfqS3wxIRTmalMmxmbXoJG5KzRD9WY+V0X8dJT+XB
9gHebVNdoi9E6XiyVnaOvdaGAnqg34OkxiMd6+i8e1RRgi7p5Qmc2/9z2dyhzALBaCnJgbUVnup0
8tbKirEhguQQH0Ae4DVumm1+ZQsuUGmsFsxzIGmwCvlI8zE4XS2ZW7LwzBRDtGzAxssuouNYi8ld
T6Nn7TUTtZ9Vg94AEuaOHtUbyYX4UAyav8P7RPsg6ri8r2EFvq4I/dfvBUUGdXJWgJLC4iuGro0D
L2KSG2GOf3Qon+8UOsnckX64VdOkP15e9Bfnw6XJLDgc88uPVZ8/yi/nAy+KSraDDDeAmmLEt0bU
+4I4PMBO/ME1bl5Ja+ZVPdmjDMdDhLoMgBGqanMu8stwliDAhbN/VTMFXv2tzL3K+ZT6Wb61QOOO
XxVGIvG3shvy7YTv65WPzjDL8WcFDF7YiDlTwrSWFcRxsqi6k1Guc2pEKAiSUrtcJmH4Nncy5LnM
Nii8TWclWrLufYEmm12KboX/LzYN4eRJhQhiTgWyGGpA6EbQFHcGbrpYo6lGlavWzkxcCalhZpuy
aiwAAlMzfBiDysALx+nyj92ghvTjFOJHhZUAOhnrCNFoB3lcq+sOnleUP1CBkuGKVcwesyAlMbON
DL22DWrOFD5w2ClWinKLOGidV+W82cuu2OiYJoSPqPpTAC9KpyeFq0qU5zRsMr9m+VAkuxQvLfu+
clqemwql+feV3Vnf0eYKip2Hg529wXYJESBkvbHP9YqQNvGkOU+Gr6O2bpVo269qOL7vsDTq9pVq
beDpRh2gNhgggUcvO2jaLZ64WrwZWoSy8OJxH1sz9fCQqKziI/UTXd33XZe/tePSTvdj3qJjnyaT
+oj9CXRJO0zEG1XV5R8sk41aXS/aP1FmVRhBWH6InMLkJR7wMN9+7q0APbHe6LCs6ZKkfpKoun8O
01Z+IQcdjFm7W94UiN891SKiBwbdzfxix9n0UEW9/4wke/+2yyslUEnwYgT9HWTUKqSIMZj1x+Zt
Ew8iADlV2J/GGhG+VZfjgxNVWY6lNDqZ78GO+/7W8ZB9dOLCeTchdpWtEqzYEMuPnAbpPJFMh8LO
ETMUSdq2qx6vYnc1UrZzcF5SeChorvJz1Nc69YSLohftp1gLfzQRahKbCDzjneWV8Fiw/nOx9hp1
1b2x/VrclFHYY6jC8XtHeqTQvRehUPg/KdeaPg3U5bu9RC1b3uBqYFk3eB/haYekfN9Fe7o30cfM
wwABdxyrbldZ1CMmTrmy+ljDRDcxAXOt4jDXdu0jHg4y36mulsHKgmCKZUYY2a2JYRQaZ5iFWHUo
HnpencArjNpH+7MCSbqt0nJ46+tI46/rWT97VXB7mWvDMyUSi0OePJnEmgF57ggnqyrQIxREx675
inRZW+40TZtoLnTKHg9jPdkcFUtFiFw0qvmIokUNyIAnNjozTceLHzx9rLZktfU3CFS+cVcCJ1v1
RZxZq26KZnMQV2gPMDg8+yCCEsfiWSmxv4+nosKQXBSCLkbXTsMOyd5GbjDJYisg0E4zBG9JhJtu
7d62o495Sea8wjG1xX1PTqW7H+PBGe89Nfbavajacfw8IFfTURYt7XIHE3EYnr06iIaj3wf8b6VU
j//ISEEx+U7BAh0gt0/qh9zK0vZTjZNA90Zg1xa80XFUx6mPg3Jr+WNQQ7b1W/0tWlXmZxsXBgxR
5JhXe03HOmJIsUsM1jmbVa0xk4qCNaXyqnlgC7if9WIs5NHCmA2ZQ62oorUwsGM61gGc4XXrTuG7
SXpYSpt4J7zPDBFYK9EjuLrWCle/70SNVEYQ6yVY7XDETyIvXa094NRhj9vO0IkgBM3cNj7bWII9
KiAE3w27nbovHvZ6SMDHmeeVX3Mpq6lZ531Lj+4+EF0p6pUwKju99UyvVIdchrJTuEw1MsshcJVi
NuvI6DS8SWNASfbG1WscQ7aVH5qYXXoaynSb0A/lh6S1Mf5xh0mR9mS2VayQzQZfislUmu5xRmcT
tsLW8g1S760DvnxoPpS0L4JDGhn4SyQ6EptrvBNQXgQGGH9GWXDyVph7OTkaua2Uu85ExDr3hji9
t1BRFYcatef8fYvbbc45yuSnuJXdByQ2Xfw7quAevADuJHD7PbWabMu/zamO74KfUsw+vCpMgVjX
qSs+1rnpvbeCoctXgEbtTT8ZeLklQ5p984IEdm5fGquRSuG7Oijqj3SM87vOHZsNjNbuk6ehR+/4
mApQtd5CQGm2PeXcJCiHB2TGv+WWh7FbiYbjFn+dCV1F7JubOgm3deB2O4wWMYrxfLEJGk0hcV2l
yYc67Dp9ZbeGfjv69baMnXirF+UKwco//Eii3GMmjr5qg8Y+5Lgb77TKdXEPcLXVpPy3VQd/6RAW
9h1mnd59iDXhNjSznd3NIkODLm+1ypnN4aduRwCKb2SLcO40Tu+9UW2cTM3kyHDEuKXQ5TZyU6Qt
cLpDg3SP+PHsQd1hMqc7eElbAbqmYZwEu0YvDp4qP9PLzwlFmAZ9q9PaIZFK0gOP7fYYVziTI64x
HPocqV309fkdBtvZo+1EVFHGNG4La3jK3PxzHHvJoUJvbDRnBV1RxOvYwa9kR0U+uo+GDB1leIC3
cV2YOrbJ3lertwzUhdEWX7WO8r6Twx4z7FwOcSaenB7b5LWWGl/LeNLWuCxwm9dRvG9TvHpXedTj
A+nln4Guyc9ePRUfTKLemkeF81Yb8V3GFLhemar9EQWFpJWPJF9dPg3Kq9Bdxss1s4+un0d7Tcwu
V+qxp7oOdpBbOp7XKk7oHmAfITZTNbYujmVVtTKSrDvim6bvwKjd1KHxQSQm+ky5UaDKV5a7PqrV
IUK+/GaMBYKUISZ7odb5q5bcIF0hAoavZmg21car/HFvZMJ8iJwMH5IS+4tNJVCRXlWdQPMyLr+i
UB+8z0RHHxvJ/dLeVB5GF6i+F4+JHOWuKTvvyNPlAzAz46EPbW4c7CDegNm9gRtyQPK3wLAr/x70
4iFyvRtRTXi9REZ9dJp8usl99Sa0QKO6bX0XiMJfe8rV1nY2h5U+8McIz+H0Dr++4AeZovOdxFrb
gJP11gEs8bWuWdNtNEmwsmhVgCrrnIhoAGHfyjRQc3nPfcx1ehcAbFiNieVtKeEfixAXA7s334B6
e9Zb/k2TjeKAEwHGp/qPPpM7krTmTYEn+7pD+qoT8EcLLX3yMN7aWBP2ppVpvQl6v/sy2LV2tKbg
bUyBI0akG+iiQJVjoxda/nYCtL8yqiHbyCnZmTWmFCluua1jYY5Tl9tWDvYqa6f10NNeDbVmSzbo
4UXTiw32k902zMa3uVX5u0ClX/26c96bmXGDOzGWPXq7B8GG+aPn3CPcv2pU8c1yO16tWv1e66Ij
yrPr2g++QCr+MLbA7roSFcxcF5si8L+lEfcbpSdj1ZTeQ5poWxkW5Tary+C2MHgPe2Q9bWM81SUp
OBYyzlqVmFgGMemy6SXOpohynVqEhTcpNiDuqvMtb+9H0AVZ+1B+yUfkevVx/IGXC46z2bip23RC
vPJ7kZr2Co2BbFPLcJ0XaO2GavwKEqXdBrLdTprb3JkOfZ5gzO8tEuIetzEfK4zJ7z86QxjKbTNq
1T6rzG7Ai6hHcTUvZUe6MgsBt77bkKW6TYyuNLnjF9/2QSAEVjB+F205FauhGQl7pRc58F0QJca7
a3obSs9/P4ZD9jnoJeqpyg6x1ewwskOqwwyceNX1Qn9WTWBMq0i2IYpy7LkSUy+pxStvShFX5ipl
6bOktzfkJzI7GkEtnJWt2VP7xS3VFO51cMHusZhU84B1M4KoiPDnjzGa7x5Ic9c8AJMIbgQ3MLZN
nkygX1ViOOpx4h40rOwwBp7aiJ2DUbVaWW5gfvcNiZWaTdcs3EZAbH6wjAkqsNiWbOpgdP8Pe+fR
HDeype3/Mnt0IOGxRRVQRbLoncQNQhbeJoAE8OvnQffEHZHUJ0bvvsXcu1GIYsNnnvOe13zvF09M
QR+PhCsVnUvg75pYKo2kGtwXf5wtg9jrxZ4w0vHFlQTW4zZqevyQ69WE83rqGnfeksGYMzWRX+nD
Iot9jyPIF6FqwUYA7Ij5h7TxtILSUKQBV5nHYdtDidybPqa4+9XDLQ/D+rVZCVkwhNxPfqs/gXXc
txXi6J0PXpcFOlmaRKvVaT4FJEjy58mafBEgkEp/tjFZ8MEorYRoPam1wyFpOpzU4Zpn5HNNzUuC
h26o7Nh4Gnx7MKJ81OQzsdikK8xLzV1yDSILA+UX5P61XuKcstIc9P1qTD1/ndY9bzpbF7kOYqye
HHfJnrKk4kUVWBk/CG9mG/MGYqYCUi+mcr/Gcf8iW5lzr5ZqxQNbGztY0259ky44VIYJbAD2hqSY
OTjWhC9u3nnQDGvRHoVRLhD+Dav7ERtu9lLhWnvrO7p6wUqtOyMFYUFf19Qdhsulbz8PfUyAZVl3
MHSlaAaK7dWdd60CHQ0MotUHhjmj+Dqlmf9sEZqWYLpLXByDJS1Z92QOOI8S2QmFPC/mFJRmqe4s
t2u+F1NVsSwlBGruxrlbTmNDU7Cz1h5H/Wa0bFIxMxP3UN0c4SoTQ2W96FVsP5hO1UoszC1ixbPJ
bjfbYb8Hlxw1xco1L2XLt1ir785YI8AiTy6VyAgncWeV7nCbxHaVnUuOclcqqoOgUrE2HSzMsNkv
icfb4cs6KgKWvPVrjNv17aIl5OZ0dlI+xY3RfZtKfb0mQo4ISD6z1uZlSLoHIudw5x4wRVf7bsCi
eU/GeWnskxGHe2oZbAh2OK4TJeTHtvXi1FiXc+FG9k2TUA/ZcolYD7ggyZifBMGfNTkrtyOpAOwy
gyvlnhph/UQUQyfZZ8jwDuQwLfVBGm35OMtYuIGoq/q7No44f0jiE++mcqZB1de6aQOPpTYJy7LW
v3dxC8uP0bpyd9JIHCtUWdMg1V3QmgYkmSx4GNvLcspg5Kp9i6j1c0k6mICnrrVE55RxvAaTN8sC
qa1GAGlFujo3ecCPn5l9j4t3ivqi3w2lZyJfMdgvUpUn7s40SvvOrAg4CzRK/MdyQY4VCOmhl1hR
8xN1qaP/PqaOXuMmZPTt2TROSxItiJkUTZ4jzip7SRgppvkwRysu/sOhmAx/uUTjR/4QQ+ecoCW/
cgMXm+xbl7pVBJqtcCy3V0V4EMEEKFGaLUALBAL74h3mgesPz5RjeiCXg7QpUBftzkt1kiV16WKl
b8S9W0SQMNSjo/VOs3N9LpMKu+5uxco0O8gU6PkRi1W3IszGLG/7YYZttM5Sx1+ySKeMF8tgWkCQ
y7DlXkMr3cXs4fRrEylv/pzsVOt4z3EGNL0jngZ4g7BoY4ykiIsvf0b4fgOr0qRvhHyIsy6C39eQ
W61jFTFXjBUWvufAY0kJFqS2B8zz1QezkndgIsYFOo4cOAohNPXeCt8nJy/WcTvUjCc+OdImceE5
3CQxOOqIGj0J//WlbRcFMQMpITqZN+ClO8pSt1vAfYOIqUCP0/mCV4CPEmv2D4DLd3cRLjw40+Zf
9LeK+c2hTFO5RDOXHCrxnJ2rs8EREDfvzFXY//Cs/tXE8v85h3w1u/zjXPP/w4kl1n2/POB3E8u7
pvpSZ7ze/4w/txnn37/xPyNL/6+NLYTJL3wW6Awb/eyfkaWh/2XAvHM2NzsUiQi1/jOytDx+ZCE8
Bk1HBAPN+n9HluZfSPw89OiYKJkbr+3fjCzhO7yGliH0QKBilAZkvElC3hLxvUYjcQpZxa7FBqa7
oBwbm33bolrBZBQ+0c0k+mKxqWTWpLprMwgkV+VMsI6BE4+KiS5fx6YQ37F37ypYZrGfHwcxCX/X
NaLCiDfJkEmoJE/jfUmMlxWSy2b7X9gFs82iKBHdtbuaKTwQfV6145BXc5lTsfZJ+lCU8ahd0qBb
fhKYVdk0J7uwSCGrM1ccp7xNHAm82ZCNZqhU3unkGF803ljfQnyV61k2FtYzU2Kt3c9Va7NIExh+
7caSEmxMXDb1oKsJyf0K2iqgNA1mreJT7Ba9IoWYvC39UV/MMr7qsFFqD2nl1064ACIZ4BEwGnce
BZ4FrpPWn620ip2IGIJpPtaYifl0dn4ZhzhZbo77I6Sm/Tp3YBc5TTHQpaihvJDpwWymwqdei4j+
btp9LaVKLks26MuKyKX7tsBwIyKaQZ30UjW4iGdbtBWXkL0MwzrckbdOqgm2WjPuCxPepUufO15Y
Ka23IivHdHcP2CGwZDSTrXdlhDmVl5bRqE8gza0TmFnvZmGZ9JkAMtFMGSTs0D+yZViesO8nH9tf
iMfKpMVhSXTfsjVOq1O5RIYNTkKNnonke11ZBe17rN1VLG8LodxSfgH1LomyJ/kaay7rlGJF+oyD
bOB23c616ZzP0b8hCpRbK6b0jP4+M9b4cahjPPVbr7w0BDm3bmXMkTPpD17n6M8l/j5fE3NF7JBR
QU6VWX7T7ZrQIsLpSGMqity/duEWzUGMaGuA5zPaF3o+5y+l7Hl73JyAlV2L5weXpWbvp1m3VKiT
WN2HMV3Ye+sM9LKLa2aeRe/Oxr5vyuYeDCPVwx7/7AM8XZUHHQ5/3C3e3Et8xiYRMFnT6aumjiFk
a+ujFnXkBxLYYhQq2yXg8+HatSkhNNaA/3AtiuHYA0mPu5Kkqrt5aEijEpnXPI9DB6GvyIr10VIl
gVzEreGbOFgTYfMz9M4tJI/wGyqAcY28dOof6i7LvntGZg84D+bTs0qRLO6H1lweRkm8apD2sSMC
1XWDdlyygWxkCe7x3ffT9LHn4pnebSmYB/Ldxnw/q6X92cmEzraK+/y21iDmBQlNxm1X2zl+ZrMF
NOhJBxvZeJnKz0wDCkmGZ8OjMDQSXaohl8AuiZZ9pzAdltOQFsoI/Mx0bkVeJI/QLJEbsQPHB81O
vS/2VJKq0kvpPRHMIwEWkKndAZRpU6hrXX5dJiBGwURR9LVKCVYNtJGfBRLDTO64O6kTaXfmQ1bm
zV2PkH0AAJHGWVH7TL+YG8lnjXnicHK7cTlODBg0atLYv8yq0iaMWnY57XM19npodQB7O6ty9GtG
V7Ef5UPBrIEhSTueG91G4qegl99bpakf2Eqv5VlNSGdyY7ddVRDQoi9xSACd6L6usW30O2kb9UvC
OaxB7YzmetLWSot3M3272KVmVXzzksqayYJrWyLTM819HOapcncGbRZBNfTtVdhNongUjrYQwVqN
hDP55oSIinL1W18v9Y2nSkFQpd0x4YEZYhIJM6ZxDTu/0zg44XbBQkjiA6EE8J115ellhClO+hNI
n3q2YDDzycEoU54PIMo0FYzfT3XSzF6EtcNKg4iSLw3lEuteNNDWEggqTYK0vFwRge44s/doGtDm
g6RcKhnZghCH1CzQ4qX2ZBzjOTewoxJzftO1rrmw+JQx6Y0abl2WWXc3HfHsnxxjaNIdbB8/OXLQ
ad4tuhXHQP4muJbNYxv2k+kvWdih+033Fj3al0pXprvrFevevuPjtvBU8/IycpWKu52j0yWQ1NPJ
W2cVOen1cePQAac2W5WFJxbNSVtq561Fitsm01+/uXHiPRJxPPxYCZi7LF1DVTtJiO2LzCcLIKtx
mnjHDefcYVOuOMBUSXEv4SiNYIdW2+/JBJzcwCza5Z65gZ0flI0pV5DTC/fkY4M5UdpPGeCPX8cV
4ddEou6Jva2feGpTT4/cxN+9CV4iz3Sdkh3MY6gSxBI0jHPq/mLMvIUOcV6XKhgUQbiHVhb6XbLW
3kzQM27nKG+s8WxRhKLuHQxW71Zfqj5gZEdmG1EtyTNeI8k1kZ2MmtrFmMjp9iQ9vw68fW1J5et7
D1kHm65Q63fSxdR55uZMc8dFihln8mVgJATWc0u9AMLJnut+IgXX/CycATMcG+n7QncFeSNgimg9
jxC37zQdMVJgANrSakyte1SiHsHLc9vs9rpBkl1EHnPZ7ZSvYe6j16b+BYY9LZ60VE26bV05N/Xi
sgmtY2fJ05KUrRmYtbXcaAWns+vJmBz3JEXJp9FKjduVv9AidjU9Q0GciUe2rqY4tydIsIHdT2uI
FaSphbgAxC3hRXLUmdgCxhGr1y/pHuLDyD/EqubT6k1jFbaOpV354K8kZ1ceb03VtWrZYyfl/ZyS
slGEyTcgvOY6Em9ua3L8xn+DpCEaEeNzYqXZTTuSlRWWqkUB1aarOMdLOe2IXCHTaB97dnZPomca
88rzRMjz2KBqA8DgIo4XxwwS6cNnSRcWzYBZR/F1Bdy/6maDtCir6Qg5HSyeIshkPdwKcO3lvCrE
dMhLBuLkgzudFTTeQiSnizFWE3i50ZOJnsTFJ2HGc0aqlN2dyhHEPYjdFaClolGh2EBy8GyjsoU9
m0nzsSl8QRSqa6yAcIO20hGqGaYb2YdIj6yV1jMghRo8gaa4GYLRWur1iM+YW+0cPhq5p5iyH5xs
bQhSTrn/aDJT/yb3zWwK3XbMrNNsEIwdYjxgjGS8a94S4LNC3i6heMZXjBVqQY0RMzMpkuRlYJDf
nRc2qBX7PL5YQDBSu2OU3hf71AOnolNfsjESSO88UPppvIXJ0Sfk/1Wae1ZZzMJIvvK2T2kR7b5l
S8hPYkG8BfI6QUlvvH6BWLAA26hlMe8wAi1elFsxMDQamR/scazyCCN7jECztuFtLV27oODQgSmj
KvNSylw1JIN9ScXqWRHT5cI5rdlUL9emVag11HKCX79iBZ2x2ayCaMj71ac+Qhg/C909JSDg6RMF
c14eQGdqdTIYtfjnFtbAzR3keamibNSVOOsUbisREV4i/mZnNPuRPY+e90C6lt+dCKFarLvN/N7Y
DUJfP3KW2+gxv9BnALpQZ/BgbHogAeH7DX0mzg3NafM+2ZM1IS6tvoC307jVt1+6rt9QHt/SL7fD
IDN0sYOAI8Ph3nCj/J4QIW3oij0zMEyp/Kyc74U7sHZScuYmRAqjPTnAVfluMSkR9V51zByz/uHv
E/m/Tvi/MCr45Zm864Tvpy/l1y/991et8PYr/7TCpvkXDbAF932z5YQf/p9WWOh/gfDotJnoeWgE
NrnL/7B3Pf0vGgEYtShCwEogQP2nFXatvzbdOsDN5hDLtNv7N63wa44VunLsc6A/CpzJDWhiJqf9
K8cL7GUkzVwX4eJKdY3D5LJipgMHLWjmyvdOousSLxqJP4fkl+nlcCK/R7jPv9yw373EXOkv38o/
p0FTv0kjNq75W7UaAbVC0m5xGn3GYCOeZ8s/I9SdaT4y/PiFYZ3RESfVlp/GzjFYjXo/W8LcKaCb
jG0XX2/eJThIJ9y6nZUm8twpenZrHdeSnF+06uTmg3N+/X2zsOFSYsJS3UjWPMe3Fvl5TplTO40Z
0oastJn1ckCBRow3RdfFRAMUDlg/38nNqk0bc+es0pkd5Z0lLpKJDr7P4U8Ebhp7H1mFv3Mu306N
c2NHRbVEHtebpWfUuXVCE2ZoK1FduIuDs+WS5OGMM1kkh/U2XzPSiaUh96smxDFb7X5fCjzZPmD0
vqYQ/nOPUDUx2GHwY7MIvn69CrquRXR/74ZwegOriusfqAHLGxuebUS4Z1ayla2UZDA5P6Covn2n
/r4JAKl0Uw58d898feyeOG3BqInn45grebDTnADkjzmOymDkZG8w2y+hxYwfCeZ+d/uxVSLNYJPM
Ye755qOSI4m/ymvNsE4SOADa7JMJBQ//KL2chIFBVf2ZvgX49mq07tS4wBMZ5+rWLcif/uAuvNkf
tkeAog6UC+kPvtzQwV7fBmf1ens1dCM0Wm2AM+BqjK9zYXbkyeuNyyRkqJv8vM8NCCmrM5dfWrEK
c+e0XfIBui3ePxI8tHAkF7hNc2LOBsv9wihV5C2scSH90Ou2HEhrkl3kQm2+TMYioZ50yvhzhqvK
LlFteZVZ8fI4aVn3QOURkefBgM+YlvZzb83aaSbJZL/4Gqk46xA///njfv/e/r0uoudBTYBv4Jsn
OMCYSzJd+SEMaqhzs47vfufM7Wnok0sCkcsrC0X7/bK0yfHPR37/8lAGo2BwuE8WdtlvndubbqUF
6mQWeSvm32zeCxwxKDqUTRg5f84qaTwTs7f+LPx0Ps6Nl17M1pxFhecOH/i4/i3t/N8ShneHM9hU
9LxDyDGh5L9+XmOe5Pq8JDOe3BlB0kU3O3yqm6P9aTDL9a4GGlzODVbo63XB0eXMnzAUgnA242I3
kOxzK8vOzC7IshHTs4gTmOqJrUWS1r3dDGv6KTL1RZw0rCaWsDGqeTjIugG1sdyy9HdEVkBg++AO
bw/v9VUhc8cIBVIzpG08G19fVV4SJZOJAhKVPcD/HdV4FHUNhzhVGbScxoxI4Fmghxn5t5mJE8T2
GX3Hn8/i9fhlu7V4B1C38X92Jv7w+iRYkqHANfMYGU47r8wMO5KKJz0Xl/7gPtZVaR3+fMDfPMxN
dodNN6A7topvrV3NsZ9bQnfHaLYW9Vk3myZCWGs9GHpZe/uOefGule186tamPfngeOcLdjTntjG4
t3gBfJfGXD5Nq9MFC3baT23jJKE72RepWJpyl+LidLT1MpkwxyMCHsYR7Z9jau5HBe/bksXcigQE
yVRVLCT4Cb6+c0RDW4tXYLo/YFpi7XtLH0KnGeUnwsG6i0ZM9pGBdwqRJmnJc0BNLJmq3TNivF2s
vo38NIGmFxvOncW2F9rwbDZI07uOcTrat6yg+w/u/LtlD59gSqxt+GX8LXd9fcYjDBRtGXoVeV2f
/WTWmsMdU+O1vZTLbRqnxtHggzkbbaO6czX1zYcAetraqb1MOicL13zRTh7EkgccwIdrozHH/aCZ
lQaesS7PK+kOgbXW83U+D49uohVncBguNTPP3UC5bLG6Nk1Xs1iLD2qg9y/x9hltNgrsswYP5PWF
GQME87wWUxSP+nKS8D1DfBKbayq55Sw2rfyDd/j98RACUMdhGYsnsmW+2T+AjE3YJPYcGfNcfzIH
7TtFR4aZSK++6kk2fGQy+ZvjoQvyfRp7KPo8v9fX17eEEtjFSD/JwOPRS+3ih7bO7gXgPWw41dkf
LLh/G8O8XpoIzjJJgyW4h2iSt3kMbpHXXqInS9T2jb0bTTch6L2p7lVWdAyFJ/cKEwfrvhtBhi3l
gvVvATWwvxpd3IzoBB7MwYKGPRCi/eeX+P1Xx5mhzNrsQ3HNePvVqaH1NZnFc+SXZoGBlC+ekhhb
eL90xqsZ19KwchzxYximKiC77yMv2N8d3kPQRNfj8TW9nVY3XQWYJZslWvViftS1VrwgyjmQaOvh
Pi0Hcz9rw3dmbO15is3jBxf/LtoN53QqfHoTXDnxLnr74nneUJuYiqgIi0nweW/07YfeauF8QZkc
9/kqH/ypdm+GxD3LMEc76zfqv7nYXrHLPRMXg7GNtcDJS1yOxzp5/JcPx6aDxCYccguFLv97/Z46
5Zgp8mLNyKEUOPbMKa+bpElPpdF1n5RtQmSturuUryqqS6nf//no70sWmyaWOSosCrxc+ERfHz4j
khQARppRnvWGdkdCU/OodNNXV7nkq2IC2jhil8xOO4SEGrbkCSVNfxQCQQHaCzn869KfE0Ib7eMD
6pB3/LarTeIVnTRSAtYJRcreNEAEjfVmuJy1Qn12mYSMWv2Rudu7V5SD8o1Q8KMH42V4wzoAeo+Z
SwgrKhJp0uj5k/g52PZ6WCrHRaugqm+oEsRx8HL+rtGM9oOSYkMSXhc2NtcKwQ4w1qJ0fSsOnze+
YjrBeh9iE9YkI+6VrKFMZfXZYugdeTx6Xp0BAHbpvuCfnFJtatSNyeRa7uu8q7eXN66a8M/vx4Z9
vDsvbA98eqLtsbw10M2cxRgERn5RXGwK/LWELr/z3ZHgrEGf1hRnHLth2sGNqfd141TmIZsk3jVT
Njhnc60z7Bkmw1uOvmhWP6qLhe4BEpTu7ts1te/J4ctRO2bjGh+kMhhE1ak2q4/u7/YEX63OTEVQ
OtPJMsxgjvTmM+ubqhStGMBD8BCKjxtaAgcw74AcUpxnzSCuE8thqiWHfBf7HolETe3qOxeJaREu
TJaHg8oSeS1qfnPXYobYwsVbuvyDM33/KmJHjrUhduOwL4CWXn+QbuMMJdoqN9IAf/ZFudhnOAc8
d0bpXxrZUh69Tixf7bY5LAiRoj8/7nebJhJFCjQG6vAu6K23k/ulyYNcTRhTlrmRr0ztrqiTCcsW
Xz8RQQNM0sfdB2E7f9ujvn4sBs0J3rGII2EYvLWoBWCQjkhNF3p0PX5tNcTlJT3vnmwP/RSbmtWE
sWWjtOthL3uJr4fFXDRnRslC5GpDddWsbrG3k1RemJXdHqol67SwLkFDqmT1PqUMngK1SOor5scf
9efmu5cKtxViXXSDOgNPvDfPCrFuDok706OaN/zKRJHxIGokCk0ikqdqpuctZy2tSA9bhpO/2DEW
UohI2rlFWu8y8Y46p0g+cil/F+O7JVwxaUR0C6ZMDMz2lH95ij2QSdOu5hoxKy8hObLvQRsx4vYx
cywkD7OV6s2ZYkqQ7ixjcpqQ+bFzGlbTPR/sGIcRFGHQeOWY95f+YiRxpCptUReq8xGpmD3jhFML
f+WDYvu3J44ymYV2I/fANHt94rwJBtIBbYmg6LqYW/lwaUNEPv5NjXfp53rohgWz5rIGPjRHT4SM
B9TLKOss2bZqc2RmNYl0l8laVIHmJtiPxnNDrQ0DktEHrIrb1LU0/aMTf796s1ttaldsLan93hLk
VDu46SIEOSKdjjIgMcXwxS68a1GayW2N9imqEk97sXqoCImRygevKfOd0uf6Kifo/AO/y99sJsDC
hHXB4rLwfn6bzzCYE10HNX/kYIsaJbE5Icaas/PGseVlLB1YJDJ1z71G+eeNNsxXpVirS/5w5hpL
8pGd2fulF3cJvg6y17hDBMu8fqoETeVGJWcqnKw5lExuip1etepOs9J4gyGMCzMp+mgYOv2UOP34
OEOzxnVQTuHKxHYn8369wUUWXo6cyg/K9t+sQHRAnuBmYde5JQ6/PjujrhO317s16uNJsy4b4GsI
r3HW3mj4y8GwIM7UfdYWQo9tQ1N65GmLOb9kTNVxh6wqrYEg7TbiErgeLDm2ISjtGevpy07D8a86
X43ahKDmdgM8WTtOm6hcM8rMjK7lo1v9m/fQt7fQmc2llgXgzcWgKoFHU0wiqms/J1nK6GlDHS+a
80SLg96W66VpUEeoKXkgoNW7MWFeHYkikYeiZGP/825i/ObJs6RvDgA2xD8cJV/fW4enl0I7F1Hq
VOtZjrr5qh54Gntsblco2KZABII0p0bFHsaM5UGUpH7jVXMdpd2kH4dBdVWAlwHRMGYCEb9JzV6H
4WSXO4zDFNR4c9QeXBvRjKzS/KUzOobf+fA1a+b8c1m5ztOfr+mNnwHgz4bFYp7AvrXZnb9tJ/q8
WLSid/wIawFxnYrCvHSgaEU4EhdfEB3kQVJ0bWjo2cJgI/Z/ZKgzeRDtfpVLejfoxUd+Jr89JRos
3KT57MGt37TyOdYxRsG8JUoAik69I9tTxvsaACuve2MSywFpCdIVdqUr1oVlP1PEBZB4nHDlUq5X
HY75n2/TO9iEu4RhF8ijDiGaB/T6yU8wbGasM3DDWGznGcviDAGv3VxS009hSujyoyXd6oNW7zfv
G5Av7xpzsY2HZW+fxy8bH3QVWA6o4Xh5EusA8Gkc0fG4h1xW80GkVXWBe1vzifTg/KKVuvNTmcUX
WD6oCUgTbg6FN/SXWukXqMhNRMiGdK40XxVBsQoLWhhBRoemmgRzbq08W+s2fmgmI39gozlJbe3d
D+4izp2c8a/1kcVj3T5ktOQwcgFq3lxR2cOlgkcYQm3v/Z2JdSGCKMYGD7lvLIQxTO2mLWUikexZ
hFuI4KPhnxG9IqHcL7ScQVlAzEOObqr2qYamkuyNOt9SxCSJNFeLbmqoyPRp7l9mUc5IPnXvsNZL
T1odzKdkX9TOg12ky6cYtT+jl7p4amYd4eyYEqvREh681zoxtOHok5xA1lyHUjPmMymCgfp4pHaz
1E2BTwH4c+rCKnRSa36xaw9ZxlpkAlQT6ee5KWWiwqmZBNynqqh2ntNp694Ss+bv694mj7hzrLI8
iy1dXblGqfW7BSLALbcObXqe98WPfszMPNKKGcF4OSXJdDFR5cRHA+cdPA2MQUouUBuLMyqE4hYg
p/+ZGYbCKYCL21ckg5V7xgPK2+HpAL+mkd0VgtdcD8oW0fCOyD4570blZyjq8KwQu5wUM3oFc9Eu
xnjoPsWxBRlOZ3pLt6QppCZNrPsY140Nm321wCmKYdP1R2kTOUw6w9BHppdDl4ghAoa4EZnX0I80
/Vw0zNjCYi1TZ58mXgfBt6v0+KCGoRUHs5DlHTeP5bAvthsVFzgE8zVu9NHGcb9XXV3lH3Un70ZS
vJAs5xsxgjklDvlv1pq2c1B3sKSHlcjEea4XdaS5Pd+L6LJLc4XxHCxz2UaCTfzcaszijP5RnP15
dXmHtXEAYwPbtsE3bfPbsBrd6lf0LStc5bwdzsoiTs7r3NbD0suuklHVZ2bi3MOfyUBTk/4CTaF9
XJCmIm7U/TAZFgccKJM//nxab7unf86KGofUUGYTby3w247Vv1sTtClLpX6UxQwpaHT7m2lMyk9o
nZroz8d7V7uwwtGpscFiu6lz1Df9R1tMae30E2YM/uyfILcX52iby8/eNBk7JIp8G4lVX6EVSc7k
imdBoKfT1maJbA6cQsDznfJ0fXKWvrrD3zK/txGCYbriOpdwSlkj0E67gT8phjo4aX7kbM+SvJ3i
qwWOwlAgKqBqZqtgz3y9wPnWbLcGoathK8bVCUkd7r2zruwQjXn9MFqBs6TpeVyyoB300lzvO96/
BCLrqvuRsoW6nBNPqkOh5rXZI+Z0GH9i2v05kzkye+FC8U/rAjOMWupfkoJcFyTBWdEGSJbqZp/p
7fDU19aFFttJdYhdhTC7kxIaYlY06XybVt5mC2SMDnKq1q0/pc5Khlc3yLY+AN4hv01aPcuPkOAH
GTYwtcsQgVWzniVeWQ83Psw3Agoqzz7f+mt/b+i9sNEJJ810VqxT9bVt86yNoE4VaxjTSXx1R0Q8
x1nmCHscbCVauOn9KAMnE6t1nq+xgZQcNtdpLYDG9kXC8wK067+zQJTDAyBM/zXtsenctWOS0k6l
lajO67Xe0gAnxnoIW037CiUZZHpPzyBl5NOqvlioHw2CwvK8YklzhDqMzjZggulSJ2eMxXCOcRjb
WmGJO5/cFZ1fjkELuynDZABvp2AqM08dRZuV9TlqR2u5zPsKZVKt1vagdBVfElBeQY5t1+1eG3dx
41MQLdKEwz7FpfWNBci7sW1/bDHWyKq9OUPjZt6YG1GlV+YRXKy7t8yh1o5xs9JLmLld2IENUHut
tGqjwtoFHO6RVM18j4uG8dnLNP9GopXLd6loCj1kK/J7lmG5PtSa6lW4lnZ5ozUDBFatmKbLuVYD
npom19gop5bHcs7tPMDtQ+tDFB7OHEr4oEbET2EykjeDFmNEyFneu32VXVHnu+n57CXTwRV9Ut/D
fO+qcJ3haz8Yrhjljes29XSAB6r6cGlS7XuR07ueJYgEu3BZpeWETlx3j1oy4Bnhd3Wt7Rpya2UE
Wl7OUPYtULIhy/oLGJ8LZvgL9kj080UKQaKRfqYHmeOr7sacslLszGypH/0cdOk0e9yEvUv6CHxd
vGAOxKWh/M96yxsObZ6r6QQvXvDDohh7UD04vVGuZV4eNWtb3tVss9PexC9ib1dTUd9IAbE6yL0R
Nyd9FqjCeRtxuVKjm1zWmLvmYbzO2V2NDZMV5KMXzyeDdLH2Ht9BRwUl36Y6Q9RhigDzz0U7zLXt
TXjgjLBlIa5X+Wld3HgI+cArrtps5/KwGphQHIQzYbwLoF/9KOwWpbWu9NQ6r9rJYZjCv++OPhx9
aL+ZNpo7I+sECmaQTivUPNLbdwpAdr3m1WtzhKvWkuFwUfZRonWLGzleD5FKCq89Qn3vWNTpWmjy
lP+iDAvfgkrE8z7N3P7Eg0SNyx2bz8ZC0+wg9jL/vq83bwgWlGnZ14OYk/20bqMYxRT0oVRGz+7l
oURNktHFXkmwb162AtplYCWUshFqg3jdr+QSFrsFvbcVxJ1sS9QXpbB3mbX49/B+LXFeV4t9P8hM
fbf7EXFq10yVj2+PZ8rIwFsZ45XYYsqGmsCU+Iav/WcLmau9aye0yOEkW1EHmihxjmc71XqKSl+o
M31Luw6V6rOnQo3eD+Xq5pNV9HWHVYYNTRUdS2JfdCVqmmCslGeHyVLXlMzjJOudlZn+iItGlX8l
JEEN4Wo28gkactIfIG9AGd3yfNb9lGiWdyjhWKahKJOhuEl5YzCIwbt+QHDKhUaQXagYZwMCb5i7
83zR+UX5LYcjXYWD39g5VAd7tW515Evnyoqp+EprFYppWy+dy9TK0xetKv6bsvPYkRtZt+4TESAZ
tFOatOWlkkqaECVHBr2PIJ/+rrz/5Hb1wRH+QQONRkuVxSSDn9l7bVQ89iI5Jzq3oFphsT4S4et6
wEem3MccA9uGB8hrVAjvdgYh4dbB/GwOy/y6Qzkk0BW/aXkfDuXUpzPzAvs1FJPzh6vrtteGBsuG
iVM4XwwSFgf8uc5+p9Q0/cbVPzFu3tegToU/z+RNG3tNESyL0XvJ3dDIEsxFyj5qzaN/1FTEKznK
On9dxr5xMZUWrTijAtdnA9AMfJVl6JDvQymMhDc3272WiLa5KV2PdHuif9YoR+1dJYM/U6QFJpws
SCG8Z1xmaXM8EhM5ktQlZuhgY6AxXrmdm1SVMeTEe5ggSKAgBWbitAE3cDHlzkWMdtNeDKpTPOEN
Do+53THxb3YDmMDrTftz5XeT/JQZklf5UqtwvJC5ss+nltqUim1ePvc4Oq6sn/PnreIZxXJWWk8E
o3lv6+x3+liZ5rbcb92kP4F8KbBvNLbYH6FBKC/G9wMtsJocjtjC2T3gLsOsS/Z5UvnJDAqS2q+E
/RPvg4kyo7Tm7FJ4fqN4R0v7a7EsOHIEwmRx5T6YsrRz6/lFrX5G7pPvqyBChVePHPra8lNLiz54
Znegu4O2+vB3QSBHAdR8YETJfLifIkOhGI/LwuJvceeuP+vV1dd9XdWSBLfTKxr3nLfgTEWAk2ob
RYEAXzJ8Cxdm35tCUpdUasCUXcK86Q4z/0mc6hs1AT91CY3FbocOmlBRf9l6UZdXxdybxKMA2C9h
PY1qEsVm+iLnmlonqB3oNJm3o/4w4KlCV2mdGdSYaT5UiAvBIzQCd4WkxLpufkertpb+UiR7vd/Y
5Y1nXTvP2Fl95pPWd/ja2M2SbrgceuwbDMg0A+ZLVmlehC2bEKoCycBLTLv3guxoXmPPrc3wc1MX
ynxoWJsV1yVfvB9o18KelbeNrbzAE4Vpa8jHJm7tYX4vZgfqhLsIfhpd/v6NaEi/T9c1xE0WdPvk
wm5RBDEIsddbtOKGfCk3b5/TGjPbr0X75rtv1c85Twufa1iIZeN0YcC0iBpIW98BxzE7Uzxn224v
8W3KjaSPDZR1b5Smi9Mwr+CKtQbzcj/Uq8HPCAlLxlfVrAftdMYQyQAqRzNA/cBCFgSXGU+VcSrb
mmtjWk3+isOfFwmTuOWknKnIoVfic+NOaXQTW30XSpT8qFrOzGT0ucPuMb/s0I1gpO6D89tvC20d
qPkM83k3Rp+AqzwDK9qIYn52QhZR2N0n7lRKCqojoo0oh6cpK0M69T3vYhCB4YX3Ko4jZKpNm2iU
sOuJmB5/PXBqkPU61qsHfSlEmg8og5HcKVOAO+JsEc7zMAjcNnx+rK2uGpZ44CCPNIQWxut1D702
c/vAOfttZuV8itFgIRhg0FvGYJ/fGXya9503GQZenc6sozzYp+4pbyBOHc3eK1hrWqLCqeJazRqJ
Xra01YURHmRn6P0Y1HJmADFNhXsEquA1qcFatDzzC3rZS7eU9hkBWrbfD4S4FI9OsLojsj7LMAm8
s60/DJ2EuoBhNI3YgeGTrrXTwDyaNQtKEgHaL440Z//USstreEaleK/oOpZ4MtAQJLOu9/FBGRuV
Zdc7+XACRA7sOBssv0t42Aka6cKcsNklFlsjbgiRon7PrcZ/rckrB4vvLdhTbKce7KcQfX/G94KP
MoIR6H/DvJEHT33fluOhzyrOoaAvi/Ukh8XL30xWZfnJVW3xOOPvH66c4Mxh/MLWDypowuoiQKuh
bmNFuMe4gVV5qPbccqMw3xd1Vzo8qHdiZ8zxqHpH1mfZ4GZObTYNT4RBUmEU/QjlBZBEx14bS4e6
K0LMRtdBQpNADo2+6dhNi0eBMQFBwp7MmSqFaF645VG0SCSxaK7gftCEycHpDla31VfLptFMVnfz
/NTxe3wdVkYTwTsY/0SuzDVj+gJqZi66Dhr5Zna/yqyGx1gGTX/OWmuAUFMyQj+ZZuW+DGKwu1Ph
IBhLaVgy61RA6Gwj1iv5HnW1FiCiZsUn0b5XqXhryv2HKQE6RkoW+QW9aTjHui+5hMbAK1s1cOXh
S4kVpJpoDSOVrIBTZW2wzao5H37nEM7WSNeGgqhleOJEsGTzQ2hFV6pVHyCUmjvcb4Cpht96pH47
d7JeuqNbtD6N/qChdCkQsn1qAHdrDiHWZmaGDuCmQ+D7buRMw+TEa5Xh62naeV8u1X7TxbqNM36+
PQ2kujbuAhBG5f0X9pXDJ9CZ0CndvS+BcJeEbHI2B9qMMZXmOjIDWU6kATjYbMtJzMe5A6yUzgXK
QGVZ+R8FGKm6DsuAyZWgGXGZa7/xUtPpe3kxylCpw+DX+MGdAAWIx8llJwBdWhRrs7E85QqE62Fu
zPbdKqdKHnvpmOWVs3d+hnbmgXAqG/fX0CrLyAnGEeYnwlqbq5zz9sScu42pT6yOBaQw/ffQ3c0H
qam8AZGO+gA7TQWfwxmtXxLsPfuKCbyZnTLRBxxPcvvUphOcjvEojR4IIY6j/fOaL/16ZqOU3YFm
Gr24tK3RSQpksNPBsgb6WWCFdZB65eKvkSRcrjzInPsBc1pbvC9+T35QYI1wmTGdTchFbX7pxg8K
ZCaY4H9JMETY75rVY4Pc60/M7YqXcejMn9wVFRQWKqQ2gk7U72dK+bl4yPuhlQmM1/oXYSPTCTpq
LaLNM6gPfCjOW+L4atLPQG19M7HtbkYk3RRNF7vWYNlHLA+gWioKOP+u2Fs7uPPhtjVRt01rGEs7
ZGYw+uxEYs9WYFHKkDL1UTRe2Me8DkpSvlk+uolmbAeQB8xwsq97wDkhh4ycwHCys+aJKqi6a53A
WO4K3/BOIXWcfS82LMdUz00on/DJzVDLVmPVEYhT9TKY0Msi4eREJ3e8WvxXtjztmGKdqzBm5DC+
UpHrQTz21eYedbngZzShXsoTT0z4TaADTbFoQY/NKVr2c2hXLhN03LYemKxizF+LfKAcsOu8p8Rs
/EtB4OaWQEXInRgvHpwXymuruzjFKH087XvI8cQiDyqMJk+lHZkCidpcnYep27suLiXKJCLTxK4O
zgSzz9wK8x1CVmDEkKa7C8ojU102mKhOzNBB3t3GUnlESKa1pUNg194LZFQrrS1PoVbpbU591++n
+eqa2dod9154j9RYo5E6haWuECD3MXW6hcyRoq1vU19UlJ6P92WFBQSiC3gAcj8JDWasgiXGydha
GGDLbagI7KvC+upC/WRMHrYLA2eZZc/jlBnB4eYwPI/wUOakzLL1e7EzXzgMLPy3ZGETMDwWXVh3
n8NhMcIHUfuhRMtS+sza0V/zlgzUtzFseVlRY1E1QG3yk7YArUa3Wa+YGns/w4BtUDCfx5Ik3bO/
kTUSG1vLK2W4EYdPer8dmUY9dC3VB/3yOagWdywir5nML5pWdktnReUDmLTv90NfVkCFwHVm72WJ
PfygG9opVg4I7xMjyMpPvGM878Tq2V5O3FXmgnuFqdnVcKUwH7nI/o/CaL0s9rKs3OJxINP30dIY
PoAS79bPxmIoH9fmtq/PWZ/JIm3dVrenspbu0a86UZ53rW494jTXl9JpwQ9Y7E0mTOeWfpMqxBms
AdbzGqxzlANhwc0aQ8wLY9UyPIDuh/wlkb4zft29QgI0hpeFAXkaOBo6CNXjcUFYWxxGNHK8mnAm
zg/zsiN6R1cDO8TuDHmv8fZblItFMJz9kW74sa3N6ovuqvJdrBUsA3soC+KuYV+scQ3pdjiv8H2h
MUyqeGM1hRlWeCs/Pgy2zztYH/YKNN36QqOzsMDrliwlTUqIhEFVcZEhfLVELmBAYliSULz83MIz
n5tleY9TJ7uW/uj3d2Yz0rdnw9o7F5f3xreZhamM+kI5P0IGfnnalFnb3zswApHh9TLf4sKkwwd7
Ve0M65hO6msYamd/7qsQVbrfYlOJJwbyb6rxy/HKjak4jw04kN/ENDZv1lawkGx5RJ1HaZQAbLN5
W9TZyrvuviqMJvgyzsDPnlqvGC91W5FB2lHJguEgIIH+Ak4baFc0ovVxwnxtJ3rq6t+r7wGg1U5Q
/qGv79pj31d79uDqjRVs2ynxY4U6PyJrt4IHTOqMfflodnC05MjnIeOkygBGu8YzCkBnPDI5kikL
6oyiTdfKvLd2M9ggfAA6iYVviOeWWQ8gO5WHv9HCLXYKn6U0TyVpkdNxXf36qehdDO6agXFNY6gW
6t19CWmf2vU6NjsgxNqHcJQuW5jNB6KjB2Kw+I1Al3WgT/hiUIdFbL6njvRJv/mN0GY/BzVIOGaD
yFjqLMCCRiB7YtBvbVHZTe3btleVTde0yexpL3r7WzkSaph46BlBySyTAXiYRGqAAnhFdmotY5ou
hTk5Mum96Q+jbuU/Y17W48ENlDG+CF5OwG2Rh7SHcfcDUpdUJuqEmUToXMxlt+tbqRtoEh+CprgX
LQbqBPBHbiSGpMMBcu2oMxS/sEj8LujRl4N/3SNNs/5p2phnXIJ50M2lLwbzfhad/KRET0M2BVtJ
u9MBv5x3wz6O9hhUQNlhbiabS8TSnd2vOkucvKKLpKspnnJ82XbUT8E+Rowx/HvSOORwYT3tYSIW
Zqse+nD0xwfT31w3wh8OHFETJzq/L0ZVsJgM1HjsCpTidW8a3xvPqSIElyo/UiG2MxORvr9Hm7qF
5wxZaknFYGzuIVzLukumuh4BSbrz6txmFn4QM9zb3eOA3Np/NNsKF868dzjyG19v3ldmmD1gDNE1
jFpkMwwnfuOyh3MR2FOa4bNaL0NtuManMhPmfplt4q5Psq688OyXa7kmeQCEKwrkFBh3clpHOGpK
YVnPONH269pSooreXam0caoOVBLNYh+NrbuByY2wgf3eD4V5pq6cmabu9vioqJqsk2psEGm9FVKD
h4w+p+/DhHLmQdVC1Rftdv0bzBz/B2pgu4iLdi7MI8gD63Mmxvx5hbOmYnM0J1qGsSq3KybPGZxe
Ltx4HHmnR4PZI97aBrA0sdW0y3bnUu193U2Pd5PKRUmal9sFbJe9nd+QY82pQB+P07dwH4Kvfqtv
EvmMCVTS0BBuTCynLa2ohn90VVP8MMlv+J6t5bSdAkNlaHC8Rv5ixLecHbVY/mE0M8ATXTjsVVSE
5fIJu1Bu4e+/4SEV3wwjX9Jd0U7kzXibhJpT7AzueLZLy/86VOb+q5LjPJ4naPOwm6vGLA88z713
zCUT8sRaZ6FPQ1Up/9qFt+kng2FV3FuatJC04LcKju06mr8ZsjrZmz+Unfed3e2W3dE9OuR2ltYC
i6+t2uClR5MkaPR8vf4GhQGY3pZ5COhNOQhXS+5EQS7PDs6jgjuwJhRzk3MoQefcTxWRWc+sh6v3
LiyQG7lb0SaAsPxjLVXQMocUo4hu1pAjF4MfM1gZLb7tjowSxj7EoFBm2zRGLV9O/VD4nuoOoBKD
76vGWfGEU4hoBcNfK/9KKUksAe+cdHRaCUOIOZtyIwFzirSTYm1+9fbkFonhgGj/tXXzgsBHNVsZ
EdgGVw65FH39BsIC6h+Ar/C+YHD1nLWV17MjQ+8Rh6xBvjrDILe7TGGqO4FXkAmvKN4IYHx4dzXc
sF+ANi59aoqyPoWlE9oXucys94XMbegTtbPYSVWOZv1Hu3tZxQp5Zn9wIRYDIpZghfaY+biTIVYa
CTjuWJYlCtn7L7rpklAIyzb+8Damn+oNqHiJRK1ofmp37p6HHZNfyUMc9icpsfvfwbZFsqQHBvax
X1ddGDfk5/bJ7M3T5wks4BY1rWSOKos+CNJuLu0wKSVgi5hscYIwNGAPBI+BaJajIbkAJN+tClcs
amk/NZtBXIwmD/kLTK+FC8RyPnE36LHHsjHRnZqoJv2k7Fh/xxl+1vJNjeRu03HmIntl/9Y9ohaZ
3ahYxrm6LmsvyG9Hzy2PhPGGj9jGvAzMrGcbMeCHkdAJzaunxDX8k/xlEUJT186pAtXzVQGfIhq0
2SuVcEZnGW2XzaHGbNnEn4ei4yUv2DlHzALE2YCu28UYRwXgoEnkD3JuxvKwbtNMNgArERAImdWG
vAzw2vGAQRZhxA3L6ZyteoU+5WwMOievQueiFrkg/XU2z0uYHRolayIk8QCYZbckuzcym1stPUBY
caWk0xib7hm3owW/xthX/11b3vR54Oh7Gy2SfVIchIPNwmgWYPMhmcR1oPcvWzEE1gU9cFGxUlhF
iRJWmEYqer8AiL30RZPMfRVYJxcsyE/GDFyrvgCqlnB11yapbdmrY9PUwREQvBpisx7r8DijY6ad
6mRO6MmU6S9T43c/s4k0P4jMfgniMyN6VaEvBmlDkwc2LPDHMhEqcK4rwZJsYg3mZbDsDUUhR9aS
d+RpX5wr1So+u2l1vd90QoOOSVnoXDqOWgUXDFhISLKuZN/mryPhGE2ZI4XR1lKmbJWC21jUth7r
nls+Rr3JQSm9ApHBrQG6N9Fum2mvrLygRO23A+R8WDya/+W5aUC2Qdysq+Ksurq4M30gcHeuDMff
unKaIVpXsl8uVG41Ywvs+AeSxbbl0DYgkE7NyvyGyRpr1KTYlWofC99Ep9Txe3pHcHiecwhqdoDs
EOR4x/qQOWG7ZfafMq8En8evtfupHkUmD5k3I18QTrOfLLmwTY8Mwfw6HkFSmYlHzyoiCW9jiCyv
FvRUUAvSYdFc8Ua72WXSvZmnExy377JdYdPewqPXv0nX/iX0AjKC5h73BzlheD0/+BPyyqRns5Yw
7TJmShMzlWRe3eViGnLFP9jlv3ITVH26WwTJM/iwDrqDp0MdJi6bF2Tginb7suy7d6q6sY7bdS5e
e55ZCvg8/2aZtZs6EwzXqMnq6fW/C1FuH+4fIg4wFC5mO9u1BZIU74OIo2622gOMqw8d9s+oBp9+
Lnw/ZK2zinM91SxRSBhgbsry7i8SOf+jBh8v7k1pSco222H+/cPPZkm1B07V7YfVtafHxUWils3g
XaK2DkGFebyxwMCWbL/L45QFKktGD/b9sfGVEAfMDSAcpN140wkai+midA8Y7dNlI5FTUwU1S1Bk
yysvuvx5Uo36XPq22h8sWQKep15VFUV8j4BZW9mSsc/wGrgxPiO61Kn7dTwUaxZA7GH5w4KFJY2b
guFv+gd4Y8VXSU4FHu1hl2dtrMjDt2FWrxJztojbff4lkDORuzK1XxHBLk8sOsbUDEqdI2tZiRnI
p9n32ghp6dzTpXGp+ZI8CSp33If3osy8IDFntnBQgO3yfde73W0RxbbRvjF0xhk+Oa4Bksntql/N
3qJPtzZhPi3QxtiEI6dbX4oc1tTRcpBdcUJn3XdXBziOp04Z31GuoC438wLUYtA7BNKbPNgMtEWV
WYdmHYZvRNCR9/Pf77h/K8BuX7sHbeQGiLjZGv+pG3KY9TJ997F31sZ84IwNogo70tnm8qdirq1E
+fv6Ywyrb6s3yN9O1viHNt/vPcdn3dw466OSfOa/fKz/dDe65LSiEgYtggb/nx+rYGZiMzrUB0Qo
/QMvM/NLCFX56ABn+dSxuj8SucB+Ebw2QLclE19cT2WxQLQLNa9Yoaar5m+JvR/FuDwiPBpcI7ip
JnF/tw/9f2Sxs90PCyjN7WDUfX4Zw265dQpDeS44FCNF03l2Udz8zYVwe/L+eSq4WPkIViVikrfi
R4ex588UTg7LrKlnqC3HicqzcsYHtPTISfA7s0Gje/5kDLW8DM76lb+mfawDQFu555uH0bDCJ7cy
p3QfK2ql//5V/adPB96Ds/YGNSYm4Z8XxUIMXbEFtQ6csI+qAmIaSdLN73u7Xv4WA/kvlyXVHnBc
Is4BGHJ7fCQGFCyZC9JsOLSNmSSwaXDgZNfblM6rKX/ZG7XaIDs7lU6/3bedyUSc3D+209me/v/+
2j7YIuyeqCZNH0zFP39t0N69IqVBHzKp5peK1p1xkwzDOBj28td//1n/fi0ENkJIy0Smifn449HM
cHJBXVHsB+H3NOY+8tCoXQU7wY5YUg6eqnhbAjr+hWLgLz/7X1pMFPrh7YojjMS5/zEQe9JBxtaJ
ex4SW/GiGhYAgb02IgqmekrJLzeKv9xQtv3xfsdLz0TbxnKF68H8+JhZS7EHdm+RW7qUNd8ggKOC
Q8ns0lk01PRCLut5yT2TuCoku108Q/I9MsCixaclMs9t4FCRtOZCugKS7tl9Mo2qmmLLAIcekypD
FABTjEakGbViQsgQLZ905nG6ICOrjb+5ST5eQ5CwJCL7gXtD0HDTfHADzpXmLhoKGnikzj/od/Y2
Asbtfub4b69D7qpvQzCgsiTXOIgav2hRjIVMM8abQZbXrxstYmUaPOTm/bIY4rv28/Luv99k/+lD
3goP/Ir8g9b7ww2NPrxpWHMfF0LVrAOQ5mV7NQnBBsE4a2u6YH5b5vf//kP/9UBzaf5fci46biKx
P7o0kS+ZI9kM3bHvluHM5KenMnPcF2q0LN1ZmN8LL1tP48byJCJHioZR+SI/sYz+m93vf83J//ec
9UwByIrz5WYbxf7zoQLKDVt2JuunY2bBI4461IHXbprse7fKd/+u9+xGXnd6vuqBJyKzjjjwSv88
0jvhJfbZYkQhrniR4GQM1zsErywx0JCN1nXtLUY3W03IS2SOE8e4UU3uA/uVej94IpiGs7I5zqIu
L8ziZE99dhdKBByRt4MOjnvCGMb7BpGDf6kczrlLaVV2dufuDNiSSTHfiXZHwUeQTOZs9gyC6DMa
UIiBhaLHurulTb25oGS2bznxe+VjN7YMdPW07dd+laF3Fc7oiAd7RshEXonp3eXcanXsLAV+POjE
NMbIcb1XH493lqiwcdUT0rZCx4wvcUaMGGGPf7k9Ph4FHq9b82bYwNJPSfzxlN3quWXeqM0jxgMz
gzEQ9jJi7onNLCd0GQ/lgPcvHlxS0DA+FcJAEFgHBCllcqmvIJIVmp/BHNe/KOc/vvU4h23hg2G6
oSCQz3+oT7B5msDXSI7a67lI5jnvMaZWPK35zan6lwOEF+mHIxH4Bl4UACO0NtQf/gcbULeVRjPB
VD2iXPOHmwDM6h6zbqj+NMLot5S82RYpV4k67HmB8volXAIZXBYGhPnjtmJIOVZL7prf82Ch39Yu
YqNn5m8FFFNkdcQq56tzrdAkWd86o63156GQQ50OlMk67fsJLLIbsONIXGVS7k/k36z3Wce8HSPL
/17wDgjYw25m+UoyH3GLqa9VDp2yUoad88fcyvpCcpHeTtPk1PsrmWWo6tTgCPZ6AE2sU1iF7dEx
sLQlt/XoG8TU4PdMcJ085pYPyC5nKneLwyHwKIXT1ny3m9w6mpaXeZfa2lDhYtLKzHiApJpjtIdo
Qu0vpkck3CPhdB211ZGNGCG6JAEtHvuofJnSRZBL+jqxtD96zN0JDyIY76cW5toe0CCNRBYV/fA5
HG0MKcNgLH+AevpRv5OA+JO3BhOfJhRL88aaxh6I0pDW503LEkJwRczL175y8zPZPLo5O4u7voiu
J4eO3UiXnYWf6V+Ck5UjvsMiH4tqWT4HoiWCjTQhVyRsqae328sqjAYUpkXslsoao84pgjryglr8
sWrbZBQr5+13i4ryk6ghl/+qqgA5ulEMHnEsS5ZVJc5ulZMKO1klSwhulruNgWQVt5PSXuQHeEtT
5DY1+Y9mthwcvwFx3oyauSLLH7oYpD+LEduBNKGnVU2lcPt0ZMx54A4Er1GuOP6VoMyPHg3rHpuQ
9b8Fmjlw5DerzTzL67PvvCD37la2FUZ57LTvpnaJ9OaU63Kzv2CexXFsk5B5caxRnv0VZn6Kro+Q
IUS5LPghlPfBqYZ21CSQw6ffulzZOzZWTh85QHMwIgRw7B0Qrs3qOvACKg6axPc8Muh/uxNzCb+9
FkufXxXsxOHCjN3HkCX9QkedKOSPuWzLHquxggFnWbJp4mq0OrYX605SEmc2X0NBWiNSYmJu7IT1
Zf5kS8TvzHXcukoMQQBdahAH08fCm5pPJlJnF+C4ltdgrRzsA4Pn/t5Lm0E/zpSgJ9ko2x4b/niZ
dByrwSMzcoQw+W486c4f3+n+PdjagwEGu2ymH061u/aBMopehxgFaLcQamtCU5reZ0FcrCCPbmEM
dktebqSKzM7TchTy4lmVVaXtvCK3M5r2c+iV27lFRvALTclw9ohzYi1sV5Vz6AW8lHMr+AYBmNRo
LvHJBH0CuRogeAlVOIjYFIo7abshb+m1RQg8u1OPUgd/LMU3bIXLagywamW2jPf53OsX0yKUPlqb
3rpD0gmze5v9ob1jcAkv0t99P3tR9l6E13KdSrIzZzY2mFh2+1trmUzUJomBMGKgxuVukS3iKSPx
VycjZaxOvUprlleQ6kZ23ln1ZNR1QR6rZrSFkK20yfbNmXRg4cGnAFw7m7ka7i4RGoU5p1B4k/P4
GWDptifJMYV6KQWTaKN9RrU/vDkMyfyo2133Ra7aG2MR5N11v7nnI5MSQSR+hXYkGnSlvirkAN0l
CFaCV7ECvDXUpG28bUa7J21f5vq8lkH9xkzLJL6g2x3CJFnKNDG2rRKmU1ikPBWMBABFw5axWvmt
rjC8nMJmkN8wMWKhycJcDUeCe/svJFwWJdA2sojjlm0iDHAUZqQ0cYu9KillzkIoK792I5gheGeu
rtMd5c9hL3UzpH5TDTjs7NDMDoSOyR21pV1uz7PTjGGa1Z7z1PY5K47WKcAMZ55LPoLZ3uQhO1rp
+LbLmaMGKA2gbcZzP3vA+Wa6Nrvfny1n3t+UV1CGiIk7VULz8r7WCPKRmyBZKhNG+LgS7dngIV8V
C/xu67c87iphH7aMUSjI8dBNDf4DKUe9jyC3MN3hJ8FW1EiaWCKRIJr3n1WlOX7aYs6+Nw27+ngB
UcTxE4QIHWfl4jHZyv11h+zVRNoZ7U/UbW0Ze4TCmmdIYTc9e4hfiawpAqt1wRaR8ZVt2JE2HWL1
Ctv06yu7Jv2l1GxLOce1Ll7IOa5+jWq3nmuTpOGT10Lg5MAylibKdWa5Xy32KgRejVCCLvAXDHyV
HtnpE9u1r1bV4tJf0fN1KatOj8RAVj15ben+69gX9pqMJGUtyBg122YHJiF8jy109qehNfODESJc
Ig/PlPK0zZRKEUJuyzwYvWhoTtkC2Md6xeanhA5grDtz4R1IbIAHXkx29xvH24Qgpu65zuDLF5JI
Ve0FSBL9FAvTZRvhL+CuXHCG7TYcas66bvgZsIQ1GfnaQsXepl3/tHoicz73UyA0eutltZ60vQfe
a+Zx68V4f3mpgXJithWu2RD5pNuCjyqz/MUuMfPgAF/1caR6mDjIsWpFIaI2rsjM6BMi+J4/1ez9
HsIJAVDCpV2+i60ysjqqCITwD5JTgj+jrBAGXm6QuutrvKGmts2Jt+kwZudVGrW8FkCpXy21hc2Z
sT3+L8b180/S0/IW78WQmc+B2Tipv4Tg8BAjFSMSMKsk2LAfvs6urJy0aBGzHSy/wO2xBYCw0LdW
N4dH2LA8g5j/UnEq/0T7XUouonC8o5rwcCDfbeWBgMXli1+YkLmtPdSnjK80LUhieCeX0CWQSjbd
bz8PEPmNPJlN3Ofor7AskIuTDHiLWw6nilmYUtI3UXvw7sKHQaRNvGLsJLxbDfrq0/KwDbb2VZ0M
YwTLM9P80g0D9Hqwa3A9r+B6M3a3hh78w7x03qeZoJX84Dkl51jtiYk/b4b1q79vauL1E+53a1fB
5wQG1J5BlTsZD97Ctza3OarWzvXu+gyWZGwGGB4O2e7gmdQywOoXaBvps1HOJWjeft72Z8x8PdDB
aXTqZJXagZReNRt7di8E2G0BUvylx3wISLrpbedY6sonO4/f72Lupo+2cw64D8K8/2SRdJcjR1um
17Xf6p2K0XXihmDBiTTNvCCIZetZhzflrNGdMTproz0c9HDgTuEJIhtNX5tq39Y71jnDO4ArnAeE
Aa3uo8FSmdgfuVkPO4I6jp7d6nXStpYs7tq5XcbIq/fsu7sS9T5wnLjRqkq3u7bbaj9hhmPBg/l5
rryr0YpWJ2U/6PISSFCfSdVwWN/Bxej7G+K07FPeB9JJbWU52QMP/R6gm1s1sSIcWvcGO/h7q99a
97r0FPPPTpcbGH4KYJ6XoOVLSm6tNDKSIlibWJgoyw52Obpw7M2d9JzKJKFQlF3wZuS6MP+HuTNb
khs5s/SrjOm6UYN9MWv1BRB77gtz4Q0sM5nEDjgAd2xP3x9KUg8zKZGtu5GVlVWJxQxGAOFw/885
32FxwgIR1oBh/EOaFHTdlHO2aGw3gAFtZw13L4WIyDXBZRpzjtgYprH4lLUWLX2DjkvPnm/Fyt+y
q5bLgQ163KtN2ihy/6AfjE1u4m7Y4pcU2maYSjaKiU5Y5UlgIXGo4Wtag8eWplmb3rTlBUhprTpV
DDRfFl1RAWSpNnuLXa51RLpGyfPGwCZ7RmVb6V6BPHKH770TD8O2wMY/HOt8sW+0PLOdPTuqnlUf
h9ukqL4tGGuztQmejdSuDwD2dT/kp9hknHqgN9dZn/pIEINZ61uPoUW1zTWNdJvt5DI5z+wkyG9L
d0z1ncvqNRxHv6SuyiOMucYhhZVssyLXq6tswU9yQZ+8W+5IhyTjkzEkguN4P/tpjQca9A/tfTH1
jhWHtNsSPDbxgHawDIXo4/bzznWrOMdiOJU+0mxqELvEimmw629xqWDk18Zr+KwdIy1Kb24S2WNj
9+DdjZE1ol2dJyPz0kc7tZsb3I9k3ZcUawDby6x60uckC/rfjO5+niGx08fHQm+ZS+/ZZ05JnWQO
9oBE7bGqNZdAIL4KAnxjiGasb0Q2/Q7Ouw7OfpzYQA5BvoAj4gPsgLj1KUQfcPguqWBQ+3wuhofe
yrKIJ0F+O6ZS7VArYkUb9PgEZ0ZdsN/9XW78n708AwDgYoyOmFR+OpUr32XC3KFK6NmIfUk1GoiL
3ra7L6Od9g+B0SffS9ngnGqy/lyztO+/Ho98fv1VsWE+gpmbD4L57Do9+UGPYHw6dx1hqT3jmsYP
SXAxhWE/dsT+JLdQPNrt4jfD6sbDU8/esv2NevR5LLFOQdBn2OwYTKVN+9MHINhN6EDeZ3BhuMmx
XCcnLRP6Y8BbP/ddNTw7PIt/M3n/CZ2wviqjIHBhLnIl2/yPbzshmmd2cQpqXiseUGyy0zDWMjLx
qmYbPSfkkOS+f5YbwDVKbN+3oCWq38x/fvrooeA5f8ITQBibVrD++g8fve+PhIW5MvuUbWhzclyg
bmf6qIYxAoDYLmct5Kj6Nm3t7lsVJPoVSBXZ7359/f8cHP94/7OpAmoCugAd1mVI9umTgMtC47mB
TTyfndnmHBWz/dY7QVtP57TjcIttxaQZiXGKs2bk5HeTnXi2K4E1yQsquozyorRHU7umJqvpv49S
lISAM9dLzhLbK5YDW4B5CIdAQoAZxFJu41h4E4t3ih/JTl0WXK2b1bagdsqKNGmU+tlCMRl+8zZt
xp2wdTc+UO2jV1+IX9jNEz5x37z0c0XwwkljlRyYAQvAFy54qkPpqdGOCpcpyE41gV0SISdxGE6a
XesjgWGneUR4n42tUmb1jeioTrV5h32QBiPDuGf8Tq2QDTWlPCuqKXZ+MyX/iRHkGQjLAGQcCkqZ
EVufPnIdE+3sFSPJMrDOmwlnzC5u/GXjtGb2kGMEOXfKZjqppmrCht31FTR5Z1+IVTtXMxXfumgO
v74NjJ/uA4QwBDgf8qXHlA3y28e7US6CpjU4dLug9+E8jSTNtJOsc0N7kHMFF8CPB5KR+CjbKLGC
pd4qj53RZce8jO9IDSv0YaKhojtia5v1Pe4dow3tgaHHN7LV/YNPbD45zFQPpdux1tpnj5oH3J7T
5DwJ5fgue1evfdT6rsxPU44DmPrtuN0llb7EB9skWhCq1oQEO5k15gw4GTheqnhmb5gw9tuWWSzw
Dapi8M6Ia4z1iemHY9+MVj6JXWlDl73zqRxsj2w7pY5806T2jqD7SJ+zlvvnBfxDewPK3nk026Ur
Mfq2U8ewXMX1szA86jFmaStOugA8ul1D8ytpL6JwHJEHRk+RIaWD58IwZX49s1H1Thx/ELwBTy/5
dp7yTl259GUzQazb7tbOhc4DFXvOfHQBAbkPyoCblWi5hXkKf4b7JeFCPYxDY730mqPEWT8xftlS
NmSnWGDNmEbWBXkFh3SPLzc1m2XZldjLsstRdlRy0WPp39uDPTtRIZLltueLVUcNEBF3k7M3SHdV
rDFV85xqzDjPqYAMcU5OATMDYhg6YTBcOkMeNLSRdUzM4UN2W67CEm/IGM7Frnd89SLKxKanA+TK
aTISTLEqzfudmuac5ude8RZSlbo4mEZ4nRgEKJIL4srQtj1Y+exqyEHcnBqdGr29g6GIfuBENOMb
vFPc+yE3AGxmaKsSNA9CmGadJ12wnl+NXuO1Erfc41/152tR9LoIKb/rnziSsRHG+oITri/MdLqi
76p1bw3VlCfMTAbOcd8tU2I7mdpjemqMXWwUSbqvtYl+W5KAvOkMSFx2CdAgfiLqDgM9KHy7A8kA
jarqjPjdTiV5qHIeMYyNUBtPfTl5/YlaPqxMmluPD1XRK1rc9EFXv3mKfd4qAThk3+us5TdreYr1
yUsA8VzoabYk0LWA4yVT0N0sHS0vbGeWY82N9m/quOvrsU9YoV5cD/plPy4RbEaVGkxez6o06w5+
8dtMzoWqvSR9TZ1ufP31mvSTiMvrgcr2A4oj8C3AYP34ep4WUFdflKThPIfgjNdNV2kS7DpykM95
BVkGqNVQnqlgaOhrGm0jlIE57dHa/WfTTV4KT685ILv2Zlw8ELOwo3M/quMxizcBTrmI/VBzXoih
plsUu7DkuPT46/fwWXZf3wLvwDR9pBfD1z+tqpzP4lRRJrpLJrAvpA2MnUcuauN6CzPXxASIpjMG
PFfEEva/fmnT5uP58cmOH2ftywK/xoMdFtsnNbZpFL5IRa0sVeuLi32xAJDbjzUJslh3VHBZmwN5
IuzGWF17N8HroY358jTJ1lEbU0IBj9g0QnbqOWMT1LOUeeCQSbYB/Nby5pYu95q7MJgg6ckhJiLf
E6Q731GYmZPW0C5E5gVgc5g/DeGv391P9z4iAJ8trhGWIMP6vG3R6iFO6oYuVUh++cZl3vM9yeG5
GgZBU5zoWv6bfaq1ynEfP05Ig0DscaGxY2TP/PFuTGANgh9K2v0460y944S6GV9VUOpIXvIgsLsx
O/MYR1R7M+lcM8zZWFlrEbCltrrMijmyG52ACXSOAF2H6rqHui9tiQMhIzTAeYwcspdSa0nseQZZ
UanpS2K2WXLESsSwPqPWsuRUrB9I81WcWe1cHgs8HG+C0+F2XNVjVt/+4c+P+t9qJPtl6/aHfu5/
2eL9/2M3t8mS+X//6z95A8l783Mj2ZjJ5b0rX2oWyh/6udff9bdSsrV6LICQu6Jb2MEj5v6jn9v5
g50dKzPHe3dlaa2/8vdSMtv7w2cN5ay17gFXn+n/lJLZzh+cS6hawuextj3BGPzHn+76b/di/+nf
/w+cnuuG2Ev/17+AX/twz3rIlhYHPP4UcHMIU7qf7lmLR1ZrZKZJBH5JnxhZgHtFKXNDAwBLE+ot
iYqgWCjRxRIZDujCxBk075qpSXxMQXZsBa7M0DaSnlmpFHcpuFXRq+YoY2VcVVMTnBVamQBUroeL
xJcNQaQ+by4IHvAcxllwATBi6zieeRRJ4FJeO/TDacoWn+xi0m9dunhgwAykNx1LU3uWq+IEAEnu
DEKkz5OXG5tpcPz+2AS0cyeD5ZwhPd5x1CDVx+/esx9B1qyx4rNlSbonSa/Fdv28dqYQNyVxAggZ
9KV6GHT8SKvSZO/NxOvLnqweWztqPTpaGMIuJbLYmlR/hxXdfzfszezQc13ywSAyQmm39p4mDnEC
FjPuy4SqbAI6w9tYUj7TWfZ7R15wi8RJuWNgAzcqgvzkYsdlGFfKrWZ1wwWH+YGRfUv0rTaoHR8H
06v43vqDCA0rISVf9umTXs/aq6ktLGYigAZSlYp0cjafpr5aySFAGJ+XzjBfQUV5ByktmO2N2wbP
CbHiU5fN4q5XVrKZ7aE8DH1BviIxk0NRg82ILZA5qVrbi+v6mDYxpu66tvaSI/+BKbz4Mnb9EqnO
SS4oyfbO+tRpWduKfjg0aU/p6ypRnjVAdiMF7vLIGE67tDI9C0ihNnsKNPLNjItdhZlVIZcuWuaG
bQkwEiGm3yjH+c4a6p4NnRoRAprlZhls58asTYgf9F0eG2UFe7/Vuj1T/v6MWPfqXCrck1sMJVM+
0qUevmDGjXX3xQQRsIl7o6DgifR2C5QogkGXbxw/djatpRn3WGVLc2MDIUdXg/zg0IUnJm8/M/Vg
zLvUl2Ml9r0svNfRozDJBIrAR1cC5Zq8x8Cs2t0oXfIRON2JobXs6ZPRvqj72Il03cBu70FG8+K1
16lyKP/0l+qYVq0kRAy7iOTyvhoG/YHHADtxl5jhGBiGFqGPpdvSJR4vmTxu0ya3n5pSpYdO0r8T
MgSrz+IABS3UkfajigNiw+wuN57SMqX4IB+GNwwXRFISy6RKYzQZsIvJOPLYlm2o11m6T8ou5m+O
5MBFSbsJ8Al12YN9HswCH75ZWFvVKP5x5loO5ORNKMDT6K50kemr2S161Mt0eq3N1LmHSve10ECR
lUZpXRrdcEZLERWsDo4IC1n8KoCPte1LkGFETIZtI5hw1hUfkRxc46JtV0GxrsTBnQj3cOLuKdck
iZTig5hL9dCOAUGwGDMPUTmFE0IuX8wBWG882GtjSIX+MjUHiDDGxtQ6PUKFfmr8Xt+Othc/8lVV
5+Scy5sqnR68OAA47sCscM31buTAZl1NNoPXrCzCma3eTsuK4joGQLSxCxp4QrCF6rJFclTboMnZ
ntWYYx7Qg6eD5VMzBMrbe2+n1DibfYUkQFCF3JdJry3ZqjFFWNTleWXryAIjRrALU0mgKjgA+nbD
ybi+TNmAnaVp5cShXhBxtEGOxGp5BXs3X6SiWb61pDRwelfuTHq2T6PJxr5MsJDnOonmd+p/tU3A
z9tTUixPdVmNZ2Yh1yMnScGy+FJotiM22ZiDv3WQtcYTaM0huMqaGTFTa1Xx2PJVv2yYROZRjoJ8
g1Xnwk/gNiBBm0ceZSkp3IlK7IjQK3colY/3xBtscdT1pN7TSdALRvHTlucN5VCVdjK9ZNxMIP2R
7VnuaKUQC2EssyQbpT2USrpnCyL9PSncXRWMPjPlDsBO15jQc7l1ybvme8JNG8wsSb8ZkGHgG6bq
PBl0F1oBEzJTSJuj1/BmtWAAAwU22yKzC2UCXXuCZBumhNKj0usDCGFgJcEKLxeZmw/bIavgBKMz
BXb9Rpnlc9lXRy8YnihGu8R9e+dqGRigNMkZ99Yu5jq21SriPC8OshAvJKTmC+KayTm5Zf6wltUd
9AzfqrJA33HqQu8XCysl44VLasGsJw0Wz5Z4W3VK/doM6UAX90XmzV+ztvKR4t0Jd5Eqo5YcOg3z
S/Nslu1TMMyXxRhc+ZIFqhu6b7JrAbGbMC9YGLesFiNAKm+6XGDjRAmX9Vg6/Zn0CH/Otn9jYWDY
AUV/rUctfoSICT+sgIXBtn7hsQ31FuAW+rgfKBYzUOAM/3k2atTW3TJJSDB7UzGjhsK/KQFHhr0q
zmkTpEPb4QGMNqON1cHOAv1ODF7xUkGBpCreT7wIzgly6AgkrccMwGqnyscZHtWpI928992ZcBWT
HLJzXvOkRFPb9CYqIsJe4x4NU1iv6NlQat06g78mLXqh5t751qREY8EY6zcI1/gPEHb8K3LGTBDc
/mT6+XwavSR+aIbJyc9W3f+apNubMZKO7WIeYtTC3SSeYd1xwPH2MDGbXdJLYArI/seAPpeNL530
uZ0zB1+UsLTngqqzY+3EU73VgXZ5RLg2rMs+f3OcPTemToAPmphD9O6qmPV5jDjaiBtUdO+lNsvr
gYTEsGNbtRghTW71BZcYeVp6c309LrN6ALb02Dd8oya/B9iESYCZO1XmjDLLXdOJZGuA6Pxixlpz
SNrBgXHD1tMLC1tvsXKwiQgpkCo3wJ/cJ/hfPAeF1Z3FehtfuGYpLtOOkEiX9NPR6It2k2rtApHH
x0MEjIGndzBpb/wZSzs0cDbyXBl87zJpY8pUUwrOAzoxkB+YhDudubWSKj5fUtfap6UGD3I0AemG
RVCluCHiZUc93F6DvXqAb3gx+rkRFoBGk9NgE9HXhlQ3QiZfLvxBu4D6lBZhQz463o6xsr9Kn1Yn
zCHaFDJlxJ2D//lbTYX4wa+D+bKJRbpfAFadps7o7vPBVzxCgPCEA40U0Wjo7TUDSSGZ97oAV/iy
O4c0dxlPZkCKvtITWkiAV8YYmRzc9kT6Eiw5vnYHlJOFq4ldxn6jKx6WLm+fO4uz5jkuxPidCacy
7tK4nghjCg/jaklEE8a995W2jaVEispskwBLpkU9rqM9Nhv/i83sm3nu90a61t0YxD5cVzKHKY/9
KnSkqF4CC6ljo5d5uy8cGVx2f5KurMp/wIPDeZVf1U4c6vcGWA52JGlzZ9t9t8dd7+zaoVhuHbJG
5A3x1Eg8O7laLQlzl/vstRIZQiStNrZDwYXkgl85mvtos5fcTdBSMKJ5KczTKX/3cdJsfKypRyoB
jA3MpuKgq1RsuRIwRnBlfaknOG5D9bVlGkS5e11Ens618TKoNQE7sYo+pHUkbVTPXk31gpdl57az
3HHslaGQ2vCSS+cyL2R33WM1OrJPuenslu5RcYna9G42VJfO9W2rB+81/ZcI9m/Af/Zao3uHsVlM
SsX9+9Ef4bJ518SKje00G8dpqWAn1QKBrIUYgXRw7BKXZ8+E54GFsIg6zI7FqMOaTPcm4v3rlDPi
zItxZosWyDwH5OL2t1iYV2dH1ozimDNm124aTzrejVZkbx472BtTs+Q9fH9LrfaR1Q01JzdaAuvE
08sxou613CyTVd3FFVZYfBfLRrXSP8EB5xy+jMtVAB9CDwEG47kHMuqe+UhrOCQ7mO8Og/abUVck
IgLQaJvU7fLbRPGfxNi/O2O+0EehHfogzw6+WDgtpIDYGIPa6VFLSu3aW3DK0mYql0u7HLJ3wmCw
XTOYOxleo1VeHyBkZM61bXYdfhe4WvUEPoPF2HL3il3OlFHuU/YgNr1Sw9ig2irFmt2lW4ugHLsl
kR6KMWaoHudDFtZcYCdj/eHZa7VnuTSxHPrJdFFJO5rH7MmlE4ThUj1px3ou2UFU7r6LFQBgVXkF
JyyYkmLm4Zqb/i2cdfqp1FNdJQzOPXVXZQtKuVqqA7afbuevzIHE8eCoyvGUklrej2DybtLWPC/t
9tptwWEzsGofdcast20x4041c7q3ZjO9cFuasPCx15GXl9W+y73kiCsi3mOJXLaAeeMr+BXmRWpM
5q6FLrF3SkUZZ+61N3nF7b2YKOM4QwGazdPF4GQ3dFoY57YcteOIfnURzwgkOp61fOumaCM7mQ3V
7SLBHqLWHEalj6TTNRP8OvlXdty0pJ07fO0Qn3qGalk6ZV8ILvKVTZLg1pjH4lFhaDC3Mh4SezuO
en/fQc3g+FChX/EDKu88Icd+TtFJckMqvZ6iya2xVXTBskkNVgRtMdwoScEPYEp4Siw7uDQ0m7sN
nOtw7tSZD9hWaE+UNxEorkquVlzqYDma5QSiigNraR0KRIvrdug8jpF5cr2McbBlhQNI7ixyl3b6
ErWu8KKqdqfXbgBekuO0a1aGdPtNiKp5dKRDvlFOrENhwojBbtapFYgu62Eisr1vcre4G9pZJxPo
OKA4kFkmbykushy/1+Cx+VFy1k+L1gNp7oRdrZz/lt6tONt6+tzwfM65vmmLN4nzh72+lzTUqDq/
qnDx3HUJDHNOqb3/VHFjnPUjmg92K3EB3lMn3TfP9/7iQAFQk/YKRWSO+rrPvhvS9Z9cbc6PpNym
+/9onIpCZGarJBmMdP129QD7YuvgYAuL8Eq94FIez/5DefmSM+hwQpr6hoPeBnU4J8F0KXL3Ms9U
HOG5TdgtZDccO/NLYzLm639/QHff0Fpa/eeHIdufo6K3RlD2nqTyv/7lZO7D/G7/3ly+VO/95x/1
4Sczhfr7+HAdmn34F1y/uMRv1Hs33773qpT/GFit/+X/9hf/Pm27n8X7X//y1qharj8tyZr6wyBu
NWv86/Hdl6J7yer3n37H30Z3tv4HZUwonetYDJjjqi6M7738619M8w9jFUEDdBVy4PRy/M/ozjH/
4FdI0UFr4Bc/jO7sP4icUVBL7pqWHYuf9493/r8Y3X2c3Xscszhl0GRmEYZEAvsstVQsyLmpuhGP
vBmcAA/YJ8ZlvytP/qevQgSSt0h/BB7xjyNtLxN+lQlcrRqtaBrTjUIeJtDFvxFyPoog65tZR/Se
j/qLyQWq28eX4VRIrt9NB1SPRoXAbpoorhLtgIUwO1Ff2H/RwL+fNYWR/zYEvGrp/29q/7fXRigg
YkNsTgcX9fG1K2K+pV42w6ZJOL+9wk7zF3Sj1seJCRSyWrYSS+C0x0VfThvPD5IHaXTGc83gJ96w
h4fGBau8nKJE87C/V51OdwihihRJ8oe78+/3wI/j2p+vBqltHBi8CGacnyQN6KkDpm992BipJW/N
xciTo6vPpfWbMPDqqPn4kTi4Shg9c8U9XubT5SBo4I+rbLOBTyzZoVrm5FyZsmrHCx+GfkeLgKKG
5ykNqAJ2/9036bN1M10sEPxFInTVdX4wvSgpc6O1cn/j9Zq7wUzmnXGm73a//ih/uuo+5l8aXFdj
FV/k4NOrtNaMFdho8Qx6eU/onIP74FjiARjI069faf1JHz7MVdhzwdCY6K/MGNc/yQ/vx5kDUaEV
GRtY9hwrSAZxwByYqvrTpJ2VhUPC/9ev+NNtwlLFvWytjik4A856eX94xUwpwDluToyKY/8B+wx2
IbfRfmNS+ekm+fNVQEkgXyJr/FkP+MOrOCRT6L/lVSxdxLc5MOYdg07Ov1NmIUe1Dxao2b89x/6m
rvyTL8DvXvPTjUknij3bC69p+u26hQS2bxTtm6hc91H6BXnhxPNOv/40f35NliTeK0FsqH7IpB8/
TWBVHbYFsKMcROPTkC/y2rCW6VRoDRsvclIcIinSGOPtr1/35/vG1W2XvhiOteg2n9fEhCkNjacw
PnEOl7cDFMcXnL9uyPLrqXAA0fObcr2fvhKsgPzP4BxroUd/7uNqYJn3Zes4G4pXxZURiFZslF7l
RDj8XDv++t2t/Wsfvxg4KjH18UKBTfraoQXz4wcLkh6TU1sMKMvMxvcElvP6JHJNLo+57CiLSHiT
1KRB4av3pmQSHpqgwEuyym5wcIyuNV6mctIdnMUkQLoTTQt+QoLAm7Ud0+rWY6IBuS6cJgHbF9MQ
/aRG58TutkbcGPYsa+ihs9dP1kGpVbAYOlJbTBxU1kUVvUDiquupGz6jD9yoT+PCSePRp5e8BQ5f
Rv1iHQmYBcbWoliC5xbECvOQp8EkX+2snRia+/PYnI9oL+4Bd0dAB5Mba29GV3EEJewjnhpiNM6R
MeRCYsjBjBI65F9rgIs02kaJ3jjGZh5o8w2HLhj2WdnN1BZWOLxDqxSquMj1gK4ZRkCJuU80J7+m
9pPI4+KZ/nBNCXNq7WAliSfgpZq2YyfqiB36ve2f2x5Z5LDs1lyYQS7jytdtwzq4id4/xDqmWAYu
CXz+9UA9J2+sjvZkb4WZkAyO4rhv+WjFaBZjDzDfs79IfaJNUzQzJUQmvjDQz7DfULwYJRA4Ygv3
ME8oPvuAg4wRAnUFepuYBGzOFuwrB3MiCry1kVGYeEH1ugkERI69PhvBVyaDUgkUogFlSEcH9yhC
KCffuBt5XBg3dgsbE4MojTj7pbXBJnDcIci81YJCjnBRg8XcpdMwaOdjOnFe1zSygvdeA6iXlFVC
yQaPCRrNGildIFEGfQ0IDRSlXJtGXwMPboknRYB5+Oe4w7C4URh6mHHntfGY5xreqpic31nfc92p
TF400Z/HQMrumZc1kF9ycO0484f2wY87UyfjJrMgmgixFJcOXvx5x8Alpi6NB2CI+lHSUyaFe9dh
Qp3CmARGc8a6zmajEszggOn2JtJKVzsvHUSlJmrJyGB+EvQfPLVS2u8x9Ms5qiCvrtiMssois9Ih
DE/51D7AvdPuma1Pxc6ySB2A6V4zQzicDRLYSY6HnAj6mK9WZ+07dz4xJbcBWRpafRw/0BfS0u7h
QiLDUzmB6VqA77abLE4oLl0cxI5pkOKmVgY5F1oN4nZDbIakIxkvZe09amoem7Lu+CGFhoSV9Cbk
f40s8auVkCi8zPJmJfOb7sz82C+ooc4VIJhwWVJvjMYxNr4FmqKMAIr6PHF7QcyOeB355lQmqhRd
CzyMeptcOpmTbm7oi7M4L3PtivmQpUZg73rY4mI3Wz7JTmT4RV0JNlZ43VLI+Vt95ntzX2nEWW95
CObZDhkuVUyzrfZyjgPoWUDHqmeVjPqTNrT5lY/bxt6rbCIziMuiyGinL8cJB6Bm+l9My9JPfHX1
Z2Zzc8LRVTPv6j5Zgq+FCdB/16bAfdIIJlkXfGUuUKXXFoF0NMLBqBd+TqUXPYKRiJ02BU1jV0Ba
9bF7NEjO9deWp7r+DDCkuhusxEmPetOZHLWVxMaMrF/wUN5Rh20inpjlmgSsMeGdC+ztxa4z5968
bpPM629HrzHtNsJZDxqoWlqw+UwHiu5bXhTGdK+1WV4f+G7WJbpab/vv4B+zeEfqAXyqqWKiHmrW
JnCD47jQg1SLvr6lz81dHZl2uWMuISf8wjR4MTIF1OXju41mwwU/pjt9cYOSQBeqEYvilk20/pAu
tgTB6Qtymh7kuY2OafLku4b+3FTG9O6qcv5eswuw9k7Xpldi8jNxTQFV+4qCJb46jTXemIUIoEMm
rf9FV9J50DsJkcnzkjWCwboIuMPzb/My0L6JoFme+pHY8WbmiJhvBXFT70RIvN0TT2uHjaezgQw7
3SGinVgJDLSZ+quDJRiwa8TeNzWp2yXyqTUbdqCxm2lD1ROkWEEego9wMslVCz8W5/ihunuvSFix
Bgq6CrwIi73F+jy6JImd6mHUR5ZVQO9UrksMBf3GbxwAx045qPcxIGgdmUGnPSRtYV7DYdSsEL4j
SJO+s0zwbWg4O7NtLHki4zkc/ASmNE0hDd/2WPrlAYxt3B2hRbgvY+EDWsEJqZ4wbUP/qmwiVBuR
z9OlssVyg9+WHkeVkhALE8dNtVAkME+3FB2SoDMgajdc7rx5x6cJNxmoaAbVvWfw1jIn7zelYzMc
HUCY6vtSx4IA8iFHmcLx0N2PuoR+bQAheVkv7RuxQIsNFhN4CAwa75T8XzZm+9kp1MXoIU5EwDNs
5KTaklS59cm1DiLJw1Y1p0+zw/tnik3ehUnyqOPlm7rWpGOsI0OYMLK+XrSl7Tayl7N/GGgC0sM4
sFue4J7AMSaXTHvt8AKSmtaawNgM6Zi622K26q/SRD2+pDqxICJn8wy51+fB1sKK8qqLelSGQWjP
B2qs51Z88AjtvsPRpgW9xniaRFbtiDd3LSjdFSrXAgCDifcdQlmnbWK6LJgrurXNFUXN2ToQGeL9
hA4kePjOV7E/oqG1XoBsEswzIMEGp+OjSfiv39Vx4AwbB+ZmEfqIe+SnJVvmMF8MJ90ZQAqriJqK
OKcxpcmup47wNaibxnjpE/iGSD6ZjmO+KOj5MhfNfynxbT81umTKVYyNKaLYnqwvy2hoM1fWgMm1
kOV70WCAoznhHy/CCcP3HMpsIlvrdv2E0ILheNcFWXeb5N6Sbji7CBX5RdCM+3pEn4+EwPC/cRyT
TlP8s+RJe1OqiG9Ie0JEr+ZtZ6z9TzZbnteMRfHW5+EMVhaFfAkHf4Qc3NVF2mPwnKTcEmBj2TTo
r4Az4uPg3vX2osvjoEmvipRf2M+lP5ARLcBg4zEAfqm2fQwONIwBwvAAF4rSY68w+8OESnFPnirX
qb4oFYE0BgbTJsgWoV+OSVuD8RYFV7WQMr312JdqG8odxWpD72Yyh/RXba0OI+aO5rrhNfcHClUS
5CYALW5O3t6VGEHonXc1OrjSJaByr0IXJGZTJJe5RQ7kIImNgnOGWGWRsRHGMYN2zx5SFOQNVyXq
uUxtSg/TqqKgZATndRtT8iFP5JoYtAZkhR4Ebs8l9Ccb2LhmptZVK2ga2uujm7gHzyKvuLXylRCU
GX32OAI2funMMfe3pA99b2MPmfc9rnLhhr0Vp2k0sEx/H5w6uHNLFZz0UZAmn3rRPYCNKh6kmViC
1QQ4B+TRytjLoKevqAm8mKBy47oistXcPTCIVzzjPSVepwZJq4aN+6XvBNE/vB3i4DWSN92JzHGj
wvGpHvQAemMisgN/s1Q2ubmpcOubeoIkHLUWEE/Cdkb7CFRXgE+d9PrUaO5CL6syoNHQwus9aCmu
3hCasN/RHgBkY7uS4Fa1vmNv6jDewD3SmzBybYS/lG8a/u+NR0ujCmkJ8M7MigMS0EvDuoDH65Dr
xWfmIdUazhwNHkfhkFw9VgkpdUo6fQd8xIlsA+lBg4zyHYhFu9hTHldfYEVanjp2ePnWmhB38fME
bOhMBt6Mo5d2PKKM1o/xHGvsiJqquuRytsicOfJ0ZFI4c+PKfqZyoO6QTYayupOU4N6Z5lx/4QlU
0cE0yvid2GuL4JnNippLpDKEwqLTuNdm/9KPJVW5UHCSh2BpYTMkWLKCiC329DakVX1pW9N65uDC
DiEcg7WaFwYNG+BkchR7xdRn1YKDdRR+Rj8ZIFZqv4SrWQgn3mQ+arZyEGFQnxJ2xzkf/gAC/ugw
7afKiA3rzcIK2XFLDE2+o+wovpttxUMEcGgSzrNttrTAKPHd4P8m4UKTxSuR42EI3dTqrsY85kgw
eQHGr7ZfRpqiZEBW1wQY7DWUEIelWtiBZFNvdRT0Sj2Lsskdn5GRxBIGdetcEG6xqMXpx+YOtV1j
caZChXMGYtx/M3cmy40j6ZZ+lbbeowwz4IveECRIitQshaTYwKQYMAPumBzA0/eHum3dmVnXqm5X
b3qTlVZVEZRIwofzn/OdbqcSKv5u6MegxnxmKXqdqAL6CkUj51NFWd99w+A3u7BE1h/94uB0o/Em
fKZIwQ93xtyO34fO9/jXVDvEs2ePSWzbJt9Cvgjl2bXb+k2Ym0dxSAqLfNXgGlepFtbQutDiqaq5
ve5dP4eEwsEWgxDNHwGnJnKgPLAzuOCd9vOcenbDwwvRVan17vegbj04GAVj6q6lQa5iEHBYuCz+
KjpuWqAkuLge5tQU86GwNq7marXgduhThPRayqHFbcNVdjfhYaOFdnYrbkHBXJvRysR3g/9mtG72
4bzlarwgO0KUnxLGoZaDsa5lcfZoGfzg3OLae8sr5H2bgN7Cv4ItkeQ0RNidzUnggieI2VFBNRbF
QRqCwSOuM7PGBT3qjwl3ygu4BVop2LuauxEKh7pDFhQsMJ3J2aOTds2JCh8S1dZcUYlnMYxlDE5z
z4ws1KrvuU3+mN9MQN3N6mGkZKPQFId6Y1i/WLiIXszRpAkyHELnOSvTMtxZjDYXblYcGrmd98Lf
ucuYf2awN0guiWrF5SK4noV1yJI+enzTd3kiYCWOcKF/+7OX8clR8hAztiu/Ky+ffjF8mpuYTDBb
E5+HQRVLD60a+dHlU20p7y7JiVB37hcMs+6bxQHkoiZg9uB4RurMEi6tcKIpLqzj7Tf9BeJmAhVT
4AmAPNNSwNtwqKXIjAaiivtFuTVPFr9y+q03hjVH4F1t2SudYqlb+lHQc7bf2QRvrs5Adm4cK+Iz
vRkYEfxrLpxZ6NuftlUb16mbh48pNfPNncVyAsimGJ6YaxNqComawIS2rcLcl55X8UYu8HBif5DJ
F8eDkY5exnPcZQ2fn6NoU4rszI7nYQegK7wLgjJ4NrzGeB2DSn0mSbWys4MCf6EQmdtMkbTAVY0u
8Z/Jz5DNEDWNObc15FjnKCbwJKjSJarFwqXkp9272bv0TAk4287R88l+Dae0pAIQTv1qye3+RI0S
OLF1OHNJ5XjZ2V3J71Fy6jhKPdQvJR90TRmw553AobgK24ogR2MO6XDZOgL3GVywC0MJ4uv2Qj73
xIq6UgyFec6IUoxLT9oviaRT9De5u6Xx1BOoeVLulevAWFRejTUjXSla2AejS/v4olIOoHAEu0fy
coAeubQtLQd11uGDAStE7mpj8tLjCP/m3jUM+0MM26zdlgaHR9ZlPyVzMCIvSTSU61gvrUF3L6Pz
/UgFDsXllA2iIXT0pUCuSPLws2HOZe+ZrWNHmMFXvQGXppKUvk/cP7hoMmw9jlfcz2PoqQMiFgFN
JQbqJ1Vdi3O+DMLfdwAIRizU8/RtCKgW2rnDZH2OnE8NbkHLSsUv2Jb2hiJ3C7CeYFiKqdsoiYBt
iS8jX2gZIt8+yAu97h3/j41VEzKdeNfA1cmZ5MAoz14X8DM0jpF9gsHnZRpQ3eLS9aI1Tl07Z1tb
gM8Xy51GXkEvMtwgSpnvnZxk5a3FE9jUO+DcQx5zI+xvcxy69VnDCyEFRlij3G3UTbEbZLbg3lFK
r3GXD/hR3NQLKZ8SGKdTPj7q+VyF0crv+a4cTBcV4d1ErKINo8lYmWdjHsLdDNrAjwhL0VkXUNJz
pJvL93e+AkXCopXY4d6u9fzKE7x6sYOD/hGggVecOq5QBHPqhAr6zpOmxrriz79AsjnE6qdlYakY
1h/u4Hs3tuUDSlF96r979Fm9dYXd/UgJkdBR62YUOpmz9n6hHuO7GNw0x+vOaWWJA22PP3Uwwyjn
oK4+RONb2AslxdE0F4Sv7FptgLWb7+lxmqb2kRmHGdyGnStfB6dOMIIxzX6osPi8o2sk9H4YhOIP
veoBM/RbJRFeum3fN+YQYrmjLHydHiWCtJtyu/ixkscEpp4xxuyp1SYKOLeLR7LITGU8han75RRm
8kx7fJdFdUAo6XYNqZKJyV8v3wNnAVZvkc5HaugmR5/KrqzyB7Kbo9zDzoeq4wR9YJ/yAR/Yzt9K
AQbtyMbbr0lTMN/i+X2wV5snYix9+buhTG8iO4PlaseWWuURQBbya0A/p/rVKIv2dVHMcgguDPML
mRoXn5sTcGoYPC6hpykAMsVDRJwBz1EhrxQXsZy7ehKsChMTBnQ/SVeA7ymbExDq53V0Qasjm2Ad
2KcG3vTNLw4S2kc537ljiut6sJLyE167DRmfhxA0cO61UzRLP3wza0HqF4SnoCKqTSdeuC0WjgQ9
+Z9lDUP3RFkyEIbOy9I3YSDuRCPdIvSjZy2SW58H7k9mDZ21r1gNKGDFUrHVSFfFRw6fjwNmX8DC
xpWAnbO115L+yWqd3kMsHinuMq/h/G0iPe1SfMvQR+YGqo+XKPkGtq2F5Wxaz0UTDsnBHzPNh4l8
FY12r15ZMac7ewo8upO4aBKIYoH+7VR9+WUDfeMgAOcwPS41156DS9HXO7XvpGhHgqUwjHQ+3nqK
EkbK3wluHgAyIZ0YrZfz9zG0hNZkukly9pCAUbvq1qAmdykldljDSd8dp1EPojIwxCAJJJTbNiSr
MP0UD2IubHpTRWOfUqecROxaU32Hpbruqda2ErD7bhK+BoWGPt71jgqjHvUK+/9Q2WHc+kmf0VNr
bfyyYFzCmFtVcs3MZqwjL4WhcVPUsn1PkFkVYXc7+20Kon4xcBJ87zN9uy8uM1c+tMIzvieDR4B4
5U1oY4n0lx4CXRFAd1qBF4fmsB9aOBM8JRq83kwcKsleTlb5mk8thb8UfDMv6uepDiLq+4LXaS4V
uz7rwxxXjlX+YNiMiFQQfjAofqm89dqWpQflwbOb782yOJyRctNRX5N0yfoNCoLXjpVSpA/t5JnV
GbS4/uV44/DTUvR/08+SdSPttkxldr2haQvFqmvduw71I/SJagz5HiDCea+UoFjCRrW47VgnDNZF
kieBi3P6Sia5fzOp8NCRy3Hl7MA9GFg8OvcHREV4Ukol6LaGHzZvhQnna5+YS3hf+NJ7WlB6fphI
YehJpIG/sr7lpkQxSR4eQRwMSBxWIH/TvNDSf0Qrx93MhuHsvN6xTwy1K3kDmjyEvTUq6IRSckod
kG5/CbEarE+jUV8NsJRJVPcV1meCCOUXpvVi5nlqG9R9CGyYt2CfEewVOSdtXTgsswtHxCnSwwBt
hXsbNHss0O1wah0/uDEo5/lZeCR2WUeZHbBqQj0/1OAXrZgGDa+JGiRzxZE3sfLLgn5mU1Ae5B/4
zvmycGOD6M4hnqeYLMpwD5Rw+T7DuOCq54A5Irc0YgRDxd8CAgxraSExl+4lk7b7y25WeuIL2c93
lXKIY5pUswK7zLfmEEWs48nJqD3dJe7awx5csgnJI+VrAaowybHRM85cdgsX7eLMlM27184wEQrT
zoTaoVEWD34XohBg4FvtA2cHCbzIZt/kR8l0GtGOIF50XadJRPPRVk/NmdG/SL/Lvf0oaE49D33o
3QHFMB+s7bvNEYsNd68GaSHJVnAEmSfVWCRxKHpXPVcDIyOoe8a9Y9Q2zkUwv7RBlgtPdNW1NjAd
GIZMzzojCY9ZxpgSx3KSsDw1cPUOkq4o+gKgYDLLCtuuOCYFmsaVrjvEwsFme7wt0UWNfYv6tu5r
f2o+APIaRkQuiy7QhMvmI+cRoz1w3OT0FRBHfoUZ4G3EPS/ZLtQ+uRuLJ4UeCUIC1YMmz6kPIV5O
L6LWGPDgkkgEkKRC2okxfVBLOoaSerkipTIYUpEPn3x7UCg/MDAfEaFZR4YeGskr4k+J30JQOnEc
KGhmDNp2wZmQFzf1ibvprdWS/qNu0wpYvTCK9ZCsJqc6NoxAuv0kkukyltIfaTCwjXu0E4qWclo/
0qgznaSNBNHyX+7a1f0+ZyS4cYi4V8fcPDGggi7v4OkRBIDY2HXLC89tbRyA9LEpjyurQiwDM7nP
K8e9M1un/ZoYBqzRjGYTRAA2JDe7ZC6Z+a4chSKrKnwaHnnmElIkzKRikUhjYY1bkievSgSZMJWV
2ypetA6Neg5XV3MSJgEMZw5ijjLcos3KWI0bjsEBmIUpN7MXE0F7+JGbHMdi6SwZ3+8aIzj6Dq9a
3rcStOuRwz4ifYvqWV9AMzH9BFaDQR1bf+sSUOJaFkvdd5eQsoc39szBZiBAYCdqct/sY6b5VXEi
YDXeW763eWz51dWTWVI6CsXDR1dL02B6xxKAirwyBiNpaFehRQNEAfZ/X7FLu3HOzCE8rKTgYo77
sxX5ZlWTlWiM4QnXUv69b/McWbZCrt3RZqRZzXNOq6Mn6ud6EOIWy8uS3rqpK+V2nM2MuGcqAOjB
avySDFBDDRYGaO7ujreOJdGkQRIKLESVsBjZrthZRCXJPGU12XEgiPWHEQS9uW9H22CIvk7+RycJ
eTA5yM2B6GhL+SkFbRRx8crVh5gMkyqcnvmsLM3it1ja8n3O8dXBu63GH8IbZfeTWwxmrDgzc8/9
aFmtakW+AAFZRe2Ap5NsHJiIt7Vy6aT1q9mSkaBIfrlBG2vHQwcZiHaRoKl67jI4CnbBTN6MsTnT
xB2QjHD6jac5Y3HrO4RXsjBp8sIoIhu4U+nuk8wY64dB5DXd2VRzuEedMZfZcdekn1SJZPUikkTu
KTUoC0BJFnl4MDvMSwdYse5zQ486itdqjOdZBFBuPbOovq0ZDM89fri2v4QM/J2DWC2VR7RDO+vz
klsOfIIs5LFPEqtY9+5q0NVuWL7MbtqOWeSe/Gqaod2C1d13hjLLuKxGxzhL7YmHkMNeDQKtpy8b
ZQzkMW5jb1JpZKccsT6FoPrym0ypVDy3foZ3HGMBwinndFtyfU9CqGKqACVpBjwbm0xN7eZOdAmK
67TWKGFd34DKlMEIBihzfLYVr2mNNbYA52abxOTrG63HGZdFXYoYlI9BoDJ1yQ+rkngjMmFGcq0y
RNvazAjX8cw/GubJlAQFXbPzEEV44xZi8Tsq5dptmSZ0cMPbRWUXKaaBGw1dSUjmDcOCnaQT8efA
NvVs4EfmTmg4yxTBDJduVC2ud3YTPQQHY1Aj+mJDncveQuvtEHJN4gtObw3LrgRKiuBB+1Z/8Zou
1BfDo1Ul0mKQ1KmMeSFuLIbct+syQBougsqKGwUJNfIpohBHmxIvm/K5McUPnFG6zD2yQH4fOzs/
4kL0+cu35ptXiUO7OGX0AdFdainRITrzvZzPqqz8H+RmxQ9LDZqqDzwLlKFNgdH6t9wdiHmRtER4
EtIMAB2h8dOlWM6V/B02wHBKyGw15X+MAM4Teimu8JmZwGFwg+weiQlaFzoKxHbLQK9LQS5WY/Nt
4fraIpKvfYCFuunnp8SGuHcGyDC4R3Zz04/zDvvAYSZ1kkXD6DHZ3WJe9tVKHY7yK/qWeXSYKGb3
c5e74pC5gZLvNpti8+AYQhkkxLB+REgXqIBO7qt/w9/8XzMv/1NMwf+XDmb7D8aqfwAQvDb58Ovn
f7vkTfqzrf9sZOYP/i8Gwd/wIm8ONlzJm2d4Y5n9h5HZCP/G6c/G4szaKnwbqN7/djL75t8Ys2KA
xpkl8Gdt3LWexEj2P/67K/if8MKHrvA3HJT3f2Nk3tgIfzBIeq7PlhEElANRxQGV668tPGudtG64
4a/j4rm+lbu76HR5vOx/i/1J/wtnJFfxf3gxmG74mPnJeSv45f5sOlspIV0tIEqRsINFUYzMcSiM
kaD6addIQxjHpawQlIjytHvMT9Y3CwZyHBrSPVdmEmzFgWn4Oylb6/fcNy0oOj89L9US0J0c5C94
iORha7vtntd1nTG6KPlgGqF/8RfbfW+0ItYrJGNSEl9JErXeggFiHvLvvlXQgqEloSwakZpkH7oN
p0zCxfgNFLR1VGD2LOfoa8N91pDVxT1Qq3abVBcbYhQ4MAqCMwHJE2lN51hdFuG7PYZGg5XInroD
NomVDGtSi1+SdBtTxdRLWy6gBvdrsZgWbFX2YyTUPrTtqLNgwbCKKwljS1GvdjYCdwqfbEEJzY6J
/zyztNZBQEyxr8sbFOOKt29MaWGs2caaWofiNXG9vGd/VukJoXDhJcRcf2TtWt1rtQnHC3eD6dSE
dFmvNnVeexluxrRaLqAtmY0VkV5T4NxVzfZwhKKZHBIbnGvU4MC6Fu12wrKQkKtoTiYfWjkXxzIS
dA7+HNZtUkIScvGOcmqD7iHDODScl8LE5uM2geAwayzVMwXX/r1tyzk/zE1b3tqwRTdyHKcKzBPC
YMqUuw1zCC+XN51gq42WdaUsiVHPlzXUPplYgW4ZD2y5ReT1LLYMnG07LipTN7uhzOR9gPY6vqwt
slrE9LBRB9wsoj9zujK/TGtcjmR4uWl6C7eMqCGXpC9d0YUfmZsGZYRhWR/NtV/SE2M4hvCQ6xXX
9nZ4nLRkqgVTN38RQ9Bha7GN5oeWnv45Zb56h4dk3ro4ok7KS4PLaJQ0E4+IRdS4CmpUd5npU/he
SeOlFH39JOZJjXu90OLu1Jm6IEMVMP2rwH6WFWCzRNkUrg2UE268oLT81jL1fuhaOKl4KHR/CosJ
ob2nb41o3Doln16dzz9axc4TibBfj/S/mMmOkWnNnXMWPsIy8aosYnDLlYZOcyYrRXnyC8P5pqxR
eHC1E/DRicf1RxaBP9ENXTOk7XTwmWYeZhvHStrHHK302AFPUQcLN+U9YRt7IUxvrrioOLq3u5HD
fnpo6oor5+gkxWdokBE/ZjiF4k7P+hYepPOAl6nRsfYy0EWdlZOA74n17GD8juCpkScxbbZedWvM
pHzjhsf2y1+Ag4F4mDiI/mFN/09sz38xdGOUZZUl6wGJ0fTJqv7FKVtb5WAi9KKtdfvWNE9+l57+
jVfYjL/kNekzFNtP8Aczd08SuEMBRUTmfLcGJxNL0//bK/xl4RVy1E4teYV6K0A1T8HQ/zuvwIkt
4LGiPO2vtndrTXu+Lni6RqoJPPekiu5fvMLfCU7/x8sfbig13KrCA3OGF8X7B8ITIy6iCQgMAFfd
+TYbpfm89nX4lqeuYV3MThF1DhgPMcoIm9vGzZODDbvz1vJST+1Dpy/8WM1j/Ua+1A0iTDcLo39r
MuuTAldiHROUtvlqGtyW9lZVSvtffJX+7CrnN+DbYwlCAeQeKK8M/gKzVahuylcB6PLVuprDz1CU
N9sJuwWI+c8/8D/byf/jlWD4e47pAv/mX/78lTJc5H9u2tbOXuRLAoz+QnaPRvZ63f87L+QI30fP
Iqj/lxdaqwaufUP9hzv6+xrntqPbb7nQ7//8Zf7xnaMdhyYpMJh89v/wEIJYbsPFIl1u4nRC02qj
qgk/AIeeAPL+i9f6c+Zge++CLdX192iX4Pz1lwc+D0B2mHnj7GhsBzMdUzu9m+WKFH/Jgvif/15/
acf6+4vxSxG7YubDf1rbL/6HZx/rDB5ObgrMqpgX+99oWWGPEPQjqPAz2FgBN2F9deBG/4sXFu6f
F7a/v3S4AU591yZZ4f3126hdSRiT4uWdsr3xJbCmwt8RWK1w7odjet9oMTsRMZLgJxyf6iYdmvXJ
AXYJSHJW7t4FydQy3ljy+6LFDALSFad/BLQIFR2JxXiXuq6OE+Mzui7YEsH1jvKV0gi+LR4c/peE
C/dHsvabwxyH764Pa+6htqeSfE/B7Mjkqh5xMOeOr5e9m0r8MgUZkWshGRu34XZrVb6eviqpG5qP
U1u/+pJOe1pBLP8AfyN88sZa90/pEGByTZVLdAS7pOlcsHyaX4OU+UNVQqMAtJEoBq7wlW9MzJLu
zgE78uSM6S/2h5QyF8YHEM1nIZkZL9xK98zlrWdN3Zd9QRG0/RtGQepZrbprz7P0uniRRv+TBqnh
wWuy9owG2pzqABwlflrYq1mxZC2Tt8nujtPoO7eOq/uJPZgbZpQFYWvuwqk13P3gB1Q8znhGv4qt
1WC3jqvk4LlAv72Xq+r3TDJVfUtmYvpMwrG9MMeGbKeU+SicPnywOrvdt8SIrkTYmdZNHKeiFDwV
crBntve2ABART9Ngjs+gyDFPFUhX9s4vsc7e9kaf6kvq95OBoJ/0M9onPCYI4HZGp1FdBsGyBzSv
nyGq4gzo87Ckgl7cFKx3JwrKkjgLO+eRg6F41g1r+NFKMSzXWYDqjN8dKASWMN9KrkYn1BDVEIOv
Mi8bfcOHace9wp1ISeEEcjelkd7soLpgRiyaF81TczAQNmamNywf1xEKTYsFNwu8K0T26rgiCH+T
9grCS4w0QU1+ARyoXfwue+DwEEQKKmoY4wRE3RiwhdyOw0R83TCAmQ4O9UQ2dQLt0zgsJtkNTIrj
peatvBcZTToEsNk8GnD8y0vJd2czFxUKnT6z6pKzComeULwMbl5tvpj1QnmCv5n09HLy+pbvMn26
bRinS4sDghMiHKWB2pEbwM5Adzw1aQp50IhNm97NtC9+TKbjW9SgJYNxWjxR6WfwdsVn36LnXEDZ
BGcyEg2qoWgrH3MZDYR+CcDwOjhNv2E4GeftFUCD76SnCzns3bEXyX5iVz+63MlovS6Gyql3VhfA
CuhMf9y3nC/fQEdu8qfda0YIzhCTBRPPmUu6npwbbknftIdPG7BD7BojLRSL7h5mU/gcn13527a0
e4KZb8c5aY1T0XXjZ6hMffDSvOfhgn9PrtKtREcwR42aSH0yneDoG694kgDkNbrGaVWkY/aTQvvw
KUko+EC+ata3znEorQ4kfiD6Y/FAewlc0UBP3k1vyxXDGKtuDOhleEf1CT+XRVk0HcwEIWBYDQ/T
WPBzGGQPGe2o+ib3O8v4pBjcQaDGcn3AjQYls6ETD03VnlPj4AMm0hG+hnE6lmvVX911ecNpn33W
Xd1cLeI3PxioM9ZgoiLaA1dhBV6yzkx9nA27QKiTSf665F3q7OoemJoH57fbmyziOaUiZv1boybv
S+ngPpsAF/pHE9qqdzGZjdj3WYDx/GA5lBfh9umG9eq5uYngbKTL1ko/0yxp5B0yJiOX+ZEbpla3
3Rar+VaPHtyIvTIhNeT7IZfuHhYZOaORJTpOCrQwrHn2/MLP3exdsqifZjFP8gPrrojG2mXpwIdJ
r8wwwT+/UI/YuKfM4DC26+piOjbK0kc70ZY6BkHR/gQ9US1IdnZ3U6uOeSLphPUAhyZ3d5PZG08Z
ehqjbNHkr2tSe6/NOHuHpWjkjZBWlqJrI7uqcFi+hdLx1yv2WBPi0zqPL6ojVxHlOBoeIERnR2Io
YOJGiyKxUVCnE/vlKh2of1novFYhKLBmTuWl6tIuOLUDEbkzaB3dHUpyU/jL8nWR+pm7X7HeVJTs
tDHGf9t9CAa3r0EXKq1iN7fH/NE3qY0w69G8AXbVWt8hw1nNPsw95T5ozo9XhUr/yA1sdU+W0nZy
wrpI089kp3eW2/hPjRxtN1p9udgkvZIJl2AOWa45qGWGjet3fK53zGIXioyqZQ5jiv/w7swaV+K3
oQRNf0Tqpfqlm9JT25NKumVEz8iVa3h3Xmyjfa7lhEOv0ZRrXVIPHRrrd4thJNW2OMw2AbsbdMEq
jdxAkKewhpQB+Zh0GEiwiUE3oUqFaosCwzXFJ2a4lqiyKyGJAv3iaRI8LSci0bZ/Ym/oTh7CS33X
Ia0fc8Deb3VqYwgqEB005OZpOOFbr9+wc67vKwtAEKc0xsS9EWL3Z7WdzqryLZ6SrcxjBxHaOqZm
Nz6QBJiCK8AThi0uyR0rLqFsK9Jownlyh7XhnZ31UULU+kyHvEO6X5L82QE1zZUgATBX2PSMYjNk
Psqp4hjUWzACSiXHEabsQE+8zGMFCzBfHrN1xVhXrYFDemiyqC8TviaFbbVJ8+S2biAPpK/M5zrz
DMpeBZ87NpxOBHceduYnAFWsPVBI3Nc1y55Ypq0Cn9o0qpNK5rF4L8tU6LvagIFGMEHdKWkQBszT
3kQmQr0f8bByi4pJECMSDA3mey68jFUKZYY+skxhRMlSzDeTWVZRu3K0wiFPT6IxVxXPHWZ8NJ2e
hkx8WjnkQKskNggxqRm+DAMzXK3RlBGqpHlyAauUVya2kJny0DHKvdUVFnq0SgWGHaTjBcnG8nq4
KAn8LDAuleXq4pserJxtrKtEeOdba1FfuhkvbhSSNSRShgESv6DJX0GHnPe+ChMdIkyH9jhBOihZ
a7uSAgdyGd45ZcTV3PRlSZOc0gNT4rov0ycLXD3RVMQgklCwAfe10aQxvNaVE5SEEAITZHo2PS+y
8pyGnZQoCeDkdK9T56RML7vL3LU8JhreMQMLFSUWdpmUp59h/Ag5tIK1dMKg4hyq0OtW8AN+eC2p
Nuh/0y+Ig3qCCqhxEBz7ingFe21ZwPZMSIA9TrVW5SGZQIiecN0Od5lozA96YGTJQjLKg7FOy6WG
9oifcQAQE6HmzkusfVox3zX6SUZ/Um33u75drKs9YLeHiOJOV5O0on0rqH/Fzj2K6qtgc+VgsCH3
GhoTsACV2r/Mk/YfimStH+YlaEOSQ1OKc9xs5N7uV1GwpfnBR5LC6skcuR5wJmgOE4b5YcxuGFLv
KPrH2bEbjCR0juKmt0JEh7BoDzTj1YzXiiy04zChBi5bsnU+w8+vxxhj4tzcMBNLvmob47hV243x
wV1qXJlJyMV4DposDNCcaLVigpItn0ORlMtPO2gS9WV1rUWML6iNkSlw3tXP2G1ZQgYlcUXh1+es
hYy7Jwtt0fuYS3GwnXZhDDUx9Jjt3nkZl5p7Am635YaCveRsWHlb7+iCNsIrO8YUEQhOide4Sv1u
XFzBIcrmbi7K81KWl5HBGo1ajnsAk5X1+2XtjDMQmhKTepaeClEk93NuVi+yjweO8j3KEDkbPOl4
+Jyhvl+9AaXaKgUxYM6R67p31jThulGuwSPTUeXs9Nrj51dFc+CW4d2N5sIdyq3H31XuVa88cuEx
kGV46YW0YyPsjd8WkV6+5Wa7nLUpEn0D015tFRvS4dS4NOkPn+DNUa2rxJ3rlM6MfTdM7KilKxCm
utOZsbXmywzUqPCmb5Kqam5hAnNrOQ90o3lGzyh27bs9PabltadLNDwwE2isaFCtfUy6OVnP+bou
6bkyMjePrL42j7VuFG6Zioqrs+FrEMFdodLmGlZUN2HW6eR73jHgJffJaJ7QDwW1VxI9+tJmtrOc
WRazM5cqUJXAfE18Fhi2frAbFE1UrjW5Rmqp7JtUbfcuDHO8ajNksV9NwalIBzBepsQST4Nipp/I
zZAwwJZHc0NRqS8VUL0E08TDXlsKXNkCo7mtyqS9jkau381pmJg5N7MebVhW/sCymQ5zAP0LwNu1
RUUPboZEFvXL0ITIk2DExuBAfqV8x6LYlRFnkelpnirn0ZiT/nvYA+Q7MAFcIfGZw2XyKvdzrkGJ
R6lbm83tqrUJLy8fuoxOFtP22SbdHNvlaCwXY0qpmVSuOd+VwdCcenfq9HY3gdcHbtfb5XLqfmB0
Gu/pb2v6M6pj+YVJgMjIlGz+RiHjdcGJiOcuWz88i/M5Ts2O4IGT4z2hr6wguG/ZkMXYdqtoQqOv
djjXcUAO7D8DbCs48obfdXufSDxbQB/Iq1No7Z8LsVGyeo8zg8A4sID1j/EqTHFeTkNMMUb1JK05
PZimCgBr0l1LUbcZYvzO0u8F6tqLpB2IhysB/adwez+2XW9+66C9fzWrWd7jUzMO1ez3mLNA+33Y
nQwQ6Cx1CWm9vsswVFR7nMZb4ifT05vwZf67aisGsfYs5qNws+XOnxbu5YPfMaMnSkQK28+H+6V1
bYB9vtW/tq633DDdzverFdo0beQexQSV6/pRrf0fJIqM2xJtHStWajaPHEnbj3GyaLvI+eV39YoF
OXKdJB1ZJlJJKmDwuGkyFMIA51E05k9zfy3zsrryjba2tuEi5kdXj47dWi/arZ6ThmOCh7qxKxwq
wvluVFa/n021/mahgUAgNNHnxM/0mQk7nTjl2jRvfTdCU+Rvc+9KyjIxhnQYgrjJOj9CMygPulPt
mZIEYInEeTXYxo67SBLQcbZZek7tLNGojLnHAuD0BltGheGaKkU3k6Cr6afaK9aDb9ScidjmJvnu
05/bnu3ewF6BIbG5yW0Z7vGYYHieUr98NPJw/jC6tH7ylZVGHiVyl4phzVV3CVZ5xwqsuzb069O0
OOVTlzDiNxkoRQ1dSfdDn4uTXwosDCGX913Pfa/e+4Ovv48j2RsMSL1/KqCQIetYyhtj7F9lcJAm
cUyHDcXYaaoEuYmoJnml5zU8rlis9j7WO6Z/sLp8ZcPqpT7llDIkOHczzjHM586wb/TU39SLO7/A
+CseM8tiwqK9GfBEntf4DmrPWPcTOvzzWGn/SOCQevHZn2pKxjGonlo7QbEgcBCpZOz9XTtaOga7
zsYTLC1ln/zXU7mvM7jfbmeSkNeLKLimwykBxUeX5yOBc/CuiequBKqGfSgZHxIDz4+eZl3zrEU6
O0YO/KFe1PW3ains8liyfiw7y6vS2JGL2GveiBA6mT1dG0tgDZuGzvtF/WgL/VQ23wkhYCkNi6ek
t5zpVq6jt98Oz6/UvgTPtNDWI8fWYCx/rKGQb0tnuFNM07KJy82beXxmOWFVtuZW4isIK/651sa9
tfo+Q79NG+QcMIfmkXhUQGi/GMzl2lDj/NnmLvXUHbrovsN46sXANDrMWV0Fb2IpTUF9h6LKLvuf
pJ3XjtzWtq5faBNgDrckK3VV5yjdEC11izlnPv3+qIWz3M0qVMFnG7Isw7ImZx5zjD9UXgyvfgbH
Qtv+3Xk60s2qfqcinVQ6dcFLCjhE3x3ajq1jCEA4OvbUXZ1p5qc+kpkaUxkaTSMH05uVeeqbV4/9
A0kw3pIW1Oq9ye6SSFfWLdaGwCQhl7UyxTgo6yCSMeh79KwpQv89NFaWlHnhuqAujTt6wiJYQQ0H
dmoaQanBgZCMgwbcI3FMpfLv9WpEhLWgEk/0y8qDP2IP3aMHcaR4EQ4U8qJ0I0qFuKtzivzrOOah
Vh/EpAhXVip8NGPrAeLlPf6JnaogrQQMdZxM6oO1BgRz31f4oIItN8Vg2yMn8W6oKWxQI1fdss1D
3Iwbiab7WoGBIohddY9zpHQ7IEGC0jJeNci89q6YwsmGT9R4Nyj5WQD+S1UWHRG9Lg13j/opL9p3
w6w6kPvy+KBC/ThMiPhwygJhrq60TXAfs/zwfWoSGGoq8fjGqJD3nsIMMR+xSQdOW6Dk1+TkR8LD
nEcT3OJgh3IOzHg8yPQX3oaAjswMGici3d3WR3buA49ZE8SwZaZuV7A0bAlJTdckOwX8Hwwi6ZMY
ugpx8K8k15mHSufpuIobBWRVYOYg6qE7TNJ1ZuaZta3w00XtsxgAVxJ2ltdBb3L6ErIh5h9NY/Zs
IWWOzhPoh9sh6KzcrlqFgwM9EkiPmMJ2xo2iJNhWdw3WqHnN2wLQgdb/kltsk3GzMtqdHCS1haF9
1LzDDdexfuvid0FRMcSGriFdeZgoi2seD2O/CUvrlm15j7KADhQLYJ6G9oS3s6pWBclah0mGlwiP
hDVYY+W6iKHk2j6oaWC+foU6cKc6VV1TBE+s1HutePJg5d2aPcQupuxFJwlrUCmKagU/eYrFXhep
Oz3l+9diD0TSRVqWsEnpZEx9w8Dr4V/jVyJsFVTCrjFAMT9IaH7mcnrvBTE6/fVgyrejBuF8PVGK
T1Y+uviP0M7aTQhQCux/PKJLUHsEnqaA3Edm5FSc4X9a6WGMEDNgKwT+BGYPwoXrwyR79wvAstha
t8OLCtyvtD0TG3pJyRDogMsmoUYFUxvnCJB4nWOC0ExXaqq3M069xZY78ZGUANaPSAYs85T6JDK7
nfeE1ULVuEYIA2NNgdkbwXuKHlLoFnqlNczrehNnUOWEsJEV20r90dri9jsNN4GEaaLtV9pQUlEY
w98SyfHOiYU0PEQqVFMXMulobJVxjIQNOBWkF4A3Q2AjctJdy0/aDSrYU3yPRJn5VOip2MGYiPtD
a7R8h1H4Yryz+higcYV2Hr6LaQD5+g45QvziyNm3pP4ZMvRW67J/T4O6l2FGl+V7R5pu+sDLKEeL
mrh3h/24PGwzAAOweQpZvpegZiNmE2fSkzBHu1tfVaR6a+UoHDdNlq1gnaW30PDqx1aKNfLmpSh9
TqESrIcM5wmIkhnyz4gqwfEXgSAecB3FWEKpdDLQWEUTm4TXatd40yYR/Ooe8n2Lpq8W8YxCrPS2
8cTwjrCuv8mUGmKjIQ0I08BH5Hfpg/eRjS3GuEKkxYpDrdaHJZFFSCKIedqrewUGIXq5tfeSKabo
ph5YvgOwGTC2MJvk6aEFjdo4IYv4JZ2AKMK/CwRCA8lPX6p2jEdsBtsEKWTo7Swgn/yp3Qp+9AJt
quatQTYf/l7iuZOOe7vfIMmFVx+03CwxqQDlwzuNIWEN6KcEkChUzwlIdypr3FifahpFd3B5TXe2
PWg2CM+Z4Fh1aGepWQcpEodT8YhfMS7AyWxJfgi11sLfk5crgPwWPdUAhdh+g+rGCPoZBifc3qkw
O9tvrGQ7ZDHYl3wwgl2WxihSVEhdbeCylj9SbdSuvVZAph9466OooO9fRkmX2N6nVRTCfYqx3jqy
PkIDW3UNPhCFTjIHAwEoguqZmEPPiCXxs5Z6q3S6AYQzZr5epOxjpGpe0VEuqlXYJjzNxIr1TE3Z
eiYreNsFyRO25DFsLD1A7BzP7YJZzEGQNEPLQ6OI9mkwNts61w1gKrhZ7MeMRMhB9FTLX6vWWFZX
CM40xa6N8A+GOZ32N2pTZt0qA+ULf9uLO9mu5Enw9yIgpXyVZhMcEs8jwceMQ/ylmh4nt2IGLqXI
KAy5YFoCj48MfBL0I1UrECVVsRWpGT6U86XrNyYrT7eKuHJMdvdPCn1ShBisXM3kfrhGYYXSNy/8
SX7CcDu7hZFNJBiTd2SoeL2tB3Kj8QawKPdCBlUJam+I1PGVJHXGmxTL4R7R/Hq8hZzdIjswKCXw
/UC6Qt+gD920z6H5x9QjfmGViJd3VQHrfi0KahY2Ml9BuKkKhcu2Co181QleT6mOrM190XfTPrAw
sb7PKM/RMxPBsjup0cx7/Dyb7CqJRqgvaWYIz1NdiLei70+lLaakjTRMwEWkSyaRR52sywQ6lj5c
p8VkvCpoUkN/FBod7fcs0Q+sJW9NHCWurRH46NXQSOovIk5GCGfTotpS63qGVYfaAJ4gCAPUaW1M
Gzk1zcaNfD+Sn0pCMTRsFElC9ROAGu1hEu5QOPKRnhN1c7R1U+C4TvROeJlFeFBo4UqFzZKMv5g4
6RrVoij+GdNtRAFDWXikKJpQXOniAFaGYCiPfWOiJolKe+3GkMsT/MWrPpprT92uwTs13k5+UVQb
v9ampwiedgLcfhiem1EJXeTPlMNIuvqeKnr0EwPragvNJ612BoTVeBtUGSiwQZNXYAfJUWI5iQei
mtTRYyaNcMf7AuQvFNveekSCS22uk0bok4cm9wzfgd8z8TbuAPqvgTBAoUjgs5JIzPxEJBox9D8C
oJdkh782nPk05Xx0FCupd7CM6vxXQRFnfMZJUAoeai+NIc5YcBcdNBNI6SOY0T93Hewu1xvC7Lnu
B4sYGY7QLDWkCALS3aTN11NnCcF9483SaWEY1z8U3093cPKDrQpREOmVKJlewlpRwT0O8WOgFeSV
QFZ7AnOnA04mzyGWdlSGQwU1sS/EQ9ODM7+JEbUSH4JgZIVHrC3cG7iyd2k6YqobUWXmTRow+qjl
ye07cNHmRop7XAkUCPf3ISxh9L7KJr1D3LF+VHj2q7YOESW88hodawVfGtpDL8sZClS5/0MnEKrt
bvDINcILU3jg1ON7iXC14bR+HXaOX3G5OPBlmmEvTH7YOpLqDzUknja8U/xEwbQI/mL+Creuv0kg
b/Aa9+PkNRNBINiiVDdPjaYjCqMbCmVgvRBI9of5lTmVVYANpiCntqXg6mePE28IJy1jKNoEwumB
hF5yz7cLkquqUqP+jse22neZVt1JOoGJrJbA88sxuM41uMEKJXcXwnV3pZM2wQhLo3Kgzwj5EV4k
LFKkpCE0AJqHW2IMD0DOqXwaYiXfR1krf6hiYQVuECodJAFAnT9CYkBynyO4CFhrjbGt2S+7Sova
AzU346dUtOZeMVWNtHqFowTCGF686dFYSHkIhhDm1Ui873K528ihjmdSGo7qM8KRnLBdy4FkNCUW
RS1vYqqWaS1t5VblkRVmVoNRNMItK0SIpj9cWRLA1aIyXQTOkve6raproIXBXT7EoApZVhm8OvJ/
uZsJICHtDMBs+1DKpXxXQ2Nbh2k33IiWKL9JVSMdYEBrq7Lgjyqp3ntwbmotXSGXkbmJjDE9Glwj
q0SF/d31In5KSidE5hWln+GVTFG2JnJG8QePabj9SuBfG1phvIjtLGlTye1N0bfWNgS7P7rYPde8
VySfBD6FsYyYlML/B3vJW3VFbd1FVUumKvH4IF9X1n4qibdK2AKhRGzNdFOOk9dWJLgXWZorMI3m
AL0wkNM/GLMmzEQP1vHKN+U6cL2E83hLkA4CNujRIEp6L32MpLr/qWShjz+L3tdE9b5VKXcBBrf1
FhxfdoXuk74dLOJclMKGnBUtCunDCL6BcmZURp+i7E0/5FqjMiJSaauwXuYYKSexEa8DKoCMhZoW
3q5XWhC3yG8pnwrbEGdINJdcpYmQ/suEOHnwfZOsA0AW6aEnh0kkRdZtdlTtsnUgUPa0Ulixjh8q
5nOKoZe20rvWKFd1FAJy69K0dVO4L9nOs3whcNPWKIQ1EQViMAk1wm2W+FPyNIYTKiRC2h9k4joI
uDGn3DrnStuD+2ulTTKl2Z1mEuSMnqRAr8wkpLaYWo+4ZZ64tVcTVN+S5zT9n90sBiDwzpyLW1QR
XD/t/Os2rAFLK2PWdC96TpiF0mKNYkUpaMOulSeVrLNJIo0tXvKIRFHfNTgm0QmosXMMKOliFt+t
9LHYcF7gHTUYcYgud4OQXZtRlmcq9pDDp2eq7X59g/iAF5E/VPwt9U//qRBC9lXfRje+pJOkBqjn
gyghTo/WRibwhOVRz76YGLDWEYie3WES4LiNQ1D9rjq0JVBpbLqfGjRSBCzLIL2D+moNbkx9C8Mm
HCdXJlWJ7AEOOMXLMUv3+C0bNzxh9Nu2Gap7fOTg5MtiRsWig+9seTBePbOJO2dqC2uO6RN1HeW1
aqwCWUu3LdpBOlINovhA4YzEb8mfhbKnpnq7kcumu2p0vb3tyw58I0JvqL5V2qxViRQPWBqsL2Kk
YdQ2v1MiVb4eMiFQ9mDr8mGn6CEpLrMS8zuhyWKKOx1bhUp/yFujrG79StXYG322iYhv9pIXTO9e
FfePFSQpKvAIUR7Qm5zqVQGtFJFHgwBrXViAPBH8T7odmWv5RSfyfgVyjt6DpymUHVSUZdvcQ2qW
befld0MxxCtVizuTEG1Ur/o4rKxXpGerA+xSCM8B06KsKzUtU6dqBIShjDai6iUm8W0EZd9bEyZI
6Fn1Wa1TMzWRq6IKEYyPIAmS6o2wB/68kJbBFp3f+E8tiqawgZvXBXc85U3UcYlnXKVO9NQRO9Uy
7ErNzXQ1l3GRk9bNgSw9MJwHjoEY5JKYc3+gfbuppkZ+NiTYWB6JrRUjLv4A2gd5EduKZpBdXjIE
/NzcPY/YSSMdQc004VhOu8ijPlRT07VyyjXoPwk6qXUCgJhE3yEKZfUAW6CMIDb5xbMCxetFVUTD
jQ05+EDz1aq2lToU8GtbLCV4LUpkpvjiIcAfrR5eMXMLIRdZeiWuOHEtgFhchogUmJX54Y+THO8y
vF60a9CJVbYigB9iRyty6XqEjwZcwOzHtyZTo1/hkCnvJYJuSPDFmfkzANmE6FUJWZVqvm9+BJQv
LI546i+kUHujdAQw1RxdKIPu6iBKb6MGtZqVBC4DhxVjLKYt7AnrnhQmMBDZN8PHLq3E4ib2kJ9l
G6L5gghAX3S3KfTgq0Dqht8i9+onqpEBCmCxzLmT4w7IOo/M4U0uJPVxLAUJXdcKP6ztHJ4ZVAtJ
LWHuDkgBcmMmRQewaCgheKkpIe8mW81bxWtyHw1BDGOvnoXDWw5qBHQ6iskQLeT5pPbxx4SS71vo
vqilHzvwqrV4NU0eue8YLasXpR3UX9BZuxG+NppsTsDV2lyhioPHFrXz4b6JhTbf/E8zTFmbVR1H
eBgrObKtavfHbGsFth8Z6Ie4zcyNhNTnYRz8/l2OmpIcrCj+OI8OPYYP46VrgPuQdKIocTZy+IpK
zXupq4N2RMyyfhhD+Tpl41rGdEGG+gTQllqkaFIIxUxKVRf+BmIRecLYRFTjMUkThYfQgt+Z31DL
LdQL2uUnsK4W+igWGHsNIURz0SHwWQXGcmR0p4AXm+g9xbl3/6/HzDJERPMNhf6IS3KTphTC0MY0
oRT3hfGUYWZjXQBbH6OgTXHW6wZfpsH/+kvm+goWhnPdka1WKUr3bonWaBhvRGCySGNfgAebTPA3
rL1uinhrcJtbhilpM2nt6wLISmydMWACS4JcYURarw+hwpt4Q/5OzasQE5XzgyfNc71sEFoT1rom
KHJ9psJ9bTCHC1uBs1XtOpmcjuShKF1l1SaEMB1e+/6qo9yrXwBfH6/yGfYMhk3WkHkXl9h12aeo
aYGNw/bsAdLytsuaNWbQ53v2Fy7+vWeWSAZcZ7qk2el3IZuPAkYOkIQYunB7B0vdTecOrmCj/mCH
q9whyHQth7yjU7qd06zwTnMlh0G3SZU4iFna3spw0WC4wBA43hF8lkQaAPS3oavL5VqYCTrrOp8l
WbdD+9KYFxwKFPloRmmAkZVlvI1RoF/MKLbDZKlNaDvlau5353au7MgOuSAbQYf/9hv+mkOF1AEf
4/6n12AtHd/FmMc1neLCDpLm0f42GzPYHk6P8ddX4C+v8us6k/oigWUtoRo37vAWlnyXiifKlfpj
vZZuvK2Q7nW7ZQaeA/vx49Kg//XPONf8vO++7OBOjLociUHCqMCG4ybfI5mW7X7e5g7akGRUUd3Z
eeti+xsoi42eu30z2n96GzPQC9MvzSyG719iShxUEFIAsOuc9N+/pCbtbgwValhq3TqlJCK29Boh
8lmNAcIHSCsJBXLj3btcv9TkU0hJ78LIuOB1cnTMQE6BycMdI+umhA7X94+Q8hQ2gIVq8Khot3kw
Wx40D2Ok104vSHdyidh0k96c35B/KRWLnrPnRViJooYHib7YkHpiAdkNJGorES5/5WvRE0TWan9f
C/lhzORV2+s31HFn1SaMVyF/3Q2m4tQK9nrltK19/xqRrocLX3ViPvgqReMOYTCgnXwfiqqe5fNh
fyE39ysv1L1I6K5FKs4o+bWpt2ijIl+Ztc+WnNwi1EdpSfklq9IF7svJCcE6CdMLrmXZXEyIgfjX
6A9ArcsUpK6GnS0CZn2JTZkpbWMyd4DGfp/v+VEUMK+BL00utgQqveA+MpqsWPgaiTJUHnpqtG3V
42l94cg/OvUWjS3mHrE1gPE9jXWAqojzqH8bvELP9+joXqERdpahoUCiyEzm96kERztGbYYtKPpc
CNdhFhyDzeYJcb6Zo2jAgP1tQADn/Ma1SV/sYN8QmkZoFI/Hnnk3ZuIf3dRIqaX1M1I2+cv5xo4G
zsSiXrFIpRgG+EBxPu2/HFyyVnW1FsVYuec/FHWPL8m///OJnFj+DBsnwmL5FxbQUj8HszZO+a+G
lMbUGxe6cDRedOFrE3MXv3RBiIQOPAtNiECqeIraUW84Rus2ACXOd+Z4AViqSGBL9KSrOiHn95aK
VMEAUzMQeg7FjcSDxFe6F7b8haD2eLPSDF5mojwLFUnG3OEvHcobX+6ayfJsQ3ppUD4Ej4IzbgkD
oH0zCs0536njfUqwLkFUgxvHMC4Dhh7D2MYqfVLWtGqrYYuEUbeKh/Q+xrixy6YL7R1Nl0F7ssr+
kUT+uTyKQkTF0liSPTwKf2FQfpMMzQPmlbaa+fvzPTtqCS4cG4hOWQyipS9OIARLoBtEOvKAtXHP
78Tbt0N/p0T82w3whD3f2lEEQkQkI0tIEI+2AzTQ77MmVkOFhN6cRGidWn2UtD89XKtMpMJurNLu
Lev61fkWj5bj3KJqsEQslCS05XnUovYV+yItYpaMmBxSBNqnh0znv26FJxyKEgrnHnzQRb9I5Y4y
GpYAOYabofihVR55rwvxwomZog2TuUJenLfQ4pSgWFyY0PF5+AgHk0SZWl0ZySvGzee7Is2n2bcQ
gSeBSoRItdJChFZbvEy7RhlNPBh4y9WCdIDv37ilUQ67ZFAipN+0P6izoXPuk88tumyLQQr1Tyqk
K6SKhgur82jfmTxXdeoR86lLsL44tvq6TKzBkDS8WdUecA6YFjNVlSdF7ZIdCSaSfWqbXYje2V/H
QwCDcaZyg05nnS6GugQN2SlI7Niu6+5d99rdX/Or9fxjvbbXu51t84/r9XrNr+ydvWns3WZjP2z4
6f/9pUM/+WU/2Bv+845/PvD7+L2r+b/zkzP/cPjLnX9yHNt17u/dLT/2W9py55/42+HH/Fvm3zr/
i/uxf7l/2X/sC7fg3/Z7fnzs5/+F79xf2K3HK05RRcRWNANNEhM5lu+7VW1JHVNWBeHTWHZc/ZbF
ae3FB09/Or/kjmdZURWdvQP7GNjykrDtj1o5VQ2oYdxf7A6B9ibUEOMN8SxxCuvP+cZOdYpNqoq6
aqi0u+hUqqDeKVlkHuOkuIMovoNfDci4P3SysD3f1PEyUlSOVFmkYzoRxNzvL3dUjDR6N/mZYadJ
7KK4Xpe4ntdU5eR6lTW/QSCcb+/4rFM04hx0GnRq1myc7+0hsqwUShTgBdCp1V700sQFopBfDVhO
XThWjw9ymrKQQkahWdcIYb83Nas9qxjmQEvszHgnUWywww4n62HUcwyTxFDHGXTs9sBwXgxQOBfO
279D9/2QAss3hxkc6ngb/rV4+zK0uM9n4pAglosJif3zP69q5RbQlD2u+JRNt4aH6qbOZ7+GX6Cs
vEdYbZt+jymR/VK4ov3nw3QwXXfHK+HCrpnPpOWnKTy0SXnMe0aeZ+nLp2Hewuuyzk27VXCvllEF
UC7FWMdNKBobZb4NDFk92jBDN6LO7bUofHZ4eAjQgssL3oPHOSmeY1+bWKylQjJbDEU61m4oZdu8
E0ZXG/N2VwGwdcoRnIsiZR8x7lMOdky3SiuWzvnVfGKjzgcPr1WkmXgfL74gTTwvUDu+AJlsNJix
uc71nChvfEvw+/r3bYHYQgaKfCxP8cVzAkbGSNmEp1HSIDgsXInWdZoSbdX/x3bmu/fL2sDWCk64
RDsgDNxeukaHF71k0ymTC8HCqRViSbKm4B7J9SkuwrrSw9u+lUC9lLl0Xxb+78i4tM5PnDYQmwl3
JFIo81L/3pc+iMEUJ6QSsBor7FrpHE0e8GzVygubXZpH//uOYmK+tLRYCQMSAmaQM2qtCsMxvJtY
eMFnI6ggxnEVqsgJt+81OH9duNT0iSOcpjXuPwoB/GLRSdw4xgYII8eK9BT6t0AtVHFb1ne9vBEB
MqjhIe+uxGFTwAmuHoLqALCqtdYY8E75+/k1+jfvfDwM/3zLYhjUqAmRvmIY+JYx3/jNTS7+9NCE
UbQDhG9d24QDth97L+oApKz0eD2OF0KjE8uKyFCXQfSS3lSWEYHU6UquVwxHUYkS1bWC+xq82vmO
ntj4uqRyYSICR4pumRhrAeSjPUG9DK7hHznX1nAlPiEpr0rscP51U7OUnMIxI/P2UeXva7j0+1It
YgXDM6N67cLxvqi1Pdja37goXTq0j/cLLwQk5yj2cCsYy7oSlkVliYYSq1gRNmVp/lZiGVUH68e/
7RLN8CCWRWo+kvQ3vP9yxIzI+RcjTs620XSHAMVJKECrMB9X5B4uZBNP3cLzS3+ul5Au+4/Kype2
LBU556ILSM6RTjDvCyqsO19WhP4VAeQyWs/qsdWKSqT5qirNEAGumLithDDuR4eKBzaFQq+/JIhg
GNdeVfSfKN1Z0wGaF9wjAyBE6uapxmOnmSjerkEuJH9GjNHAekyh9iJDSr8Tq8S6YskM+MV1ffdU
BBWUwUHRM/K7RZZsVCUaAAEGYfVs6JP/hEp/9IPCcbOLsqH99Iyo2cEPG6J/fdjPZY9/AoHFfm2m
ru8hEprwf3FrSGPU8qNc7LcT8hGrOheHp/Mzf+KAoMotSwRm5KkMqmTfV3OO/HLcmpmFfjxGD0px
VcQx9pp4l6ALAg9jD67qCZGNBxW5cDOAm5Rn+xxqvgHrRZKj+/PfcxzW6xQcERLAyp6siba4VK1q
ipJwlmCVMvVBVX1YyhV6BPU2moI3c5IuRL/HZxP9huRDUYt3G0vye+/9uNAFuUVZvNRD7xDVBuah
zXRhyR9tYuo680Nl9kU2iHwXfSqHJmsjBU08nkSu1F5NaMsa5vhvV86ilcWxNCKRNXURrXQjXKPZ
6gFtkpGqmSFeOABP9YeUgkopTOPJsLzEMc1psD9rAFuH9WdqAotswXThZnwhHjk60+nR13YWe0GB
Cte2Vo3figx3cEJ9twFvPP2Ev3khbDxaBnNL5LOwqWeCLGvxvvPLUlZhygCXFzAuwqkAVKyVX2jk
1LBZIjVNjRfeiXtQEYcUGRT4v9AOTL84IAF+aBvz5fwOOjVqwBAs7idSINjwfl/SRtEJgdR2iRNH
evaki2Oyq2BoHgLZUl60NH4939xxoMXYWdS9uTaIhtEc+95e0M0kwRBXnARBhK7ZyZGTdz/0BHT0
VStAqTWuEwxTvPX5do8ek3OzCAyaCkJgXMSLd3KOgFXX4gLpsBoOcCVUFIWxBEJpub4zm6sgeRla
PKuMixHV0QlFoQc0i4XPBDK04vKBXlpIKocKQk4+lHToRo1xEILhTcCMYRUHyA+lrfmKPMf0CgJ6
dJtoVB3MdR98RfnZS/6LYlbxjaCP0yamujmLqAsXEmDHq5nvY2Q42FHNE5exUCKgEjMXkLBReGqK
1z57Oz/0R/Gt9f3PX1wZWYrMdRpIqp1Lm1h4MWTIR/dJutFMt/AvVYCPd833xhbLS40yFT4UncFN
TfQDiLpQLID5n+/ScQKTPgHbkHj8oD2s6ovlJNdNJ2L/rtpkgWzVeNHin4ryLGQDtleHWH4u+33d
rSFUyXF24VyQTswXi5h54llE2/Kii5nR5XhYNJotSz+kGGObmYcOF/mPoTkB0vAYMmpav7L6Zy+u
1551bSq357v/F1Px7ZkA0IfqNrV+DlyDJOb3TYzHGaC8jkUNlmwFiDuG+FKGV41KMoJ8mnDbQovv
Irax7iAG6WT5epBXU4t0h9urdzit1sG2tB4mHGZm9HgTbTogPcNjD/gWN1tRiJ0ST9feVJ3Rg3kc
PeLoNSIfi9WSndXvFCncWLhuip+p+llXj5Z5q1qbaBQ3vu8YvYH82WNrXGWZ8ni+68dJi0XXF6s5
DA1vwigVXKIfQ8VC/QLmHwJ2gQrMw+W54o7RgwZG+3y7JzbRtxFfTHo0DIKQIHYPinDd9s5QMY6P
ZNZZbP7Bw8fufHPHx+W3CVYWuTfEFmKz9mkuh5fbAMgTk6t4AMjdObKE/OD4IcLZPN/mia37tYvK
Iu4Ji6aDfdZpwFB1VOORJiCODxEYO9+MPEc2x4vX4PkHu3jOmX5fvHgQA8ptaWecBgduKIXxxyz5
tLQrqb03DMFG8GKK4cW89lUM4HstKx+SDM9F0yHg9LYAFbVQrvthU0N5wilndeED5w8494HzAfDl
yeOl5D3hATMQIOAb8yqCFJ2pKc2x50Fht5/JiHUIbHDDv5vCn3nBezK1cT1xs8FyxhAah3VPapCc
3a0Jf7IybuRafz//mcdPgXkn8BDkuakYROGLQ6AzOnEca8bRn2RXMBwLU6Zgh8yx3IGngeOjGg8Y
0AaBb1vlK3Z27fABrvfCaJ1cNV++YrEfZXSfjNjjK0QyUar3UdaSPTtRXejscZhEZ1FVt0xeomT1
l50VramAAKohOXiPzF5Q7RQ1QWwjxWsa/543I/8hMuAWgGCreNcGRASsH311iJOn81/y92w9Wh1f
vmTRYRKUiqLUfEndTRCStm0NkTielT6uLFRr4OhL8KME+VasH0Rx7U83w/isCqinR9u2RGkbO065
vaoQEKjNVYo9WQSPaFAbSghvsGDsMS8257/5RNA3j95cqtfJpR8lDCBS9AYK4hoV4DdPRrjuh6Dg
1lOrmyFTHa+bnKZzK9IWUnNht59cHkzZjBwFaLm8qWBv6HkXThoqbyhvtQ3C9xg1fEDjTi4skdMr
5J+WFvPimx5U+YqWIBjxMCBpGKzRN9nprX6hT5daWtwFcsqkeTEt+YroelyVU4baeHKntheCZvnk
rfPP6C2vAdjcpjEGHDuYkSLZD2OSXyZXBYabaXjfCtFK5mzyJWcSbiRxIytXfrhXLcKQl8R6U4oX
w5z4l5/9eA0tg4r8bYb/d1SuckT20Myw7i8stJPTbXAeUbmgRr4sT+m4dRnGfE7qgnczBBRrKgOe
OfL5zaCsY1ldDxjxQk/HG8j6GXu/K8wQHMQiN5PVYSRwqYZ1euV/+aDFuTEFajlQftDsTJ/W+Vg4
kgjU3DrUgeygAoe/yL4W76AW2Ub47+9TsNhzIpDxQC9msUxSORV6fI1pGt03KxKuvS5ZNUlxIV97
qou0Y5DbJCbGg2Nxnwp1TMLE4AQeNCFyBOSkbKR3EdkZIX7DSRXW/L/exqNWCDuRKy3Fo8yG7JL8
/3QYuCUFZY1jWpkXx9d7s6TikUWcMiTfdonRr8MpW+GmdKGZUwH4jOv9bzuLDqP9M0ZBSjsRuiI4
abq5Jb0oje7KA5ZhufaIl8EOOvQBz2voI8G93ku3oaqutS6+kCs6PfhfvkX93uc2tuC+aUxyOyc7
tA3ilKJ+nYNzhJuu9PiYpVdo9bbphZ02/7mLW0gDSEbLHA8SeZDv7eKMrUvh3G4cXaEu4FjNzwtb
eQ73zrWwOE+lDuVrMWOUU+vGN14HZVen27h/VYb7NL/S02tVPvT5pbmdA9tzrS42jRcrfoBgOLGX
8SxNr57gbRLxSsjuKgSzmo0QrkUE3M539cShBU4YkWHuKMMkw/h9LLWGV6s+0lMV4wdkeLYpchV5
Zl14tJ44zL81sxjQCr240ZibQaXRKfpNgMhiBvPpAX9GG1WC8506BkDzMv7aq8VIEmXLkMW4peL8
TkrXQnRdwUP1P5EQJNOAhAE3o5NnH5KKbUJ/IeI4P6Sw874PaRKlidQkHLsKXqW9Jd4iW3HdJeaF
XXCpmXkNfzlxEGslx5XQx0J7wJIy0t8m7+H8OJ7caP9dHNg/fG8ix8FPbAdmLZ4EW+zRphAutHCp
E4vjLM4bETAZLbRBsFEGHpeDfzVrBZ3vyLyKlzsLEggFNyo5pM8Xq9wvgYiYIlNSVwrUZSQTzWu8
wKjU7AVdvLClTkXJxADUBeYkiQLc7Puw+UgKaXXEzCAK141/tEDeZs22zAdn9nQLrFtxApY/EJMY
CZW5jWjUG3N4tFokRz8s/BqVj9z4EBQkmu+sJnPrPHdVbNOMd1OvHHjmF2K6Uwf5tw+eg74vS2kW
m0zQ2OZSieX6Vo5GMiB581uxKBLyH2JkY9PwBU2JbB+MU4g2t3hrBm1y6Tvm2V5ME2cQccP8OhaP
XnUYsUke6lWa3Qx47QWmVboofokH/GcCaJW+ZSdZj2utFT0GmHY6ej8FDupHMlc9+p+ScWkDnMq4
gAyzRJ5eBjZff0fuy8gITFplNIqG6+MPKxEx5HuDf2wb5bNu7sqhdgzjUVCFf79cv83HYrmSYuN9
Cz/TDkpSILLeiDy22m4XQ+wATdoVKKhEl7Ab85l4NPhfVu3iiPZT2USlmkbTaZWRQuszzBzDbKXF
sdNC5BOVZ9O4yA07cdMy5TNfg2GWQR9/X3pqPiiZPrAztb6ycW9O4PIKDtIK5k1i3GZj9UfV04dK
F3bnT4RTWdSvDZuLU9rHijVhlOdH9VPb/5DkP385nuZTXu2aCLfOCabfvkR6tNUuXIYnDr1vy3wx
0oHcYhrd0rQOvCPtfvQTlbDswskqnx7ZfzbTcmR1vey8kVYirtgOTa1wfAFlwG3rKuZ7BU87yGxy
pAZuk5noTDECGxkqxONjETUurP68eZMtMqWJPU1vF0b/9MeR8ud9QDlrmW+rs6xIi5GdnrfPw7hP
lJ2SrDvU/QZUH8eP2tunqgMt6Xyzp9JvjPw/zcrfV1s8Tbgm4iZhY86FkxCSzgFvynDVoNZS1a4J
kzz33rv/Je3MduRGdq39RAI0D7dSTjW7XHbZ7hvBLtua51lP/3/yPv/uzCidFLrPTQMNA8WMEIPB
IBfXigH213SW6QZZi2yrCydIKn2EzEC1EP71YsqQrX3XbP2+5cO/O4K2YZKKMVYIqPvy5xV0XqtQ
YldMfdgtTOZJ2yNt8QHphyb5Ns0bLqJs2RMcUSqCFAIntiOOxhM1HIRG3VA5lCVcwbdR+bm3Xwzj
AeKTcOwoPT5Ax4VOw6943EXKs1luAqGW7b+2fsFlzdnMUKpZPo/xNe/mmzpF/JSQ10WfVclLutdJ
VymmfKomftFGzP1fQv1/N98SAgLDCsaoAHekqtqSU92nfomi34NP4yvj+VT+dEJQZhtVDjEUgJaR
LYYomfNhXhX9ROGLq7bdh1rYeBVMM75ZeYb2pU3yjZeF+J1FK8L9nta5LicjVuT4DXGJpttV4RtT
7BM0iQjFXD9k77IJ0ZrgxYY01hmA2QZYRgODm2e0H+AuiPpu1zU7ZHE6o0R74TUKtorXW5spuLPa
VbJkQMkH5SmqsXdj+mv8x8PT4uIEF2V4oEC3EhuOCh/41yG7yeajzVumttTDbG7UN5a/dn4gBGuq
4JPGVEcdBOlIh9t7qYMDDkGPnyjY38yQQU/O3Sgdr3+8d7eGaFF4VZQ2TClRzcdLb5YZ1ltAgOV9
e+fsEb19aA6oEmrex+nwGfGn28GlCbfhPeKTQ7QvRGjDQcWoTFgxNBJwWFpem28cucX93u8pmG5G
0f/A8i+PXN9JgB5UxoLt4rULbyznrq1ew3Rvbc3wbRlalnqWOxoj2WPmY6icYMr9Ocu3OT2fYdfB
HHT9qy3n99qShChi9kMWjjqW5OKtgKUM9ouKiaBiI29Z/zbggmxGxFTZEg72FGuykppJg0YUz2Y7
8Wx944JeD1R/WxBO8CSHKhQueN8Mhe0ULdQEUNdZ+j1iWW4aGLtmsDZqPX8wne8372+bwolG+zp0
KhmbUV59SVQL+rsUBVHZSbOT1ZQwEyH6yrUQxcn0Ler0zEuarLozU0uCOyuStB8qPDhv3VhI9zXl
m3t5GMu/9DZMP0KEpT/QtaXKYEOYfWLuBm6+0qx3FWCa3wyr+q/dJE8/ANqFXlmN+m5KyFC8qYUA
IjGD4IS6mX/IWgOeOLt0kgerD/oHKinBTSSb42vctg8N4yQqnRN9hAlci956eypv7MQxTrPV6L9C
GSIZiMGhXzUlYx9r4wsqaNkxqYwXbZSck16oxr6Wog8IVW2l2atnQANKZJqMfwLduzwDUq5adafm
jRco35h3nqCzZ8JLT+6h679+Bt7d338ix5kpwTvNekA9XsqIzLF6Y0o8tO1T6XyTdLB/FkyapSvr
MIJuPPbXIjQoDBWtPWZuYB+5XGDVDcib6pwJ5HZIIdPDlCfesAwSGPkxpO01Zc0OTOKX66td21dG
uCyN2joTybJQN8mZG+gmG2Ffv+GwW88987s4SPMjBnMhK/90/m/Z23NzQijzkVyTmEdpvER+HtJm
39if4/afwgxEI0IUs2rbmYseI0HxCyquCIhW+lzViLMWd6q/NZT87gH4xxxXADPWCqMsIvQ9Sueh
RPIPeogEqI7/fbBBfTtQu7vJ8Knj/DWt6/AGhn7T9ZUf17/fWqoCG4q2WGfIR0TxpRISd3bRUj9Q
fxrwRERAsKqNyLYWTM9tCB+tygytTkbI5RMmGKP5OATqzoJ1If+mdj/1ZqPmur4ik3bTghl0xIe8
rUERacDC5eUaNLWhtdd/jEaxkQ+t3UA2pZj/MSI+2pNBl3UpKUiXi+Y1zI1DXjsbcWRjHbaQAJnl
DBODxDrgXqUEBdx2aj2z/3n9+/8vSfJ/bx1xJZM/W7XZcOvkwV4qj/oI11Tckf5/rWTXke7n4rMF
J3u/dcjWlrdc4P9zh4vLy6cQTeaCVCGHwl4B3ekTEplzu768LStCFidZKBUWCVGxmvaG0dFlP4T+
r+s21reQMb0FP8gZEbG9QeXoST5hpItfgvkoD59n45jwNPeDYxZBsPajDj/zor1udu1UwWXwX6vC
jaZLatHUI1b95ntUvUaIgOk9IjA3WvKSGNmGtdWNPLMmXGrodYJp0LAmSd8i7U2HpGHevDnFYsx/
bs6/lyTcYdNYxHD4YSQun/3uSXUeRxm8QnE7hbsmoDpUeAOQt1LauDvXLjHm8v+bHCyLP0uQy9BJ
IejlxrZq/4hol5dF4WM3BI+1NX23muxfJP7LnDWoZkKuJgZ8BEQcBMUWsQ0FlT0PGTbCLtpkJa8Y
WIn/uZucGxPcRGu1WS0SjDkIS5gfFBBrg/HDToudYd2E7QYocs1N2EcmfUgFiPlC0PKh0rN8pWsQ
CIIg06rdGJ3FPPlxfU3LbxYz5XMrwqmO5dgAssylVTiPftLyzjgm6oc43TCzllKdmxFym24YFxkL
zAQIAKatfmx6xPw0+7BQrXSUoPPxSVbajQ+2tYXL1XPmjE7io94HRscL1G9O91ttb1Xn0/9t/wR/
j+B8aRhIIGC1YwoV/BQiQqKidK3fNcrH67ZWl4MCNPMpDPo7shA4kOrJWvgFIVvCE2TFvh104xv0
iO51M6su4cDxtFz5OoQ1l7tWtkU8geBvPIOnmzfazgdm5n5rQXFcxEWu21oJF3QJoI/hkoddQ4RY
IBKiV3lS155hn55QmfKG/lGD5+u6leU7C05+YUU4uPmkF3SgGihy61M5t269lZatuDcGKO8y322p
8EtcbtlkTigR+RgwkgZ+XqbZFf1QdJ/mGhyhL72FDeoStr8xoLJybTEIoEK7Am0N8wjCh3L80NSC
uq1hviVrkn13NPVnq2SWPb9v70tjazhqxTEu7Il3SsCMkS9hT+rh3YOFDTnx7GZutlhD3gFiuLwu
DAnP9zw0TRi/MKRUN6V+Y6heazJfgYbOKygcleJ9mpxGBJfnzmXykkfgvOExK0ft/BeIhWMeRhBv
q/yCaXpIgSur9inJT9e9cu11e2FEiPBZ0PE6Wr5fIk1oRKNlFqNfiGQZKlPkb/G+I5qEyvBS8OTZ
WOD/YpyxA0h0YP2ThTOBAuI8DWrHqD9Jo1EAPLYRYPuS6y/Qqrl0J+iFu/HWcPLqQXH+tiq4rFRC
Ly5bfe1Z3QEuvxwFqbQ5yNUxKNwSUbtkizdv/UP+bVDw2cHX8kyaWWbdPFT2k4Pe3bjxgFndSkXT
FTiCIJfQRSzvpFt+GZQD7ipH7ePohONOriZ/D7M27BJOXrqMJ3euE6pQ0usznTu90DbyrrV1gmwB
nodEk0k6dBmBMpNZu2SYUTfkeesHMDfOj+HW8NFatD43IviMlDKZhFZq7eUVwsXJ15SJctgwUVSr
jxtnY8uU4Cit7NS1n7Iec9wHDH2Uz5HxJSxfxvboQP83lPs0eQjTHzBQz0jdpN4MyVBEL+/b9R+y
FvPOlyz4D4Jtsp3W/A4pA9epveYyQmwFcoHOuHEiV7+gofDUNhbuCLF8kNA2MsIK7g1mOb2pOKAJ
7ZXF4fpylNX1nFkRUqIQmW10arASo+u3SB1OP2wZdeK7sDr6xl1vZQcfHZ3kQbG8sftmJL/9+Uez
Reu37Jp4ITPu9N+1Ct46MVE1oOFC8In2FsxWA4KyFRAReGDMmrpl+29OB4gEZvR1xYTm7fJ0mDbC
WRLcIN48O+UuRbbkyHP6uwHp28ZX1NZyDYXHK6D5pQcuTlOhVhom5UKhAr5kV+3HHQAld/ISN3mk
0XoDTdl+2EfIkLvpb0aQDohcfflV7rMn9THaKUcusy+pF97Lp386DrNcqmc/TMReU0sF+DDwwyr7
JfFDF+GOZGuQa+3UqjCTEQeZZ2Ya83KfZ22Y0jTXai+rXyuZGBGf2unWmPeKutVYXtvnc1NCLIom
RxlnjeW0zV6mb5HAyH79rGxZEEJQhjDqkMxYKBD1bpTKTba6Sas3x/kihOjCFFYW6T0movjGqO9C
fT9k30P5FOv7Trr1m3tl3Oj3rEUZFRoiS2Wg3qZSevmFujrPplhZvEA/wFNfRffOlok/HUzxdEOZ
x4scclQQhoIXAPfi5RDjBWDMbptDc3ScXfMWHb9Mu+5Quhlcwf7CpgubZ3Mq9tLGfbwW4s7NC54h
wb7APNOyqYhiyMRpMmNLv43mf2OHXB8BjYUoSyQWsc1BjpuIZU7jE/rqMOubxZOhvlz3wtUPdmZF
CNiyKg3wWWEljmWmEE4mOp/N1mDGO3DtEhxgC4VAD6AKmAXhATOoabeMgVLasLNHST7WzObZr37w
2s1QtRR3ifMhw75uH5x072ydtDXzKqPMsL1bPKFgoLj0ynQyg1AppsZTxyeYfXej9WyFX4zxTc0/
SRWabbvGvLU5FNoT/HnXN3jlmC/lI6Bq4ERgThdORGPx/lQcvQHaLv20S5SWG2OL+2vNhspQmcGo
OMwtIo9Kl/RNOznQJEM9gsDvZBwMK3m+vo6VOxUYLFV0Uge6DyLqWx4UM6nh/PQMyE3mCDkD3a3t
3120b8bajezDdXMrp+zCnBC6zHDK5GjGnDTEB/TcHzRpdBFw2+XGeLpu6s/VJAQUVFBILuGIozAs
3qmhjfy27yB4OtwWLlO8nr8rXCN0k113WxyZDoSgfP/D3lWu8bH3QtfyGGzfvWW75F7zZNf6Vm8s
fm2vz36QeJdKTqoPs84PAvSrRr8mK9wRskMkZ9DFKetp46G/9iBmAxbqbQ6qwXjE5fnoA6PQkW5v
PUVxHVdiCASWPO+t+RqenMT9NmRuATngtJE1vaPCx9iFWSH2qHVPebLB7Gu2H2WUz93uyESK69/o
HxCmPTmH/o6BZdfZO39Ros/c787N9+bkB67mBofmxyM6buiRe/7+ukOsZbH8MIsJIZ6uqDcI8SJo
I5leJT/M/ywdyvtg174hq4A61n2wV1D8dYG5etlN/C9CxblZ9fIz+EEqKbOG2aDRXEScXfvL9YX9
Ycd47+l/L0z40Jo8GH1lYWF863faCdHEx+Ix/tp8jjz/xaAG7AYv+teSdBI4wu423Cfu7//jTxA+
elYmRoDKa+tNXuN2+/aHcq/vis8fsoe3b+WDcRy++B5fWtpBZLib7uwNp1tDK118WyF7cNQgoLfK
Fkinh/Ep+w1882SYJ/vm7WtxBLjno+L1F7PqL87Rep7cn9eXryzh/toXWOLeWc14rMER6RHLN56e
bA/1hx/KDoVfN3h+Uzw0t/eaV4/uRqP13ezzn5MG9RWEsQs1pBjhnKSMymxOWq/z9015MFQ0M5m6
Hc0djVG5fZCCW1qHiJDarSf/FYX7casRsHoHL3PXcMcBVAX8cLnwqbRK0xrY9xleXNQn3QTWC4Ky
p1dHTbspnCe7cSHoc7P8cbYfy63379qFAo3LQo25UNiKd6Q0qnOho0TtDcadHTNdfJM7AfXg1+sf
eMuMcIYHhhTURub7+hC3zFVxryrmm1SHHxHl3si13w2N/PmqIJMXrQQL6kshTIV52CrG4kvOE3LA
u/DoPyNgezN+sj8pR+3U340fpYf894vxk6zjwFVyaHaTO3rNl61TtR4xz36KsOw6bqwBSq/WQ7Pe
QNoDwMe4g4McVVsMIkKpuv1RPsy31s31/V574yw5DwwjigNHgljiHydFhqwFhSmnnbzZGo+Qw3ht
zacds5mJ9+mJAuv3ttX2Kkwj142v5V2UxvWFHmgR+hFyu1SqtaqaOFZqAOj3V781S7KSnEOotWQl
HBkeU8LfRy/AQZ+XXVXDaRrdoCys4DAqQcosfBZUG9feSmhybCjvYK9ciM9FmnrDksPckunpZg3a
dpLzUtW2Fxmpa0d/9eVWFX6lVHthTQiEta/UZhAt2Ks88PL0AXUwHz2twvyYoFyeNA+6tuEq6xYp
vICUXzrXQgQCs6OjyEzAs6J0j/A4wt9fYjhNu0x7GbrfqR+gFLbVVFvLreAm55TzyKJ4K/ZuYj3u
W9MAHKK0XmNAbBG4yKNCVb6Xhxs1hWIm9XSJpvl3A93WOrmptI38duW7XniRkEqj6NtM1YgXpW17
k9fQcjbafrLRQI8QdAq//YszgcuC9oQHEcjnZZxvUEkcuqFouUoioInN/SinGy/jtT1FIEaDQc+m
ykdl/NJGEBeTLGtl6xUoiUcw+c0+kMva3id+gX5rfusPAcMH0cmqIQFA0KZQ0FusNQ82060gvBbw
wbaivMHVgjiakFKpfYaaQ1e3Xi7Z+3JsGTVjEmVKj6M/niCNP+R5erCGF6UwvUzWjmk33eSq4lZ2
6SL1es80oBdKxU0HTU7n/xXn3xOalUZXenmSPkyRDYNLiz4suObrH2o1cjJvyLtHM3QyA+E8JLoa
SoHML1eqr9Zwrziu2n4r7WMXfkBPb8zvTGb/N2wu94CY/pzbFE696Ru1LDfYDJrEjUAd5JrkBcM+
06SDXDyNzoOSpsyvgE48dP+iLLywUP13wYLbhKmvjvGE8W6QPrcNk+D2p0Zp93GauSOUUPr0Y2O5
a0fv3KJ49HLbaMZ2WW4J1pIaX5h/SyhIm/rODEyUdHZafZKD2NV0yi6tm8rHSCIa/hqmO8v5tfFr
Fle8tvlLgDzLPemLIcI18mssJgGd8f4PYtiABmA/+8ne8j9U+VeEaaFn+VKlvyT7ZcP+Mnrwzv5C
xc5FrdOMF46KkSh1xSQb+69+qsly9fCV6ouq3hgmc60HJwFruNWbX3tKW2c2heeGHilKOeo9sTd9
CfsDdI6TZCIIfejH0i2Cjci0khBcBHvBWjgNmhQ4XGqaVXzNG6ainFatN0LOilNdGBHOrR4NUgBB
IOjzPrgJgsgzjefajDw6SYdW/xfgNazR9nNkRplwZsFp4tbKxplb04nkvaXOnh19UaLoU1vYhykm
QVDKm+t+svx+wU3OLYpqG6RtCjqtC2ITPG+ppicf7eAk/RcVfsyAGkI7ZGEFFqKBhAjeUMSAeSWe
ZG4pzX/J8vfrK1lxvgsTwvH3Va0c1AV7Ksf5icKoa45wYnsKbHBjGKF6/vW6vVXPgMbPkh2TTrFY
x9HGCABZUbGkHHlm7dD4T3V0tFNPy7f4WNfuYERy/rYluHqfOxPUfdiy5kL+MLXlgxOZz93sHMse
dLSmSi+qjhC5QkUZdeF0+uBT79lDk3fbpVn81NpZ9vn68tfemBe/STgZTl8OvRPxm/wsftWK5q8M
kdg0Td784TWjAZj4/m6AIsNIYnfWmVz1gzfVDLZizkpKgCLNoiW5cC2apjCCVQYaMPEKaB0MkkP1
vWt3TvIlg3xtY7nL0RMPyrkd4f1HHaPy5WZgeG0HPVSwj04+k0IegdU1jt+lh2nXPM37bBe8SPfm
/rrxtUN6bnu56M/ukt7p48kqFttqcjRSJLFV5ybT/s1WnnuZkC8UhdGh/MshbfLHfqG8a6DKHF+t
7nR9OWufjAo9KCeHJgFUApfLmZu8oOWHnSjwbPloBclNwQjbJqD0T1QRv9m5IeHY6EY/RlqHi/b2
mxx2R3NqqS771ucgzE9a+g1pt5Nij642tbus+dKo/YfOcL6UOKuSJ4/xhBCxk21E3NU4dbZ64dwU
YCFGOeRHMfqtWvc6qVljHzMLqDJDP+M/FcSjbsEx/XuzhY8qSVIn1Sqb3U20EdrdCJUV0KR/80X5
miAZmUMRO5GDPOb1GIOcrEovtEpknXPXAMeWKBvX8frm/W1o+fezk4BatN9PccPMRP5TN+YPFkxj
9sHId930pvnDxqdad9S/rS0x4cxaPYRNBGqXA6GhQYnMidMcJaV+RGz6+v6tBRdIo////om3cJFZ
9Jsy0Mhh9K2hAZHKu6zNvNb4UsGObid34xYJzlqVkixDRfCIBzNqB8KNnPiAQP/MUczZeBqr0VVA
huRR6aZ68ZhooyeZ5cE2fnbdbyP/pTKJzOPLlXNnZ3bZ8fryV+Pb2W8RvupsqBUklVzdzRDDugIU
YzdUWrjTozA5XTe19knPly180tIoUjvWMZUMwU2K1neAmF48Z948qt51UxurEoeDp64c1ZFpBM9Q
pIeionmiqSfTer5uZTU3OFvRnxr8mZPiNWlh+ZjxpfTYRfoXqQA8b7R7KdDQk1G9RAEUOJjH0aK9
3cd7K6IFqyNaMmzxba6dTqK6CvOXYVJ1Fu5IWx46qTJw4yYYvBTKbLO1vMYx7of2R6TA4JvPW3fW
WhYG/QsgFZuipCZ2mwcSvjq0iabapH126i5CVCBOMZpXu0pTp10QKBuHVVylQn9dZcCW87rQ1oto
S6NMJ62KKtvNqh+RA52p/bNaRmKrxzi+sdSNfqG4wD/WKDuD8uBWh4flMgZxfLVc1ls0Luz5pGn+
c8GtDKT7Qaeaps1b80fi+VjMAfNQDBpx9LZt4cqkmFe3SuPYsHEqLozRhjYcrNlT/C2qavF0KLwD
wFsY8G2DukB57XJd6H37RdA7kqv336NCfk5C6yBpxafrp+P97mGF0VZiHBNV7/gHkzLXojEKgfs1
yltb5ke/nD6NkuW4fT3knsLNe93g2rIWRkWiOfhx0JuXy5q7fOolJYFouviUl+1jGFmeYm5t3rsW
wCLrbemLJuHCOAtW9dJMqsLhUEhp6N19zdzEDVyE/t6+eHvveaubtXzw8xwKS6ppMaWwNDJJ14Rk
LUQhxzdyB+beY71DcvB4vG92qYsa4PWN+7Mz1wwJnjdo6phMkQ9hlJv90WuHxhrpbXOv8X9MW9OH
Xv4lc+++ft09OPuHp4N7My4LP3540917OOp3xr7cG/s394PuIpPqpu6X4/7FOz3//Hm39SB4f1Au
90X4AqodJhBWsi+SRfs+6vLomCtlsVeD5KNlDMpGseO9Iy/mlukKQD1AlIQrcoS+VhkUdifuxlsb
tjy5sm7toXoYx/aAzMvGZ3/vxqSMdO+g/SeUa+LYdMlMeB51PJvbsbttKvhZk2m4K1Xpw/WvLiY+
//Guv5clRIHUl6zWrlhWaENT63/t5myfNGjUdONJY5jONFLFNUNjd93su+VB5rLoA8NNSih/x/w7
B3qj2SOEx0ExeybygEZiuptU+GtW0Hbgg6lL9VwTcg3VDx2ESUfmzZt7oy5dFR6pf6U3ougWBMYK
4YDe3GUkqJKqlLV8SEDhdycDniRC4UbOtLIOlkBPZYnWC/XbpYluDjotZabSm/3+NQzlQ4MksJxa
/9znFhGMP7P6y6ySsBLdN5pKWdRmYjtxmY3edTIU2V+vf/n3l/dyh/5tRHhKoy8yTSlCXgjOsGdK
UN50qMLovK2hnjqm/u9wrF+um3w3CIuT239UgQijwPHEUmwflUMydWPkAQV4Dgf1oMOvPdbym6IE
z2PS77Jc/qIoICyDahfpyUZkfRc6KCZCIEodGA0k+LwEN+w6xjj7EGbSQe4rtx2sNye3jO+V1ime
gpz9Lq3y6fP1Na+4DAdL5oYCgLj4/qXLjIPetbFZRF4dq9XeZCblhPJStA8GDvV1U+8gqgrrIw3D
GpPnYLWX33KWAIcxfau+USJvCg6zgu5mLu/z+dVP+1OTvHYpvfHgvkcaJUyXrfay9NM0Hs0sZmBR
vpG6x9r/ZVk3xtbrUX13dS4/zKYohZwxD/A/FbSzHzbX05BUOsXiOaeDB8orJoty8gaukECBpDaZ
isj0TLNOwLdKZteeCqg+PiD8Iu3lqO78UxbZQXhbczNMLrmftjOSSn0egpFXfN0DvT8o0ijd2XKU
656SpK3kFcMwBvBBVtrXzoqc4BDrVdxtxM/3Lr2wYdG7plkO9pgDdbnnteHLCUwaMMbXp5jnmhJ6
s3kj514/U5zK4U9BzwZ+/y2mrBW/wq6OZpxMD1B/J5RZhbnP4BGBmyOkJQaQGmkXWMp+w6eWWHOR
jLA+7gY6q+TCCunw5frMZnR4j0MV0qd8LMbwpOjZsT/TSE7mfY28YhvtK/9WC4598Uo9cLRfatkL
++9leacXe+CtY/eE+N31n7XiUOTlFNGXQwV4Tdh1M+krIxpKAPLF0UdpQiFsXbfwrk/JYbowsfyE
M5/txooRswYT5Vuso3bqRYXb305fhx/jty2R0JXAtEAD8B8VSUfupUtbzlyNVVpgy4YcdOruh+ap
VZECgpBlCwCx5jeMcABbWd4cSONcmgqASgeRw4U/B+Wp9eddkBg3drFFLfsuKeTPkzNBL497cie/
S2fUfpTkOvZKJF3vq8qed+Xgl5489/JJiQJz42ZetQf1CxfaAhwXL/+knnulMeEPcsL0loZyEKmH
gNxQ33iErmwfch4QHv7RFHoniRmlSa8GUcO6puqRG+ut9Rnzk+xP171vbTmL4DqvJ9j8dJGjhDg4
h6TOsZfGfynGz74/mNrPMtxIAdatINCkkwIiuCCc7SiSlbCL0BYL5Jt2/jnjfMH4IdqiEFnbM0IV
7SGNN+47DF6ctiS3vhN5MZk05OBGdptVOhPeThQXG1Tv74CWi19D4LSopPN0f3cHxkiYF1bExKUa
DvLrmFkObOFhrDyPkwxXzwRJpurKkir/aHIUkPJ26j6nUTDfZ0MsWx/qMS0zYjcv5aNuW3LlWnLj
Q/NZj5/mMEjfLKsxTpad0xycetv6pseF8v36x1/bL7BlIBYZmUMPTSh0VB33FIRbkdfp085HGEZ3
ipPjOxsxdO3rn5sRssxchcbdsDCThszljRB4yUx6J7vZf72+nlVDQD2gLwIv+K7l6eiVWs46+X5H
dTeEFEHXvyh2Un2kaKO9zWZIYnDd4soOmiZ5Big5snTkxy6DXClnymSXUepZZnIjOeNOn4Hzt9Hx
upl3KTQlPjo3S+RmeTjepRmtVn29hT7N8/UaFqbOIa9Vbyenc1wDVcqyancUjf+NTQsqEvQI6YwL
X631ISEPLGw6EQLrPW57UyrPdcGjMfuQbKlSrlxMixggUXXpnNArvlwh8ukGSjoJrVzbvJNJErPe
ouz9O2qpglv94fra1j4blRWy84XfHxbrS2uVbw/w1y0CGLN9KxvoldoG+MmNELHijhDrAuCyFuJz
GHIurXTGkEiOlKdwEJrHpYgQZ6ULL2Hj5sPGbbGyfct4ogmZO339dw7SOMyLjekYI7CZ9Hv4sKUH
gsiPMQd0E6P1sh/QPd6oj6wsD8imSlkMqlYYW4VNlHxbQnjTjr1s0O7jagD+JbmTnZ38IduoWWyZ
EtIWe0bPt0oo/CbFa2mHbkMh0Sy+hvpGpFrxi4slCecskmVoBXPsFAZl7KbZW2106mb9n0cNHikL
5zK1Ct6HQs4iR3Kt14q/7Jy9Y4730S+Aw0VbYzZL4ihk1LrDW8E04KrjWhTMaH1dxIi7Jl4RfxnM
mgf+yz8+RkzsQzTFwQWuKNJNlT60pGbRJZ4ZDpzU7FBojHb7/7gev7x8iH2UQZiKtMTTKhuNHUpm
QL0lLe4RgaZ7K992+U9jwdhFW2M7Kz5wcWoXXzxLxyNdismfObVa7XxK65Kef2nM0642p/qv6/u3
8oEwRXgA6snDR0TsguyMiB+YMirpxp6sp0nZmg3cMiGsZjLCPih9TNQw+32cgzqmrBgEH68vZOV8
XixE8LRwAsI/O1ixB8mdiT06HYyPmrT1VloJc9gBbbzMSIOGF67bobbkOZ9KZGMr/QXCR7d3/NOs
hntQ6kzQMcd8fV1r9+6ZPZHHZLK1MA38gjuwbNDOrsMCddzAcgO1+ub79iGIgmNYJId/YRUSiqXw
zMNGfHMOsLo2QVRBylCkt/SFyvSXqoxuqX/INMWj+X7d3NoDlOTlb3uLD515vDrkViNV2At61Zvq
yZUaw0VqEGGul8F4yqgTGxDvxfsNu0vUFuLThV3hftSVMpCBZaS0uuajFh706nnSPg36sWW1U3Es
GiYeovzQNTfmVrlh1ZPO1iycC9OXsi7IsE1XCc8xIRoapQ9TGjwoxuDORvYP6ch4LVysVTgh+uhw
8RfLWtX7QMncita/OWxN2K2ew7NVLf589iXnMg66evGcyXH2o9H+NTSdi8eC/6MDvfH5Vo0hHANX
AfULSNsvjaVtGvSNTim3NaSSxiWDg5X1li+1vsj/FJ+KDsTxfV5HribfyMYxjL/7pun1wde+2Ig/
75hLEYK8EL8UAoNsF12c+gM0+UAZPuazIi/dE+NuNOAeKR2nhbuPQYTEV7lF8izcd50PBVMXD/tG
i+yNjy06F00BekOkY9xbJOLiLJg/934R6Yi5T0oPh30i76SZFlJU3I9S+5O36UaYeneC/2MQ1gwe
B+CBxDo+A7TWGNiEP1Viu/VG3g1ad+/AqgxN0a6uHA/3O0jVcKz1ZKOH8K4w+cc4hRAd8lZof8XJ
s3FOGqmb0T0ce2dXD/JJkp2DJRcebnOQOu3zHA0LmYCrqJ/6MthIDcUL7o912uZLKYY8RHw45HCj
zhlUjZ4R/BgY3UZZ1b3u6KKfLxYQyWT0AeAcyC4hz037YKy03qdm5u91FFWVuzHfd1uy3Kvf8NzM
Ei3Pzq5jdpIs1Wyj/Fqq++Cz9kP+Nu1U80EP3Ol4fUlijiMuSbu0Neah0hoBtnrrpqZ2HVVPzhYy
5T1a9c++8e7hspbhcxHCe1PP0Vw3QYoO3nhIUsrTQeAontUq07F1ksTNeSDt0iIBLRy34yMQbd56
ymDcNhkDEu08/dMLh2Uz9UzCjWIsaBmxhT/HA6/LDrH7qUr25M0Qhyqu3/V3VmV6vlqfLKd8JFs7
Tob/EFrBc7jFdLcWGYgNBhMpFv8VmzRa5A96XIKWqdXfqWVBGf/oy9KHzhmORTFuRejFM88v2D+f
mfqhTCuMovqfcekzl9L6Jm1ig7BQKgwQqVlz7/iatQ+rovrWR2aMno381AYzesSa/BDbkrWL52Tj
gP75zu9+hWPBUAHAHv4g4Z7wDTsce59CwliaA3NTfaaRWpiZ/kmCl3zXJl2NJPGY5OFdTf3W30Mr
vwBFcmW+say4/jRqCTwarWTp35FP1lAa12Cuq/QsuZWrKWeKe+YvQU5tNp8gbFd2PEzCGkhtO+0D
BFQ+Ixdl7PW2UD7JrS79rvKmOqLAqb4avl/BpzlluzjU5/sw0rNXqfOh9wkyO/3QBTVTFP/06KG4
u6iALoWBhbbx8ujJkSX3kxJx9NR5Jw2wDo5/+fMWCeX7A35pRUjpfCfPAE1hJdLuwvilGxDO2Xoo
vY+L2OCeo/K+SB+ICNQSOIw/O9gAeZ7PMV3wAMVgNwy3UH3vD82lISGrSRyASwqlVm9UQ1eX3oLq
wdH2c+1WW3WhJU24dFVgmQhp0khQYBEWM2/J71JntghZ0bA38qc+2rXWS188clSSYmdlGxUU8Xmx
nM+FqpGKNahQU5yvTUZ4eNR+eTapATLW1ofceGv7cscgkdvZ2mEsfl53vtW7Wsf7ZOLgwvEunMW4
R0aps3jQAE127GcNvpHuS259oo3WOc+RutO5bxjhvG72vTeyTjzFAg8G8kzktRpSdTIsVPO8IWxP
o+KToSRPZq1vbOf66kjY0R1QTRqlwk2N8kNXDzqrK/zBTbIfDVT1/t3s0GxAmGOvWrd91rilcri+
vPdew/JAEi/VS4fms5B82jqCFObyljDbz3P3Mpa3QczwmZtIn+WaHtTxurl3ye7iNrx+ZVp4gNFg
X7sMIV3RlZka1GAo2s9ZvxshaUl2PpJdiWvFX+E9CLBqPtpbuuFrqda5XeEcxmqYS4O9vJma9v9x
dmXLbSvJ8osQATT2VywEKZLaLcl6QciWhX1r7Pj6m62595psItjh0fh4zsREqNBbdXVVVmaQmNN2
hO799bFdHnUMDePDZEKJ5iLVQ7uxI3mJFYRMRN3umnE7N4WrG25l/DNHKZvFE1NcvAVufhTFKpiy
IpAmoE5ooRVcLnLB5hCNiPP3UTo3C/IGSN0rmlNP9+B9tAsouMyfMfqhr8/emj/BUwyVAoZOhrj7
+cbQ+1hBranDTasilHm00XRgo3cufOpl8CKKgAEXYAu2D9G3D6CVDnadCzy70khDQ1UW4MXO0oFa
p35C/1yU+lLz0IYvthVAIK2PPuYKYk3Aln219S1aFRwlDaxhL2ufFO2RRf2UL9vS8JKyeLw+HWtT
f/p93H41mhZwhQiBR6LcgH1rmDfUfFDbX10iCHEuaoHfM6EgXWN/w434J4JKrVaJwfuCsA5lpyRA
N1geOw0U87rsoTFmL0ZiL+tKnyG0+/y9VvdVCEWi37p6k00vJRpijMmVjYcpEj0N2f46v9KwSCef
xm3zntSqPrFJaIr9LEMRNPWHDBghT7Wf02JjpN6QbSvJA2cN+GQFm3/N8RsAGwDNiHgbBebzDdk0
aRxaA6o6Syy7VYTeJg2QKMGuX3O/p0ZYnHIS5WZtDYqFDEZG5WfXoSAWgIVTjZ9HfVuEkG4VzCj7
dRcTejImzvuCEEOPQFcNb6+DT8ZwNPV2ArzIFj0713Yv43Jg8ntIsfCXWT9LWFeWMVKzAQ2WO7o8
xni2aMpH/s/M/HgXMXoRsMegjAmK9PMZNEMtBZEiTCXpkxFRMAtSJ6ruIgWcjS5aG64fy5X1OrPG
rdeYEhBBAYbiZuDzbCpntKE4GYMsh0BV8F2NNmP3XwQgZya5NUvBD1CCGSp3CcSO5a73xuoINqDr
41pZsDMjnLtZRoDNKIWRCIRiTX6DOBjT6ljUG0Slt28wMLcJQTIEOgckJWQT6fDzFSvKVMu1mc1h
/pRMuzG57UrV7SClEPla+ZwASBQPn235mRiHcNmagHaOmoFE3Mbq3STZddEG/MCe0vt0BEl93jto
HkdEkQELFN+NtsAPrE7NyedyUwP/2Jckwe+nA+B4IK9RaGA2v0ZQSpiiEHflEjybGi4ao9bY2wuL
UsLmVwV5NOk1UTcqMoBZvJNnnyabWj3Yik+q+864KebSbcijrb/lRRzUoitoLQly8jXgDDlfqFZG
VlKW8TU2pjlzteioDwA/yE477IwycsLxradToOv3ZeGNUyjwjSvOCuYZpzUemwgaucmQkBNoJxaa
hs39ZD+TpXRJdTPFggtwxc+fmuH7rqQllOyW5Z3L9i2howfEVwma+evna81vnGZvOL9RAzDTQsiN
QQR2w/zHGJ6J6s7mTRP9Qq9+IgfXza29JsCmiccg2vUY3IvdrCf3ymAv8TQqOt5KFIgSCGIlP8zK
z8ObCXz5k/2qIqXSIcQRDPN7TbizbQJfhuYqpDM19HWd2zULaaZhZeSgiWtf+o/CV3+pXvwJxZna
SXYUrSefsVO9dkdr/8+dq4i5ZXC9wLXAlRG+sS2jXROakGCHCszWstAQGQwiUdmVVfxmIwCfl4lm
X5nbkXVhonc8AX7TaNDqYG0MOYAiKQj2HT3x4IuEQK2VI3Bq8DvverKMBikpKDJCbBsNpNFpDXLP
3dIfUlWQB185A2d2uMfnIEeRpRU23hMSeqxNJJNQMRSdAZERwu2NutfLEp7bjUfE9qGr2q/jP/Nv
YBMgr2NbQISBzY1wd0tmSEBSZth/6FY7tFXvqk2678bEr8DhHg2pYN5W/PWZOe5uSEAyFkky9lxO
PrMmcRKQB+WS31g3FuZS1GwnssZtP6r3ECCBFIxLDI+mH+mAjBLdTpmnk4dMBKFauaaRuULaQ4X7
xcniU5+mnttN1wG5sK8PaTBs8ucqmG/orvWtne1KoKXU7qJD6aS30jvUtf06SA8eHI7T+pF33Z1d
7pzzT+GmWZZDo+xNKXXNtsFj46bTAFcU8eNfnjUYYZwZQLawTA93BvSlQCVowngJKNY0aCpD3LIw
H02RhualE4EdhiNFX5aBHk1ui6ZLVMl1AjuK8pWZPtJYS/NKwCEwGA+FObqxLrjgVHawzp3yuUVu
+vCuTpUwhEX17j1x1bfWf0p3SdD7z7+hP/aWPP4uWj9xwXuQODUa4bzkgL7um+oJDRK+6iO1F4gK
LJdB1fkncVs5l8dKmQs22aFPy+1g37TdT1v3SpEO1Epp6tQSsLWc17HleizZNl5AUIgkbxgmkKsO
UStX03QDvgYdkROtPrXYiB5jxYoDo7ez5+sb+KIBE3fhyaIDWH7+FfIM5rWRwYBGl+LV4MeuDXrV
XHbuZ69GJ2KCY7OXtiL55dVpRluuBZQ0HmN88jKkNlXB1Zy5XXNsS7TukAegcSfda6jAE67u6hNL
XIBT6KlMS5bnzsbas8Fy0xhAJYA9VdvG4+ugPWjdPyIUv6f0xCJ3jiwt1AA5gkXVDKrRX4iJcsRd
WP8XlSis3d+qB4+T1aa4nGZWj5Ah7GmgPb91hiFykAug/VeoPcrJ82TfQjjw+p5ZX7u/xRZu44aR
nEZGycaneGluO1S6N2y/tH15FOSeV93r3wHyRXAlokZbVLAkab6eH8flXpnfrg9m/Rie2OAuf0WS
arOP4ww8i4OjVH6BZHa3tL4dJo4+/BhSR5p30CK5bnZlZJD+gGoaqAhZfovbI2msRoOVAeJcpgdT
uc/1t+LfIw5kD09McM41ARAqHWfkqLLyviP3dPjRVO4y35Fe4MZXUpbnljifOTWWIqNEiIfoW/ah
uRRSWM7wAjLVTXRQbx2AWDUn/rhBzHPX3gDM+PUlv+eCPMElDwh6qaBzxrr+US1AM+y5I5tBP29N
wKvg9nJUgGQCYJA/mtzJXqog35fo67qZvqZ2QwQvi5XTcGaX8y9gbFJidE6zqOo+l5/SxrVATwyH
ns7b63tmbauemeI2jTagFFQbmGcr/+qkN+NPPLpVDR2Q/qg0L0p6jAC/uW5zJfY4M8ltIugHa6WV
YnRIJ43K2wIVBvtQimo97LdwccCZFW4DDWD8XGYLA7OVz3n4UCUvtB+b+DEHORUR+JTVEYEFgLAe
YORQuQeo3I9tPI7INGpIFAyoyoHyIsoPqogcavWEn9jRzvdjNg5EzTrYiZY7onth/TyIYhX2K/hp
w4aHB2HJaLTNnJsoOyuuSAisWAgBikr+UkWZ5nUDFkDCQCSjMZVbF7SW57W55BiDovpGRp4WvRIQ
Ia2aAF8+q0wB2MWDrDJoII4YNPNSn1X9aET/zQ5mhPz/Z4Dz72C7JtMC/JyrFw8yiukkuzPzx1gU
zq0t96kZblvRtBlwU2EccbtbyhezAWRbcP7XPM2pCW5HxVEbxVOGkVho1Ux+2mjPlJCAAzNo3gi8
6eqqAAwMpgxwNaBT5XxnWZk2Kq2M+pqeHLQOLKPFPxMpwl0DK/T/FrjBZAhWqopVlTtcCcgD1bog
CltdkBMD3H1AuxrJNYaeliDOrD2r8+Smo2BFVm1AExptcQwIxJcGo3Apm2xCCb6a7iSID1QHtfi6
7oBXwlcDdZ7/N8FdLzkF561Ww0Q934I8p7c9DXiu+thI2x66MCUYYK4bXPPFaD+BMgzTL77orwG6
QUFZHlnHeN40RuuRCk+u2ZOMA/xzIwTXrm7qE3Pc+Drdjs2RpXItehiVbWK+mKo3QxJVhKhcX6u/
4+Kc5ThYzZAsMNRP70YaNMm7rgm23OpYUMRCn7XGKsWcu7Qau4BALhLyav081j+SeKdFgOI9pakg
4hIY4hH0TT/2RdHA8cvzdiieEbXmtTsAl2UIOqBWJ+3viPh2tQhdNh04CZBXjF8ldJBTmoiVltZu
ZPTsQEEY6F4mnXLubGSwtabJwLa46mh2BIEgT+5fQvrf+LQTM9xOU7o0VeIIZoj8IElvjeRdPzir
4RkQmVhiC8gVBPbn4wCnX1qGDCjQgPylkWIoRmSempCtEo97ebydyhJYElI2Tmm3AnD0SkmEyRig
YwhNY4ybg9veKfihTKtb4IpulX0RIOXroXEMhdtAnZzQB5JsEpi84KvAO/fMJPMkJzlgeIq+SVuY
JEG5Sx6fy10E5tZX2228+gvZgyC+VR6Ud9WVPCo50uf16V7bNSrCHihkAXaKB9y59U4tbHUpcdgm
667KckdPt6MEzNfuupm1EwAcBosfkJkFB+W5mbgb1KW1cAJAy0rCP8N8N0MZ/LqNlaIIZvKvEZ42
kRZz3xQmjIDAHRAaj1jHEL3JZmDrroJ6bvmY2kEroi1Yu+RPrXKpn2hWUbRlVttyn3TQutVer49r
dYnA1YI1Qqsc8DPnc0fJsNRLjQPRTWAFccEW0wbqHJLGbczMgJpNL9siagn2O/mYGJx2MuuKt0Cj
y22LSUWXgmnAZthpUJ0FXXM6OG0tNRBw6KxAHwnx6rZOjlIXIrc3F0pwfdCrG+bvoDUuO4ICcptZ
bNBN9VGYu8b62QuV8djvuBjkiQ1u5ZpxCJt6gQ3F2DF+u5HqAJ/c5939ghRxCyUyEK8Q//rA1i4d
cE6gsw6RGyuRn69mnkuWCikcPJwQSuUgZcahgwCaI+UvRCRDvbpzWIUQGX6mw85fCYXaD7bdo2RG
E29JSz+S0LIMQhnEiUJ51NUVOzHGXQxLVebh1Ay4Tev7WfO68Ucm6gZbnTsbGoLoqZAZqd753ElR
bOZlPmLBmjJoMskxrQ88rIHBq1BB1wX+ZPUM/LVmc1uwMZoOGBgMaE60p9j6udC3yF4ewM60l0uI
/UBWoNREIMPLG4gxd4GjnxjAiqILhRtjlRJQdBfIMZXzZtLu0DY02ACULwMEUhy5P8KX9daXRamD
9idP0UUviotlZPZBFwAWWEQSCCjO5ziUoAoxdgNgceRmTH6j7y2OBHfOJUj0zMZFzn429VA3KGy0
tvZAoJ9d9Jo7yb9TPTsAdr9Vk/K9i+afaS85pFd2NWR+rp/Ci/Cc+wLu6KMjrjNyC1/AQJY2oA1t
e1vH3d7ooOqL6HxOhB2FzGWeeRuYVMDHoGFqVxoempx1Ciha5Uo1gP+BpI8U/HZR2DryPHaPsT7U
D40s6cWG6HXfOqFuRtFBibRsa9bVoG76XJNvUtsaRY/uixsMX8YiLiRzGLCVb/wwpqGaKhXkPnqq
B9Jiberkn6NGZgIkCkgUraE/B6PIZhNXvjsu0a4hlkuG1ru+pBfOjpkA1SZEJNGAC1PnG1fu58Ze
UIJ266LYkgYiNNOBJgTa7CKNwjVLYFwCYByUV6hFc5YMMMpmBLl7QNJASTlGXmXf6NVDJLoqVu2g
lmSyBkKgEbirwsotrQUWA+tSyHtF/i03zbaFpI+T6pLgVlo9koi2EUAB38xwFuezRyS11mIzY2jY
23D8gd5ER46hoZO5RXUnVT+Mft/rN8XwIzYEz721o3hqmYt/h5LQBPKaFV5hR7M5KuWOKJKrq7dm
/ENZttc3yWWMiF0CcQDwlJgqmh95QtZUi6NilqsKjZfaQavI4zw8Q7vAj6JqU6ed06njUZazgyVZ
N60S/rxufm2sumky7k6GTf5ehZNYP+k7vW+msnJRN35B/7tDKnVjQ8kjpvIbNuu+i0S0Eesjhs4Q
8kRAqoDw73xlpWlW4zDCiKdMf56IfCPNkD1UOpTyjOhgKKMzZ/aNXKuuHn4WmkisYIWQGm4Pcw20
BsqUIDQ5t6+GsWIOHU5L1R6gu9S1Ows8ZY01O0gkWbZv2YEdbnLVK8CCqKOXRbTkF2EelhwQcIYC
ZxK6/Oub2knY9jIcw5julKJ3Oh1tqNJXDN8A0eV83mnhcRLJ062ttM3YFdFeCOVDvgFpSWjUxOyC
QcNfesg6CpkjnQl1FPbT0ie3Zhp+DJndCfLAay4D1F+MtwH4S1wz55OtqLTME9JVUHZEFqAvHdOY
75JpdGRFpLdzEYwhOoBvQl8rnsmgGeKCy7DWqGxWaKUd9N922wdoX/S6qnXsju5MFMGvn5zLtAAz
h4IU08IBsdV3Bf7k6PR52PcZ605A6PME8iTHIoVbyZmvWE0wtveDLbtDH24i5V8b10FBdmaZc41S
ZYBARoLlNrwfQYzSlRTRerRBi4jgClvzwjCFywvcKHgp8/A6aV4AkyzgH7pFvdGS1MHNf4BSmKfW
oBosNHQkxJvKegRd1H4Bh3srFDZZ2UBAdAPazRo1WLv2+QYql6RBKw0Gu0jvnX5sJfQkdY9tKqKs
XjkfsGMgw8fYRSCheW6nt4qwxZlEmKv0N9QafLhqwO6U31LZbaVi2uExEQi20OqOZbzwjD8dACBu
bFptmqUlwWaW7PRqm0DSJApovtVAEGptoURemK+6dCjtDUl/SHj2duNWN+96UYprdewggUV7FIqs
Jp8M6VV7iqUZ35HGXpEFmvps6keLhm4W7+1c31wf9uqK/rXGZ0WGaW6StIH/L6vB7eRXsDt404R+
H5HLW5teYiHAQ/Moogid8z0hOunGvl+gIi13bg2ms9TuH0GCvY/V7HGy6cP1ca0eFta2S5CvQ/c7
79dbeZITTVMqYAFnMKjWTt1ush5K9vWxLNy09sPkMSxfEgvyXMnzdeMrITOeoX9tk/Ptmw2jItOC
wDYUNJcwPShxJ9iuKw8xVA/QWG6ghgCKIW46h7auwYJtVS4yBr6V9q4uz4gCk931kazdz8hDELRA
G6B0h3jC+VD0Hro4Woc+qJbaVZBEMWQbtQI9n1Zke4M+5QGawY6pacA4wGztDKhqHM0IDCP9h4TL
ZjdUxSzwhCt7CZMr4x/A0uHtuaMKNLVWzCYeS1XWQlYJj6DwAIr1pfRskiO2N6ma7XUpTGuBYTZa
7pWGigNCNHBHQfiVrwkYSWb0FdILLo18Qm9Ho/HIYgCYWLu59VG0XjeIFoDtlWsmuYUGV7w9DhNM
mtbkNTVkK2RXngpfk7J7NEeg6aGLHUQ2k5MTOcht2x1DIgDSXHaJ4ZIDHTRoMEFNrAFafr4LihlB
WtrjMFE1cQawrI8ZaINBuql2e00u3DDDhad9QGcMuSMaaD2k1JRymxT31DK2md45IahhUyPZh5YR
xERyplqY4F07daCzNJnap4EUCbcrhrZPo9nGqSsHC9HcTZ+9paGDShdU6n6kWr3TkjcF+u3EGJ8J
uiXTlDpUFrV8rx1MHEfWTItMjc5fXTgAaJFfEPgkqtS5iaZMW6qDSFptqeBptG4J70zweOJZ/h3a
n8Q8CuCwec9SBqlGtpYSb9sh943cFHiatRvCROszI6a08TLhPMAkq1Kq06J2rRiZwXabZJ9JVW20
QhTDrex0FGHxymREqKBE4TZZOSd62qUQhaqaMCR+nMjFRmcqqEMvASMGlrFXpVeUbYFOzENrtsrB
Mqiy18p6cBvFjgQ3yMq48dRV0E+AeiZ+mBM6mV68xQaaLrR082R+S3LU5CR67CR5Z7WihrnV8BVN
bLjvkdNjFB/ntiqpBtYqRGGipc6QHMLqs5e+SOeb2ptOAqQzURy+7tgvC0s40qcm2fBPhpekfTWY
GUzOruLRVyREHn9BtwlvW6ffoxXUub+J/4DfwzW9QuBOVmb2zDQ3s3NcU9A+DjXIbn82MtDzuUPn
u1EVadquXBNndlikdTLEsAhBI9/DjkRyUAhJbmZDqWpqdz3K7aoUC6Z0LXA7nVHuoIwq+iaSETOa
d28LRFSX+mlMHmXJq0Igh0SNaehrwOdzNwNyFAg00EyvwDVz/m5Ji9QsVYRuyKyZvVvQaaJB26CQ
5sMzGDe0I43qR2AR3cxFR1/kmpJ7Sbdn9aYzC6C9x1qZNkamojGnR/4t2mjLPD+QuQLUVV1UNb+H
k20CIKg1c5uE2fSRKRPEkvU5Uv14ieDtIyvK9m1jd6NHaKyB2MIYqtifdIne5DIqJAk7nSqIdCW3
6GXl0+7kdktaaBx4cmFLiTfEaQndpym0bnWpSUHfplj1vRpp8nNDlPxNlwtLdiXFWvB4bOVIdqEc
GxInrrp014PAE8+hGQK1ihlTfIPV3w5mqOoQ7JWiD4UmtYdkOn1SG0g/eigBjn6fdvI7ap1waZqc
GJXXFVFsbPS4ITfRWE2F09Wswly0ox4HbSEVoI+1o8XRlFzzgKKTt3ZDAADu8p4s6B2fUKBJp7KB
B5bn4WbMYrt3mwhST5WCZpS5N+2vLKoVqDDaSYDk0+zZeRgbN1B7BzdHNw+YtwqT7ERtOqdeA3UO
ECN0Ruj2slb8aeq5PxqLDdkuJUvDfpOEfdwDJ5DqX4Uddh9K0s2Wm0Ut/Q2kZPlUJdUC5rtmtrzO
kuyvXMf0PprQqL+lyoT20WjOK9UZQRyjdUvjDxQNrbjTcHWO6H0fSsgxu3Hd7YquT2+WcSx3yJ+S
ndxN1kcz1eBkIWVcVBvaYodJdFLLG12f1eJY6pXlE2lIIo/mfblXqyE8yqSW6HYuFTPyMiJLx6LH
3gVPHqneCJ1DEI3ZwO+6dF6axhvBK1491FMa7w06qxpkApdmASVy06CyP1St7k9ZDKmCeGxvJX1R
njQ6JYvTNMNSOEStiHJf60NZ+/2o9BFqkFQ9TCNpfRVvq1+DPYNCxzBKHbVYYhTudb+6+u5Arhx6
OMybX/CUUNph9xQ1bmWZMTMFcXMk488suVVREEq3avVFF29WD4YlooVYM43HMlKHjIgYdBecX62G
zm7aDAFQl+iHdhhu9egzIwX0auqAwNw8DpuKjPsGvb3QgXM6TdRFs+ICQayDbgNAP8EQxJenSkle
ihghsttLikPcQD/0o4ZTCbUDsCFen+kV764CLWkgxAJ38AUhlSLleqt0EjKXvWMYt3VhuEm7ncPn
UBVxZa8NCzkzxjbOirN8MqueR7jNJqrdsNWQJW206kaRpz53gHXSCwdepPeWSMlKZ+mNUaTzvHJd
ngUi3DWWSwC5SgYCESggbK1G9yRMMFMKitT761O6Mk6oZIC3E0LsuBb4MF+dZptaMxis0qH0Q/Aw
eUSqnqRp9FOz8C30tk2TiI1+JWo/s8nFIWaUGvGQwmbej04JjnDzX7l+kaEDZRkicjwLUFbnEWNh
bSdaO7co/YAuWyuBVp+oE1oCRtzVuftrhX8agj+/H5axL92lt3GpSi9JZt8mpQHJr3xjRlowRFJw
fblWHgBgPwBuEYdNuyzgd+rcJsuIbamBz6GVewQa4S5PlH8P18AnBa5sDZkA9K5xwWmHCoRVxzXC
NaXzqb4F4Rgiqmc0q10fztorE51xeDbhiCFw473HbEy1WkcJCKVxiN6aKTORg5+XUne7IQdRJ1qo
8BVxms2LY4xaaDgzgpD3cOghVZRHUXYoI8Xcx+1gb+PIiP0wrKN9DFV2X9HyAbnK1shCL+vG6n7K
DQsK93RAU8r1YazlCE62G594qrpaMUBlDprv+NXI763wi0y7pPWX/D4unozhz3Vzq97hZN+xKPEk
yE27hKDFC+bi8GhNWwCWF/qiiZpPV0/piRUu1kx0pLhVtrupiXTamCLLk8WiPuS1ZxD2GXIrBBAO
OCD2FSdjsYek1OWe1m5tIL0aLwCjgHhmeY/V0lHi97FwSe4Vmkijc+0cnZrlNnjWlgWhKcyC996v
C8CY5yAXqSCtzSDEeABAk6H1iLvxfGxdrrbzION1O6CwF6nxXRaJeoREJjhXqlQUd2UEE0UBhbo5
jB9Il/x70gFpRyhQIaeKChbPF0QbGZiXFmh1S64fy1b6iMJ8U4S14PG9dohOzXC7uk9yanQWzDDE
an5XQd84To5ghcptXx1eC0PgSleCCQwLQwJJKmPk4VanaFBuKXSk8bo59qqqu0sX0+8mDTo5Idjz
5s31Q7tqDsTVFvhFGRyBM5cuRmP0Cl6mIcpTypL7emN4pAbpkhofa1HP8drVBNDO/1vj9kUzTJOU
zrBGpbtlbB1CPqGZ1OmbGCXtUuTG15ZOYZIigCSAAZzfIVqWkCUeF1gz/mimb5vBNH7l6bM9hlD6
+pwArf/3yQSXM4RbbfRUI6d/frI0dUKhMcoasMNMvl6F4EnItcnpIXAzx+bs9kb/67pFtjzcyxvp
PbzOINvKIn1u+Yp4quzKrFG0riJHmYy7KNIDgnfffzEyPHwYRx9CF4NnN7Lm2Uxw1kqQk/jDsofC
DthG/Zji2SNClq3tyJPMNh8kqSFSv0uOINOkb5UsO1XyYzbQMRJu538ucLFeKgKtG1z1SODzoOJB
HiFFKll47co7PZ3dEbzi+kFVXujwWIlany4LGIqNIgETk2C0g0iVcrsDlcNhkarYfdv82uz+3P/2
b58iT8hjfXHGYAYlOzgPlLxBesVtwkiq0WCzFIn7ojsQvnWcA6RmHdffCoIx++K+hyEURb+fPYAz
8XckCUlekahOXO8Ihd23439+Npvj5ujALP7gx//ff/AvgbNz8Afyt//7/zm+7/ilczi43vbhYfv1
sPX2Dy8PL58v2+un5JIOBrpzEBiC4jD+QAiKS4gVTadrYdVDSxLsApvNJnG/f7aiY3KZy2SGAFFj
vOWMuZwzBDqBIitmTL6397yNt8GgfUcQ1ikrKwzyUZBXMqoxlGXZCToJTqhqA3iZgPolc/b7l713
fN8Er9ASfvUFS/yduD9zL2w4J5bYl5xYkhHFhnYMS/vjEcsGoeb/YmHACo5uKgiggKaHG0oC75Xi
6cAMeN7bcfPHCbAd3K133c53TMMP5NQONxAF3XpxVsHO8f391/Pzc+QszjNUmBcHCAL8O/4XTPsH
390+fdXu09fT6LD/fM3O7MTsvwRhBbm4nDC1QDMCOIvSOivQnk8tRTtWCTA3dgo7Lru7HaaXyVO7
263rCob//csuh//XGHfvjmYpT3rDjHnY/c7mMcDJhCVv6wlMfQPTLkxBGx1yRt/K25z7kac2mjsQ
WcHUkZ2AzY4de+YIMDyMz2N/rq/u+lye2ORitMjOpr5tOtiEtryDvzJobxfOC0YL9mb3T/Aa3B/u
DwdfsIiXXehsEU8Mc4+RvhlIjPQotpV3rJzN5jn46d6KnMrqeT+1op1vFTNSEJAlbHje0XRseM/7
ADv1h2ibXKbtuOFwexK95hSFe2bozdvsAudWZOEb3HqxOxAZgc0H2XMUmM6HoqZVKWXzf1Zqbzpv
w6b3vQ2U0Gv/97erdLfsDAjQZuvH/8Qsd/wzNSyKRYFZtj8y5613315af8R1MLudh5DG80ycCgc3
JZNg78Bo4ASvuTO5nY/uB8dAFarE6fS213fuNzb/2nxw94VVIj4l2n+Wll2j3vH7LxwcdnjYjYpr
lB1W9hf+xs8B//19mHCc8OOxY3z9qwx2Xq58FQ/FkZqwQbr/9Ku+v23j/ef2Zl/BvgV/cCOwH9EX
qGxL819AENai1A+oNBopzvdJVQFfpFGCnYj5QETx/QMX+ei8YvS37g1zk97DRhTUXMQ0SKxCfwP0
nQC/4yLnToBK21gdLNgd+hkss3j8E3Q12Jnuq7lI8Ok7/3I2SM4Y55W7tJTS2EKOeF85d5ETOYUL
NUvnD/4N5Hj4O2KRm4/xOhh2cLh3H3ePwc73Mfyvr4dPTMtuAz+3f3nYbx+8h5eX/cO2d74ib3Q+
s399ASA+ZpOCgIC1J1vcydWzsUDZRAFTUimjWbOas6rxF0UtgZGdwt4MFhOkcBFwnQInu7IkjO4A
+FNUMQDj5JbECqVmXrQRzPVIrDpgeu096NC86bOe3mTgpROMc9UcHt6geoRumMYjU2lfmXRYkNMe
pHetgYKy7RObiRv61w/ZJRUT6iPY2gD4oYcJj31uXNGYyGrIDCkUpUbD7VHpShgLdHQI1U0svUXh
j7bcTOUrwcPVcGfyhLQ3QCuC77g4atx38Lswm2y5D/EdBjAqFgHEGcozxb02egCoNZYTlgcTjlPx
m3JwrORgS4JEDnO+3DE4mwhuZ7ULlLFngg/Q0LDrjlbkIPkLYRPgdErgZosI1FxEF0w/+6XXjHI3
QqiCBTAdYbSbYj+tbyiKrXm8kYatNP28PsOrpoChRGocErfgmz33ZW1o9wTy1Jlro0QkRQGUaXL0
uZHBC0PBRcd+1cWogGCH5Bn8psFvXiurTC2i0Gea7LsFRdPhdekE1YV1E2AxYnA/lkA8H00qa0PZ
kCUDYUDjzpM3K1959HZ9xi4DEbYnodX6f0a4gC6mcbhQA9g9uYWir6OFcutLatS/FYMNZJGVatsI
0KancsrTTV7X46GDbtYA9XIp2WV5ooseQquH5OSDuECviclSJ5qMURPPlF0ADFC38fRwbw5PyG7a
ya6xNwnoGgzzmKA7U1T5uGy3+54RSD9AVwPRE6/fSLpMW8wCH4CuWrdT3ELyVW1nyEe9hdBm4oB9
3KYuKiFT81vTd4L1uGhN4Kxz6yHN2qzPDbZwBabR7nYxQ4ckv6zZG8dX2drkdNOKiNzW99nfAXMz
bo9ZM5QUA1bD9zx7nOtjoX1dH9bqwbT/mmCLfvK6rRp5UWpmYkneZfrbSm4K625YgsEU0auLBsP+
/xNLWlHJVl5h/tR0vq36d8mWN4Cve9fHs+pIT8bDeXI7U9WMDsxKBwInZJC1YLRcUy+QSvNNW+C2
WQh26Wv+zh7ntiu7zHSdzd603KPSrNm3hnGYygA4l6y7iRRRqkC0WpzHbqAviD5L2CsZWWT41Trq
dvmV/4p21S59rB0aZM/YkL90wayurR1aP6FFp0MWBZ3t52tngBwFVMI2BKDqh2T8gDQDWj8FQYfA
xnc56mR/9CRTinGAjSYLHRkaJKTfjkvpX98fa6HNyUi+sz0nVkinT8AJw0qRq89kVP2+8+RhzBxF
VD9b24kMdgJaFHRUoRvmfM5GmmnUjqGNVtX7iG4K5Q7IxR7kkr2+H8Pg+rBWJ+/EGHeMlVxHZ6gC
Y2M4+kb0kEKInQ6/rhtZnbsTI+wjTuYuhAdEVAgjJq49MhwLY5NrmiOHIle7OhpAaFWmbwY8Arfd
rK6MlrnFFV7rhlP9ngb0vemFpys+bYhvxU+5KnsKsv2gIe8p8Dt38fRBe8FnrA7371d85zlPhttA
8jYBFBSHLYVo+cek36j5UyjKv69ZQUIW7wk0GhJkw84n1bZxhxsZY4VabrXMs61bafKAsbu+dGsz
ivCa1bcMMDDyjX1GPcTtWDDii2hCk/rPVspRNxbRo6xaQS3BRM3uO7F3PpZ5VCB5zKwoMgiC+7zJ
NUfNK2ubkWasHPj/rHOgn0n9KLP6o2UttS+n41wdJ8NsKQjZc6v5M0rIlTpDWkXgul/SuPesKCd/
5DbXU4eG0UT8Si/lZtPOc1X7mlV03WEY1AmA+0KfEJlQrdY8TS0jWeAH1xYL6pgaXsVI7YGC5XyA
eYl21z5hTBcK8crQLxRn0gDRnQWMfey48vcKlE4Q46A1B5E+d6/UtaI2EuMpaWjUo9f1f0j7sh3H
cWDZLxKgXeKrJMt2lWvf60Xo6kXUvpJavv6ECufO2LSuiZ6Dfmyg0qSSyWRmZITzJ68tGUH8qhFM
NQElC0uWyEsfMZMq4HTFo6fqrjFL4sVQzrvsdqv7BXJ2B+MmAKyLVHc2p6yZZ7BoJb2eYZLps4Ui
mT1CFH1sZBjqteWQb/lw4O3QxxL2LELfoZkmRKdsKjy3euC5BI+1agAVu4UMDHRhYtbvEm4peY7F
WL2Fy2mf9j8v79a6Aag6gnkQsUDEqpA4HWNigr50HpxfJFcxPkllzPzfF5zoWktnFv/w6rbFfl/V
6kXTLvSWYxdtNeDodbxoC5CdBYb1GqcDuLYPpat6RJHc7+ur+9fw8v9H4RSKrXxqc7BDOk35A5rb
0LD4a6JLpOjHaxOOp9blbqFSrC3WPwDVDoxxo7hWOFmS23a5f872cOFeNTHJtigcnC4lwvS9m86g
JWwdLfJp83OEFAmeAS1P78kY2yDazA9qJsvC1k4TwdSHpiLyAJcjmC3QfuwjDrMTtyl4VaBgmTpf
wA6/ljKqqXU3+e7ho5qELp5wmlQUi0t7UQ3iGDa3o4NT3U32LU32uvG7anaW9bCAzvju8glY/urZ
xoLWAFcUOnt4v59urJlUoJG2sEK7pfeAzpLyVzNuOxeDl0N42dTqXYVBe4xyABqMYfdTUw019Wrq
EMqVhtwOie5rg3EAN/nmspm1b4ZC/z9mhIw970xW9TYi+RQZ3DOG0S+cyktIfJeyXLJ7MltC2mRm
YIlSFuo6Xn64IADObvL69j8IDOOULcPyEITFBClYAk53Li6SqTNwG/t4jPxmXeo3KvMc6JQxG0PP
tL3Pyjyomq8E+IXLm7kaQmyQMQCMBMVC8dxVJqdOg2Exv+nxvOu0dhfFaf5f4tSREf10eanqlPAM
GEmG7HWI1GenkJlYdXPcVRjYWPJLEZSjTA4ZZwU3yaSw302c7OthAuE32bnDZ9PKxEjXHiKYxP/H
mrAgQ8UjfwAPis+0GYm0yjYouXrx8MOlylvEQZduvV3+TucwjyUQYzJzIYUEKk2UdLccQykSBSYr
Wj8Mc+FrNURvQOJaqsArQjDKKrWgL+vai4x3g0CempkBc+uNnIxgfa///SnCAYx4OuU5iLt8Yg1+
o+Do3fbNhln9Jh8lnrOy0RhR01A0x82Al7IQn7tWn5sigufEoxvU3TZ1AmrtbKcIYvdTkSG7ZNaE
z5owt8eIBdhegaL17Pmlid/HGBQ6ABuC48b+a34yUADg9YCFoauNxEE49V3dWrM+gJ8MVFZb1P2Y
8svqH925CS77zsrdCsA7WqMImgAFiKQG5tgqSVuAySuz3sv22cZYv3JVmqC36bwW9FOsltSL1/YR
CFAdKFesDPfq6Xl3MQhF5gg3XT7fj40PgYFrfbNnkDfsOwm36IovQtoHFXAA8cArI86IqZgbiNWF
KK9j7vWIvMIbWQYfKaDflTn3tikblVi55GBwAf6BU04lIgkb5E3GKFMQqtNB3zLFxZDJEAw4Z5e/
2crFc2xGZF9rO722+sVMhGdR2t3UnR/Vejjqkjt7LSuBxg8gZJYKuBp4wE+/VUMs1tczSOVmTM/5
JFbyzOtLvbmecvMBs4TJg5tMxs+osfsQpA0ZMJU2mJahJ1LK+KLP4dE4EAvdEwoiBHzRjvBwVyhI
TXpXw29JD7XbeRY0yedoyd09wwgVFQEN/RTS/Li816vuemRWSKMpGOdGTnXk76Py0FQ4iNR+rSg0
Usl83zipN5SV5EiuFd5Plrq42VHqbkVjZHSlAfCv/nusNyPf6uY+JgeH7B3zjvQvrAgbqN5a6X6I
JE/ItXhwvM3CJ1eVQnOmAetNxs9E/Rz0MJ9Lr2VXFsTfSeclsiKrbIOFuDp3UZNUNgxWkwKN1bdm
fikikKhXqT8Unxjsvvw9V2MCaDu/CYhAJrP8/9HesqGfq7iCG/Uqpn67Xe8YISbm1UXVpJOUq9c/
JGoKNuanEOrEGyqLx4iDBgJ0zXatojaOQYhhmKD4XJiFx7TopxmDiyOjg34FPqEnJdIMTAD2to8C
MMElTov9368eIANQXqKpjae1EHzJUGPItDThWREkHK362ky3aRe6SrZtinl72Zi+fDrheeEcWRMr
elVqxH2dQIlPK++YVnpK0zYe6x8QvHxamcFQpEHZ6jcNDWst0H1nbyfPdXpAkFaKR9Xx0vsxUALo
Dl/+YSt5LX7X0gdHhxRkUGIoMToFJTXswoi+aNbUd7gaJBu9FqIhwYbhedQXAHQXjjDJItoq/RKt
ssTJgolnEBWenGGvt3OThMlI+qfLi1qzCPAtQI0uoOeW2K3jDTpmbhnBYtKmdyzuUCdT5+ym4VoS
RHHfSbKvtbsOr5FFpBLsyKC1EQ4S3swKkMx4lHcQ02D7GR5Lf19e0+oFdGxEiL7mOHfqQGGEK4SA
NgM0aLGyyS0j6NPBq/i4nVFJKVPyMDokgUTgL8kPWOlCOsffcdn1o3Bhsh4jpY2KZJ6koGb4wdmL
PW8GDWCJt1G/KSgeEh+Xba56JwITPBCHFPR/pyYLjG5naQvXyaEVGBXdYYgsSQ625is6oK8orKIs
BUDvqQkt0rIZwBpIL3cHNb92xkdF35Lh4fJClr9ydvxRIIKEtAY6SJHSwq2MtrGrJdjE5X1mKFcN
bZ4gwrKJGbulcRtcNre6bxibskFObuC5Kuyb2sdDXxBEG4M13XVnV+Rgz+7rZSNrXo9j/Y8RwR/q
FE90ymHEssaAgDJCAQN7o0uSjtVkB3xRmLDAY06HI5x+oBzJbJkuWo7cLB7aQQNfVL1PBrpTohoh
xYQyA7kerN8O+U95FsqtIHlfsORnk8U2IMIQpiJ4eDCcsuRDU2yPtnrIaYRh42JbWJ+gCdgCpS2J
yueYU0hVfdtEPRmFPhECqI1sISmcl9SD7ECZjHEPJ4iTV2PSd4piX3X1cxvTa7RWAoIZv0g3iT91
ppciQemdFzOlOxNkuab28/I3N85SlO8fBh4JkM0AOSXCpto45RXgzIssitJhADnOrqhVgTwnJ0n6
qkfq/OGSnOwTgw07tAKzoGU9+tM1IBR+3IONoJkz+la2tXoPdoE0CtSht/Jd1GUMws3D2F+VozEC
UTHZRuDotP7FUh6DVQJsb79yiEb/phEEkDtznEZvSGz9y+GttS+HKbueYpeNfhRDZ5yRVnuuezX7
iLpmAcbRLsS4e1cclJKRm0zllaRGv7YzGI0FmAxTxiuAMkA2edHBT51JSbaKPesbdHv3dd22e8Oo
imBy3QhcByaXRLCzww6uGAJYCuC8mDwBoO30gIwuddJ5jgu/r5+jEmUGEAxc/upnJ12wICTCA1iW
prSgBQqW0O/VDja7imSDpWcRcrGB6WUd9a9lNlIIWaDxsl0ypFiFdlDHgPEP7oRGtp8GSdj6dtGT
WPxtCU00KOKAOkwsvzIjdeIpQnbA/PFnHyxQdSdE+PL0J8jq+vXD6HeSl8R5VUqwuTjP0d3plnrP
bbwZ/TE0/2TXw8YN5m11yG+bfe/HobWXfbIle720SCG7za2+tR0Og+o2fixekkO2Hze1rz5e9owV
p8dX+2cvxbTWqhNqD+2SlIROyFKvCy0sh0vSAJkVwf/SkqI2v+RX4885iB+iAxS4lMDYX16LZMu+
U/jjbxTrUZ8PsJIeom3l07cu4BuohEoarOcX2qkviOgMMHX1aLfBjvmghXzXX7cbxIX3fCtLOlaP
7dHHWQLH0YIghYkRaQOGbHU3R0Hc7iP95fKenWelSHgXNgBw2CLq4Qif2kCHgav9nKDMmn/UyhVi
b1DxzWQ/Rk4Iyt5M/+OoYeVIqllnSdu31eUxuZxfIk7vWJRFtpHn4Jsj3NeT3kuiXYNLoJKd28Wz
hGOE5UFDHeOdyOzFsr+Ws7zTMVPmdzbbVEYD2OFbpb7j1vecSNu4PKJep7AtEA5BPGdfkt1d+YJI
esDKiRQE9LkioLQ2o5SYFVIs8DpiIj0sdxC9Sv36Otot9datVXvlVnuK3y7bXdneE7P66UfN014z
ab08VrsrKAooxi/gJHLM01428x1phd3VMGGAQYNlcSCwO7WDoi/v0Q1DgZy3JahhKOU3SA+GPwlD
OUI1GcDIdlaPX25psttyHKBZpPIMZYIx664GZ2wf86zqYq+H3vdLm5jZfZMr7Ksmyiy53c/rF0h8
UMdc2AgwYnzWOEmKGnzKDnJB/YG9Eg+S9qCeCtT9fFWFFffU5253eXdWrvUTg8JHsKqFHMGGQdI9
QL4cFM2bywbWvvLxioRXa2/G4IRCsuZDbjDFoC+INaJEBYlgcNnOmhOjCGxjvBB157NhEqXhDUs0
5Ceuje4Hy25LKIaCU08CAVrZLzyPkaZjGBbYaHEssyx4kw4Yk/CZOwSJgsRz9C8vZC1FWabn0SVe
Zj/FR9xANXPgLRaiT4AYb/Ryw5nudcDlt5ohsbXycVArWVBTGrpZqNufHg2umnXOI8RuWnm8/GzH
u77apJnMq1eXdGRGuCL4MDRjOiEXmrbkKc5B1VQ9Otf5XXSf+P0faHZmYPgKocobNJLQel4RwzXo
op8KaA7e9q4IKTCh1xllGVaoPVlP5pW5UTbpl/nwZd2i/sj9bO+WHtsBUOMne8Ofdul2iCUBaMVl
Tn6CcMQyiyS6Oy2bXH7Y7k0qJeJauT5ODAhfMVUTbiUEBqyfRuL1kQfS1EVYXYdqwoZ9yTQS1p6N
J/aEz0mTHBRKkC7w6Z7dVBibC6LDDBZWb74CccqDsp3emJf6r8ZzL0nRVjPc48+5RIGjZENRciM3
dSy1fU/3UChzA/5mgs3O0xZH8vvHLPz7AHmy2OUIHVmkQITyPFniylh6qrKJx79u+gsuupyeIwup
mtp9sayp1LO9zdNdVUvWsH7M/z0ES+Z7ZKGpad7ME9bQlHFIDPB+jm82JiBlmr+rdsCpukz0gb5X
VHewOArovICdQnuYQREcuz9645akVBK2VmK9BWqFf+wIDmiTrJuIhpdirNxP/KYb3hQm87TVQ3Vk
Q/C0zI70Dn2owp/jxzRCF67YlGg+xcOun2/09iEp9yr5Mf2H6/JkaYK7oXwOlkp3CRYm+IE6n4Gx
tK6uDdmnkm2h6HS0wgA3w/Ii98mq71qgZo0suHyTyWwIbjeBFbLQe9ho48fZ3VWDD0SmJLiuRwQM
c4LwAU/3syIkwxxnbALt6zckxo4FBPrSk9fmoBZRXyaoxSWvbf7ULayPWoV217MiyzxWn1qYGgBe
CPQTICMU4m/VNUXHK7g9a6DD8MCLsNTiEK32qCCeSqB3MR5yGffheoEBw6WYFLKAvhcBbL1FwVe5
lA3bYAyiff0FOkrUFwgmmeM7y69v1MdRwYj85W+6lqEu/el/zAofNVWMFLvg4rm3dfCuHMPY89rr
0WfvzVNzLXvGrkWUY2vCw8+xs3lqNQcVymJXmzeYSXU74P43lxe1/GbhhXC8JluobbWkcKEpDStW
+16CwXW+cXntZR3iZBgV75eNraYkR2sSVX80pRnnRoe1zou3YxDjk6V3zi1SoNQrtnj/6O8x6kX0
8cm4av08DYbW5zIdkdVL/PhXCFlJNbK6jyjcZ777TLzsZt51Pn0im9/6vgsjDNrU6BxeX8vmJNdi
Ak4rNAQAmtZR9D69iuZayypXRSqYt0HbgoHK8R3l8fIO/3989F8jgo8OM0Df7YS19SEPrB27RU3x
R3EYgsjj22HHZBneWn0CDvSvQcFNGYg+9E6DQX2r5WG0HZ/jh+p9nCHm6KmerIi5uofA6INhCw0D
ILJO9xDjBCZplnwvKZE8H3qopMqeOesm/qn2ihDIamjTIRkR0kww5wKwPYKAv+OSa3y5poVjd1L2
EFyQZ5mquAnKHlUyeqV7q8my/5XogfLr0nwHqzo8Ttio3OFdP7go4HQIwpnyZ0Tbjd5Q2QWwslkn
ZoR19NTok5bAjBEf4vTA6c6KwssuvbpVRysRrphZV9wmzorCH/U5GDrVq+PnyxZki1h+wVGOqLRx
i3oEFoG+C/B1fyiH0HAtmSteO5m2jkIu9ITAHnPW2IHsboaJI1hJY4i+JKgF0NwrDa8sb1Gagb3R
CuZuU1cvI3uJZBOayzE8c7gj60JylSkGTzFciPyUp9uOOE8qB7IK2r+xYW/aLg9SAJpKt9te3tol
pl0yK8S8JE9jvL6x6Nl47KJDbt2M2ofRfhqz5ECdf0MUDhwQj0HTAD1MEcIIBnGou6tO6ieVSr2M
NbeFrYCanEoKo+f7CBwHMGEm9BNRNDjL83vW9OVkY8awxNw2u6nHp6EBs5oBym4M1t6Xg6T5tLYw
TLwvQwEQnzFFmN8ItmUMgDuZnwPOrr1k9FHpPi5/JIkJEeJnMbskUQUTtcW2rfluMBvyMsFlIyvZ
KkgfQa8B+Tk0084IoSKN9HgiYSRp1rzijwvuzD/Eq68hE9JDQ/VTubGfskAmOncePE6NCm4/KbUz
DCOMNg5mJ9MuGGSRfCWngYmFTBd1FgjkiCXkpu9jmjQRTGzKZx6CzT5MoSBODvke8hUget8Z5auz
rf2HwSOHdEsOsvH181h/+guEIFyYil2qUA3wHe6B0tLSN9yASjR/vfwFV8yAqWYpMLpoIiKUnYZJ
HC+wE4AvFPICLxa5NsbQUZ+ZDKL3DQs7DRmgSoOHgJtWxXzod/Z2FI3VTidNkRfISL3iMXvVuBdv
Us1HWcdLrpJtFOSeEfvpDd/EYfFEpNnhymk4sS8kNE0+6x1B78NnV3OoBXlofmi3U6h7+Yt788vZ
/vh1eVtXLoaTBYstPgCn2iJ1YTD6BNnkoPrZK7/WPLKxbtgYan8A+/QkJs/DMhoeBIAxQNqX2qdw
p6bqpLRQKsjwgFKe0vvmlj8B0G4f7Brls3lLPjUfSJPINyxpQ3PNi9yF4gGt/KXSu2z/0ee1lMnW
siiGF+VR7s1N9Jir7HaYlW6vqZGyu7zStYUeW1t+zZG1zLHSWTEwOFgm0DQw6x9jmT/r8Yc767up
/3PZ2IrnuN/MzbggIC5ztqtpTaOmwYckVeyP6o9xAl9+/XTZyEpEg6YuIg0IGPVz1aNRG/vKWbTE
xwUN5aE56DwgBXQlXrlmxjaQrYCRCPjys8+UuNA8UQY8sVHoT5CwuH+fyrsoXAB2BHJEjCqKKIGE
JEqhZwC6zGUX6M4rhos9KhurW/skoAgFCnWxhVGw0+9vOnlSDy4abYr7wLsQXNOA813+ICsZASSo
QPAIJsmVBu1ESaE1vAcsJQqz+Z22g5di6gdtWi3E7BiaC1L9pu9BCSFG4sZBlwTDWliV2Nejs1IQ
GmM+xAA6HQrBZjT50OCJ7kfDWbQ7KCpp2MzahJYZZwEZ6OA1mgvsCkpfCoBkKLp2vjkoqPgnczfs
h0ExXyEFiddIovJ6l9ZGNgfcQEKlFnZPt2zIDS3gSK4OXTuwA9qN7W2jTTG7rp3EvLdnGzfPPM2h
DmLna1sv1E/o22AUInEhA4SDmPiahglOz5xNrcFgS6ZAiyUm9p9CrcZwNt3pK1Em66HqouKJKl32
VmOQ/NoE+WFowcZD7cb2dV2WOtQaR8KvzNy23zlwfls9m+gybzH0U6DFSnlbJS4PZjXvYn9qVf4D
eTeQx3qsVXtmw9+8dgAF1FC2/XwNbNoQ3RNFNe7SkbjcH6DI2XtjSau9Y9HptWYtDZ2Ek9irtB5D
EEMGZbXEmBM0q6t6CmI2ASA661S5y8Ee9p41c/RQ9V0C3JhjNaApUtLAgbZFe8VN8ImhHE3L67LO
qit8RiPeGCSbfuuNXhXePGTFc8L0GuUzCMuGZdclf7q+yfVQcdoSRSDHYRnKbSAL0s2h/6jmmFOP
Uzf90uLW2GCoHJTMQLQZB5N2qKpD3EY27nteNEIJGnBBVB4xqIcJ0tNTlSBXpUpT4c1fzL45omyj
9Ns5VbcJeMQxxfo7VWR1Bn0tIGG4Bq06JPgIGIJNXjQNjXvEPeUJBary8A7x5tkrbkyQnd7y68S3
n6zbbNME7L74ohsXaZgee4bk5lz9FRB9ATktiI7PhGGtKHbMssBhN7LQjg2PjdL8Y+WChNDEvyaE
K8sYorFye5iAGrPFPP1m8r9QR3Y8/Z6UgfHQ7JMD2Kn3MqSRbGlCeleXuVP1ixpTbAD8k2OWr9xf
jpQyC0Jtqp80BpaRJVLifHXJ7ag/XDawlkohpUBeAQDwNzD91DF7vD+qsp+QO1a68ulwx/koaYwi
YuOW6PqQuVso9An4EMzC5jOUD6JEDwC7Ln61sZHCf5Puuk4GLpt8W1v68XUqJFx5HI1DbOI6HdiL
gpTWppLm/JrXHBtYfsBRouO2fVbpzYhewKC/Znq5bUjnW1N9Ver/wdLxlSq8NiCLjIiSAobZjZ+Z
ZQcpq4MW3PaKIaMqlF3ewqapFdTjoAcES9NOa686PLVlGpIr+SEGJqADuIxNLFJOp9uW8EnniGbI
RrMyLKwqLLb2E9jFN2akbS87p8yUsG9jpRbZBIkajM8luyHel5CutvqgV2/oX88dmUitjlYlbNwI
+S+eRWhUYEQw6O0kmMwgr15NtQlKxfYvr2vtMoDKuYGiyyJ9IAIpmrjirCPYwqGGLFTi1dQ3zB1p
Dc8a90Mqc4o1Rz82Jzh6p2XmVCowNxXo9vNgUv9EHEqpr5dXtdIkcF0XAFb0l1B4scSxBU6slg41
xzNwwzbOjjz9Rg/5J64cKMgDs2Fs1d1wTXb1+0ACGbZ0zfGR5KNsq3+PkQtPUJuNzMot2KZK7wHb
7QInos3V5vISJVbEd+cECh07mXCjprT0XIoR1UebhZdtrH2to5WIxZFixgRSNmElVm3Z2wH8bWgQ
ajfgVdXQVo7Sp/+bOeGMJZPZ5F0Oc4bxM3d+lsiQ62j0aPp22c5KBxLe8e8XEvueaVO4mrK8wpIf
5FlFrdGbDyia4fI8OBs0tMC7cuuGyZfE7NKNE/N+cPoABoJ/EDBdYsxRlG8RQtqIYZaG4wYtLMy9
PzL9SZtQxk0CWoU9xHxk7fK1870AJCFLi/kyiHCc2iRUo0O8TNYYVQmVmNm4rhh7YkNdbLT2lqPJ
rBAJamotVEJ7wcYSIW0CiNapSWTCg+Esc6HKYDIQY95bGQN3a1Kq+9pt3qGAIOulr1pcsP1opZsE
OcSpRZv1ZtdkuGqqKXeAB9CSeZcNifapZ5FC/cZsonxbYCRF0hVYyQswf4IJSdCU4FkhonvxicvM
BmmCX1JrX7EbJ2q2l31m5ZRDcQngYcgcoE8njs4pAFy7JgN+WM2yYmPNKg3sthuBRHR+X7Z0toen
6m+OEJkxIDdpA4Fyldn3nj7uNParNR+s5KctI7c9iyqLJVRaoQyOiTJH/FosZb2jVVDi4qBQTdU+
MJKdjYpZJLkEzlxfsCOsKO0IQ0UUKzIWZTmW/XQxWQsitDDLyYcVmVd1JgMMykwun/PohDvlgIrV
DJN4ZIAQLaD0sZtin1fgTPhJeeVd/mbrOwmcIIiAoN4nnrQJk5u57iw6hDG6Jfy2HlLIIj9Y2V8n
WstWWtAFXEo9aPkIidYcIdNSCxjq8jeruFHysEVtoSSbBhKnl9e0uoVHpoRLoIRKrDMaMDUpIGrS
Pb1gmzy/isE5lGUH668xbMLKhNBhJAZVSbtsIWjrMhpdx8Owu7yi82REsCE4YpGQIjHZsnvTZ2k/
ThrIV0bPna769Kqdw2wAjZOX1zv0wxVr8u3kZSCPdn+PRhXQ88+SX7Ns4MktJPwawUdTnVWVauLX
tBwUjdemxT1UJD0OnHhtXxNoJ+lqiLFIWm4YDSXGF0c5M46aJGYfMeWOZurpAVHsJovdbiqB3tI/
MqQRoB+8VUAE4WrZdiIVeCOBCmo/S5IjF40K2adYtQ9CR9R3IViOoH1qH6+FaUiUhZxSszF2Bmgy
6BZL9qLa6FAUxk4BzosX0Q/Tbt9NVXIxnjfRsPWuhqL9clXpGHU9tV4ZjNu5i9Xz4W0o7SDSQZHp
Fj7E6F4jou+hPLypxwyuMW5iK3uHoPAmsvtDW1Sl5JithY7jnyIcMyuyjDHvsRHgq61julHJb0iq
qU38X3b82JCw4z143/Akh6HGgeJ39mq4W12tva56tlHbVPDUheBkCiVrKpM1P4e3fW/3cnWCr1tF
SeF0uwmoanlDsN1LTcSoN5b9y1AfwBWfjtYmS+/odFvom8sevr6v/9pcwtvRDTCbOFmsgU1QVUAx
WgfpSR7YaTFs2zwZPziph8fLFtcubiz0f1d5RnnH55blJpJI0J0zv4oa3NzOTZk8FaT0UdINLls7
Jz//3lQMIEKAAlmPqCGVg3ClYqqKv01dj86+qj5YZu7VzrNrf6WDn1eTl5jvVXTH/pro6NS0OPXb
jYqVuRNM980Ygm6kYCwoDNTAM1mMPMvUF0uACbi2ipN61t1w2lGZWx2WiuqVRmE7+Xp8g0ozuIiv
gGtzZn+WEeydQ7EEm4LnOPOcl1oFmzb08TInzFXIx0YHNw0V69putnO0sZUg0X5IPuhyAMWQfLxW
4bmacFdhuQa7GBHxW7Jv+1vLRiD0++FQMCDH+wDSlXieYJgjsmUzAKvnBW8x9KhA3AoClNPzokHI
PSOFCVnjqn1hQwoSawjf0Ndckd09y186W+eRpeWXHJ3MfuS5Og6wVIHlrKY0MHgS1spf01jjMy4p
OwiDF1GQMwCaxkfwuGhYkIISu5OmsefGiDmlaX5mGpPwxqxtH2ockDcG/b9qim04t2kLTVGVEkLD
pQ8uII/0FOz7zUNkyqT71vbv2JTgnwa6MLGB9gzKGkUbZAaoVnM3tYPalpF4nr/Plz08WpXgkg6I
BTgvYKoqrzv9Uyf3NugSmwOtf6KvZcyfqvaqRTudv1XZozYCqC95dq3F1KMfIBZXyhFwJEx/IU2o
fhXFleoeNDP1Xf2+SGTd/GXbRLc8NiXkBLyJzI7EceV3s/Mno69ZieF+mwc1mjCQkw65mUsWt2YR
G/zPtSjsLp2TuuDLhWGZv1LlOqs9Jao8OvqGepPmsgO+5jb/WkM8PT12kdZMqV7j/nfK6iqpul3d
RUg4f1+OYmtWyEL+CwV4UKKKmZWS2krW8QjOWVp70rEXVtOg4dHmspnV43ZkRsiaDJdCNtyEGWSR
131lhjNMJKO1awtdAlVb+UoYv8dUJcCLto2xlNN9Awfl/7qgQ4Zuk0cmCQa1aDGS4NynvaIGVjtS
D0DRVpJPLK8RwSEtiCiB41pfdJhFUpmyZjYtClqhC5MojwYrHBCjulzihIuTiVZMFImAXnFQPjEE
J5wbI6oKAw/jonmFZpKaHCBW3kWfLmSzMbnsaTJg8HkLEizrqHMD4g/e3IVk63RDm4qD5K9RKz9x
a8/AEF3OuMdmx58YSnGDtSP6vEl008ssZW8wzXOceGP1ybafQW4eDxCpBw7bHjaz7Tyrlea5br7N
SRamJAvqkvgZiLQvu9uKD9j4BhB7B44DLrB8qqMra85QT8gVDbo8DtLk3GvcjR1tGvYRGw30BCTW
1vJldINBwgPOGh0znMI3aV0UFPTFnFNgruZrwDw32lG29eDMO23YDGyrWP7lFa4EWsQhBySgaO5h
zlF4HViV65r5bFY+GBmCJEaTz9lU8W3rHhozkaxv5fDCAQiuSbAZLeib092cxiFvxhrLQ1c+qCPk
q6mXp7+K/uHymla+moVheHQdMLaNmedlzUdfzeGlAqF5rGnst5aOWh3dx8OznuGF2e8cRPr/m7nl
5xyZq7R2Vp1lC8f4pSLU08htyu9o9FIO3Cv+y6MKq8NQ+sKQa2giXVlRN8nYqXblg3Qmd70Wpew0
04JOf01cr7P2c3VTRd7lJa59OQefDWcAR+FMTD3WmTXSfKh83gY9yA7L/Hc5PQ9qK9nKFW8EmcG/
doTwHhcECiQagpLl7jiYWm3PUkz0bvy8lqKAFs8WAyDuKfBq6QABnSmpT/HYtmYCW452P5r3yujr
KEdA24/13LNI6GhBVYctgFupsXX578s7unbW4ZwwDTbgRc1dcNLCdlK7mMZvJ+3Vn1nz6Vihznc1
8VULQBa2zUfJuVii1dmKj0wKjkr7aCw7G1/RhqDEPJOnwpAN0Kx+wCMTQgSjtjENFocJpaGHxmpD
JW5C3iY3Vpa/cTpJ0N1rb7bjXRSx17qdd7XbYxedZvjV0jsnV6HTFt+hongFoesnJXZDgrJvb753
riyzWnuKn1gXUgRSkX6qCVZLu33WbJoUjE/1o8J+RfGrSw9V/QRdwNZ4rk3Jq+McqYG79Mh7iHBQ
EkXXy8mF5bZJA6VF/6ynB8tO71q7eunqPJyGx8mgWyXmYMJ/mgwAgXNJOJduvnB3ZIY9VUONzc+a
X3n0wJoh6IlfpHe88XO+L2e81t86GfBxNRYtXWWEIoCoxMRlmmJ1LE1YpVpQ9k9Odx8NYVpKkrC1
OwQMTP/PiilkzVkasUqxYMUykSEx5CrhrO1061Nf0G/Pl4PBSi6GshGUUxYSF4xfCKcmcabS1MD4
5RP3RSmzrV2/TkR5alXwcFb2IbWAnrZkAiQSo2IxBww2mjL0MMorUOK8QKwuRcmBQr9DPThx4tky
/bHlehfCD0Zc0QgFWx54yMQnAoasSKy3yP8w4133uqe3+wnYu8tbueIdJ0aEg2EVdhH14HX35/G+
Rx0HTJeQPsH2SW4q2WIE308UV6ucerHjfgGzis4COqwy3s6VaIr0E5MrqGJgQFl09bLBJGKGVp2P
zqqZv5Jq484bCJuiXCv7OKv7dpTpCushOgYgKhWm6uhu5r+b4cmJn6xe8qZa8zkQ6eDjA2KzINhP
UyW3o5UeuUiVqoJ6VbYn2gut3t1x9Kz+5wz0JWLG3/sDUncAenDFA3IoHK2psXMot8AiELee0kfQ
EogPGtim9PyvoTUAlR+ZEmsW6DlkVpMtpkBoDwagnaK/gSPRmytX1sdY+1ogSgdKD0BK9ASF5KED
FVg9xlblT32b/yqjuPpya015H/SufuocPbI2U5XHoJ2k+SGfZ+dgT6Dk3moaofuMOVXluWNi9vdA
V2tsk8y04YFqFFyScaxEUdDi6xCrB74b7SZh92trHDs2ORVyKohq6aHd3VsgI8oxE2pU1Bvaj8tf
e+3AAPUAKICOLBUN+1P/im1W87qDPdo3XlYBGfwxIoG01Xs3oZLrb3VtaPuC1RCV+LPmhmK2FTOW
tc1Nq4Fglk4b3alv2rjGnOVc32Z5leyweAnkYe0ZDVVFtPAWqc/zFxvNjSZBUbPGyLkdvbqQjXh0
YlN7mpNR13yD5/3HYBvZTjf/h7Qv241bZ7p9IgEaqOmWmnpye3bs3Ai2E2ueZz39v2TgfOlmC014
nwB73wRINalisVi1aq1M/arUznw3x7B3mh7EgnREz2cLELX6igdLMFHwhxgPRpyoiScUZBhsrerD
0Kl7LfmlhpBbyzSlsWOhlr6CWUG9Q5ICiZuKr1T7wfCMmTbobUE9igVE+yV4VIYE4OeyeJPJjWxC
BUO7L+V7WR7tcNw1xEFL8rqrrHy+M5vLETt5tRF9rntiNKUlpGh6prOdTe9LXVVNU9oCvtuinX/d
4lr38cwkc2rHaQhGnSwma0cEKxfxwOO99GAlfVNKIIkrt2ZwgzpTW7l5eV+aL9d/wPqSQWYGlSTE
DDbNwGULzqa0A8uieFMWdtM+GC36cuBIRu8BznDd2lqOiuX+zxybYCQYGSp9CV81FoFplDeFeZz6
bVdZAqbTFgEAX3spwfyHJo/2Z6x5Gm5rL6wz+8xlA01VsDMEWG4wb2PIR0e/wEkdiNYUPYfKZlRf
yyDmrHklKzgzycQfaHajKbHssCzfh/1fEbqF3df1bV25Qs9MMBd12ffpPIrY1RAiwwXwGaLkqmiv
mtkmm+16+bLOdYsrQRXsV6AKUcCQBjo8Zh+FQTKHWZlBZmzuJgOSoAY164/I93TuN1szhfc/BE4I
qFbRgzg/lGadYRQnABJ2FH4Xua1CjMdIwGSX0XHmQWpW7lBM/mC2CXmVZF7UNEgLNh0Q9UAHN0MX
Mz8gN3Xi+LOvNte3b80PMVWCtwRi24IsZo691Iua36dSaZFOBX4510mXUpKS0B6atpjp1IhySCGz
nh80wWgHO4sxLmRXwZhxsOdr7imBvBYCBZC6vBhB7YPQN/Iphu9UGPIJwO+KAXrf0Dm58cpXhCaG
BN0GjLtKcPnzrygS0WilOSnRSKUpGJVF+RGNUzP5UHgMomuHAQQZiojJMZToWRxpn2PKiID60DLA
fJm/lFNMxWYHYr1MGL2sCLe4+Dhfc/F25hWzUN6B1dOEcCNKN+eLM4S6LiupwPUrfomJh5SWSl1E
MaPfj4mbmG9F8RIoL3HOo2Vd3dV/hnXmRTqWXSK2CgwTobeqDmQHgh2bd6r/Lqc9rQY38ndm5anz
JjKthtzV+msUvM3FseEy+awUkk73gI0IYztlfafhpwhCbalw3kECkAgqtOJ7rDeWUm/k7BDMdj7R
QAB22fLz8T9EWryUCcZVcJldTB7oiq8ERKnwTxumE6u3YQi+lOKN87HXEhPg+hYaVx05CMseIOut
nPkarPToRgxuKr/7mWcsjly78bSr497S9I6ztMu6yiJ4If2Ta1iO8UlqUkA6WUgzsLQEQuaS3NPn
t8A/kslrm8Dp6ntZfDKUL2iEX1/txVdlzC4B88RsU7eKkSkA06px4QqoeWrjT1PmxQJwV5BKAKsq
wNDnFupACpSmwXzRAi9UJEfqn2PBI8KmS2IrjXjTZhcRHubQasD0Lg4r8EfMxaXOoJ03QsC9JemA
O8yKW2I18e9CiDhBYW3nTg0x135TqnnQ6JjFJWX+2M35k8J9x16E7mUtILXX0YtcxAaYmBoRP1WM
HpjusH01ILBagSqDE7Yv0kPGxLLKk++vim1aZd9yQsMzVDP0CJSMRLW6AHCfu4oHe1n9OCcLYpzc
TEyxinx8nCnZSUBCCnpJBwMvFB6UgGeIcetRAOCyT7Bzsb+TjOc+vambBz3cXj88a98HuqmYnVsi
BWGRwGM8G7O2zAwFqQFGVOGtLCuMKeX3182sedoCNQGHrIz/2BqaH4rqTHSEBiOJyV70pY4GrRQ/
X7dy+VKBK0AU0UTrm4DwngUFiW2s58DLYj6jE353leLJgkIFkO9OakKHMTwMDWKgYVdT7Zpd4AQ4
UkYZWGln/JdgiAFxBS0SJC0XFHlKqQ2YMsKLoZ5bQvOoH2mCqdGaFJBgKKxBMEECBfK6MqJNPFvF
rHF+wRKUzi7877349wOYY6GZVZrpyyiMBvmQvHMTfZ+DpwTy60EmOsDyQoyKcxLXXPZ0zczZUP0B
7/sA6CWzHt2o/WgirxgUe24/ON95CUzX1sacDTU3p0iXsLZJhaRFDp7ScgCRhV7vAnDAUzwhbb39
UObEW5CwsYw8R+EBYVevu9PVMvkxSXrZGJYNbjCSlsrQs80oMf7O6melfUzhTQtYZUK8puM0j9bi
HWpEKEyB5RcoCGaXDWUKEyihI6RK8SbQTWoWYO6PH1vDjoGk7O3rm32Rv3370T9zzF5XBdRZBKgf
W0E4/8qnyumJtis7tBMWkUPJ/LpubtWHVOQtC9005nnZC6ONYhPlDYhFdoY9VehlHmfRiydeMri6
LIxLgpBkQXWzyX4YzUVHItipssflUPSVN0qBbVQ3Bk+jbdWUCSonoHJEwAeY+7ysMxBXxhVCgShZ
YrBRBDsr3Ml/jxROgXXNNZbxdFWV0WlHznJ+FUaTMbYdJLktqXVa1dak+z65FbUBveJD03JO+9rV
cWps+TEn964UJcB/6zCW903u9bEkUswctVu5U1qOD/JMMQlYkswVySSYUoajPn2mwh1kxzg21hwP
BC7I8ICXwWQw85WkBoDzIoZDlB1qsB26zWDxKGUByEiOpdXVnFhaotvJxsXQHprNApYCTEwJCjBL
/rHv366fo7Xwf7oc5hzFVU9ETO4hKyYRrUDDVkVUUlFJf8qmijbjbVU51y2ubqBJABAEBQ0e64zz
4bIJunzCnP8YHknhluI2AulOzPE6nhXG6/CCM7uxghVQgpgUtB+/UQTdRZJ8m4Y8+MhloxxKoDix
eKwtqG7Mip9/qRC4QSk2ML+fIVmoc1AymSXVqpR25EtPhS3I1mVcP+ou6HqIgEjAf9Sca3zlSC9j
J1DqRWcTNQlmV8cSbcBy+Qk6+ZJ1B0CWUt32RU1F/RNE9hzXXAlVyzgYwHVQLUSLhjloqCsVgJOK
WLDao+AouChAPRFt3JhCsc8CTNtd9xmCDWQu8mVjCe4zyFlfjCnOUj12ioKvOYuaM2iGA1nO6xZW
DpshywSaJksdEOSh558QkK10qtFdAPr4dxkcAV2hccrh3OfZYHySpJGoZ8DZQSm2Bpvi70QXDpIx
utdXsuL5Zythvs0QJaoSlPCEOkb1u7FSUIIoj1Krc3bsuh2Ma5zvGIhlUB8DBbwlkp4W4m0YQToZ
1Wge5ds3dwv78VETAGwQ/zN1llRRhoRzpdR4Vs81aF9pV09lQkMimbYvjeh7mUYRFk7WVabjg+pp
Gw7jsB0bcEIEkZJvSNQBOzlpqE2mQ5jYs1EN3hyGsQtr3d9cTMSI1igZ3hmt6WdOUscQIozGOdBp
NiX+4LSLPvamgwyuCN21RnGStJQB3ZrHX/4wi29x0AQHMyqn32OQ6v590snKG0FvzC5CAWKbg6gH
npFK2h8/SuY7PZUz2RaMPvfKsswHqo3BEKOjX3e+V/ut3h/MOhFAmd0kUuhJQRD+qoE6+iXUlaJY
eVGEb+VkSBEVAj/LLaMFrgqqy7k7xHVsco76WmABinahcACEAaMHzGcucQ1mEga8/Rx0FKpXI30t
yWasDiVx0F277rxrR+TUmnxuLYi7CHBuWAPgiQJjjZ42ZvdQ3LhuZs13T80wt16TgGXKnGBGUv5I
2X3iP/TdZ8VVT172hvVcdKJAaYkc1US+db6a2ldDUwk1pP7VZ6nYcuYp5DYJYxBz7YXY04tbs7rT
tPvri1t7cYBC9p/ZZfUnicPQhkGK9wB4AJQ/fa/SIntIm4RqvaNiGFMkt43gtJEldFuO4ZWvZy51
cYRPUAsDCH1u2KjmVjBJC753Pfokxe+5BzmXeh/0zx0Eg7Rgcgw8CIJE3Y7tcU4A/NUA6AyL3aTo
3vXfsnJDnf0UZg/a2kgheoufQgZJQzdetQUVBOZKCy58IDNApsU5JyuJFBaOG0oCAlzEqNH52n3N
zyOSDRkGjbTHIgWWxSgTS838YycUX9AZ3TRT81gSHhXft9gW42Snhln9QTWTkgGkQSjQF/PWF1Mk
OwYw9a1A2huMnY4DUqAk3sczgAO7JBT8vQjeu8gCkiD88idFFKw20SSIbGb9nShP8SYGfUVBiZCk
Mp06v30LE3V86QOIcdOYhNUuHHp1N4lieifGuJDzgCfmuObCyErRZQGlqApMFeNJcTA3bdiP0DUT
+h5F8O5GNBoVUYG8AeufOHWdPKEic6emHihEFArFzq/rDnQ5VY0JKzybwVoj4nOChuH8g+qBqjej
2WWWNj2rpeiGUvZiDjnt4/TRRFskMETMYPWW1NRUCse7CJD/Vo0eW/mRdPGNLz2NmEgVFB6f68re
QK8LrIs6zhlYC9m9gbKyQmqxgshHDtK5SmllK9LnW9SWqF+ETjmLNJ4+RqgtpM2nX6mP1zdm7ZCD
+QZKm6AHFfHgP98XEurgzIxEiNwI2S8FIEyz0V80Kf15egGSj6UqhjIM3grsvTPEo6ZWcOtpmKkG
0ddF8yP0MsxyX1/PyodeKo4gmiQL7ByjAucLaiR0gCVjAoGP/Dbi5U1eARmsJTubd734TDrX7yhI
mJRqpCnUQMAEmEbbMNiIigVOLc6vudzdpZKPsgbEXXHpakyOKKZgJMXBQjlOBf17CIQNJv14Slor
MQNfDsEVbS4DJV1tybdPbgghNZHghtC3td2b26flz4NHqbWzHie6Celmw8l8L+9baKmpmMEAKyDO
NSsY2IW9rowVbqQAArkQAR8BNJVfxpYDerl8JpybYYI+0kelaha9PnCx0IEcJ5PHvXR5rSwW8O5Z
qKxEdLvPN05Np0jKVFjArL0zic/5bCc5xnRmx/8xH953/MGzEh1AILDYbpKmzT5cAfEnMeP2rs0j
yG+32c/BSTBzGk2YPQOzh9prbQ3h18p0+wqt1kmYQHETHmf/q24idwKkkM54T4y8Gt7aZqJ/hesS
lyaCPHNlFoUvKaDbRITFkznqb9BiXZIjf9zPyY+Bkssy/9li0YvRALRZCP1hS5lbkDMYID/bK9He
4L1WVtekKqisATNHZLYumYQaatuAnYGhpaWSWFBww3TTMW1/54LHCVyX6SXWdGKLOcVjTxpQp8IW
Hq/Iyf+KEnLyjeYXFtE/ZhS4I+IWituPT9cNr6wRTzETHBvQj8ASmctZNo2o0UmRW0P2FYA1Vs5x
MxMqxjvdjJ3/YAtlhoVgCvC578vwNFINdZaDQzC3TCDTJeLJsieWKiYSOtr+vKEqYbYDvWnkHIDG
s+lr2U6VHEwVbDWeBhqyxEQBTMKsCmf/VvpP54aYM1cqU62lIwx12T4Jb+bSG5U/suGAoDFHv73P
9+i5iPJLUWyNxukSzgPhMlWFeYJeHm49DKqxtaJcNdMAyShIUtTBFrLGaiPNGpZ+qP6YA78nK38S
3sz1yg1wZpO51xREMzkjsDmT1DVjV8r8ja7s1JbXUeMtjgkqZdWqcTnWaMADDwpmfCxqoiBnklSQ
HZLeikQ3Mt6uO+nlG/lsQ9lpCtzlEBeXsbhcR81t1zb2TH7PDcEj3xrjevtza0hLRRCC4YkFhqvz
O2gaxb5GGR0P/yJylKmykvogoNKXgLWi6gYKKA0nKVk78KcWmY+nqh1mU3VQOAhS6TUjgKSJNRia
G4UZuGB52cmqNRkvWLRbJBCrMPkYgCpxmNRYHwaf7CnXqQqtjmgqbDl4yQXeI/3i2wEeB/1LDKot
SSaSrvPd9Ad56LtOEtButcB6LYHtMNRkgDpvjPgeL7br3+4iQ1msQd4FkhBI7y6uhzBS8yb1YU0w
35sssAbCSYG+L7Kz5yBjgbkU/JC0VRGjH6F582e0SbfuvPmreMKufImsj54mFpBENjbX/bH4CSxr
OkIKMIdIjr6lME5CdV80elSlukBzES8hVB/aY1O8xACtJZiAyDCZP/xYt4YxyXy8NAN1eS/DPYLp
d4ouJyaKipjmqVtK772BsWufc/Yu0nPGILO7cje3fY66LR3HoyG7CpTQpci77iMXoZKxwVyv/hzM
mR7CRoiQ7EOXcugooOoV4axlzRfxuEKlBoVOeCMTRwD7b0I5gp26fEoVkEjzRI3WN+ufASZsaEk7
zVmxGBgfUZGQpPtw5KQHvDWY56e3VSclTlqYMELw5YIGciY8H+OYYGcwCwnkStmyTQ0weCR4EU3O
d1jfJjAGgA8Bwm+EyQb8UdZ6DNFiDXGzwPDq+kHWHq771HcYY8OChuFmVEcMkFiyuc2ghZqg9ViF
9ix7r5iafElB6+9JXrLNvWbDRQWvOvGJPWZRVa52olzCXu9Kj9Jr/ypbD4nlQ8vh7jAc5INui55u
cxYp42tfWyTj0aSdkxAAM+xkkNhBpVp1bc/mvu+gqq1TTb8NF1UBwFmTxhZ5VJqrfgKcNcB4KuqA
LCWwFCRaotdYse7fVNmt0fz0Db2EhZN/nzlNQd/3McgycHVMmkWU3pkMKs43KU8Ug7cO5khVmhKo
0xLiijqlmbTxRR4iQFp3jv9tFYv1rUknxEMAE6hz6IH9O7qfD/3mEwS54Ve+T6nmZm75zBO945pl
EovIN6N5HGDWlK3p4T77Eq2IZsgI98Pbr8nOts+mnamc3On7FXvhlPh0EoQQkWawL5hO7AQRvSSB
ziatduqn7E2ecVN9tfbTXZzS6TbEWQjsmsbP4p6nmnuJzl+85sT6cmROLmXwvAMT4eNITCqdQ6d4
gbpxTUffETz5V8i5ub7poC7XCnoXlHqAYGExR0UWScW8pADxofqqXmQL5fC9tpW88QGqj7uaAkez
T0TK89nVZS6IYmip4w/0J86XacTzOA8jljkmBdVUu0SbIT7WiqVM21K1Y/9Y8fqfq4sFzyyCHChG
UI9lbDaJ33elgMVmGUjARSfvaOXle/UBs4CHycVk/v2wGb3Y+TG2Ad/01DATW7WmaqtehOHEPLYi
naQnAtxipW6uh9O1QHBqhomm+JboE8gwI8pvmF9D/+jvdQOrueqpBSakCbrvyz7wnhhQsyoq70qX
3LWUBocmsDVq0Odmk3v3yla9452LlQikoJ0pEnDDoJDBDq3IYxmqcz0JtGqeJfRqKpDgb0feRNrK
zQ4ruAwWqARm0piAo8SZqab1jDhHnBzNk7BO0L7miX6vfCcULTAWLqIqCRQKE7BFv9aVLoekcWw+
m/q9GHIG+77Hls9ONSqQ4ADG7D60khZlofPD1UuVisnmLLT2o21Ywca8VajhxbbvVrR1o33itPvs
nliBM1qtNb/cDZ561PDSyGl219wi1ux9hxyPswfGta1MA/s5ta670sVOMz9x2aOTMBcaUSsA0Bti
euSYDPtEcxT/p8cBJvAN8eAGlRCG1plt7gNMF4PIN7TK+CCmD0Th/PvLcWJ3WUNPRwMwT9MBQzlf
gtCLQZQNRWi1ypdUPw7tbghdUEKFEcfQhe8vCzkxxOxVYPo4FwGEGGRMZw3+LtJ/k9Thkt3Iy+ll
F/SdCykKstqLM5bOKEsqRYcF2drLSEE9e8Cw2/F3aQNYYQVee4h2vZVtQxof1fv0wdxmNjIAT3gq
HF7T7OKMALIuogOGqj2m89GFON9cJcvBbZYPoSXJX21kdxh4ue6AK5t6ZmDZjBMHzNpY0qYIBlT9
dvbdMNuWQKTycAsrPoKuG3xPRVsAku6MDyZ+Jvlqu1ipblK/obm8WSgujBQdFfv6glZO1KkpVvpb
Gs1CkUaYGuc7Unhds+sNTka7thpUQ74VIzHqzV7aaRGSoWsVfBTySUroWOz9BupjaKkmHJdf+/yn
lpgbM5e1GfgiWCqgiRfn6GJzx3Ev3h7wsFMTjIeZuSGKRUmwX64u06ihsuPbpdME3gRmBsTN+c/1
D3T5pGMsMi4XmMA4pSMs1oK7yCxQYlVWvg8OFVIt8qkaFg8MfVm4Zkwy/tcKM64IApPdLhduSrRM
rb+mNVriKyQE1IlKmS3Yk3d9oSueiEo1/B2oRoBL2OZhOwx9QhoVvKOo0CXPRHPimgOI/m6mMbEK
NjB5BN4BoiJqnR9fRdDmPh+10Ort6hhQnRo7/TZ7gN6dBfadL82GupvV0uSQH78UZ6BHwN4g4pHR
94EGH9fXe/liwATp6Y9hvNWos0aFjGNoTVYMnVMztAkG9u35QKzwo3V8N6djZRW2b8lUK6jPue9X
QtmZecaTMZ/lG62PvUiVvwahQanSKn4owN9+fZ2XXWhmnYwDx4smVTPD0OQoNKPNsXZlJ30Cg85D
u5E2s/fcW8SFoKtD7PZoeuau26A5w5k8XV2uAl4GvJKQyevMvWsYgwmqGzPEtKcdK5A6sDXjduZx
3axEIHSLgXcGMRBY0dhR3i5S5Eibu8hSW2BanqLs+fpmXr5GsJmnBpYfcHIB1QHqeVELA+1ngyBn
0nQb7QPH2IYf81G8Vb3AykLHMbfSlmN57XyeWr44O1ElVz0sN06R0v6VfHXefAu5TuCcb4Tf1aGJ
cK/zMnjehjKHpJe7PAS5S2SVidtkd235dX1Zl26xDHejNf1dzL5I96IQQo9NHQB1GsvtxvTbo0Hm
ZtsWANJWY8iDj12+hdAQWHoC6BkjAgFvdP790nQuk65HQSRUrMEB2h9TcK09vM/UsNvMqenkxvQl
eULJILD+iOjycI7jErvPQyB+AIZ4EL8xw0oI8xmJMQrQ4cQP6CMEmyXakdvgbqDcIsHllzs3xKy0
InGayhEMqY/pAajcmQIpX+6jbWb9kj9l1zApj1TtGxN1bXFMTEuyfFYbDTYBXn0Sd6JF3jrs51/j
NrIA0KXZB0/4Y207v6VlIcaEo8eSvvS6DIncZfZMrVRKYicP7dG8AwRSjG0oKVKfB9Rd9SBckyYI
yIBYuyDWFadei4U5xCToQbHjbeYMjung5kB3BIJk8VfwpN/0hjVR3R4/O3AWcRxo5RJd4Hr/fgDz
YSNTw3y1jh+QUcUVNlBAlQ7GV3t4/WO40260g/24x3SCAwx3QfN98kSAJ7TE3bGdrcqnwGVwftHq
GT75QcxXxxtonM04QnFhcrQGLIq1GyFVxtD+9Vix/DusdwGOh16lgSxWZjspTTp3ftdBMDsab6Ww
AdzXHcq7Tm7ccni/bmrNrcAxC2ImPEXB3MzcVkmlAoFJYMooOvM+ycXxfkib/Twl9abom8iSp+FD
aaZxn0Tj53XbqwdX1EwdDNjQNmHHXIZAGYXawHaqiE2+njsNb2p6ufHZjQQV4PKYxygL4JfnQTCI
wWeWazHgVSpk9QTkPnoLAvHoV6tPVg/kjg728v+wqJO4y4S9WOmisGwRGaLqLgZzc/tjJDIQdqf8
KEyW06QtEXtFhPxhON4382cRvbZQd5gS8NvPvAz9wuMXY6aCUXqMRYoYUTvfQPRlgzruQMaC1zcy
Q10gmO7LXwtTfxVSwFGv792KtUVtF6w5S/4EPMm5NTHSwVNWxJU1Gtkvo2z7jRwZtRPiKrvv/YkH
fLhINEChCD6ypdAFkOTFMQuDPjIqM6ksEePotKsSqNdIckLHFi+Sn68M5OTLbPgCPGIZ6KI06M1Q
rCsMCJReWOdO3vfbMdI3bddw8s+LU4VVLWNHuHjh8fD8803shgEk6w1MGXG7yfTRC/XGvr6atY3D
TBPCBVrzS4/+3IQfCiLaOnkFigjQAvZB80cPhc6WZ/3vdUOXdXgsBlk09gyHGBfREr5OstAK2W9Z
1kMF/RIovYndHqIYjtn721LUPbGtj4lc7aSkdCWfB4S/iIyYEMOMBa4fAoYCvOEY06YyBXMBwiOx
U45CajhS8WaOD7r8Is9dRtUOnE7Vz6e7sWBM/xCkiSL8hb3mQebcxUBEV5bsT07rz07Rplsp612t
qm/QdQXlWUMzQbGzTPXyKYw5n/bi6lnso/0AyDAghwpblay7vFUqRaysctCATx4nHcOv/RHsz6FD
YiHD/F8nOde/8po7ndhkmc86ocdJQFUYHF02NPB+iyBCylPoaV83sxZddKxoqXMBZEiYwJnpfYoO
gVxZUWR64jB+VpK6QdV+g4qSe93UJaYe2whEFRrjCJp4CTKZQlSbKZmBHrYKiAgvE6OkJ3YACS0p
au0EuvRGV9lZ/5KAYK3vA+//0zyzVGOEzFBQwXzTjbqTZWA4J9GAJIJAlAS69xZukFvkLRNe4sGH
rsYH36g/OD9ihQ0IaHCgynB20E5gG5UROhXQglBRQwrjO02FaP0AfgbTr96lSd7FvuJ1UMjrQgwd
IGZxcEtrHxtqjSoQChJU40Xm9OZGPRm1qVcWOJFuhmZ8KIP5QQjE12o2364vdM19T0x9x7CTGLXM
yUIExYCptuzsYsqz27hHFUKrCU/yYC22o1+AyS/UwFU8rs5jkjy1hgIRRdxY0B1QqvJtIOrn9dV8
Vw7Ocia4rgkg4DKLjg4NG9wzzJwg+5NLsCtvKwJcA5LBP12ySVOF5s1r2Gp7LXieyq0/PlbSn9gs
rSq9EUo3mzd67pEJKl5OGXhq6Q7K9vqPu/yqmNoFYA+DPMiLMc5xvv5mVANS9FFpSZUtSzPtAHmb
5M/YfPgPdr57MyAgBNsFc8GNZq/0oAovrSL1qQqu4hiYqVTZkZynZ726IixpSYIBoWWbvqFQ1v4Q
paU1YZKhnR908jr5t2PGSfMvHUfGjqFc9K1HACz5+caZo0oGwwfHXDukmlUJrWb5PrL+n28bTgJa
2JhwAXc1455NJ6hNHYJssS/HdA+GPuGmqGXNliGQhWmvhkOPfHnwFqpczKcv3S1Q2DJfSQKSZJx9
0I3Vuo+krfPUTre0gpdwr+0dgABIR9F0vYRxI5tXknTBMY/6JvP/yOnr9V1bgvH5gcMyQFSFtWAG
Hin1+bfRk7CftKwvMfxuKyX1MZNBwr0kq2grbEn397q19dX8s7b8/Um0kiQ/UtIE1qJBdWYxOGgp
Dze1nMKLBf0vc7qQUFJSo9LQVSrBNrRpOjdUvUm0hDHzIg1yEYBLAX5/fVErniArqLguU2wSqiNM
XDDGMDb7UQEjLho+5uwKs2iDA+e6kcuiDyYUTJBILQwxCz0242/+OBQTuCbA1q9mtlaMlm4ImECK
8UaOf02x9tQXL3jK2ol/D2qFz0ks9xDHrE3FrmTeONslRwTzY+Tz79gMIKf0lxzcNO+FGRG3dQLI
cie4jWhr/Mq7Yt9DZMGcBScdbsZx4kSUlS3HgxDgNNxDUEZm28vyiLpBXKBvkAXGE95tgQXesMZK
mpSXTC1Rg3EnAnUfSAot0AqkFOcrLUopijAzVEMtm2DMVGjhQLN4V+nBp6p1t0kFiqnrX/obWsya
RA6ugtULw4Ko2J6bRGM+Nwa9ra38IP9eKqaR8/kW2+AcdhIrdGsH9BtOt3keqErvfz5AaGASU8LE
CODqSF/Y5JEYQqjKQ1dbzUSbmgbH/G6GWVt1gpveUl6UlOJVd8yeNgkVeJnr4jfM0sEWhGG+pcOO
ehCz2wHSfkEpoHgi35QH4DJ2xjaxfhWvxTZxefJka04MeiKQMeA84InHdjFGxQcZUot9Fh4ba95A
DcMDGel2dgDs2MSc64JrjQl9YaoHs2ZiaZWj7YIdANG3qR1BuuH2jexz3ktq5e2Kg3GyOMaJdDOt
JKnH4qZ7sKdgEI4CtJDauhfz69HLHXHx1U5sLWnGSVTXpBhHtYOtYdc5HyjWed0rpOspuJHc8ZaX
hq1FwrOlMRe9RDrMgi5La18xtviu73va7zDARWhJg8fWq5/vM96ZvHxOnG8n86bJITs2SAVsGvfZ
JrRBBGZPVngwqYvmRmW3DnFH7w3KwG7uvVyPB5etcYxWoACxFMDwlgHo+Xx7h9QUmqmGbenT/JO8
u/6NjH5G56I6MO+KLbe9sBLyzuwxnqpGnZiUy+ckN3hy30KlFp3b9rUCymUOqHwL5RgrvTGsnHPF
rdzcZ3YZl22HyYQYJ+x2VumCXfLjQfVEke+u6+uDxAEwuwuElfGfVJLLUDJ7RLid7HV/sxvFDm0A
Hy3Tqp3+Pdq+h7tuP3GHU1eSH6zvn13Gh8wcQ1wkHqBK+Jq8o8oQUP9Qf9SOZI1OntLne54I6apB
1NUlsFCiDfbtWCfnUm0VNZcXxxmE+YBx8X2b8/ivlNWIfWKDcZZ+xkB2HuG6mCyCbnbj3Erbybp9
ePWBqEOXhOpHeXsTPf/V6PQG/BcNXC/cRzY5mk/Pxs8zMRWjnMQAIQiKZmzBbojUyIhlGSeleCqn
hzT3Jt7pWHkyoeyHbM8EPndRKTk/jLNqJJWfqLWVktEGB6Mkg5XDvwl63lW4auh7IBWvYDwzmNMg
FLFUJDmp0ei2pl20man8Rqh6r0GMZaCNXR1E9L7mu07kbOLq1YEUEy9dxQB2gu2dhqTqqmYChG50
e2NT3gVIOxztVvAwbXg9tK2u8cTS8vcnDgreBQygj7C0ECxagH5RKEP+BxMQ5kFN0QBqlT0DUZf2
wZDie1X9cwg+EV/ZVNHW4GUuqytZeDXQHkUyweYSdY6CdT/B8wLhoOUPcoWGoTXxNL0vu6K4ClBR
wmmWQPWKo3W+YYmBqVNf13D1fY42GA5p4ulOQLWtcQhTOjvtLqTHgRYb/0bf8kRWF49jr3m8O2R0
s1CdAZ/FuXFzCsux0uGRutHdTZqx6VrTjQbC+WLri/xnR2G4uLJZgojXCDvTDkP0vWKBn0qwJA8x
8mHwTGdWaSgAtlQ44dJyNaHlYvc8dYjv5tLlakFIjVqCjJxUOV9tl0ehlBRwHO2meTceAjy6DiDO
tadP3a034bsyU+V37QRP4ga8fJ8RpOs4G7HqU3hxLKqDQCyzWJ4kIBmEavALsnk7jPe6X2EYwDEg
sPAfjsiJHSaET1llTEUIO36muCE4jeBhz12cYfxw4rSH1q74haXj/y2JCWoLm1tsdDA1CfWNJvnu
oJp2URWWLPUvtfaZ1iWmHTnJ22oCdWqVOTVCmytzX8PqvHChJJiY+TtJtMKsMdqKOtmCZwZthRbU
M4a8lRvn+vau3MIYgzPBtLFAUDH2f+5INXL+PM59OJIeWxA8g3Dvzz+gjg4zkMAoDaBlxbgqYLSg
f1/o/XMppBP0BfU30PpEs319IWv7iEoUeEeWi2Ehdj1fSSkHgEx0UWNl4GVyy1uy9V31RvzTOr0D
nQpoAfEsrqTdZxaZL6fLU2c2IAsBGisFike+G+7MhgLs0WxqHmHC2nc6XR2TFvZy0pXFYiuqgI3U
rQF1vesbuBJAz1bDJIBy38xtFsBCaW5VsFwIDUQReVu2uBMTt86MMFE6K0etq03gNkRPuw/tzoHm
ZOoM9uPk6X+ur2ctU8AsCAgmoG+1+AXjeHPWpGJdxBg0/8RXweRLRnERjbT2tJv5jWNsJdNEVmcA
R4GpbJmwzckxgrZDoKaNJXvmrejMe981rRKTZu/Q2PO4iP9Vdzgxx7hepfwfaVe23Daubb+IVZyH
V46SLFmeYjt+YSV2wgGcCY5ffxdzb51QEK9Q3acfO1VeArCxsbmHtSpl0PIClJO94rYQj5BM3lFt
5F4vVsRYHAnVYoZeTgsmMHd4VIO4tFO/MWwpMN3OsqmnPC6fJJVdHpPf2gtnP3kLZKwRNI21PhdA
75xySS3d/+x90QkfoBr0XH41TvzrNuDGZ9fFahnDFMZOHOsKGzpYD0nmCYUtK1BDDu1C4fT8biGB
CQTtFeg+hELnsvJVWKmMI7y9WLbOlN81IIUOkQL9KhOX8qZorpubMW21RmI8oizI9SzIQNJPqWAP
Bz3QvPPDWazsajfaUZDZB4g+dXbodbyC8kaV9xKbMdC5aQyZWsAuH3tbsi0nPJOg9353aOnc3T66
LUNdL5Mx1JpEMthGq9ZRP4pjfKY74SQ8thwQ3qkx9ki7PE6aEuux8IoN0jKIqNQQPoNAH4+XbCu4
w7ktc2bglEcbM7MgCq2YRCL1sqDZB2VMhFwVtOy9cd/svsd++W6d5Jf4abpLkSQgP8nECe22clgX
P4BZLAha28Ya8APMED33zXtd3i9jreWnNrkF6KuGT1X9nNt7FHEVrbEhGM5Va7geafpjvH83gbmQ
TT53ELJaNuGU7qdHPZDuzGDEhKv4le97G61Pfm+P6NCXMOua+AYG3uJgPFv2q7H/xw3Ql7+FHdCp
86YTpwm/ZYZEeq8/qiVHTutPVod9F/VFfEpHKgQEKcyRkyap50RsWqdHWgIhTJDb3X2MGCaKkRVV
d5ij2s0PYsC7O1uJXzDu/wVmjroQMFrcjgDGXOi8F/GtK6JLGFK3i49PKm5L8nLvby2UOVYBDOik
yYFHJdkeULloQluWwNFsebe9wvKHbgCxg++mMIGxy8SZiZNjSE4b3qnJYalVo06tqb4Sf97Gux7Y
WYzk706yJVe0eqUpWMBb5yM6tLX9Cy8Ibu3sIOh1RbuDTConYOOtcAlJVg9JWYKKNNKxwi7dFZXb
qKj7+LmGmQe7yn8bPLit+HC9PiacMjWI0mp0sRTwgYnu2PyM6ANnD7ci6jUG8zZqY513mgQMzH06
3a/wJbsTPlJbv1f+RVn04rSYt7GlSqtSCZtHOweMq7l0n/UcC7wmQWAsgnkDM12l0f/umA/9OEc+
FG4eoKWHwiLIvvXRDb+T39Sn25v4J5tzbfmgV8NkAagQ2FZRrc4I1Q0szXrWD8ad8mYhe9zaDz1y
MaCO8yvnDZ7TyZDaFXeiK33/F+km7O3fH8Cc4lCnJCkSnKIELbf6CKL+WAlGHl3dVoSIajNamBW0
Wyp/dn9l/hA8NIQZuUDQfokQrc9tiztouJj01U6qBlKpmBcB1QJj8rE1ZmJnYiF6gLqYk37FkOi7
Tx4EN/OyYNhH7u2j246aVoDMznWpmYaxBUANAYY9Dfbbd9lun6dduRs43mPbTFZY7A2okcprQmCV
nhh6OngViC06o63uKSr2tm5DWPshfPisniKPonhFjgqkUji/YuMQofgCdgDUASC++CfbtjpEQpow
q2UQq+koXtsou7q9NvJEkJY3jDlGzGuZ6CJCrwqeOuYYVYPMNLVUlIjqxhX0oCHvaMmdewyodOeY
p3++tSRzUXUEprhUii/dcp2p+tzEaETTM3F+1mn9bcKR8gq2Gx/S6B5EKQHFS7BisEwEIB6vZ3zQ
4P2M3HB0szZ3I91uxVeZvtPMM8cjdH9nHo3oxhuwRmUf1XyGwlLbKSg0ll9Vpr3JjeyZbfF++xps
oKBV6u8OMjFJB96vsszQoDgk4HtW5QPVVXyL6bvbMBtmAZZcZKwX1mmUMJlQpE5DKS36GFuITKZf
9wbEMAnURIqiPNeNZT6Fal2/JBmX7WPj4UbjHII8dG2gdYPlqqd9HHYmFKJBh7OPTK+zHhqEt+mp
Jh+QBCLk8fY6Nz5dLuCYZ0iNsHxDBVwz4ZaLHhEqL60b5BddCWZ6G2zD+jHcCdIDHZaJjiPGq0Sq
VXX5Ur6c630P7sIMIti3ETYiyAsEZjlGlmlVTEcsp4LedUEgxPik5qeyHd3bQFv7tl4Kc5HjAW8C
SQGki4/tgDGqqPLm+k4qc1Du/Ys098WqGJuv9GYaSxHl124W6nMek9HrhDp6rGbrUSyozFnbxhXD
BVs6vUHls7ygl05qyju1mjTA9dZjke+b5ItbINjaPmSW4QJVeF103V5C9DUZ80meUcguHxLNHrrd
QCCN/twXnIBnK84CbflfJGbvxhDKnHMFpCkIg/z37NO7nzOKMoanPanP0UMVqBGyfretY8t7rEGZ
HQSbDlQ2CUDNdJfDPYkPRu+qnTvFT3HP+TzculR/sZBgvNxKswORQlwCi47PyXAweXXyrQ9++PUl
xEETrAi15UuAqDDmUCLw6/O5NB3Ry09DMC4c+/hawsM/4APGcvEBw+MJ2zLDNa58iTtF8YiEMHCT
aJFPekvDzBUFToVlG+Q/TyX7YTaUmVXlA55KfG4GpEIQnpUHxeQJNW0ZBFhil/ZwNIdfKVOFFkTX
IhVrMcTfZbYb8qe5JHbfgNAb7/LP29a3afNrNMYLyhDloSQBGoY69A8zHcletyC1gk7ZcAYziqJ4
I6zzgUqR5oAJtTwaEFveY1ao9aAJnDhj1rf7OM11d2io6VFSfd3+iVuVUjTLQ6kckx6g/GBlBZJS
KaZcn2BURPZ6+tbh47uLZTdNLX+oP2UDJG3gC4SeliOJ/Ykqk2oPNTJe3ffZfMjiZi9I6gFVo7Mm
gt/D4ul4be7h+gcy1jc2JUj7LfxA/TT6KaiUol2GLzSVOuFOfc73xSHGxQ4w0XR7Z7au8xqXiUeH
2JDrMEVNoCRvVD3lvKTOliWu//6CvwqqSzVViarCXci4VQp6BmnvGvEhTR/C3rZyTtV063qt0ZZ/
X6EVVQ9dXMwKYfL3Y2qWvPmrxmP32nrz1xiMteudOQ91hR0TMj8lLwryN8SVp6fb57JVMcKwAZi9
MF4GHiX2yxlSXvmYZ1jKLL+CNNFp6n0jUbtERlEL9Pagop2g5iU9tta2BmVOq7WU2gw1WOHQf8vI
i5bha/mk875KNl08XDsU66BBvkztXR6Til6WZIK6m9O4uHize26DxPBwWl51Cj0TOb/BVp94Zcst
48C0toGCGMbmroZkE6Prc9nEjg4V8ZIaFbi2f50LnVNT2bL4NQxzk83cDEVSwz5iGsyliztt9zMm
3cFHLorEVhXOg7xtKat1MVdYaPR2EP8Y5ESdEez1KgbF8DFxzJXUHUrRAKNLfIY2kW3VPSfy4O0p
YzByDMF6RcSehuJj0n0nXdCMHEHbrdhtvZ+MsQiyUc4igbEkY/bUm9AmMkFdazQvTdx76CTiHN9W
7tRa4zH3Gw0C1Awz4CnPrnrIfONdgeTcc+vPzrRHfdFvJ/f2XV82ickJWIYCdjLMIWKWlG1gQ2FM
S9oQiHom/JrS4WeRqRyIrXNCm/wy4YfP9CuWWiXJVDpYaIdS84eB3GfGiyjyPNbWQa0xlouxcr4K
guy2L4BhyM54h3nfJ8FJPH0/pPb82O37A5SJgvG79MVjLtpcnIm+ETDuo9mKLVj0ZhaZJEf8oc2t
H/Ykscu2svMw5CQ6rpmLkFjGSA6+tTRMOGBA9XKFk2bQSR8H8BE860HpSZ/COcSNdqL7OEGGzJVc
NKoH4t7s7Hmy1Xe0AR/MT/EzfjX9hHOiG8MPy4+BECcaC8DkzWaSaGJEOkTUKNoXNL/E1waIVKDA
afjSPQZKUzsCfVJ7VH5J+yiziyAN9G88V3e98Zc/YTHs1YljqmtqQG0PBo/0YMmejO463qfN9YsE
CAwSYhYOrJ0gHbiEyFtVqsVyWWX11TW/LbW3E2Sy+t+3r+C17V7CMLZLUG+PxRowGcQ/+p/isA/L
UymP9iTy+FI26msLFr5wkCxDVp4d8iMzGec4BFY0pkHWfc2qfkflH8jPO/pQ2RIEmdHcDoZ58ovq
iWtM/cnSoC3RoMs8NX0hexgj8nJ7/RuPyOWPYryeCpXysBdr6uDbBdIjrSegy3vaT4mr6O9zvTPF
e4UniLKYx6XfA6a50DqA/eh6Yk9srKlUZKSZclN8JLn+nKUGJ7y9fowvIZhlKTERxqluqCMXitek
ziAFInGFKtpPwiEGde/tbdy8EKsVMdbadhYV4hZwUEqzB0zvxVkLbvqaA7NprSsYxloHvYLwXYiN
04m0i1q/TFE6UZbhPQyw7P/FksCEAS8jY9iJ7VyKhj5Oe8irOBIKiVoNLnzqYVj9Nsim+VkQvAJT
NgguRVabRi+ajI45VtRIv2N0ESFTh8A6CR3IVNl56sS6Lcu726Bb5meh2xETqcj4Q3Xk0rUY86jX
pobDqnIM3DbKfTY0nGBiy3utIeRLCKEGUUqdYFlCkjoC5pigUoHUuFJ9u72ULYNY4zAhYFIT7GoF
nMIgCGvP+LCe0XIPfVwqcOyBB8X4/FouJdKqgCJy4camXTUyWrmdhh6z5PP2qmTeCS3XbfW+NAXR
p1yk2L5dBypE2TZPdK96liOfMbPpgDcWbMOSNwcH8xw/fUudb5Grubd/xJYHWW8t40HQbjF0Il0s
syu8vPCGufQH9CNo0p0QuYLwdRtuy4Os4RgPUoNjYypNwGHI6UWQZ6T0ME1ZV8hX3AbaNM2lvQNd
ibgELHmVhOyGInQdddTanxUoiJ3M6MfMs5bN3VuhMJ7KspIsx8ApdZI8GMx+J4DcKQnvxjb3KvMh
6vzbi9poM8NYywqPyYQWdV0Z4GenGEK1zd9GZOfviis+Km9abke9XUWO8IoWiJ18X/sU82HR8+0f
sHl8ioK0GwYp0DHFWGyvaMIYT1ivkEJzJ0qcRHV0niTE5rVYgTAmGU16LPzZ1BCteqL8lnS8B2aj
FWcZD1rmWhfOaIltlJ4JWEHGEPtYCOe6fCii700UGONnon41/VlPD3p1ioSAiC//Yv9WuMvSVzc+
BFsEiZcb386RK0FuVTMQEeVPt1EWK2ADj/XqmFMSmj7v5xAodXGvlr/U6SgjsYbCXlQVEAnJvFL/
xzwnl/vJHNlYVrWF7BTsoj1Y6XeoHkbtd433Vm/c6aXjF1QYaM9GxMw8Az2yADOVgVKFgpMaip+h
VETMcy8lnFdgI4UDiBUUc1ARRIIHo8CnEJTyrGept+ddcpoD4aQ+NI2d70H4cWd9lzhNORvuBFUw
JEKREEORhZ1RqlqhUyCaTh1ancxwtHUIvUAZVpVKJNS9ruSkHjZu8wUcs0iqDBkUEABXycdceJLS
nSRwTPFahhZ8H+slMbY46tVg1iIwGu0J8n9CA76hU5e5fQGhvsST+t9U9RvzTjQfm/5OKx7a5Ayd
hA6OLebs7tYnJX6Lia1VMbNgsMVgqRWhbj8QrNeN7pVzh5Mtf6jOU3Lsj3QXP3V+LtjhbqFD1u1D
/K3lSVxsBBcXP4C5JkUooJJP8APG0A9Hv4rd2PreW/dVbDi3XQB3rcxD29RikiUaoJTIrdOdqGHK
VP2K/V/k+Jn66Vspuck+AhFqcezs5KUKQPl8+yfwFsu8jaZZjkYNkVfIQbqD6qpgDGtyL4k+lPT1
v0NiXsXMKCdaQJfLAetPH97V2WHKntrpOUx4D8dyIxjPuj5AtjtVBSOSmjZAauRjo35QwgmoN7qS
MDSoopkMbA/mwjNx+UC0agXpEDWjzjSetfCMGZcx82vFn4u7aXSxOCWKITbJk/P5wzrGLAxD5bgU
CkjX0AzNfCzEUdtWYF2njkUVt4F/G0F/ngYptWx58DIT3EPEiSx9l1d3UX8S4jtoRE/ana7cD9q7
PjyiC82WJ0j/RQEJ3bTsPZBND+Idmf2hdI0ZXz6KDTWS1AzvunCyE3P0emif00JwWsiwxxXmrn7I
XZDlumPkk12Ru6k5G1T0x9ix8MEUgX+e5wE3bFSGoo8EtiCEAlfChUjIoLVz1hAHwAOiQ7a0ToQ4
lujVWuPeNtIN334BxTjbclBnmskLVHJMdLeNwWgHLVtw6IOau+J49k0wTCuivoL/rojfo3noslwB
WAbK7DGffVHQbSq9C8Ox7O7Tivq3F7fxMi9A/8FjHFvXTqAek4BHhFcRQyyK/BK1uj933m0c3roY
ryaBa6Zq9WVdWgjtxdw35c9SC5Q5DirD3JszrwNmA1BZaJGW3q9FoYIJOQQ5NkNZNztHajwxqvbJ
/DHRk1DU50Ty/vlIOZIQMibqkIBFrpx9/vPCAC1cZHWOrIXOVH2bUF6OdX8oONax8e5f4DCmWElK
rLZgUHQK6zySUya9JD3HJW84ygsI5tlXZsVKUGzrHBqqUN4dHJ2n87i5CDCMIsEId4UugEtPKc+K
HhUxNkuNuzcKxfK+ip+KlBMzbK5jhbLYxypg7yVT0BMRKODWsxV0vpbl7rZJ89bBePxUiC0ZnUed
U+e/qhrKt8h1IU36X4Gwk9SqVioRLgg6ACCpRbX9YKrwvJzqNGevWM4eM0dfn1piJWKnneNedjG/
595ex1ZyGSOG/zn1PywUq/NoGlJTDRwzGKmfT4l+hKafM5TgrJsUt0qKY05RDIgHfIyL4LEzvBqC
u2MsuXFf2NogBuHwTAmvTrAcEfN4XvwoxkkUaBmiloDdzbtvZvlcT/dRdAf66j46ScTrO06T4Yaz
vYBbzmG1B2ko9kUqLzaZDEGfWLaQvGVyEBJO5ZV3nswd7nrLbCtrucMkfeia+i4vXm4fJw+BeTbK
OrLMUQTCoL6HRSBTiWP3W4nXi71ivISeZDOGYLBXmSa+mGkK8ex5AMuyNT2MveBZxPTHpLRp+2RF
5L8FZ5xHHM0YGRhCXAjxJQ8bO8Yl7875/NDqhzG1wMZyVwgyB3XTGJH1wtOPmgNG2i6to21MPVKF
GBJU8Fhh4SVqilYfxxhBHflDfxLpr9tnuGWNf5TskWdG/5PK7LA5qm01WsDrrP533pQvI3JhnVS4
osLdUHnjoq2xmA0dKDgPapJgBPeIJuwmQr9c9cM4hc/f5Kfms+Q0s200LWGSGQrC2v8tjXHNZqhm
ECQHXP8p3ievxjO5n37VFlQdwNuueK62f9UeuYMJS4ch601WqCwPcWXI0LHPgIqvU2/4jdZ57aTu
weoR2xWPHYxzeKyUnylVpViMwEKh0y1AeT4XDkmfTB5p4dYjt17TcrArlxVrKQZlUuDkirXXM/Uu
HiBBNPESRDwYxhF3UtwoOV1gNNExh0OK7Bova79BfnBhFRrjfidzMqZuARFAfGcGzXv6Uhwlt7gr
39XnVLcTjhvefPPWm8fcaLDZiD1ZDqktXqMfUPz9oOAdE7wk6B20jQq/qjv5Bc2P1mP2evtu8/aT
8c/wm1mTNEBWlM/BfJWV1q7Fb7cxuMtjHEg/EUkQF9vQTwraAT8km94lB61wuwFLKt/nw/hAXK2y
5cDkfW5zHIrGOBS82no81sBGXRwdU9JZRSHe1jFoH3nfRbQVGJwYaaP9RgeruqwtFLh/yKkub0I4
5YlVUQmztlWCb/tznh1I6mWKi/F/N0mfp/pUhLuuC+rJFer7lASc7V6+5C/dy/ID0MSNbnEUptkv
GijKRlZWqBhZGxqb9OjCrDRnEm2cLTiyUgwAx7o3h15eeRxkY9nNW9DMzSnNyEzQMAB6Tv0OLX+0
ycEgtCPDPiEnwTrn5bGp30slaIxXC2JPcmILpaeIvyTph45vFM0WR/JoLbwtkegp1EuGk1mHu7kn
jlG9IEsiC+952bhWldotqA5p8zHGokPpOQKtsVrtFDlGgXLfqxgIRPqiPbYzQaHmwwQ9qUBVZ5x8
Sd6loDHN91p9KIXCq4d9IQRhuteL2aZo8DQDfQqa/pmMp1A5a1EBSd7IzYuvCMJUOWgcEVXk6Iub
H7L0XMiuLvtoOKxAA1Cc03yfTr5IEa8Wrzm6v8NdauxM67WsHhWKjABkoqfHDFo2EnHNZmfUzyb1
c6LYVX/U9EMaPerlUQCBlfFmoeA/H0lzVypQgiF7o3zKSVC0P8LhBXWTwno2+l2p28YUEOVc4P6I
PQiiks8Wemv0PMw+xHy8BJTs+bvYfi+NxEFJxEZQRPRTbDqq9K1In4XyhzK1roXhdAQsVI+wXSB4
q9VDK7hW8imXmqNG38XpPk/PQgViXRRS5B59+qYP83PS8ltYg6/Yn+lvCqUG6yiGZ6Sx+vabSX4O
DYSY6mMPAQMKiWEQblqjQ3o/Ur1WbPdCVx9pNAWafM6UwRZLMzDJO7qF/DzxcotXd9qoroHrDF2b
mF4TURZiiUVyLQobLe6WZhxH2hv7xqegTUns7NhiDNcWH5ST8a3xYGHPmM6bOIHbFjxmSCHsY0lo
4UbD16VrqDOt7BoZ8Okxc2VncCA1e27Ae2i/PevHyC0OnygcvbUebzRgYz4RKfoVMnMx9XLSjQaP
2p/2oNCTD7U9v0W1nSN0dZ4MzzhB8vE47eK94VZuGgijLbrQu+U4iA3/cPEzludoHSX0bUkjaGc6
8kJFAujQ1QM44wE8DN8KGy+caxyJ/W593Qa+joIul888c31FzEk0UC8bIzfOPyrZa6vK7hTe+pbf
z/i/i/UxL51I8qE2NNSvcju/Vx3lLvYJ1lm7fQD9w7t21zm8lNJGIetybcwLl8dglqcm9jR/re14
X/i1CkIH5B/dH/R0nwWaM3DCZt4qmag5UxrQlC9mbFgHRQvC8V4RdrcPbOsVXe0kRgsZSwG9tE4a
YKR69FPUdrNY7Ku0tdvhBypOrpWNP+gg2yA1JzY0JZxJguxD0j8SwvvC/MO09/8fKop2lz/FsjK5
spaSPILBRyuGRlixT11yH7o/STC68xNeNUixFXbrm3YP3U3qDO5BS+3n23tyZcTQR4LQHbiSFyJj
nW06H4R4ykQ5RBg1QXASw4Y1nGtrnLit+1fnC6A/tLto3IcLZ0VFrWzOKh06Hki8gY5PL+xK8BTZ
v72a6xNmUJg7KffKnI0tUJrENjHYg/jMLtOg2IXP5V5xitEuUbzi0fvy1sbc0AJTCUZUp4MjlI80
fak0f5Cc2ytb/sSFvTALYy4kMpZCK3ZYmJCK4j4jdf4mC4qeemM5lSejS7PfQpeOnDzmlnWAHx1U
MxD7Rt8GY6UkRZtMP2cDyoGBCLI7EVMXzZ2svN9e3PUn85/V/cVhPvRmVYYuBnq8HQtxnSuNvh5E
B/m7YDnR0Xwunqo77UT2mtPyOiGvP8sWZHA9oddSWVi8maOLjNkarISApHiPW7c3RPsNkwmeErT7
1EOUxuPU5QIyB9lFdZc0HQD1EzS/kRkOLEd7ND4GEEDHB/Oem464SgwwK2Qcq6BNxWDEAKw1MNeU
Tg82F7tBpOYXDlfG9rpwf4n2J7O2eoy7Iiv7SQTa6EpnM+g/oYLagmHTWb7P5kA/twiMoIL+A9Y0
7Xjv1uZFxLcAhCggSy+ypfpJKstCnvMBjVVoae13w5LF0nReyLV5LRTwP2NwDnohbBFBp6ZRWdhW
BFsd9F1F6LkKx/pQ/QwfDA/iZfN9/hD5lCd4vm07oO1A6WIJ9dhHAzNWXaSbwEVh6VN9RGO9H7rZ
T/kF84ROfe5+cq7lcu2unM4Kj7mWmiBnNI5LEMXK6GSh1Eb/qZMErSu6Awhz8PXH2dnr/oPFfFaI
TDBrdGGm5wJWaH5E0HdCntovfKEHrx3UpyAocJ5AtiTsU9As/YaExUd1EI48qv0lbL1aNcZEwYdp
YafZHsAmq1qzVBZnlB1V6bfJEzHZXuQKgHEB6Cwb8ojCl9NRR5d3aUMF1klF86no0J7aVRb6XVDK
bzI7nVSkoGM7HFHkHuJdVKUQ4dNsWQ+hFFKfh2rYE1OxpaF5NrUeqT4h4X1gXIf5y5msfi7jQHoC
ympRXl43fa9/LCK8pe7Hz9XuqQKPpvmZ+/PgpgflMDqS7o7O5D7/4w6Yy59gMYGbIqhjk2nYMVDZ
1uKH0D2aCSSe3iC0xrHAzcNfeAaXLAc+5pj3IO21Oklb+K8Zta5iru7HUQw412rTfWDsSDKhkbFQ
hFzGfmNh4PN08cjgadJAVHff3fvanQI6me/Ujl60AzQI0CPpN/5tYB4u872Whg1REgpcK5H3ajUf
UaV2onLyYh7V1vYu/l3h4qdXr0CfTtpMIyCZ1luSvKqJd3slyw1hryi6XNDyguYBBK1MXGK0VRwN
UQ2TjLSgRdIjfIC64VAE0Bi+z3ntHlurWaMxbjDXqzluM6BN1lsX+Ytg8e3l8AAYg9CNRBulBUA3
n1XpC9Kht//+VvD4h70cXz9o1DGYGyzJk6LofTM4vfGz1aC4HLSJj2kWK+JEqZvx9wrJZC5qOYL7
1yBAShSxh3ZejIwzSU959BWFxI9kBc2lGXWL3nobkgJ0RQV9FXtMM2hmeR9mLcfirzt24TjA4AJF
mkXrE23dl4Y4RWqt9AV+D/kNKhLLpWgqasGHeo8mJSREqMj5it26YmCExDwhKL/RQcO4DzVRVDOu
28GJQhBNGMdKyTFd45Wte/tErwKdRW1NWr6kDKg6QWfncl19noL+pq6gPAx5ndkl9SNe49sQ14ml
BQMarLoG4VcR/U6XGAathaoXW6jVf4znFK9U0Pt+bfc79DxbDkavPNACT2BQz11eG/42tm6CHQ3y
vTLovi+xTb0ZpcSkmUN2aWePzwW4emNIwbdIQjoCch/Wr1l35lPkj7Pd3nGj9M39/YvP0iihsFAp
6gh85FYeMVzeYJ7RdGenDAZvPztD7ErOM2e/r27pst8rTOZMk7FPO3TYQPQePL77xCYH6BSX9k/i
1J9oZoP4hQc2zbfqxHtdr2/J8vUDoU8T30EG5KwZq63kskN+NkJWKXkzQkdM9nW/G6GCaEZ2KTz0
HXHBaV3oItrAg9urvrowDDQTC1V0lGiiAFo2xv0oeYOke2P/NHN5rZebfvFkMECMRdFElsJiBhCE
ob4af37PD+peOWH6TYP4ToK4i+N0r9k1LhFZG0ppq6aZCETwW6of5W500/N0ip76XWbnJwRLCNqL
R9FPviGyNQ4VZ2evK2QMPmNPRQqNwUQHfrwXztZz9Jrt61fkmI7myxR50LuEUK1Tv8j3s8BxHde3
58KeDObBlDI6jFSKCYKozNbJW1xUPhU461sO7MaBGoxrb8JkSNsBy5vBU1p0yOLJ1VNrIcNDxdcI
pBD5kskaeIIg17kKZluXx3wV24xYF8F8P4416I9iukOKyUl+TZaNwuMibjQe5DvTt1zl5fZN2dzU
pZkQdGiWCAG9S9xqaIk4q9jUMIOKUho05WuocfZ08zYirsLDhWkJi3W7ch31Qr9g1JaOr2fN+kVm
6UyFqdpBP4DzOG8u6C8Yez96SyEgpQFYrPzSQMiOxpOI10Fw3cmznNYKhLkERoyeSR0Dr44qHEPV
7fVjavReAaWKRj60mJKrPlH+u31SnF1kzT9OZ2uSQmAizi7cJktPWg/mHGKVgofR3v4fxwKXS2QM
IxfDYjRKNFqLymMcPtToqeFFwLyjYmw+ttJ4NqIER2X+NFVbQV3UiDj+cvtiQSgdXHeSDNLQ5Ues
LpaG/nR10LAOzToJEujpTqVqU7z+yi7M9lryYgiREyHpEPm1dlYzF10TMuXV9heDuHIrq1+xHO7q
V0Blq5qMAb9ibPaiYsuQI5AbzyA/4vEM6lt7QHUphoo7L9zaNJoVrnGJG6MBS6pa4E7ps6w7MtnN
VeLqCceLbF4IwIBMTF4kGtkUWTt3qVaEwBFUiJmqWIekN7swLF2Ito92POVOLUqu0CqHuOGkkxcz
YfcWTHYgm4OGuQI5k8s11kqaIHAuYUbRhPJO7ZGMlwFctukKYpmfh8gy1KdYfa06AVGPJGN5pDYP
qgEeWBGVk1H5gLTuPuK98deDF3AvkNj8PziI7F2uaMQgcznJaP7PoJhh/KpGyY1QG2+fKgjQNUXj
xqWfF8MeAeM/9zFrYGYr0V3cTnIE4CKFlpei76Ok8Q05fOojrqTn8lxf7SlGApb2QDDqsOFh1rUj
5IyAZbZ5ZKPEAgH42S60zJ10fLlVo7f8/6ZV7omU7WB87mxySEa2N3r1G5g4se4GWmQDfoNgpOFL
YwjDXa4XgpvOJb4zxUpyByGag2g0p0OVyM05H5uAmubA68TZ3gwNmkqSooMyifFSUpzl0DPBDxH1
1Amp23doxvgUqE80NCAgNQZhLWwS2k1GnofcchGooYEC0MSkH9hyL41NniwrH/Qae5B8mAT9GV8W
9HE157Zlbfl65PtAHGNCPg75gkuUVBgVoayaJc7QDp1e7uIOSfTp522U60wBbo4ugshrYTExRNYX
GFmVSGaKMEru4WLH0HwtDMhFarRCAb/L5G+hovgpzUMnNIefY1W+t63xWKuh5Ui58i2kqsLxTpuu
EUN+GKAE6xBanBgX3GcCHqYGlKgEg9ihEj4lBrLec+0IA4UucvKodrmnjbkX8VS0N2P1hdBMBRmR
BHz2aFHj7xUhA3T10OhjkDTqz2widk6fZom6UhT/Mgk+C61vPWbe++o7TfEKDY28bzWCQE22dev7
7RNabhR763Eu6DiD5AFCQcbDTEZb13SCs07G9ED6x1yZgkxT7BCl+bLo/ZDwmGm37HuNyHw2VL2V
TRMoGZ0qnWtbQbjWitn3RKOOJpQc/7ll5Wssxsolgc6jPACLIJq2hsQ2qtdq4IQ0W4/RGmR5D1ex
RKOB9kSyADLBP6ZpbSdRIFiHEB/yPCr7ra+hNRRjQGVGu7iMK3DtUhkdn56V2UbyEZLIlfGdB+Vv
MGlzfPI2pIq+AbC7g51k+ffV6tKhSkivY3ViWAMpdRoi7ycLhSHdug/11tbyMxFmTl/rn6GTK7uE
GCNkuZfYnU1LZWGnoy4F/6QGyZvqTDY+Y4/lSbEz507wJifcW8fRxaCKm58qd7bDF0jPqvvxkLyE
7/WXyjnjrZjGwASnJusyGuc1xpBAEq1NsQSnjHwRCFLN+yTixmybxgreQ0sGiQPiJ8YxlUU+a1Cu
gkt+VJ8kvzxEXm+h0iL7WhD5xK0GGyK7t6//lu0uhwoCf5CDggzm8nTLCrmDsqUIMHRjqh7yqR9y
l8Bram6SVYOTRlR7atvS4JF+bi0WGuIaUP+HtO/akVxHtv0iAXKkpFeZ9OVdV70IbUXKUd59/V3q
e87uTJaQQvfBYLAH2JiKJBUMBiNWrAW+eXAgXxquigx3PaDLXjbeJcamyaHms5YlLkUaG6VYG9Ts
gLTK87JqM/Q5J33ite1XZbqN2At3Xqi9ub6FiyuB8AE+mYaasBxBJ2sYU1ynOCA2f2rb7jWumGv3
U3DdzGL5zsY9OivW6uBwlCJ144RhpA4YaUqdG8ICmhz7HOjRbdXeqyQQWmDgoURPWvd83fDi+s7s
SvGaDVrLejbNMRT12STeG+WjyNa0KpbuofPVSY4YR3yKsh67yCyz8CrD+jkb3TnczD29yK0NL1rN
L/N8hZxi2S7BSwn0g7iTpfBG+rw06garm3gGPIF97CzqjxPI7SA9lmvKhtJf1/dzKZQggvyvRVN6
TIRNxjsjVxFKRASGm1unXeuvL6Y45yYkV8ELzyxpBBM2Wn9Fi5MVsOg+6t8KimHmnQ55NShMXl/W
0j0BMIYGGeKZZ1zeyJAUpJ5iAjfpRGCT9z4XIOTsfaNrbjmIMRszO6n9uP8/WZU308T9nnQdrNrD
3VTcxe29zl4r5b42d0BolOaKtyydhbNFyg0Zx3DaRDFgro+fRHpkhgkm5ZV4suSR5zak8yZAh0wj
HTbMBG01iDmbzNWVFKoB/tgE07/U587NSQdvzOxkLFWYs9jXNAdH1xBU7cpX+gxpMXUwl+Aeh9vP
tDqSESOJmrJGIuG1Y5py4Oi76B1yuvQ7nxJn4wgtfxqEndyCG7sC1WgVKXdZrlK0Q5KoP7EyTY8N
puXWBNYWPieuc/T/wYxNVDRGLi8hO3d40eB9PYskhFCLglaT3a3peS6dRrAHmCqe1EgfMCl+aaUC
kbEwOhQK+74kJ8Uu9fsoI8d0ABU/GnzbsdN7HzncDVpDo8tiMXnXD8nSMkEFiDEhdEcp4G/SD7DQ
Sc9SPGZD+8k274W901ZBSwteS89tSCHH6Iopd1Az9xqwvSXJFJiNcPtJ9a2wChqunPTGclmHCSgN
irqG4yVZ56q55kLZYTfmqT8YOnD0HxZqgtdXv5AFXPwy6TzZFqTY67lwWkWBY7z2Lc7QIVrrcC1E
dTi3TU3MnENCRy640S6tUUbAq1KvfiXVM6terq9i6e8boM2cKQKRA8iRhwq84amFvw8tUNCt5h4u
/OsWFv0UfAaYGMPPJ59Ssmgqw4ZEeFwIenSa3VAHtvBS693EmAx4t4ceJZeVRvpSfQD1pj82Z7c6
e11UjFCtcyAeYjw5motpDldzzXegJW9BIhu/1ifHN1dqv0unAfQDkPgD+QV2c/73ZyZTiilAU8zP
NeWU0q2CR9uqvu7CZUjPbcw+eWaj0tQQRF7zskpfU1Ej8qfsJuQvKrTYdbddS0E/4zERX9H/AFpQ
Q2L4iRsKYlWWVg94nrRe56svA3c7F20Qz4bMGD/Zdyo6+MqxAQfxGqhlcTdnsV0QA88vRCmPr+sx
moUjUD/QDiY7FMOHvTrjOIdh6S0I4PofG5KTQKnQbPMIDyN1a7l8FwX6e3hqN86WufQRVGkrFaLl
JVFEbNStZlTJ5cfLSpMzNmFJtoZb4Xuf3YzNigmgcZbWhPc0lIfwcsCZvjTSQM9mTLgSe6nCyxcV
99M3CPt1r6adFbu2CPWPtM6dfchj5dbK4+YQZ1oWxFCS2YVCZfsorpp3cwjVr2Uswp2qRdMmVgjm
cvCgM7aii8LNEOntQaVTB/lDK5/ekxFjbDQaUrjHYKqFq5Q2KLfGuL1peAofqWnh8brVb+rRUu6q
EoBEV7XHaVtqZfRVj7X0hmZt8RAW9XAyY97cp0rVoirFCgdIhswZNrwFQVek6t/sKWnjALOEoe7q
uGaf25Zz3AodvyVWBU5fTng8eYUBFAhYGazadicx1q8NTcwtNq5/xJUS7TVSagEmzNjktq1t7lgB
Pjm0psrqxA1j/mUYv+tsh/h62eY5WIRYjPk20W9KSqqNmvcOJs4Bx96hVdDvaZjxyFMnZrxE6WQf
egrRTYwO5gYPMNE9Fph4U82TXmD6LuqdIXaLWq0hW41N3PQZRjFJNSnvgwb86q5rod/RYmjH2cS0
49tscuiXrGHAHKiq8hzjivuYQju8q4veDBSNGS2kpkwjdXljjaZvpJHZBcBRa2/GBFn0IRroMc1a
7StGa/WfpuDqfW+lMYbKNI43Zahnqa/kIn3LEoqx/cgR6Y88JMMhNpTsNda6bi9yDXRK/Zjd4P/e
YlbPzr0mtYybUBk1NGANtrcHPb7ROSn9SkyQFi3RFnpzSp0+9HnkxK7TVgakiU077TdhFkXpti2Y
vhdgK37ArEC5wZyJg+kawxgPSp/3H1bH1MBSKjSVbEVE214zVUBpOEnvQU9e36ZhGWNq1pnTHGeI
nqIkyx9FPlHhxwUr9q0oy/fIpAxNdq3qv5pdrFRuqo0TOegsbb7EiaVsYoyWHMJWNZ7ztjDCvdkn
fNcm+vSg9UaOQciReEqoWA/EKsM9pmgJWvcmevhB2Zah5tIczRPPjJOx26Z1PTykRTdCgDF1wlNP
lGxHQ6XdhbxQQCQ+lOJbDqDOs4F9YW7JKuUp0kid+7nVpc8iNocnPWq0D6dwYi9KHVBlx0WcP+dG
V34lKSqPrp4DQu6yhJVvok+dh9AB7ZGbF4axbRUzO9r9AIBG2w2bVNT9s16OeuVGSiV+DV0/BBoQ
D8865dDeTm00ld1MF0MRYESYPRlJGJ8yThhkgfF+fdZHXdmIsDWYqwo1BfttOPSvRhWByzvNKsfN
e0qPPfjDbiOjwQEWKhlwisC5xbKiO/Z9or6DkBo6kUlp4qcTO8z8sRPWbVah8OVq8LJ9GXIFoYNW
ybjl0Hk6mJWS3I/x1EJewWTlvsTg1SYnDerqZIKgW92Q4aQg9/oBHG7/UoCbZZ/ZqQNAG5oFmDtl
QR6NJfOLSlRfIztkt4iGra9U2fjNynSws5qGgidkPjCMKxWAp03jGB15x/G6c0YabgGqzp4GhOuN
Gtf6PPVgRnvhFOXGNuzkxixE/KiEI9tRZhAch6TAQaKsCSIjHzBQO3UbMdHkHROjimuOrA2yMbF2
vWp1oFiMSOdX1QgJPEXT63JjgYJxY44WaCXNsg94nJuB6BLSbwtKK8ezM5NAwcPQasftBS8bXwem
lKFuUQG+Qgooc7idaeRBa/HG8KzISgKqJSnYRwyUUvN6UCaEMFKN3lSbUwG2sTr5xWgOtdJBlM1r
KZwwGI2qeLfMsNl1LE02o5nW70akNLsSVNZepbRNUFlVAYodbDrLlenN1Fr1V28mtmtZiXgATMw6
RQ2GZC3bnvYaHPGlzRQg0q6nlIup91wYU3F/450lJwdErcOxxk2aOUFZYuQ6dcfSt8Hqdt3O0o1N
oOSOZxbA1ghil5dpr8d4WybIXI3woCs/ofRhpytl8DUTc35+ltGpZMTk1wATrf3kdNxtK18dV7qO
azbmf39mQyRVB84WZKa2+FUmQSLuhuLx+k4tf5E/O/UpMbVbXEZYRoFQUZI3W3yEwK5Wa+XdpefK
+ReRvjzXdBZRAjt5eyDGS9z9fSGGnv99KSWEIl/vhCa2qsyCkqVeTV41+/X6Xq19DikPjBPd6NIC
a2jqQ9y+Vc5TEj5cN7GyTb+fZGdf3Alzi2oVTOjmF5aW8Kq/ZXPDwwByq8RCfQP/S+4pjGqbjCpo
cbxMO/ABwgbcVcO1R9xSfn5uRPoYnZH2ltrACH3Ivpa30e20Uzzqt5u+w2Rd8VXdXd+1xVfjuUHp
yyQpIKsz2Q8mszTcbffT7r47Anp1b2xfHF89rT1ylpJ1sHfOk7PQqQFB7OXBVG1FL50GcWzMgPfo
723loSU3kX0HdPL1pX2eGJ5fcmfvAqlaYZjpUPUJ3gXEBYR1U31p9nd9ENke3cb31LegquD2X5oD
dZ1t8Sv3cEW8mJq761FYCa7/liU0xsVvkZbNuDImhh3GXmc8TnyjAg6iWe+68zbP3GHpCsSIx43Z
ba7bXToUgCg7QL6jO/TpMQuueSa0GTGo1NtyyNy0qlZ2efF5fmZBCuZRW+iRM8MFnXb8KLQf4AFz
HTV0qYGOF/8OQtF7s1nTbV+sr0B/C3IfQEQQTW551XFt1Fr8+9Pq4N50CQoPO8jlQAzljn+7voer
xqQzWdZW3A4KjCU2amt8T7pNi8Nvkw1nu4G/heaPuPy1YnR2Tvmhfr5C6VyKKkbxP4NRSAIZu+pH
dkBZ2TO/qz4mmLf5y4q5eQ2fzeGxQcDXjD6fdMmYallGoTKDSx6qk+Gn+2/ci24a18pc7un34abe
owlh30Z3a92qJQcCLus/y9LuOtXEonB20SrdFPv0V3RSv1ev8Soj0G/Bz2tLlHY0dxIeVgyGwOoL
yq/XzbTlLuj8XdOlP7Ib8si+4bl3ixFmelu92CvnZLFKAQQPWM5AOwwwn1SlqPGo080CH/RGPDZ3
9r1ZgNSqRJrlYWbbiz/E/XjEo9rxs7d/+bZnlqU4SBwmHDa7UvPFJu4d0mJtS33DcsV3m7njpnK5
Xx/5t3jb5eBjWbG+6Mhn1qXIxxVDyZE4x16JSXg32t1plpu+9j4GUbd8szaHsnS9AGABnVrksDPO
4vJ64TVLMeqJjyzCW87dnm6aYtvXN+Faa2kpozk3JMW9bqxGp5sBvkr13FZfjGjfqisusxS8z03M
P+Eso4lLuCufQ+tk7YcMwAXN+IeUBm129JMMw4GcvHQkhIOqnT7jFJ3+2I8YUgocslIinrNg+dSd
NTNkgLxWZ7WqdWgZKJN96u300PDE1wT3jHhNAHrp25+nFtInKfEMZTmbUwt1a2L0t7Jdkz5MyVY4
/opTz22eT6siIPgC7AIKHbLOepxmhHYZTIUP8Z2lBbh/ugPUSfTA+BE+Xje25GkzT/H/2JITW10r
wjIHGbrXab5t3k7mpuv/JXe2DFTx0UCY+YkuPa0aqJ5qIcB00EMgDmg615QyFr3gjwGZazHNG0Ft
Nrd0upe831B2FOGWGivJ7OJOAcKMUUJTw3+lA2OpPC/rdm4VWNs+2ihl4mII+/rXWFoJCFkw3QqU
A4jcpQAjisnGJC2gI4zlbgYsER3dFBp+cXDdzhJGhZ4bkrxZVeLKzJrZUN0UJxSEk0OOgmRgNXV9
b1WYOqs6CLZ0FMOGqlb7dCKblHLDa02+lm8tnSw04/DqAQIVYnPS3ZU2xiQmHY8EK9moOgax2GOk
HhtM3g3aClptKeidm5Iuq7zQSyQLMDUP7XDjoWdrUKZlCxRgeiQ6VJNTHSNNMyue2yxNvS3ErdGt
HKZFD0GD+n//vpzQ5JCMqQb8/TL/EbexH+WodDpWYPBiJQwtDcz9ZrUAwaEKkIo80QVHBGQDXM2e
3VEfgzvIRpUNiTK3QL0ZtMzAWluuHvEgSsQJQ0m3I+r2U92iqg2GCMzPG5Pq8t7ZtdptGzooWq/s
xRw45Dg502787w+UnLjpRDu18160yptN7xk9ZCxgoOJqDiVoAtcAlotbf2ZOCgDoFyDZ4ehuJcB7
1LwBw+To6WIXobh7/XguhZrzhc2/5Oxuzp2YKOmIhcWYWDBeGuVWVVciwKKf2tCAQjqO9qrsp72S
z/JQwBPG+oklGnruq+Cm5f36Y0Jy1ZEKEw0M7Bc4rkuPZV57m2+iAHTePr1r94qf/+LP7dMqHeja
0qT7ppssBg5D2MUEG79t7nXFRePF/aGedF/BoHABkq/r32sxgv3ZTJkPg+epI4DOBOKPq15aP9fW
Jk+/pPVJyf56uowAnoJZ85kbCaB4eaCGAF1nOwo2M6malyFMCzfU0Uczin7l+H9+mMISkLQq1FvR
BYO04qUTxgSzFXZppR762QcDswGQCiuDsGYfYdf/mBz9lWUG/D+/11a1Iz+dbCxwhsBA49hADJIh
lGkjQrA4coHrqXStfmNatzEudqiIWXZQK1+stXLOJ1+dDc6U9L+hoRCqvVxsa5ktGepEgDJldEf2
MOgQYAOP5hpz7OzzFyHrwg5IKi/tVMDxFiHFwmLN8JPhzXQmD3UbhXzJnDf05FYc89NRgIAr3r6Y
YUBSYX56FloTsJlRpWKumB519EyNKFqx8ClUwQJy+xmTBZ8EDPxyQUOZCou1FPUtSIFCiLaPg6TJ
0B+0ivxvQ9asRkuAekEnHo8KedSHGHaqpLqVe2lUuITcj9bm+jH+fOPNFkCpC9dD0wkguMvFtJWa
JFXoQGwADUS3CMnRykizUcb4jqlAutUmOYR6f9IU5WDb1V7RxUtZTjeoUkFlMVc3Xc3ucwN98ZR0
B6E3u1AxdTdSjbXS2+cEbv6pwEsjS8QhxZ5c/tQeHQhiJ7jsKoVuCi3bqSiuj1T1MbaBERHmlTGY
A4bv0UT8WIs8p1urzS18edBBQOkEQqgoW1MpbauLEGnyqMwAp0PUWW5UPUKbdXv9kywbAZXqjLQ3
MAh9ucwszcqsGCMEAgShsFa3VEdJJV9J7T8PMaCECYIhTHJhNhlKgpIX16k5QYsBx3LYkI1y+23w
s68QuvJtr6zd7fi9ensERucuP56SOzS8X5+UZ0BoPix/XFnvQtSdfwmQXaA70lSQ4F0uuI3LXAMK
U3hiSIK8fbHGanKtZtgBSIEOJ1hMwupRK/D6JPVayF/cbFTNZ+uYfJKnnoDALA1OYNuMna/jACbV
QjumbFrpni0EJSzxjxkpuyF55Ti0hRkuGrdO6W3D+Pt1t5ndQgqzFDMp5oztAp8gkb4nqFimJFPw
PWn1aIa3Xf4FMgbN8GjXX0xz1642VmZfv2ZPSnWasbHDkccC+FRfVLcJlLHm14vfTwdT+XAMt+lf
lDUaoc/dFXgtZBQhson5uFlv8NJXkq5wyqJKBWgalWZrP6iB8PR3kMlT3/SzfbdNvv+4vq9LHnJu
UVqnMXGRFUj3oUas3o2GOAwRueNrA/tLVgAiQ60ArxzU2aTIQkuHO0qaCY+kY1A1476sah8SDit+
uBRD4SDAgIKlGa9C2d8bp08GexD4anfsNGy6PTjNPe1DnMzvsauulKpWrUluj0H7UBtzWGtASK3s
6JZvtWN1nG5TtxjcNcqepUOG2huIF3FXAsYj7WEfg/fI1kocsjEHK/zPZM3A78Eu2efPLeiX3mdZ
BWnRsRQewCjpvvmie5OrKi6eRRpITbrD5H1NPWCM/94DTdw4KCZhFlKTlb4BbZvwHK0Ro9RnjRwM
PejTNb9YSNIoeLlAeqBCdA2p7+XKQlLpYTX0wgMH8J1980x/6HvgXA/qU+IDqVn7s8CGwv1/WBlC
FsKvBRCGDL0Pk5GJ0GgRs7LKzyvqRpgTWs1xPtM6IGhAOPM/M7PjnL0txzyyWFV0CBp3kB/ufGSE
aL08662bbK0b0By/0l15dPbTSuj4PcQl+8u5YelmIwUgaBgmQ4jafgwwPN3lpx5Ra2M8Qf/1Z3EC
s7UPcvtmp9/FbvmmHIIWij9fMU3hkn25cuV/prSS9kE6jlQB6bRK8XOaOiA766n2uiP1i0B/KoRf
b4YAgOZdeeJ3yZuX/PUMzmwcQFzM8sHL8NS5/AhgDRVOIuBhnB7bdJvVKeTCHhLm5+HPqvdXKfMW
PHp+6M9s25icwoVxaS9FGcd0kqbwDDxQrRYcGv1DI+65DfbXmLulsoI0WIjgGInHKImNJglItKS0
TRnB21ipg4DgWgfBBfs7aBAQKPS1QslClEPuiazt97MAs9qX68oNlK8ZV/ER7Uo5TL0OhvSODCsx
Z8lXLApolAZgP15SMqwgZlZEs37E0XyxP6xT41suBrPuAaUFD+rgtf50AImvcmNv0N+7HhWWwuyF
bem8lnE1AhYJ25gj/pW9Vqf03jhmpWvDSZ3Cm4Bcd4sX9e262aWNPV+x5DCgGIXDpLBaZ8ehexX6
ypYuJGgAzFAK70flF5j0yw+nt0C32Qx/X6mCAhItNorp9rNWoxYV6NF2rFfsLeVKFwal26pIEqcp
itngkW6bk3ayjtPRCZSftT/6XHNVEPdf38LFJeKiMlBTQO9DltRK+5BgcBa+aYnh0DrDNsyh3OH8
MqxveGe6oWZtVUv/2wI3UkFqzroXyN/xJpO+W9/lJUAp+pzCNzsr6m8zxfSvr2vRI7Es8G0Ax4e3
ivTtTIBXBcF/vAgTGYr5mvI9V28aVDFQ+u1edIjaT/c6HoT8a9puOyRXa5nvknee/wLpYyZk6IYy
N3Emwkk5GFar35kl+X59nZ9jJuhmAfDRTczyzHXSSxfNFBJGAwR1vTZ5UtG2jw/NcGzMO0U9mObP
67bmjOLybry0JX22pI8Vkc3xeWy/WuY2h1DvcNL4jbMmFTb/oUtDmDs5+3bG5aIqAzJNUHtB/SlR
AwX/rLtmD4jrStSaL0/ZzKy2SubOAbBBUvwH68DIB2eOy3hFNoXtaQP6svyuFGJzfeeWFnRmSe5f
AuTPOcsgrZ4a0y4zw03ixMHU08frZpYWhJa/iXEkTKhbcuc/TbQybscQPl9ld5YTfRsqfgM53g16
eCt351KGZqtAVRHDssCmK28eRocwvhDBFtCyx7aN7qeRbq0KZCy2vYHu+E417jWwSKSl7jrDra49
AdJ8imrilsa3KklWlv4ZXTanKX9+j7zFDdDkom7xeyYSvolOC8xKO5AiP8QJu68zO8AAgG+hXEEs
TMAO+V+fQ5hHhxqveB1ZuRxH+04fk76JCi8HVjvTwErpxcgLde5lCh7179c/9II/2bjpUQaiUEIE
ZfLlAZlohOmIgsPaNLgN2Y7p16lbCdJrNqTwRUKRYJaBYXoePJdTuM1HqLuP8d+fwYuVSEc9Kou5
c4uVmMnWbt4VfstSn611khcOxoUVKUpinqhtzBZroaOXR6fU2KP+qNvP//JV8EY3KJgoEJEvv4qt
TTFmRbCWVGOuZu4cTEaNzkooWV7Kf0ZkGAEb2l6dqvnTKze5eZdZu3j0hrUu4udrBe6MAjbUEGYy
ZDn1L3MrjAcLGzZTuk19sy+M8tSaRep2KeSitHCr92tdhyWHmzsAmm6jUqzLTp3G4IB2srwAzQBw
hiPku7J86zTay/WvtHAtY6wR/RqEfBiSG/llUsbaWJTwBarfjJO1FeG36xY+35NzmQsZFbBDIMyT
u5asx8xbZeBdYdk88/sOKImE9Vmg1flHj/E4xMVoDV3y+YNd3s2z25w9mIEgzFpT4G5uIBBn38bh
ixOCVgBzUadBX4FMLZR/If4D6Klq4o4BmG/+MWfGgG01s6TEl2Lc3gv2phrEi7PRoxbz9RzhaPiu
RulT6KxldZ93FmP8sAuyK5WqhjyZMSHdaRwT+XHD/c55N40gbA+9+bGKO1s0hDI7Km7Aun9qXPBQ
M9paIEMt2i8DfQ8r0AC+gvxzyleO82dvxIr+GJKvrVokFkl7ZAZa9QUSUu4wbK874+cEX0dxDayG
KLBB6F3uR9VmN4mmocilhuPU3NN8q7C3KtqV/bHQjxinu25uaePOzUl+KCKMuVUggPNSwA5GdT+B
UibkH8qwa+J05e5YtOXgGsREkIUpdukW7CYI7CGe4MpXXxs73mFY6kEYVYAhUrcwhpWM53N4mmUD
VFRhQZiDf86/5szpidLEkZjvw77PMPe06e2XcE238nNw/y1NgIsdfT1AZKUbRMSdPYo+QTYvfpLx
sYxPbPTjtUC75HOgf6fI3NCbw0j85Uo0rcxyEO7DivZAQ46y/8N1J1gMRrg68LL7Hf+krWrVssgL
DGl6Ivdp8aKH3yPzzoj3mIUDQYN33diSF+CM/mdMCkao7bIWk7O4NibT5RB8wsgmKVxL3ddr7/Ml
F7BQL7KArMWjwZI+T9PbPYYMsXFlGWOOYOsAYkPYWkq0aAWAShM3r4Gqm7R7rBIEXdoUoxjKw+hA
i9Z5VKy/Zo5FFEWi8p8RadfsslcQaWFkwuEU+5p/B42Fqv015mQ2g5Y+smLUch2ZfzovitpKQP3l
2Qk5Zqqi7FBVqF0zGj6slt7oUZgF/+AOMyoI4U4Fb5D0jRhhOQG5ceGF2Y85kagtr1T2Sl9AxmF7
3dTSaUVh739MAX5yeY46M2/qWAi4w7irk33ZFy4Gx1m8YmbRH87MSMeVhqRs2x5mwjSg3XvLHgv+
en0li2eIgiQODa2ZSFnaNDA1mxVPs8LT9Ycu3jTkoDohNPA8yldCw+JiEHygtGUjOsj4VGaGRW9k
WEwPNZFiNDzgiL8M5hoVz+KnOTMz//uzYJ1mvU3j2UzSYuIn9gYejBp1G7HShVkKpXiD/bcc6axy
aqW6lsAOxFz3Rgs+0in6l89/ZkI6qSgeRzkaLoXXRY+E33HnbhpWErrlz/9nFdLnr02nLcnsyLWW
bFh0bJNtGWUeM4XbrRYOZne9rLogJPxZj/yAqZy0r0sTxjCYlbikr1FTnbYK+aCt7TdWFnST6Ze0
hbqV6HbJ5Pzf9lPOGiiogLsygn2E11Z/7sxtWK9V/Fe8nEhvZz3teGIXsJFW0JFld2rjuJa5kv6s
+LgMwy6p6IEAhxEt8p0m6OwN0Q/WWulq0TesGVqLOxZwo/nfn50kQx0Z00CS4fXF9zB3yzHo0oc0
jICDXsvnFmq2cI0zW5KrM63ng9XBlr7VNu2B34pb8YIu186aMKE0IHm4b3fW8/XYt/itrJkHaVbf
QTJ5uUBmWjUeOQXCqwp6hiDNflprEXz+3Z9c/szEHEXO9jCOgB63Q6yL5q92/m3QviaO14E9q9dd
dVW9YPGAnVmbF3xmLWRNCl0oLKgQrsZd/T0/Vq51g1Ej39kaP67v3rJ7/Nk9KdBanZKK3sRrulIM
1+Ctz4bBQ/7dk2+CvF639Xl8bc4mzlYm+WLSDDWpGYyp4y4LVA8iYR6gurfdodole+dFcZ2gCxpM
VUHY/ZH70Ga//gvWPqTkoHUUdWopsLWsIjuACrrhjYz9VjPe9eKm0//hxXG+XCksA/6XVJEJa3oO
YmdrhOC7boKjc3U+bcVjfgPPzjzGMqICgELsaxMFVfhMct8CEmmKd0PrC7oTUBxN2S4E3dT17ZwX
cOVcyPOAkzYwUlDYhcjca+fEe2d4JtDAErR1FRChaGjXlNVKBrLyDQ0pNotwqlmUwGjbV5tMfygg
oZY5W71+7zPhZv1KYXglvMhQEHVKykSdw0veYtDQyryqKR5BGr6yqrWtlEKMrjRk6jKYUcV3EntF
c4AsJqqPOzYr0Ln12vthbVlSkInSgoHzHfbC8cZqboUA4czTde+Yf/I175BCS1emRenMJqb+aRi/
gR7o+t9fLGOdna9PqGA7jGjcwYA9NK/TqDxqoCsqNPYQAdE1UnLk+V2RRn6c0f3/0bQUSCobIz6Q
C8ONYIpXI2tPcRodLWs8pCY/VI7qTUXuYmwdzPFrSpLL/o8sH8zfBpqvczA4O+x52Gat0eAyihXo
hKrf1ZhtWTZttCn0syq+mQRdqQkt+goSCBu8WXh0ym10Y0rMIY3nE0f6gILoJtdMt0/KlWiyeBWd
mZEOttnalROP2NOGd5vMtjHhw+86rvuZ8ZM5awyNCw0wXEZnnVdpHylefhzTaTgBHwpz+Uf2QPfl
TbWLwBq0xw10iAdXe4/3ax37xe93ZldaJq0ao1MZ7GoN5JExT+i0WygUVurk6uIt6f5pV/80mKX0
yCTxVOsKGsyheFWA57XfauFP9cZYu1uX0tm5Iv//mU0dmd2H0Jq0E8BXHufqflCcIw7/Q1zRm46x
NVdZipbntqTjpyl5LtQcZ2DQky2L/F48tNMOVZ3AUdyIIdcEf9z1I7/knecm5590duzMLCrKlGN5
dfoLvNBK+2toXhJM9jHF8K+bWvKQ+XGtAZwNilh5LqVqu2ZI2zlwJhsrdBn/0O1TOIqNrvt2RFas
LYbRc3OSQ2bCMoq2hrkSGZFl7lOmu4r9YANlNDknWwRF9rOldMXsorucLVL2SxC5WYUxf0IgmoZt
J/A6AGCF6rvrm7kUvM5XN99SZ9/NEFacNKhjeaL/SFRPZffJuJLnzX9Cvujm+jzIQ9E2tGUKUTSJ
oNBdIj4K6Jl2RfiIfGHlwlkzId2luVAKWzQV0oMiPKGzE5T12kNxcaNMNGbADYQJGLnwhqJSyXMb
gQKE1q7G3mt1cOM1nZnFg/ufkU+TSSiEcbseEPyscfyYmmew1+05Cr7Dt1p5irn2YCe5d90BFrcO
SFQ0dcGu6cjjNjkgFXZY4+sk40flgLPCv/73Fx357O9Ln2ZQ87FT5gSRU7qzHX7HEiAGIsi+heO/
1D4gzWIDowAsIggPLp2Zso73YEzGN6Jq6kazdg5vMYcKSt7ri1p2hv8MyUTqrTWkekJgSC3wpCje
QC3pQcrkupHlnftjRLqBVeRNFsdLFwj8DiMaLtSzMIvC2crxXABWot0JuhIUQWZWDRmljo63bneA
I3vjwyyr/uAP38WBxm64yfb5W7QdDvl29JN96KaHNQTwYiw/sy0F11ypm9E2sMZxnqaJUoYRVZBs
koF7E2QriyTd9XgtXd/YhbtK0zC0BdEoDbD8TziinMQM821AXKcB73yzewD2sBK+4rxeN7SA2sFk
A4D/6NRhQusT5DcZ85xm1AESkLSBOWZbJZ0gEhShuwIVJfMnQAHgd2V38QgNRrKGclhaJ+BSwBqD
QmkW25COw6SCbzQGZshsQRNppHoeaH0CUc5ENB4OUe6rrFwjEliIJxhIw3QAEAiYRpTBj3re5mOo
oTkGUZrUdaZv/eiwlQ+4ACTVMXUwF9mhyWkhKb5cWTeRGtS66FTR0bzPOsCyYK052pqdH5RxxPN6
UO5Rl7KOGvIPT5/ir7EO+mqLdgkEh0jmxtHKc2tpszExYEDPAa0gqIRd/qRi1NVsMLDujnwn5VMS
JX5SRNj10Q3pmuDqQvzB+v8Yk4JqizawWlAYAwkuoEsKwQw8rYirsPHbdRdeuJFgCZ1UvGywz/JZ
yUsUK5waeV01Qn4mZUj/U84xwT0q+3LkZFOloCKv/x9pV7IcOa4kv4hmXECCvHLJVbtUUkkXmlQL
9w0kweXrx6GZ15VCcpJW/Q59qWyTE0AgEAhEuI/tr26sni5jL40SHaYG+sdQcYTN+nVKyzi0O5Ss
wwHSeF9G/VVYIgEH+tT/Dkb/CmNpJQS2KIaIal2mFy7pI3dYa9RcJB1HQ+t/ev3l8p9wCLssdkAn
kO/nK+No+KBkvXG8Okj27Q/1h+7Sq2mHh137YV6hzz7bkSDJO0WWxhc6FhsaHSwDcVLvqjS5skj+
t1GkBCFFq62hT2MaovcePYXbyhhAVlu6Oc2Dyyt1tsckGDHSk2C14RkjGpJp3jQqkENwacndJoMD
fxzS3L+MdWZ8Epb4/QRrqlV94hZmTe+Ib1XfCgvRt70yb+dPAhKKtJHTdiCtCopgL3t2rsj96Dub
EArcw2t3DDf5gT9M7po5nO1oCVJM8snAQlVLqNNiraJ0p7IMGpXX03Dd4MBnll9qW8fYXJ7JZUCk
Y8ClI24BEqDWW8lo5j1Irr4PN5CzuMru5oPhJS+XYc57+8TAHBV1JQScDGcqrnWKElVCgEOTq6Q4
hONtjpBJ116sYdeD2Z+4RPPQ1utCkuJvXcgntFAMwcGHOl3JWMpxzsBnDei4PSAR6qnItK0+lC/y
y0GD8h8UyVg4KghRjgGUNoAsx6PpzpvkUL+UdRBZHjuiRfMx/aYMLvTQ9pfndnEznCBLS4hSgEmx
BFGJY29TumVF6+prLP+LbuoEQ4SKJ3bZlMlsziYwxiKCwBr4QvqVLb2GIAz1BCEa6jpRFCBgGd1Q
wfvG2v3t8zXty1330xBQZ0BF3Tiay75CFKGjz2U3QnzBG7bJQ+6bm8abd9bzBr1+Hr+2viebGDwo
9qa9+ja57W7lYnKetpM+QLKR0UxsCCLhA0b/OvSdH8mR7X9lV9Y+vTFcxbdK91AFl41jcX+L2or/
G7NkHJVpE6sqIBxX2ulTCtoctyiG9mqOK8ujxgQm63x6ALP9OwTsVuxydbiS0Rh6MnZIuYJM9zrm
0N/2ndt0g67e+/LFvKaxp2yJ42pBsqErtrTobZBkRh8fmqOts3xAkw1taouVRrP+fWEbkId/wss/
WM7rK46qnHJU79n4MXfPkD0OiLL2miwWUrY0NBiBBg2cCUh2S0fuoBSDzhDOe0WqZelGpZO6I1wx
fzp5nV3ZdrVWWLzkA7DIqBj9LD1yJNMek0HrYo4BI5zXshoKAbdzNK04UmErZ6M6AZHMF9hjUhOA
xMaPhILqf5cjJurZU9s/X7baxfk7QZKsdhybKeI9yNdqdMf0A0QAoK+hQz7A+OtuBmzJ04mTbBTh
kJWDoh9sZM57FO1o9kjpyhY8v2h+YojGUlRwnl/1CLj3W0Vs+4b68xUJLL+4Un6Zh+GpP8bbyzO3
tN9xGQClNHo0EFhKblTXm6ZNBogAluE7TTYZRW6nhjCG6g7Ou6FsmujjMuCy5f0DKGdbbCR7kaUH
oF4ZgTVCIcjqNiJNcBlmeUv/GZj8kJONia5NjcA5MO49tamv/2S2xyEDFHWulvpscxlx2Qb/DEz/
elrUlakxvRQ2mG2sMiDEL/NHY62qfOnYO1kvuXHWLPWqQPMqOBPZ9wIMsPXK+9fa3xe/nxyrNLHm
MSpU8PmNuELh7pSuhVeLFifCOlGLaKA09SsCT9scRDsaAh/6CCoK1Ho/M5VARQMCIPtkAsN2smIL
i34IWqggbrKhwid3UURdRUGYD0RHu0pCqKmnmzIa3KHHXTdZsYLF+TvBkqxAB6OSaaJuFFUXg6uA
Fd54vmxm5+kS4R1OEKSzorSnkrARCA3UOtNDzR6r6IERr2y2PZRRQDyXHrRoM0DLRYPm5VqKeXlj
gXYa/bAGul9M6egIh8LS+hAWqKAGKnULyqdvJFGgtMJSu/KrLizBmj42Dzm1ilsrykBuAk6N+Foz
Z8LQaxSt7bxFlwLqNtBXqLoKGqevFkX1aGja0MAX8cdUD9rh0DnB5VlfgxCb/2RbGIUzNUlOEAoi
yZf1pRuW6U2JVNVlmMW9cTIS6RzD4cLtZAZMy/PuaNKhQmir4XU2sfzWTA+2k8cuSaMjaaq1OsDF
8Esw4P1nGqWjbWC1NukopvEecsc1b/UgfG3drtypR+O+8FmgP8B57tZusIub8wRVOoCGrk9MXosh
G5Wr6huWPVbxtoo9yNJfntzFrfkH6ZOr7GQN07TldsSAFIPQhxHV7fSVzb9iJbKjoXiAo6wCQk5w
p6o3OgS2SLEix7I2DMnDOKNWQy4Ky8S1Z2oD4/HyNC0uiA0WH7S8wz3LoWGZpuVoNmCATsDoqppe
Mfppfq2Ed1CrvIy0qI2K6xnu2fBnUMKWhpLlWpobQmC9tpFYNY6c/85FKfeNwnKvq4LB2NHidQqv
a/MO2pkr6EsDBTeukLpDJg8V5V/3dEmyGOxLoK4d7p0N2VYP8w4Ps2TfBVfovoUIhXvFvL71lJU6
7GVcsMrbKMXGs6D4/cQOQ0spUyWE8gmOwncWQ2d5fEPX5+1oPhlZu+K4ljyKraP2g0Cnm6AB7itY
VSG/YQtFP2T5vXE+FunHaKA0Avxv5ZFnftv9ujyti4AELEnqZ6JXfiBWaoQoNdKjUF+ojlP72tpI
g443sT14cxg9zcXkR6t9NUsbD0EDahbQzQyOJmkpKfI1tNSQ084IdB+zvc6PE18LXBZBLPH4AyIt
dE9LB69jjz14iJFrY6TdtOG8x1Pkto2s4PIELob/kB1wMBxISptypSEb9MzKqLgMJvn1xG7nCVyv
rL0Br2cA/c5N3MR3hGoPU9p6Tv5+GX3Ju4D9xcYdWHTgyS/IljOXYAsTd4+xxMPLFa9+XgZYnEVb
ZBhExynoyL4aZAZKvFE1ED7QcN4KmaRaUTcRVF4uw4gDWb57oobrHxjpwFaN3K6oiMN0tCP1OpRH
i02fPpLY/+9wpM2sVdrAewg+oiIbHV2QbMmgA6R1nrnGp7q4r04GJJ3OiR1afT1j3ipddcEmCD0K
kj+CPaOnflklu9ZeeQNbXCjotVlwHnh+l5UA6qF3VNbAPUbZYZq/q9ZOY2+XJ28JwtFU6KOB1wK8
dNKbkGKkyFQryIE6aerRMSjRx9GtsSYvWfQpiHTIWNmckrgESGHZd+CnunfKh8vDWEOQHINhlEU1
FfA+jcldbbw185WlWIy5Qd5nUkdwXEGHSdo0IP+IBoZd2dovanXj9MdJf1T6b2l8r5VefI2yIs2d
1+7QS3voBFW+qcWItXNT5G+GDJy69nPHqFvbfqlsL8+fMF15r57iSGYQMXUYSxU4WoOW30Sf7lGr
zmbnzpp/FGiEcGn2cRlx0fD+zKfc82KVmVFlFTZTZqqe1Rae0T9kTXAZZG36JLMo9FaPWIhhcWc7
o116tsDh6xrxyo19DUZY50k4UdF2MEaQhXg1bpz5OLmF9dENu1pdKy0RF/NLyyQm9QSITFpO9QFA
JnL60fQ+h1iw67B+YGPvRni/Rzc8Irl/wf8vqn9R5IEGUORHpWl00ihtdXEc5lw9dCU6KPqnywu1
tL3Ei5bj4D/h7iQnHprVMEJoFxC0uWlEWqCe3STu3SI1oDjeIB12oEbpD+b3Mfqu19FKILywhKjU
sWxwjyIshJTj15m1eK8ViY5DRAXB+lBtU0jiqW9msrLPFqz+C4z4jJMFxAtHRDIKmK6D2ms33nak
+d2Vqn95Ohe28xcYaTa7fm540gEmb9Nr0qcuhUDy/Uida1aFLoT/Vo76hZOR4t6PPnRQjZ8T76ea
ojZpi6M+tZpnoldB3P+Ow2irDI8wKYiHfjjJsDKVi2M8wRS/n0ylQpTBbDpduCyfzY8su3ddo07c
tPtbZhuUcam4JyCuBTe0JjPS1i0rokQAgSxv29vxhs/FoZmjlTvJommcwEjjMUYW0UEFzNhtG+su
bTdoorlsFmLZJfeBdjlRNYrUHwYi7eMuRKN9BpVcjw8QLkwChyFr5XKETN1aD9viaATHGAohsZvl
tgEQ/GJLCagxHvze2hkj6I3W8iXLIGC6RfyCNZI5TdvCgB6yaSPrNIBAXf82GZC5XStEWrIzDY0P
ELDBjQOU8F/tLIpGXYl6BSJoqbYNY7xspCTzGzL5Dnegbj0icZpUKyu1NDLRy2/jJgWfJF/h0sHC
xbiOcgRjtuo5rGh86vBhkxjzSmCz5PhOkSSPNM/UggIxhhc7BPQl5Krkzj4qYx8nzf6y+S0NCoRX
KAcQ7ypnF2GeK2HuZEgC16MVDGq6ZakVTMxZOY2XrFwwbuARz4bMwlmjK+2dHL0WCGmz0k2mLcEs
2keLulO6uTygpbk7RZLO/Vgp5nAaMaBS2cwjlOjpB0dLofF4GUb8GXnbnsKIeT3xdCC3UyMMFzDm
fEsHZyt6ry9DLI+E4tqOrQSGHunAyIscjbYGMlpF+Xsakbx9oX0wmP/GAKw/KJKLSzLNaGKRJe7r
u6rfT3Gwyl+zJGEqWK+R2QFlCRZfmqx65EWmpiZGAvXX/Gd9lTxMhyfFy4/jDtV1x2RPD3jPvdXd
8gaCV8d7FVS8awKCS5Z++hHSpkqKwukH8RHddDOaz0qfeOpfs4vA5Z1iSEsGLmeGExcYNtmQ6Pug
jVB7dy+bxZLvw4M85APA24dKTGkyRVX2CHErJCLT+aMu4ituFMfMSDd5nntmY7u2FrcrmEuxhNDW
E9k59KTIkZgJHU8w42FcCa99Tb1JcWw0aLVsWeRZddDreBBbsf4lj3EKKS0Xr3Wob6jwGE1Bb1AR
5+lD8YPXWlA49obTYsW5r41QWjnCIKYVWpjVqarBTUXG97BW2n3O2+8VV19VJ6qCMHFuChBRrkzu
0tOV4GkDHzdejoQmw1dfkvIYnXUTZhclZBsjSfagefU0XgacdjscNshGpv7chA+cGxtIDgV29K4q
0V0er/iCc49jgM4DNeNgSUJkJecLhzwGI+GIJHPeO1Cl3yf1W2p/t9bkT5Yt+I81SS5HgQT1mNcY
70y1cavWyBeatsr9girvYxW+qpV2HZtrLyrng8PehBClKF1DF6NcaRvNBYRpFHEEDUfc1gxwEcyJ
x8Lfl7fnUp4SOGjZQr+JjsyEtD/J2FSjVWF0hW5dq5nlTbnlgytv2yjpscheO7vYm2MEscVpF5n9
j8vwi9tG5A+RuLaQnzK+2pLFOWeOhRgPTcRdVmCnJBs94ogk3qGdumK5i1N6AiadtYapJmHbUuTC
9PChtp6zGS38bbQB+dGKN1jcnidI0qSaVdOlFsOwpph4iDOOtKQIx+muH6vbtFN9FndgA14jnVx6
/KMYxj/TKWbg5JgHD5Fm2wNw47Te6Tnz0MHgmg0EC538epwmD5JmdxEEZ/VU3aE8/7GorVuaDJ2r
dPm2gRiCxtf6theX+I+7kF+as4nnbOjF9sGDQR5vnMi3iB/i9W6tMH5xo54gSaMfKHMqLcboyfhG
DLfIdzkev1AkEqIx0OIrprt4QJ+gSS64msDebYhxJQZx1el7iPS0Fq3Z7BqK5HziITMVMxeWZEIz
MCAmAx+msrIxFs31ZCji9xOzMTqzjzXh0ee++2443RWUq3wePkMKNyBWEiTxewk9xctbf2VkMidc
1yhWCIFdkXPXfRLrnt0m21rpVrbiUuSLxjPcggwV91W5yJ/mbW06GS54ETU3Q2rt0jnf/puR/IHQ
v04fRASSMVLgV1oeHVIao5o/fg7neQVm0X2djETylRVa6G20ZsG8p2jP2vpa4w9aaaPGx1qxh6Un
XVSOEtBtQk8ERWVSLpc4XasYsYPgM+pBEOnO5kMO4jnjmZLv47zpw1tzcEvC3b4P2jWR51V0aT7B
j0NawjBQHYm0itxb8SG2wQZ01FmQ9x8WvoRBbNPjOkoEh+DyYi46kZOhS7Pc0qHpmUgIVAnD7dKb
rW0Ekpmo+FY6LlFWrPO8lVmE4Cdw0pkURXEdF7jSevF8Y/IAHUSuybdzwhC+PRjKQ677Y7pSe7Bo
SKIWWmwIQ5c9sgI+LNWB0IYHkYh9ybhr4cG6tJVtjyFens1F548mJdFyR5CalQyJT2YxhTpSA2bM
UZKoBUoPEThcZGbyHbHlXweEOtjxhMFSkLWCzv3rRpyqiJgKQeMnriKQKcvyn13jcE+PrMSddfPb
5bEtJpwRfkJ01qQmqBkkU4kqx25VE3AofCTbNquvurapfLOLxj1H/+C2t4wfXQKptNHuK98Y7Qji
efNjYdXmim84n2eEwuDiAYmngbdm2ZkOFTNAstHkHrGHQB9zSNpnftwSNzdeo5GsWO256/6KJm3Q
mes8TRnQulnzG10PcnrXjH+dzBQgkElBSYDICouPODmU9DgbI+oIvTAw5AyjNd7ZlH+r0q5aSfYs
jAbGgpd6C52CeMCUrMYkSjwiDM5Bz/bWOpHbJ4G11p18fsJ+MnQ74vmDon9YrN/JYLR+HHL0mmGb
Wx95uJ9zf4APp7k/ZseqehmfL5vm0pBQ9yPE6tCTqH/2F5/AqZ2KNFw05eggDxR7Z9qP899XSYGp
+A+EXIdV6wOYV2pAsOY6j14bK1DWmIrPR6FD4gVvpUgbgApOfjPSi84YEbCjjzt3DmiY9UhDr/PV
DMWCD8bbtZgqUT8EGXMp/AHLLodoHsczQPJgl+81v69Gf5i4h8rLuISuqiKe/C6v0LkPBiaS2+hX
MCiKpyTrVmw9TqoQmGnhae1jYjO3svbVEP6XOOI7TiyB6n0aqSUexSbqdf3jVG7ofMvIy383Gsm8
63QwrdjGaERffGxDo117JCpqW54u45xbhJg1+Fx0HaAdXPa4TRJXndqJ0eSPA78v1dtmjcxuwZN+
gZAOZNCDzY4jIEb6EdG9xnwoMmbk97z2jncemGJ/qjoVBA8owJULyLq2M6EHNQKovo+Y86Da/cqr
0yKCjas1MuWCeleya0NL4zAJ8aTWM69LX4jx13EERoC3BTR8I0mBx5OvtgV1gwnMGEhCafRba2yM
EHpl4W3596op6Ko+xZHuQPpYotx1QPLaKvwoFywS36Icz7lkZTxL84XHYzzfIvMrxIGl8XS4jdQW
csvMudWrX/mwpu70mTn+mobH7RyJSQiAoYcapddfESywbqgjx22uvkJP1P4Noq3Uh3j0W7udgsJV
3edr/WBszAAdp7P7UqDbgR8iH7kCF9kQ1Gm/h0GESpFpu3aHWehkxKdhEQk0M8ULi+SQGPojy6nE
daw3azSPP6kgc4tp4aKNBUQM147zm1jpfWf0myy9V3m7w+vpU68bvqoxz4oquC9QVF/e7gt7Ebk9
w4GkEt6GibzdWZ+HLdVxsQqt/BjO/ZEl2tZozM2EbTnNa6URS3Aa3u4h3CHOHTkurqo8ywYKO2Pt
XL9ONMxst5jByuBVeQ62j3TSyACRlcbclUqBrlVCoO87j3Q4RE3EA6efc9vNrKkq3a63UTasprwF
Z7ue35kVJ2s8SAveEEcwOK5Rpon0uvysOFXG3BnKADXJeTeRFzW9YmtFUYsQcB/QIwBbqSMLxsZc
19hMccrz8RGPeVN2hXj68iIvHb9CZfQfDGl7T6bWRG0LDId9n98IVhfVuuYvPXnr+X0eMdfsixXM
5WFBNxki4CAbkY29qTtIVyAx5ZmQWYh+J2ZAjPfLwzq/R8JohTTz/0FIB2+oqXaBRc+9NgwGZZf9
biE4Xd7MTqCvKSCsjUbyw84EkhbSA8qx4Ry13ZC84ZXv8nAW9saX4UiLlPXT0GoqMJpEiPi6hD5P
duE62tFY85ILodEXKOnY0mjDQq0G1FD90JRD3v6uR29YI7k+NzsbjlgEfRpeiOBdJJhEjVsFJNcM
N+98xJC62B0m5cpOkl9ZjJJdaNH4OPjKAOETdIjowH5fntKzZcMHCDE6hDMoXT8zwmoa9Trv8AFa
A3lP/M94spmGj1BpeXAZ6cwWP5HwkonKKNzEP33/SRAocvwpqoSY55Dwpcw59xxoJQQdEpcjqLMI
KkRdZtLJvwx7ZjMSrGQzKZ6mQkMDbIOSQ8KDhPoEFM4xZNyiNeH3s7NbwpJWs2QMnTUKJjNpqZuX
WNB6d3k0y8v1zySeXXgYHthS4HiJfWMhfT8MR7ZW0Xhm+l9HIV9F7V515rDDjEXl74QpqF7T3UqN
bruGr1x6xXx8iUQEEopDEISAtO/sibSCeFjeE4wmQ4U4lE/xeIfjynmejclrk+yuYLU7tc1Kpcga
quQUVSuJzZC0sIj0MOSqX1tX6FFxJ80bjQKlV5u4KzaXl23RCE8GKjlHNR6oimdR5hGu+3WluYnW
P2Zl46umgu6UtThqcQVP4CSbT3rGUdAOuNycXCPcW/y+aSfPWDuYF3HAZCV6CNG9d6b+hhhDA6sS
Qi+nOsYh9UxeBEoNQpRyrcVmcQZPoKQhgWXF4Sbv4Kda8Am8W+MuyUa8sZQes9Zyv8tYuBULoSwD
ofjXALnX7aEuSmwAE9IG7lS90xgMZ7oe+8ix7RhZbV4SMf3ZPhDX8P8FlImoTar0JVfhN9BitFdr
crCS9thG6r7sv3dxc4tOElALwkwLFdsk3182zkWfIh7sbGojNSQ75mbMqzBHvtnLldpPG8MN54/Q
DFf88KKtnKBIC1gVetV3EEkClWTiKz3fq3G6AeOYm5vVygZfPFXBGIICIDQD0LO8BtgYBxYVwFK6
QOe5n+kop8x9PfJr1AnakT9GhkvW+C4W5xGCPHjI/pQllcxG762myAcwRDVTuBktyKJoRupbSreS
k1z0X39w5Fr6KVaGsFA48yrQ6efGW1sGQ9m7HBQs6Eg22Q/TIf/m7D6BlC6low15M8UAZI4Fc2If
5zUvvLZ5S7XSVa2V9ROmcLYdTtDkzK5do/PaxkSSwdXDx0h5sJzrmDwiDRatXbfXJlO6DA9WaZFS
BZbFm2BWfOSmOqguqM8lR9+S5kP9deU+uYYogoiTOCirFVHGCEQNdXydyf3UiYIBOewIOxuPkd/y
ZLxFg87Py7t8MTY5mVRhvSewWqkl3K4AG6FWpWigNknMlZGdc5mJ8xyhJNGRNIf8kTSZeolibppM
iE6Uq5g/s+Z71x6NyNf0XVq5rIQG7GaeczdM7201dpHgHs0j7fcGaOSi5G+vV9LHSPPMkqLlU44B
c+uh6Kegzo7I6K2ALM7qyYilWc0NVMcNDUacZQeDjUEzdf7ldVv0m+iQF09XBPW7EgLFUuUdn+HL
MIUa/9mSUFCc2c3ae6v4Q2e77gRIfMiJgWTECOu0AdBQd27FUy8ynjVrxXedg0AvShCwgztUJB4l
R8JyTc9RAAxHgiSGwpNt1ZNN5Wh/vSxfYSQPotAkMjIDa2/rOserohoGU9KtUcGdL81XFMncFRAb
dLzDYOwZbOvpM4PwaRN+DObb35qAwEGSHo2iiBLkJwh7rM00txD7kM7agtBzxxxau8bQbQdLX8uE
nLsngIk2ZhibBsuWVki3s7nGSxTalWEG8fRopKAE9WOFuGYa4O6BXbviNs730FdEabGK2LCyKFdx
nlnzDW2Z2znR/eUZXDQ7UX3xvyk1R7JtTkd0cE4YlGLkH2U5kJeM0HAbQo96xfLOY0c8aKPxBg0W
aHxFN+LXXZTXyjxqE0HRU1Yd9HjHO+OGtLrbvCLNenlQ54VW6PrWTE2Ul6Kp8qznUSh1ZnZhIWyc
PO37Rn0cXf0e2p1H1M5lbuMP3yOv/9DWevk+U/ZfPcVXXGnBoFuc2ZNlMo+6T/Yhv5rv2mC+5Zt7
zcvxb71bbnv8M41cx30yg9HjL+1WCWzfDFjQ7dJnzbNc1Xe86qryu2B4WVPn0cUXXPpCaWfaVcX6
2hBfeAuVh6f6hQaxZ/tOgC841sGAZPZ8sF39AbRn8dZwVwnfzkOYr1MkHT6z2rR9P+IDEu3A2Itm
PWnpnhR3UH7LshXjXgh3v4JJR0Si6qDNngGm575Grg0ziJTEVVHyyzZh/cjCYK5XXNKimZ+YnrSh
poGnZZLA9MRbm9GjsoEGFmJDHu7o2gm4NJegiYfuJComLEtWLkPLQMgrhWJLVe4IuSX017kTB31e
xP2eHddq3s+LUbGtTvEk8y4TSsABALwy+9aheEG9Keo33P48p7pWJlQibezea52Vc37J7yIXiD4P
XB5sS+7OGutRibM8hMWMt2G6VxLHzaNAix03QxWl+s1eq1NZ8olE1Kcg84jXX/l53knAnDU1AOyy
zcDeaPU8hj9XPJTYZ/I+PMGQ01WNqdd6xxScXIw9zuXs9/07z5I3yEK4bNLutJocazP3VXtAr1gU
ZPML2jdWXPJ5iQwW9PQrpCMtzZMYn4GRDgPUwcyPJizvi7HaaOgfTPTneYhwlblSlGTLeI+nlPxv
09YSvmRQWaWZhVNiFix01UChzJ3Jy6xdmekdHVc4fZes6HSokuOrSl43tMVQVWQ7Wc3wTOkb/U+j
3SDYztod5f/G+ZwiSp6uMo2UtjMQs+kpbbZj4UVV4eKN0e/4t5ZGQax6TP37TOvXJZVc3giuEzIL
1JF+q0DlSNZirrWJlBycXWhm29YAaMs5diOQ8CgD2PbLBK0jVWAY4XOpQOijNB8ub5klZ3c6nVL8
oLRhXYPcHG7A4KC7fyRZ59KOenX8K033yd9nZcQ8IkdCUYVnEjm0nDu0u+YqTDMqfg8dOLxNt3T8
4q85Ij93wB8YyUj0JuQaFTugg7pa2E7XpCOBqjcrt4ulgPx0NJJVmEkXqa0BGLV9KAdxKBkb8HdT
FNxeXqX/x6X8GZBkHkYTTmmkAIlBGXvMu8BMXqzZ1+nWADmNuRFXeNObY98w16oZF88n0V9rg1lV
A6uw5M7ssdWqmUStN+Tm8KuAytRWMFPsy5raPchJQv6g1KR9mTlpfM766kDMeghYWiiby9OwFAUQ
DcrQ6CkG54YqjPnkymjkVp9QFrdewQkEgJ9qkDvglkBIQJOVp4LPdqmzo+QES2zYE6xwNCEu2mLU
lPU+aCaBCbA5/dagXYQ5r4Ux+RjmsTOh4qpbr7SOXRU1nnwcrlT+W7GLDcx/D+UvR4s9tEdvjVHZ
pkn40LD02LWQbnfWGkXX5kfyxkpcZyj6xjcr6q+x3EN4r1aOFZK46tpdYA1J2mCOQ4w0LoBkO5FX
0aCsnyr1e9TEQQVenMurvugaT1ZC2mURElikr7HqZb7pGLhDPDQRg5m5dgsz8ZT+RUueLyMuRrin
hiZtN0QvCp0tbDeTblNzr/QBuvGV1IKCos/7e2dCfmlNDeS8Alw4rZNxSq7YaUKIxFDMqVHfU6gY
quYxb1/yWQtakCKWrHN7kTK8n2yXOYdsWtlcn9V35xZvoehQEFagAvWrxTfGFNK2S1rP1K5w4HlC
8ITEuzm9wTav2Zsdteh5f9BGzxqeBudgqWh2XRNB0Jct689XSFNPsqmvBx1fQW9vrVc072yZD3U3
l6ku8TpEb+7gq/vK+1G7sfsbz4XqJvOVTR44/vx62QwWz0bIm/9nQqQF0ZqZM3icFtpXIN3Xhzck
MRLXKCe/V5u9SVp/7M21GsnFuyQ5QZWcXB5FTtxqQGU+dctNHLu/3pybxA1/xrhGovgfE9C5lou2
TnRx7ZXduHbhFgt9yRAk15foRVblMb4gYy4aj70h9qt6dC9P7qcA6AUUR+qorJAAT3MTKGAiK4J+
p28hvLr/YH7xYbrGzwmSs/VLqLi2n+zLA/RmXRREvBoPPzQv2VR7VEr4mb++CVfsT85H9S00hLn4
rGgUOpWstkwo5cSaV0Vs/KZwW3vQQGYweHSIu0PbJ2jkTYuk/0W0lBDUAk7OB9hg0iNvNeda7Qq7
c6PSIdP9PIbda8Wz5krjbYj2NGq2DyjR7jdTnKKhRIcmjl85uNl2yaj0blfXTu9ClS+MgsLOm0OU
mt0OpKXGsaINsrKNot2Pam89IvuQIFkLEc5dGNf2S9EO4QGitlPkori297GlkPE2hvmmpE6+TZXR
2bZlWwWNoqAt2O7LqwKNej6SyygxK1j3La+m4QC9mBjSfU2FDLpjl9c5NK9uK7ThvjtIt14X/Vz3
bos+59RXK06tTWiS8mDEY7YxQ6r6JWpO3TGB/uVQt8Zr0mX9XQXTLnxnjKAfWc2lP3dF/KSk3IL0
bWHfdTmfQDREWN+61jxru662TXTudZP1Q8UEHuMmKoVoUK9G3uDUquE2TjxC0AvPzqaSUzDXpk13
6B2HPdszn55Avdfc2eMY37Yq6MBQr6vtGyQ/g3zg6u+k0VH4XDH1lXe6s+dljL8Y2qzY1BNtJm+e
tG7P8Bh1iDKi3qvhEBk+Xqfsb1zl3XXcTFbtN41a/gxnqmzC2OpD0XRl7DS7qFHcGOWMHHoU0Vmu
HndOuUEqi/QuC0OI/+hh1o8unoP0CapaOnjxxja6J6EeIzlZ5+FN61j6HS7qseFajV28URaFLVgm
I/C1tJRBKDJrqLNTSUnu1DDrDnFhKNeO1eWdV6vge2dWOP22Wot41ZyW3fbyHv5Mn1/aw9JNk8zI
FGYqNot+nTwgFnxL/bvsEPo/QCCx1W+rfeK/DEe6nzaxq6y5qc/b/CV0Kdwp4rZyuPCU9vajR1Jt
Fz+Cz2S+L139dQ7sIL1H0ye9orfhDRV+c63LfzEwcdBDbKFMn6CK/uuBOeXY1iTKMPquIm43NdcW
me0g7If3IrV/ZKy/oiUWzaym/eWJX47JBSU0thxIQeSzOmkMWtQjWOJzrd2EBpgdK9t5z+KGbJjB
cTJYCoJOBWlZNW8SV9GQSKqqciXRIM7iswU4+QrprKYdq2wV714e3qRuQmXcEmU/F9smHfzL4110
yidA0knMUbqq4HGt9SAghnRvD/nVOg2vTFV5hVKhy1f54xYjQJQGG6JMDUIn8qVHyTPHHAloKrvh
aODEmWyf0UcNvlmId6c+H6/TNfb8pVGCmkDw5SAMxBX5qz2RbtL7XFBjquyjpDjnzRchpmX3L+Za
Jc3y+JCJs3QDWrCgWP2KFcVU7VqGGbXUp2hEp/3RRLO00vs2itUo2SSNn2hacHkZlwILsJhraPGH
PLEpP1ZwJ4lq3pUtnFGJAtf0GHdJUON6/i9g0P4KQYrPTiB5bP1UNDxEIF3NOwadOUu51rvf/0Pa
de1IjmvJLxIgkbKvktJVZnnb9SK0K3mJ8ubrN1R3b5eSqRXRvTODwQANTOShyMPDYyLWMaYHDr/1
J23H/2JwDyC8fSF3R4DhG6zYKmXdHorY9wQLtnTA5ijTgs4focNAm0IBStth+BNSzh3GTTrilr3v
rNuzvCEokjIomaP0x0+ehXrGIkkClNaVm7FDmI07xCxGBxKmBxCG6XaGPFtQmq7KqMiVL20MzPCh
1XoikbsQ68Pr2Ecfdg1SWDRCYAw0lHWb+q0gi7Lkr3Gi/5jIuatRseKm6PCQjKUTDpsLKtc3TC48
R1Lyrng45Ilqs1pUoVteWVWfCmaYVcT+P/+IWozXAkZcK4eVe4/asbJrQdpMnJE4+tjbhWIbqYiN
fWlB0XxhQScWF5P++cqabRy1GSTMj8BUiz5o2C/pYOtUcAktYqBhTccgIf7mlV/6tBitnMGuRPeP
BdmRlu0Z+y3Yl5PTuzhoMxTuoEW1WSZ1B5QQM6fKEOAaix8KiGpVqulAhK110rKE9FrndqX2ZJWZ
9A93jzb7AdMyzJbSYxg8zVNEGXU8vOk90m9j+FOibC83aCCuRQ/gxSM/g+M2qZYqbdd6sDcLdnX7
EvavdfjSNoKjsNA6g8Ql5uoxDW2h/GRwm9JLg1TJG8QuYxP/GmXzF5hXNpoR27TyT636sy1KaNai
Gamh4ZUKNUIzjUM7K6rOtvQgsln/i5nKdRiGtlqL4oqlh/fsx5nc0zAz9Dr0PSx5N9pFeBzNXQPZ
Kq1yIhniJyLekuV9jLFOjC0YJqYhzz8wwdy/509LAX0Km2WKW0r5Qc0yQbJ40ftM06P/C8Nt5F5V
OihUASZqX2t224yRO6hbMzFBZwR+BmSNRQTqIsO4nTvUilcELRDldHRq04d0L5qO87oXKQSLgLg9
6wc6U5VqWkHjOdZueiiUMNCPrnuCxfVDc+XUzo/eX57UWTViFioVgk0PbS9V/NpFN/4QuZX3HVOK
uKDsCk+xdcjFswh2f+i16pO8FheQJaxpdI/k8D3a1izMXVdBxut6aJTtOs7i+qEbVgPFH3STeLqw
GIHfCFJf3L3omh7VQ4CcH5gTN+soi+HlDIX7Sqk5EWiNWMBCY6cMs0dbv5a+GbU52oQ097kPVsF1
xEvWLKQ05/c6B9nXVtzpeYsXmvSzbuzCOAUonple4UgKyk3URkytl64cbUjw7kMDWMsNQXPn0jec
/wTu6dDTIEmiAD/BKFLoDGvbWH0Y1P6ubO7Xjb18jiJ0Qfc2gpWplemCdKXMzEJNRkymjbdy4PgP
U0dnYsc31ma8CZ3w4D9ZO/RI4KJyg413kx9EyavJg5xdldwP4F7jiV9IxFfwA9IssEnO7DYSHIjP
WGUNgvOVhiSnUh9hTKnfKlvtMXgKAhfK1VfFjh0xCTkGjnHl+N/kt9K2hDJVFxv40z7QTuCcoAOF
18VKUzgVaKuD7yH6oKNkj51NNdvKnjG8uf4tRUjcSlJf6oOqAFIjX8Hl2Lrl0PC+bUNHJMq2jASK
BOhJwQHI3D1cB5pPa73HGFuMXvv6piyc1nySy33rlQKjLrwMlg+lXgSDFGQZaPw4v+d0ZJ5Cmk77
E5wrMSp0BQSGCXlZX7rLUiUHw535MEDjKCkBI+296/y7BCKQB7XcxKfO1ZCIAzG14OlyccI/AXU4
GtA6arhfz+3KZQ091QpGKTXje0Q/+iF3Cu+2EnWJL30pvMvBzQFSR7DacpdBUzWdXwb4Ur50avyD
TG6S7kjy+0YX9DpdJncmg2ZI3O6TMULZBPW0JxS2G0vrGNVWjboDBUUda1ylRZNQXuwI2E76qvrF
tLf1T7i4oLAQ87UylM35x0NTmuNYW9OCgpbdklTXLza16Wj+xzrO4oac4Uxh4CyyNiUpoWokY0XN
Y6Qd1WgrVSKHtfzVvmzhzleqDCNmOMfEke/1e+UAcU5yX/1OIQa61x9rw5WePd8eHYyIuKbg9rsI
WD4/4x9ofsom7nVGgxDL2Levg1XaRb+PwHHv04/BA+HfcCNTQVS/+OEwU6khSNJBucxtUcMcSKd4
WNA0/6WiRqorHwE0a4io1X1xUSGrYYL+QJ7KY+cfLh3ChkQaNmiMBEv0nYVPUrep2K0mCowWDQJL
BGY4kWNFdfQcKGn8CmEJwUlIpINefphW+9NKQApbiob0REjcmSsTLxy8EkgduQd5qZq+0kk81RcF
YYs3qDozibtB5SKBrqCnwKTCvB7b3Kboamyz6JlV6kMZN6dQxhMzeCIMmZDgDm3TthSOm878pia5
PTAkZ/QQwQzaO9u/5xaF45n9tinAmB3IJtEKXS3w20ANX1kbpl7LAV5DD+vH/uJ1N50L9Fcir4q+
QzQun6P4hdURpdUSx+zfk+YDg7loJpGLq4E53a91qMuaNofFfdYAwimgBAMWuL7eyC67DdotolHX
r12EYwg8HS9y8h+N4EqaFooPk0AvCu0WKFdpJs/hoA6R0pkgUMWg6W2u3IL1xF43bHG7zgC4LxVT
iQ0xJumgpJi4ET1hDCQp6LYV9cIuuugZDhczGCRvU70Bjha+h+loa8q9Ipr/XfQmM4zJ1tmuA6UG
SJsmjKFJ7Sh+65nvxOiZiZoHsxTQXSyuG7qYVEhhmSqGG86xOr8FVfEALEz6BoCq0LPj9CK9kcUd
PkPhLjYoXnUYSYHnD3Bk9WhTe7aRbxr5zvS2qvm0vhUWr5kZGHfDocLYUaUBWChfe+bGqDZlt7WU
pwBdpuW+CL+twwlWkJ8GzPAEINrwGRy8NfmuZ7uAPvkiIY4FZhY4CYTFOnS8pvkGziqVDXQM6HRv
p0dj277JGyj6RSh92sNdZld32k5/bNzvqJsKju7ijv8CNrjck8JyaGTmAK4kczcqUCzQ62uvNg7r
y7joIWYwnBPUQrAre2DldAJkEcMAJcvXdYDLtPPk+mYInOsrKEWrHshZkGf+UBvZLsp9Z72o6gMp
XgOCW0W5MkUjqaLPxju+PmhlXY0BqjHcZllhIxp34zCw8fhxqfELipnbIHtodLxArG99CGX05jWX
s6cWXSwFGu4jtXteX4jFDTtbB85VSugU0JiPn9RGnW2Yj4xty+ShFClBLX1QlGpAuIoOd4xNcRs2
ZXXa5rUOekDihqBRS8dRsDMXX1YziIujp4W+mQcG4uWbeNOjQGJ72/B53IGd6Bcq3UJpQiEgt0n1
3IeAQgbA6NR8ZAfvqj1CVxkUP+OHbGO+SNTfufSp5gZyW9byY71MQxNr2L72stsb94rxBtLVv98Q
cxQuAvMibAdawKoh+d1jKMeP7bp/r62PdZglR4K+AA2jh+AyByPO+VWjd3kV9QWMSQsHU5W2hlnU
v0+K4pDPQHhvZRImB6QESJGGduo/WoVrYdi1tKvoWOWRy5D4Wjdr6W6bI3J7ArM/VpdAK9rRC8gn
OA3BGSf2kJ26XyCYEIAJ1tDgNoRpNS0ZOoBJ+VPcuH37TL+tm3M51DatIJo40PBoETR2cruhriW1
HJp6euxWT4ZeVPt+IFujGN/Aqx3bcYdRkb4qBzcEYeKVqSdvXV4U4PLYWOE0+X7S0m5L+7EWRCpL
UdEkqoWhyEk8jG8GsEijBuiqQpTcSmAdDtHS4dlS8j3S7VrUeLC0zHMsbplLP5clTC8nDis6tJGh
NFn+VDtB/WPpcM9BuIVGSOSbw0TYlKGI1/mKmyftTSqB4Z+KaDqXfPFn1RNPYTTQyZO9s4gSYZ8Z
VH6Pq09xNWgIBNn39V2z+HGmsur/Aky2zgDkyPQtIwWAr+R2RyhE+NCg2b7k6kbJRLXcJWswijuJ
u6Fpgn6+cWZgjakOcthDjSfv31n3s+i268Ysff35/58zpgga1fA9ihcp0rc+rdzAeKoxV7OOsrRk
c5Tpz2dWZJje99JosiI6tNrOkzeq0jqJiRfu4zrSoj0T7ZM+3caYXDhHSro0N80cN/GgRuhe2NLG
2xJD4DcWP8oXyGf0NTdH81pSyQDxCgzHG7sAA+zrZiydF0PTNUqwlUGey5mRQVoy7yNcU7TYjyjk
Z3bWP0T/clRmKJelVg0VAwI7iL9NlY/eCwS37WUNCA4WxJIQ5JpmKhWNs6NpNPiXAQg62AQz9YDc
gt7chv0ull3TO7DyFSc0rnfMh4Agzitemf+ykH9+wIV0iyRFJbhbpnRq4JSm7enPefXWt4d1mOVt
9wXDXYy+HEJRt4KdihLYJu6G5NEShS6LhwizFWDmBd83FOnOt7Y30Aos1EjQZORFKx+18CBnh7za
RKLc5dItD12UP0C8TyD54EcB0mHIIpLuuuueB2mv1m9lulez/frCXXa8TztkBsa5BjW3mtIqAIYS
4bg1Hi07hOaYrQf23cl+fR0de3PabHR7L+w7WjzFM2Tuod7lUZYMBpAjK7HHFLPsoeAaJyIIbvtH
aQe+lR4Q9LZJ3epBcqQbySl2/rWxKdziwJyN3W/8x87NntWT74res4tPstnq8ts/M0FYNUrYM+a7
8ujf5C+KC6aF6PE3iL/vlPurxi3t8lpU+hVsIJ6bPSe9Wg0mUEkaoFoPmZWT2ZyKGmR474kumEJd
AoPwNyT/UK5AApMLLUbfUpNmcsZ9nG9DQpzG0A7NWO7Rgo+J+N6uSyZofV10ayadWrqgcUhMnoeU
1l4YeglC0zx0PCqjO8+mNLRr6dbDbIhph95vxMp2VNzE5GTEbt3v1o/N4gN//gumnTe7giSzRPNz
i1/g5zekd0ff1botS64D/7rE/ooePDx4/wUTebOpAAbhJP59r1lBXYfQCXRSD2kmFZXmu5DdSeUx
0NGYoad2kcfTZIoAdvqAfD71k/8a+nToatM5D5GYZpZmOmCtjEq/MPZXoZQCjaiml9JDVkUFJgKg
cFIYIM00oojiQUI6PFLNUcYvq81d23Sx4GQv+fupGAhBMPQMQQT6fPmbCC0bJfFTzIQ9VPQ1KSm+
+V93g8E1zkG4yJxk41CnXpA6KvgsgivdvEW4FHWC9V3yUXMU7vwkw2i0kgxT8M6wjYLahifw8UvB
zByB26uerKRypgBBi++7FFlDYKATJBA1KCxdkKCDksFqMB1MPtiITTkvGCZPHckvXyLDuisV6Ybq
/dHUm11FaoFZi3sAs6jwOohfDT7ULJB2zaxRQmwj53ZWvxXmBxMSQi9+nS8QPtTsUUJUO8uDA68a
p1RltD8Ivv9lN+C0zRTwI1F1Kvryj83c76AW5cGOAIxCqZ1+SLfhsT+ybXbE4yY8GZsOV8W40W+C
K5G45WK5G6IAELvA/Bx67bkbUkGixCwq7I08gN64jQvqFF8X3WN8iN1ohx6FdWeyuEW+zi2fqNNi
tKb7dZgi/YNmUv9nIxV2bP3K2F0hqjYsbo8vKD5hp6iD2YUhLOv9xIUU5CnsA5f0naDFaXGDfG16
/oaP0zDSRg8WtVqz65X+fsT1t75oi5aAHBwKtJCTuuDR0hVPa/0UEBX7ScHNFAebzv+2jrHUQGVA
tBfJGFyr8Kqcl0/1pGzlokgdjLRvrZPq+Ff+73IfvPr37AcSj/TBZDb5RVC0Q80+c/LsEL+u/4YF
O89+whRpzO7URq98rZBYion+wVPtwZPlO5AZRCDxzbIk3KyjLSVYTQVdn5N4O0Gyh7tDZJp4FFPz
cO9pZGMszzG0k4fmrcZAg47DxhjDH8FeSe5oWW+jWhYchYW46Qyeu13klkSxHpf4qupWQmmqR7LJ
tZLCofKtLAnuy6V45QyNu2WqKs3jOAQapQ810g1jvSkraAEELw3FxY4E3Mmr/+FqOwPlLh5twIhW
TbDCAbtl6Esdhc/LpefLGcS0p2Z7xqdmnkoJ7JKke0/bVuaGBr6rytea9xZLmzCT7PIXBRlCFGyC
8DWIGqcdNsjqOEZia+Gxw2ij/20onsxWND+yvOa6Bjo/aDygh4I7UjSM0wJqoSnY1V5S0LG337Vx
2zFzl5ZP6uhi87kmdF8E23rhFEGGFsw5ylRcN/nBOBpCHyowsejDlfxb/TZJMe4LV3PiJ81pjpi/
3HSyLbR1wbHjGY95B0ikoLbLZ/2CSKozieDs9tthQ75772Qz/rTsNN/6v7MbfZveWtjZh+hedH0u
mjuNioHWaJKR4E/xoHqFoleIBHs7oi96fh3V2/UlXbQNTxvF0pDSNHgNjUSSaU8NSAJUhO6M/idJ
tgNmdfps14sU6BdCtUkD+g8Ud2KKANl9PQdUoLiJ5MrN3sp2g0hfduHOOkPhDg3ri9oCZ1nqmPGu
J7cV5HPWV2zxo8zM4DIYGGXOCQsBEGHMxn8O220g4ghZilwgpTAVYKa+X43n0AoCUE2FLSSdjVDe
tAO8NaSP4x+xh9m5E4hZ8nibhBiwxkzxunFL5/oMmbunQCsIujkK5KC4b1AWR2tz9APJwRF1CuaW
KNKJ0luLkDpEVnV8fjgT/g2GYXgvoS0KJcjSJNVT7l8rjYTEHQZfG0zAN7YEUg5V4EoWvqI1B+Xt
xAzzEDOAZuNdrt/Jyofe/1xfy4VL8AyCCz9Lzx9p0QPCNx15QEc6WAj8E3i4RRrSl9QWoFSdGcMX
66q21jpFBhJl3ZPWFFeRN9gRZmwqNmAhqVvTjzJ505VHvCYK/ZT2wUYx0Xdj2nIc2aYWHMJW32JA
3/X1Z+LJkC/+GRLIDEQyKAWzu77TbiNQ8a0v0IJDOPvZvHsL2wDkVPjZLfIZJN92youFfslssw6z
+B2gy4ieQsgLoquQu0bVwMMoKITPBn1UX0LLSt8xFKiXdqrSAM8QDZ69zvQyx2IEYGZYR7/0R5j2
neYEMM5tyhdDel1SpFnth+jYSh5z+ZglAusuN/J/hIb+M4pwIT+ZtiwsvQj//wqFWqvwMcoUby35
bd2Khe5CwKBxF3l21OlgzvkiTg0fGnStoQ4ePpS108Vbme56iA/7vl1BwHR0i9Y2rFPtFE8aZtYd
h9ga244i17hkrq5OTE24jyFkyO2ZOmBKNBCYW+S/81g/1YO0Gxoi6pS+vBYhlYS/DBDZozDGZxnr
JFOKpC6QhBts7Uneta78kl55J+Ma7JQgMrtOf2VOekyuDIFfIlOwep6RAjLopWXdRCMsKsfnCz3K
ciMxGQ6403UQtkl4Xn8oaDc8Djlpp6n7Gr38NRhkMLdIK2jrJRneLKlSUlcJw/xOQWrqFr1bVQim
B6vSXdp5ZNNVZYsOeb1JM1siCQSm6iIOnjyjqZ66Mce3o3Js7okXie7jaWNc2INebwibIZ9p8N69
aNJEV6MSlXbVR26GGc0msRLFMSTTtAuSnoYyQYieRN4ecZaonfGSSAKBm473zyQKBzYDPpGieAn6
zEsc/uhA3r3v1GYnCTlqy1EPnpu/tUhR7zuo79pX6a16E/z++86TM/zPy28Ww0tKb0EMDPh58uHr
Ry/ctd6rlu7Wj+fiqfiy8jOemKFoMWsjrQWKWT3EsauUkBQSUd8tHQmDwIvpGKUGwx63MZsKc4SM
ttMQELsjjXYdWHSneyOu6Nw2JRGh35LfhAyXbBIVBHEm3z5RFVTylQYmYfwJWlYELCff1xdtEQH5
ZkRZmDRG+Ht+0lIvJyBDnUIAMMxAy8ctSgFfwOKSzRC4UHEo0GHCYiD0+X3rHcfuUY6OVlzZFn1c
t+XyjkN3tTVN3SLbpeBf57Y0HgilYtJhm483GAeQC/D1bLLO1kyI1G/WsT6Xnj/SMzCeYAmCUn6Z
TeNgZeGm5LobdmmxMeON4u91ddtTN69u09DNvb1JRdQoRGApT6PkSSloJ1SAFzfVvdzb0rPlDJtu
9yu51txryE4FrrF7Vfa2f4BuBQZamDPYmWM6HSQBhWqnSwdvvhTkfN0he4eOr2nd5eJUoqJp7X2R
iMuSA51DcNkNFliep0zTf03iNv2BoOVxdLsalcWtZDpVvhd83cVjYU3jxKh74XBwN2yfxbGaoYvU
8dm2qu/k8Y1Ee7O6HTCCV/82wTyovjOpQ2cWuGHk75X210lHHHok2DVIT6Mkw7+2PdDnRg2FvamF
2UqU9lsi8JZLFqI7Hw3ABGPTmDPhPtrIWEz0qUWWVraSXsuhKgj6FvJvMAJlLBllvGkggTuPZSHJ
hRdjYAZ8F55+TIcHxdpL8bVfb3Ld9SdWczCkFPhHUD5cOh4zYP5sxkbr120LYAyrWdJOoT+i+kYZ
nit2pfx9D/+ZkfxRjAa4IjYZyfx8Ww3f2UiuJIjirG9IkUX8ESuyRB+mYa6AgqxqvE2yI14inv5D
rvdodBagLR3o+fpxp61B214Vy5NN6L0y3qv6Kuq+rRu0dCtYINBAaRey8RcvAsa0sizqBpe1B15T
vQx/hy2R7C4fh03Q+yO4tSqRCuDSIk5pOhRYJ7JzntYJTF80tKZGvDR+rGsnNcHk+Qz5rsG66uKn
dfsWllCBEi+UPxW0GIIG4vx4qU2r5JIOrNpC4peo+hOr9XGbQFBFcMwWXKMiT5KTn7rxCl9x8WUP
D18TrirMQlsZwhs/v8Mw042ksCtGb0C5tgXJ21/XeZBWR2Huz1A9Fwjl1CNoKgfZECjZtnnzrdAi
p5LBJdj4V8h7H9ZX8+LLcWjTn89CO4RHkd4UQGuLg6Q8R+WV1gX3Y9m5OWYWqCkSUr7YnRwe9/Wy
dGyjsAReUvXb1KB3TK9s1Uw2YR3d9DlJBN/wIglwjsf3iZk1dFSMEBQFrVIjz/lUVh+F8asXzYZd
ptQ4HO5aq00vjFgGnNoi71UcBXYZZdJR8bsTSdPWVvpeh8BKnzsyS9NNTUC1W7NY4F5E1nLOrApB
lKFM1pbSlpguQ0tsg1Ge3hCx8C9+RogRgvQB6VDKh88W0VNiDfiMAbtOi20f38NV23r5Gogq8Isb
dIaknm/QTjKsbOyBZJEXFJKUfgsNrzEr7QaCv34nOvOLKwg9EqTDwSSLdMQ5nAqF3jpsp+9YAClU
3BQHvB7JtY6p6fWjJ4Ka/nx29KIyZjKjgGKG8miS7lukIRPZ6YdSyIV94TOn3TmzivMpVSRlGZkI
zFTfukeyD73vzQ/VrAQWLZ+CGQ7nTSIV1fguYCBU8Td0dDPQGhIos2bYG0XyhFnstL4bMZEtChVE
S8l5ldgI+iYvsZQFVFJBiAm1vLJBD3zudpkmcimXw5mfq2mCP8nAwAwW9vzDFWnOQDsONC3qfydM
cdAwdWv2/qFOwzcvg2YDqZqPSFNQn89OgSmjX6SCYqDnolT8qmJudn0jTXhnD6bz38PX0VvJyFjX
fK56ZisQCDJVMNQH+kbLt5LuJpiIrUTMhksrjtsXtQPkXXDtcztKyhON9lmJLy3nHYS2jA00mt2R
lWAZFWnPXabwYeAcjNtWSSvlZtsjpE2LI22Psu6o4alL3dx4DkHAar0GKB6sr+llRpLD5D4ySMJq
jAwCU1WusvA2rbGQ0GqIHmOEiY2r5te+vI8h9VTaXn09mHuluwrqByNEfHUEX6DgHls6wbMlULnx
PkkaaEAT/JxK89+7uPqlk3jHeu9vX0efVqMTEa3b4FDgkxYKQm0a5oCJDLRk6Nk35Pvu11d26epA
PuQPBOf2LJ/qHqZvsLBRZVfqscLlP0p3SvziyYIUjAiK26S6VZtGreBglJViB+l9JRVbZhw1KcPD
VrByyx/oyyxuj9ZV4KUJ+oEcOCJH7l0fDMWDKphFWQYx0fSEdCNS/pxBcW+ZYSXh1MUVelmiwEl9
78hoJvhES3eujjnj/8JwtpQhlE6LsQLJWnbdl0+6VL1V2U2e1FBH6e0AAnyC3b14ccwRudM2UohL
RjUQm6x3gnxv/YZx9GZg9lUogc3Yadps+w/7kGiYNQX3CuJ87ilWIw6tmx5rKfv1KUK7lmR0m6S+
wQgytMjWsS67bqdzNQPjohiW+JkPcm4wcjG66SG5EaRopoaSrce2ra9AsBBjJS+5dY9pV7l5aRQ7
EXFSLK/x7DdMm2sWb/gZpNMtSG87um5b3nuvPgQxLuSNKuEGYxsPVJ2melsZ3wS2T6Evfz3NbecO
PDOMwECBAKcQfUGoPMhgrgarCNmyIsZkWGozSCKgoUNBZLAOvXhcZhZzxyVLWynKBiAzVAXk9mrU
+x20FNdBpk93ad401YDACTnSyfzZskrdKOeS34BNeZRdMCbg1VQ3b+sYlznRz/3zBcIF9p1V1obV
g2hUsW49hhDn1bJ2pXRK1Zs2zJzi1SK7qr4x85+1JVjERWdAvqC5cyIVsSq14Bp0KIhVG022R9Cm
BJTZpQw96z2TDFFVZSmeAW+dRhT04qAphnMGGssi2R+BKLGnob2uLdsIIdDW2Qkt7Kbei8e/p9vz
4ht+IfK3a2uSpBoyILbGriYbPb8b4hGDcbmbQTye4rVRMdTGRNMqi/sTfLsWWjfReMSP2mK8J860
Sf0ul05Vfx9715l/WN85i7vzC4Kv3ftNVuTTKJNTZIMdQG0KFWOB8xZYwbcRpYrXSclkhYZyfhnn
rj8cg+D3uh3LMaBKTBBZTSz9PPGz7CtJKJlASeLgG/57p5TmvjTYJvLG60yj0Pi8z1BfQuCbC7z3
4gmYQXPOeyzTdEQDA6CVF9YHtgUtvy5sDo33jXbvVTHu121d3P8zvGnBZx6lQNtC1LXTglrjjo79
jnTyhuXETq321i/03cTgGiaKuw4rMpPz02nf9lSeYIklvUjejzYpArumwzan7woE6zvCRO/Fxa2D
QjuiGR30yXx7WBOoqVWPWNmQDFtC+mdlZNch2MNMc7yJlOdQGfY91HlsYwgZ4mw001rSqwxubLPy
drkuGildPC3qlFdHZ5SF4b/zlVfRs95Emlk6Y9HvEtI89IGIfXi6cy5czR8IXeYC+ZbhQToGgKAN
iNJv8HiJ4p2pYhRbEJBOn2sNiL+XIPGSWj3kGT3dc0K0+DWoXmEEZZ8JS3bLn/G/ywZa5fNlw1R9
HsrTZ2zrfavfm91rrYguhf/DAXyBcPdQptejPNSwx0h9ZPOo3aEJN06uQg/FqmyD4XLi4/lbiUZZ
hMDc8cd8AVScFAC3cr3xphZuCoqpfYvpnbK3B31Pi5vCEITgoiXlfIDZ5rEZTWKeGXENNK57/s6o
2n/x3JjMplMGD9TpHAjNkrQ3p++WoTmjD9lOHfQNKHsEEcTilp/BcI4FKmODGemAQf+U3bAfJWat
/Bxda9HW83oB2OK2n4FxMZ9i1UZeDgArhswekhvWqs7gf69yUSlHBDS505mX1n2lxBsJQGF2F3U7
BUYZ4EQOBRW3xY0ws4dzSRrDBRBH2AiygfyHnz4G8rBNi+px3fkvw6DRGqOzGAvjyc0KlgdpNcIt
KRgG7OiAPPZjD7ad/x8K5yiymJU+Sh+Qo6y1vWIFT0MR7qLMEjyTF28yjKD/1xjOVUBsL/EbE+KQ
FO/+MdipXgbhwX2N52Thu6Po9SpaO85BmKXXqU0OOAw0BsRhpLWjUNSZILKJO6tI1gSW3mPpUnSt
uSVI8iM7HNPvYWKOmxp9lhUmoDq6ocnYPK1/tcXzq1O05aAzD/wEnH1lUSW1bkHjM9WOiI57pXRp
7dLAkZV/SWWC/eAPFGdllWDoJJvkRBXanKg/OJH60Kcov8mN/6MtkwNFAbNjHvmXjTnD5VyUKsd9
G8UQziPYHQ1YitB67fedoGFn8RvOUDjfRGOr8+hknam6dfLAwI6ioJBea1tWWhtha8eih5rBcR5q
bNrGUlIYBYHkFonglu1o9a5CHm99f4hwOBelQJHKLGSYRQqInU1RYxEi+Rw/NnkkihgXkwl/bFL4
8CkzpdQLTWBZwXPYHQLwUMYZyMicsfPsJH4crY9efspV0cTk5Tj69AKfAXPhFKT0En1MARxWJprW
PyrP8rdmL9s1XFkRS7uUPbbtYFut6XYIVlkL9o42tAkFp3VrPPRqcTekskjldH1LoTB+fgtltaGi
7o5vXEfPdXvUzPs6D66i5EXX3+NSF3zpxZeJjnl1haDCAf2FczSqDIyVCZxQmch2yJw27+2QVnam
HPrs+wCCeyiv/cPm+hzJUfD2u9B36WOPkLCEc8UDHTNXm6r+VtHfhYgleTnDMsPhPIDUDFFUQUEN
FKUHlh3SEER6P5Nyn7b3g7JTyKFnv8rmuUjuMTbjrtu4nJrDW0BG4RRJD36UVG2koO46bK4SCrnl
cWw2INi2aX7D8iurdiPDbgpoVINwZB148twXb4Qv3M/JxlkMk/ljMbQxjB4VYifo6Pd60YFdTK3M
ILhzM7RSnSQKIMwMzfewghl7HZEspiHjPgZ35lYfton/133xn8f1z4p+Dr/NLDOyDF3OLbaNJhn4
dM3LWCa79cVbvPZnlnGHQdPDppInDXHo3ZcpJNLzJwPX/zrI8on7soO7e8EwbEoDWJgd1PhsyJRV
E08BoXaFD6b3D3V8NUr7dUjRpuDu4KST06whgMw89DAbyZWXZ+/rEMs3xpdV3GHTqYemDBNBbYFW
4qy8zrx81+jXIdio/gXoK57gvlGkB52nTkrXqoFJ8DTyHWggbto+s3NTfV3HWnTFMw/C3e6qWZBa
n7YciI8SHT1k8UuFCnRjbhsf42iiCdHFNZzBcbe7ziolUmrA+envIrxRmVOYt5kmcE2Lm2GGwt3t
lRXpGNkCShuPB01rfikNEUTr64ag7Hh+qSRyZLEsBERYlG6A6ESCvoZ0lxTb9e+zeF7NqQyjyJho
+lTOnrkEcHCTOpq0n0mfX0sqvdZT+UUvjYd1mGVnPsPhNjdmSOLGo/ALtHtFKUuhmyjcUsWuNX8j
l67U7MGIF4DZVIA77eULZz7D5fYfGaSqasbpEkFLVdkWV95IbTweXS+DWGdcbgLre5UFP1lU26yA
Rm9TnQwDpHbrv2Pxc85+BrcvqTdmtKuniCRprpjKjhWautK+t4kkYsiaLFqzmNucqQUhc7y+SqdJ
f2nYONA3HFW0FXevoG0VeEWBWRes+FXsZWjExXErt34QOsCyBkdWBZ5x0YlMdxc4x0CSY3IfUVV7
PTI6bNJi2KnVb3TqMAxJhrKr1c+lXAlO9+LtMkPjvpXVGHFt9PhWcvdOyme9PRLrpfMCzCwcM7Yd
6kZwBkWA3BeLK09S83wyL4tsX3cy6VrB8EWZ36R0o+kbKkoHLfqvLwv5hmUtCCDLRCAoh5ICesqt
0xjVT+sbfrlVZIbBhThehXafrIdRciLfW2Fn2VWStxhuJa2rJP1N0UW3UK38WULJ2DHU8bnyxoM0
qQmV4W1YTuxuZRJt8oR6TtaCXqYbIFkYWZ4kCCYu+8bxKzFzpkyNe5py0aebeFItpwYEyhKKsn7l
7zDvheGonO1JhKnM/yHtypbcxrHsFzGCGwjylZuWlFKp3O0XhjOzzH3f+fVz6JkuUxBHCLs7qqof
HOEjgBcXF3c5p4z3Qdds1CIGoyY8VdTvIIXESwJdEw/MvwIyDwTsaeiv/RWKLxyxX6SG0M7fZLRA
MYsxUIu+4//QKEbvSW02zjfxo7HER+GQbZoXsMYkZ+Ewbm5/tbXbYPkjZsNZ/IhGAZNHIWArSlBh
Dr3k5qqlKZTjDNdQtIVpyJcoHsYMCaSfZwW4aS+gbpQU6r1fQhHzz1ezxGHiHKqLURFRHGRkcbeK
B4VsitkDlZeEX/dOYDiiIqqzGjvuhlG7HG1tWA7VXjptMuvUbhsMZo4O2FtEjTcLv36VYmgbCjng
Q0VX++X2+T0dvFiFpSSxlVBIAbeHFDVgyEwMwbHPtgZ6lAVIGWaEc1JW3cYCmLEOPzSEJJ/V1Eda
boSh3/Q8ecbV+2SBwEbZQUoQSmErBx0h8OQWmmfHdJurPBNcvSTBFYhpG8PQkcC73EPQihlD3sM0
suCRlE6IhgsRUanqYD76b6xwAcXsmjfInZhlM1R5hmygqdUiyJ0jzh2yeqYWKMzOpX6gQhEVKEJ4
MNAYAAn5hEteu3pRobkZHMZU0a76gIMevWKQlETDBciU/fAwQm5DBJVPfTISJ4LWcKlwbv5rRudf
zhkTPciwUgIdpcsPVSRdnMYUkE1mxkfyOD5oz/W9/OC5oj0Lk2HGv9v5PxHU3fYda4f61yTR/+Ky
kY1cxVkk/XojTTudOgSNs9GD7N+1kj1G59tY1wOzl4tk6wxhpsUdAmHclRvD9B3qmz78/2RqD+k+
hRibMZlvopm8lK5vg6NB9SyB89xYOw/L5bIuuWmUUFNhPtPgQsp5HJFbftYrW5N+3F7rauFwicSc
PJIamdz7QJKjO7jkdmxtRbwjBJ0lyrbS3DLVrJI3z3fNicbsMHMIdb3z5W4WRK7N/DghzMdUqDn4
kOAxg7fmxXu8axQTMy32D8/xedVthWdMzOGUpzgUu2gW8DUD13vWHqK32qZO6KAKt/HxQc+RDSlm
q9qRx9IWvjdgrdjU7wWsu7DqLcImA1Si0W6rfKtc8Szchbx30pprpzPbjmbIEFRhB40x7TXFUQqh
Wjrce+EA2gbetbXmoJZRFvPdqyxtEnHE5ZF5JgG7ipBuPO6gwmrCconCfOcqIaE6zVcURJhF6NPR
5AimCTX4Ulr0UiQCtFScUnyZxE1vuGQUndvWzVvkfL8t4icVVV00LgJeys+9gFFDtA+mGa/IuhoB
LFfJvoeaVIAeCOwJ6YdKd+v6MPWvmqBB9Pq9jl7EfEvKXTk93l7c2uW8RGXeRUIxoN971k5WS2Ef
T/SuT36CivatHoWv20i8bWScftWJeZaB9d2i4wORXsbuqfF+/lcQ7BMoapM2oz4WI8eTJYcyaF8n
d0oy+zYM71Ox85qTbgSk7edNAysbsg8INFp9V8mnjji99BVJd7lki1q6u43L2UGD8ed+MHSSGADW
J+8VUtiddCby222Mda/277uJjUOJDm6CtMBXCns0k3ag4+qFd13v7yoif0T6U62H29uI617qNyJz
ukcjrhLVA2JVHj0RIW4KiRHOxb+KAdF6DGxiEPqq+yqr9RrazrNhtMF9bvRIBRlq3n7eXsnq3kmq
oasgN9MJu3ciup0gvDGjlJo9CuYIuadktGVBgUTRyUfi/L/DY3Yu9acxBjkRPEb5WKknL3bj8RDp
31LvPICV5zbYqvEtFjf/+cILUjGMYlED2NhNaIzfVXENFgBO/+GqN1qAMK429rse5X2AeH3pgODK
EkMDuQb9hKYWjtnxPhbjbjU/i+RYBBQ4TRUD7TlOM32Mw5Mi3wkNpxq+une/0wBsMZE29VgkHgIV
Cgbosd9Luh2WPL6B9YBzgcKYQ6bilY+WUYjnHYNTtZ22qLfv0mMB5arIRA0lN0Nb2WWWcExdMTWT
o+7InO93Tbozh2SL38BYSdOqIImJcQS6zxPUj/xX9C9+vT/LBIp+pd1ZZEOtyRrfdKe1lP1ErMZV
Ob9hdWht+RsYI0IeeEhrH/vQgq/CTnuLPA539abbRh/lZ3BWQNzpoHAvObcPyHo4ulg7Y1FJJo9a
XQIXIlm6YCLXctds5S/vq1VMVMNFVzbLD/R1nAo0zlMn5dUfVw/PAn+2+MUJ9VQ1jo0Q+OTpaICi
48079JDtjoAMEbbH9s57lO9BM+N/3F44D5e52COtLoiW4ZuDzDxEfkQ9ToLDFffloPx6gixWR2PM
I0AqHBdT9RF5dxCLiKPOnErO23T+sWyifWE8v67+BYxMak+JjHkTQQqcBPQfBW8IyFKYovJzCkQ8
a0TkqHntwavO6Pen+5XNXKCq2VQF3QjUtvgSPNVOYtDOJCC4e9aQIw1r9/YXu/JHoHKeE6Mg/0KH
ucGO+0+FocWiALL2KK9tyKm2dFPIJec8/KoyXWzlTBgtz60kqPbjCcI8DiBK6QfpLBAIytrRUY8g
Vt4pdnaHIjgeRhM8QmAPlplnFmqH2cb+sbd0Z397pdcZa+ZHME4xpCCJUGehx3EDVldoon8Yd55d
H8NdvjOOIM76iv85yGZ8Kmz98Tb2VdDBQDO+EEM+QRVXs9KeNpoDGCaVnnOHXbtbBmI+NAu7UcpK
7/RZWBvUSMjUqN+/R6727ZPs9dO0hSj6uTmE39Nz/tzcTx8o1PqqJTke5/U/+7Vb35nxe3RCYCoq
+BEgsS2jh0h0JWWbpoccCiG3d/R6uIxZL+Pi/ETMoPkEKGom3zBTpQ1m8ZG+HLpX4ae+VdEk4NCH
25irXxFa3xB3Aq0rYsjLLY6zIRv1cWZNkcCE3BpWEXDCxhXWyV/0QP9CsF8xDMVMmACRJ7Z0wsBD
umlswaSnZ7TDfGKm+qf2/FaZgmFVTrop7b4wdTBQu+GHdt/eRQJnl688LTZZA2uRCtYuFbokTJEn
7iNaKIUCZRlpL/f7THVG/WdOeDH5yrIRioMUEP+FeNpVKxBJ0nYMRQPGG4W5a7R+t83QVDCZNCOa
b1Mj0I+hmAb3vhG0uV3laXnf90nyFE5KuE9SOc03HtQDIrMskeSVNS95kgW9PMjRABVvWR1K0GgR
6OLWfV97ZpSDedPRwnCUwe8Zkicw2kVoGaxlbRfVNRp2hEQSeI/FqwsFMkCYnserAOxFms56QW+M
fa+qsEolJqIz9plnqXUt7PpmBiwbECHLvbohY9tvUMr+48HAGV6nIE/C6JWItrJL801p34dxgbss
lOXSbWjsv+ujUiBhU/HGTK9vFUChsR1CWKjowu1fQg1GJEVZBCWMpEV3IJWycBcUmo5c7tBzTHQN
Cl9ulokzFBnZ/kuoqFCEvE/A5xyMRX2X61pxlqNG/9ALJRw4WNdFPEw7ahh3Bg+VjOlZlkhywPBs
XxclrikrezZO+XawiWS3CTSQ6siMDxiVcOODv9Ft4iQOHNFbtuFlrlcWfPEbGMcnxW3T+z1+Qxcd
CHkN6LcYpHS3PR0Pg9nUMRb9NteBMWUnrz1VgRuFT7chrp3pxVayCfhqmOpGmAChTqMrSckWMY/9
5xDgMcJkNv4Fl9+8ysWVSHs1K8H2jWcOGDhDjT70WcxZxXVC8tf8628MxmF3DZg2GwEYpZMETvSQ
vugHcSf7jrQ3NoEpFebE+zhrO7dcFnOO65AGYHoDZDJVpgGG2o4T+F63/TKLYkzMRyI5F2aE6kCf
AkuuUK0gj6qtmanb2zUeb/qJ7jNL5L3X5r/4Mn6Yp4l/7yZjdwL4rIwhqEAteE4e5j4CS/9G7uSH
0NJ31EFHjWu8Sq/d0bN4LV+ryKqMiTzUviQQUV3aikY6aCWVQNby0FSz5+g9p7FJBhsFX3H4uG2Y
KxcBWAbAtDtLuCDwZsDgXoykrRqIYkinsZt5ktAr51uDBo29zehh1pE3YrB2oLG1GNdGdw0k7hmH
3EZBbhQ5dIczhH7isE+jHxjevr2q62ABCAuM2W4Xx61SKgHUu8AQMjP82dVvom9HAe/AXbXWznV4
JO/ARAONQhQzLlFq0ugyUYfM8l7EffGkzWYhu6WO6s7IeUavfKYLKGZBQS97QyWAzgcjIIIWmWnw
pIGQMjBMSUMS1ConTpVuZQdxtMCaSnQQykkiE24lpDPQJQwa/KI4lUpvxioyu2iJKng9MatA4HpC
b4eCoXO2pcGXtZJmcYfKCebqx1AyDZBKg7DAqdXy8bZVrHgrEZXd/0Cxj3WvUHNxagA1zgRMdXYa
2+LbbYgV44ZFzPqu4Hc2rt6wpZoipisA0Xe+nXrKQ4x8UxDzmmfWfD0q41ApVWZqW6zq0vRa9Ef0
fjKmGLtw2+kxTO6E6NWXdwS6HCF6Msq7abD66L5IHkD8dHuN1ym9WUNSwbciICBSEIxfgmsNoXHg
qakln1FWQ0bpoO+ceBNvkHsdzdE1zgLesdBMac0XYeNxzvbaV0Q+T0T9EG94mX36iIJAuzAmqSVh
DjVtcSRC9/YC1z4iBtznFgB0bYCG7HJ9pCW5p+FpAbKQV5LvJ/nMDRVX3ozYQxXU1ch5gMGaVYFT
w27UUknD25Tcxb1tmJnbmcM5PE7nBs0NgvtD3pbb2+uS184aSLKhcqJD8eRqyHAqSN6QEgtLzdps
9++100QmhkZA6NaaqXnqbHlj3KOB6d7bVpCa2aVWDGkh07d8l/djrhOTv5RIf/8Y+XKX4ymtiqTG
j0HDg2SYSJt5FnoOzOYhcvGcFN/pI8Sr8UAKrfsvzkbMfzdzuYMv5Dc247lbzEJIoH6A8tV7/HPc
25LvlKb60H771L+mzbBFD8i2P2jUjM50k+emZHH5rVaNbPETZjNfXFFtqUZFNX+L3DGelPfORFHr
SDYwOmtwhONZPhecfP91PwT0wOGS8I6GaSsglGYgcdn3fpVDabbZgO53dOoj8l6nunbih4EDtrK8
+ZWuQ15zViFnZS5HP86rqUJBvI+3YiqY07QNIWZ6+zuuuALo9aFtBl4QoTV7AeskL8NCl2BCo2Rh
ahCMwxyE67Q9wvV5OBuXIEIWyHZf7pkHVa06yykEdO7rTfCm9qZ3kFtTfHqI3wPHj7ZISNTm7WWt
HY0L0PkcL2xDFoI001OA9la98beSqSP+3dbfijd6lLfyCRw3lRsc0ztpVinggK+EGtCOBgUq+hk1
GfHfJTg1pqHwUh2iGba3KY/RTt/7qjl8yA8IC8/Za2iTXfgtfgufok3z7Tb4ioMCiS3knyi65QDN
jCKkJXQOAi9AbJgdveA+LI/U+NnLHD+4YjYzI7wG6maQXuD5fLlCPQ6zJs4wttiXr5L6riV/bvvI
MyjIZeto8r1KOWR124wg2c5Ae1SafWzL2QnTtLd3auUr4X2gwPJB0KPgLrxcg5x4qtZ382MPw3Hp
c69vcgpqw51IHj0wLgrcSuua9wDVIPwHNDIxe8iOb4RpN4L2d8ysptn0Dui6fhidnZkR2Nd5L6C1
U3eBxRwAAR1CclABC5PH6X161L8CV7NbV3blkwUO+KP4IfJemitWcYHJhFRSXkL7VQJm7gSQBMlx
RQZ2DHesHIP7xtzrPu+Yr/jIC8T5Ibg45oIoYei5hSAhxQX8Kb7GvtWY4240a9twvCfJSvbtjqdA
Mi+DufouQBnD6Ws5B1PkvEzjaRLuMLbUa5bSpGaGFsvbNroWpS6x2MRKnnZEawZg4RlWOxBJQq3Z
Up+yu8h+oOf6ybdvA65uKNgTYKVwIBKbIwbtZgavJsJZtqM14bqJ1OcSrXd/iDIr8sxMYxgPAQkg
Kzcpip444ZGCFr4mBi21XUgYjOWxml0thQFhbKMsQKThDQAhHpSyoA+sZJua56iuTH4W/YF4ioJn
OCay2EeeKPWDNgxQ/YlkGLti937BMYErh/4LARjQu5nFRRhX27RFAfZzkM4NpWFnpa0bj1KC5omP
P/4kiAAgJoKueCrKKntL51WBd2QBlSRMwCflgAmON/+PnwWQelFBkiSJ+Op4gDBrEeo8IBUF8XkW
KGel7WySSRvZ5/ihlQ9/gSJfOoUx6b028mYUJd5h+nUjhe1JofXmz3dMnRnXUFNRkYZn3EA3ICmv
TeBW7xJyaAblSClmgtP2L2AIcsQyej3B1MvWdMdJkLWKoCxeQ+YaAc0sEi3wWLfns3Dh0vBhoC6H
WxByylBHYW4LOS8zZPQ1qCkT4vZG6IBqf9P7ml0n0eMg9HYQ8DLfV9cvA8lcFpGOAb6hoSDcD1U0
pjth8cP3GjsekLFLXLXaQJ/z9ge78tvIGqOAgTAUglUQqmRMnE65VpAGFVVdrxFU42nSF+B4KDba
pD92XsqJka67CWc8RLxIbIF1AdmtSzsMPKX12hQ6Hb1XbtrEKbR9amxytOHTlzh+laRzELwbPqcy
vrZKzEWpKlIaCJ5YYS5EVX2YVki2KtXeD6x8aMw6vKsHyDt3nAzvimtCdQ9xtjzrjeFRdLlAOYuT
qcwBhSB4lyreoU1izL6WP1ujOd/+dmtQMgJCTH7h1sDldAmlgpe+Jx2shWidiNHxoj3qwdgciroU
zMYf/8JTQeAF0yZgpdHm0tclXi+jsdCTcSAqWXOgYWLqFOVIXiJm7VtBwQlRLpIxGOhULlEMIx5h
Pagh5lJMMTvjUxNdredQSlS0T+TumGXvt/dxHVGZ1zbf7mwtr6RVl1SlPvdukH+SEcR8amlOflWb
kR67NbeRnIc335+LAK0e6ianAfCKNPwpBo1VZ8N+gKI6hlPOWsWLl1ZcP3jvfy+POeIj3pllEmND
9ax3C+FZ0oib87SjV0Hw+gG73kwqyraDZvloQLkXaxhieVcq5wbdwZoU//m9T+UFCrNzftpWcTT3
8gyB7IqV99425VGZPv2w4nRCrK0HxVY4Rdwv4DZnbF2ZwBsyRSM8cfeY9IblC4IZ8Jzvyg3zawpJ
wv9QMWevfjVSx8qDsB7GCCU7EN/E8M1DlTXz6nMZ/kgpx1+swoF3VVdEkGhBHvjS7sYhEEW1mG/N
qdjT+JAoXxVaT7V/it7fdcrT7VO1EgVSSNUgCEBgg11kPH0l9q1Yd4g4YsP4FECyqmQh50W85gAR
niko+SBMu5rmwiESVbmGr0UaZye2md3243fUNNCBSDj35Jo9IEqjKC3NJX+2oBVKJd5wFG0rEd1i
rtFMxO08AH97y67Tt7gdlyjM5aGpYZoZJRbUJGr6JUxE23uDUj1AxHF8kYSJblFdKTboWkmQnKf1
XVSgVg6qjcg4yUbfPWmpI/fd7vbPWvuS2GIDuRsw914xLLRJMWVJoCLBZ3gPSlg8DOXLbYTVD6lA
mhsOBG8sdphR9klmjNWMEJZxuO/EVIo2gyKBcyoqiPejCTpepnQNEok3qJxAMVOECV0eBq9RFK8m
cMKYnHzvxbcpVs4F6umYA0jd26u7znEwn5U5eEY4Ei/QYDwCFPaSfqO1jjZhsCEwtcjOSwXjPZua
d4+unXZ0NeGqhiCoKrPNnZLgV3Qi6GwqqmYXaspuCtuDlwzbEa7Mq9p9rFb27YXyIJk97XJt9DIf
kJCqMhtVMwf9s/HsxPccdF1m4V/4M7wvCUSj8Mi8mqzsxrFTfQH+rMnCTUvF90ws9nmBmiyVj80I
XqKUOrdXuGY16pyEg7gkpLZZpxaU00AiAyEXRQFOndBsnGZ3ao46i044qbjVUBnnbfafAMS/lxYq
0ygmeQsL9VC6UeIeU5PA9d0o/hwo2FTuS++Jyi53snjV1cFiYDMquo1Y1qoA7bJTrM4tcTU1pSx9
qJrY9bgcPmtRELLr/4FhSapqffShBwoYsfIdv3kVULQoczcYJ7Pj8cutfTYCMVl0h0E/7YoA2CeC
FMkQkEXk73VQHta/jLKnltAMAcTM4s1tI1k970vfwlx9Psji0LCFr6W1yn1YPeY6zc047zcJ8V15
Sr4NE4aa0hN4jDg34tq3QwcEKhIInJEkY2yGll3m+RFsJi5JbBZE/Wk06R6V5ZITia3dCehJg6v+
X84AxqWFjZLl0yAgPmrHb3lpBKYy8kSAV78agX4Ehl/AKKHMi13EyVE7pD1aj2ap1dHEsJGZRxGu
ehBmc2nirnou4KHx1keKB25kJq6+hNJzYZz6Ce18WtPo0r4xFD85ItgsBhOyoYa2Cbqo1k2tl+N7
tSHBoxzI7Z3eVgEnT3O9Zjzn4FnwS5BC0dkyNFF60heIAixUMpxeM0cPxOsNMbPs8baRXh8/AOmo
PqnoWMdcOrNipetJqxjI9Hv1IdO+D5A3SrItnqroKOOENddGeQk1r3nxHaFlWCjgSczAignGfcMx
coRRvBCCB8IYZEdIXUpzK1yK+ef6wxA6MyacQGgNA71M8IrIl2C2jjldod5V4uCjXQaEt7aWdNuU
Jq4i8JIkKzBovcaNpiOLoKCaf7lfo4RwoZCQb85q+gNUIxvqwX/4hf/HMS3eHb9xWBEBRUA6rFdQ
KNBSiAgUglsLg+MRieMOV5djYCb7F1EF2poulyMYqPDUpYZdG73OEvVcNw0tz8ym5ckcrTheiEci
UEXeDpketHVfQvllhTOcGCDtg/ZIqjs6xeDMUc9DW6++a0Xg6lJpTbwe8uuwZy734SWHJC5GP1hy
Jy2sg8gLgaonyXNRVa9ygVtaRI+KmNUmESDH4hvO7eO74ickNIhps+QumDtZG+kUP0raKcwtj4pu
p3wkY7+ZEGuNhEeef52ThCH+RmKtBDwcfj0MQGr0F6IbuEIdwSPONHwnmDlunJJXPrheGnre8HLU
RcTmKh4Elx+xycYWCTooMAuTZuEUUNkuGgVCZJwtvPaAlziz3S7c0hhVgjLP/1r+WN9TEDCWaGWG
do+AInXPG1i83kW0FKG+M7+98RZm77KgmSo5GbCotq476NnJyOiK2vCaZ3Duopp9hQnaufKqw/B7
1aZ/nJQEOlV1dGQilESp9XKpzYDadDsIueVDys2Mpqp5IE1d2iGBeOA0DS0Hb21rcRrAKo3B4Lml
6hIPhtj5aozVlvAsXftq1PvW20r+MWw4ccjKkUcB6DcUa55TnqpgTIgLSx2IZ0qkg4Zx8E4azYpl
7y1uq50oaJ9jIe9GEGbcPoTXbcQoDOE9jKY1eR6uYHOVU2xMvq/khUVO6X1yalzDDJ2HzEV+ecIA
TWzGD/VHd8RriPBKBddO5xKaOSVZp5VaqM7Q44MkW3J3bupHOT6k4zblTXvysBjzSbpSmoYaWODO
PmStBkY+0AF0tQNKkIeoMzBQ13G+6xrk8rMyl0YGPbxO9GFB4PR4gDSw6RPpJOSVFXeJWUzgFeuI
wMn5rTmeuWcZTztwaOms4o0elXrRi/MZxT+aaAneixTG9sibIV1d2wKHeSZ7pKy7SAGO7vX2MbPz
zLeM8kGIXV3m+LhVKJjnrKuMOX2Wl4cKbdwqJCusHFVMH7NWyKaXjd1U0paod3rCebOuws1vVuwh
PDjbdeuRAvRXAwylFf1wW06ahJRHhNnONB/vjdSQ7CT0jkXS/3nxHF5gFgZA7yYeer8O6sKXK6Xs
VeFYFkipn+b0HKYtxJITx6wuboEx//kCI4ozxRN7YAwR/Wi6+M4LQ6vV0VFhaDsaVKYi8Loq1iAp
muhRTEFR9Srg7NK+1Kc2QDOF9CwIluF/o9Ou7p/TXkYCgJO9WbuilmCMR8lb2QtoBPpvGkdW0H2p
ERrCfw0D/0iEwPT6u5D8qQoG/KeOfl8Ilegivh1zyosg7MRohhSkyR2kZj81odv2msvx0/OJuizl
AgeKcWj9wkaib+Dy001tOSICjQpL7ltTU5780Op0pBpcldiy/6ngqZz+I2CmKeURVa5tKjo68IpF
Uz9SVUxEGokRJaTAWReHAZFF6KThi0hfW23v08cMohx59Hx7sWte7FeOA+0qc68kc/dqre9HtYA9
lQIZVP3Svk1lJyCDVWW8wHf18l1gEaaxTh+CTs1i7KsafwVoyEnR2GgRor1UfuiEWb6Tm6E0xcI4
6aL/enudazHGXPVElQa1efA6Xn7TrA26uhVx8UO3C5700UBIlYkJlKR8Kys4jo0HxpyNaerIEEkA
65RPw9/ITWIn0VtZOgN4C2+va/6rrmx1sS7msq2mOo4rOkNJr3Lyw+eNqq/+/Ujng+7fkMGXxdiH
Lza+Xhj4+2sjfZKC7kNOeSSI6xAGRW0GsS4qQJefphArxchLGD26FBOUT8WCJx/wKzt4tUtoGvw/
CDZ7CBr4VExiBO/0lIdWcRh28WZ8KN9VV3vSzB/FT4x+O7lTO/pG6E0eH9r8Da7Q8cqcJ6XprBh9
ucDJa7o+anCtUhFEqxAkqtGG1G1vG8Ka8weZ6r8gTJiAorSiVz1AFOOlpLs0sWVIaeIgWOlwSj9v
g61+sgUYc5qQFx1LAnZ9Sx4EU0KCRuUFkat7hoogtBAIKhIsjxSkykMqV0UB2SZJM0u8mC0/eZGi
mhPyrONQGRaOznM8yi+/DSZlcFhbxCC6HvQbES8cJ+6CzJakmqeQsvqFwCapwtEiaGSfOYIIxsia
wP0ZYuU02j5CE3PzD4Esupg9K97jn38iuDpUHRQkOSjbW2VM6DfKKEy+GN+aGs247R8nj/Gk+BcA
7ReXOzeWkw6tYwBo/Q86a7vTfcC7Mta+zhKD+ToBqGbrLALGqLlGdFbIPQLt2/u0dgEuIZhzU4it
WLQ1IPruEESoYuwKCHvzuul5C2EODEFLqNwqQKmUGsJdMVi1DTNtKo41r108ixcm+3KngmxAQmQ+
lxho183AeInBiBBrn5nx8/a2rS7o91uWztu6DG+NdkRoDaQCraEa2npSbZPUnIBvpcJ98Wxl46FS
HuOx6LFtXTidCZiD+hLXdiDZmhq/dFJjB0aDDzdaYajZKsbqzCwP3SSJ7qty4P0Y3ubO53ux5ERM
6kydn+/tXjgZT+MZA7kYSTQlahobcedtRztzohf9jUdUsBo4LT8rc0OOKqnlMcJmDzqY2VEKCqfc
TZC9ppD5GVTVhPPaTL1sB2m0uf2d15zWAlpnTnmAN26ryvNjPjwOw0eJprjeGTC309mT9HQb6/9Z
J6TnMAiMNyEbbFRlk4+lBzBFVLxdMiqpq7b+O7Qed1E5IFhLWmLFJHrKDWMvlmPh3v4BK4vF4wmv
J9zRyAizD9JO9wIlrxosNg9wOj976BP2YObqN2q355KJrC0XcKqmYRwUdRW2mzIBJbyhRUgf6IFw
r0qIi0mDnFdoNWhVj7v+aww0ZxRrEyQ929srXTm+F9DM8U3UqqmrBCtNpWNUOEn5mnkciJXjAghM
7WJeCY1ybDt0phUgVhVq5GTKc9TagupE4JLr7hqF0665uhZkLNE3hGwlZkIvz2U3xhIJKbax07by
uA/y16h/vr1dq2tZQMzx0PLoC5ofeyEgstCJ2mOJjj8UP6Zha/C6Z+aNZ2JFeZ4n/c9i5sUukKaq
N4a4wIdBFT0N92PxffDPXfRxez2zw7hCAUcIHkLzHB77kk5SoatBBIpLL4HqvGlY2Q/FaUH2xGsr
uRYbwGwcZpDQdU0xIwdGrcv1xKGmJXkw2/Zx3PuP4324GT+Fnb9LgdZySlRr98USjZ31oBjqFwNB
LKzkEGyiQ3EI3PAIAgrX30wbsqm4s2IrgTDKAuh8mIeS6FWrAI2zKpgolmdgHK6LfbPhEVmtWfdv
BPTaMxsogwFCaoEgCg8dhpzrXcpVHptjHNYclhhMmKWjVaz3OmCM58ke75PM1L4qZ3S9t+C74P7F
ew/0SZiTQIMFKuhsHIzimNxNSgkvm4qDHaVotEAYzuNQWjtICxQ200+LVhGLHg+IVn1vVCuV77Lo
rZn+/HpcroVNAqteCtW2EGuJDBTE0XI83CWRK0RvhnKfTefbp3bNFMA7hUZxY+5LYc+S3tIqjcuq
ALVPJSPnBoWffioCh046T+NhDQo0rRgsmokX0Ht/aXWFIk3oIocbymPIWG3G6HvL6y9d+0C6QSm8
A94oqE0yEEPfqXXWFVYYfFWKrWduWG8ggWfe3rSVxig87n7jsIbgN1Ei9wl890zA6PoOWmaRVHsg
3sxIdCh4zLOrO7eAY85SEYcpqWIsS6xjcypya+ih1mrfXhQPhHm0GA1krMJqvo/6p7LfJvVj5O/+
OwjmVhXyxAeJA9YhESwAjfRyYGEW/TbImvtEqCeiaXpuQGIb5IQWD3tEfQhsffDoTM3dKBp/cUJR
HEb6CoolGJlizIzoQZfKHrJLATonCyhN52O+kZG5jXLjrAYfusLjol4LFnSQUoATA93t6Mq5NOwG
D70edFEoZ0JhrulKaF49ksQHC7xghoTzCueBMZZQKmXbJtL84sucvG2tcdjXU+SOEnoo3dsfa94p
9pZYrouxiFwodB36V4izhnsRQgIY4jS9yElTu4b6elA9CHhy3oZctfPFVjJuqOrjbuwavP+yLN/H
mfHeaPJRUQOeZsla4A8bQREKrecYx2aMpJvwFPcFXBZDI5ly/FrSV0M1e7qTQrCNch6S6/v4Lxib
jMybdMypDLDCD7Z9kh2Csd1i0HIXqpkp0OkfWRta0OSKPWc3Vz3u71VeTVOJUa9FMS6rnOjQEn0Z
fNmcQugu8upr19wBiPoW+8kKb7YenG43L7GXix+BpFamWBPcJeOBFoOTioodicFp0L+JELzJ9ReE
bJuols1G609y8ewPKkqqs95z9zeOc+5QAbEK8nBs516mCIlSUJxNaDtv6xpxQdj8LKeK43RWTyXq
DL968+ZpzUsXINWY04GYCnJj4nPtPTXKqco205c/vv3F+ZgDbAlMMWhkYnB6o+yEcoL/jCNIayD9
YdAIGrkft1FWV7MIBhiUEmyCQakCRdTiM34L+FSjRw+agmmS7xuJF3us39gLPManTfk0wZXhdkMS
B7Jw4tcUfM+H1BJb1UXV8zhJ47MnvtC6srSE16q6ekgW4IyXiwehS0C2DocqJnc6eUpF7ykOJpdi
Z29v65pzm6W/ME4pzgyYjNPx01khMgdSXh7Qel6Vh4DXgL6aYpg5yNBJJEFBi50vDKF/G9NBxO2n
f7bjsx9QEy3pVqDetzCYAeTn0ZOe/kVRCu/K36izQS0esXjgjgambeDh0EPdiJZm8BLDK18JC0KK
CA24GIRnG6RKtC/gI+GAqYP8Eit4fIWK/9EOBO1K0Em4/aFW7B8TvaqEYgQkr69aEvtRm7Smhv0L
0hcUG21tjHdCNto6qU0l+rwNtmIVF2CM8dPBh1JhD7AUxAtDhUvI7HtOfXJ19xYLYmwcEzqTInVI
zUxo8prkFzl5jOveDHi6Jis33cVamOsb8lliXeAfMKwOL21JXNqg38go7Uo3jmOrvKA71tEinvnx
tnD+84X5aZNsdH06fy8UeTU0lKT5aeQV9VZC14u1zXu8ANH11peKCmvzhXyX6uBYaXh9cbx1MMeo
RcPWkPhYRzQod10zgC7OwEJ4BEYrwc/FSuY/X6wkwDBVjjlyWAPdaM1Bb9yhkufzZJIGzFBft+17
fd/+h7Tv6JGbZ7r9RQJEZW0VOsx0T47eCB4HicqZkn79PTRw36ebLTRhfwtvxkCXiiwWixXOsS0C
VBrEx+Kzry9IYbodnHs9V4He3TZUlnO6hP7m6D3kfyLEF19eKxiRVSDC3Og7Bogpwwf37a3yeqfe
s8/4oPvaC/pvjvU2CrPWy76K35nsI9YusbOPEC5Ns2udsuHJXQw7DAw4+YcJTA8VKLy9GhTuA/FR
mrVkYtdd1X+qC94jccG0TipIzRvT6/THovisp8OYTOCNlzgRyUbaghPRJ5p1DU+7WuieZvPWUWRP
93X38Z8y/AtODLNSxqruXC4BLw2Hgb8sZOm2yHh3e5CSLbgfr9umbPUExwFE/GxaCghcmmCJgmV5
oCzzBxowXTK4sX60/1NN8B6sdIu2UCGpU7fzgKwe8Uoiy4by1KDwYDszQcF/NEbZ9QNFgKHO6I4O
LPrelt96Ynij+q1Mg1nzxml7fQVlRiH4EowXgtnQgF46eRuib9JUpWzdhJiJNCNwPib8fu8m35WZ
AdatfO9rc3NdjbW46XTpxLJXj+7/ceHGXceGpzgbJ911MQhzVVQfj1YZlNqNKQMJX8tenwkVXAZt
rakYLDhiGLqzp6Fae2RX3tI9/Ieh+c298gIfUvbBdWVXowEO343xDjR7i50CdobIJ9IgFsB8AS3U
vY5Eha38sHNZH86qdfxP0kUuuyXArB8GSJpbEBS0lVd3/3KuTiQIS1jZ9jCo/C5rncyzxx+YoAO3
0PX1Wr0vT2SIPtZpurTVYRtm/mkBvyq+Q2vClPeBraODXCJs1SVp6Me1MeVgAv3v3AcShdmN1TCc
Ye1RJ6jWOMHUHQZ6XyuSo7t6tE4kCS5JddNhyAzuLbon1QyAyO/KuFzWLfxEhuCR9Fij1cKgDcgC
PTaGit6HpRaSuvca4lctwxiOF+tot3zLis9q9JmMe3zdBP9bT8FBzXWD2LqHll3109J/lIPkMK3e
WScaCg5qyd0lKiauYfkWsyfQL3bKQzTg4AZFl4JfSTbSIDEQEa3QXMrIKDHw7gMGEiVtP1p8Fv+I
jcQfZaUomSjhcIHcUVsGwm0RiSOF79cHnT/G7MaUQTDKJAlHTM+qntkdl8QUNErfUiXxCUhbph+T
rLli1fthYBr90g4a9MSWmWaZ+ybi5QHVeVd6DXz0X7350MnawVdP14kY8XRpNO9inqlZ7O+Wi705
WJEkr7hq2icihMPVOyMZbP5yZM5z0v+ejf11vydTQTg6ZtpYehxhpbQSxFkZINqHrf7XPJU8dj9R
Qjg/s9E4bOTrpI1WUOoAAKVbPf74P2ki3u5F26Y98gR4l+IeSrVwUUyA52Xe/02KcFzaUU+Njqex
iP2aGN9ovM0nSevDJQHH+XI5wkEB5i3AergmNjDLd6zwzPtv2kN67zyQuyZI39V9F+Qg3A26wyuI
d8vGa26VzXU9Vw/rf1smjjU1DjqQHR7zTaDhMcc3CmrMtjpk9EBcGePIqns9kcXPwMmTQKFaktkN
ZMX190ibg6XJ39RUB5SLGvauGzRNsTGt4vO6htJlFm7hJKpKgusRYeeGHMgmQmVvo4XsdwFit8Da
L9vqEN22Yfmmbh7jr+7m7br81YjjRGvBefQ9sfKFv5lj9s2oXxV92Y2gjs4JQB970MiUWUYlxst/
8uLtcCJScCZVMkbM4UFOXwMIHJygUQjAc0+RTW5JnIojOBXbKlsycdW0ee9MoCR8VwzJlSwTIbiU
vl0MFXc+7NPd2NNTmX9JRxsuCZvOz6F4C8+6XVfuAjXSA2gzt+SJemiTe0AQ2i5BDEjtEujd79om
ekrfLXCbs512N/hu8KpvC0D0S4JGicZi+aEpHWUe4j+b95IPD273ZFDJZbMuAhMjvMyJt4NgH32u
s0blJ2IGanuS7rLoVZO1cKw7lv9kCLYxWOCbIA5k0Hx+pUXv0cnYZFPk1XX1WRqyvpTVU4aGFE4F
hT56EQ2/ac1WK3QEHTbGmBpwgrrDZmxp0NQ3SbpXZTX89QwRCt8G2rMx9CWOGRVW2RVTMSPT+9S9
oUMbJkIPGOwzveLBuOtkRbnVE30iTrgq2gjzp7MN9aj6acw3TrNPKr9w9tddFZGJEdJCAHMsHVZB
K2XnPM6heqQ3ehXk7/W31iP7dJveZA+mH4XXxa6a44lywr1gZjm6TEpI7fUD+hnV6T1RJJpxN3Hh
ETE1CFAY7NYF9iVrc80qYhQ1cownqzuShd1QeNoUdPHWsCdvyd7/QacTgYLXbwdNyXQFOuXOrB0s
hMR+NJhoxlHnUeLtV5fvRJRwmhenztJpQT/g4GaPS5n4NLZv80ky571qGidShPOs4eh28QApVr51
9BtmPBTqnSkbhLnE7ea++ESM6O+tqMomlzc3LnGAifVcbT0ruWvqcKrexsp36C3G6mh0O3ZPgJvW
zY37T29pwCiC7c3CtKIqrCcz0sRgFi+AoTKlTwdz/mbJvOOqPZ7IEFZTR6uCYaIGwd/rgE0uii+7
/94vIYl+NkYo5VBe3bwTccKqdkrcA0IRKhnGhzn/IBr4V2+libfVN4xtYbqTI9th3uw8vnPm3KxK
vnfdPPlj85VEEhtctfQTAcKqMSMxaG1DQNtvs+Km0H/FpeQwrd0jSA+B0pBfXajMn+sA9AElcWI4
Wn2uyqc66W9cUEOEy5CaNz3G6O5i1ciAGtrJkGDWtgjdqA56BAEycAHSo03lZLrlBIdhPdn2I7oQ
J+02k2VQ1lYQ1Awc7x+AcReAX0zrlbpJdH68tCCi6j42l0Ap9e1177diCehzxHA2CjlIe4nlhc60
NYU6gGtTMf3uq0mkenndyGJDbk+CUz+TItwbowsE5cGCFAXACDWYQpIm39gOfe5QqrFQq7mu1Mra
WdghQ0PmH8gvolJJn+eGM3FAuCEJq7b7ofeTbymqpDSzKgZUaqBmQO89YGrPLdAGk5ZaTMD1GtP6
oxwxNkPaBzeR1RfWtghYp5w/DUBYECWIoVZhGgkQtyKnNEOnydIn1Uo+lixOQwqyiSKq77LUeq/Q
7OuNi3WM4gJ83/0C4quocfdZZ8qoUtb2UwfKMQfeNIG0LdyZhVkTujRA5hr1xGMJOCiXO7P3SQbc
6Jfre7ly2gDthwYE+CqiqiIVRYlB9KTLUpCTsQFDFEMc+VGJO5rMWYSbulN6WT1sbb3RjWvgbIMv
BM7lfL1JVCitTkDtOYzT6KlgF9/2ddVJcgprMCWWiUFpHD0gCWBjz8WoSxe11YzSb51sNfVmbMPE
PZaKXzTbGPTUTb5t1RurBjiX8SNywsT4TNp9NDxQVXJaLhmqOWTcyZcIBpalMY3TaQAB1FvHH1Lt
VxMAkcn/NWwzZCD3ycF8SEInHHbW3Syx7jVLAnGexXs4QY8lQhSPowbcDW5JvLOfudXilb1FQMDb
Ej8yGaBGsfzXLWpVpMOBYQDFh4eIcGyTyY6bkhSFP03g/L2JzBb/vs0ATqplY11rBS4g2P0nSzvf
ZINaY2oZkDVHIDBLduWYAuTcV5e7fgl0/XEGwlGrhNcVvOT+4lD/J1KFq9EC2mDVTTkQk4osB7Ti
ZKdHjVTdtyhy5qPTU/2eRJb5K2KTU2/ifuhKL7fUaB+rZHxkc16iKKuRBq0qk7p3ydiOftd26L6o
9YGAAVRxyY+ki62Q0RhXVI8Jq8nLNb3eRRmNX5PSmPOgUXrMhUSjKSk+rXkEWAzoMgGRh/kxYf/M
Bl01pgNzVVLeNr2rq4DGb+4iEbPm3YEVD8pdE0gRwGc63zqX5c1MKgr0wYJs24lsnC4J50iXbNaq
iYCiCJNwgIPlD+JzObFpjR37w541AzQhLFhi/lbGdsgAM6il0calQxRGILt4yuECbX8skdj14qxI
ZBXKP+1c4jUNmj2ALoLTmFOrnH8K4LVHUx/iwtc3iuFHexJUPuigwh8kALPsZniMQ/0GsI8KuC8d
L71J94CaD4vd6OX76XYOy+3gDeGzdmieS/8f5roxO/6/jxPbTXRSMUVp8HGLSb1Gfx7cPT4yMbbM
PpajpN97bfNPhQk2BkIJ01X4SgBARNM8prTqLwLcl6dBofnn9eN6cd+gLxFBOHwgaNrQ0CcYGqnA
m1LEFU6rqr/bc/fYIXL5exEaIB0ByA3YISRCzjdWndgwAcIfcVc9gAGo0XpfiWXD12tlx7MdEpxd
XSy2VfAdsh7bJCS3WuiAsxcYtRhr2JR3UagGv6/rJdsmwdHNVMmqJuMGGz/1xr4m20iGbr8GanGm
lXBPGybIODoGGfbzBw2X/Rhk3zAWdH8g/sOye4jAz+oZB7rRw3hzXTvpggquwVzctms0iB5+2y/L
x3j/NXlk63jmzUOxnQB4KYkE1peTzz1h0A6OVbB6rdYxozzgMs7N31P5ADBVKguuVkUgbcA5goBr
JGJCDW6VUtYimFXNGZDpqoduCZRrZe3FawORQC7iGNuYpXAAfXVu8Vo+ZNrwxzJo5c2z8RWXP4oh
P2gdXNSc/2yJ7RMj9c0i2y11Dn9KHyS7x0VceNOTIFnYvSxXe9Lq3Dh75oR21r6rYHLdmICE95s8
BRKlaTyrrZN7qkpvJ5MqnzYg5AsyWCEBHrjEB6xdm+CQw5LgVrPwMjpfERVEE5nOA+lU/9WTkKHx
sFl2lqyTQiZGcAIgNGoYqSEmq+6iNKij45BiB2QgVesbbHIgdQCkAMZUcGkDyzPaNVnhx5mdbsa6
8lI3PaTz/OIO70mZH9t88BuQNwyWsinzZW9qH5INXslAWPrJJwhJDkLSJC4MfIIdB8mLU3tp4uW/
57AJ7zXFe2dB/EzAg7Z39yPzUskNxfW7sC5OacibLByM9p1v5xh3xWiYiCx746fjvMHYvKnatvRn
IWtjXlXzRJLgAHWNdbTmMWzbm4ELKsxk8LJJ9RIkv+jA9nXEJFWPixsR8SuefCBXNtBND1KMc92U
eB5bncevyIxMXpFNc9AOxj+Ub5Baga9Dvz4QTS8OxEyNXlVLrCBKuNnrhNqAugQSG1lpDrTAcMRH
9MEbDoqPc1UwNWIbjYKMB4jWWXUzzW+Ds2mXg6NOQBlDzTqwZZA0a2NBZzL5ET2p3sY0qkzFhUwt
S7wqCwhcTf191O/0aNNowWLdJ40/wxMpH43m50Bfq9SgL/ZWtXcBAXx9BVbvT0DxcNxYvONt8aC6
Zcezt5wdtrqNXc80fkXTYw3e6shj2rMVAZQzJGVgtfdmdosaRgRAleZmGMKafebg90olt+qagzIw
DAIiZuw6sGzPV8edKuRRcjwfTPXX0n3Ulu3PtQNoJenU5aokzPYaGIfULaAznEuy3ShOWguSujAP
qp2xRfiwAdriYURL6M7cfDCPbOx76rl3itdtB8CqeJX/mYQAk/Idb7olYbYv75yAVd6u/5gRZIxv
yzbyHusgOibh2/WdWruaQfH0h10X8+JikDhkXTeZBkP4hjcfLGehD44MBmhdBjDOiI4XKl4850vS
UacaMMdd+OVs7mwTnK8V2SmkkzhH/lARnSN8CE+sIIcKZ3IuhmV5FecA2fdZV7rUWxhR78eSpTet
2hSB3vbq4zhow00x96rlz0VSvl9fy/VXnW1DRwwdwcgEK8NFq7RIk+GRuou+KQM4dScrMNsN5vxL
T5eEGmuragOCimOAAOREnAMkaT/YUQYmejDEu/q3svBURTads3YLnMoQljRDF3WTLPzYxMFiexm4
ifPCS6sN8HHAY3J9+dY6QVCa+E8j4c5B4bhM0hga0RYvTIhrPIDLfn5U28KLAZtQbW0bQZSPjPJh
8W/Mn/OOSL5h7RIC/a0DKEhALCHLeW5DIGaskCPEJ7QLDsOgpV46pBIzWd24Exncg5x66kKZcIlD
RuRgOBL0a2SvdcmXXXSypNeFJIfDgsAgVVR9OInIuaREVQxrpGPpL5G9pST2NbsIsm7ZXN+4CzE8
lQgyK07ZAFg5Eeu9AHjmYg04eEqzj8dPNdoWMre6ZoinIoSoq6n1GUlyiGjw8FKiw2KFFM0fo4r5
HcdrZYDkqxqdJEcFj6U3md45LRc3ar5RuMdkMsOZLk/XF25VqxMxQtg8NGg/7hscryX93lWB3bZe
qbxb3Yur7GvpvCL/tQv/eCJNOMxaTLXFYJCGTEOffyyx7SXFK2LnpH7vnbCqVM/5pTb7PJXt3lrY
enqq+P+fWDxqxrYSl7hk8peuurP6+2k5quk9ff775TwVIxhJ4bAGI3FQMMqe487w8srvjEBRdoux
RdQsiXHWrhuAH+gc5wfQ+OL4pzFOpRaPGJ1tPwoUvhNP+0xvoqc59v6hAYPTriD5qSGuAH7t+fK1
Zm/1OYEk1bx10m2ugZrQv750a1HLiYg/N9vJDmmz3jas4TvE3hf2U+sC0vqFbHR71bv+p8hFqoFq
mT4wKNKrla8NnQeks+t6rB1czMEA/wZUDDztdb5UoEtFbcEkCDX0gwmIiAKjObLq6drG/ymeqkhG
I2cqnCN3gqPt0K+COjoKCNsFEAoFXkegmvCmetuXWZCy8Lpaq5HFqUzBk1tlRiwkjeFi48UzykMf
t4C/uFWLDZv9Lr5jrY8G/+tCV04tvz84349KLJD6na+l0sdpiwFGvCgwIjZyPN/iVzqjGaf90mWA
Zn8qeoJzgjC86XGFmAA0E2wcnAvxQNsINRPf8MdnZnhF4c0YZHijt/1e3xQ3i18+ubkHqLrmwd27
26H03MDy0tDofNk7ey0Jd/o5Fn/hnZwHq4qAPqVA9/LgbC2/fInD7BjtPOWY3Oo39Fl9ur7WUoHC
YscMkOlVCv2p5WE+yXOC+LHf2RA1vUV+vq+3PyUSuZleWXGLXxcnKi6siPQxg0SGPnBP8TJ/ukk3
Dwuy/aWvbWUczmtPwrMlFY5NMjCGaXjIA+j9QT8so+96mVd55b3hq9+ru9h7t9rgDluMQfoO7lQS
pUiXWDhDZdJWVlf9+YDu2Gkb2Ji1+RHfvKOsEdmonXtgB5ZUOlfsGuhsyFUBid+FSxKfBGacD6U9
AhdkMNEdCEQOyxm9OQtH29r05k8HyO7M/KiRMnJBh2yQDRL2Xub+1tPlWCCLOXQ7Yzq49nOv7i3n
KR7KUGnzwAbSqWz26vK8808Fp7AFvwaQEcF3qtSd66XAp+ZdSNkTKT6RvhhVvNKnX9dtj6/0memB
UMayAKsBdmEgNIpJmM4Fn0yXgL54qCq8JRaj98DVXEuc5sVdwKW4Ji8e4ea88F/A+KqtkqJTA9Be
y01Xda+Tqy1bpbRe/14dkOFqKn+L8YzH+Uka9T4C/QiKhmoSfy+Q0V202L8u4iJShC4cQRmFazTs
gEHmXAS41/QceT+UpurPWX/uF99BWySJY6+kb6b1DyuHpD/SJRgk12wRDE0v6zlbzBaVI9q+mSQ+
OEn75sZ/DeXOH8k4Esg/gIb8ovLQUoDFAOep8EmO0JO96GUPKs4nxdD9RZf0pl0EOJDFmfgA/wi0
RNQ5zheQRsXozqBy5QM8VvRbIUGxPAzT2/VtWpNiAeAUOHsICWF851JA+YS0aWXyxN/0mOpfABk4
1qUTNNYiuZzJhfuGQhZ6xJBWgWmjb+VcVGPEVlHaEIVqUTANN6OOMvzOrXaKcUtMf1pCC2m2lH2m
9i3au/9eTyRy0LthomYMXNBz4e4AYgews5Yghar8xN7azh5ZGQ+VOYmgFU8BajzUjWzM/QF/RrgW
HZ3mtQtmT94K78/pcDfFxuN1XdZF4MGPRhQNtBCCLlqltokBwHW/meM9in6AOxnrH9dlrNkFn4FD
6wKyNUCwO1+vOBmoY0TAw1vMLweJUPuzbTDnxSRiVjwe3xIVlgdLR6+EIGZIMzAktlgt4xZMkMfC
sAPgJUn2RCZFeGahksV0QiGlrQG8RNtDaho/C7CT/sOaIRODdUOpA1W9c2V6CnrXaoSY2Pqg5deU
R17TBVIApj+PDuEywhn6/3LgxM/l1FZfmSmDnLzsAqXZgk5Nr26WRPPAv+qZ7l2FV3nj5zI02hWX
fiZXMG2tcfN4jLhcow8B8OCXo+ulYOceJ8Mz9CcVbWF/vaJgXSGgs+Q4oMiSnmtaThHtpz4DL4hr
gECq8igYqyP9LZLBV6yY+5kgIdKyMFJK9BmCOj0vnm2qa3t0n1S3c1t/y8DPI9FrZSVddAmiG9O0
gfkktpMNCtCeiA4n0dXZG6Crgz4eBg/oBV6qlkcdyagII/5/v5agkUOGEHeyc9GPlNkEFDLpUPr6
ZAHHevTGJHDL2YsaScvgymmDh/9DlsOvFTGrTUfWNo4N14Hqzo1TlGCqJqgi6bYMp29t006ThYJ1
uLNajyyDRjMyn1R7Gd1HPQ9pq0tWbu3mOstKCpfkBAJu4hQQFC1lkGULUM83nR1as19bNyTDIzrx
GyXogEUyLLdU/9sGXv6oBRYEtg6RoSl2epbgQ+EITaXvYjqVKFmozUZItOrpuoFwXyu4lVMx4hxs
ZAwkV3KIiRPE9dE3pjfPhloFvUZ2VS2zklVp/IbkrXGoCwvOkk7NpDAHBKIu9kutq1vV+KL0Vzx2
QYJw/rpqKzcm+GpQ2EPBEW/1Pxt88nIkSqeifxOq6bR8UAr9YDffr0tYNfoTCYIDadS5jQsXEux0
9Mt49BbSP4HGcHNdzKoi4E4GbqMLixDxS3tazsWogkW2c+JH1Z6edSp5/60bu+sCdx9PKheEZ+c+
t6L4c1GZMPYpeop4p2v1YiMrZdSe81yWIdgCbeNo/1JBLVYW/fa6gmtnWtfRYcabboBJLtwxpdE1
kTmDDip1QHHdAtL2Bx3CSF0kZ3rNA+uoQXE1HRB8CUe6NQtGNIom0VS3j5h4CqbK8qI581w3344O
8Wghu2Muh+FwjnW8qF1soGvrYlY0X1hZMsMogeyvvxvxtLdoMXyzc/227s1jOXSWvxjJi9XaT5RN
zDOzhOxbg6k3UdHsTaPVN3XfoLJE9Nfrq36RIMSXgYMGsR4ayk00WZ/veVubhNEZiYaWEU/vfGBJ
x80GvGYRmhhn92VIJHa8ts3g2NFt7tGADirGfaBuoFYbg6ZYQ/Z5+LLtTVkvPpW1xa0qdiJHiPyc
xk4UEHQjwT6+9tPDWO5VE3PF6MZ1j6Te1Owf7j6AFwNamJ8eVOTOF5LCeJWIJQjNHbDHIDutgEGq
a4nEete8zakYvrwn/szo+7QjDpbPch8Y+J17zLY57st1o1g7IuiwwzZxe70gRHZoVxTuQEG9Pd1F
ybFowSxi71x105dhMv/Lwp0IEzYqUduqK/IUXsdQvaa51ei2A0zzdY0uhxn4CbShFG+oR9eO4F1Q
b0fFBZyWftOAXDnRPWYhpTaiisWmdK9V0cZkRuspzeCZaeYTNOOZ5THDqPiIycuxYV5j/jYbGRzI
mpUinETawsTdpIkpN7j5iKUJHnRlbwcY4sAJ/53V3bYir+XiK9WxLoLrK7FmQLaJ0SMEn66Bc39u
QLWt9Oj5ybG3TZHuGjU3/ExPpmOl59a/iMK6I3p3AfEvXlkG7CgqXShXtcvRndFOM6kvls2er2t0
mSyFDBtSMIyGBnUEuucqocHCKlT+KlpKc2tnyevY02M3/pqjnzpjeyfpE88cVB+9I8+ETqEJQrFA
0VSQwQ5E8uBcC25Oj44Q3GRd3GHiB0dnRiuFPfgloBmS6tDTV238F0/638ExhMfgCDgDlscQFZPP
2tlN2WOrvTT1/vrqrvrrEynCwbFclk2dCSmus3fr97m+xxzZyCSX/9o54OD8cDh4HKG2cr6FRpyP
KS3wCov1OHCHX6pGkT58tztggyl0Q3TVd2ZZILp2FDg8rQuKTbxXxKNA00orWhueB1F86OaNl7YA
XJPxG/zBfBCj61MxPLI7cdk9Afyj4kKMgvzv65CZI6ZQOtqn4Wja87MBcINoA2Kg0vRQcBqKoCbu
+B2+igWzS2LgEDhjrvgICUj15GhK/zYNhPL+tM61McTSwtTmBM1rblvZX8W8uE+j1eY1MgHEeU6j
1H2cLIBMjkXUfTb4FTSKoDHpI2+cadsnVZxtYsUYe1QFAcvmJT0Kk48tQ6YrwKHtgJCfNiBA0nQ1
27Bk0suQMWZ0G7vLLRBPLHrQtXb9UEfNUng0zdvcG+re9u3JrDcNGhOKuAdySGdUJUpiyVC7KJax
5s5te7J4ljWVP5XBph+zmqG4Q230xHqA28OrajJQeSm7Jh58I6016yYbbT3Q7Fh9Zs04pcfBmK0H
khTuFALLi8WhPWn5fabRIUCveGx5iYEZcyNHMxnQS9ToLandyT4mBZpLANmi2/ekLdp9Erf2ZkpH
RAezUafq1ihdUIG7c2q/srQBYM4wjPmWtH21KQynLjep23coC1OD3aLRdfoeqUk6+GxSapCmanUu
8aRrh/DUhAQP1y5sAcc7jkeB8mYX3Q3Rk42kj5O9XD/sl7VbuFJUVTixCN7voOs5t9UuVY2E8ATj
PN2X1Q5A1Km6mZtXIP57dXob2Xtd2V2XuXoKT0QKEc3kjJ1dKsiItOjrr7UmQXqifozr5fO6nNU1
RIEYvQkuyEXFGNztmmUsc8jpp3bHMJZTNelrqltP9cAk27W+jP/JElsUprlklPBU8GLtiPOlzo+9
Qf3Z+W7U4bKEXfaYtrLxo5VHBh8/RSEEDU6IJMRuTjTAxS06zpGkc49x81CxYzv9iJPvc+Wn5mbG
gaUvOOceECu0uvcqLaDZR59/XV/mS09+/hXauQVhwtiJ+gRfMWaYTY2e2zkLSnXyoyRg9XtCfdpJ
3q2XBgSJuol2E7zwkX4XbqjSBGYFTfoSjHCmXzfKxqDOnkUyMSvJV8hBpIbyqIUynVhpitho1flS
4SZk1rPhjo90TNpdn7g3lo7qZ6FlzE90PPJ62u5pBZpfEJ44EtO6jC+AKIBAB01yoKa+KHwuTubW
lGdiadcdEcsm26hwhqCfgbrrLjOysWai/b1X4JpbnBIDkTM+4HxPI4JWd5JBaNG8UfdXlsye3mIn
lU+l+D7Od4AlmRdZ3WZ1W0+EGudC1SLK49aAIU3mskuJ9dEnw6ZqDUnksXJWoRwvQaBIhRl2Meuh
YtgsqsBABOomIIQXd637UiDaKO6dzjfasOiORSTrOb/0RVwmyoh8SXH3CiYL4s/BHVqYbFf8arsM
HDR3UTSjoe7X9cO4uoYncoTDGLluNec2dGu7myr/6ouQsMfrIvg2nEc356oIttGm7oAeJqjSt4+L
WnkTGGGuS5AtlmAIjtbZZlJCiQxN+bgp9hl1Hm2QMmB+SiJq1XmdrBdfz5NQraidFCUWKFM694r9
U+ksb5mAgxt5ETkwEnldr0lErmmHE8WHPED9CPq4c5Gu3gwTc5Bh1noDvJ33M70rRwzrySAC10zh
RI44ncqSTp/VBHISUt5apAx7Kw+WPA6ub5ZMjGjZUz4agwoxAyDiXIyVJUUb1IUUnIBbrmh28EQ2
phbApIzw4XzZ0P9XU9VB1rWmbEERhUXGRgPK9exNWa8XRwzXIWfmNModVekY6u1cfnNYMd5qHVqA
PdaiOezvNUcvCsFOwi/jLjr/onp0a5eq6OOMLfR9tUXe+XHDonCoya+/l3SqO1+bEyu19dbAMwG6
O9H4XEXkZ2cbgV1JntVrZ+FUinCwSdkt9RxhJ2327vaAoK4AeNA8otshUReEnh8o2/+DXg4STsiE
8OBJkBjXNKsTDSluSp1okzaqeVOh7Qu1zVzGLbPmtTBkyFtgcJEi2D1fQhBh93HFRQ2Dfmij6oGW
ln9dm9WLBdUwPKUQTmuYbDyXkURZ2i8q6hwNaJziFjBAO03d9eMGYMfEfdCsxOsHyWDamjfB8qG9
HekuhICCTEVxwcg1IbltTrFnk97Pl3lfGEZolb1kty6ThEDIQ5qed1xCmtiCZWdu0y5UK1FRLLxF
CZYx9oj12WrHkt2U7ev11VxV7ESakCW0C9YvRQFpCdLGTrnV1R55lc6rZICGl3OboKrFjYxI2kWU
hzH6821Tlhb8zlyv2VRB7dJvdLcIKBqA+07xU5sEbH4H9oI/N9Mxyu1NlM4Sy1nTFR+ANDK6qLj1
nH9BUVR1PGEwCNgB3SYqfgxOEhRodlddKtnDtTPO+82AQuQicy2CHislOB9dBS3hbqqPH+q8sNaL
GLFBNdwZzvfKmrt7k8YM0/goT+I5iBjxHz7BQV3agOtEc5VosZjGcEr0ofGWlvvRYRveu9s/mM5B
T/dsop5ttxJHvWa4KP8AcNHAhYiqzPnyOlY8kS6nYGR0vi/AWlQeCjTgdwB7tKcg7mRg9ysRO/YS
7xJuUyjfCbupNVWNKa6GN5E7zW0zGw4opNsENBZGSkMdWZBt3ztdJNFy9bliAyNDVYE+h/FG4YY0
6QhFMxvZ1zLydJ1hqOa5cb2p/GbO9zS7r417y9ouTb+5flL58ok3M+Yl+crC/1wMlBLHHoyYWQgI
le+KAbpVZEfKWPLmW8n5Ej63hhyFCWQ9jC+eb6KF9mvNRNOpb2uJ187bqnqY0kerQE5tm1g7tTto
2mahhs8QS5HPQpXEOSsFhT+VPKCS8Rc3WkPPP6BaiJq5itr66rZ7Aj14ON6SW2tfesYuOgBUIlAD
9dbea09/u7pcLFpHkBBEU5v4cmBxNBZMN1qfNs47OgV3pLKOTmLK1OPrd76L53KEGIOYldO0oAf3
E2Akds0rBZqJBcwcENDjInufFmWrjcNzR1kYs86rwVYO0L7X68peuqfzjxA22bALQpmqt7456/dD
BDhKowvT3DiAhxtgek6Imk1QQfx1sZcWfC6WBw8n8dWYaeZkNBCbtToift2riR0W1v66FJlyghtC
yqCPRxdS2tx3oMb0qsNU9Y85+p5nt6DVk2h1eaucayUYrFpZWZMgdvRbI0zQ2534pfuuzhL7XJVi
Yuwd4FW6gfrr+dqVeaLC200o3+sHddpiFpMNR518XF+7S2xPhImYvfifGGGL5gVQugUXYxyXD3vw
9K9U9RDr3/Tv1r5/rJ8sBCO/ZMjAKz4VYvmrHS0KvDFXCBuBhtrZGCvE6aveWgNNpDftb9sKbO1+
/H+kXddy5DiQ/CJG0JtXumZbtbw0L4yRRkMPetB8/SUn7lYtiNeInX3YeVhFdBFAAShUZWWWtpG7
I0W2Lbg+1u/3x1ebTOQTda1iTBVsSqOfpb9HrYfK0rOVnjquRvL3mxEYXYRyeI4uYGcWeFzGnVE0
LTa9Zh4bcuzjY6PedNWTMt9SHuPimqNc2mKGBVLbeepL2FLzGBG+V4WuWla2MHC2GW9Myza82MyJ
pCalHi8HWZ97JRow6/JXost+SjpbJ5De6k3v+oJxRqYxdbkZor91Ey2zWN2U0YdBH5M5tS3eDbTm
FwjPQDGG5BW6WhlfbEgOUQxDgxkjs838pA+7WaN22O3lanN9RGsH4qUpZq1GNR/LXoepLN2G5U/R
2GrRx38zwSwTKSu1BnqmcQZpRF3lLFTvNZ4w142srsznlLE5EKsFF0oIFVpHTXoVlQ3SAHKsAfET
mvqNZIU8MoFV31skzSUdmG0gnb/6nt5VZoPuP9gb5ac5TSPUA0a3Gaa9mBN7apVn3fr3YE/sYWRp
8XRBVPQtQLBQv4maIURHZNkAsYiLpHOm2M3V+7+YS7TFIMIEhcE3yHNUSo2KRonGsciwzZHCRJnB
EiLI+XGcb5kkNhLBaY7nARASEO5m7skEJMptO2MSa/qzrfZAeNhKuRnRltS4qEVKPOmy1X11YW9x
oosDo6hINMgj7MlzUA62IrtR92pIR1Jx+Pu+01riEgMGHl1F6N7Hc53dwXIy4GTHFA5H64RchPSc
BVWQHJtd/ig5rWBH2+gMar0Pqw+yN55cx+pldmme2dVKG7eitZinfnnq0aqI7Opbvhc2idsG4IT/
t/6CTIu08IgiFwLwF7OMciFIeZekUEWQNkDQDt0xnCE9t/0LKwoagRCT68jmM48ekB1p8jQj9Van
wagd9OixGV3Berpu5Q/6/KtPKiIejxCSxwPnO/fxNEjzWFDA5aYdtNw9Gf+2G2mvnOSd5XeRXW5a
ENwihWXHO2ObuGj73ENAgPMI+u6p+AowK+F9B9zkN+ZZJDBScHHht/PGjcG9LNlF5cfluWo4nvr9
/P9qiNkSgxnFKDhiuKPyHgl2QdHT98aZUp4NZjPoVDQ7IcNgxNvuUDv61vSVDahBN4nTBb0fbWKn
8rINVDNtwU09bStuTE898t5XK5GlgsQLoPlLZ8rycP66/dVpDgdxRO0nemrewXPW2/ONvols4cPw
SJA+a0dpN3Fg3ivI269Gma2YaNaYyIvR7h3Ictew56A5JLa6bX3hR3OaguuTvTbXl2Nk7iXJzMRY
oDCXTodW+q3T95KHWODNIxsF9ZUM4twZNp6qrXk07OJWsCXRDg/PFhqFu6N0vP1Pg9KYrT9afdbJ
i0EoyKTaVhE3Ai+y+34VfVkmTf7qG1NRGmGYw4RxrzwjfHQrO3kgG4PjDt/bj/F4ulgfjXlEjeLc
pf20rM+2KW3pQAFI9HNffcBe8Mrt5PfBo+kRG0pSdpj4PCk0+Xvc8tU+87qK9ChU28UdBy904oN6
6vz0tfDwutqPdzTosAcN7EVxm2xPv8ezfAPOLi95C+GoPLY+7lww90YpklQJkR/Dfuw9xY0PqU8S
m/iWlx3SN9BjPQmb9HQfHwcn3fDeXitZnq8zwZx8IOzXtGxZiWmne+EGVIgWaGSlQLI/DsDfvGev
wq0Z8CRhlvllrxeUkpbbBQ1Q6PP76meVUE+gZjQbx0jETd4V+yYqOQRUa0fApQnmxImUVBznCSYG
gQZVFQUJdkvdEw64d+2KwuUkLhyASx8L48mGkneopyIaLQftZxaD9r0tDIBNY+1uGDrTJ5rMuUjW
9qihAuoLfD8kdViUhjqFplyHy3sPCd08Os2WvqHUi+dtDNRv14Ctj3PwLD7wbbU+LSrMey+sNXHq
6fI6Kp+isvbGOvlBycL7Q3m55LWNibQHyCd007K+XU7IIGdJuDwo0DG0z6LuTi+g+CXU+sM4hHe9
SF2k7B+vn6ure+DSKOMqaKCpoVGMONGI5jNQdq5emO9mOoN6+McElqssSvxpYQktJ+FWL9sT2iQ3
ovEo5qFrqXRHNMOvsuju+meteBay92iGBG0w2nvZ52+pRY05p0mLRweAOMdUsSWjAoGKo5u8KslK
pIzcPepcSPlIYAhknyDgYhCtskLsGqehk87vViW4Eq3sKpn8BA97QykldMhOSAvNd0RLvetDXd2r
F6vOXNc1AY46LLAAUjf7Yd+cFl3RMq45C73qXBiJjrooHo/scwRw7b43RxwJxfhD74AkmiJHTEG2
d57HoDUE+/qoVhZQRC5tKbGhnRn84l8PuU5sZjE1Maq8eO0U4ptSfVvMvwlFU4zGu9JWx3ZhjLm5
a0uPjJrCWNgWnkmyIGtRTnP0eN92Wwn1tetjW12xC3PMsdcAiKc1DaZyDoF6p4OXaqIzJjzGDt6o
mHu6F3RRoCGOg7GzbEH5GSeuIP6U0mdq7g3h1/UxrR5zF2NaxnzxLqaj1VhJiyksc9lGuOrW3a9o
JNscfUn/zRJz6bYCaRJxefHr5HeZeb0g21n7QMx/j9jAswmHqARKB9Q/2QI9KANUI5UsZBYU1Qbs
79QBuAEtj+D6cFZv8wszzCpBLRXP4Qp3YNVlohuWiRRMQ8Sj6V/3hc/BMMtDElVszR6D0Vtwtxq+
YrxQUN92G11AS9Lr9SGt+wI6xkzAaRGsMnsXbFWzFQrw784UHKHHexB9Y0oNkjYicwKV1XGhQIxq
LdBReNR/dbtaHyUl1DF7MiDvjX6n1M/GKNhzeZdBKE/igc3WTiWkpYHzBCcBiqfsNCqoR2sxjnrS
aHbWnJoeDLXV7URfGvVf03wA8AVBkQX7jD44FpBMVIT4KUGuoowgEkGbCHG0nCYbUmnnPEq7h+tr
tuaGoBVBkX/B1nwjsqGkLNWigwq60qReIUenKRr96yaQ+MNqMLGQhGYc3VKRk9A1lj41Lc1i0rKs
dUwkt3ZamsavRgQKIakbABrK5Sx7IKEweKISlVshUYr3rjR1qPSE5T2tzPghBJL1NppI62VE6Hwz
TTQkckzhMCgNPfWdNBAbxUlMU6Vk9ftoFu1Llo+Ko7VS9SKLmhk7o1QJIKwsxzdRELS7Fj3ppya3
QsBXoXAi0Wj8SHq9UE5jqMbbyFjitHwW9d/62JWtq+SxvK3mUfCGaM63sxiDibKzMi3cq1mcHrQK
9QQbko2aaGu0g/rsNE664YLBkgx2ppeWvAG0BF2z4VyosZdKlULsVjRaPCOGePByUaceXpL0N4Xq
QQsOqRS4aOiuW4oTDjPZTpIy7lNJKA5tXgwPZjZXT61QP4LL/QxTNBhLgp76SZxnaneGBf3GWC4A
OgtlxUcXfv6jNzrTmaUqv+tRHw2i1pKAP5dpbJMRFWPHLJOm8lQ9A9X7VIg6OAdzxdNTMd1KOZTY
c2npcldGYwdPEjxCm3YrNLTeaZSa2wk98xQ1hzFG24XQd+9Z2EvRTs3n3MFXV+au6fSk9Gq1MaDv
F4+yU8yYchshW4jzgoi1U+QN5AE6Zaru1SZJEbxmuL3Qb/9UVM1kd4Jl+SMFHaNdG3pvm2or/hjR
kAF2/LycdFe1orF1JLS3+MAHQGilrmh0389tZ97n+dhPDtWI/EyGrggqdawkR58LNLBI0vRLNKLM
LRqpqrxCyOjjZGHNXImEeglAhAqbcqPFz6qQ1eZOjWrrAZF3EUzQoZEhp1CHynFGI5plm4DWmAGR
+u4wypVBdi3KC6o74f97pBbj0i4tM9RssAVBq7EkljHbfVIhw6MMJfV7QtQnSGtkodPmhOyEQhSD
KsyaYKzBi2M2MxCv6ORR8WzKZIPYWRQ+aFSRXDqK3bGHapgf4yTbtTGpg1DorIMy5IkM21GWuobY
RUGXD+kdMPnzVhlQUAWeNZG8MoSctjrOkd1UFp3sSNOGyK1yg25pkwGMMyaj5C7cA7+VhEaQBKIJ
wgsqQ3QVqJLwoAhCfi8a5fABtdvEm6w5u52GsgtMgNI+oMpTAd+SmvM+I2noFpGm3NatJDhJgTy4
rWDMvlbTTARwLGp+oH8+kW2jqKJXOU1Ry6qSyhzOISHFrglzMPWYYpffqkNr3XdyHZ0LhUyvw9RO
hi9mirWZBzkkwWwI7SGWcgMXIFBLXtFl+i2tcrF3B1PIpUMn5tWdJnRkLwt6+rvUEDyhg8lCGVBV
28FDX21v2Xpm0uG+G0i+dD51O302JheEVqmXoQlh8q6fmSttG3gYo6FfMdDhA6AQEysOllFoZguG
tAn7whVm4JLAOjkZlgslFg+33qNWf6h5gz5CnJ5gtt+9TVHpkvKoieMb52PWzu/Lj2FilVYUqzbK
ljspj2yVPoAqx02NH+OouHMf/S7r9zrSDnGIcKyDDi8XLLX61Lr8AOb+zSUhN8m4JPBBhp2S3u1r
AvFO2WkKFR1vUqCCgUbPAYhDORft2M+cCVgiF/YCw2IgW7Eocyjf0H9CnUIWBBeY3rxlMRDZbewr
pP3R588lVGrshpZATpeRm1cQw65GziW9ElihhXUp+KM9Hs3XzPDBeQdZAaOG+a6+0dAej62yo2RH
ULHmjHRJS3wb6YWp5VMu4vlS6Gej65vWgYyjm1iemNYe8pt2IzoTfdKTzRjvepkTC69Ecwu9HV6X
wDZC24B5ymZoNw5RzkN4hXtQm4cntEQG8yyatkUMp2qyO2H6eX2gKxEdGr7B/SFaKJaAtPPrOONI
EOa8h8kEumaDWtuRHKM5fxuCWZgnp7YSY0HV0UTuVkJUr7CwYkriVq2UCYkC5R2YdNvgKWCt+cel
gWV+LxYNxyDwhCYM9F2dOGjbLE5kCF/yNJvwWspr9/rcLe7G+gg6qyzIi/2p2THLpWoprnBtxnLR
+2Z4itPnSOdkCFen7NMEy14aT1A2FgaYGJUR7I1gzeIx+XIGwTI4khBM0roMC33zZtKgNx7/okat
SGhdRjpqObvQS/x1WZQZsqFZJiG2TuLCNnvc9aAZECTphcjVgcbd7RzHdlUPPETD2n4Czhv1TlAG
ovePWaBMyUGFJMqtQ1vJDos3sfAQswkxegzzh1HkFBxXsNEYJ9onodKDxJvObl+hGCcBfSo4nn4Q
F60w+U3zLJ0QRW3LX3Vn87QX17wdHVLgu4HaNprCmWklfd23ynI1ZtJDXXr5/CYY+5F3Eq5ZQbMB
UPMWzge8+b8uXh/jwScq8I+U3LQNhBBHqLchhPj3ADzI/l3YYfauVlndkGQiRgNeeLE0gnbODyUC
1ZyInILt2qYCp4uJaGvZuSzwZBSaQUtjuAXCjUNuzocJcgj//mgAKxXuqeW5jAfl11mbqKgiVIAr
oHc7sqlO0Io+JiFoXVB6v27qz6uRPYaAhMG+AiYNvbvMzOG5UQtaYSEq8cYXPHwA8913m9pTnXlf
+Ymj34e+4RmPqL/bU2k3O8JJQqwdIZcfwGyzwWqyPDeWD8hbOxl3hHxkXCWeZcb+/1Gic+TrjFrg
JxmzGUaEAGF/7R0Lr3trnXCT+/q2fA8f2vPw3PxIneuzu1Z8BsoftBnoW0IqjM37aobaN0RAjatt
7B9zYKCJ/0csOdH2vhZtOSgyhws9WR/qp0lmQZVonocsxFBFh26lIOpd/UzRwOpJjvCqB+pdupNP
wlkMeBXc1Wh7oXxAbs9C1wpbkJK1aorBgYvWzs14kB+RQkrdZBMGwBVsZBuAjeS+2Qz7p+tzvLof
L6wuf7+4ticp72srFbC04zkTNTuUOX0/iwN+953PYTFx42xSvI0jGGgOYN2j+/Q3eUp8C11bv66P
ZPUKuJzA5TS9GAohepslKiawaOzs1L2QQ+IJAFb62sbaQUv9+bq99Z33OTDmmIniKKEdWCicCGA9
cA7bKqh48uHhupWVdgIFe+DTDOOQeB9XhkRhpnOLk2aLTu29oK1J3Ib3ov+zDRLOsFaaw74aZE4U
VR8TSg0YVN4B6C2Os+jIg92/tA8RdHd5w1uL9ZFgxLtCBdwM7U1fFw0SkVJq1HAPIPi7l3YjvwLO
cjRvNAjTcGZy7TYFrR9mcwnw8Yj5aqpN29qawfjhILN2p9xTF0jH7pC+mNv4Dn1o/d70u5/pxuLc
Easb+9Iu45fo31OyCCVRR3rPvPiJuMkIZkh7vAM+W3Pkk/ojFWxxAzYrXlCkruw9Q1HQhIL8GyQv
GBfVk6SOy0xHfJmKddCSDMlqrZsmV4hTaFOXA4Y/1ygEVYpW4Fw11fR+rsX2sRzQTRYW0hiUykyO
VVOJPHEY3rcxft3NZkPAm4BzgVBHBvFcCYFHzoqvOhegnsuzB6wIbAxai2miDKaBuGZWkQNU7qX6
dZDjICuoUxGgC4qPqoKelRZzshXrg/vH8B/inYujCO5utsmEiQ9TyR+M2CdSvuEMbtWdPwdnsa9H
HZm/pYXeGXbVAZ22SL/gmhQfoaESfRyE4/wz/y3aCq84unaeI4H+f3NqLXmai6F1cxlLla61oLQS
n7pKDqKw3cwGMHCGGkFsKnLMWj+3lfp6fbxrx+2lXeagyJUGyB8RU1oI5zp/q4WdUT1eN7E6oxAc
RDgHVWEQAX4dGqmn0TRCzGgBRAHyl9qNDjy5+HLdyqpvXFhhHL9PBDUrp2Xdkl9mte15kPjVqAlF
PbTZAtH6vW+fQEVUTCJETcoNBgFaOds4iefa1d9r39r2wcirTK2OCE9MxPVLz9mfzNmFS8w6QRhe
4sag8pMwHDKRs49Xlx6UmGguW/ps2Wpog14CsCdhQH0DLSJhBEnTLZ3/PSE3HnNA5qIPEm86pNK+
rv4wxDgJQc7iTO1dOXj1dG4yzoG8OhCANPAuQeZCZB0sksyOdgMuuxryFHiLQ+VVBLl8+zd+fGGG
8TBzLvC7yw1ep2DozOwiDFT9SSw4T4/V7XJhhpkwKxeRml/u02kKiuqQGdtecDPeI2D5WDZ+XIAt
/ztnKvP2GKyEgAsCVmQDAl8HsfmRG64lbc3Rg9zH9a25GmwBm40cGbgSFIVtwBVyjapDHXdO/9Ps
vZp6486E5uAm3yUuKMVT26Qu2A0Uztm2vmUv7C5TfbGDJNKARqZZ7O6GjXEj3OE9dyx7pzt2Xud0
r31wfaCrS4dGqqXVGH3cLNGxKvb6qIDozUmlQzJrDoglt2nzKxMqTiV5NShfaDD+1xK7fBrKOybu
YSzf5PSVb+p7rXqWJsgMbzNSItmw7dLborLbiId0WY+7LkwzF6TSSIMh9hik9Q72Ies5vpfuQL8B
sY9gBDWAkwlOfBT3pSvylNpWffbCMnNHQtIB24JkHZjxAC+8K6DU04Ma71Skh7HmdVut4ZklkEyC
NBjQQmAAllPnwnnENG7Bbo5xtobbHkHMiyLZbvams7GpApQcj0plFzdcOPoyfd82JugJUesBEhRE
ml/NKiWpM22Gz3YufcbZb4f30fY1PlrBfL7urd9VedEsZHyaYp0oHUwrCmeMsHrpPX1Tn7S37KM8
TjdjY0++6mvnzBd/RK8QNeRcPes788I060TToJT9MkrqSrZlF5t8b5xI8PoYOqAH5znOus9emGM8
R6IgQG3+TKpv2VJwpk5ypLbhKHfQWXeMQ34s3nhA5iWsubKQ7PWaLwRbBB2W6Lq9aYR9Jp6bwRZ0
4IG86+u4ev0tmUw0ooLghNV1wfs4LVKoJziJhXZtVbIH643G2+tGVoORCyPMUZrpTddbKQ4cQQtt
abxDlfK6gbXpWlA/kgwMDlrnGI8ABWVRmBE294xqTTfFzhzlx3K0nAjsuMRoOFWItaP60hzjEVGn
oFWvgjmoqtq5Gvl9cxQqv+C1R6+BaRH2fo6LCbDlZkyhbYmJG31lC935OtDs0R33YN9u9gDXaT/6
vRAMNrkdefubN6XLml6cYNVo5ciow7S60d6BESjt2c08y1NvmsqxblU/30Tb2Qs9wnvN8CyzZyfk
SZW+wOxa5s8i3uXGw5QD/BD0POnsNd+/nF3GLa1+0IaugyEN8MQaYtXxRoZIznXXXL0KLMil4z/g
O753gbdFb3ZLDFsTL4KOsZnvo/y5UbeQfenTvRhDFgrKEGArOKTyA1g7w5iT7lub0MsvYGJPEUTj
xrBkMbviJp/ugSCwgWVB0dW20oQz3LU5BZ4Hx8lS+DHZjKkhZsVsjggNk+lGFn7Vha/wyqY8E4xn
Ck1LZWExMZXSLUmRANNDH4SuvEz32mV6ORTGDzNKiqonsNNZGyv/2QteI3tR+VvRjkAgu/HkFNbN
SDlh4EqcAjcBaSM4I/9csF/33TwOOeJuWJWa2pakNwouIQhGqtL9GAIy3nMu05Wj7Is55iijZZLn
wI7hYRo155oQV+1Sn6JZFo87zoSu3AJfTDGH2YzXojnoy0uLFl7TZbuo5cm78UbDuEZDBUOZOpig
xc0sPU/SvTnfk794MmIgkD40UQjBUjFRVj2AC6pcAoJxuAcIR0u2hEeLs5bxvbTBtolIQheSrsK9
PJm5i05p14oKG72lrx1o/OWo9jqoRM/JGNTJdMs5sdYX6p/xsawxkyyPljbAtqi+pJU3ZLu8Csrk
aa69Nn6MtKBT7qd6O1SuKt4qOucEWTmtvoyc8UjQy6tqPWJ2i0h1YvFXY8V2FkP9oRSfyop61wfL
s8Y6pZXHeba8unrrLCkfKk0dk4CKttgD0Xnd1Nq7CzlPhG4qmvxVpDW+bm0FpNTUDDEybUK4XAsH
EaXdoYvOdRqjzBu+lgSA0066Q7XrxlQhlZq9XP+ElaPzyxcwN0FZmIIlZRhtOgKZZJqDBIBbIzmG
VPM4gVYn9mKwzCbRFbCDiwSD7RNtHwuRX6naTrGonck5aIJ+/c3AAD7BDQtZGDZeFqM5zomEgWn1
Vh3duQRocXPdxPqAPk0wZ0ue0DoURpiQgAsdDbuCvtNMDhndpNnTdVNrOQ+s06ct5uqR5BikAhKC
r2mHwll4lPz2aP5CJeYMUnRtpwb5Le9WlVd3/YLF1qGSCoAhE0Nb0phJNIHN7qH3UhdiIQFgsEJk
Jw7KvJ6yKdzRK/zKjnf6CX84wHf3yrnlgVRWiA5w+118CHMA1BnccsjxIdpN7jxlezC+FLojd655
QBOVMwU/M7eqbeGBPCrbmBPar16/F8aZ80AE4jdpNKzylAfN4IjKvgsdVfYSclfpNeeoW4sNvwyV
8alybDJrKJc59ysXBAebFxDo0yB1rTvprvPAMTdtQs41vO5ckBBHLxx4zZGl+HoMYXbrQRZzXF+6
brdoNyr1BQ892+lEj7kGwRN05cl65OlJ5OSSDO7vzO21d3TWcd6Fq1vq4kuYlY5jaWxnuryj0EM2
HFULJKUqOqUbd+AJCa171YUtZmETs8qgRYxRqztyOKIqQ8/puQv0BzykMlu3FSfx+1+Ce5uid/f6
duYNk1llUR6gDxDDtGAAtaCjD6XL3AaU7in9iAeV51QrFTYQB36uL3N4VCmkgbUK5ibheYw1u6+3
jREUITiu1AdLP4NWw05qzhhXIy8TslBg2EO5gW16FGZZ78sGRkPQLE9I15t6dQt2CanksWEvn8+k
RhZZs38sLV9y8TDVtBqcUyosRSg8JaCwgMKIaHCOgXUjYFqBxBa0gtkQLzHbLtPEonOGDqGwWflp
a/qx2LrXPWN91v4xw0Z5WTsKc2bAzJj7qeCS8Jy17mBxShw8K+yGBz9dPOaLBHEWaNPvzjqnxI0s
nnAvzwyzm010NEwSaFschDndVmyTd4GS+plk6YdElfivHO5z6pj9XOSdaUHjHQ6X/dYnz0oe9HaX
R/71BVq9FC2ACkEoBMAky0OjGa1pxRMO6DyKFU+t9MhVp4R3QKzO3IWV5e8XLp2MVozGA5yDyWQC
qm5uwCdbhIKjoQXl+nhWrzcIWqA3ecn5seitMi8SKETCkm5UuNYAx3PC4mcH17BuBDSE/jdrTLg5
q32MOgQ8Ymy6vRLS1q6rFnItVEKvliJOtj7oiV2Ad55zBq5P6OcwmeCzz1Qg9pd8YDPdVwUou9Co
QeZNDl2b6yNcfog9jMDXChUUhJ3osV+O/ouVUw3adyTB1iImel06wytLCOHJgpehECbOrVuYljMo
eXDd7NoyglAIpJ7onIN6OuP8daJGGbRoEDeMJ6iMx819JG2j4i2uJrtJDc4gVx+jl+aYC6wknUxF
CnNGLKKt5WSQ1C7FIFTO2vCYJH4B5arsL3zn0uZyQl/MLK0sXc1z2Iw60LaqWwKhoFE7ISwRjVuT
h/r+Uw//vpAGGitxsywUW1/NjaOK575WIumYPKL7Wuk2rYBqWGSnykGSoU6PHJ3pGtFfRbtgpv/H
MLv3hzrUhQqGaUiWSmoKIuXqcUFfCfnsmjX2hyJspy6ze71Cp2Djllq/oYWyadEwZlm9H1apKxLF
1wWVs/Brt+DltzHe3dVtRBQB3j2j+iCHd0R/SUeOjbXgCDB4MGMBEg+MJWOjaRq0606wIcSg25gs
pJPbeIDqsJ73HpqcToqsDBzKnLXi1YK9/8coczDRwpjFMaoQIhnlYzqivhv3boV+zCQpfYBeHaqC
uqF+rcRkn2q/lWw+qtJjLgq2YlCXaJOrKjOY4Mnm+r5ed8OLD2MOLlGP+pGKmA0FZbRWeJb7gNJN
Pr2rENgkYM+tjgZafHpOIL660BLQ0kjcWjhUmEUAPGWM0XiK+RhJoBldIJsRsGlcGMxaaLoAeXBm
Adr+LTuM7r8C3VTY1LSZILWZQzWeeh1YQTRQEkiq/KDGpUsNdAfOMWdq127yS9PMGaYOKGZayxnW
63SX1PVW0XiXwfosfo6OOUPIIGd9lWHxLHRajtCeadGLWKGmxnGS1UvnYhaZIwNs2aKcThhK3did
mwXtpv+dBIJTHJqABMR0zvI9WqSAfHX6gFeT4g2ScZWKoFMpR24SGqyj21qpl+utN0w8nCRvjMwO
BVKmN9rlYjWTrTb7Znln4eoBiVPvNmLQ81h5eKNi910HauVymdJcctvhqOsHffx1fdk4Dsi2LqVp
OFjVEh4L5cOo3HCDyNXfX6RkQe2H9h4WcqC0KoLVeRkCuekakLf/Tcyhash7A8UG7SNm4fWClkbe
4ozoxOwwZHgxS+m9Vj3oahU0er6nI4/lb/nFb3fyhUXGB+pCF2sL4mOOPm31Es/Zcy0EWvkLpLXX
l2Z19S8MMas/WGIE+B8MxeZN32qO2qNtg8cTvjoa9GiCwWEBzLEXXTbMQqoqNQ6gAddbkY9bccpL
OxahpFA70P7grNdaDCyZgBhLwBsiH8CcRmpfhmFZNMugglZ9NiVXB9sk3V6fumUNvq0REC4IfaHF
jb6rr3GTUIZFhKf+8hrP3aYb7BTKmBQvcykKSAyJ3NK/bnB1Gj8NsjDeuCurpBhgsC43pnxqGq8r
P0TzQeIxrvMMMa/mSDDraKyXkQk1Qnt3QgdD9iZLjjVz6rN/aM7ZSUSrqfYHbQ+RGWYSC2OKoinu
EPKhbdsRd/pOR8Vfn+wkSGxkzLfacfBP6e71DI4sp3+5b/e9m++1Te0TG1PuVA7v/JWX1/qVb2Lx
PZU4NI2ioxF2vnkRvGinBN2+vM2flWO1n0/pc4Li/y1a8rVzvY/cKUJwzokMVxOVoAXRwMwmgW+H
zUhnTUUUKEsD/Rkja6dsRndRBbQpaA1TOzsrtgyA/nXvWiMQRK/xp00miTHlIW10EzbfotmRDuOz
eJ7O4kvtvkLayJ0cAC/ceKfuMeuBxtlLa0ijL8aVr5tpsJTUsgjFgHdlAMlJDxXfbCM4gz+ctQ2e
sYf8ZHIJHFdTo5djZkKjCM/bsMpgVghmt/Y0u9xlELh32vdD/aDemKBQ1Y9gLHHlTc05pFarDpe2
mVOqg7arOCmYb+VG8mf7yQA++u1Ot3tfd6WdeBZvLEfZgCTDzp7vex8ROg/MuvoYuPwEJpyipGsG
PcQnyJAegIt13t1sj77g/Nl6xC9eqo2xUzweb+P6vBsy3vDA7i+UcV+Xe6Tq1EYU827YKVyrRb6/
t+mL4neugT7Fap9C5A9dZk7hg/KD9/JcixeUC+vsqre5VUMrGP0QMtjbqCdbPOjumgVAWeHSogFy
SlZ1pRLyBO4M3hVADJy5AkEGrxl3dQrBsocHO6ZPUtn+IYmAryQRYQIJfVCQBDikuzd4zv6dPFX2
ByixHyY73vZO/mTyJnDtgr20zfiN2krKLIWwbWXUiQb0nLkxUgfC8DfxvoqaHC5xdFF/05xcdOez
eoYhBfTC75bdojJW/ERjh6PdohwIfQmHOuUrEiSDPW24p9JadHRpnnGUoU6SQh+XOZ5s7X18yY5p
YyuVE6FMbptO9lPBQ6O4+XX9JF5NOqGJACMGMzzax5f7+SIBlHY0DetBwfRKT0aOWviHboDb9iGT
n1LNjbMd5VVOVu+8S5NMwGmgMymmKUw2iZ3dUvC2GjfgE9lX2ywYNFsHa+RJy3ABpWj8HJ9SL8J9
/YiK1fWhL9c9c/VqeBuD7gs5WjyVmcgjbNoiHuuiQoHusQRPfgH1pQ1yiibaiPoaSqMceysLjMw2
oGkQSYFAIlsQlOXJJLpUQ5yoLugGwD/AjcKU4iGU8yB3K0cCmFYVVLaRaEMPMbOoeVIlFNRz4Gez
RN+spp+QpedEU6ujuTDBLCJJKEJtDSaktra7EnKPww3lyQys7H0TQhqigZSCCOo/Zon0uk+VpIKR
WUEqNALtIIaT+cBwXHeFtV0AQ0iMGXgzLP3WX3dBJBVKC86sReliNyI8BBiGqhsltMGsTtBxkR+r
+P66zbU1Qn0N2w50m+BRYMYGst8qzWjfOK1Z+CSstrnR+NdNrOW5MKxPG0yYNWsx+Ecy2MgqMIiK
3qJsVJKF4ctvOncGx9Tsxp0fR/++rof2CkgKWGixwIOFuXIri1SJZQ6LvCI0dD+S8b7sf18f26pr
oDcG7A3YVN9y8+JYTmQCgs7pqofakuxIeTfyFDfs03U7a34O5cZ/7DDHckwSsEx1sFNWTqac1P4E
AcfrJtYQS2CFgGwaurwAq2HR4YKR5GMoLt5XlLdzGlZBCNriZlZ6B4z4UTChNX/TiBU5lP/D3Jds
140r2f7KXTlnFgmCXa26NWBzOh31neUJlyzLYA+wB/n1b9Mv7/URxTp86Zq8QQ5ySVYQQCAiEM3e
WrSvHP3F6TE0XIwsvzv/KT8LyDOjiE8B9SBggNCeMi95aLTQQy2V4J/IJMvc2rHqp55H7MbKpMAw
SQHYuKQXwCPATFzqd3VhX0VpZMJpApjNg0ErdvjjfFukFoA7S8QlR4CW95ZbAe6Vu/E43jCHoTSu
CLkF3VZ5FBFrHg2wuVWYIRe96qrMiG8KSY3vDMzaz81AUOeUgwWa614TfgSimNs4TDUocOVKIhMv
akhyzdspZRWKwXZJCbZeng78Rx8peDQBq0UNGKhZbrSixMu51FpyIEDWXevLXULFcCZcTIyjALTE
nkNV9UozAsB7ANUWID5t/ogtxhx+vhmdcVfbmqsPwN5L4m/M+KGWzb09EDciIDAwUJE0AHSKVrWi
+pqCTxPYZzsBXo6MdCt5+QWVBm4HaOmRHoa+zautGeZa1NLAGZMmvujRGcG5PEjr+bwqLbjXD1Km
C3wSWMSjXbQAQwMXTS36Kwq2J1BK2akOGkszHvdqUad3qepsmRXmnpD9Smf9wiKhyEDQQM5E/RzN
gUyCM3ARw9siy5hp1VZVimPI2G+4QRw1mE1sB9wec08LRtfcFMk4MVlZ1wJY3wNaHV2DRiu5syUP
5QBrBbVkkJQDS31mUsdS6zsrn+ydM5iB02aoTg1m6ZdWV95XDEHjCPJcj2Ra75p2XQQETdUP5490
weZOhKSTR4HPwrDwxyMtuwHQe2KyU4iXuvZHBVBGagQy/PG/kzNzWxVHS7huVYgtSLZxzPKoGuFT
ktmH3hnX0NsX8k9YDHy+jSbjKf7+uKYolCID7D4Y+DjShfp9IlI3cTZd/yjZsPn76zqVNVsXDSO8
RQfIUpyDU22NqLlU2TGzlJUMx9I5AfJsCuiRLgRm7sc1JR0s/MigK3FE7NuBIHQ2FHCKOCaAc0fT
KB7Pr2shlAEHFOp8sKMw1D/7706ueiHTGDCe01XPGcrwGPvr1xJlC9f5g4hpySciugZMZIMDu9qD
tDXRtY2jDX7T1b9hGgEGCvQFRC0A1JrtHIttjQ/TdabVtyrHNGF4nyjv53drabAOa/klZKYGOYuM
OpnUoLR+1l0AaiXTL4W617RHPdsawNQWHVqirlpMRKzpxkImGcLx5gHKNsZH5sh7Y6RkRZphhaNZ
uxbd9XXu9ewqRTI08mtg0Z5f7JIX0BBXAzKQAOtvPlqed6XSDNWk8qLfhwndalJ+RU/FBWfdkdLC
U0e6N/T+6bzYJY0EbTH9iXaiwVx+VBcRMgXgH1hlIuttQ/iVbvzGAwj+7ZeIWWCYdUmum5OqGGp8
26n5XRL13jQucH4lS4qP05rg/hCPGXNUb+Su0tFqC9jCykHD9bghYtw7+bAixlrSC7yAEA2A1MDU
5ztWWsjIEsorr420kruZgwMDdrHR+2qeVsamiwxzY3elvLdb0V2JLEv9DKQe+CUFH+nGatwMrqVG
NRCbZFNaLphAMWBsVMrgVVGS3hhKpl8C2bcGZhzYEEXdM6Axq6o8hp01HmgS5qCwJQlzSycsn5vQ
AStABEZRtzGb+NjX1Xjr0F481IkzHjr0uvldI0bbRd4E+GMc/DwMCRORJB6eC5i+Alx396YbGesC
TjjfKYXm+ExG4Y3dkxK+klj9JqMSxOyCdlu9lE7iktpGeTeKbqoO1K+qVoZ7pQj3KVfI3lKMQBOj
vimENWzGXjhoU3OGa5B3jltqKPRolHhtuVHW8jzQixRzGxIDpiBvoPpuGOvxaahMLXd7KxE3+oj6
uAu85iZ0B2COB4C86x5kJrVtW+YgsWGxBvzZ2ETPkRKi8em8Yi1GFDZFUAFDZyBCmtk64ih1kVl4
GE6EW8c4LMVV21fNniKb+YTWthAwx0UrfaFI+0qz26QAevDQrQRQS74KyO7IwyC0ANTZzBgCtxGU
jwq+ogEgBB86j/b3uh0M9Uo8uOTnT+XMLAI2UB9kjuyLXbHAGjfcSf0Refj+HuDZK1u7tqaZaSjQ
Zdg1KeIXNY/d1pFuJECoEZT1SlC4KAfQ7phzAQAJmNM/WrmWOY1OaqxJbyKfF35lXApqu5a2O68q
0/fOHoXovPulKbMzylBTE72BM0L8dQR9OVD+2+15EUt+wjbBEAjsCU0nc/iJHs+4miIDiw4/zRvb
COkewfBeEBsl49+4yoEnZO+FuVa+XVILG/SUBlgQMQw4b8lxHFAt6dMWFtqRxB7HIAZBujHJdijN
/YZanMqapczyNpG51WEbhVUCMb3N8g3IQh6arKzuakfRf+dmnUTrM41neTnUAEmCg3LCbyZevy5D
61ddZbbbc+vu/Pktq+Kvp8FM5Qddc0pgMUyhLVDcmVuZaSDIQxitbeJnfwiCR6g8mi9AcaHrM10M
RZiwMAMYs2UjfGLKaAdV3OOKdcZKkXIhewZRgIyHH5iQUea5kFzrldjSK4AiNeZlzL47WXsgartV
ozRI0h+WkXgKdtUi7Z6raxX/z3fuJ5ElmGhNkHR9SuHaWqLrfQnhYkg2cWLcpd24Yj4Wt3IiUPpL
xEwfSSITlY+oPbdmurEA461mmc8jEZxXjQVH83Ep090/id31Aqf0E+w5yY569NhHkSvN25r4aYmg
M/Ey9YvC1rL7nxVyEjrhJpkUmLjzuKkoHWCT1ij2my2wSPNwUyTt1uLEVey1we81UTOVbA1zGBiF
qMg2AykHTPggKuqca3RzrHixz1HatCqQoMBWqvYnMwlSDadjBo5MQS0oeWqKDerYbmg9Vvk34zdK
bx+lTQs/ObiKpTXFhBhql9qlaVeuSPZOhJqNsZIu/myEP8qZfn4iB9PhqpUNWNXA8q2EyYjFD0et
DzJ67hTNO6+Oy6f1awtnWs8jXpKMT10gTRBnzmVqfWvC/rpeU/vPHu3jomZaT4q4SUmMenc3xI5f
sjAFFnRz21j9F0b6q3bogRU+0PEiMxPAx51f5KJwqgIm1pgmDedpyA7QAaqWQ7gRt74ifCnflBrP
htjl9X0mfrC1itPCjB2W+0vi3FiOhgbsn7YH4OArDcwDCagdGHciGDbFXYlpRljorXqxNv660Mvx
UezM7zDg4xi2mMQ+AYs68pVdCALa/om+59tiN2QIoL3qB0axjJWbuGg8YVom+jkNGECz2AsFnRid
XxBsk0tHa9yw9Aer8s8f40JlAMs7kTIzLcD1xiBJDSkJ0kX1tcGAhmB5QGb31coXjAds2JaJ48KK
Ot3DeeGLF+VE9ix+KBCrxECBB8prQy+GDEJUJOuVeFvF5u68qEUDcCJqdoo5wLYTwSCqUPqtko9b
MgBsObc9bmZIUhiP58Wtnd308xN7I0Uo2qyAOM15EdotH1J3FQR+bfdmttPIkKyKhmn3UOWOxW3e
7Jh1sNemwRaXgrALdV6w2nwadq8bhP5gDobpLC4yxa/EW7RGibXsvyckezIN6n3iICwB+pHbBKGI
0TzjHXjoe4HR0fFlVOpLwyFBN4ovhQZMFX5//pwWvd2J4JmpjusCf3PydrG+qZ3S4yMMCV7LPYYs
TUAmJKaxkv9bVMQTiTOjDdIXYJfak39VBTCAiLVJ7BcZdrdaicZvqq5gxE16/fFhhev9S9y8WTkq
1AidEPBFSaN4omWv3TC2K65gTcbMUBUVWLZy0Ht4FKeGcDZ01QEzYedPalHbTxYys1MY+DVoW0NI
2wo/7lQD7U52MFoaYga+5sEXEqjTtkHbbYIaFqpsH+9vWZfaQAZsG1Dt+Ygq4k0SvoT1kbKHRqdu
ODwTY98mNyLa19HL+ZUuvwpOhM8udt83vIhbCKcZhrQuKLlk5rOR7AbpZtl9VB41A1iJK95m0Z9P
YPsUj1SEQ7MVj6Wwah5DaKEgSRZpW3Cw+T0hgTCoW9emK6wE2YZVDLhJOT4p6Inc2WJlHdnSnIKl
MT6OQ4wJbhMQIfYQSP5kIXOsDU9F1HrcfjJAo/g7O30ifBYWtnWmW+MUwjdp5yr0khdXlvE2JACH
tw6ttS1Dn1W70Lo9L3dRl0/EzqyOwkaGQVGIVUhQJ/Zt2ZquEZYbzXo6L2jRdp8ImhkbjBgg3Tb1
I0dWtB/wArKVYkNT53fu5i8xP837ibdLGiORwpjESCd0y14+R/oI2ibgHrVrgHrLt+NE2MzaRCll
Ii0hLCE/NBFI3QvZPmTw5ooDor2N2m7Q8t/hjpzfy+VAcCJMQMMJ0OnmuTCeA3fSYoh40Wbqsi70
Uokh4kTZ2nruYupkRzK0u3TVnqpJQLHRymjdZzJFpvtp0N9Fvjbs9T9sxa8vmtlEUeUKGhTQ+dlh
RN8K+u4ak1hFGR2MAVTt+lapKRreA4etBFM/x9k/X9pfgmeBWw1uOqOYmqvH8qVi+rYxAbkuzWtz
oB7PrUAgyaUlt00+HDpbgk5Y3RtRvtfVe7AsHhwjfCjNb739MjF8qS2BmkQHTIslLgDEtw3X3uus
ChgDCSDXVBctIImLfjdU5taSSove+ORMZ2EhehZTcL1jIVl3g1l3lryVRHOpiiT+sD+vP8sG9tee
zQxsFYrOCacHU0kuGnJfh3KrilutuaZ4UyiWS6yH8wKXL/8vgTPLyio1M2kP7RA0dHHpd7UKNkQp
g/NiVrVwbkQLyvUO6GYTKp1tBaXtMZ67TPX6ap+mXt62fje6gILZrgietOyjFhogzkOHJeCL0aE1
H/UVTp01REUALOJjHYLOgx5MaDyeL23yLUUuBn07XXGUuV+BmilcqwAuPEghf+I8QEEaif95Zlcx
kdfVp5chKwEHUiMps0nVCwqO5LCcmm0Gz+I34FWrssIbawA06X4WXatDsTm/EZ+V+ON3zNwJURrQ
1Zb4jqgZxQYZAcw0yEj1aVFdh+BMdQuCYtJ5mZ+VCzKnCRdgeiOzPS/m9SMB7YKhIxxzrjK6Y+VD
yleszPTZn4536nPCjBWO+BOr2lhrNmhPkRsCrM3QsS1w0IPWpmA3iYjvhMc6AtL3318W8vQgcUOh
AAWP2SVVphpzT7EsOVyZ4F7Mhw1oY8/L+Bwuw4OcyJjdS2k6jLCJQgnTMLYCtUmy/+UqZjcyHsos
lNPh5JHXIbE8XJXZl/OLmD5yfjini5jpXIvMgKMoEGEV1wrYWbMwMNmxqf92heHjXs0CmB7noU3X
zJPlpS6/8/45zG9tfSUPv3wi6K5ClgUNOnPerHwwezZkOJGW9G7DNmmzcuTLu/VvAZaK3TwJkELA
gQxqCgFiuK+qbW49ReE96dYKrp9dDHaLmGjiQjkfHN0zt8ys2KTOtFthx3Tu6jaF4R1FaHw3k7Z4
ZoaSfh+paB7GMAGeUJ2l4corYmEMCJ+A9g8VuQJqoXP240rHBBW4YQTqZbXhV+U23LOvBnMxipnv
g+zJ8ArPvLoYv+v3lt9/sV1kssFdBGLv89q5MHE2fQYFooY5+Qd7FiTqJQi92YS6SDOfHKQffzVf
2g26Xt38mHK3CJwH5e8zNXyUOYvGbKWjUekAKA/uyOweCPHOL2rJ5J6uaXa6VaMk4D3G34/0YyV2
pvPoJP7/TsR0UU70NEf7q0JtiDDtK8XYozkWTaIrNaHFu+CAA4IAtwYJn9mV7uwYnNsJZEylcla8
4nkpOaiG7c35tSzJASEnKCfQ2Dtdio9rUdNWQssBHdMCgWJrj2l3n4U2OmhauyXfZBrxNbCaJT+M
VC0QEVQN/xmz3cOLPtWbCoAfDsaBtfYHM0FAwaH1Vod+Tfl8fn1LRotiQhy1J9UwARX/cX0o4mCo
poVNoZJvc9vEq2cNoWtxQQQuGDz1uEzzmWBgayR6bsIDa0T6hRmA492tNPQwvtHm/vxqfh773KFg
RGEa/wKz5efjqkWSZTUAjKK9s2u+YITPl9yVX/qrFEDKLnmz9/1mvDLdx+LSvB5uhusXkDbunJ3l
6m4DisDz37O0u6efM7vMZT+qYyQmPCUcogxBpjA8nZew0MhtoOL7a8Wz+xzzXCdhAxH6xrgKL/lW
vcG84M66yg/ti+J3B3FputkWTO27/FgETbgSXy1dkFP5M3Vt0NeBGg7kT8znWXa046uQKz7HQ+v8
SpcEYbQPyoprgRnCmaYWCe1VTqGphEUeQOxy1a0B1ZfT/Xk5iwbSgADM5COPPG9KlVaZD/VoIYsc
fbU7MNWHmTuYK7mbpTuBYvm/hcwUw4wspWwmIRRGJb4Z+/use8JLBN0Wa+NcSzp4KmqmIJyFWjYC
DMKzw6PpZEHR5isnM+38/NKdSpipQEikKZQOEnr6JY93Mr5GrKiJxxpkjMkX3q+Y/qWIHgZ5oixB
mAWAmo8mq5F1xRMD/I8Zfyj01FWI7lbR90i8UetrXKyow+L2nUibLy50sh45IdTnhx1IrRSxkslf
3DwM7sA4ojiCccOPq0lBPNezDube6J4bdtTVq1Qg3+K8WEBbHryyf/sN9T4JrSb1P3HORacOuT2F
VklHgxKJb5jMINfXXpOLt+hEzHSbT8RUVu4AlgFiMmNPHfQ76ogU195ZS2dz6pxnt2gsdaawHHB8
Rf/ciYPqPJ7fqyWTc/r3Z5o2pprIu4lvQat3ovvR67HrDADbWit9LFkDUFXAiCMPMCHxfdysYeot
NFXogCp9rcdYBtl16t7uazyIVsz10rmcipqpsxIVIFEvcS5CR3pzTH09ei7t2D+/cWtSpp+fnL7S
mQ2aWiHFVg+51mEk+tkE18HvCMEwpAn6bB3NTx+FjC1xzMaZlkK+hyVA4YjXoB/vvJBFFZiwyP4S
MnuhVgydVeARBb5Rk7mjHvsmQWNJqrlR+/AbkixLRzIKJVJzDghDBLLdiYZI08IYBA2vE7kL1QBU
VufFLFRJJx5pDBTjfYdW7Z9Fq5OzkekQkxj1Cq+zqFca1lNCLRf4ZRUm5Wp3RJZpyI0tSpcbs1a+
nBe+dGFPZc+0zx4anfchqsCkGL3WqG5GR1t5hS/ZU3ARY/KHIsduzaNNFo1RAX2ZenQYTE5bdD6t
GfETUM4Aa8mw9k0Vpj6xq+eC9u1KoXRJ8fFahMKgUZ/ibfJRJzuLhNYYw1tYCSIHxr1e2MfQblYe
yEtaOTFzU0xGaOizmjbh5AzbTHEovC6cUhiQDLxDHfcb5gmn3Jw/sMX1/BJkz1IO5cD7SEyxu67W
GNjSqrC5x9BTryLJkeNGnJe2rJsn4mavLaTogbrFEUmYIGBNY9XFyNPOlnDymVW6SVxgqizyLXnd
inEtTloKK5CINAz0DyNVaM2OTi+0UJNA+vVC5GGpcydEtNHb8hilxKfa9wbM7udXu2T1Tx96M4GW
00raFJPVN3qwgjYR8zBQWuzQ8n+TdKieliu3b6FLZ3orTBM1KEdPL6SPapNk6D+s+w5MDjpaGXHT
06HwTUkPsQmi8BzhWttgsiBWgzJ7R0+Ir/J2rd9x8YwtU8M3IEuGvMrMbGehNpb0J7Fd2h5CsGXk
pu0mVbtpyeDKDHTww00S5b4WfT+/30u6fCp4ZspRjC+R4kE2R6Jxuo13BYCcGrkSLi7dTPDaA7sJ
6V/ktmdbrAqwvZsmQgbF2o7hVk22tvnNGNdOctKNeciNrgIdH2yDOmI+iZ22PaXtxNmnsRsTzAN8
UIHAl+06rd4Dz3cXG8O9KV6ACgvuq8LTSu1AijVw/MW1AqAcwAc2pnTnCU9FIURBx+yEip15aClN
OHPzKgD//PmDW7qZQB74l5x53lMWam2jwwYha5Hc6XESlJr4Ooaq32H8WJTfh3itXW/JiQAyXVVB
Agtz5MzsKx3zrNMkwL7CWE8mcM98V3G8AxMZ3ug6v5R9F3mEK6GHSRH+t7tM0TMO4gpkPzGiiCLC
x1uK6Y86qQZAwOrGt6S/6fL3sfdkvZFrLepL+wr4GAxeYvgSj/TZKmNNKiwleLqb9rOo90nyApDu
VLy06lt4d/4IF8p7WBQF1IKBjtYJWPTjopK+aAeYOewoUspttxlQ0+o3WnStGRtb29ggahPkGci6
K3KXIo5TubOIQ6aprqhdPZHXbL5L71bZ1dXG/nqnPNlVENdB9bRiZZasum0AOwXD6ej/n6euzTFD
NYa0CH2z0bONIwXBs/aqJo+RXNGTpet3KmlmzzKj53Y8SUKc5zrEFeprnwLZYCWgWuhiwtGdrGim
JkxaurQnOUWDTllt17mZWxz02wYZeb+8KUPPeDh/aisr++lCTsKbsE/+2sMYGZEmvK74Mwe2nLOG
IrFAqIel4cmFyU+bOGSe4B9ri3eUy4nVzvS0nfaw4R7VXfta+8ruRy/ZljcCj0t3fDm/wCVXdCqX
fLwNTRYqDbd7aGX9jXX7jl0yZ3NexAJ60ce1zW5cp2Y6TxXI6DYZcclTeQh9ubf3tR/e8wet90GS
6wGwz2evmXeBpnnvd561p6uc3b0ssRRdybC7IyE36ahuRD56Jho6RvumK6v9zwX/x5v8T/bOb/6v
96v/+7/w/29cDFXM0HL08X//+1q8F/+4yV7f3uv/mv7hv39x9nvbd371mn/+pQ//Bn/8L+H+a/P6
4X+CosGU6G37Xg1373WbNT//Pj5z+s3/1x/+4/3nX3kYxPs//3jjLYDl8NdYzIs//vrR/vs//yCT
u/uP07//1w+nBfzzDzSTNe/FO6v4p3/0/lo3+Pfqn3gOAW8NpTQHr8rpmdy/Tz/R7D8BzzAFD/A2
gMGZIFwLjk6uf/5B9T9xI4BgT+ACdQesF3/8o0asN/1I+xM1wQldYepZADyH88e/Pu7DGf06s38g
o3jDAc5b42tm4SAKr8BNmvqBJ7wBJETnraWKoRCj1bPUy/ROjd2aV+pUbGlo7UaRlKUrGyG/UpwH
CdpuIAnGZbvMdGWRNWwHPprEDMQg66DLBcBTCsCPHqd5mjFI4qGJ/TEb1AdKkMsBbVBlfU91uweW
YZ472dEgTe+DYC/PfcxaABWmodW7RTHjt6WKY4HBszF88M1XpdeGUTa6JUN3FC1oIlw5hHnhUi0Z
HjNpqG4YlyMYHMsSUNV2S+0N7zBHiylRoT/mudKVLroxAYqpjmOSuJiq/zpohnlJdQYYL15b9aMO
6IDYo9gBxbNCGqKDSHAFY0f5mLlon0DaScGAI0iPmKLuEl3RbznAFd7NMuOKp9GKH2ipABBRiXic
+6Md2y+NRBeo6+gNR+d/YlnCL1Cbw2CvYYgjXgPpwVaFaK+yoSH21ip5tNOrLJeuMxpE3dGBsIds
1NkhVttRotabWalnpXqOQfzRBJoItvtFQVftc13rpHGHduAX1ii7wRUt4FrwXktEGQiHB1pPBPKZ
yQSsK9QcCL60J92NaosSEJO07IByb8JSRQxTSi4zQpBqOWGNWenWsrEIQYf0R9oa9FIaMr1mHdW/
GUWrt1uQvRpoSuStY/q8zZ3qEvM5CHhj5O5wvK22c3It85ErkLecdqANL0aZ7wmiY8Bn9ZGpAOWn
qm8KLjel0wKkqWRRerQVGj8j1HSeTNKoRtCGqn6w2takLpAMMS1eZo0yuLnh3Fmpkj1BwQGpgjph
KAMb8+NZoIQFUp91aGAAu6kwaHuVygJJj6YaLzAeb0vfiXnX+hTKZ+8VS2hPOYBRoP6GxoKs70Fv
wIyyBLJcWDNA7CnsVQU2ZeIrda89UlPpXmOgGYx+LZs+2WSAqOVu2tHG9AaDWSD2HBwlwVivVb2o
6phRd2xaeclSpY5QNdWr0U152tylrAkv+2RQIcOheGYXdpT3iHDjbJ8XZgaEDisxMVnRjmOOybQ2
vamdApwhtiWL2oUOcerZY2QlbkMqCu5uxhXMlyuYhQekB0yJm2O878ouFCsJtJKiXy3puBIATwfk
kqVU4/eIjBHfj6roLjHxzQ4GLNDOIgr6WtDZW+Q+cJKq/MCpLvY1t/JyY+RaUnhOwXS8cNQuMdyx
1S+HsFd9AHiT2wTse9TtkxDcSkNMc7QPRLV6m8eqWuyFrshjricA/0J7uxF7BOhc9KHJLQyfwop2
fxEZ/i3/dBm/VbzmP5qz3mnyYvdN9f7eXL6K+W/+f+mikKf5n13U/Xv1LX796J7wD/5yT/qf8EwE
dw8TrPA3UwH63+4JxFEOBpHxM+QJECP9yzuZf6JTDq8WjOJP6OMTMNS/vBP5EyNOFDPgU2IMzQHm
3/FOGrpNPjy0J85VMGFjihGIIOh6QcfVx0gtjuvYsRgcgFklIAqIUiXoMm4cFIvxV51r7TOpehQI
EzNym0F+1R3Y4og0FXAZw/AY9zH9BsSC0QO3rr3PoiF6jpJx3BjtSI9NksS5G8Ezf9ESXm8FkPSj
C4TixY1DmuzY8zr+0TOq3gI71dg7Y6NcGWFa3eH6l1dakvRIkvXtjarR5lKarXiqR4UhYI2SoDda
wyfSAvdMM71zHKI8Jk1JfdGobN9oQy7cPq6Q8VVleWsbA72nlRi3upIm37hlt64Vxf1e18diJwUG
AvuhHy9kYxo72UTkOEbaGPB6zDeGCWPJAZOPNoMbRrQAL4a7TAtBFEi0exhN20NkortDI1tsgx6+
OjamM1WuAZGpRVNpPDF0T0n8Pse3sxjjjq0nMutQ5Va5NdJmk2hwgboZHYieXZvssR/4nWJk1S5i
Rn/TwhVvcqdnDiDZ+v65qLrhWBQ2w9e3zbvdAy8TvLb5ThtRKswQJ6AO3w/ftCRS72mbl3tloA98
LPqXNHT0iWlU2fYaA+2cfpWg32s7alVxG+acXI7cFo99oQ6BZbbmzuJK98BiVLYqU7DWBZFef0AX
pYlZgLp9anQJy9JHmQSqW4lB2zZ6A2ZGoCU5d3NQR6DAk+ueYgM2srCa8K2Numibl3pzq+sCJEUZ
U7YibDtfCHptKCH1CW9urLr5onRAlo1K3esHgqhCghInZ76kpd8bUXtVtvKJCZjsQaog+mq/WXp8
Z6R6HOBJfKmGRBzsIVHRbTsizUkTMGQa40XTyYtSiTwFtjIT1beIoHuRtQC0LPLusSM2INxr1kZH
pazR+dSUmLtza61qfVKY3LdSe49p9/aptZL0Qovs/iK0sTsu60e3NvMSjFa5vlExp+WzpPKR0A36
8jsp7RzwE2Pv6oTJvYWXCpIjHqv1OiglV7aV2ft2g4kjEoXhgbdRIIsuvaycvgVRvZ34Zm1j0kSn
U2hkv2Eenm54SUMC7hjL9jtNa28G4MdRk21Nu0CDP4gUY3VQXGPIAN9qAMm1UgKV4qkUja7eoJe8
GCmiOQ5GXRKXB9I571Wl7QEx0iK331xoGFZwpT4A0LGx5GXUSRFUBtt0E1Ni1ycXHWkB3IFwxRd6
1AU9TS90EWuHLisxVq6oG6PS0OysF/o+Frp+VXNxVXc2vZUIp9zUKt9qpXq0up5fo5hzWxA19rIG
oF9DB8iYWqNjYFnKqxRVeqzNOLmr1AQUgoOu+hblHqEyBo2ciUjZMgcb6Q9eubgI1evYUPOiimy6
TQfVcjtD8dImZNdNgxWJJHohWa5uO+CzPbXA39m0vGzvWwKWa/SmeUkEXjpRHKy6B7OE/iPJ431F
o/jSZJI+pcVIfJFdN5iC8+0hBjKLjcZ0ve/fiiGMXVaq+pMBeBO/rez4wimVjR5jIKmhyhenjNVN
UaUjRkajh3CsfKDpAJ9xyHcWGBJr3+Yx4F/iWDzRAR4/4dVbFiW3RmG0N3FN3cihl4qu7RH2P3GL
5G7MEuhkI+7DKP5eDNar1YJot8vElRVjtt/MUDnJebiLsjg5GKKhUHWz2itZ2j2VSp5fIouuuGjV
KFwyltYmlFn6pndOdYwZuk96mY0/qoSnfqFnoM3MTHaRxhboV5AB1t1axfQaMpahJzSqHBqQfWzq
REo3AcVwUJSiB+MaWMiqwVbdqE+MjYww90KdMPIHNIhs82HovXRkZqDm+rexp+jj6UOCRvxCbhkl
9sWAAO7C6ZTobkC6/WvMKaAurajRrjozr67RzX4AM9htSEpRBFnmxBtGx8ssBdmOYxc6EGPN6LsJ
BKqd1jnJF1Qfhiurqqt3J82Nd4ljO6Sjc6t1CaI7u5ffjESxXwcMzriVEV5gIaPlZyiusZLtbbii
oCsNbV/ZLLvPrfh702iWT3mp+0qjFU+8Gbs7QfLsqR7y0SXmuI8qgIoxRopbhXda7A2JQ9DLPJpf
FGl0bgFopen5N1jFY5hT7vfJqOgezMBVV6ZvfaSi5S9ucq9UrMxXI9Dy4W6X5FVEcY2EhkLqp9iO
MAuG6k6kurHO9I1MMyt2SVGWd8VoAv4SwMaKva0Hhe5tRSoveieKI8KP1PZTUVgPVFVsw40L0b5Y
SHrv8DYqbhql7faOk/IjIJsUv8YIDyBZ4pwUro7xnaOe1AAB18KKPIoCTqqLCcxAnLfdt1a1e9sN
iy7caWkpnpBeNx6oxhsgt4poxIshK0y0r/FQeS3buL3DmHz1f5i7suW4cSz7K/MBgw5uAIlXJpmr
Uqndkl4QsiSD4AISBFd8/ZysqZrpqojuiHrrt26XZcspErj3rI8kTPQDWGL7iFEE0aGzZpuajRay
CilS4YcgyBBSlracLhdGY3eejB2PRVV3Oypc9dxG/ktrFB6xsWlPvFvCo3L98oHPo8AFzEz7vbqu
Tc1aQHWI37RmtbLhc7wuckpLichpb5IwAvh9eFfpXevzBLi0nh6CkcKwgeTxkHsqk4I/lqA/bend
ml48kCrGTdyKzXjdUUZePzP0KvxSiNnfriEAWbvuavqVJDojXrwboilDTt9PL9hOIq6yolAR+h24
WC+qbsVNUgGKnMr5EPnTRzKRpUkbHBSbAEmtP6/j4inEJnjXSDsAPHACwqcC0nIxth9mEgTdFGN3
fXzP1Iw7HuMdnZE9EPBh2hEn6XPkj3OGMSI8ezWOYw/+rK1GbhfYGJejHs3eT6XPnuFWxewmh8U8
lvAB5EkZ8btCavuh+pFu1IhrRiB4LB8dynGaEqlASCZDsGyI6U8OXb8d+MwQYm5/rnXsnmszzvhw
mn7XeWP0RVda5Ji9LG7QvtmMPYY0MFgn2rr6kVYVGgGE6bN+Ybu5dXCpFP7PuPResOqjEslSfdvy
Ho6K0uBUb8XyVgu1R7PMLsB7SRExKpN2B7IapyQy+VMXRN6Lws+4TzV2frSd1/p7KldMKQ7kJHLQ
YJwQag6ROFTKL2Orj5gk/SVo/LzsFnoThpV+oB0EeSABijvIW4M300/TSZOpfUYbTHiZYUbdsxqU
o2WLv+nmJdphhS4/J81FPlnAB64Kw+dZ1i1GAW2SX2FTQ3MTUMN2QYdxtm1lRiM0HPp1WrHpssoj
FLptppsdnWMsrBFDsy1TeUmK+k62fXF0bdDvFzugAQtYwgVRq2OTIwayy5GHQzJfijFHlTE96EDd
j26Nf9Cw4LezM4B7aLsWqZr89jlOmG3hSrMjINNi5R2OcRWSPILouPQkfi3ISPk+r9U+RGBH7ItH
AEwqgUYplQvDWzE4sxvLZCpTULTiUIJh+gUxP5RFTXFC1vxwhNgkPNWdRO5vr9Z9BWPKoe+78eDG
OIBKx282EwZhBcVby2tEZjCA4o2xSZo4pfIx7ut1g90Iwp6aihuYDOGFg/pW8jxQwj9iMR9sHrkI
eeExjHJ4SyM4R2SwSoTdXp9zhdqj935RWMzpsJNKt6/g9iI8H6uamwwPvsw8b1BIbtV+scGn7GeB
1eLU4EUDqVr1kYfNA92oPXCBOQ/mmTepiTl54sjXc8A4YqQ1w7wEypfTcN9Zg5Kg2i4dwC43/ph7
ozcmCVWziVi/0jRWo/ekQVMF+IvUBCi+rFHLUc+ewAfnJS/+YKu8QFhKLpDF+rQy6V1RJ1k9LJAd
70gi4q3UDgl/a4QYu5WRED/5JoDbMQnhpFAI/bCAFp7q+ao7CMvmgvNfbkuJQc4OvZc7tKReBDFq
G0rafwTlghealFX7KyDWfVQtrAmDZPN2ac3TBPhOpjNHWbjTGDSiAdNcUPpI8RMmvCXFnrqV3TQU
d1JY9c1t1I/9sdRd/RRgDcDBhKUOF0i0QWqjzOdaRu/4dMaDKSqWFUA+N60l87brYnqDVrS3LvRo
VicDqTZ8VHSPfBN3GBuBI097TF8QzBfslwI8fthJvhn6EqNKSKajj8v5aAaGHlTSeFnSt+Q0k0Si
sYK57WgT7yRw8+WN6MODLguzL2lE8qI0GhkA8di82rWjh7JLXDYmluMGQdQpErfXPX4JF6rXY2nZ
2bnyf7D5KjXDwvqACq+fDZ7fNFiBS07zmg5DI3MymHrDgIlh+TJYi4rFw9EzROulSGS4KdqZpKwi
5DSxrLOPrggf5j46Jrak+cD8OywM7yP/Chd5CEq7m8aZH1SjMOP6SLXw5ocWG186hTMCbYswhhY7
Ugc8H9VmGObhFd/om5g0Rb5B+4PMiqeVKYcPVkXfc1mcJq3YxtXQvzRui4TC82JgNkH+eQMJcvEr
pHgjEMTANtEYYGHgE83jEv53dCDfLNEIYS8s2igDlKCwxLmv43GD9b6+7cNI4wSqk71blwRlTklB
z17B4rTD/9MVXZ6HtTUwsgMFbT2Ch3iJBabDEPA34vGvzlzrUEkajXqntK9PgLE3YV9tF6fpY+9g
tCcCyQPGp2+TKJJXHITorlDVe8R0KBEj1yX4RyufvHh6dXkXtHSHH32bicDS/SCqp3nChoijTWG8
4Eh/qLDQpwEmpAfEypAl9Z2YKygW43onuVeCnPcm5J15rch8wcodvtDkji+PqnSfayKHrCBDhPRw
VPeVUyfuTAzwtjLxS6g0mn9jKkooRsvxZzn53ob6A+LG8erkYbdsJdDkdAoWchvHE38IOCiDTS+S
s8FilIzDWVVNfaFAbU6hUWxr1pFt2RDllPZIk4sNEoZCbEehXc9ijeuUUwyYZrjlhn+WY8Iw/Ohr
G5vNFxKcQmUQ/sUMz9bEPI+UPPYEyaOBoQZXkH0bBjbvsVTieaX4cRjOkSQ/sWlvIpngX4gLCZG1
Anqj40RXd/GX+h0NF9MmDqd4P0xYQLG8QEvVgL4w6jYgvTws2JfjDn9GkKgddCZF6q99twG4EuQl
cqeQs5l1dMXA4/kJBhD87ZP1PxTsmzhYg/eSmiTXCG0qXYjsnWkUcJIIneOnF2IiBgacoPcS7SGm
Stva3fujfoQ05mDQZp0SuvIsLCkO4cjvtr5EVCjoAkHEYxX8JME87ZCttG7t0qufiwRKBJjrWE/x
e2yn04Bx3aDzezf3uIzbyn/EXWEvyADvjk3cAqbQAXasOToJEbhDLCB2YkJuaCS2Uz/cGc3zFfBr
M/MVpY4TWJWZwSvi48CRWh8K4H0bM9Bp53s1ve9ZpHa1EOuWz92asdL+mDkdL7bSHtiW5JVHOFV0
W+4qMYLNrcS5wjy+7wQAbdjLgjRs7PPclNuwL29QjvfVJbAeey3KVSX+Xbt1Ue6orXkNfd3fNzZ+
GgRtUlq3mGNnPux0lEy3NfACNJeS/RgZe8CK3ldp3K6ZiHq5qSPJtm3JhhRqnTUfm+Ce9yrGWUr8
n1jffiI8pMIw3wSHrg4tYl0d4uYECj0AwUQYo/Om6vA+yQJ07eQtqTLoo0VCgtkQXM/pJBHHjOjW
tC1QThs08lJ1SO/nEhwKjP15pZTMyoh5565uREbD8nkR4a1nJYR1/RjhzQPEw6ceKz1bl8xNTfGp
PARnojl6oB8yVHxTFfqxC5aPIWQmBXOG6juNiC4pXYXIIHB0CAE8qH7oD4YtYJK1QCuRTx4CZo4S
edjw3kbVpg3lXkLHt/OQN5aVSHnp18XsWdsi8IB6bz4unkvUJGcPgzWf1qwcfLOpvOo0a/1j7P1y
jxhKtWW0Vzd+0uCxGfMZJ8ptIODCvT4neh8ueMqLRvDdOiT3GDy8nI2osprQUdH4MRgXw4/LGuIY
abFgwqoJrkmMvwoMZd/JWnwiLoulU7WCI5OIksMR5XD0JuvFmHAPpTS2U8nVzoyaZAUfHijiy5mD
b30VdHhoBlBnqn4Ng9IcXNA0oBzA7/X+jUe6e6bZrg8J+5UgZC1SYld17q2/lmcqBFqjrTMKNw6A
BZhP1e8Ii14HGsh3jiy9TezEJgzqm24qPmNciukY4nOLMZK9+g0++MnKDavpxvnTdN8u5SkY7Dbq
6j7tKzqiGTwEZoAWsWKpMxlr/RRVTbFbouVkpU1wcSD0wq3hh0HCdiOGG1+8xxOeq3BR33XTKrCK
eAKjCWDl0OV+32FGp1QPJzqyOOuTsDq5gt0vE35cfO5zYVEO7ppmJwbn8iLucNVWJYhEh8h/sVWs
eVKMH/wKlF9bY+9DKxi4zWVYsdOjfCx8ZkX4C7Js/6ZY/Sg1BQ23pGD9zTi25Cax756ZXkk0ZFyW
YUZ78xUbPW07CzHaiF0wD1zZZAXCj4s0mvVP3LNI96AVgt/Dfl/p5W1x4EOLYUEgrfnuoyD32XIL
EDqNq/pztMtrUFKGUGdweKwpwn3Zy/Ks5sLd+CagTw7GjVsSRXhaoh9kLD/aYAr3fDqPjRv3ppOf
Vdu4fDVIjp5Xu2TIVa23wL8xttiUx9ONr7zTPOIyWey6WavewGbLbpuGnYtxzXlROXx6XbHhc4A8
bcq8NwWuIVkCkJGdsPtwbTYL+bZtbvH8m+UuCpDfgQ6JoPq1upfRe5vaIFO4G11V66wJq++VahQt
1RggB13eMWfrbEQsV8qGZgKEVfywZU2Q48wcnsebGKf5k0cil6L4u/4qxoBljQ69Yxwg5BpwZpiV
ULIgca1HeXNH9BHjqLiZ8WYpoh/jUtwOhM27KTDqXMegMDu7PM8CEzotToWUOPtHQrJkAVsIyuA1
iJr96Eqbt44Up6gq6zM+frTvjXQvxgjfaFvop54vOKk6Nr6O5BU1zttgXXKMVSz1wma6pmiiQC/y
+8eoAZg2J8FR+u5Q4U3cYST5ZETlopInrw+QAzV9adHeonhBbLEefXHwMEFrIHKqvRNp5a7mEp+Y
g0km6ABwsJzUAaoX/DaLvMIdmaMJZIJ1uHWxt4Nb1D8VCx3z1u+iHysGpdQk84QnEHyqLWyP/G/P
naVok/0ibLfFOlVj0O7sfTCV5KDAGJg0qjXQWzbg6k6ib0sRDwh0BZH0n9CCy23cRctbhZcdCwiq
9ObHVdI9U3gI23Sod6OqDn6p0IRKN1RigY3fugqa5h5fObLxKOdiPTswRdtu8qGbqNJBxRtvBaIC
WDzA/Ivnfbwb43C78vKxH0uX9Vo27xY9LKUgwL7mh3GgJgvFjFu5t88aU5NCfmTa92baNDSOj8sE
2kInPeB+FX8udcQ2DKPE6lmyK2NDTz3DTQUQrD9Fq87lPK4gegEgmBgvAjfRyQCYDXHrKXhsvdgx
DzejBtHcU32tX3PBinTiKUZuF+C/7ry4vj9V3uSAm8w4VCagc6mQ9gyA9FfbIZoeWUI4eH1Mfjli
IexlmDyGMEZC0jXCNQmxDDqMkqHPMKw9xSNBySlpzJ4QX0Fo6mPuifxkzpD8OaSsb/nZmglNFWPJ
8V5rWuBkLUW9MX4ZP8cL7ul55HwDs5o+TODPGwTdsKLIGuTkn4Xf4mDCHSRzFOwku3LF6uybakWM
i8/vSmDvP4lnWkx3iSUbr226bWxmYPyu9T6idrwhDctEotWBW5h4AjoE2cRxzE+LGbdTZMpDgCCl
jVjwV6z+9DjgXv7GD9fAVJLMZYq2R+h1q9L7QWrrfSGwjiLnXtTFd2sKhW0SiFiCnLSNwwf5SW3k
3RR17H30yrEd08P82sbL8lIBe4YVL2y3Q9XVxwJdL6NRGwo4VIVvAdLAz4CE6A4Sb/044iC8CK6e
GzcIRHRzfY8gfvZz8pBtDdEJXzKKRP9sHcPiZShbWIWrcnK3GkHz53oYqq2/WLMpfarO6zx2r2Ps
+HEmyM0FOmUx1dZDFloRnPXS91nj9Ic0/V2kwB8UHrAkSw05FLaMb/FAjFufg0/AD8xrHzH2dadR
NfQtgAlhwkgv5xck7ZfHsYnQPVqJ6LJC1IKiRT57R9666EQr3z0uJeYRVvsL5g49rLhqA3lBN/Z0
qlvJdkOdoDI17pMfc7T0XxO1Y9aIpN22gq353HtuO7kySv1wxLU4O6RSN/5DVCXtIQg6+6oDut5w
6rWnVjnx1QeAToABaekz4Ih9hKe60V9zDCA7glkp65x9Hojv4bhBRNjXCIdwSpQvdoBKw1OLnkJb
kY94GQQ2Izbsg8Yb762MZJa4BZycVvVuqVBOwCzvT1bYBVcYhovKzteXx6yQajXLxiIUosWMZwJx
p8Q0773Aj06+HOPNulCNCSGuPzt8AEenQb0CYhiWTTy1A/jJqnroseHn/x3hRe6bBOitK6c4bSau
T8JZClzTyTyUMslqIgscMVH/vxaavyXH+LdCiz/JB/+lcOM/UI7hU6R3/DtBxsHW3//V/vqv88ef
lIa/f93/6jJI9A/oKGJ4oOHUgDYPBVx/CDPwnxBpTuGVufqwIYrx8Lf9Ls2g0T/gyeXJ1ZtwNTIG
ECX/Ls3Af4KWEEJihP1G7LeSxL8hHLyKjv/fAAFbNsTx6BNIsJBdLeHeX7SlfTu3gRvQethgyABQ
8bH03XWd9xKUPCp6H0s4LxZe5G2HgMx/+rR+FzH+s2iRXl1Pf/nLkVqDREdAlPin/DXl0AsIb4IZ
KGrb4aQbAaNPe+08hPOXTB6sgfQ2BbsxHJtCTvdkxPKjRoWKNMRMHS1G5QJIcoVYQmww0CKyqj4N
M34RSXuv0woavygK453w6YJNRco2KGdkrCi/WT7nmbRLJuCETxvriVz2CDvtvUCtaVIiu7WBu+9L
+dO8ACcMp2KrJpzyEVFBmyf12gHP6NcbIQp+36yNeh9cVLRojwTxBGZ/Xl6ulC8jNf0gHk6CtASf
AOIZQHxxvZPdpg/i9tc6+PSc0Jn/3rn6t97Kf/mu/emN/Lfv7n/iW8nZtWr6X8ukbq/SW7yTn99f
COb8k14KRXfXr/1/xVQYIZ0Abxl8G9D0/vFiQuoLpS6DNsoLA6h6Ob7mD8lU8A8YSVAxRxGPC+1U
iPflD8mUB0EvCiUSKKrC6Cqm+huvJYqc//RuoHIFhYy/RX1AogE45q+uXG9lJsBOVcMA1U4JKKfC
vynX4Ft1t1B2vpaIWCxKrDsYm999270WBTkwNrMPR8i600X/RSWkSVBp3iGzBGiLZbTdh02cYgSG
wJa/wfQdbJsK2aLCv/dXm4XU3OHEeO1Qj3Np56H4RTXALYyimPn7VFFM2Yu9betfYbikTVdbkdce
V4/DELcXV+BuP9i1ah6rglYduDoKBrqBWRR4LUSnD63pc0wpWZU0u5aVF7lg6fSXIfWXNtiuCXHn
ArPvWTUaACDaQTaFB1XkoJ/rtn8xjTsP0NzA2C13wP5BJJNtyfSmUSAfx1aH+RrbCjklLbtQ8Ejn
GGHZnq4ODccoPYjD2NfPgwz5zkbBRqnoMxzwAYoeISqykeXFtuabc+CADQTHmKc3xB+6m8GMNwDd
vgrlf5mE7DsKAXPpNT/iyctx5/pP0CqH21EmEILp6DH0oXMYR8zCTU+29TL/6KEuQqXnk6m677Ag
0w1IQQS0xW+uiY+0AV8UlsGXXhrMYyg5WlZyr5U4tZpP6dJLtJWjsm4jmprfgtmKskFo4GYdAmG7
b9F7me1+tV6/VUNsvxufeJkRiF931pwdvtivm+IpRBh3GkbWy+ORBunQm4wugf6KG4BsbC7jhyKo
n4r+oQ7wC6JGxMqg0P2kFuSP1Nw+wYX4MdTY5qIS/AzUSmWPb7XxBwD5EN9twmtWM02QdElUf2v7
YLjEYMiyacX0qxrsR8JnHb5VyTbBKPdFXzNwIFUetgNa0Qw8hKA8+EZ5tb9bZuiBF2TjIr8hNnkA
3UBKNLTLnhkB2c/FO6xqSPkkU512c3yHGTkHt56cSEIS4NDQWuEfnPuBg2EDoSp4C5ooa9oSSH3X
/FTQx86+s3u05O6FSm5jYMojZMqpH0y71VCghqPYz6XEArfEwPVh3O0bnO8jIAAvQD9NrJMsQk52
2judbKamF/hnTYK9BYl9iwvSqhQLJgTqgezHnVjuiza+RyjzjxlXAEQGURra8bSKcIfHPOs9tFNF
cfnEonDF+1EbGNYUFEetYxlywqI3UkB+HLdRvhjyCJRwQsQhGZcg5dUAURv0EhtCmjvaXupCvLU1
OiI4lGl6W7ofI4y3vChy5F1inR2DzJK4uKWFu7d1tO5F4sMk3+8xnkAEPLrDqlXu8R5SvKb9Jn1U
0xQ/jzyGEAQmuHcZe5DJDZlPCUhv9UYnhUNKAkTDDwUYHpLVctz3WTUEWDCiZd2zeO32lMbzXYiN
dtcuncwaa+pdOPmPkGjkI0eqT1Hs9cK83OvjX5ELzzxoUVNXug+6ivi26Ch0AO1tUknc2NADbJjs
s2iW26XkRzFBShSEe0SbAqBvMPePzhDUV0Fch00Xyq5qFuAE8YrxhWeVDA8QsANxmsdPA/XSGJFq
2/V0xzjqBjUm8LRt/AT/Cx24QRFmSFcd0tr7nnp1HFEWVuDb2KNvFuzB8sGHQkORUm9kMHkX+DTg
cyYnVOGgHg4ILB9TCi8CUmo1yEPi7whHJZ4B9Z4EbikQDDcA5TJ4VgIG5Vkdwnxm5x9J6W7K2UDR
5zydrg5IgACCvqBW4SpOdeX6AHgVP9aK7Jku/RS/qk66DeCUhcVxrRHzVldA+ECcYlubMzgx3LtX
QUIVxu9r05wWT6pbtB6WeUybOYdT581XcUaH5UbW0Kit0fLJpZdWUQvGyE8TiJ5IAUsxrQGl9y3d
y8HeIeBS4WnGQd+N05MnpnQ2btOxd9n56HGHK+Ecs13syOtSxMCUF7c34LsKz34kJtkNBh1oPlin
dflBWj5hi1/e1nE6g/CC9K1OWyVNhhpDfpYxcgbqSJMjsNPMqatycNI6G8yscqq1/oT2iYDrAMzb
N/OHcpAxJdzdx5DGZLE/ARfwf/lTOJyE0UEGcdunXZYwZfIFkYPlOQR5/65M1WxZyX5oxHylLZyq
iI8jVEbHEfYCUGirOooO3KKrzYBmuQLoWMG2nuIyW7nUh4XH+CkWgNgIFAM6wlXImLmAoMaf9rOm
EJaAf3qLOQD/OH4DAQkySIFgS1w+DN7EN4GNIeFRt8rv7nxiT4DSf8nOrBuPTYB6OIzmJZ5nQPAq
w1ofbcBzfXYKNL/qOCzTXvEs48HfGcY+V3DvW36VJaN5z9zLCDfq+Jtq2R+g7K2uUuZQdOS5vsqb
R+2T30b9rKSxyvvrk8ajonsB9zacrajGO+qRKXWqMbfsKqFeipLcygay6naCKUDOSfFLXEXXA1v1
HaIvocQuiLQ7zof4tfCXoknZVbTtW+u2zVXI3aEE98Cv4m7jXPiTXwXfNa4RjBQVVGVQg0PtCvru
KhCPYz3+kEiE+OgNiY4mhOTF+ADj7HURXq4rcXJdjqW+7snedWW2QVk/VE4El4QQBZItycpArxvo
nul+VEO35QocexoWrf3Fk5YjBBl+iAjkwgeLygWeJkuPUdMA6Gr64OTC9YNwMXxVvJI4YxrzxEeA
ETgocOwuUCGwdc4MaMt7T7oin70GguRlFtDuIonpYNYhBidjrmoXiD7OHqIhTtAwQFJCjXeBvaQ4
SrzVONd7kHm0UebsWbZsdF1D7/6BvlCEbHNcThrRETm8RpcmKMbLUia0ynvDjAKM3/f388LJ0XaD
SxfoTne+KwCglkghvr2aiVJSQdPFnZJHAtSCIxYChFRbClhfhLqGu9aKvQ6LXC5FZT4GsCcZ7E3z
z5kGBJsOOr8HuV4Rah3OZVaDlHlASYM7BrEwD2rESIdljL5VJoBIG6ciPKiKuJ2Eq+oUFx4Do3gL
YRqEWXYbiozhDuP2Y/IXwL9D8wm/2YasLAOtc4pRBMt1UB/0MA3PaE+H0WrOaDK/l019IisAKVbP
B1gIyss4NhRqVQnFrexwKNHfPljYtqDGFUEdwEHk3bQFKCxXBMdumHU693Ap2RKBGEN7H7fteOpq
l0e1fRjDAcAp9fPE4rmtcUu4Ypx3c1l/QXsF2HuJ6+dVTC9WuHETViEkLK5owE/CAKa13LYtR/Wp
r7cGmoAL4e25bZI9fBLPpqqwtNbcPC7znFcTu+fFaQ7wEjpBUFGJJEartXcb2QK6N95tm2S5MwZe
1/7stxXm0FlkRmHGV6jM29iQtM+UQO4NHDcK1gMEj7Ayx9uu7hDGTNTDLCFzgBUK9D9wt0aJF+cG
CHu7ARqMlTXHeBlB2Y0tv18kxF0sELuo8q41lS8h681NPOOs7KAZK9NRr69YKl5xSZ9K1oGTGeg+
SH4ZVBNdYqQRH5bW4tHH7/0gGnqABUx6CmQRiNSa9Wz4hDzFHUf+tFTyBqqULWQ6NueLnYEVw+qt
aF6Mv4lXIHxykPVX9sfCdbFRmAVriyJOzu8CyDMyDytN05qLSOZjjLallBqhvvmMpjbBy7MZrpfL
8OIXhtyESXXWVLl8nAWUZ/JM7XMImQa4xunsDdUN+pmOoRuREN0CGwzq6pFT6Pj5cFwNtowYpYso
FT3W/or70RsAB3/XI/QsM1puwTspsPru5NckxTTWbWZ41/Nx4Drv+6LaVg3YSWB6x2jC7I27i0gI
JfAS5x0Sg5TtF1wM+CPIUmPuZ/5Ga3Zra/z1kbtYB3F/rPFt8mErKSx1lYJipV8NpBy/7ct/Czz4
t7DAnwCEfwkz/AeCBzBHRbDv/jv44ARf2fQnE/D/fdHvuIH/j6vLKkQhiQfMCLbAf8IN4BAK8Ms+
DFgwO/3JCHz1P4XebwZhRhlcWH/gBlcjcMxCjvBJIHo+mgz+BnCAdOE/m+JjWK1gNAbExRCGh/yr
v3aB1aUoG8cqDWGL6R/o9Ugmo5UH05fQNzusyG2dFRqKZ7m2HpwWtn6Jafcl2/p9WsMjIgo+MEfz
nEJdDk9wN+C5n0JwLDB4gusNQU5jdAElgwshsB9SLfMWXViAsdcVFCRoXmLmC4LL3DbU4mWOpwy5
nTrVtrknfqj2RbKSzYydZ71K6TzpX4JxuWu8VW2m6apZJf456VXw2M/HNvGPYAbksSfF86KG7+C3
uwt2rVsdrOi1APOVidHGKfPBcmBsGFNWiJ8+n/fgUG41RLVLXL3C54b3rpEnGIjCbED9A0LpYDHh
1Y2AcxqdiN1D4AVoESvrMYvHpd7Prr7FFh0cBKlPcdzewIlxigEpnZWi9yNGKu1EArEQPLgrb9ut
qcpLSdY6h0pC5HAw3jVw7h8jXNhjv+7LidAdatX1jpeoOq4s+gljHzIoO8Fwg8U2YC+D9VLX802P
/TAt4QwtOYb5JQwfpVxuDXrCedQ+eHzNzdjtsaJjRusPasF00IWHBPXykxfmiRpvZlx+i4E+vgHp
0JQAScvuCRnT+J0mfuYWbedKhC9rzNsNQIMaPgJ/B930c7AEW+xcZD+4QJ/XCL03JfSL8KCC7g3x
zcxg5HuwNLHbdddZptJFcChMh7nKuoNGmHYDSEU31KHowIUbmIAzbUOsQVGfl/DUxU3coKitht6y
OhCgATAR7A1FNnqdbFVV7jQc1JmMKsh9K3vqjDzNnYC/qwx5SrCJYwxsX30fWwjibIaUTGbTg8bB
3PytEmGhgRW5myoM3Abr9qjinSjHzykChHad2XyLurEqiDddU+0iA/VVC7GVFwwQHLliX5oJ5TqY
8mpvfYcdbgfVmt2uo76BhPWF2OquYeMFU2dW2ekJfopUINgalmQgDhi2kASDHhl/p7rSpQqq7myO
kp+mRtVhUgEU1gFoSF/DeTMr9T/cXcly41h2/RXuujvC7MY8bDoiOYqiqImSMis3CIhEAiBGYiTg
cIQ3/givveqFd156l3/iL/F5pJClBzIlpfBcWa7sTSuV9QC84b47nHPuYJNH56XKnRl8drsrhBkn
KhditJuBTgKgZYV4xsuBFIwlcTPB/nkwQvUSLiJio1y55TX04vDK6KLvbu1xmGzPvJ0YDw1EwVXt
2UN37+fm+ijIgGjZCME4luxlHHoTO47GamV8LIHfwlRkj1tkvuPaWUlC/6EKw+25aEujqpBWtaqa
SZrNbQGAGQ58ZzBK7gRSlcoVd4lc4myn8hciimsisExetT0T9sWrijDo3OlG4a+SMJ6q3u5G7wOi
qFX6ReTv7p3t5sbeCmM3Epdbwb6JUQSDKwnidDIQSHVMV8I7YSPyA8ODsI1fTRWu3kDoVf8oRqiN
glMopYZZk5paLW5vEqAtYyNbZHF8Vm+Q1+c2Oqqn3Bm/gfpsqAP4EEdrNfNnG20t+Lh6uTRaljxc
ZAP4bziM9ihJIKmjhTAShBwhk7KeXyZQSQ+klaYmxQxtJ4JJvHsQOXtu2NEI+gcIJBLsKSEU7vCD
N/RyFd2sczTtE37BFjUQhAuXgSoF480WDH0eBmfb758jZpkYACJdbTd8OFPQcV2J8rstio4AsV0V
PDAeCXrZexGwWxmXBSOD5yAnqMPDrGPnXuuX8Jjd4dbTP8IPGGlCtCjA9B5phXsWzEtvpCsPenjv
aPfwG+thhbpyzDuoipfiTeFmMP41fAlE68FOePAgg5/pxijVqlUEXzuTgGTXq600cVN9c5aiFDvm
AZkmhSJ5515ym12CTR/C5XWVuaioiwDZuQi46aGIowsqSD1C0eVeVsNrVcZhAxYFpwSsm0FlZArQ
eeJMzvNfXFW+laDvEwoglYrKtSDlH3NS2DVEpJIMO9EhhAWzFkiXTiVuhnFdrNNIjKeiHYgDMdrc
5Lvic0DKw2WK+DtJtPukDG/0GGSLygBuQ5EDswTDYCAFyU205SZBjZyQIMPkqlXxsczxUyrZAEaE
kQvXU0d4EyIhBFJPyYXXMAU7tGkqPyqkQl3snIdUCtFcWbnQw+2qkoRrO/A/wZzPEoOb+YVeD/yc
oFryBy7Jz4Q85YZGnszgOOI0o74LT1uY+DEQF7g74KsqgFhuxSICbGR3jsjtsa/0QalzEOfXagkO
YLaoBG3lF0BXIVuFdE8iPoRKoI4cxc/Gxia+2pUSbiZAMXlb/1Ly0B6vhCCHledzuN2uPd6oSnER
be3Pu5L7pG3881oKpkkElAkuN9DGdHUFpYl5lMdXrgimf43+7IC0gEugwzIMVDv8GPKb7USx3WtX
rB4Crm8V6Pox0Et0j6/426xSXBB31TNDV29K1VtIINcG/tZEUvhWqIFD14DvhG4JeJrgCGXpbg4a
nDvQPPUsKiFq0CeYg2AHrpaKrHAOZYsSuQ8UzYS1uhGusZz3MFzJhefFZxCiQh8NQwMGKs5v1TKG
QGSfq3HcYTLQO2IY5TtrZ/PLzNhEw6xP4LTxJa4OiB/GoK9UUANNUJYPMrRR2wrRxO1XN36CZFKZ
atsJ5LevoRV3HsTajRt5MrZuzgNGiSxhLaFK6Zb2Y7rT/EGh969EyVulgnYOwqE9qMJ6s4BH48HY
8FhDXQVSAT2jszoFd6OsxpGD1pCxG926cfCJFxHKAfByVhQhpEZ0Lx5DCGSs8QWAa3C7svwCipSo
fKRf+rqItndbf+CAKBpEu3E/0eaF5tSzIA5wtkpuKklFMRJtHilqIecXbvyLAtxIXiNeAo6k8opZ
JkMROdOnTlZuR3pW7wYqX8M8pJMSbVV8Aj4BDHMm20g/8l792VW0x4oPoIpl59ogl7mrSt1MdQAt
IwPrpPAbDB2B6VpusCSemQqSMxer3RxVKWi66cWtCBrCINsEUzHWBOz7FNs5FC9A8paGUj8WB3oO
UMwuCoopumQBKBPIJmjy/ihzy4WPOvC4UJBe8MSUCOpD4rsAxnRbb+5lLZhV23AFiDg/THR3AbkO
fsgH0GhKMvdMEUMoomWOhByWd9d3uQsBWPgpDFk+NgoJWO8dsDt2BCwm8HbIsgDQOEkklJw0H5iY
TJYutgFEYqoUVmPDn1dFYgwdw/5YEkBQXW3FKZgKAtJC4CAFUAGYODIiPsBcAJZygLSVIH2VbbQh
VDgvQ1Uw+RigdqBq40laZZewc/NCLC5gySuYRHehaqGpAp6BOB4iZyVBKbkV/K1sM8o5UBL7WYbw
2HNDQHh2IAimoO5XojT2Ze0+E6pbNLz+payrhRCg8VK6MdVczQaJCvI1YD/FWHBQw5OzVER20kXa
fBvDFTDAcOJCoiFiq1Ys5soYdhFgYq+6KnHjAvREUNigAxhQhy/KK2iDQwJmC7GyHQHQIS1RJoRu
jFSqtsvUMcCHy6DcAemdzQNBPEc5AFmkXFzHqsTP1V25rGPtPkWP4KSvfSlrSR8qBNjlxxPQMyeO
EoPkLQcRgEQijlZfHQMriyKJFoGYH3q7YRGBmJpy6OetV+UvFURac0k1Bo5eXlQJZwxgTJNBFhcj
V6kIKcy4LSsox2xzYCD1ZGN6u/yC55HEh6xuOarRkFkBaGOYgro1FB2SibTDM48DwsDb5jfYfYjU
DWGdbaN7wwhnmwpJ20Acx0geDyWg2gCoMJDl3d6FEJQZe5U4T4XqU18FoLgvgi6GNMedYKCZyka8
A5PuSvPq2zTM59jDAZa1vOM1Uh7h5ccUSNeMA8fB7u/OxY1/Bn2/ueSIMxuAjUGRbeBxqfK42sCh
AlztuvBBogQk3QK6chGEcIbrGK3uio1+ZctZAOBiAaB35A0Fgt6rAEyF5JA8AhQhG3qecSb3kTiJ
9VmW2l8M0cmnsiqOfdwqmz7y9UYKUY5tUH70NCA/fIAV8743lhN91pdC7YLTsmAaZFAc9RzlEvQS
f4zZG8AWTWxvs0CyHzUYHRwTh4DaYHU4UK44H4AKSVMLACI4gujVwZDgHJkQOcuhHrn5WZWjChjD
rJ5XTsahuwLkH0Rg6WtQd4wt2hGLyF1tXd0scjiu6DQGB1dPR6oqn8c56lChn/YnLlgZcFNAF5dd
lCozHVs1zQBTR15/okmg1HJl9Qnt8kAi4+RrRwLssUo3KHYJiEKRYBKzACxk90HbhnPX0MSxEYkq
kjOeKcY4jRLkPIYqKTkleklKZHADC3mQiGEy2fRR3exvgMvcJv51UbtoYusY0NMpt+5N4mweecGp
51IunweyaA+LLUziTuxPpchOoG4KcomhIBxVbe5SdIJrx5HNTE5EYE43gP5K4MMk0aQPSGtEnlgC
mAMhX6/WLoHlhb+VYRCQgZL+dsxp0ScBuD4EfjaK8A5yZ1D5D+E9V5+VAqocgXuP47qCkP4VatqI
L5JAgFeerPUYGL5+7SyVcFWJ/kdFTIJJIgYTCb41IlgwOaudV46zvh9MPK/mPzt8FIIWHDtjhYfq
LJDLqHQDvXgh6LzJOzF8OB7/VeAqHPIuzjIjFRnAN9AHyddGwOtwI6XqI4DQkcTf8Oi4645i5QJQ
gE8bB0QR+Ao+uLohD6UGN7yrwVBHGIJkb6KC3KeiXmsPwWZca9G4rlAiBxvIEGeGlF3HBVpagAHA
GyjUOYV3q4hXerjZDrfI3wwEdO5Gd4pZHFfn4NWfKxyS3iCngwwM3ggSrnOdQ8GOF5JPoe0ga4Jm
GqB7A2eo9AUXN7p0k3GfduXWmAmxNAkR5NaBOFNC0AMlbftxV0CuxNjWD1tVgRcDkhSst1FWl8AS
JRNDFUH4lYeRrk71MECqtLwJPQMw5My9rKNo7qbcAsCxRQYXzFHCe3Ah74JYXoIl/8CX/FnqONlA
hpg+6ijgbFZ3SCNAs0NPr1VgyeGZCPCChNIf+8IvRpTxgzytEwS7+afN5hKV1/skkNFU0Uk98Iaq
dVKjkJIiNJXggRklCeOR7PbiHEQo2eGHRq0IQzneDf0EdChODM+hcgAGKaSr0FjQkQciBBIyNOvq
GytR+FjCIBb19sYtKmda2P6neaDoCxTeF0UB/OcOWAauMK6cpPBnsmach3hOElTiEAI4Vqqi5zin
oYwMzikpXXAyEs9otSGpQFQo7qc6AJf/Wo5NQO6Gu8wLR2q/mGQxfBJUf4d5CogxUJqzIAMKIVfR
yTW63eU5kPcu5OnknbOsRLU/58o8G2Vy5U22RQFfX+UuK1W6izwNCWEkZwP8g0EFaMiZVxOXcgwV
yLVcQyhXDetLMI8gyoNCQI7WT5zCX8bgbfJGcaYk6R3gBckkrEx5I5vqVlVn3u7Lxt/NNsgkBCF3
tY3z+lKuVWBW+mseb/RRAlWD47RP4baOzvLMW0cGvkIrquKygv7YADjAoaA45Qhwb+Dy3I0w9nXO
wYob/ET1IAKDOjDCLKAkFEUallHen/LI84nIug/B9YYAXOgKXxKntDFlBFsjZMZUAOd6Ucha/1xO
1c1cyUQICfFIA5SC540ko18P01xe/nhu+bsZYyqv/GIGukNu+SkNflJh8qCD+aQ/uddavIuOZCjf
9I+aFC55zPFAb5Ss5JFApoBu+5H2cpkvjeCbUHHM11C1lCBaCbEt7EBoL5M/QLL5UWg//bpP5Ckl
UQH5BzBQ8geyXHjgsyk6fvdjoc73/ZuXvuCg6ElkOzVk17tNgfJXRZDQk5Qg6J59uwCMH5CnCnpp
Pf35vX06KSx0+nSZ/ysERgFvhFrH/g89Azw2h8ZBxR6FjB9d/DfskG/HZOi4/np/ilwrfab1+uo/
aM7Q8QBPe+dJ1xWSdtQ/JUqwh8EP+4j8/PfVc2HY/Q5/9stmx++f9PSfP33i8cOpZzXf1fzlmWsl
ZrJyqv0vqqcXPWjMDizfrS1KwA9L/OtrHKnXflv9l0YF/jgze7fuioK6knZ3XUce+72l6RfmOkqa
wciMq6hddR16mpuZFZg+9c5EHr7rwGdRuM4TM21GIi8M+9f8SNb2fdN8iQlOTDun3hhBWveRr83Q
DOhh9VeHPbU7vxnu4z1LG+0f//3TupDZxIWicm86cJBlDrGeR4cN1/yvy/z3aGWZ4Sv/hjq8B0nq
ZyP8Nqf3w5ekdcZU6WiZnj75meF+6eh+CDPYiqw1LNHvbO+qHxw3pXHvAk8aPP46Y+QE/NiI4zyJ
Ysp0odqASnWnQQ9I/Q+B1Z5YdDfQOo79AYDMxPRb86BCA7XbOy+JenfvxDuLPDir3ca+IieBfmOw
5fcNPyW4aSp6TSFp3O0Z1/BH7TYvAkEB/EDMuiTAH0JPQPnoKfmvquqwrW+6mLBnzNZGVDR0OQZl
CRLOAo9KBOhP7c95x4MGJrCJq94yw51CGX4Qq3CY0MJKxPeBr6HLLB63ABE8jjIzoJdKFWQZZBFC
HwfVS5SV4y38jm9bmLaTWI/NLO3vXxEUFPwPfp2O/hik213z6xPX21tXawi+6eMjNmDv0socK/HN
cE1NpiYB8iJiFkUgTEBCBIb71cf+vFvqYEIar+y5X0ffPtTN8v/gFhrCWVhTzoJ4ZNGebbM3HtUp
RLJDsuLNipJ9RihJFq6JrDqxrd448MLauSsKTcVDSrrzsEsTbRB61/C1E6uH1+4t3G1uIbprhibv
L7Bw++5DQIrWJ2wLCNfNw94/PUPML26pU/cJ+lW86Fz+8Llu3pZMDcL9PX6t+bsTX3AY/+cdYElF
VuJNbuaz7X50gJ+/P/lIhIXP/2pMtncTlVLGovlN85cvuXED00mwIZvJ3E/wSxfoG88O0G9JjmXA
HsEZJKMSKN/hpxML9sZRp2ZtYjsnbtyMddgQR65s/uuN/8ahZ0mLCM0zOOqzNDEtn3pXkhbrOg14
120zyn4CSEPwroOeR8m6NQWEQd512HkOrkrWjLN/W5HBsBfWownSHD0ugx12FbTmQGFgKW/gtybU
qx57wj++Y5dmvnZ7HxKz3VjhRb/0jcdhid5K1E0tkN5SXTfD04VE3rk3Dtyk7fMKAoPZ/milWW9g
hl7zvmTTwb9tfny/+fnFCixqywFV2n3Uy6iHTfentNf2YSDm1330aYRhe8v8ce0iqHRX1FGUUCpm
cGju8vCxB0GJttdNcvcAdDOYow+PeW+Rp9SOfBqdwRz98+14Ob59GI/+pUc2j5Vgwtr7HxEStyfW
A/qHsEyChO5ri3Pqsn7hCmeY5jrkN5rr/48TQHzwYfVpu8TgLvkQIkmcUHuLCC10jB72SRz6XXkG
1g15eNvNg+b99raNwQFDdzFM7D4cObOS2rKjwg2pKREYGFC8vNlyC4+Tez9+Ew5y30YGgHpd0te4
6xKOrDAwE+oeYWHwZwmmgQ5XFQYbbpyijRs9Cch1d56EYW2tnNawDOZ24h7F7CoD13hiJpF16i56
MaH1RqdoghhhZTVTSo4eqfB23WVT9xFhdMtD1Bms3BStKcPUqppXJC/8enEGKSZgCF4KGadWAoeF
HpbFPCCPQ88uqfh3nV1Q+YEooEwDzzEY9ywPYXOoSQCdrvv7zlZHxgEABwbjZqZPv+1eTajjJXdu
Ja0NxhONsK6Ldg6XdWFWtLPNs7iBLsysaO0GicHsXriZk7ddE8KG7DwVSz8qTK/9ygzm+MKFXUfb
WPi7rfSPxMC8X4CnEDxGeWI3U0CsD8Tkmh/fH4UtIn+NOWkG2o8rM4gC0EXXbKV7ZQaGYkFsO/Wy
CoPV+06dg1cZ+MMobZYmbStYXM0Q1Wt5PTyL0PAakmk52lNTU8wi/X8b4ZajD57AMbAV5ERb7YF5
Bht4ubeaCRTfn88F9H6aH99/5pZxK0eMMhqDUQsTAV2ybkYiR1kQWExxaa3py0NgkSJdlm5WH6qL
9CszOND3HknDU84lCs3NY96/ck8pt7kb2uuIDhuPESD5D6fNH+BcrbDvhsjyNy+7X8YXC6xv9Ldf
6mve0XH5Xj/ajsO+oqracfQ3qEN2fMJLAhIdh/76b8T8nwrNVAm8JfSZ1yA7gZynKB3jXNob8+el
1ghu6o+YWLMBZKLcFAa3xocQshvUoAwCpEGUpSWABM+tDWkY3TXmGOBOppP7DJy/QQ5B87XbvB2x
jCKDYYeOSV2aLC6KWyvOH31AkSAKDQxNbwioPeVISAxuuZEVRCuUffCY15/HYAcOTQD0IrpO+Hri
/vUUCKSZI0igPF9XIhDddQ9+g1Ts4ZrhtzlqRib7h0Uha2jGVu/BStaUv/EicO6NVzbaNSPqy6gd
T/SCus7M2IZUTzMMmQaiT9R50C2Q3BHsnt9DP4zQomyKwsCmjBN03KKHVXkG7505bhTT5lplcDrv
cOynJjRkqYnQGISUU/ORPoQag+WbOq1r4HW/4fWTfbwRgDfqvmTDr/+VWb31n2ZF5CbUqeNZXF5z
C5y85i3J8TgBms5/2Lm/cB/bXgEkwprHvD8muQAINXOoywXSZgzGdR9bsyAxuGwXwCzaZgoGRfOG
+wlmcY0gxxllGb0dmAROIKeUlA3mZQbzi1RWa1AGp3iBi3TVzrsxsL0LM4f1dWkQGq8wOMuHkdu5
IZ7FNbeIamJ/gQel9hqL8uClCxefGpXFlbEflb4v9qJ+Xa/mgxnuQzgyNXPqrY+JCj9u2G6//iMP
XfpGAtewec77LdstIhMa4SyQriRdZ2NpVSvH8n2L8jjREp7B0AdOyBE/SGBRzFpaodVKzQosillL
Ap42exdW1MqY8Qy8oCXyvm3uDQsw6DJv4StBQ+i+fncRHaUJIoMLevn1P6LeXRR8/cceEXKdfP3P
cOXSHCpBZDDXQI65LZrNvi1J1wNzZ4Z120ALLMgG9/bRAWdRP0SeABpIZm9ippRbJLCoxYHA67Z8
eoEJxRZ5GLAkKZdAYHHBfj6KQQQWNbPPbvBoPpbU1SqwwPceeHXH55tFMW7gJr07OHNUfQtcuu6W
48NjZVFrpwoCUrDQBIasACRvAJN41T79vDzsnhb6B0zEfrER1QKqS8PQGZjaD6hcPZruhh5YZrCP
EqCiaReQQVgAALftm2srdZo3JFEXC3DJojIJrI8alsULO5CWphLIpL9W14tsgPwxfUpFBu+KtOhj
tKbXjMU1tkzc3gWQ91QqgkXGABBmOuPP4l6E3ILdQycqu7f8cNss1T62Z+Gzz4AqDq2Wc8ODFtZ5
T2Bkeul4Fm7vuRnT25dnwfiYV+jxVbfNGW6Z7tNwqIbOo1aClRcZTPHhRj8xNoMjPQeJzXOOp4TB
ub4w6ZoECqrd5xndCM3o6IjIDGYZ9X0UCFt7mYVnikTV2i3oaJlXGNx1GNis2meaRSni0opbECaV
wdJdmwlaSfqniu68xmR878hVQefJ7nvuGrJLbhyjJtPKeDDYdUtAYcwYZqN5zb1jwTPYHXeO6bYx
bgKR7urqBdyZG/d4puGusxjaRc6qGefgY7F4YwS0xC1smzmBhUW6rx+tE9PBAlz64FoZFI2o+WBh
6q5AvouK3iwDICDu/a03Rt0xyvKnk/n8cbwscAwW4OmB8zw0Uwcx5N96zf91Tz1UlVhE2MsYtX2/
OmVvIGbCwvdZuOs1GlePzZSqBh8I998/Z7Aib5J9eZq1peN6EEkJMWvf/u+B3/h8pSB1BK2UV2Pk
12uO+1vFxAIlrv8///rvqWdWZm+aVCg84Q3OUDsNzGbVKHsImQW0YmaQC7hzgWfooy5HF6NU9PEV
OQbBJxLBnuk12z3928g1I8gi46tugI8xqZwX+hOr6DfUzPT7k/GjCGKjmMA700MY6dIyZTpahkPz
pvtT5mbuJi5FEuOJaiUaGXUf/Nrs+25/Bf5VP03zZrxDjLJ/BoO1B2zYPjEyAxt0YcaZ03JrDlPz
6sX18xJLewWzP2Bi6aRcGxptNUv/vXP2E1eiEXrpuhrPP4F85v+JkMqHJH80m8ncn9Dmh+/N7OsX
AzT2XKg27oswAzN5RAWpGXTvqTU/dHmCnbs+DdJk4QqTt4X2JnVbsSCcEYgSJGugOUkNzSJVMTQr
ED5O+S4sHMtha3ewwGOMogDlF1o7lYUb14x7GoDIIo6GZldbCowFFwjKrGsoaeV0pZIFYuAMIjZU
sYRn4RadYx+31o9nIYGyMNErJjyCkbCAqBJORkqq75T/zbNApV6Dr5xFRA2Y8gfRuLC7nTuIrs3d
LEv31vTSKlzagrAIug5PuchXdE5LYGL5QOxy1+Z6//p30SOUMJtp2d8FLNixd4jaD/MzxL6M0lPG
UGCh2HCYqAcXdHpo4RFeCIGcH6zCUdKHBYhvQLBgqdN7cBPbPWnkoe/SzOf7r9P75YtPYLCRB2Cp
thCkAgtRa7RAIXneZgr2W4pFELY0aa8IbWKbZ7x/mpHCy3rjHMmlNsBPIB1lu6bbDrsTLkzmfP2H
bwVVMySZFZkNgAkfsDDxBJqmiOo7i2zy4QMOt0DvzwfZir88/wgRKqi/Y8+f6Efqf0SaFbbskbAz
C+ovamFfIt87kdlTZEDBNU1HM2Ve0jSIU78a2D8Pl8aE9QeRyd9Gt+qgQ9013ENc9asFoHsn/Cz5
9cQmb0SXsFmkQwcon7X0LFiINg4Ss6YRRyxQhUMUdaiiC4vM5TDyozZjhUXCfrxCLEH3jmAh/jtB
4LNyCN2oxV1hgRWbmL73XZItg1TnNAd0hspAINPZXCsdbnPkvVFzobYGz0KviZQ/kT6hrm9eY+Ag
XFtJ3nw38Qn4143q68me+yRvv6zA4oQ8AIRdQ2CaWjhIoTcf8L2F+3nXwKnGAX/AS+HQOwJak2YQ
UYvDwsMcQKSrnS5kEOAsibmNTgZQLDA9w4hEnX+eW+g2FNp/ORV/sogG99AhIvMJF5kY4lPPYSEp
hP50jU9GJRtY6ApN3I3bHGFig1jgRSaQTSGivI1mPOGC7xveHQHZNAZ76ekuhC5QdTw+g1D5afw9
lossNkkzfOtaQ3CKa2pRWFwMSEBS2AEWOs9nFiRynnbo/hsWqxGSAH7zd9RHQPm12RTfs+uv30Rz
FDQfEVo3I+2vOBZ0jyGahKcZcvcnAhWehWLnpVX2hqZvAXpJp+AQ7zZf8/55uXRbvDwWZO4HMwQL
nXYnWORILsF/pEdlcWbJBH+2gIKj9Uuh39J9eq/dbIXc1snLBf12GDzAjFFMI59wguXNplzvt9mK
DI4jLqkUZfTTML7jdlv5D/O8D+miM8tHUeafeh9SJGVTsCMPmWZyYlEWAxRlmIcO5aegDVL3RUFb
Wvim1E4VWLgSdwCX0m/LAhh8l0OzrPWyDHbmRyyve8i8T/IMmK1mXonpRVem5sf3264jJ1NgAX4Z
EpQmqdo0h7Z5UfLeMoyuqqLvkqzrAKtIMgsVwfvnPW3gnIRR0rvKATqDv3jSjVMJ0IeDdju62uuk
YezvOfA50cusa+DzPIwj2+elVN5vk+U71Ujtt/3KgwtE8lHfers2L/Cy8HGE6hF1NlmgqG/ztAUp
F1gUl+++/jdIpZX1/Eiis1jz4/dMyfP98ttmf091vGuWZb9WT9v3hfxuxx5Kp779WdNf6mWauXnT
759KUvs47USrPWrgP8ZXnujz98f7ylNtBX9nX/nKln66DVY+gsy//y8AAAD//w==</cx:binary>
              </cx:geoCache>
            </cx:geography>
          </cx:layoutPr>
          <cx:valueColors>
            <cx:minColor>
              <a:schemeClr val="accent6">
                <a:lumMod val="40000"/>
                <a:lumOff val="60000"/>
              </a:schemeClr>
            </cx:minColor>
            <cx:midColor>
              <a:schemeClr val="tx2">
                <a:lumMod val="40000"/>
                <a:lumOff val="60000"/>
              </a:schemeClr>
            </cx:midColor>
            <cx:maxColor>
              <a:schemeClr val="accent6">
                <a:lumMod val="75000"/>
              </a:schemeClr>
            </cx:maxColor>
          </cx:valueColors>
          <cx:valueColorPositions count="3"/>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Customer creditscores by Churn Rate</a:t>
            </a:r>
            <a:endParaRPr lang="en-US" sz="1400">
              <a:effectLst/>
            </a:endParaRPr>
          </a:p>
        </cx:rich>
      </cx:tx>
    </cx:title>
    <cx:plotArea>
      <cx:plotAreaRegion>
        <cx:series layoutId="clusteredColumn" uniqueId="{00000001-2D7B-4B98-B925-7DB973D93A9C}" formatIdx="1">
          <cx:tx>
            <cx:txData>
              <cx:f>_xlchart.v1.10</cx:f>
              <cx:v>Credit Scores</cx:v>
            </cx:txData>
          </cx:tx>
          <cx:spPr>
            <a:solidFill>
              <a:srgbClr val="ADB9CA"/>
            </a:solidFill>
          </cx:spPr>
          <cx:dataId val="0"/>
          <cx:layoutPr>
            <cx:binning intervalClosed="r"/>
          </cx:layoutPr>
        </cx:series>
      </cx:plotAreaRegion>
      <cx:axis id="0">
        <cx:catScaling gapWidth="0.469999999"/>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microsoft.com/office/2014/relationships/chartEx" Target="../charts/chartEx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chart" Target="../charts/chart2.xml"/><Relationship Id="rId16" Type="http://schemas.microsoft.com/office/2014/relationships/chartEx" Target="../charts/chartEx3.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9.xml"/><Relationship Id="rId5" Type="http://schemas.microsoft.com/office/2014/relationships/chartEx" Target="../charts/chartEx2.xml"/><Relationship Id="rId15" Type="http://schemas.openxmlformats.org/officeDocument/2006/relationships/chart" Target="../charts/chart13.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microsoft.com/office/2014/relationships/chartEx" Target="../charts/chartEx4.xml"/><Relationship Id="rId1" Type="http://schemas.openxmlformats.org/officeDocument/2006/relationships/image" Target="../media/image1.png"/><Relationship Id="rId6" Type="http://schemas.openxmlformats.org/officeDocument/2006/relationships/chart" Target="../charts/chart17.xml"/><Relationship Id="rId5" Type="http://schemas.openxmlformats.org/officeDocument/2006/relationships/chart" Target="../charts/chart16.xml"/><Relationship Id="rId10" Type="http://schemas.microsoft.com/office/2014/relationships/chartEx" Target="../charts/chartEx5.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0</xdr:colOff>
      <xdr:row>4</xdr:row>
      <xdr:rowOff>175260</xdr:rowOff>
    </xdr:from>
    <xdr:to>
      <xdr:col>7</xdr:col>
      <xdr:colOff>114300</xdr:colOff>
      <xdr:row>16</xdr:row>
      <xdr:rowOff>83820</xdr:rowOff>
    </xdr:to>
    <xdr:graphicFrame macro="">
      <xdr:nvGraphicFramePr>
        <xdr:cNvPr id="2" name="Chart 1">
          <a:extLst>
            <a:ext uri="{FF2B5EF4-FFF2-40B4-BE49-F238E27FC236}">
              <a16:creationId xmlns:a16="http://schemas.microsoft.com/office/drawing/2014/main" id="{57086BC9-70D3-E982-D69C-6FDE79C74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170329</xdr:colOff>
      <xdr:row>7</xdr:row>
      <xdr:rowOff>45047</xdr:rowOff>
    </xdr:from>
    <xdr:to>
      <xdr:col>11</xdr:col>
      <xdr:colOff>340211</xdr:colOff>
      <xdr:row>18</xdr:row>
      <xdr:rowOff>58718</xdr:rowOff>
    </xdr:to>
    <xdr:graphicFrame macro="">
      <xdr:nvGraphicFramePr>
        <xdr:cNvPr id="3" name="Chart 2">
          <a:extLst>
            <a:ext uri="{FF2B5EF4-FFF2-40B4-BE49-F238E27FC236}">
              <a16:creationId xmlns:a16="http://schemas.microsoft.com/office/drawing/2014/main" id="{EBCA73C3-F7BD-9EA2-65D3-787787ED5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322730</xdr:colOff>
      <xdr:row>7</xdr:row>
      <xdr:rowOff>117213</xdr:rowOff>
    </xdr:from>
    <xdr:to>
      <xdr:col>19</xdr:col>
      <xdr:colOff>291802</xdr:colOff>
      <xdr:row>17</xdr:row>
      <xdr:rowOff>121024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868B711-E6A6-4195-2F36-9CCC3EB24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487810" y="1397373"/>
              <a:ext cx="5379272" cy="18326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271399</xdr:colOff>
      <xdr:row>33</xdr:row>
      <xdr:rowOff>20876</xdr:rowOff>
    </xdr:from>
    <xdr:to>
      <xdr:col>22</xdr:col>
      <xdr:colOff>376519</xdr:colOff>
      <xdr:row>42</xdr:row>
      <xdr:rowOff>143434</xdr:rowOff>
    </xdr:to>
    <xdr:graphicFrame macro="">
      <xdr:nvGraphicFramePr>
        <xdr:cNvPr id="6" name="Chart 5">
          <a:extLst>
            <a:ext uri="{FF2B5EF4-FFF2-40B4-BE49-F238E27FC236}">
              <a16:creationId xmlns:a16="http://schemas.microsoft.com/office/drawing/2014/main" id="{A2DABE9D-38DA-4F12-B480-AAFE80B46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146133</xdr:colOff>
      <xdr:row>5</xdr:row>
      <xdr:rowOff>177453</xdr:rowOff>
    </xdr:from>
    <xdr:to>
      <xdr:col>36</xdr:col>
      <xdr:colOff>62753</xdr:colOff>
      <xdr:row>34</xdr:row>
      <xdr:rowOff>62752</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E2E7401E-8008-213D-C13B-DD773930D6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2427013" y="1091853"/>
              <a:ext cx="5745920" cy="53031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93945</xdr:colOff>
      <xdr:row>6</xdr:row>
      <xdr:rowOff>152402</xdr:rowOff>
    </xdr:from>
    <xdr:to>
      <xdr:col>50</xdr:col>
      <xdr:colOff>457200</xdr:colOff>
      <xdr:row>16</xdr:row>
      <xdr:rowOff>53788</xdr:rowOff>
    </xdr:to>
    <xdr:graphicFrame macro="">
      <xdr:nvGraphicFramePr>
        <xdr:cNvPr id="9" name="Churn_ActiveStatus">
          <a:extLst>
            <a:ext uri="{FF2B5EF4-FFF2-40B4-BE49-F238E27FC236}">
              <a16:creationId xmlns:a16="http://schemas.microsoft.com/office/drawing/2014/main" id="{C1C8C176-372F-7BBF-611F-3DC884662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59</xdr:col>
      <xdr:colOff>694090</xdr:colOff>
      <xdr:row>5</xdr:row>
      <xdr:rowOff>143558</xdr:rowOff>
    </xdr:from>
    <xdr:to>
      <xdr:col>63</xdr:col>
      <xdr:colOff>573742</xdr:colOff>
      <xdr:row>19</xdr:row>
      <xdr:rowOff>125507</xdr:rowOff>
    </xdr:to>
    <xdr:graphicFrame macro="">
      <xdr:nvGraphicFramePr>
        <xdr:cNvPr id="10" name="ChurnersByGender">
          <a:extLst>
            <a:ext uri="{FF2B5EF4-FFF2-40B4-BE49-F238E27FC236}">
              <a16:creationId xmlns:a16="http://schemas.microsoft.com/office/drawing/2014/main" id="{DF80E3D3-48F8-7D1F-5D21-404661A64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82</xdr:col>
      <xdr:colOff>582707</xdr:colOff>
      <xdr:row>6</xdr:row>
      <xdr:rowOff>152397</xdr:rowOff>
    </xdr:from>
    <xdr:to>
      <xdr:col>88</xdr:col>
      <xdr:colOff>62753</xdr:colOff>
      <xdr:row>31</xdr:row>
      <xdr:rowOff>125506</xdr:rowOff>
    </xdr:to>
    <xdr:graphicFrame macro="">
      <xdr:nvGraphicFramePr>
        <xdr:cNvPr id="11" name="Churn_Products">
          <a:extLst>
            <a:ext uri="{FF2B5EF4-FFF2-40B4-BE49-F238E27FC236}">
              <a16:creationId xmlns:a16="http://schemas.microsoft.com/office/drawing/2014/main" id="{2C6F37FD-6A1A-77D3-6D33-8A0318A4B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95</xdr:col>
      <xdr:colOff>421105</xdr:colOff>
      <xdr:row>15</xdr:row>
      <xdr:rowOff>32084</xdr:rowOff>
    </xdr:from>
    <xdr:to>
      <xdr:col>99</xdr:col>
      <xdr:colOff>601579</xdr:colOff>
      <xdr:row>30</xdr:row>
      <xdr:rowOff>68178</xdr:rowOff>
    </xdr:to>
    <xdr:graphicFrame macro="">
      <xdr:nvGraphicFramePr>
        <xdr:cNvPr id="12" name="Chart 11">
          <a:extLst>
            <a:ext uri="{FF2B5EF4-FFF2-40B4-BE49-F238E27FC236}">
              <a16:creationId xmlns:a16="http://schemas.microsoft.com/office/drawing/2014/main" id="{7DC185B5-3B46-5219-54AF-79CDDB357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100</xdr:col>
      <xdr:colOff>210553</xdr:colOff>
      <xdr:row>15</xdr:row>
      <xdr:rowOff>12031</xdr:rowOff>
    </xdr:from>
    <xdr:to>
      <xdr:col>105</xdr:col>
      <xdr:colOff>350921</xdr:colOff>
      <xdr:row>30</xdr:row>
      <xdr:rowOff>48125</xdr:rowOff>
    </xdr:to>
    <xdr:graphicFrame macro="">
      <xdr:nvGraphicFramePr>
        <xdr:cNvPr id="13" name="Balance_Tenure">
          <a:extLst>
            <a:ext uri="{FF2B5EF4-FFF2-40B4-BE49-F238E27FC236}">
              <a16:creationId xmlns:a16="http://schemas.microsoft.com/office/drawing/2014/main" id="{4AB97D91-3F60-C278-9074-C7A875402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113</xdr:col>
      <xdr:colOff>146538</xdr:colOff>
      <xdr:row>5</xdr:row>
      <xdr:rowOff>41030</xdr:rowOff>
    </xdr:from>
    <xdr:to>
      <xdr:col>118</xdr:col>
      <xdr:colOff>328247</xdr:colOff>
      <xdr:row>21</xdr:row>
      <xdr:rowOff>82061</xdr:rowOff>
    </xdr:to>
    <xdr:graphicFrame macro="">
      <xdr:nvGraphicFramePr>
        <xdr:cNvPr id="14" name="Chart 13">
          <a:extLst>
            <a:ext uri="{FF2B5EF4-FFF2-40B4-BE49-F238E27FC236}">
              <a16:creationId xmlns:a16="http://schemas.microsoft.com/office/drawing/2014/main" id="{C44A0FD8-3FB6-5808-AF3E-0490C6580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118</xdr:col>
      <xdr:colOff>580294</xdr:colOff>
      <xdr:row>5</xdr:row>
      <xdr:rowOff>5862</xdr:rowOff>
    </xdr:from>
    <xdr:to>
      <xdr:col>123</xdr:col>
      <xdr:colOff>286871</xdr:colOff>
      <xdr:row>18</xdr:row>
      <xdr:rowOff>107577</xdr:rowOff>
    </xdr:to>
    <xdr:graphicFrame macro="">
      <xdr:nvGraphicFramePr>
        <xdr:cNvPr id="15" name="Churn_CrCard">
          <a:extLst>
            <a:ext uri="{FF2B5EF4-FFF2-40B4-BE49-F238E27FC236}">
              <a16:creationId xmlns:a16="http://schemas.microsoft.com/office/drawing/2014/main" id="{FA8D58D7-3DF7-C764-56A5-E3B60E8D43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131</xdr:col>
      <xdr:colOff>123092</xdr:colOff>
      <xdr:row>7</xdr:row>
      <xdr:rowOff>123092</xdr:rowOff>
    </xdr:from>
    <xdr:to>
      <xdr:col>136</xdr:col>
      <xdr:colOff>392723</xdr:colOff>
      <xdr:row>22</xdr:row>
      <xdr:rowOff>52754</xdr:rowOff>
    </xdr:to>
    <xdr:graphicFrame macro="">
      <xdr:nvGraphicFramePr>
        <xdr:cNvPr id="16" name="Chart 15">
          <a:extLst>
            <a:ext uri="{FF2B5EF4-FFF2-40B4-BE49-F238E27FC236}">
              <a16:creationId xmlns:a16="http://schemas.microsoft.com/office/drawing/2014/main" id="{F49CA3F2-B352-D5CC-DEDE-C67D86C12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137</xdr:col>
      <xdr:colOff>52754</xdr:colOff>
      <xdr:row>8</xdr:row>
      <xdr:rowOff>52752</xdr:rowOff>
    </xdr:from>
    <xdr:to>
      <xdr:col>143</xdr:col>
      <xdr:colOff>98612</xdr:colOff>
      <xdr:row>29</xdr:row>
      <xdr:rowOff>125505</xdr:rowOff>
    </xdr:to>
    <xdr:graphicFrame macro="">
      <xdr:nvGraphicFramePr>
        <xdr:cNvPr id="17" name="Churn_AgeGroups">
          <a:extLst>
            <a:ext uri="{FF2B5EF4-FFF2-40B4-BE49-F238E27FC236}">
              <a16:creationId xmlns:a16="http://schemas.microsoft.com/office/drawing/2014/main" id="{9B3D9C0D-A4DE-F7A1-26CC-EB2A394FB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703731</xdr:colOff>
      <xdr:row>19</xdr:row>
      <xdr:rowOff>89646</xdr:rowOff>
    </xdr:from>
    <xdr:to>
      <xdr:col>10</xdr:col>
      <xdr:colOff>488040</xdr:colOff>
      <xdr:row>33</xdr:row>
      <xdr:rowOff>59883</xdr:rowOff>
    </xdr:to>
    <xdr:graphicFrame macro="">
      <xdr:nvGraphicFramePr>
        <xdr:cNvPr id="19" name="Chart 18">
          <a:extLst>
            <a:ext uri="{FF2B5EF4-FFF2-40B4-BE49-F238E27FC236}">
              <a16:creationId xmlns:a16="http://schemas.microsoft.com/office/drawing/2014/main" id="{35D37731-AD77-EF07-8B55-859706E7A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363070</xdr:colOff>
      <xdr:row>34</xdr:row>
      <xdr:rowOff>170329</xdr:rowOff>
    </xdr:from>
    <xdr:to>
      <xdr:col>10</xdr:col>
      <xdr:colOff>83372</xdr:colOff>
      <xdr:row>47</xdr:row>
      <xdr:rowOff>148276</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467A989E-F692-6A1F-C72D-5728229D7B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877670" y="6502549"/>
              <a:ext cx="6761182" cy="256112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310214</xdr:colOff>
      <xdr:row>0</xdr:row>
      <xdr:rowOff>175655</xdr:rowOff>
    </xdr:from>
    <xdr:to>
      <xdr:col>39</xdr:col>
      <xdr:colOff>8462</xdr:colOff>
      <xdr:row>66</xdr:row>
      <xdr:rowOff>108599</xdr:rowOff>
    </xdr:to>
    <xdr:sp macro="" textlink="">
      <xdr:nvSpPr>
        <xdr:cNvPr id="2" name="Rectangle 1">
          <a:extLst>
            <a:ext uri="{FF2B5EF4-FFF2-40B4-BE49-F238E27FC236}">
              <a16:creationId xmlns:a16="http://schemas.microsoft.com/office/drawing/2014/main" id="{90F76D35-2416-77EB-8F1F-FA0F92A9CFBF}"/>
            </a:ext>
          </a:extLst>
        </xdr:cNvPr>
        <xdr:cNvSpPr/>
      </xdr:nvSpPr>
      <xdr:spPr>
        <a:xfrm>
          <a:off x="310214" y="175655"/>
          <a:ext cx="23472648" cy="12226544"/>
        </a:xfrm>
        <a:prstGeom prst="rect">
          <a:avLst/>
        </a:prstGeom>
        <a:solidFill>
          <a:srgbClr val="BBE6D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397670</xdr:colOff>
      <xdr:row>1</xdr:row>
      <xdr:rowOff>138852</xdr:rowOff>
    </xdr:from>
    <xdr:to>
      <xdr:col>6</xdr:col>
      <xdr:colOff>557465</xdr:colOff>
      <xdr:row>11</xdr:row>
      <xdr:rowOff>165100</xdr:rowOff>
    </xdr:to>
    <xdr:pic>
      <xdr:nvPicPr>
        <xdr:cNvPr id="8" name="Picture 7">
          <a:extLst>
            <a:ext uri="{FF2B5EF4-FFF2-40B4-BE49-F238E27FC236}">
              <a16:creationId xmlns:a16="http://schemas.microsoft.com/office/drawing/2014/main" id="{25C447AD-19E3-DD84-0C39-A06668D4B5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7670" y="316652"/>
          <a:ext cx="3817395" cy="1804248"/>
        </a:xfrm>
        <a:prstGeom prst="rect">
          <a:avLst/>
        </a:prstGeom>
      </xdr:spPr>
    </xdr:pic>
    <xdr:clientData/>
  </xdr:twoCellAnchor>
  <xdr:twoCellAnchor>
    <xdr:from>
      <xdr:col>19</xdr:col>
      <xdr:colOff>576881</xdr:colOff>
      <xdr:row>34</xdr:row>
      <xdr:rowOff>139485</xdr:rowOff>
    </xdr:from>
    <xdr:to>
      <xdr:col>29</xdr:col>
      <xdr:colOff>274039</xdr:colOff>
      <xdr:row>66</xdr:row>
      <xdr:rowOff>65562</xdr:rowOff>
    </xdr:to>
    <xdr:grpSp>
      <xdr:nvGrpSpPr>
        <xdr:cNvPr id="27" name="Group 26">
          <a:extLst>
            <a:ext uri="{FF2B5EF4-FFF2-40B4-BE49-F238E27FC236}">
              <a16:creationId xmlns:a16="http://schemas.microsoft.com/office/drawing/2014/main" id="{EB59013A-18EE-C7E0-6A2F-61FDD0AF7667}"/>
            </a:ext>
          </a:extLst>
        </xdr:cNvPr>
        <xdr:cNvGrpSpPr/>
      </xdr:nvGrpSpPr>
      <xdr:grpSpPr>
        <a:xfrm>
          <a:off x="12110203" y="6287146"/>
          <a:ext cx="5767328" cy="5712111"/>
          <a:chOff x="1274164" y="5521376"/>
          <a:chExt cx="5546361" cy="5163892"/>
        </a:xfrm>
      </xdr:grpSpPr>
      <xdr:sp macro="" textlink="">
        <xdr:nvSpPr>
          <xdr:cNvPr id="20" name="Rectangle 19">
            <a:extLst>
              <a:ext uri="{FF2B5EF4-FFF2-40B4-BE49-F238E27FC236}">
                <a16:creationId xmlns:a16="http://schemas.microsoft.com/office/drawing/2014/main" id="{4E872649-8DDD-E0FD-5DFA-5DEC0B18226F}"/>
              </a:ext>
            </a:extLst>
          </xdr:cNvPr>
          <xdr:cNvSpPr/>
        </xdr:nvSpPr>
        <xdr:spPr>
          <a:xfrm>
            <a:off x="1274164" y="5521376"/>
            <a:ext cx="5546361" cy="51466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2E0C30FD-2378-4FC7-B25D-381F0CA936B1}"/>
                  </a:ext>
                </a:extLst>
              </xdr:cNvPr>
              <xdr:cNvGraphicFramePr/>
            </xdr:nvGraphicFramePr>
            <xdr:xfrm>
              <a:off x="1286656" y="5558851"/>
              <a:ext cx="5483901" cy="5126417"/>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86656" y="5558851"/>
                <a:ext cx="5483901" cy="51264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364344</xdr:colOff>
      <xdr:row>54</xdr:row>
      <xdr:rowOff>114299</xdr:rowOff>
    </xdr:from>
    <xdr:to>
      <xdr:col>10</xdr:col>
      <xdr:colOff>203200</xdr:colOff>
      <xdr:row>66</xdr:row>
      <xdr:rowOff>36434</xdr:rowOff>
    </xdr:to>
    <xdr:graphicFrame macro="">
      <xdr:nvGraphicFramePr>
        <xdr:cNvPr id="28" name="Chart 27">
          <a:extLst>
            <a:ext uri="{FF2B5EF4-FFF2-40B4-BE49-F238E27FC236}">
              <a16:creationId xmlns:a16="http://schemas.microsoft.com/office/drawing/2014/main" id="{CEAC661D-0951-42A5-B0F1-F8CBD511A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395649</xdr:colOff>
      <xdr:row>35</xdr:row>
      <xdr:rowOff>139700</xdr:rowOff>
    </xdr:from>
    <xdr:to>
      <xdr:col>10</xdr:col>
      <xdr:colOff>330201</xdr:colOff>
      <xdr:row>53</xdr:row>
      <xdr:rowOff>24982</xdr:rowOff>
    </xdr:to>
    <xdr:graphicFrame macro="">
      <xdr:nvGraphicFramePr>
        <xdr:cNvPr id="29" name="Chart 28">
          <a:extLst>
            <a:ext uri="{FF2B5EF4-FFF2-40B4-BE49-F238E27FC236}">
              <a16:creationId xmlns:a16="http://schemas.microsoft.com/office/drawing/2014/main" id="{1DFCFAA4-D946-4064-ABDA-82AEFF2FD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245391</xdr:colOff>
      <xdr:row>37</xdr:row>
      <xdr:rowOff>77491</xdr:rowOff>
    </xdr:from>
    <xdr:to>
      <xdr:col>38</xdr:col>
      <xdr:colOff>396068</xdr:colOff>
      <xdr:row>65</xdr:row>
      <xdr:rowOff>167038</xdr:rowOff>
    </xdr:to>
    <xdr:grpSp>
      <xdr:nvGrpSpPr>
        <xdr:cNvPr id="31" name="Group 30">
          <a:extLst>
            <a:ext uri="{FF2B5EF4-FFF2-40B4-BE49-F238E27FC236}">
              <a16:creationId xmlns:a16="http://schemas.microsoft.com/office/drawing/2014/main" id="{F77DFC20-6FF1-A5FB-A7CE-FB1C3368B6B3}"/>
            </a:ext>
          </a:extLst>
        </xdr:cNvPr>
        <xdr:cNvGrpSpPr/>
      </xdr:nvGrpSpPr>
      <xdr:grpSpPr>
        <a:xfrm>
          <a:off x="18455899" y="6767593"/>
          <a:ext cx="5006813" cy="5152326"/>
          <a:chOff x="7520066" y="7270229"/>
          <a:chExt cx="5396460" cy="4634460"/>
        </a:xfrm>
      </xdr:grpSpPr>
      <xdr:sp macro="" textlink="">
        <xdr:nvSpPr>
          <xdr:cNvPr id="23" name="Rectangle 22">
            <a:extLst>
              <a:ext uri="{FF2B5EF4-FFF2-40B4-BE49-F238E27FC236}">
                <a16:creationId xmlns:a16="http://schemas.microsoft.com/office/drawing/2014/main" id="{861A6B6F-D259-CAEA-A994-FED69E3F03A8}"/>
              </a:ext>
            </a:extLst>
          </xdr:cNvPr>
          <xdr:cNvSpPr/>
        </xdr:nvSpPr>
        <xdr:spPr>
          <a:xfrm>
            <a:off x="7520066" y="7270229"/>
            <a:ext cx="5396460" cy="4634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0" name="Chart 29">
            <a:extLst>
              <a:ext uri="{FF2B5EF4-FFF2-40B4-BE49-F238E27FC236}">
                <a16:creationId xmlns:a16="http://schemas.microsoft.com/office/drawing/2014/main" id="{EDAB206A-9498-4634-8E21-8A2DDD545843}"/>
              </a:ext>
            </a:extLst>
          </xdr:cNvPr>
          <xdr:cNvGraphicFramePr>
            <a:graphicFrameLocks/>
          </xdr:cNvGraphicFramePr>
        </xdr:nvGraphicFramePr>
        <xdr:xfrm>
          <a:off x="7545047" y="7309781"/>
          <a:ext cx="5316070" cy="4572003"/>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xdr:col>
      <xdr:colOff>33727</xdr:colOff>
      <xdr:row>12</xdr:row>
      <xdr:rowOff>163017</xdr:rowOff>
    </xdr:from>
    <xdr:to>
      <xdr:col>24</xdr:col>
      <xdr:colOff>12915</xdr:colOff>
      <xdr:row>33</xdr:row>
      <xdr:rowOff>90406</xdr:rowOff>
    </xdr:to>
    <xdr:graphicFrame macro="">
      <xdr:nvGraphicFramePr>
        <xdr:cNvPr id="32" name="Chart 31">
          <a:extLst>
            <a:ext uri="{FF2B5EF4-FFF2-40B4-BE49-F238E27FC236}">
              <a16:creationId xmlns:a16="http://schemas.microsoft.com/office/drawing/2014/main" id="{920E8E7A-5A3A-4D03-B0B9-AB544BC8B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376833</xdr:colOff>
      <xdr:row>35</xdr:row>
      <xdr:rowOff>139700</xdr:rowOff>
    </xdr:from>
    <xdr:to>
      <xdr:col>5</xdr:col>
      <xdr:colOff>309777</xdr:colOff>
      <xdr:row>53</xdr:row>
      <xdr:rowOff>29972</xdr:rowOff>
    </xdr:to>
    <xdr:graphicFrame macro="">
      <xdr:nvGraphicFramePr>
        <xdr:cNvPr id="33" name="Chart 32">
          <a:extLst>
            <a:ext uri="{FF2B5EF4-FFF2-40B4-BE49-F238E27FC236}">
              <a16:creationId xmlns:a16="http://schemas.microsoft.com/office/drawing/2014/main" id="{EF62C357-E301-41B2-8909-28A8C6018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469900</xdr:colOff>
      <xdr:row>40</xdr:row>
      <xdr:rowOff>51660</xdr:rowOff>
    </xdr:from>
    <xdr:to>
      <xdr:col>19</xdr:col>
      <xdr:colOff>426203</xdr:colOff>
      <xdr:row>66</xdr:row>
      <xdr:rowOff>55988</xdr:rowOff>
    </xdr:to>
    <xdr:graphicFrame macro="">
      <xdr:nvGraphicFramePr>
        <xdr:cNvPr id="35" name="Chart 34">
          <a:extLst>
            <a:ext uri="{FF2B5EF4-FFF2-40B4-BE49-F238E27FC236}">
              <a16:creationId xmlns:a16="http://schemas.microsoft.com/office/drawing/2014/main" id="{3E2C5F5C-87B9-49A6-A9F3-E6C5C80D3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190507</xdr:colOff>
      <xdr:row>6</xdr:row>
      <xdr:rowOff>25961</xdr:rowOff>
    </xdr:from>
    <xdr:to>
      <xdr:col>24</xdr:col>
      <xdr:colOff>160936</xdr:colOff>
      <xdr:row>11</xdr:row>
      <xdr:rowOff>88275</xdr:rowOff>
    </xdr:to>
    <xdr:grpSp>
      <xdr:nvGrpSpPr>
        <xdr:cNvPr id="46" name="Group 45">
          <a:extLst>
            <a:ext uri="{FF2B5EF4-FFF2-40B4-BE49-F238E27FC236}">
              <a16:creationId xmlns:a16="http://schemas.microsoft.com/office/drawing/2014/main" id="{01231B35-9983-390D-7540-5BFF7946D9AB}"/>
            </a:ext>
          </a:extLst>
        </xdr:cNvPr>
        <xdr:cNvGrpSpPr/>
      </xdr:nvGrpSpPr>
      <xdr:grpSpPr>
        <a:xfrm>
          <a:off x="4439626" y="1110842"/>
          <a:ext cx="10289717" cy="966382"/>
          <a:chOff x="3727146" y="765059"/>
          <a:chExt cx="8902067" cy="733958"/>
        </a:xfrm>
      </xdr:grpSpPr>
      <xdr:grpSp>
        <xdr:nvGrpSpPr>
          <xdr:cNvPr id="12" name="Group 11">
            <a:extLst>
              <a:ext uri="{FF2B5EF4-FFF2-40B4-BE49-F238E27FC236}">
                <a16:creationId xmlns:a16="http://schemas.microsoft.com/office/drawing/2014/main" id="{DB14E152-A0F6-B620-8FEA-43B9E17114CE}"/>
              </a:ext>
            </a:extLst>
          </xdr:cNvPr>
          <xdr:cNvGrpSpPr/>
        </xdr:nvGrpSpPr>
        <xdr:grpSpPr>
          <a:xfrm>
            <a:off x="3727146" y="765059"/>
            <a:ext cx="8902067" cy="733958"/>
            <a:chOff x="6531428" y="1225421"/>
            <a:chExt cx="13181042" cy="1757265"/>
          </a:xfrm>
        </xdr:grpSpPr>
        <xdr:sp macro="" textlink="'Answering Questions'!A3">
          <xdr:nvSpPr>
            <xdr:cNvPr id="6" name="Rectangle: Rounded Corners 5">
              <a:extLst>
                <a:ext uri="{FF2B5EF4-FFF2-40B4-BE49-F238E27FC236}">
                  <a16:creationId xmlns:a16="http://schemas.microsoft.com/office/drawing/2014/main" id="{5F98EAAE-ED96-4E65-7C38-4E5AD848B60E}"/>
                </a:ext>
              </a:extLst>
            </xdr:cNvPr>
            <xdr:cNvSpPr/>
          </xdr:nvSpPr>
          <xdr:spPr>
            <a:xfrm>
              <a:off x="6531428" y="1225421"/>
              <a:ext cx="3576735" cy="1757265"/>
            </a:xfrm>
            <a:prstGeom prst="roundRect">
              <a:avLst/>
            </a:prstGeom>
            <a:solidFill>
              <a:schemeClr val="accent3">
                <a:lumMod val="20000"/>
                <a:lumOff val="80000"/>
              </a:schemeClr>
            </a:solidFill>
            <a:effectLst>
              <a:outerShdw blurRad="50800" dist="50800" dir="1914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Calibri"/>
                <a:ea typeface="Calibri"/>
                <a:cs typeface="Calibri"/>
              </a:endParaRPr>
            </a:p>
            <a:p>
              <a:pPr algn="ctr"/>
              <a:fld id="{DD67AEA2-70E4-4232-96FE-1387100C8B50}" type="TxLink">
                <a:rPr lang="en-US" sz="2000" b="1" i="0" u="none" strike="noStrike">
                  <a:solidFill>
                    <a:srgbClr val="000000"/>
                  </a:solidFill>
                  <a:latin typeface="Calibri"/>
                  <a:ea typeface="Calibri"/>
                  <a:cs typeface="Calibri"/>
                </a:rPr>
                <a:pPr algn="ctr"/>
                <a:t>10,000</a:t>
              </a:fld>
              <a:endParaRPr lang="en-US" sz="2000" b="1"/>
            </a:p>
          </xdr:txBody>
        </xdr:sp>
        <xdr:sp macro="" textlink="'Answering Questions'!C3">
          <xdr:nvSpPr>
            <xdr:cNvPr id="10" name="Rectangle: Rounded Corners 9">
              <a:extLst>
                <a:ext uri="{FF2B5EF4-FFF2-40B4-BE49-F238E27FC236}">
                  <a16:creationId xmlns:a16="http://schemas.microsoft.com/office/drawing/2014/main" id="{AA84A355-1B4E-4541-8504-4B4FA74E4E0B}"/>
                </a:ext>
              </a:extLst>
            </xdr:cNvPr>
            <xdr:cNvSpPr/>
          </xdr:nvSpPr>
          <xdr:spPr>
            <a:xfrm>
              <a:off x="16135735" y="1225421"/>
              <a:ext cx="3576735" cy="1757265"/>
            </a:xfrm>
            <a:prstGeom prst="roundRect">
              <a:avLst/>
            </a:prstGeom>
            <a:solidFill>
              <a:schemeClr val="accent3">
                <a:lumMod val="20000"/>
                <a:lumOff val="80000"/>
              </a:schemeClr>
            </a:solidFill>
            <a:effectLst>
              <a:outerShdw blurRad="50800" dist="50800" dir="1914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Calibri"/>
                <a:ea typeface="Calibri"/>
                <a:cs typeface="Calibri"/>
              </a:endParaRPr>
            </a:p>
            <a:p>
              <a:pPr algn="ctr"/>
              <a:fld id="{5FE13543-AA76-49DD-8CDE-119F4E6EDC3B}" type="TxLink">
                <a:rPr lang="en-US" sz="2000" b="1" i="0" u="none" strike="noStrike">
                  <a:solidFill>
                    <a:srgbClr val="000000"/>
                  </a:solidFill>
                  <a:latin typeface="Calibri"/>
                  <a:ea typeface="Calibri"/>
                  <a:cs typeface="Calibri"/>
                </a:rPr>
                <a:pPr algn="ctr"/>
                <a:t>20.37%</a:t>
              </a:fld>
              <a:endParaRPr lang="en-US" sz="2000" b="1"/>
            </a:p>
          </xdr:txBody>
        </xdr:sp>
        <xdr:sp macro="" textlink="'Answering Questions'!B3">
          <xdr:nvSpPr>
            <xdr:cNvPr id="11" name="Rectangle: Rounded Corners 10">
              <a:extLst>
                <a:ext uri="{FF2B5EF4-FFF2-40B4-BE49-F238E27FC236}">
                  <a16:creationId xmlns:a16="http://schemas.microsoft.com/office/drawing/2014/main" id="{4C421A47-E8D9-4F75-96F0-4AF9BC510E8B}"/>
                </a:ext>
              </a:extLst>
            </xdr:cNvPr>
            <xdr:cNvSpPr/>
          </xdr:nvSpPr>
          <xdr:spPr>
            <a:xfrm>
              <a:off x="11333581" y="1225421"/>
              <a:ext cx="3576735" cy="1757265"/>
            </a:xfrm>
            <a:prstGeom prst="roundRect">
              <a:avLst/>
            </a:prstGeom>
            <a:solidFill>
              <a:schemeClr val="accent3">
                <a:lumMod val="20000"/>
                <a:lumOff val="80000"/>
              </a:schemeClr>
            </a:solidFill>
            <a:effectLst>
              <a:outerShdw blurRad="50800" dist="50800" dir="1914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Calibri"/>
                <a:ea typeface="Calibri"/>
                <a:cs typeface="Calibri"/>
              </a:endParaRPr>
            </a:p>
            <a:p>
              <a:pPr algn="ctr"/>
              <a:fld id="{99D6C6FD-8358-454C-B516-B64537AD2A72}" type="TxLink">
                <a:rPr lang="en-US" sz="2000" b="1" i="0" u="none" strike="noStrike">
                  <a:solidFill>
                    <a:srgbClr val="000000"/>
                  </a:solidFill>
                  <a:latin typeface="Calibri"/>
                  <a:ea typeface="Calibri"/>
                  <a:cs typeface="Calibri"/>
                </a:rPr>
                <a:pPr algn="ctr"/>
                <a:t>2,037</a:t>
              </a:fld>
              <a:endParaRPr lang="en-US" sz="2000" b="1"/>
            </a:p>
          </xdr:txBody>
        </xdr:sp>
      </xdr:grpSp>
      <xdr:grpSp>
        <xdr:nvGrpSpPr>
          <xdr:cNvPr id="40" name="Group 39">
            <a:extLst>
              <a:ext uri="{FF2B5EF4-FFF2-40B4-BE49-F238E27FC236}">
                <a16:creationId xmlns:a16="http://schemas.microsoft.com/office/drawing/2014/main" id="{8BEA7985-EDF5-2CF6-930E-6358013327AD}"/>
              </a:ext>
            </a:extLst>
          </xdr:cNvPr>
          <xdr:cNvGrpSpPr/>
        </xdr:nvGrpSpPr>
        <xdr:grpSpPr>
          <a:xfrm>
            <a:off x="3922427" y="926891"/>
            <a:ext cx="8524382" cy="151281"/>
            <a:chOff x="3922427" y="926891"/>
            <a:chExt cx="8524382" cy="151281"/>
          </a:xfrm>
        </xdr:grpSpPr>
        <xdr:sp macro="" textlink="">
          <xdr:nvSpPr>
            <xdr:cNvPr id="36" name="TextBox 35">
              <a:extLst>
                <a:ext uri="{FF2B5EF4-FFF2-40B4-BE49-F238E27FC236}">
                  <a16:creationId xmlns:a16="http://schemas.microsoft.com/office/drawing/2014/main" id="{F24B0D2C-BFC0-73BB-3A3E-C14685AB7C7C}"/>
                </a:ext>
              </a:extLst>
            </xdr:cNvPr>
            <xdr:cNvSpPr txBox="1"/>
          </xdr:nvSpPr>
          <xdr:spPr>
            <a:xfrm>
              <a:off x="3922427" y="926891"/>
              <a:ext cx="1927194" cy="151281"/>
            </a:xfrm>
            <a:prstGeom prst="rect">
              <a:avLst/>
            </a:prstGeom>
            <a:solidFill>
              <a:srgbClr val="EDEDED"/>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Customers</a:t>
              </a:r>
            </a:p>
          </xdr:txBody>
        </xdr:sp>
        <xdr:sp macro="" textlink="">
          <xdr:nvSpPr>
            <xdr:cNvPr id="37" name="TextBox 36">
              <a:extLst>
                <a:ext uri="{FF2B5EF4-FFF2-40B4-BE49-F238E27FC236}">
                  <a16:creationId xmlns:a16="http://schemas.microsoft.com/office/drawing/2014/main" id="{A268379E-8F0B-492E-8040-8FA18CB1C813}"/>
                </a:ext>
              </a:extLst>
            </xdr:cNvPr>
            <xdr:cNvSpPr txBox="1"/>
          </xdr:nvSpPr>
          <xdr:spPr>
            <a:xfrm>
              <a:off x="7347678" y="926891"/>
              <a:ext cx="1904472" cy="121886"/>
            </a:xfrm>
            <a:prstGeom prst="rect">
              <a:avLst/>
            </a:prstGeom>
            <a:solidFill>
              <a:srgbClr val="EDEDED"/>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Churners</a:t>
              </a:r>
            </a:p>
          </xdr:txBody>
        </xdr:sp>
        <xdr:sp macro="" textlink="">
          <xdr:nvSpPr>
            <xdr:cNvPr id="38" name="TextBox 37">
              <a:extLst>
                <a:ext uri="{FF2B5EF4-FFF2-40B4-BE49-F238E27FC236}">
                  <a16:creationId xmlns:a16="http://schemas.microsoft.com/office/drawing/2014/main" id="{4807C432-16B4-4BEF-B421-700358172563}"/>
                </a:ext>
              </a:extLst>
            </xdr:cNvPr>
            <xdr:cNvSpPr txBox="1"/>
          </xdr:nvSpPr>
          <xdr:spPr>
            <a:xfrm>
              <a:off x="10485619" y="926891"/>
              <a:ext cx="1961190" cy="121886"/>
            </a:xfrm>
            <a:prstGeom prst="rect">
              <a:avLst/>
            </a:prstGeom>
            <a:solidFill>
              <a:srgbClr val="EDEDED"/>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Overall Churn%</a:t>
              </a:r>
            </a:p>
          </xdr:txBody>
        </xdr:sp>
      </xdr:grpSp>
    </xdr:grpSp>
    <xdr:clientData/>
  </xdr:twoCellAnchor>
  <xdr:twoCellAnchor editAs="oneCell">
    <xdr:from>
      <xdr:col>36</xdr:col>
      <xdr:colOff>203200</xdr:colOff>
      <xdr:row>4</xdr:row>
      <xdr:rowOff>147322</xdr:rowOff>
    </xdr:from>
    <xdr:to>
      <xdr:col>38</xdr:col>
      <xdr:colOff>527050</xdr:colOff>
      <xdr:row>16</xdr:row>
      <xdr:rowOff>116842</xdr:rowOff>
    </xdr:to>
    <mc:AlternateContent xmlns:mc="http://schemas.openxmlformats.org/markup-compatibility/2006" xmlns:a14="http://schemas.microsoft.com/office/drawing/2010/main">
      <mc:Choice Requires="a14">
        <xdr:graphicFrame macro="">
          <xdr:nvGraphicFramePr>
            <xdr:cNvPr id="65" name="Geography">
              <a:extLst>
                <a:ext uri="{FF2B5EF4-FFF2-40B4-BE49-F238E27FC236}">
                  <a16:creationId xmlns:a16="http://schemas.microsoft.com/office/drawing/2014/main" id="{AC8E1C8B-7B5C-678B-4700-1E06FB2EB365}"/>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22055810" y="870576"/>
              <a:ext cx="1537884" cy="21392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200660</xdr:colOff>
      <xdr:row>17</xdr:row>
      <xdr:rowOff>83820</xdr:rowOff>
    </xdr:from>
    <xdr:to>
      <xdr:col>38</xdr:col>
      <xdr:colOff>526796</xdr:colOff>
      <xdr:row>26</xdr:row>
      <xdr:rowOff>38100</xdr:rowOff>
    </xdr:to>
    <mc:AlternateContent xmlns:mc="http://schemas.openxmlformats.org/markup-compatibility/2006" xmlns:a14="http://schemas.microsoft.com/office/drawing/2010/main">
      <mc:Choice Requires="a14">
        <xdr:graphicFrame macro="">
          <xdr:nvGraphicFramePr>
            <xdr:cNvPr id="66" name="IsActiveMember?">
              <a:extLst>
                <a:ext uri="{FF2B5EF4-FFF2-40B4-BE49-F238E27FC236}">
                  <a16:creationId xmlns:a16="http://schemas.microsoft.com/office/drawing/2014/main" id="{622FCD95-224C-6C2B-4D3C-7913C92CB54F}"/>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22053270" y="3157651"/>
              <a:ext cx="1540170" cy="1581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491027</xdr:colOff>
      <xdr:row>20</xdr:row>
      <xdr:rowOff>0</xdr:rowOff>
    </xdr:from>
    <xdr:to>
      <xdr:col>36</xdr:col>
      <xdr:colOff>88900</xdr:colOff>
      <xdr:row>34</xdr:row>
      <xdr:rowOff>99093</xdr:rowOff>
    </xdr:to>
    <xdr:grpSp>
      <xdr:nvGrpSpPr>
        <xdr:cNvPr id="71" name="Group 70">
          <a:extLst>
            <a:ext uri="{FF2B5EF4-FFF2-40B4-BE49-F238E27FC236}">
              <a16:creationId xmlns:a16="http://schemas.microsoft.com/office/drawing/2014/main" id="{D5FC7C77-9DF0-5935-1DD1-88CD1C8355FF}"/>
            </a:ext>
          </a:extLst>
        </xdr:cNvPr>
        <xdr:cNvGrpSpPr/>
      </xdr:nvGrpSpPr>
      <xdr:grpSpPr>
        <a:xfrm>
          <a:off x="15059434" y="3616271"/>
          <a:ext cx="6882076" cy="2630483"/>
          <a:chOff x="15059434" y="3616271"/>
          <a:chExt cx="6882076" cy="2630483"/>
        </a:xfrm>
      </xdr:grpSpPr>
      <xdr:sp macro="" textlink="">
        <xdr:nvSpPr>
          <xdr:cNvPr id="17" name="Rectangle 16">
            <a:extLst>
              <a:ext uri="{FF2B5EF4-FFF2-40B4-BE49-F238E27FC236}">
                <a16:creationId xmlns:a16="http://schemas.microsoft.com/office/drawing/2014/main" id="{4BFCF154-7336-39F6-48A8-E12873C277D9}"/>
              </a:ext>
            </a:extLst>
          </xdr:cNvPr>
          <xdr:cNvSpPr/>
        </xdr:nvSpPr>
        <xdr:spPr>
          <a:xfrm>
            <a:off x="15114507" y="3616271"/>
            <a:ext cx="6827003" cy="25933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9" name="Chart 68">
            <a:extLst>
              <a:ext uri="{FF2B5EF4-FFF2-40B4-BE49-F238E27FC236}">
                <a16:creationId xmlns:a16="http://schemas.microsoft.com/office/drawing/2014/main" id="{FF417A35-81C2-4433-ABE2-6BDC3EAAD3CD}"/>
              </a:ext>
            </a:extLst>
          </xdr:cNvPr>
          <xdr:cNvGraphicFramePr>
            <a:graphicFrameLocks/>
          </xdr:cNvGraphicFramePr>
        </xdr:nvGraphicFramePr>
        <xdr:xfrm>
          <a:off x="15059434" y="3649858"/>
          <a:ext cx="6830568" cy="2596896"/>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24</xdr:col>
      <xdr:colOff>546100</xdr:colOff>
      <xdr:row>4</xdr:row>
      <xdr:rowOff>152400</xdr:rowOff>
    </xdr:from>
    <xdr:to>
      <xdr:col>36</xdr:col>
      <xdr:colOff>88900</xdr:colOff>
      <xdr:row>19</xdr:row>
      <xdr:rowOff>38100</xdr:rowOff>
    </xdr:to>
    <xdr:grpSp>
      <xdr:nvGrpSpPr>
        <xdr:cNvPr id="72" name="Group 71">
          <a:extLst>
            <a:ext uri="{FF2B5EF4-FFF2-40B4-BE49-F238E27FC236}">
              <a16:creationId xmlns:a16="http://schemas.microsoft.com/office/drawing/2014/main" id="{A1D76E77-5C76-C9DE-3B1D-082320749FB9}"/>
            </a:ext>
          </a:extLst>
        </xdr:cNvPr>
        <xdr:cNvGrpSpPr/>
      </xdr:nvGrpSpPr>
      <xdr:grpSpPr>
        <a:xfrm>
          <a:off x="15114507" y="875654"/>
          <a:ext cx="6827003" cy="2597904"/>
          <a:chOff x="15114507" y="875654"/>
          <a:chExt cx="6827003" cy="2597904"/>
        </a:xfrm>
      </xdr:grpSpPr>
      <xdr:sp macro="" textlink="">
        <xdr:nvSpPr>
          <xdr:cNvPr id="13" name="Rectangle 12">
            <a:extLst>
              <a:ext uri="{FF2B5EF4-FFF2-40B4-BE49-F238E27FC236}">
                <a16:creationId xmlns:a16="http://schemas.microsoft.com/office/drawing/2014/main" id="{8EF83156-81AE-52CB-26C4-7E0CC6458FA7}"/>
              </a:ext>
            </a:extLst>
          </xdr:cNvPr>
          <xdr:cNvSpPr/>
        </xdr:nvSpPr>
        <xdr:spPr>
          <a:xfrm>
            <a:off x="15114507" y="875654"/>
            <a:ext cx="6827003" cy="25979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A32FEC43-1A2F-42D0-9B8A-6440C90DB4CA}"/>
                  </a:ext>
                </a:extLst>
              </xdr:cNvPr>
              <xdr:cNvGraphicFramePr/>
            </xdr:nvGraphicFramePr>
            <xdr:xfrm>
              <a:off x="15114507" y="914399"/>
              <a:ext cx="6766560" cy="253288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114507" y="914399"/>
                <a:ext cx="6766560" cy="25328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41898151" backgroundQuery="1" createdVersion="8" refreshedVersion="8" minRefreshableVersion="3" recordCount="0" supportSubquery="1" supportAdvancedDrill="1" xr:uid="{40105397-58D5-4763-947F-EB18F0261AF4}">
  <cacheSource type="external" connectionId="2"/>
  <cacheFields count="2">
    <cacheField name="[Churn_Data].[ChurnFlag].[ChurnFlag]" caption="ChurnFlag" numFmtId="0" hierarchy="9" level="1">
      <sharedItems count="2">
        <s v="Churned"/>
        <s v="Existed"/>
      </sharedItems>
    </cacheField>
    <cacheField name="[Measures].[Sum of EstimatedSalary]" caption="Sum of EstimatedSalary" numFmtId="0" hierarchy="17" level="32767"/>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0"/>
      </fieldsUsage>
    </cacheHierarchy>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oneField="1">
      <fieldsUsage count="1">
        <fieldUsage x="1"/>
      </fieldsUsage>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44675929" backgroundQuery="1" createdVersion="8" refreshedVersion="8" minRefreshableVersion="3" recordCount="0" supportSubquery="1" supportAdvancedDrill="1" xr:uid="{3C0A73C3-F5F4-4E82-BCC5-DA255BB4354E}">
  <cacheSource type="external" connectionId="2"/>
  <cacheFields count="3">
    <cacheField name="[Churn_Data].[Age Groups].[Age Groups]" caption="Age Groups" numFmtId="0" hierarchy="13" level="1">
      <sharedItems count="3">
        <s v="[21-40]"/>
        <s v="[41-60]"/>
        <s v="[61-80]"/>
      </sharedItems>
    </cacheField>
    <cacheField name="[Churn_Data].[ChurnFlag].[ChurnFlag]" caption="ChurnFlag" numFmtId="0" hierarchy="9" level="1">
      <sharedItems count="2">
        <s v="Churned"/>
        <s v="Existed"/>
      </sharedItems>
    </cacheField>
    <cacheField name="[Measures].[Count of CustomerId]" caption="Count of CustomerId" numFmtId="0" hierarchy="14" level="32767"/>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1"/>
      </fieldsUsage>
    </cacheHierarchy>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fieldsUsage count="2">
        <fieldUsage x="-1"/>
        <fieldUsage x="0"/>
      </fieldsUsage>
    </cacheHierarchy>
    <cacheHierarchy uniqueName="[Measures].[Count of CustomerId]" caption="Count of CustomerId" measure="1" displayFolder="" measureGroup="Churn_Data" count="0" oneField="1">
      <fieldsUsage count="1">
        <fieldUsage x="2"/>
      </fieldsUsage>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45601853" backgroundQuery="1" createdVersion="8" refreshedVersion="8" minRefreshableVersion="3" recordCount="0" supportSubquery="1" supportAdvancedDrill="1" xr:uid="{06B68F66-A210-4E26-9345-A7D6EA8E811B}">
  <cacheSource type="external" connectionId="2"/>
  <cacheFields count="2">
    <cacheField name="[Churn_Data].[HasCrCard?].[HasCrCard?]" caption="HasCrCard?" numFmtId="0" hierarchy="11" level="1">
      <sharedItems count="2">
        <s v="Has Creditcard"/>
        <s v="No Creditcard"/>
      </sharedItems>
    </cacheField>
    <cacheField name="[Measures].[Churner No.]" caption="Churner No." numFmtId="0" hierarchy="24" level="32767"/>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2" memberValueDatatype="130" unbalanced="0">
      <fieldsUsage count="2">
        <fieldUsage x="-1"/>
        <fieldUsage x="0"/>
      </fieldsUsage>
    </cacheHierarchy>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oneField="1">
      <fieldsUsage count="1">
        <fieldUsage x="1"/>
      </fieldsUsage>
    </cacheHierarchy>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48379632" backgroundQuery="1" createdVersion="8" refreshedVersion="8" minRefreshableVersion="3" recordCount="0" supportSubquery="1" supportAdvancedDrill="1" xr:uid="{0E0BB0FD-32E2-4082-98E3-9988CA322347}">
  <cacheSource type="external" connectionId="2"/>
  <cacheFields count="3">
    <cacheField name="[Churn_Data].[Tenure].[Tenure]" caption="Tenure" numFmtId="0" hierarchy="6"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hurn_Data].[Tenure].&amp;[0]"/>
            <x15:cachedUniqueName index="1" name="[Churn_Data].[Tenure].&amp;[1]"/>
            <x15:cachedUniqueName index="2" name="[Churn_Data].[Tenure].&amp;[2]"/>
            <x15:cachedUniqueName index="3" name="[Churn_Data].[Tenure].&amp;[3]"/>
            <x15:cachedUniqueName index="4" name="[Churn_Data].[Tenure].&amp;[4]"/>
            <x15:cachedUniqueName index="5" name="[Churn_Data].[Tenure].&amp;[5]"/>
            <x15:cachedUniqueName index="6" name="[Churn_Data].[Tenure].&amp;[6]"/>
            <x15:cachedUniqueName index="7" name="[Churn_Data].[Tenure].&amp;[7]"/>
            <x15:cachedUniqueName index="8" name="[Churn_Data].[Tenure].&amp;[8]"/>
            <x15:cachedUniqueName index="9" name="[Churn_Data].[Tenure].&amp;[9]"/>
            <x15:cachedUniqueName index="10" name="[Churn_Data].[Tenure].&amp;[10]"/>
          </x15:cachedUniqueNames>
        </ext>
      </extLst>
    </cacheField>
    <cacheField name="[Churn_Data].[ChurnFlag].[ChurnFlag]" caption="ChurnFlag" numFmtId="0" hierarchy="9" level="1">
      <sharedItems count="2">
        <s v="Churned"/>
        <s v="Existed"/>
      </sharedItems>
    </cacheField>
    <cacheField name="[Measures].[Average of EstimatedSalary]" caption="Average of EstimatedSalary" numFmtId="0" hierarchy="18" level="32767"/>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2" memberValueDatatype="20" unbalanced="0">
      <fieldsUsage count="2">
        <fieldUsage x="-1"/>
        <fieldUsage x="0"/>
      </fieldsUsage>
    </cacheHierarchy>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1"/>
      </fieldsUsage>
    </cacheHierarchy>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oneField="1">
      <fieldsUsage count="1">
        <fieldUsage x="2"/>
      </fieldsUsage>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5023148" backgroundQuery="1" createdVersion="8" refreshedVersion="8" minRefreshableVersion="3" recordCount="0" supportSubquery="1" supportAdvancedDrill="1" xr:uid="{A792074B-0903-4D13-AFB4-89801681F25B}">
  <cacheSource type="external" connectionId="2"/>
  <cacheFields count="3">
    <cacheField name="[Measures].[Sum of Balance]" caption="Sum of Balance" numFmtId="0" hierarchy="19" level="32767"/>
    <cacheField name="[Churn_Data].[ChurnFlag].[ChurnFlag]" caption="ChurnFlag" numFmtId="0" hierarchy="9" level="1">
      <sharedItems count="2">
        <s v="Churned"/>
        <s v="Existed"/>
      </sharedItems>
    </cacheField>
    <cacheField name="[Churn_Data].[IsActiveMember?].[IsActiveMember?]" caption="IsActiveMember?" numFmtId="0" hierarchy="10" level="1">
      <sharedItems count="2">
        <s v="Active"/>
        <s v="In-Active"/>
      </sharedItems>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1"/>
      </fieldsUsage>
    </cacheHierarchy>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oneField="1">
      <fieldsUsage count="1">
        <fieldUsage x="0"/>
      </fieldsUsage>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249537034" backgroundQuery="1" createdVersion="8" refreshedVersion="8" minRefreshableVersion="3" recordCount="0" supportSubquery="1" supportAdvancedDrill="1" xr:uid="{E00EF3B1-E754-4A76-B6E7-C0875F7F0CD4}">
  <cacheSource type="external" connectionId="2"/>
  <cacheFields count="3">
    <cacheField name="[Churn_Data].[IsActiveMember?].[IsActiveMember?]" caption="IsActiveMember?" numFmtId="0" hierarchy="10" level="1">
      <sharedItems count="2">
        <s v="Active"/>
        <s v="In-Active"/>
      </sharedItems>
    </cacheField>
    <cacheField name="[Measures].[Churn Rate]" caption="Churn Rate" numFmtId="0" hierarchy="25" level="32767"/>
    <cacheField name="[Churn_Data].[Geography].[Geography]" caption="Geography" numFmtId="0" hierarchy="3"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fieldsUsage count="2">
        <fieldUsage x="-1"/>
        <fieldUsage x="2"/>
      </fieldsUsage>
    </cacheHierarchy>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0"/>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0046294" backgroundQuery="1" createdVersion="8" refreshedVersion="8" minRefreshableVersion="3" recordCount="0" supportSubquery="1" supportAdvancedDrill="1" xr:uid="{C4691CE3-9D16-4C4B-8753-BA5FDCFBC8B3}">
  <cacheSource type="external" connectionId="2"/>
  <cacheFields count="3">
    <cacheField name="[Churn_Data].[Age Groups].[Age Groups]" caption="Age Groups" numFmtId="0" hierarchy="13" level="1">
      <sharedItems count="5">
        <s v="[21-40]"/>
        <s v="[41-60]"/>
        <s v="[61-80]"/>
        <s v="&lt;=20"/>
        <s v="&gt;80"/>
      </sharedItems>
    </cacheField>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fieldsUsage count="2">
        <fieldUsage x="-1"/>
        <fieldUsage x="0"/>
      </fieldsUsage>
    </cacheHierarchy>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0509256" backgroundQuery="1" createdVersion="8" refreshedVersion="8" minRefreshableVersion="3" recordCount="0" supportSubquery="1" supportAdvancedDrill="1" xr:uid="{6A5082A6-2E90-4613-A9BC-AB697292CCE7}">
  <cacheSource type="external" connectionId="2"/>
  <cacheFields count="3">
    <cacheField name="[Churn_Data].[Age Groups].[Age Groups]" caption="Age Groups" numFmtId="0" hierarchy="13" level="1">
      <sharedItems count="3">
        <s v="[21-40]"/>
        <s v="[41-60]"/>
        <s v="[61-80]"/>
      </sharedItems>
    </cacheField>
    <cacheField name="[Measures].[Churner No.]" caption="Churner No." numFmtId="0" hierarchy="24"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fieldsUsage count="2">
        <fieldUsage x="-1"/>
        <fieldUsage x="0"/>
      </fieldsUsage>
    </cacheHierarchy>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oneField="1">
      <fieldsUsage count="1">
        <fieldUsage x="1"/>
      </fieldsUsage>
    </cacheHierarchy>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0856479" backgroundQuery="1" createdVersion="8" refreshedVersion="8" minRefreshableVersion="3" recordCount="0" supportSubquery="1" supportAdvancedDrill="1" xr:uid="{1E1BF6B4-C79E-4634-9FD2-4C0ECE684820}">
  <cacheSource type="external" connectionId="2"/>
  <cacheFields count="4">
    <cacheField name="[Churn_Data].[Tenure].[Tenure]" caption="Tenure" numFmtId="0" hierarchy="6"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hurn_Data].[Tenure].&amp;[0]"/>
            <x15:cachedUniqueName index="1" name="[Churn_Data].[Tenure].&amp;[1]"/>
            <x15:cachedUniqueName index="2" name="[Churn_Data].[Tenure].&amp;[2]"/>
            <x15:cachedUniqueName index="3" name="[Churn_Data].[Tenure].&amp;[3]"/>
            <x15:cachedUniqueName index="4" name="[Churn_Data].[Tenure].&amp;[4]"/>
            <x15:cachedUniqueName index="5" name="[Churn_Data].[Tenure].&amp;[5]"/>
            <x15:cachedUniqueName index="6" name="[Churn_Data].[Tenure].&amp;[6]"/>
            <x15:cachedUniqueName index="7" name="[Churn_Data].[Tenure].&amp;[7]"/>
            <x15:cachedUniqueName index="8" name="[Churn_Data].[Tenure].&amp;[8]"/>
            <x15:cachedUniqueName index="9" name="[Churn_Data].[Tenure].&amp;[9]"/>
            <x15:cachedUniqueName index="10" name="[Churn_Data].[Tenure].&amp;[10]"/>
          </x15:cachedUniqueNames>
        </ext>
      </extLst>
    </cacheField>
    <cacheField name="[Churn_Data].[ChurnFlag].[ChurnFlag]" caption="ChurnFlag" numFmtId="0" hierarchy="9" level="1">
      <sharedItems count="2">
        <s v="Churned"/>
        <s v="Existed"/>
      </sharedItems>
    </cacheField>
    <cacheField name="[Measures].[Average of Balance]" caption="Average of Balance" numFmtId="0" hierarchy="20"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2" memberValueDatatype="130" unbalanced="0"/>
    <cacheHierarchy uniqueName="[Churn_Data].[Surname]" caption="Surname" attribute="1" defaultMemberUniqueName="[Churn_Data].[Surname].[All]" allUniqueName="[Churn_Data].[Surname].[All]" dimensionUniqueName="[Churn_Data]" displayFolder="" count="2" memberValueDatatype="130" unbalanced="0"/>
    <cacheHierarchy uniqueName="[Churn_Data].[CreditScore]" caption="CreditScore" attribute="1" defaultMemberUniqueName="[Churn_Data].[CreditScore].[All]" allUniqueName="[Churn_Data].[CreditScore].[All]" dimensionUniqueName="[Churn_Data]" displayFolder="" count="2"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2" memberValueDatatype="130" unbalanced="0"/>
    <cacheHierarchy uniqueName="[Churn_Data].[Age]" caption="Age" attribute="1" defaultMemberUniqueName="[Churn_Data].[Age].[All]" allUniqueName="[Churn_Data].[Age].[All]" dimensionUniqueName="[Churn_Data]" displayFolder="" count="2" memberValueDatatype="20" unbalanced="0"/>
    <cacheHierarchy uniqueName="[Churn_Data].[Tenure]" caption="Tenure" attribute="1" defaultMemberUniqueName="[Churn_Data].[Tenure].[All]" allUniqueName="[Churn_Data].[Tenure].[All]" dimensionUniqueName="[Churn_Data]" displayFolder="" count="2" memberValueDatatype="20" unbalanced="0">
      <fieldsUsage count="2">
        <fieldUsage x="-1"/>
        <fieldUsage x="0"/>
      </fieldsUsage>
    </cacheHierarchy>
    <cacheHierarchy uniqueName="[Churn_Data].[Balance]" caption="Balance" attribute="1" defaultMemberUniqueName="[Churn_Data].[Balance].[All]" allUniqueName="[Churn_Data].[Balance].[All]" dimensionUniqueName="[Churn_Data]" displayFolder="" count="2" memberValueDatatype="5" unbalanced="0"/>
    <cacheHierarchy uniqueName="[Churn_Data].[EstimatedSalary]" caption="EstimatedSalary" attribute="1" defaultMemberUniqueName="[Churn_Data].[EstimatedSalary].[All]" allUniqueName="[Churn_Data].[EstimatedSalary].[All]" dimensionUniqueName="[Churn_Data]" displayFolder="" count="2"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1"/>
      </fieldsUsage>
    </cacheHierarchy>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3"/>
      </fieldsUsage>
    </cacheHierarchy>
    <cacheHierarchy uniqueName="[Churn_Data].[HasCrCard?]" caption="HasCrCard?" attribute="1" defaultMemberUniqueName="[Churn_Data].[HasCrCard?].[All]" allUniqueName="[Churn_Data].[HasCrCard?].[All]" dimensionUniqueName="[Churn_Data]" displayFolder="" count="2" memberValueDatatype="130" unbalanced="0"/>
    <cacheHierarchy uniqueName="[Churn_Data].[Products]" caption="Products" attribute="1" defaultMemberUniqueName="[Churn_Data].[Products].[All]" allUniqueName="[Churn_Data].[Products].[All]" dimensionUniqueName="[Churn_Data]" displayFolder="" count="2"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oneField="1">
      <fieldsUsage count="1">
        <fieldUsage x="2"/>
      </fieldsUsage>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1203703" backgroundQuery="1" createdVersion="8" refreshedVersion="8" minRefreshableVersion="3" recordCount="0" supportSubquery="1" supportAdvancedDrill="1" xr:uid="{C63618A6-8030-41CB-B7F2-30C54E7424A4}">
  <cacheSource type="external" connectionId="2"/>
  <cacheFields count="3">
    <cacheField name="[Churn_Data].[HasCrCard?].[HasCrCard?]" caption="HasCrCard?" numFmtId="0" hierarchy="11" level="1">
      <sharedItems count="2">
        <s v="Has Creditcard"/>
        <s v="No Creditcard"/>
      </sharedItems>
    </cacheField>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2" memberValueDatatype="130" unbalanced="0">
      <fieldsUsage count="2">
        <fieldUsage x="-1"/>
        <fieldUsage x="0"/>
      </fieldsUsage>
    </cacheHierarchy>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1550926" backgroundQuery="1" createdVersion="8" refreshedVersion="8" minRefreshableVersion="3" recordCount="0" supportSubquery="1" supportAdvancedDrill="1" xr:uid="{B949D240-38C4-462D-8B57-5BD62F8FC64C}">
  <cacheSource type="external" connectionId="2"/>
  <cacheFields count="3">
    <cacheField name="[Churn_Data].[Gender].[Gender]" caption="Gender" numFmtId="0" hierarchy="4" level="1">
      <sharedItems count="2">
        <s v="Female"/>
        <s v="Male"/>
      </sharedItems>
    </cacheField>
    <cacheField name="[Measures].[Churner No.]" caption="Churner No." numFmtId="0" hierarchy="24"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2" memberValueDatatype="130" unbalanced="0">
      <fieldsUsage count="2">
        <fieldUsage x="-1"/>
        <fieldUsage x="0"/>
      </fieldsUsage>
    </cacheHierarchy>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oneField="1">
      <fieldsUsage count="1">
        <fieldUsage x="1"/>
      </fieldsUsage>
    </cacheHierarchy>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2013888" backgroundQuery="1" createdVersion="8" refreshedVersion="8" minRefreshableVersion="3" recordCount="0" supportSubquery="1" supportAdvancedDrill="1" xr:uid="{30B20E1F-E6FA-419A-8AF6-8AF40E0BB42B}">
  <cacheSource type="external" connectionId="2"/>
  <cacheFields count="4">
    <cacheField name="[Measures].[Total Customers]" caption="Total Customers" numFmtId="0" hierarchy="23" level="32767"/>
    <cacheField name="[Measures].[Churner No.]" caption="Churner No." numFmtId="0" hierarchy="24" level="32767"/>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3"/>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oneField="1">
      <fieldsUsage count="1">
        <fieldUsage x="0"/>
      </fieldsUsage>
    </cacheHierarchy>
    <cacheHierarchy uniqueName="[Measures].[Churner No.]" caption="Churner No." measure="1" displayFolder="" measureGroup="Churn_Data" count="0" oneField="1">
      <fieldsUsage count="1">
        <fieldUsage x="1"/>
      </fieldsUsage>
    </cacheHierarchy>
    <cacheHierarchy uniqueName="[Measures].[Churn Rate]" caption="Churn Rate" measure="1" displayFolder="" measureGroup="Churn_Data" count="0" oneField="1">
      <fieldsUsage count="1">
        <fieldUsage x="2"/>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2361111" backgroundQuery="1" createdVersion="8" refreshedVersion="8" minRefreshableVersion="3" recordCount="0" supportSubquery="1" supportAdvancedDrill="1" xr:uid="{7A613676-B5C4-4DD6-9708-B45E7202FDF1}">
  <cacheSource type="external" connectionId="2"/>
  <cacheFields count="3">
    <cacheField name="[Churn_Data].[Geography].[Geography]" caption="Geography" numFmtId="0" hierarchy="3" level="1">
      <sharedItems count="3">
        <s v="France"/>
        <s v="Germany"/>
        <s v="Spain"/>
      </sharedItems>
    </cacheField>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fieldsUsage count="2">
        <fieldUsage x="-1"/>
        <fieldUsage x="0"/>
      </fieldsUsage>
    </cacheHierarchy>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2708334" backgroundQuery="1" createdVersion="8" refreshedVersion="8" minRefreshableVersion="3" recordCount="0" supportSubquery="1" supportAdvancedDrill="1" xr:uid="{5822E581-99E6-45B7-9786-D7416708C01D}">
  <cacheSource type="external" connectionId="2"/>
  <cacheFields count="4">
    <cacheField name="[Churn_Data].[ChurnFlag].[ChurnFlag]" caption="ChurnFlag" numFmtId="0" hierarchy="9" level="1">
      <sharedItems count="2">
        <s v="Churned"/>
        <s v="Existed"/>
      </sharedItems>
    </cacheField>
    <cacheField name="[Churn_Data].[Products].[Products]" caption="Products" numFmtId="0" hierarchy="12" level="1">
      <sharedItems count="4">
        <s v="Four Products"/>
        <s v="One Product"/>
        <s v="Three Products"/>
        <s v="Two Products"/>
      </sharedItems>
    </cacheField>
    <cacheField name="[Measures].[Count of CustomerId]" caption="Count of CustomerId" numFmtId="0" hierarchy="14"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0"/>
      </fieldsUsage>
    </cacheHierarchy>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3"/>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2" memberValueDatatype="130" unbalanced="0">
      <fieldsUsage count="2">
        <fieldUsage x="-1"/>
        <fieldUsage x="1"/>
      </fieldsUsage>
    </cacheHierarchy>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oneField="1">
      <fieldsUsage count="1">
        <fieldUsage x="2"/>
      </fieldsUsage>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3055558" backgroundQuery="1" createdVersion="8" refreshedVersion="8" minRefreshableVersion="3" recordCount="0" supportSubquery="1" supportAdvancedDrill="1" xr:uid="{1AF856AB-6C3C-488B-87CC-18F7DD26208E}">
  <cacheSource type="external" connectionId="2"/>
  <cacheFields count="3">
    <cacheField name="[Churn_Data].[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hurn_Data].[CreditScore].&amp;[350]"/>
            <x15:cachedUniqueName index="1" name="[Churn_Data].[CreditScore].&amp;[351]"/>
            <x15:cachedUniqueName index="2" name="[Churn_Data].[CreditScore].&amp;[358]"/>
            <x15:cachedUniqueName index="3" name="[Churn_Data].[CreditScore].&amp;[359]"/>
            <x15:cachedUniqueName index="4" name="[Churn_Data].[CreditScore].&amp;[363]"/>
            <x15:cachedUniqueName index="5" name="[Churn_Data].[CreditScore].&amp;[365]"/>
            <x15:cachedUniqueName index="6" name="[Churn_Data].[CreditScore].&amp;[367]"/>
            <x15:cachedUniqueName index="7" name="[Churn_Data].[CreditScore].&amp;[373]"/>
            <x15:cachedUniqueName index="8" name="[Churn_Data].[CreditScore].&amp;[376]"/>
            <x15:cachedUniqueName index="9" name="[Churn_Data].[CreditScore].&amp;[382]"/>
            <x15:cachedUniqueName index="10" name="[Churn_Data].[CreditScore].&amp;[383]"/>
            <x15:cachedUniqueName index="11" name="[Churn_Data].[CreditScore].&amp;[386]"/>
            <x15:cachedUniqueName index="12" name="[Churn_Data].[CreditScore].&amp;[395]"/>
            <x15:cachedUniqueName index="13" name="[Churn_Data].[CreditScore].&amp;[399]"/>
            <x15:cachedUniqueName index="14" name="[Churn_Data].[CreditScore].&amp;[401]"/>
            <x15:cachedUniqueName index="15" name="[Churn_Data].[CreditScore].&amp;[404]"/>
            <x15:cachedUniqueName index="16" name="[Churn_Data].[CreditScore].&amp;[405]"/>
            <x15:cachedUniqueName index="17" name="[Churn_Data].[CreditScore].&amp;[407]"/>
            <x15:cachedUniqueName index="18" name="[Churn_Data].[CreditScore].&amp;[408]"/>
            <x15:cachedUniqueName index="19" name="[Churn_Data].[CreditScore].&amp;[410]"/>
            <x15:cachedUniqueName index="20" name="[Churn_Data].[CreditScore].&amp;[414]"/>
            <x15:cachedUniqueName index="21" name="[Churn_Data].[CreditScore].&amp;[415]"/>
            <x15:cachedUniqueName index="22" name="[Churn_Data].[CreditScore].&amp;[418]"/>
            <x15:cachedUniqueName index="23" name="[Churn_Data].[CreditScore].&amp;[420]"/>
            <x15:cachedUniqueName index="24" name="[Churn_Data].[CreditScore].&amp;[421]"/>
            <x15:cachedUniqueName index="25" name="[Churn_Data].[CreditScore].&amp;[423]"/>
            <x15:cachedUniqueName index="26" name="[Churn_Data].[CreditScore].&amp;[425]"/>
            <x15:cachedUniqueName index="27" name="[Churn_Data].[CreditScore].&amp;[428]"/>
            <x15:cachedUniqueName index="28" name="[Churn_Data].[CreditScore].&amp;[430]"/>
            <x15:cachedUniqueName index="29" name="[Churn_Data].[CreditScore].&amp;[431]"/>
            <x15:cachedUniqueName index="30" name="[Churn_Data].[CreditScore].&amp;[432]"/>
            <x15:cachedUniqueName index="31" name="[Churn_Data].[CreditScore].&amp;[434]"/>
            <x15:cachedUniqueName index="32" name="[Churn_Data].[CreditScore].&amp;[435]"/>
            <x15:cachedUniqueName index="33" name="[Churn_Data].[CreditScore].&amp;[436]"/>
            <x15:cachedUniqueName index="34" name="[Churn_Data].[CreditScore].&amp;[437]"/>
            <x15:cachedUniqueName index="35" name="[Churn_Data].[CreditScore].&amp;[438]"/>
            <x15:cachedUniqueName index="36" name="[Churn_Data].[CreditScore].&amp;[439]"/>
            <x15:cachedUniqueName index="37" name="[Churn_Data].[CreditScore].&amp;[443]"/>
            <x15:cachedUniqueName index="38" name="[Churn_Data].[CreditScore].&amp;[444]"/>
            <x15:cachedUniqueName index="39" name="[Churn_Data].[CreditScore].&amp;[445]"/>
            <x15:cachedUniqueName index="40" name="[Churn_Data].[CreditScore].&amp;[446]"/>
            <x15:cachedUniqueName index="41" name="[Churn_Data].[CreditScore].&amp;[447]"/>
            <x15:cachedUniqueName index="42" name="[Churn_Data].[CreditScore].&amp;[453]"/>
            <x15:cachedUniqueName index="43" name="[Churn_Data].[CreditScore].&amp;[454]"/>
            <x15:cachedUniqueName index="44" name="[Churn_Data].[CreditScore].&amp;[456]"/>
            <x15:cachedUniqueName index="45" name="[Churn_Data].[CreditScore].&amp;[457]"/>
            <x15:cachedUniqueName index="46" name="[Churn_Data].[CreditScore].&amp;[459]"/>
            <x15:cachedUniqueName index="47" name="[Churn_Data].[CreditScore].&amp;[460]"/>
            <x15:cachedUniqueName index="48" name="[Churn_Data].[CreditScore].&amp;[461]"/>
            <x15:cachedUniqueName index="49" name="[Churn_Data].[CreditScore].&amp;[465]"/>
            <x15:cachedUniqueName index="50" name="[Churn_Data].[CreditScore].&amp;[466]"/>
            <x15:cachedUniqueName index="51" name="[Churn_Data].[CreditScore].&amp;[467]"/>
            <x15:cachedUniqueName index="52" name="[Churn_Data].[CreditScore].&amp;[468]"/>
            <x15:cachedUniqueName index="53" name="[Churn_Data].[CreditScore].&amp;[469]"/>
            <x15:cachedUniqueName index="54" name="[Churn_Data].[CreditScore].&amp;[473]"/>
            <x15:cachedUniqueName index="55" name="[Churn_Data].[CreditScore].&amp;[474]"/>
            <x15:cachedUniqueName index="56" name="[Churn_Data].[CreditScore].&amp;[475]"/>
            <x15:cachedUniqueName index="57" name="[Churn_Data].[CreditScore].&amp;[476]"/>
            <x15:cachedUniqueName index="58" name="[Churn_Data].[CreditScore].&amp;[477]"/>
            <x15:cachedUniqueName index="59" name="[Churn_Data].[CreditScore].&amp;[478]"/>
            <x15:cachedUniqueName index="60" name="[Churn_Data].[CreditScore].&amp;[479]"/>
            <x15:cachedUniqueName index="61" name="[Churn_Data].[CreditScore].&amp;[480]"/>
            <x15:cachedUniqueName index="62" name="[Churn_Data].[CreditScore].&amp;[481]"/>
            <x15:cachedUniqueName index="63" name="[Churn_Data].[CreditScore].&amp;[482]"/>
            <x15:cachedUniqueName index="64" name="[Churn_Data].[CreditScore].&amp;[483]"/>
            <x15:cachedUniqueName index="65" name="[Churn_Data].[CreditScore].&amp;[484]"/>
            <x15:cachedUniqueName index="66" name="[Churn_Data].[CreditScore].&amp;[485]"/>
            <x15:cachedUniqueName index="67" name="[Churn_Data].[CreditScore].&amp;[486]"/>
            <x15:cachedUniqueName index="68" name="[Churn_Data].[CreditScore].&amp;[487]"/>
            <x15:cachedUniqueName index="69" name="[Churn_Data].[CreditScore].&amp;[489]"/>
            <x15:cachedUniqueName index="70" name="[Churn_Data].[CreditScore].&amp;[490]"/>
            <x15:cachedUniqueName index="71" name="[Churn_Data].[CreditScore].&amp;[491]"/>
            <x15:cachedUniqueName index="72" name="[Churn_Data].[CreditScore].&amp;[492]"/>
            <x15:cachedUniqueName index="73" name="[Churn_Data].[CreditScore].&amp;[493]"/>
            <x15:cachedUniqueName index="74" name="[Churn_Data].[CreditScore].&amp;[494]"/>
            <x15:cachedUniqueName index="75" name="[Churn_Data].[CreditScore].&amp;[495]"/>
            <x15:cachedUniqueName index="76" name="[Churn_Data].[CreditScore].&amp;[496]"/>
            <x15:cachedUniqueName index="77" name="[Churn_Data].[CreditScore].&amp;[497]"/>
            <x15:cachedUniqueName index="78" name="[Churn_Data].[CreditScore].&amp;[498]"/>
            <x15:cachedUniqueName index="79" name="[Churn_Data].[CreditScore].&amp;[499]"/>
            <x15:cachedUniqueName index="80" name="[Churn_Data].[CreditScore].&amp;[500]"/>
            <x15:cachedUniqueName index="81" name="[Churn_Data].[CreditScore].&amp;[501]"/>
            <x15:cachedUniqueName index="82" name="[Churn_Data].[CreditScore].&amp;[502]"/>
            <x15:cachedUniqueName index="83" name="[Churn_Data].[CreditScore].&amp;[504]"/>
            <x15:cachedUniqueName index="84" name="[Churn_Data].[CreditScore].&amp;[505]"/>
            <x15:cachedUniqueName index="85" name="[Churn_Data].[CreditScore].&amp;[506]"/>
            <x15:cachedUniqueName index="86" name="[Churn_Data].[CreditScore].&amp;[507]"/>
            <x15:cachedUniqueName index="87" name="[Churn_Data].[CreditScore].&amp;[508]"/>
            <x15:cachedUniqueName index="88" name="[Churn_Data].[CreditScore].&amp;[509]"/>
            <x15:cachedUniqueName index="89" name="[Churn_Data].[CreditScore].&amp;[510]"/>
            <x15:cachedUniqueName index="90" name="[Churn_Data].[CreditScore].&amp;[511]"/>
            <x15:cachedUniqueName index="91" name="[Churn_Data].[CreditScore].&amp;[512]"/>
            <x15:cachedUniqueName index="92" name="[Churn_Data].[CreditScore].&amp;[513]"/>
            <x15:cachedUniqueName index="93" name="[Churn_Data].[CreditScore].&amp;[514]"/>
            <x15:cachedUniqueName index="94" name="[Churn_Data].[CreditScore].&amp;[515]"/>
            <x15:cachedUniqueName index="95" name="[Churn_Data].[CreditScore].&amp;[516]"/>
            <x15:cachedUniqueName index="96" name="[Churn_Data].[CreditScore].&amp;[517]"/>
            <x15:cachedUniqueName index="97" name="[Churn_Data].[CreditScore].&amp;[518]"/>
            <x15:cachedUniqueName index="98" name="[Churn_Data].[CreditScore].&amp;[519]"/>
            <x15:cachedUniqueName index="99" name="[Churn_Data].[CreditScore].&amp;[520]"/>
            <x15:cachedUniqueName index="100" name="[Churn_Data].[CreditScore].&amp;[521]"/>
            <x15:cachedUniqueName index="101" name="[Churn_Data].[CreditScore].&amp;[522]"/>
            <x15:cachedUniqueName index="102" name="[Churn_Data].[CreditScore].&amp;[523]"/>
            <x15:cachedUniqueName index="103" name="[Churn_Data].[CreditScore].&amp;[524]"/>
            <x15:cachedUniqueName index="104" name="[Churn_Data].[CreditScore].&amp;[525]"/>
            <x15:cachedUniqueName index="105" name="[Churn_Data].[CreditScore].&amp;[526]"/>
            <x15:cachedUniqueName index="106" name="[Churn_Data].[CreditScore].&amp;[527]"/>
            <x15:cachedUniqueName index="107" name="[Churn_Data].[CreditScore].&amp;[528]"/>
            <x15:cachedUniqueName index="108" name="[Churn_Data].[CreditScore].&amp;[529]"/>
            <x15:cachedUniqueName index="109" name="[Churn_Data].[CreditScore].&amp;[530]"/>
            <x15:cachedUniqueName index="110" name="[Churn_Data].[CreditScore].&amp;[531]"/>
            <x15:cachedUniqueName index="111" name="[Churn_Data].[CreditScore].&amp;[532]"/>
            <x15:cachedUniqueName index="112" name="[Churn_Data].[CreditScore].&amp;[533]"/>
            <x15:cachedUniqueName index="113" name="[Churn_Data].[CreditScore].&amp;[534]"/>
            <x15:cachedUniqueName index="114" name="[Churn_Data].[CreditScore].&amp;[535]"/>
            <x15:cachedUniqueName index="115" name="[Churn_Data].[CreditScore].&amp;[536]"/>
            <x15:cachedUniqueName index="116" name="[Churn_Data].[CreditScore].&amp;[537]"/>
            <x15:cachedUniqueName index="117" name="[Churn_Data].[CreditScore].&amp;[538]"/>
            <x15:cachedUniqueName index="118" name="[Churn_Data].[CreditScore].&amp;[539]"/>
            <x15:cachedUniqueName index="119" name="[Churn_Data].[CreditScore].&amp;[540]"/>
            <x15:cachedUniqueName index="120" name="[Churn_Data].[CreditScore].&amp;[541]"/>
            <x15:cachedUniqueName index="121" name="[Churn_Data].[CreditScore].&amp;[542]"/>
            <x15:cachedUniqueName index="122" name="[Churn_Data].[CreditScore].&amp;[543]"/>
            <x15:cachedUniqueName index="123" name="[Churn_Data].[CreditScore].&amp;[544]"/>
            <x15:cachedUniqueName index="124" name="[Churn_Data].[CreditScore].&amp;[545]"/>
            <x15:cachedUniqueName index="125" name="[Churn_Data].[CreditScore].&amp;[546]"/>
            <x15:cachedUniqueName index="126" name="[Churn_Data].[CreditScore].&amp;[547]"/>
            <x15:cachedUniqueName index="127" name="[Churn_Data].[CreditScore].&amp;[548]"/>
            <x15:cachedUniqueName index="128" name="[Churn_Data].[CreditScore].&amp;[549]"/>
            <x15:cachedUniqueName index="129" name="[Churn_Data].[CreditScore].&amp;[550]"/>
            <x15:cachedUniqueName index="130" name="[Churn_Data].[CreditScore].&amp;[551]"/>
            <x15:cachedUniqueName index="131" name="[Churn_Data].[CreditScore].&amp;[552]"/>
            <x15:cachedUniqueName index="132" name="[Churn_Data].[CreditScore].&amp;[553]"/>
            <x15:cachedUniqueName index="133" name="[Churn_Data].[CreditScore].&amp;[554]"/>
            <x15:cachedUniqueName index="134" name="[Churn_Data].[CreditScore].&amp;[555]"/>
            <x15:cachedUniqueName index="135" name="[Churn_Data].[CreditScore].&amp;[556]"/>
            <x15:cachedUniqueName index="136" name="[Churn_Data].[CreditScore].&amp;[557]"/>
            <x15:cachedUniqueName index="137" name="[Churn_Data].[CreditScore].&amp;[558]"/>
            <x15:cachedUniqueName index="138" name="[Churn_Data].[CreditScore].&amp;[559]"/>
            <x15:cachedUniqueName index="139" name="[Churn_Data].[CreditScore].&amp;[560]"/>
            <x15:cachedUniqueName index="140" name="[Churn_Data].[CreditScore].&amp;[561]"/>
            <x15:cachedUniqueName index="141" name="[Churn_Data].[CreditScore].&amp;[562]"/>
            <x15:cachedUniqueName index="142" name="[Churn_Data].[CreditScore].&amp;[563]"/>
            <x15:cachedUniqueName index="143" name="[Churn_Data].[CreditScore].&amp;[564]"/>
            <x15:cachedUniqueName index="144" name="[Churn_Data].[CreditScore].&amp;[565]"/>
            <x15:cachedUniqueName index="145" name="[Churn_Data].[CreditScore].&amp;[566]"/>
            <x15:cachedUniqueName index="146" name="[Churn_Data].[CreditScore].&amp;[567]"/>
            <x15:cachedUniqueName index="147" name="[Churn_Data].[CreditScore].&amp;[568]"/>
            <x15:cachedUniqueName index="148" name="[Churn_Data].[CreditScore].&amp;[569]"/>
            <x15:cachedUniqueName index="149" name="[Churn_Data].[CreditScore].&amp;[570]"/>
            <x15:cachedUniqueName index="150" name="[Churn_Data].[CreditScore].&amp;[571]"/>
            <x15:cachedUniqueName index="151" name="[Churn_Data].[CreditScore].&amp;[572]"/>
            <x15:cachedUniqueName index="152" name="[Churn_Data].[CreditScore].&amp;[573]"/>
            <x15:cachedUniqueName index="153" name="[Churn_Data].[CreditScore].&amp;[574]"/>
            <x15:cachedUniqueName index="154" name="[Churn_Data].[CreditScore].&amp;[575]"/>
            <x15:cachedUniqueName index="155" name="[Churn_Data].[CreditScore].&amp;[576]"/>
            <x15:cachedUniqueName index="156" name="[Churn_Data].[CreditScore].&amp;[577]"/>
            <x15:cachedUniqueName index="157" name="[Churn_Data].[CreditScore].&amp;[578]"/>
            <x15:cachedUniqueName index="158" name="[Churn_Data].[CreditScore].&amp;[579]"/>
            <x15:cachedUniqueName index="159" name="[Churn_Data].[CreditScore].&amp;[580]"/>
            <x15:cachedUniqueName index="160" name="[Churn_Data].[CreditScore].&amp;[581]"/>
            <x15:cachedUniqueName index="161" name="[Churn_Data].[CreditScore].&amp;[582]"/>
            <x15:cachedUniqueName index="162" name="[Churn_Data].[CreditScore].&amp;[583]"/>
            <x15:cachedUniqueName index="163" name="[Churn_Data].[CreditScore].&amp;[584]"/>
            <x15:cachedUniqueName index="164" name="[Churn_Data].[CreditScore].&amp;[585]"/>
            <x15:cachedUniqueName index="165" name="[Churn_Data].[CreditScore].&amp;[586]"/>
            <x15:cachedUniqueName index="166" name="[Churn_Data].[CreditScore].&amp;[587]"/>
            <x15:cachedUniqueName index="167" name="[Churn_Data].[CreditScore].&amp;[588]"/>
            <x15:cachedUniqueName index="168" name="[Churn_Data].[CreditScore].&amp;[589]"/>
            <x15:cachedUniqueName index="169" name="[Churn_Data].[CreditScore].&amp;[590]"/>
            <x15:cachedUniqueName index="170" name="[Churn_Data].[CreditScore].&amp;[591]"/>
            <x15:cachedUniqueName index="171" name="[Churn_Data].[CreditScore].&amp;[592]"/>
            <x15:cachedUniqueName index="172" name="[Churn_Data].[CreditScore].&amp;[593]"/>
            <x15:cachedUniqueName index="173" name="[Churn_Data].[CreditScore].&amp;[594]"/>
            <x15:cachedUniqueName index="174" name="[Churn_Data].[CreditScore].&amp;[595]"/>
            <x15:cachedUniqueName index="175" name="[Churn_Data].[CreditScore].&amp;[596]"/>
            <x15:cachedUniqueName index="176" name="[Churn_Data].[CreditScore].&amp;[597]"/>
            <x15:cachedUniqueName index="177" name="[Churn_Data].[CreditScore].&amp;[598]"/>
            <x15:cachedUniqueName index="178" name="[Churn_Data].[CreditScore].&amp;[599]"/>
            <x15:cachedUniqueName index="179" name="[Churn_Data].[CreditScore].&amp;[600]"/>
            <x15:cachedUniqueName index="180" name="[Churn_Data].[CreditScore].&amp;[601]"/>
            <x15:cachedUniqueName index="181" name="[Churn_Data].[CreditScore].&amp;[602]"/>
            <x15:cachedUniqueName index="182" name="[Churn_Data].[CreditScore].&amp;[603]"/>
            <x15:cachedUniqueName index="183" name="[Churn_Data].[CreditScore].&amp;[604]"/>
            <x15:cachedUniqueName index="184" name="[Churn_Data].[CreditScore].&amp;[605]"/>
            <x15:cachedUniqueName index="185" name="[Churn_Data].[CreditScore].&amp;[606]"/>
            <x15:cachedUniqueName index="186" name="[Churn_Data].[CreditScore].&amp;[607]"/>
            <x15:cachedUniqueName index="187" name="[Churn_Data].[CreditScore].&amp;[608]"/>
            <x15:cachedUniqueName index="188" name="[Churn_Data].[CreditScore].&amp;[609]"/>
            <x15:cachedUniqueName index="189" name="[Churn_Data].[CreditScore].&amp;[610]"/>
            <x15:cachedUniqueName index="190" name="[Churn_Data].[CreditScore].&amp;[611]"/>
            <x15:cachedUniqueName index="191" name="[Churn_Data].[CreditScore].&amp;[612]"/>
            <x15:cachedUniqueName index="192" name="[Churn_Data].[CreditScore].&amp;[613]"/>
            <x15:cachedUniqueName index="193" name="[Churn_Data].[CreditScore].&amp;[614]"/>
            <x15:cachedUniqueName index="194" name="[Churn_Data].[CreditScore].&amp;[615]"/>
            <x15:cachedUniqueName index="195" name="[Churn_Data].[CreditScore].&amp;[616]"/>
            <x15:cachedUniqueName index="196" name="[Churn_Data].[CreditScore].&amp;[617]"/>
            <x15:cachedUniqueName index="197" name="[Churn_Data].[CreditScore].&amp;[618]"/>
            <x15:cachedUniqueName index="198" name="[Churn_Data].[CreditScore].&amp;[619]"/>
            <x15:cachedUniqueName index="199" name="[Churn_Data].[CreditScore].&amp;[620]"/>
            <x15:cachedUniqueName index="200" name="[Churn_Data].[CreditScore].&amp;[621]"/>
            <x15:cachedUniqueName index="201" name="[Churn_Data].[CreditScore].&amp;[622]"/>
            <x15:cachedUniqueName index="202" name="[Churn_Data].[CreditScore].&amp;[623]"/>
            <x15:cachedUniqueName index="203" name="[Churn_Data].[CreditScore].&amp;[624]"/>
            <x15:cachedUniqueName index="204" name="[Churn_Data].[CreditScore].&amp;[625]"/>
            <x15:cachedUniqueName index="205" name="[Churn_Data].[CreditScore].&amp;[626]"/>
            <x15:cachedUniqueName index="206" name="[Churn_Data].[CreditScore].&amp;[627]"/>
            <x15:cachedUniqueName index="207" name="[Churn_Data].[CreditScore].&amp;[628]"/>
            <x15:cachedUniqueName index="208" name="[Churn_Data].[CreditScore].&amp;[629]"/>
            <x15:cachedUniqueName index="209" name="[Churn_Data].[CreditScore].&amp;[630]"/>
            <x15:cachedUniqueName index="210" name="[Churn_Data].[CreditScore].&amp;[631]"/>
            <x15:cachedUniqueName index="211" name="[Churn_Data].[CreditScore].&amp;[632]"/>
            <x15:cachedUniqueName index="212" name="[Churn_Data].[CreditScore].&amp;[633]"/>
            <x15:cachedUniqueName index="213" name="[Churn_Data].[CreditScore].&amp;[634]"/>
            <x15:cachedUniqueName index="214" name="[Churn_Data].[CreditScore].&amp;[635]"/>
            <x15:cachedUniqueName index="215" name="[Churn_Data].[CreditScore].&amp;[636]"/>
            <x15:cachedUniqueName index="216" name="[Churn_Data].[CreditScore].&amp;[637]"/>
            <x15:cachedUniqueName index="217" name="[Churn_Data].[CreditScore].&amp;[638]"/>
            <x15:cachedUniqueName index="218" name="[Churn_Data].[CreditScore].&amp;[639]"/>
            <x15:cachedUniqueName index="219" name="[Churn_Data].[CreditScore].&amp;[640]"/>
            <x15:cachedUniqueName index="220" name="[Churn_Data].[CreditScore].&amp;[641]"/>
            <x15:cachedUniqueName index="221" name="[Churn_Data].[CreditScore].&amp;[642]"/>
            <x15:cachedUniqueName index="222" name="[Churn_Data].[CreditScore].&amp;[643]"/>
            <x15:cachedUniqueName index="223" name="[Churn_Data].[CreditScore].&amp;[644]"/>
            <x15:cachedUniqueName index="224" name="[Churn_Data].[CreditScore].&amp;[645]"/>
            <x15:cachedUniqueName index="225" name="[Churn_Data].[CreditScore].&amp;[646]"/>
            <x15:cachedUniqueName index="226" name="[Churn_Data].[CreditScore].&amp;[647]"/>
            <x15:cachedUniqueName index="227" name="[Churn_Data].[CreditScore].&amp;[648]"/>
            <x15:cachedUniqueName index="228" name="[Churn_Data].[CreditScore].&amp;[649]"/>
            <x15:cachedUniqueName index="229" name="[Churn_Data].[CreditScore].&amp;[650]"/>
            <x15:cachedUniqueName index="230" name="[Churn_Data].[CreditScore].&amp;[651]"/>
            <x15:cachedUniqueName index="231" name="[Churn_Data].[CreditScore].&amp;[652]"/>
            <x15:cachedUniqueName index="232" name="[Churn_Data].[CreditScore].&amp;[653]"/>
            <x15:cachedUniqueName index="233" name="[Churn_Data].[CreditScore].&amp;[654]"/>
            <x15:cachedUniqueName index="234" name="[Churn_Data].[CreditScore].&amp;[655]"/>
            <x15:cachedUniqueName index="235" name="[Churn_Data].[CreditScore].&amp;[656]"/>
            <x15:cachedUniqueName index="236" name="[Churn_Data].[CreditScore].&amp;[657]"/>
            <x15:cachedUniqueName index="237" name="[Churn_Data].[CreditScore].&amp;[658]"/>
            <x15:cachedUniqueName index="238" name="[Churn_Data].[CreditScore].&amp;[659]"/>
            <x15:cachedUniqueName index="239" name="[Churn_Data].[CreditScore].&amp;[660]"/>
            <x15:cachedUniqueName index="240" name="[Churn_Data].[CreditScore].&amp;[661]"/>
            <x15:cachedUniqueName index="241" name="[Churn_Data].[CreditScore].&amp;[662]"/>
            <x15:cachedUniqueName index="242" name="[Churn_Data].[CreditScore].&amp;[663]"/>
            <x15:cachedUniqueName index="243" name="[Churn_Data].[CreditScore].&amp;[664]"/>
            <x15:cachedUniqueName index="244" name="[Churn_Data].[CreditScore].&amp;[665]"/>
            <x15:cachedUniqueName index="245" name="[Churn_Data].[CreditScore].&amp;[666]"/>
            <x15:cachedUniqueName index="246" name="[Churn_Data].[CreditScore].&amp;[667]"/>
            <x15:cachedUniqueName index="247" name="[Churn_Data].[CreditScore].&amp;[668]"/>
            <x15:cachedUniqueName index="248" name="[Churn_Data].[CreditScore].&amp;[669]"/>
            <x15:cachedUniqueName index="249" name="[Churn_Data].[CreditScore].&amp;[670]"/>
            <x15:cachedUniqueName index="250" name="[Churn_Data].[CreditScore].&amp;[671]"/>
            <x15:cachedUniqueName index="251" name="[Churn_Data].[CreditScore].&amp;[672]"/>
            <x15:cachedUniqueName index="252" name="[Churn_Data].[CreditScore].&amp;[673]"/>
            <x15:cachedUniqueName index="253" name="[Churn_Data].[CreditScore].&amp;[674]"/>
            <x15:cachedUniqueName index="254" name="[Churn_Data].[CreditScore].&amp;[675]"/>
            <x15:cachedUniqueName index="255" name="[Churn_Data].[CreditScore].&amp;[676]"/>
            <x15:cachedUniqueName index="256" name="[Churn_Data].[CreditScore].&amp;[677]"/>
            <x15:cachedUniqueName index="257" name="[Churn_Data].[CreditScore].&amp;[678]"/>
            <x15:cachedUniqueName index="258" name="[Churn_Data].[CreditScore].&amp;[679]"/>
            <x15:cachedUniqueName index="259" name="[Churn_Data].[CreditScore].&amp;[680]"/>
            <x15:cachedUniqueName index="260" name="[Churn_Data].[CreditScore].&amp;[681]"/>
            <x15:cachedUniqueName index="261" name="[Churn_Data].[CreditScore].&amp;[682]"/>
            <x15:cachedUniqueName index="262" name="[Churn_Data].[CreditScore].&amp;[683]"/>
            <x15:cachedUniqueName index="263" name="[Churn_Data].[CreditScore].&amp;[684]"/>
            <x15:cachedUniqueName index="264" name="[Churn_Data].[CreditScore].&amp;[685]"/>
            <x15:cachedUniqueName index="265" name="[Churn_Data].[CreditScore].&amp;[686]"/>
            <x15:cachedUniqueName index="266" name="[Churn_Data].[CreditScore].&amp;[687]"/>
            <x15:cachedUniqueName index="267" name="[Churn_Data].[CreditScore].&amp;[688]"/>
            <x15:cachedUniqueName index="268" name="[Churn_Data].[CreditScore].&amp;[689]"/>
            <x15:cachedUniqueName index="269" name="[Churn_Data].[CreditScore].&amp;[690]"/>
            <x15:cachedUniqueName index="270" name="[Churn_Data].[CreditScore].&amp;[691]"/>
            <x15:cachedUniqueName index="271" name="[Churn_Data].[CreditScore].&amp;[692]"/>
            <x15:cachedUniqueName index="272" name="[Churn_Data].[CreditScore].&amp;[693]"/>
            <x15:cachedUniqueName index="273" name="[Churn_Data].[CreditScore].&amp;[694]"/>
            <x15:cachedUniqueName index="274" name="[Churn_Data].[CreditScore].&amp;[695]"/>
            <x15:cachedUniqueName index="275" name="[Churn_Data].[CreditScore].&amp;[696]"/>
            <x15:cachedUniqueName index="276" name="[Churn_Data].[CreditScore].&amp;[697]"/>
            <x15:cachedUniqueName index="277" name="[Churn_Data].[CreditScore].&amp;[698]"/>
            <x15:cachedUniqueName index="278" name="[Churn_Data].[CreditScore].&amp;[699]"/>
            <x15:cachedUniqueName index="279" name="[Churn_Data].[CreditScore].&amp;[700]"/>
            <x15:cachedUniqueName index="280" name="[Churn_Data].[CreditScore].&amp;[701]"/>
            <x15:cachedUniqueName index="281" name="[Churn_Data].[CreditScore].&amp;[702]"/>
            <x15:cachedUniqueName index="282" name="[Churn_Data].[CreditScore].&amp;[703]"/>
            <x15:cachedUniqueName index="283" name="[Churn_Data].[CreditScore].&amp;[704]"/>
            <x15:cachedUniqueName index="284" name="[Churn_Data].[CreditScore].&amp;[705]"/>
            <x15:cachedUniqueName index="285" name="[Churn_Data].[CreditScore].&amp;[706]"/>
            <x15:cachedUniqueName index="286" name="[Churn_Data].[CreditScore].&amp;[707]"/>
            <x15:cachedUniqueName index="287" name="[Churn_Data].[CreditScore].&amp;[708]"/>
            <x15:cachedUniqueName index="288" name="[Churn_Data].[CreditScore].&amp;[709]"/>
            <x15:cachedUniqueName index="289" name="[Churn_Data].[CreditScore].&amp;[710]"/>
            <x15:cachedUniqueName index="290" name="[Churn_Data].[CreditScore].&amp;[711]"/>
            <x15:cachedUniqueName index="291" name="[Churn_Data].[CreditScore].&amp;[712]"/>
            <x15:cachedUniqueName index="292" name="[Churn_Data].[CreditScore].&amp;[713]"/>
            <x15:cachedUniqueName index="293" name="[Churn_Data].[CreditScore].&amp;[714]"/>
            <x15:cachedUniqueName index="294" name="[Churn_Data].[CreditScore].&amp;[715]"/>
            <x15:cachedUniqueName index="295" name="[Churn_Data].[CreditScore].&amp;[716]"/>
            <x15:cachedUniqueName index="296" name="[Churn_Data].[CreditScore].&amp;[717]"/>
            <x15:cachedUniqueName index="297" name="[Churn_Data].[CreditScore].&amp;[718]"/>
            <x15:cachedUniqueName index="298" name="[Churn_Data].[CreditScore].&amp;[719]"/>
            <x15:cachedUniqueName index="299" name="[Churn_Data].[CreditScore].&amp;[720]"/>
            <x15:cachedUniqueName index="300" name="[Churn_Data].[CreditScore].&amp;[721]"/>
            <x15:cachedUniqueName index="301" name="[Churn_Data].[CreditScore].&amp;[722]"/>
            <x15:cachedUniqueName index="302" name="[Churn_Data].[CreditScore].&amp;[723]"/>
            <x15:cachedUniqueName index="303" name="[Churn_Data].[CreditScore].&amp;[724]"/>
            <x15:cachedUniqueName index="304" name="[Churn_Data].[CreditScore].&amp;[725]"/>
            <x15:cachedUniqueName index="305" name="[Churn_Data].[CreditScore].&amp;[726]"/>
            <x15:cachedUniqueName index="306" name="[Churn_Data].[CreditScore].&amp;[727]"/>
            <x15:cachedUniqueName index="307" name="[Churn_Data].[CreditScore].&amp;[728]"/>
            <x15:cachedUniqueName index="308" name="[Churn_Data].[CreditScore].&amp;[729]"/>
            <x15:cachedUniqueName index="309" name="[Churn_Data].[CreditScore].&amp;[730]"/>
            <x15:cachedUniqueName index="310" name="[Churn_Data].[CreditScore].&amp;[731]"/>
            <x15:cachedUniqueName index="311" name="[Churn_Data].[CreditScore].&amp;[732]"/>
            <x15:cachedUniqueName index="312" name="[Churn_Data].[CreditScore].&amp;[733]"/>
            <x15:cachedUniqueName index="313" name="[Churn_Data].[CreditScore].&amp;[734]"/>
            <x15:cachedUniqueName index="314" name="[Churn_Data].[CreditScore].&amp;[735]"/>
            <x15:cachedUniqueName index="315" name="[Churn_Data].[CreditScore].&amp;[736]"/>
            <x15:cachedUniqueName index="316" name="[Churn_Data].[CreditScore].&amp;[737]"/>
            <x15:cachedUniqueName index="317" name="[Churn_Data].[CreditScore].&amp;[738]"/>
            <x15:cachedUniqueName index="318" name="[Churn_Data].[CreditScore].&amp;[739]"/>
            <x15:cachedUniqueName index="319" name="[Churn_Data].[CreditScore].&amp;[740]"/>
            <x15:cachedUniqueName index="320" name="[Churn_Data].[CreditScore].&amp;[741]"/>
            <x15:cachedUniqueName index="321" name="[Churn_Data].[CreditScore].&amp;[742]"/>
            <x15:cachedUniqueName index="322" name="[Churn_Data].[CreditScore].&amp;[743]"/>
            <x15:cachedUniqueName index="323" name="[Churn_Data].[CreditScore].&amp;[744]"/>
            <x15:cachedUniqueName index="324" name="[Churn_Data].[CreditScore].&amp;[745]"/>
            <x15:cachedUniqueName index="325" name="[Churn_Data].[CreditScore].&amp;[746]"/>
            <x15:cachedUniqueName index="326" name="[Churn_Data].[CreditScore].&amp;[747]"/>
            <x15:cachedUniqueName index="327" name="[Churn_Data].[CreditScore].&amp;[748]"/>
            <x15:cachedUniqueName index="328" name="[Churn_Data].[CreditScore].&amp;[749]"/>
            <x15:cachedUniqueName index="329" name="[Churn_Data].[CreditScore].&amp;[750]"/>
            <x15:cachedUniqueName index="330" name="[Churn_Data].[CreditScore].&amp;[751]"/>
            <x15:cachedUniqueName index="331" name="[Churn_Data].[CreditScore].&amp;[752]"/>
            <x15:cachedUniqueName index="332" name="[Churn_Data].[CreditScore].&amp;[753]"/>
            <x15:cachedUniqueName index="333" name="[Churn_Data].[CreditScore].&amp;[754]"/>
            <x15:cachedUniqueName index="334" name="[Churn_Data].[CreditScore].&amp;[755]"/>
            <x15:cachedUniqueName index="335" name="[Churn_Data].[CreditScore].&amp;[756]"/>
            <x15:cachedUniqueName index="336" name="[Churn_Data].[CreditScore].&amp;[757]"/>
            <x15:cachedUniqueName index="337" name="[Churn_Data].[CreditScore].&amp;[758]"/>
            <x15:cachedUniqueName index="338" name="[Churn_Data].[CreditScore].&amp;[760]"/>
            <x15:cachedUniqueName index="339" name="[Churn_Data].[CreditScore].&amp;[761]"/>
            <x15:cachedUniqueName index="340" name="[Churn_Data].[CreditScore].&amp;[762]"/>
            <x15:cachedUniqueName index="341" name="[Churn_Data].[CreditScore].&amp;[763]"/>
            <x15:cachedUniqueName index="342" name="[Churn_Data].[CreditScore].&amp;[764]"/>
            <x15:cachedUniqueName index="343" name="[Churn_Data].[CreditScore].&amp;[765]"/>
            <x15:cachedUniqueName index="344" name="[Churn_Data].[CreditScore].&amp;[766]"/>
            <x15:cachedUniqueName index="345" name="[Churn_Data].[CreditScore].&amp;[767]"/>
            <x15:cachedUniqueName index="346" name="[Churn_Data].[CreditScore].&amp;[768]"/>
            <x15:cachedUniqueName index="347" name="[Churn_Data].[CreditScore].&amp;[769]"/>
            <x15:cachedUniqueName index="348" name="[Churn_Data].[CreditScore].&amp;[770]"/>
            <x15:cachedUniqueName index="349" name="[Churn_Data].[CreditScore].&amp;[771]"/>
            <x15:cachedUniqueName index="350" name="[Churn_Data].[CreditScore].&amp;[772]"/>
            <x15:cachedUniqueName index="351" name="[Churn_Data].[CreditScore].&amp;[773]"/>
            <x15:cachedUniqueName index="352" name="[Churn_Data].[CreditScore].&amp;[774]"/>
            <x15:cachedUniqueName index="353" name="[Churn_Data].[CreditScore].&amp;[775]"/>
            <x15:cachedUniqueName index="354" name="[Churn_Data].[CreditScore].&amp;[776]"/>
            <x15:cachedUniqueName index="355" name="[Churn_Data].[CreditScore].&amp;[777]"/>
            <x15:cachedUniqueName index="356" name="[Churn_Data].[CreditScore].&amp;[778]"/>
            <x15:cachedUniqueName index="357" name="[Churn_Data].[CreditScore].&amp;[779]"/>
            <x15:cachedUniqueName index="358" name="[Churn_Data].[CreditScore].&amp;[780]"/>
            <x15:cachedUniqueName index="359" name="[Churn_Data].[CreditScore].&amp;[781]"/>
            <x15:cachedUniqueName index="360" name="[Churn_Data].[CreditScore].&amp;[782]"/>
            <x15:cachedUniqueName index="361" name="[Churn_Data].[CreditScore].&amp;[783]"/>
            <x15:cachedUniqueName index="362" name="[Churn_Data].[CreditScore].&amp;[785]"/>
            <x15:cachedUniqueName index="363" name="[Churn_Data].[CreditScore].&amp;[786]"/>
            <x15:cachedUniqueName index="364" name="[Churn_Data].[CreditScore].&amp;[787]"/>
            <x15:cachedUniqueName index="365" name="[Churn_Data].[CreditScore].&amp;[788]"/>
            <x15:cachedUniqueName index="366" name="[Churn_Data].[CreditScore].&amp;[789]"/>
            <x15:cachedUniqueName index="367" name="[Churn_Data].[CreditScore].&amp;[790]"/>
            <x15:cachedUniqueName index="368" name="[Churn_Data].[CreditScore].&amp;[791]"/>
            <x15:cachedUniqueName index="369" name="[Churn_Data].[CreditScore].&amp;[792]"/>
            <x15:cachedUniqueName index="370" name="[Churn_Data].[CreditScore].&amp;[793]"/>
            <x15:cachedUniqueName index="371" name="[Churn_Data].[CreditScore].&amp;[794]"/>
            <x15:cachedUniqueName index="372" name="[Churn_Data].[CreditScore].&amp;[795]"/>
            <x15:cachedUniqueName index="373" name="[Churn_Data].[CreditScore].&amp;[796]"/>
            <x15:cachedUniqueName index="374" name="[Churn_Data].[CreditScore].&amp;[797]"/>
            <x15:cachedUniqueName index="375" name="[Churn_Data].[CreditScore].&amp;[798]"/>
            <x15:cachedUniqueName index="376" name="[Churn_Data].[CreditScore].&amp;[799]"/>
            <x15:cachedUniqueName index="377" name="[Churn_Data].[CreditScore].&amp;[800]"/>
            <x15:cachedUniqueName index="378" name="[Churn_Data].[CreditScore].&amp;[802]"/>
            <x15:cachedUniqueName index="379" name="[Churn_Data].[CreditScore].&amp;[803]"/>
            <x15:cachedUniqueName index="380" name="[Churn_Data].[CreditScore].&amp;[804]"/>
            <x15:cachedUniqueName index="381" name="[Churn_Data].[CreditScore].&amp;[805]"/>
            <x15:cachedUniqueName index="382" name="[Churn_Data].[CreditScore].&amp;[806]"/>
            <x15:cachedUniqueName index="383" name="[Churn_Data].[CreditScore].&amp;[807]"/>
            <x15:cachedUniqueName index="384" name="[Churn_Data].[CreditScore].&amp;[808]"/>
            <x15:cachedUniqueName index="385" name="[Churn_Data].[CreditScore].&amp;[809]"/>
            <x15:cachedUniqueName index="386" name="[Churn_Data].[CreditScore].&amp;[811]"/>
            <x15:cachedUniqueName index="387" name="[Churn_Data].[CreditScore].&amp;[812]"/>
            <x15:cachedUniqueName index="388" name="[Churn_Data].[CreditScore].&amp;[813]"/>
            <x15:cachedUniqueName index="389" name="[Churn_Data].[CreditScore].&amp;[815]"/>
            <x15:cachedUniqueName index="390" name="[Churn_Data].[CreditScore].&amp;[816]"/>
            <x15:cachedUniqueName index="391" name="[Churn_Data].[CreditScore].&amp;[817]"/>
            <x15:cachedUniqueName index="392" name="[Churn_Data].[CreditScore].&amp;[818]"/>
            <x15:cachedUniqueName index="393" name="[Churn_Data].[CreditScore].&amp;[819]"/>
            <x15:cachedUniqueName index="394" name="[Churn_Data].[CreditScore].&amp;[820]"/>
            <x15:cachedUniqueName index="395" name="[Churn_Data].[CreditScore].&amp;[821]"/>
            <x15:cachedUniqueName index="396" name="[Churn_Data].[CreditScore].&amp;[822]"/>
            <x15:cachedUniqueName index="397" name="[Churn_Data].[CreditScore].&amp;[823]"/>
            <x15:cachedUniqueName index="398" name="[Churn_Data].[CreditScore].&amp;[824]"/>
            <x15:cachedUniqueName index="399" name="[Churn_Data].[CreditScore].&amp;[825]"/>
            <x15:cachedUniqueName index="400" name="[Churn_Data].[CreditScore].&amp;[826]"/>
            <x15:cachedUniqueName index="401" name="[Churn_Data].[CreditScore].&amp;[828]"/>
            <x15:cachedUniqueName index="402" name="[Churn_Data].[CreditScore].&amp;[829]"/>
            <x15:cachedUniqueName index="403" name="[Churn_Data].[CreditScore].&amp;[831]"/>
            <x15:cachedUniqueName index="404" name="[Churn_Data].[CreditScore].&amp;[832]"/>
            <x15:cachedUniqueName index="405" name="[Churn_Data].[CreditScore].&amp;[833]"/>
            <x15:cachedUniqueName index="406" name="[Churn_Data].[CreditScore].&amp;[834]"/>
            <x15:cachedUniqueName index="407" name="[Churn_Data].[CreditScore].&amp;[835]"/>
            <x15:cachedUniqueName index="408" name="[Churn_Data].[CreditScore].&amp;[836]"/>
            <x15:cachedUniqueName index="409" name="[Churn_Data].[CreditScore].&amp;[838]"/>
            <x15:cachedUniqueName index="410" name="[Churn_Data].[CreditScore].&amp;[839]"/>
            <x15:cachedUniqueName index="411" name="[Churn_Data].[CreditScore].&amp;[840]"/>
            <x15:cachedUniqueName index="412" name="[Churn_Data].[CreditScore].&amp;[841]"/>
            <x15:cachedUniqueName index="413" name="[Churn_Data].[CreditScore].&amp;[842]"/>
            <x15:cachedUniqueName index="414" name="[Churn_Data].[CreditScore].&amp;[844]"/>
            <x15:cachedUniqueName index="415" name="[Churn_Data].[CreditScore].&amp;[845]"/>
            <x15:cachedUniqueName index="416" name="[Churn_Data].[CreditScore].&amp;[846]"/>
            <x15:cachedUniqueName index="417" name="[Churn_Data].[CreditScore].&amp;[847]"/>
            <x15:cachedUniqueName index="418" name="[Churn_Data].[CreditScore].&amp;[849]"/>
            <x15:cachedUniqueName index="419" name="[Churn_Data].[CreditScore].&amp;[850]"/>
          </x15:cachedUniqueNames>
        </ext>
      </extLst>
    </cacheField>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2" memberValueDatatype="20" unbalanced="0">
      <fieldsUsage count="2">
        <fieldUsage x="-1"/>
        <fieldUsage x="0"/>
      </fieldsUsage>
    </cacheHierarchy>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511163773146" backgroundQuery="1" createdVersion="3" refreshedVersion="8" minRefreshableVersion="3" recordCount="0" supportSubquery="1" supportAdvancedDrill="1" xr:uid="{86E0FC76-C8AA-4C6C-8D1B-99D9E4DC15FF}">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7777407"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527350115743" backgroundQuery="1" createdVersion="3" refreshedVersion="8" minRefreshableVersion="3" recordCount="0" supportSubquery="1" supportAdvancedDrill="1" xr:uid="{12BA24E4-8361-4AAD-BB88-D385746D4CFF}">
  <cacheSource type="external" connectionId="2">
    <extLst>
      <ext xmlns:x14="http://schemas.microsoft.com/office/spreadsheetml/2009/9/main" uri="{F057638F-6D5F-4e77-A914-E7F072B9BCA8}">
        <x14:sourceConnection name="ThisWorkbookDataModel"/>
      </ext>
    </extLst>
  </cacheSource>
  <cacheFields count="0"/>
  <cacheHierarchies count="29">
    <cacheHierarchy uniqueName="[Churn_Data].[CustomerId]" caption="CustomerId" attribute="1" defaultMemberUniqueName="[Churn_Data].[CustomerId].[All]" allUniqueName="[Churn_Data].[CustomerId].[All]" dimensionUniqueName="[Churn_Data]" displayFolder="" count="2" memberValueDatatype="130" unbalanced="0"/>
    <cacheHierarchy uniqueName="[Churn_Data].[Surname]" caption="Surname" attribute="1" defaultMemberUniqueName="[Churn_Data].[Surname].[All]" allUniqueName="[Churn_Data].[Surname].[All]" dimensionUniqueName="[Churn_Data]" displayFolder="" count="2" memberValueDatatype="130" unbalanced="0"/>
    <cacheHierarchy uniqueName="[Churn_Data].[CreditScore]" caption="CreditScore" attribute="1" defaultMemberUniqueName="[Churn_Data].[CreditScore].[All]" allUniqueName="[Churn_Data].[CreditScore].[All]" dimensionUniqueName="[Churn_Data]" displayFolder="" count="2"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2" memberValueDatatype="130" unbalanced="0"/>
    <cacheHierarchy uniqueName="[Churn_Data].[Age]" caption="Age" attribute="1" defaultMemberUniqueName="[Churn_Data].[Age].[All]" allUniqueName="[Churn_Data].[Age].[All]" dimensionUniqueName="[Churn_Data]" displayFolder="" count="2" memberValueDatatype="20" unbalanced="0"/>
    <cacheHierarchy uniqueName="[Churn_Data].[Tenure]" caption="Tenure" attribute="1" defaultMemberUniqueName="[Churn_Data].[Tenure].[All]" allUniqueName="[Churn_Data].[Tenure].[All]" dimensionUniqueName="[Churn_Data]" displayFolder="" count="2" memberValueDatatype="20" unbalanced="0"/>
    <cacheHierarchy uniqueName="[Churn_Data].[Balance]" caption="Balance" attribute="1" defaultMemberUniqueName="[Churn_Data].[Balance].[All]" allUniqueName="[Churn_Data].[Balance].[All]" dimensionUniqueName="[Churn_Data]" displayFolder="" count="2" memberValueDatatype="5" unbalanced="0"/>
    <cacheHierarchy uniqueName="[Churn_Data].[EstimatedSalary]" caption="EstimatedSalary" attribute="1" defaultMemberUniqueName="[Churn_Data].[EstimatedSalary].[All]" allUniqueName="[Churn_Data].[EstimatedSalary].[All]" dimensionUniqueName="[Churn_Data]" displayFolder="" count="2" memberValueDatatype="5" unbalanced="0"/>
    <cacheHierarchy uniqueName="[Churn_Data].[ChurnFlag]" caption="ChurnFlag" attribute="1" defaultMemberUniqueName="[Churn_Data].[ChurnFlag].[All]" allUniqueName="[Churn_Data].[ChurnFlag].[All]" dimensionUniqueName="[Churn_Data]" displayFolder="" count="2"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cacheHierarchy uniqueName="[Churn_Data].[HasCrCard?]" caption="HasCrCard?" attribute="1" defaultMemberUniqueName="[Churn_Data].[HasCrCard?].[All]" allUniqueName="[Churn_Data].[HasCrCard?].[All]" dimensionUniqueName="[Churn_Data]" displayFolder="" count="2" memberValueDatatype="130" unbalanced="0"/>
    <cacheHierarchy uniqueName="[Churn_Data].[Products]" caption="Products" attribute="1" defaultMemberUniqueName="[Churn_Data].[Products].[All]" allUniqueName="[Churn_Data].[Products].[All]" dimensionUniqueName="[Churn_Data]" displayFolder="" count="2"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licerData="1" pivotCacheId="17057821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E91171-2B82-4CB2-B8AA-15B58162D82D}" name="hist_scatter" cacheId="151" applyNumberFormats="0" applyBorderFormats="0" applyFontFormats="0" applyPatternFormats="0" applyAlignmentFormats="0" applyWidthHeightFormats="1" dataCaption="Values" tag="b726c0ec-167d-4f25-9532-538fc08ca16c" updatedVersion="8" minRefreshableVersion="3" useAutoFormatting="1" rowGrandTotals="0" colGrandTotals="0" itemPrintTitles="1" createdVersion="8" indent="0" outline="1" outlineData="1" multipleFieldFilters="0" chartFormat="1" rowHeaderCaption="Credit Scores">
  <location ref="A23:B443" firstHeaderRow="1" firstDataRow="1" firstDataCol="1"/>
  <pivotFields count="3">
    <pivotField axis="axisRow" allDrilled="1" subtotalTop="0" showAll="0" sortType="ascending"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 dataField="1" subtotalTop="0" showAll="0" defaultSubtotal="0"/>
    <pivotField allDrilled="1" subtotalTop="0" showAll="0" dataSourceSort="1" defaultSubtotal="0" defaultAttributeDrillState="1"/>
  </pivotFields>
  <rowFields count="1">
    <field x="0"/>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35556C-0995-4DDA-B766-2A4980AACC5F}" name="product" cacheId="148" applyNumberFormats="0" applyBorderFormats="0" applyFontFormats="0" applyPatternFormats="0" applyAlignmentFormats="0" applyWidthHeightFormats="1" dataCaption="Values" tag="d10f3113-5e50-4ec0-ad04-aad43129566a" updatedVersion="8" minRefreshableVersion="3" useAutoFormatting="1" rowGrandTotals="0" colGrandTotals="0" itemPrintTitles="1" createdVersion="8" indent="0" outline="1" outlineData="1" multipleFieldFilters="0" chartFormat="6">
  <location ref="CF2:CJ5"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1"/>
  </colFields>
  <colItems count="4">
    <i>
      <x/>
    </i>
    <i>
      <x v="1"/>
    </i>
    <i>
      <x v="2"/>
    </i>
    <i>
      <x v="3"/>
    </i>
  </colItems>
  <dataFields count="1">
    <dataField name="Count of CustomerId" fld="2" subtotal="count" baseField="0" baseItem="0"/>
  </dataFields>
  <chartFormats count="2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4" format="16" series="1">
      <pivotArea type="data" outline="0" fieldPosition="0">
        <references count="2">
          <reference field="4294967294" count="1" selected="0">
            <x v="0"/>
          </reference>
          <reference field="1" count="1" selected="0">
            <x v="0"/>
          </reference>
        </references>
      </pivotArea>
    </chartFormat>
    <chartFormat chart="4" format="17">
      <pivotArea type="data" outline="0" fieldPosition="0">
        <references count="3">
          <reference field="4294967294" count="1" selected="0">
            <x v="0"/>
          </reference>
          <reference field="0" count="1" selected="0">
            <x v="0"/>
          </reference>
          <reference field="1" count="1" selected="0">
            <x v="0"/>
          </reference>
        </references>
      </pivotArea>
    </chartFormat>
    <chartFormat chart="4" format="18">
      <pivotArea type="data" outline="0" fieldPosition="0">
        <references count="3">
          <reference field="4294967294" count="1" selected="0">
            <x v="0"/>
          </reference>
          <reference field="0" count="1" selected="0">
            <x v="1"/>
          </reference>
          <reference field="1" count="1" selected="0">
            <x v="0"/>
          </reference>
        </references>
      </pivotArea>
    </chartFormat>
    <chartFormat chart="4" format="19" series="1">
      <pivotArea type="data" outline="0" fieldPosition="0">
        <references count="2">
          <reference field="4294967294" count="1" selected="0">
            <x v="0"/>
          </reference>
          <reference field="1" count="1" selected="0">
            <x v="1"/>
          </reference>
        </references>
      </pivotArea>
    </chartFormat>
    <chartFormat chart="4" format="20">
      <pivotArea type="data" outline="0" fieldPosition="0">
        <references count="3">
          <reference field="4294967294" count="1" selected="0">
            <x v="0"/>
          </reference>
          <reference field="0" count="1" selected="0">
            <x v="0"/>
          </reference>
          <reference field="1" count="1" selected="0">
            <x v="1"/>
          </reference>
        </references>
      </pivotArea>
    </chartFormat>
    <chartFormat chart="4" format="21">
      <pivotArea type="data" outline="0" fieldPosition="0">
        <references count="3">
          <reference field="4294967294" count="1" selected="0">
            <x v="0"/>
          </reference>
          <reference field="0" count="1" selected="0">
            <x v="1"/>
          </reference>
          <reference field="1" count="1" selected="0">
            <x v="1"/>
          </reference>
        </references>
      </pivotArea>
    </chartFormat>
    <chartFormat chart="4" format="22" series="1">
      <pivotArea type="data" outline="0" fieldPosition="0">
        <references count="2">
          <reference field="4294967294" count="1" selected="0">
            <x v="0"/>
          </reference>
          <reference field="1" count="1" selected="0">
            <x v="2"/>
          </reference>
        </references>
      </pivotArea>
    </chartFormat>
    <chartFormat chart="4" format="23">
      <pivotArea type="data" outline="0" fieldPosition="0">
        <references count="3">
          <reference field="4294967294" count="1" selected="0">
            <x v="0"/>
          </reference>
          <reference field="0" count="1" selected="0">
            <x v="0"/>
          </reference>
          <reference field="1" count="1" selected="0">
            <x v="2"/>
          </reference>
        </references>
      </pivotArea>
    </chartFormat>
    <chartFormat chart="4" format="24">
      <pivotArea type="data" outline="0" fieldPosition="0">
        <references count="3">
          <reference field="4294967294" count="1" selected="0">
            <x v="0"/>
          </reference>
          <reference field="0" count="1" selected="0">
            <x v="1"/>
          </reference>
          <reference field="1" count="1" selected="0">
            <x v="2"/>
          </reference>
        </references>
      </pivotArea>
    </chartFormat>
    <chartFormat chart="4" format="25" series="1">
      <pivotArea type="data" outline="0" fieldPosition="0">
        <references count="2">
          <reference field="4294967294" count="1" selected="0">
            <x v="0"/>
          </reference>
          <reference field="1" count="1" selected="0">
            <x v="3"/>
          </reference>
        </references>
      </pivotArea>
    </chartFormat>
    <chartFormat chart="4" format="26">
      <pivotArea type="data" outline="0" fieldPosition="0">
        <references count="3">
          <reference field="4294967294" count="1" selected="0">
            <x v="0"/>
          </reference>
          <reference field="0" count="1" selected="0">
            <x v="0"/>
          </reference>
          <reference field="1" count="1" selected="0">
            <x v="3"/>
          </reference>
        </references>
      </pivotArea>
    </chartFormat>
    <chartFormat chart="4" format="27">
      <pivotArea type="data" outline="0" fieldPosition="0">
        <references count="3">
          <reference field="4294967294" count="1" selected="0">
            <x v="0"/>
          </reference>
          <reference field="0" count="1" selected="0">
            <x v="1"/>
          </reference>
          <reference field="1" count="1" selected="0">
            <x v="3"/>
          </reference>
        </references>
      </pivotArea>
    </chartFormat>
    <chartFormat chart="0" format="4">
      <pivotArea type="data" outline="0" fieldPosition="0">
        <references count="3">
          <reference field="4294967294" count="1" selected="0">
            <x v="0"/>
          </reference>
          <reference field="0" count="1" selected="0">
            <x v="0"/>
          </reference>
          <reference field="1" count="1" selected="0">
            <x v="0"/>
          </reference>
        </references>
      </pivotArea>
    </chartFormat>
    <chartFormat chart="0" format="5">
      <pivotArea type="data" outline="0" fieldPosition="0">
        <references count="3">
          <reference field="4294967294" count="1" selected="0">
            <x v="0"/>
          </reference>
          <reference field="0" count="1" selected="0">
            <x v="1"/>
          </reference>
          <reference field="1" count="1" selected="0">
            <x v="0"/>
          </reference>
        </references>
      </pivotArea>
    </chartFormat>
    <chartFormat chart="0" format="6">
      <pivotArea type="data" outline="0" fieldPosition="0">
        <references count="3">
          <reference field="4294967294" count="1" selected="0">
            <x v="0"/>
          </reference>
          <reference field="0" count="1" selected="0">
            <x v="0"/>
          </reference>
          <reference field="1" count="1" selected="0">
            <x v="1"/>
          </reference>
        </references>
      </pivotArea>
    </chartFormat>
    <chartFormat chart="0" format="7">
      <pivotArea type="data" outline="0" fieldPosition="0">
        <references count="3">
          <reference field="4294967294" count="1" selected="0">
            <x v="0"/>
          </reference>
          <reference field="0" count="1" selected="0">
            <x v="1"/>
          </reference>
          <reference field="1" count="1" selected="0">
            <x v="1"/>
          </reference>
        </references>
      </pivotArea>
    </chartFormat>
    <chartFormat chart="0" format="8">
      <pivotArea type="data" outline="0" fieldPosition="0">
        <references count="3">
          <reference field="4294967294" count="1" selected="0">
            <x v="0"/>
          </reference>
          <reference field="0" count="1" selected="0">
            <x v="0"/>
          </reference>
          <reference field="1" count="1" selected="0">
            <x v="2"/>
          </reference>
        </references>
      </pivotArea>
    </chartFormat>
    <chartFormat chart="0" format="9">
      <pivotArea type="data" outline="0" fieldPosition="0">
        <references count="3">
          <reference field="4294967294" count="1" selected="0">
            <x v="0"/>
          </reference>
          <reference field="0" count="1" selected="0">
            <x v="1"/>
          </reference>
          <reference field="1" count="1" selected="0">
            <x v="2"/>
          </reference>
        </references>
      </pivotArea>
    </chartFormat>
    <chartFormat chart="0" format="10">
      <pivotArea type="data" outline="0" fieldPosition="0">
        <references count="3">
          <reference field="4294967294" count="1" selected="0">
            <x v="0"/>
          </reference>
          <reference field="0" count="1" selected="0">
            <x v="0"/>
          </reference>
          <reference field="1" count="1" selected="0">
            <x v="3"/>
          </reference>
        </references>
      </pivotArea>
    </chartFormat>
    <chartFormat chart="0" format="11">
      <pivotArea type="data" outline="0" fieldPosition="0">
        <references count="3">
          <reference field="4294967294" count="1" selected="0">
            <x v="0"/>
          </reference>
          <reference field="0" count="1" selected="0">
            <x v="1"/>
          </reference>
          <reference field="1" count="1" selected="0">
            <x v="3"/>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0E7049-8BF8-4A81-B3A1-3F5E41D64C8B}" name="AgeGroups_Churners" cacheId="130" applyNumberFormats="0" applyBorderFormats="0" applyFontFormats="0" applyPatternFormats="0" applyAlignmentFormats="0" applyWidthHeightFormats="1" dataCaption="Values" tag="eb280728-7c77-4202-8c4c-9a8d308a1736" updatedVersion="8" minRefreshableVersion="3" useAutoFormatting="1" rowGrandTotals="0" colGrandTotals="0" itemPrintTitles="1" createdVersion="8" indent="0" outline="1" outlineData="1" multipleFieldFilters="0" chartFormat="1">
  <location ref="A8:B11"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E8DBE4-0C3D-4AF5-B9D2-993DC3B1D205}" name="PivotTable9" cacheId="4" applyNumberFormats="0" applyBorderFormats="0" applyFontFormats="0" applyPatternFormats="0" applyAlignmentFormats="0" applyWidthHeightFormats="1" dataCaption="Values" tag="d44e417c-e7a4-4d49-8ee7-0175c6de5e6f" updatedVersion="8" minRefreshableVersion="3" useAutoFormatting="1" rowGrandTotals="0" colGrandTotals="0" itemPrintTitles="1" createdVersion="8" indent="0" outline="1" outlineData="1" multipleFieldFilters="0">
  <location ref="BU2:BW5" firstHeaderRow="1" firstDataRow="2" firstDataCol="1"/>
  <pivotFields count="3">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s>
  <rowFields count="1">
    <field x="1"/>
  </rowFields>
  <rowItems count="2">
    <i>
      <x/>
    </i>
    <i>
      <x v="1"/>
    </i>
  </rowItems>
  <colFields count="1">
    <field x="2"/>
  </colFields>
  <colItems count="2">
    <i>
      <x/>
    </i>
    <i>
      <x v="1"/>
    </i>
  </colItems>
  <dataFields count="1">
    <dataField name="Sum of Balance" fld="0" baseField="0" baseItem="0" numFmtId="4"/>
  </dataFields>
  <formats count="3">
    <format dxfId="7">
      <pivotArea outline="0" collapsedLevelsAreSubtotals="1" fieldPosition="0"/>
    </format>
    <format dxfId="6">
      <pivotArea collapsedLevelsAreSubtotals="1" fieldPosition="0">
        <references count="2">
          <reference field="1" count="1">
            <x v="0"/>
          </reference>
          <reference field="2" count="1" selected="0">
            <x v="0"/>
          </reference>
        </references>
      </pivotArea>
    </format>
    <format dxfId="5">
      <pivotArea collapsedLevelsAreSubtotals="1" fieldPosition="0">
        <references count="2">
          <reference field="1" count="1">
            <x v="1"/>
          </reference>
          <reference field="2" count="1" selected="0">
            <x v="1"/>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23D70C-27ED-4716-86A7-DFA8B3EB11A5}" name="creditcard" cacheId="136" applyNumberFormats="0" applyBorderFormats="0" applyFontFormats="0" applyPatternFormats="0" applyAlignmentFormats="0" applyWidthHeightFormats="1" dataCaption="Values" tag="8bf41d55-4226-41ab-a6ed-f538ba527505" updatedVersion="8" minRefreshableVersion="3" useAutoFormatting="1" rowGrandTotals="0" colGrandTotals="0" itemPrintTitles="1" createdVersion="8" indent="0" outline="1" outlineData="1" multipleFieldFilters="0" chartFormat="3">
  <location ref="DP2:DQ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3B4B59-CCAE-4D98-B915-4207F4FD0D23}" name="Gender" cacheId="139" applyNumberFormats="0" applyBorderFormats="0" applyFontFormats="0" applyPatternFormats="0" applyAlignmentFormats="0" applyWidthHeightFormats="1" dataCaption="Values" tag="0f33b132-8620-4b03-b2eb-6ff10581fcab" updatedVersion="8" minRefreshableVersion="3" useAutoFormatting="1" rowGrandTotals="0" colGrandTotals="0" itemPrintTitles="1" createdVersion="8" indent="0" outline="1" outlineData="1" multipleFieldFilters="0" chartFormat="3">
  <location ref="BH2:BI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fld="1" subtotal="count" baseField="0" baseItem="0"/>
  </dataFields>
  <chartFormats count="6">
    <chartFormat chart="0" format="4"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31B9CA-0EA5-449A-B244-110FBBC39862}" name="KPIs" cacheId="142" applyNumberFormats="0" applyBorderFormats="0" applyFontFormats="0" applyPatternFormats="0" applyAlignmentFormats="0" applyWidthHeightFormats="1" dataCaption="Values" tag="e22825bd-fab7-42e3-bf7f-194e13d9f269" updatedVersion="8" minRefreshableVersion="3" useAutoFormatting="1" itemPrintTitles="1" createdVersion="8" indent="0" outline="1" outlineData="1" multipleFieldFilters="0">
  <location ref="A2:C3"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7C27F9-D907-44BC-B1F1-3EB13D02821E}" name="PivotTable13" cacheId="2" applyNumberFormats="0" applyBorderFormats="0" applyFontFormats="0" applyPatternFormats="0" applyAlignmentFormats="0" applyWidthHeightFormats="1" dataCaption="Values" tag="938391c5-38ad-42e3-8548-492eb7fe91cc" updatedVersion="8" minRefreshableVersion="3" useAutoFormatting="1" rowGrandTotals="0" colGrandTotals="0" itemPrintTitles="1" createdVersion="8" indent="0" outline="1" outlineData="1" multipleFieldFilters="0" chartFormat="1">
  <location ref="DJ2:DK4"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D52E07-E6AE-404D-A2D6-15CCCFA39C0B}" name="active_status" cacheId="49" applyNumberFormats="0" applyBorderFormats="0" applyFontFormats="0" applyPatternFormats="0" applyAlignmentFormats="0" applyWidthHeightFormats="1" dataCaption="Values" tag="538aa8ea-eee1-4f25-b675-d7a2e6cc72cb" updatedVersion="8" minRefreshableVersion="3" useAutoFormatting="1" rowGrandTotals="0" colGrandTotals="0" itemPrintTitles="1" createdVersion="8" indent="0" outline="1" outlineData="1" multipleFieldFilters="0" chartFormat="3">
  <location ref="AU2:AV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fld="1" subtotal="count" baseField="0" baseItem="0"/>
  </dataFields>
  <chartFormats count="4">
    <chartFormat chart="0"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167908-FFF8-468F-848D-1B4891182EE6}" name="balances" cacheId="133" applyNumberFormats="0" applyBorderFormats="0" applyFontFormats="0" applyPatternFormats="0" applyAlignmentFormats="0" applyWidthHeightFormats="1" dataCaption="Values" tag="b99d7931-4d01-44e4-9539-2e530affb39c" updatedVersion="8" minRefreshableVersion="3" useAutoFormatting="1" rowGrandTotals="0" colGrandTotals="0" itemPrintTitles="1" createdVersion="8" indent="0" outline="1" outlineData="1" multipleFieldFilters="0" chartFormat="3" rowHeaderCaption="No. of Years">
  <location ref="CX2:CZ14" firstHeaderRow="1" firstDataRow="2"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x v="10"/>
    </i>
  </rowItems>
  <colFields count="1">
    <field x="1"/>
  </colFields>
  <colItems count="2">
    <i>
      <x/>
    </i>
    <i>
      <x v="1"/>
    </i>
  </colItems>
  <dataFields count="1">
    <dataField name="Average of Balance" fld="2" subtotal="average" baseField="0" baseItem="0" numFmtId="4"/>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Balanc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2114F0-0E59-4A9E-B462-667D86E8A22F}" name="PivotTable17" cacheId="0" applyNumberFormats="0" applyBorderFormats="0" applyFontFormats="0" applyPatternFormats="0" applyAlignmentFormats="0" applyWidthHeightFormats="1" dataCaption="Values" tag="40dfc2db-8de9-413a-a935-c1becd9337ca" updatedVersion="8" minRefreshableVersion="3" useAutoFormatting="1" itemPrintTitles="1" createdVersion="8" indent="0" outline="1" outlineData="1" multipleFieldFilters="0">
  <location ref="I3:J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EstimatedSalary" fld="1"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C2F7D1-7EC7-4C63-93A4-259B0AC6CF4F}" name="ageGroups" cacheId="127" applyNumberFormats="0" applyBorderFormats="0" applyFontFormats="0" applyPatternFormats="0" applyAlignmentFormats="0" applyWidthHeightFormats="1" dataCaption="Values" tag="cc9523bf-d20a-47ea-b8eb-629c2713eca6" updatedVersion="8" minRefreshableVersion="3" useAutoFormatting="1" rowGrandTotals="0" colGrandTotals="0" itemPrintTitles="1" createdVersion="8" indent="0" outline="1" outlineData="1" multipleFieldFilters="0" chartFormat="3">
  <location ref="EI2:EJ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fld="1" subtotal="count"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A98435F-0C79-47FB-A616-686C6D97AEB9}" name="map" cacheId="145" applyNumberFormats="0" applyBorderFormats="0" applyFontFormats="0" applyPatternFormats="0" applyAlignmentFormats="0" applyWidthHeightFormats="1" dataCaption="Values" tag="125a5fe7-fa22-42f5-927f-e6c4d6fce242" updatedVersion="8" minRefreshableVersion="3" useAutoFormatting="1" subtotalHiddenItems="1" rowGrandTotals="0" colGrandTotals="0" itemPrintTitles="1" createdVersion="8" indent="0" outline="1" outlineData="1" multipleFieldFilters="0">
  <location ref="AE2:AF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fld="1"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9B57EB-69CF-4EB0-A8DC-2B2C80EA5EA2}" name="PivotTable11" cacheId="3" applyNumberFormats="0" applyBorderFormats="0" applyFontFormats="0" applyPatternFormats="0" applyAlignmentFormats="0" applyWidthHeightFormats="1" dataCaption="Values" tag="813276f4-5b1c-4fc0-8d70-0744d0ecebc0" updatedVersion="8" minRefreshableVersion="3" useAutoFormatting="1" rowGrandTotals="0" colGrandTotals="0" itemPrintTitles="1" createdVersion="8" indent="0" outline="1" outlineData="1" multipleFieldFilters="0" chartFormat="1" rowHeaderCaption="No. of Years">
  <location ref="CR2:CT14" firstHeaderRow="1" firstDataRow="2"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1">
    <i>
      <x/>
    </i>
    <i>
      <x v="1"/>
    </i>
    <i>
      <x v="2"/>
    </i>
    <i>
      <x v="3"/>
    </i>
    <i>
      <x v="4"/>
    </i>
    <i>
      <x v="5"/>
    </i>
    <i>
      <x v="6"/>
    </i>
    <i>
      <x v="7"/>
    </i>
    <i>
      <x v="8"/>
    </i>
    <i>
      <x v="9"/>
    </i>
    <i>
      <x v="10"/>
    </i>
  </rowItems>
  <colFields count="1">
    <field x="1"/>
  </colFields>
  <colItems count="2">
    <i>
      <x/>
    </i>
    <i>
      <x v="1"/>
    </i>
  </colItems>
  <dataFields count="1">
    <dataField name="Average of EstimatedSalary" fld="2" subtotal="average" baseField="0" baseItem="0" numFmtId="4"/>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stimatedSalar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1394D11-6C43-4689-B435-684373E51FEC}" name="PivotTable15" cacheId="1" applyNumberFormats="0" applyBorderFormats="0" applyFontFormats="0" applyPatternFormats="0" applyAlignmentFormats="0" applyWidthHeightFormats="1" dataCaption="Values" tag="db659b99-7e28-4a80-99ca-1a962da3c509" updatedVersion="8" minRefreshableVersion="3" useAutoFormatting="1" rowGrandTotals="0" colGrandTotals="0" itemPrintTitles="1" createdVersion="8" indent="0" outline="1" outlineData="1" multipleFieldFilters="0" chartFormat="1">
  <location ref="EB2:ED6" firstHeaderRow="1" firstDataRow="2" firstDataCol="1"/>
  <pivotFields count="3">
    <pivotField axis="axisRow" allDrilled="1" subtotalTop="0" showAll="0" dataSourceSort="1" defaultSubtotal="0" defaultAttributeDrillState="1">
      <items count="3">
        <item s="1" x="0"/>
        <item s="1" x="1"/>
        <item s="1"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x v="2"/>
    </i>
  </rowItems>
  <colFields count="1">
    <field x="1"/>
  </colFields>
  <colItems count="2">
    <i>
      <x/>
    </i>
    <i>
      <x v="1"/>
    </i>
  </colItems>
  <dataFields count="1">
    <dataField name="Count of CustomerId" fld="2"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7214B97E-6F81-4F79-967F-3049CA6DC6CD}" sourceName="[Churn_Data].[Geography]">
  <pivotTables>
    <pivotTable tabId="7" name="balances"/>
    <pivotTable tabId="7" name="active_status"/>
    <pivotTable tabId="7" name="ageGroups"/>
    <pivotTable tabId="7" name="AgeGroups_Churners"/>
    <pivotTable tabId="7" name="creditcard"/>
    <pivotTable tabId="7" name="Gender"/>
    <pivotTable tabId="7" name="KPIs"/>
    <pivotTable tabId="7" name="product"/>
    <pivotTable tabId="7" name="hist_scatter"/>
  </pivotTables>
  <data>
    <olap pivotCacheId="1257777407">
      <levels count="2">
        <level uniqueName="[Churn_Data].[Geography].[(All)]" sourceCaption="(All)" count="0"/>
        <level uniqueName="[Churn_Data].[Geography].[Geography]" sourceCaption="Geography" count="3">
          <ranges>
            <range startItem="0">
              <i n="[Churn_Data].[Geography].&amp;[France]" c="France"/>
              <i n="[Churn_Data].[Geography].&amp;[Germany]" c="Germany"/>
              <i n="[Churn_Data].[Geography].&amp;[Spain]" c="Spain"/>
            </range>
          </ranges>
        </level>
      </levels>
      <selections count="1">
        <selection n="[Churn_Data].[Geograph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A405DEC9-E744-4D5F-9292-E8D95E404C03}" sourceName="[Churn_Data].[IsActiveMember?]">
  <pivotTables>
    <pivotTable tabId="7" name="ageGroups"/>
    <pivotTable tabId="7" name="AgeGroups_Churners"/>
    <pivotTable tabId="7" name="balances"/>
    <pivotTable tabId="7" name="creditcard"/>
    <pivotTable tabId="7" name="Gender"/>
    <pivotTable tabId="7" name="KPIs"/>
    <pivotTable tabId="7" name="map"/>
    <pivotTable tabId="7" name="product"/>
    <pivotTable tabId="7" name="hist_scatter"/>
  </pivotTables>
  <data>
    <olap pivotCacheId="1705782159">
      <levels count="2">
        <level uniqueName="[Churn_Data].[IsActiveMember?].[(All)]" sourceCaption="(All)" count="0"/>
        <level uniqueName="[Churn_Data].[IsActiveMember?].[IsActiveMember?]" sourceCaption="IsActiveMember?" count="2">
          <ranges>
            <range startItem="0">
              <i n="[Churn_Data].[IsActiveMember?].&amp;[Active]" c="Active"/>
              <i n="[Churn_Data].[IsActiveMember?].&amp;[In-Active]" c="In-Active"/>
            </range>
          </ranges>
        </level>
      </levels>
      <selections count="1">
        <selection n="[Churn_Data].[IsActiveMemb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7E734D9D-D2B8-4840-95C4-3B1F8D5786F4}" cache="Slicer_Geography" caption="Geography" level="1" style="SlicerStyleLight3" rowHeight="548640"/>
  <slicer name="IsActiveMember?" xr10:uid="{033B240F-C942-4A25-9D1F-F329DC7C8F65}" cache="Slicer_IsActiveMember?" caption="IsActiveMember?" level="1" style="SlicerStyleLight3"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C39B0B-701E-47AB-8873-C6911EEEEC4B}" name="Table2" displayName="Table2" ref="D2:F3" totalsRowShown="0">
  <autoFilter ref="D2:F3" xr:uid="{07C39B0B-701E-47AB-8873-C6911EEEEC4B}"/>
  <tableColumns count="3">
    <tableColumn id="1" xr3:uid="{F6FF5A1F-55D2-4E5A-937B-E150A5827EAE}" name="Total Customers" dataDxfId="4"/>
    <tableColumn id="2" xr3:uid="{230B2BA3-9AEA-44F2-93E3-38ECF58D8729}" name="Churner No." dataDxfId="3"/>
    <tableColumn id="3" xr3:uid="{3D8900E3-4EA9-4CD9-B38A-99323EAE19B3}" name="Churn Rate" dataDxfId="2"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63C625-ABC4-4B4E-A222-604BFFDEA244}" name="map_chart" displayName="map_chart" ref="AJ2:AK5" totalsRowShown="0">
  <autoFilter ref="AJ2:AK5" xr:uid="{3863C625-ABC4-4B4E-A222-604BFFDEA244}"/>
  <tableColumns count="2">
    <tableColumn id="1" xr3:uid="{93F20810-C74E-4F45-AF5C-95646C083451}" name="Row Labels"/>
    <tableColumn id="2" xr3:uid="{71F26FC9-E1AE-4E4D-8354-7CA2C8C15D50}" name="Churn Rate" dataDxfId="1"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A38171F-0E7F-498D-826F-56E42649899F}" name="Table4" displayName="Table4" ref="M22:N442" totalsRowShown="0">
  <autoFilter ref="M22:N442" xr:uid="{AA38171F-0E7F-498D-826F-56E42649899F}"/>
  <tableColumns count="2">
    <tableColumn id="1" xr3:uid="{AFE93C1B-65A9-4674-8F05-180D814443FC}" name="Row Labels"/>
    <tableColumn id="2" xr3:uid="{37C32F73-F659-4042-93D4-7D4A32AD5BFA}" name="Churn Rate"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20" Type="http://schemas.openxmlformats.org/officeDocument/2006/relationships/table" Target="../tables/table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E236B-B932-4079-9F2B-2372028DF5F6}">
  <dimension ref="A3:P76"/>
  <sheetViews>
    <sheetView tabSelected="1" zoomScale="79" workbookViewId="0">
      <selection activeCell="D32" sqref="D32"/>
    </sheetView>
  </sheetViews>
  <sheetFormatPr defaultRowHeight="14.4"/>
  <cols>
    <col min="2" max="2" width="39.109375" customWidth="1"/>
    <col min="3" max="3" width="17" bestFit="1" customWidth="1"/>
    <col min="4" max="4" width="21.77734375" customWidth="1"/>
    <col min="6" max="6" width="14.5546875" bestFit="1" customWidth="1"/>
    <col min="9" max="9" width="14.33203125" bestFit="1" customWidth="1"/>
    <col min="13" max="13" width="74.77734375" bestFit="1" customWidth="1"/>
    <col min="15" max="15" width="89.88671875" bestFit="1" customWidth="1"/>
    <col min="16" max="16" width="82" customWidth="1"/>
  </cols>
  <sheetData>
    <row r="3" spans="3:15" ht="15.6">
      <c r="C3" s="5" t="s">
        <v>23</v>
      </c>
      <c r="F3" s="19"/>
      <c r="I3" s="19"/>
      <c r="O3" s="7" t="s">
        <v>33</v>
      </c>
    </row>
    <row r="4" spans="3:15">
      <c r="C4" s="6" t="s">
        <v>11</v>
      </c>
      <c r="M4" s="7" t="s">
        <v>24</v>
      </c>
      <c r="O4" t="s">
        <v>34</v>
      </c>
    </row>
    <row r="5" spans="3:15">
      <c r="C5" s="18" t="s">
        <v>12</v>
      </c>
      <c r="M5" s="3" t="s">
        <v>16</v>
      </c>
      <c r="O5" s="4" t="s">
        <v>55</v>
      </c>
    </row>
    <row r="6" spans="3:15">
      <c r="C6" s="18" t="s">
        <v>13</v>
      </c>
      <c r="M6" s="3" t="s">
        <v>15</v>
      </c>
      <c r="O6" t="s">
        <v>35</v>
      </c>
    </row>
    <row r="7" spans="3:15">
      <c r="C7" s="18" t="s">
        <v>14</v>
      </c>
      <c r="M7" s="3" t="s">
        <v>14</v>
      </c>
      <c r="O7" s="4" t="s">
        <v>36</v>
      </c>
    </row>
    <row r="8" spans="3:15">
      <c r="C8" s="18" t="s">
        <v>15</v>
      </c>
      <c r="M8" s="3" t="s">
        <v>56</v>
      </c>
      <c r="O8" s="4" t="s">
        <v>37</v>
      </c>
    </row>
    <row r="9" spans="3:15">
      <c r="C9" s="18" t="s">
        <v>16</v>
      </c>
      <c r="M9" s="13" t="s">
        <v>25</v>
      </c>
      <c r="O9" s="4" t="s">
        <v>38</v>
      </c>
    </row>
    <row r="10" spans="3:15">
      <c r="C10" s="18" t="s">
        <v>17</v>
      </c>
      <c r="M10" s="13" t="s">
        <v>26</v>
      </c>
      <c r="O10" t="s">
        <v>39</v>
      </c>
    </row>
    <row r="11" spans="3:15">
      <c r="C11" s="18" t="s">
        <v>18</v>
      </c>
      <c r="M11" s="13" t="s">
        <v>27</v>
      </c>
      <c r="O11" s="4" t="s">
        <v>40</v>
      </c>
    </row>
    <row r="12" spans="3:15">
      <c r="C12" s="18" t="s">
        <v>19</v>
      </c>
      <c r="M12" s="7" t="s">
        <v>28</v>
      </c>
      <c r="O12" s="4" t="s">
        <v>41</v>
      </c>
    </row>
    <row r="13" spans="3:15">
      <c r="C13" s="18" t="s">
        <v>20</v>
      </c>
      <c r="M13" s="3" t="s">
        <v>29</v>
      </c>
    </row>
    <row r="14" spans="3:15">
      <c r="C14" s="18" t="s">
        <v>21</v>
      </c>
      <c r="M14" s="14" t="s">
        <v>57</v>
      </c>
    </row>
    <row r="15" spans="3:15">
      <c r="C15" s="18" t="s">
        <v>22</v>
      </c>
    </row>
    <row r="16" spans="3:15">
      <c r="C16" s="18" t="s">
        <v>54</v>
      </c>
      <c r="M16" t="s">
        <v>30</v>
      </c>
      <c r="O16" t="s">
        <v>42</v>
      </c>
    </row>
    <row r="17" spans="2:15">
      <c r="B17" t="s">
        <v>74</v>
      </c>
      <c r="C17" s="20" t="s">
        <v>73</v>
      </c>
      <c r="M17" t="s">
        <v>31</v>
      </c>
      <c r="O17" t="s">
        <v>43</v>
      </c>
    </row>
    <row r="18" spans="2:15">
      <c r="B18" t="s">
        <v>74</v>
      </c>
      <c r="C18" s="20" t="s">
        <v>76</v>
      </c>
      <c r="M18" t="s">
        <v>32</v>
      </c>
      <c r="O18" s="37" t="s">
        <v>44</v>
      </c>
    </row>
    <row r="19" spans="2:15">
      <c r="B19" t="s">
        <v>74</v>
      </c>
      <c r="C19" s="20" t="s">
        <v>113</v>
      </c>
      <c r="O19" s="37" t="s">
        <v>45</v>
      </c>
    </row>
    <row r="20" spans="2:15">
      <c r="O20" s="37" t="s">
        <v>46</v>
      </c>
    </row>
    <row r="21" spans="2:15">
      <c r="M21" s="7" t="s">
        <v>58</v>
      </c>
      <c r="O21" s="37" t="s">
        <v>47</v>
      </c>
    </row>
    <row r="22" spans="2:15" ht="15.6">
      <c r="G22" s="44" t="s">
        <v>68</v>
      </c>
      <c r="H22" s="45"/>
      <c r="I22" s="45"/>
      <c r="J22" s="45"/>
      <c r="M22" s="15" t="s">
        <v>59</v>
      </c>
      <c r="O22" s="37" t="s">
        <v>48</v>
      </c>
    </row>
    <row r="23" spans="2:15">
      <c r="G23" s="45"/>
      <c r="H23" s="45"/>
      <c r="I23" s="45"/>
      <c r="J23" s="45"/>
      <c r="M23" s="16" t="s">
        <v>60</v>
      </c>
      <c r="O23" s="37" t="s">
        <v>49</v>
      </c>
    </row>
    <row r="24" spans="2:15">
      <c r="G24" s="45"/>
      <c r="H24" s="45"/>
      <c r="I24" s="45"/>
      <c r="J24" s="45"/>
      <c r="M24" s="16" t="s">
        <v>61</v>
      </c>
      <c r="O24" s="42" t="s">
        <v>50</v>
      </c>
    </row>
    <row r="25" spans="2:15">
      <c r="G25" s="45"/>
      <c r="H25" s="45"/>
      <c r="I25" s="45"/>
      <c r="J25" s="45"/>
      <c r="M25" s="16" t="s">
        <v>62</v>
      </c>
      <c r="O25" s="37" t="s">
        <v>51</v>
      </c>
    </row>
    <row r="26" spans="2:15">
      <c r="G26" s="45"/>
      <c r="H26" s="45"/>
      <c r="I26" s="45"/>
      <c r="J26" s="45"/>
      <c r="M26" s="16" t="s">
        <v>63</v>
      </c>
      <c r="O26" s="37" t="s">
        <v>52</v>
      </c>
    </row>
    <row r="27" spans="2:15">
      <c r="G27" s="45"/>
      <c r="H27" s="45"/>
      <c r="I27" s="45"/>
      <c r="J27" s="45"/>
      <c r="M27" s="16" t="s">
        <v>64</v>
      </c>
      <c r="O27" s="37" t="s">
        <v>53</v>
      </c>
    </row>
    <row r="28" spans="2:15">
      <c r="G28" s="45"/>
      <c r="H28" s="45"/>
      <c r="I28" s="45"/>
      <c r="J28" s="45"/>
      <c r="M28" s="16" t="s">
        <v>65</v>
      </c>
      <c r="O28" s="37" t="s">
        <v>257</v>
      </c>
    </row>
    <row r="29" spans="2:15">
      <c r="G29" s="45"/>
      <c r="H29" s="45"/>
      <c r="I29" s="45"/>
      <c r="J29" s="45"/>
      <c r="M29" s="16" t="s">
        <v>66</v>
      </c>
    </row>
    <row r="30" spans="2:15">
      <c r="G30" s="45"/>
      <c r="H30" s="45"/>
      <c r="I30" s="45"/>
      <c r="J30" s="45"/>
      <c r="M30" s="16" t="s">
        <v>67</v>
      </c>
    </row>
    <row r="32" spans="2:15" ht="90">
      <c r="O32" s="31" t="s">
        <v>115</v>
      </c>
    </row>
    <row r="33" spans="1:15" ht="45">
      <c r="M33" s="21" t="s">
        <v>69</v>
      </c>
    </row>
    <row r="34" spans="1:15">
      <c r="G34" s="44" t="s">
        <v>83</v>
      </c>
      <c r="H34" s="45"/>
      <c r="I34" s="45"/>
      <c r="J34" s="45"/>
      <c r="M34" s="16" t="s">
        <v>71</v>
      </c>
      <c r="O34" s="12"/>
    </row>
    <row r="35" spans="1:15">
      <c r="G35" s="45"/>
      <c r="H35" s="45"/>
      <c r="I35" s="45"/>
      <c r="J35" s="45"/>
      <c r="M35" s="16" t="s">
        <v>72</v>
      </c>
      <c r="O35" s="12"/>
    </row>
    <row r="36" spans="1:15">
      <c r="G36" s="45"/>
      <c r="H36" s="45"/>
      <c r="I36" s="45"/>
      <c r="J36" s="45"/>
      <c r="M36" s="16" t="s">
        <v>75</v>
      </c>
      <c r="O36" s="12"/>
    </row>
    <row r="37" spans="1:15">
      <c r="G37" s="45"/>
      <c r="H37" s="45"/>
      <c r="I37" s="45"/>
      <c r="J37" s="45"/>
      <c r="M37" s="16" t="s">
        <v>77</v>
      </c>
      <c r="O37" s="10"/>
    </row>
    <row r="38" spans="1:15">
      <c r="G38" s="45"/>
      <c r="H38" s="45"/>
      <c r="I38" s="45"/>
      <c r="J38" s="45"/>
      <c r="M38" s="16" t="s">
        <v>78</v>
      </c>
    </row>
    <row r="39" spans="1:15">
      <c r="G39" s="45"/>
      <c r="H39" s="45"/>
      <c r="I39" s="45"/>
      <c r="J39" s="45"/>
      <c r="M39" s="16" t="s">
        <v>79</v>
      </c>
      <c r="O39" s="10"/>
    </row>
    <row r="40" spans="1:15">
      <c r="G40" s="45"/>
      <c r="H40" s="45"/>
      <c r="I40" s="45"/>
      <c r="J40" s="45"/>
      <c r="M40" s="16" t="s">
        <v>80</v>
      </c>
    </row>
    <row r="41" spans="1:15">
      <c r="G41" s="45"/>
      <c r="H41" s="45"/>
      <c r="I41" s="45"/>
      <c r="J41" s="45"/>
      <c r="M41" s="16" t="s">
        <v>81</v>
      </c>
    </row>
    <row r="42" spans="1:15">
      <c r="G42" s="45"/>
      <c r="H42" s="45"/>
      <c r="I42" s="45"/>
      <c r="J42" s="45"/>
      <c r="M42" s="16" t="s">
        <v>82</v>
      </c>
    </row>
    <row r="44" spans="1:15">
      <c r="O44" s="7" t="s">
        <v>70</v>
      </c>
    </row>
    <row r="45" spans="1:15" ht="57.6">
      <c r="O45" s="30" t="s">
        <v>114</v>
      </c>
    </row>
    <row r="46" spans="1:15">
      <c r="O46" s="10"/>
    </row>
    <row r="47" spans="1:15" ht="37.200000000000003" customHeight="1">
      <c r="A47" s="46" t="s">
        <v>89</v>
      </c>
      <c r="B47" s="46"/>
      <c r="C47" s="46"/>
      <c r="D47" s="46"/>
      <c r="E47" s="46"/>
      <c r="F47" s="46"/>
      <c r="M47" s="21" t="s">
        <v>84</v>
      </c>
      <c r="O47" s="10"/>
    </row>
    <row r="48" spans="1:15">
      <c r="A48" s="23" t="s">
        <v>90</v>
      </c>
      <c r="B48" s="23" t="s">
        <v>91</v>
      </c>
      <c r="D48" t="s">
        <v>95</v>
      </c>
      <c r="M48" s="16" t="s">
        <v>85</v>
      </c>
      <c r="O48" s="10"/>
    </row>
    <row r="49" spans="1:16">
      <c r="A49" s="23" t="s">
        <v>5</v>
      </c>
      <c r="B49" s="27" t="s">
        <v>92</v>
      </c>
      <c r="D49" t="s">
        <v>96</v>
      </c>
      <c r="M49" s="16" t="s">
        <v>87</v>
      </c>
      <c r="O49" s="10"/>
    </row>
    <row r="50" spans="1:16">
      <c r="A50" s="25" t="s">
        <v>4</v>
      </c>
      <c r="B50" s="24" t="s">
        <v>93</v>
      </c>
      <c r="D50" t="s">
        <v>97</v>
      </c>
      <c r="M50" s="16" t="s">
        <v>86</v>
      </c>
    </row>
    <row r="51" spans="1:16">
      <c r="A51" s="26" t="s">
        <v>6</v>
      </c>
      <c r="B51" s="28" t="s">
        <v>94</v>
      </c>
      <c r="D51" t="s">
        <v>98</v>
      </c>
      <c r="M51" s="29"/>
      <c r="O51" s="10"/>
    </row>
    <row r="61" spans="1:16" ht="55.8">
      <c r="M61" s="17" t="s">
        <v>99</v>
      </c>
    </row>
    <row r="62" spans="1:16">
      <c r="M62" t="s">
        <v>116</v>
      </c>
      <c r="O62" s="23" t="s">
        <v>100</v>
      </c>
      <c r="P62" s="23" t="s">
        <v>101</v>
      </c>
    </row>
    <row r="63" spans="1:16">
      <c r="O63" s="25" t="s">
        <v>102</v>
      </c>
      <c r="P63" s="24" t="s">
        <v>103</v>
      </c>
    </row>
    <row r="64" spans="1:16">
      <c r="O64" s="25" t="s">
        <v>104</v>
      </c>
      <c r="P64" s="24" t="s">
        <v>105</v>
      </c>
    </row>
    <row r="65" spans="15:16">
      <c r="O65" s="25" t="s">
        <v>106</v>
      </c>
      <c r="P65" s="24" t="s">
        <v>107</v>
      </c>
    </row>
    <row r="66" spans="15:16">
      <c r="O66" s="25" t="s">
        <v>108</v>
      </c>
      <c r="P66" s="24" t="s">
        <v>109</v>
      </c>
    </row>
    <row r="67" spans="15:16">
      <c r="O67" s="25" t="s">
        <v>110</v>
      </c>
      <c r="P67" s="24" t="s">
        <v>111</v>
      </c>
    </row>
    <row r="69" spans="15:16">
      <c r="O69" s="47" t="s">
        <v>112</v>
      </c>
      <c r="P69" s="48"/>
    </row>
    <row r="70" spans="15:16">
      <c r="O70" s="48"/>
      <c r="P70" s="48"/>
    </row>
    <row r="71" spans="15:16">
      <c r="O71" s="48"/>
      <c r="P71" s="48"/>
    </row>
    <row r="72" spans="15:16">
      <c r="O72" s="48"/>
      <c r="P72" s="48"/>
    </row>
    <row r="73" spans="15:16">
      <c r="O73" s="48"/>
      <c r="P73" s="48"/>
    </row>
    <row r="74" spans="15:16">
      <c r="O74" s="48"/>
      <c r="P74" s="48"/>
    </row>
    <row r="75" spans="15:16">
      <c r="O75" s="7" t="s">
        <v>117</v>
      </c>
    </row>
    <row r="76" spans="15:16">
      <c r="O76" s="7" t="s">
        <v>118</v>
      </c>
    </row>
  </sheetData>
  <mergeCells count="4">
    <mergeCell ref="G22:J30"/>
    <mergeCell ref="G34:J42"/>
    <mergeCell ref="A47:F47"/>
    <mergeCell ref="O69:P7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E5204-694F-4786-96E0-3A03599E5950}">
  <dimension ref="A1:H118"/>
  <sheetViews>
    <sheetView topLeftCell="B1" zoomScale="78" workbookViewId="0">
      <selection activeCell="G27" sqref="G27"/>
    </sheetView>
  </sheetViews>
  <sheetFormatPr defaultRowHeight="14.4"/>
  <cols>
    <col min="1" max="1" width="118.21875" bestFit="1" customWidth="1"/>
    <col min="7" max="7" width="110.44140625" bestFit="1" customWidth="1"/>
  </cols>
  <sheetData>
    <row r="1" spans="1:7">
      <c r="A1" s="11" t="s">
        <v>119</v>
      </c>
      <c r="G1" t="s">
        <v>170</v>
      </c>
    </row>
    <row r="2" spans="1:7" ht="23.4">
      <c r="A2" s="22" t="s">
        <v>120</v>
      </c>
      <c r="G2" s="10"/>
    </row>
    <row r="3" spans="1:7">
      <c r="A3" s="32" t="s">
        <v>121</v>
      </c>
      <c r="G3" s="10" t="s">
        <v>171</v>
      </c>
    </row>
    <row r="4" spans="1:7">
      <c r="A4" t="s">
        <v>122</v>
      </c>
    </row>
    <row r="5" spans="1:7">
      <c r="A5" s="10" t="s">
        <v>123</v>
      </c>
    </row>
    <row r="6" spans="1:7">
      <c r="A6" s="10" t="s">
        <v>124</v>
      </c>
    </row>
    <row r="7" spans="1:7">
      <c r="A7" s="10" t="s">
        <v>125</v>
      </c>
      <c r="G7" t="s">
        <v>172</v>
      </c>
    </row>
    <row r="8" spans="1:7">
      <c r="G8" s="10"/>
    </row>
    <row r="9" spans="1:7">
      <c r="G9" s="11" t="s">
        <v>173</v>
      </c>
    </row>
    <row r="10" spans="1:7">
      <c r="G10" s="10"/>
    </row>
    <row r="11" spans="1:7" ht="23.4">
      <c r="A11" s="22" t="s">
        <v>126</v>
      </c>
      <c r="G11" s="10" t="s">
        <v>174</v>
      </c>
    </row>
    <row r="12" spans="1:7">
      <c r="A12" t="s">
        <v>127</v>
      </c>
    </row>
    <row r="13" spans="1:7" ht="18">
      <c r="A13" s="9" t="s">
        <v>128</v>
      </c>
      <c r="G13" t="s">
        <v>175</v>
      </c>
    </row>
    <row r="14" spans="1:7">
      <c r="A14" s="10" t="s">
        <v>129</v>
      </c>
      <c r="G14" s="8"/>
    </row>
    <row r="15" spans="1:7">
      <c r="G15" s="34" t="s">
        <v>151</v>
      </c>
    </row>
    <row r="16" spans="1:7">
      <c r="A16" s="10"/>
      <c r="G16" s="34" t="s">
        <v>152</v>
      </c>
    </row>
    <row r="17" spans="1:7">
      <c r="G17" s="34" t="s">
        <v>176</v>
      </c>
    </row>
    <row r="18" spans="1:7">
      <c r="A18" s="10"/>
    </row>
    <row r="19" spans="1:7">
      <c r="G19" t="s">
        <v>177</v>
      </c>
    </row>
    <row r="20" spans="1:7">
      <c r="G20" s="8"/>
    </row>
    <row r="21" spans="1:7">
      <c r="G21" s="34" t="s">
        <v>151</v>
      </c>
    </row>
    <row r="22" spans="1:7">
      <c r="G22" s="34" t="s">
        <v>152</v>
      </c>
    </row>
    <row r="23" spans="1:7">
      <c r="G23" s="34" t="s">
        <v>178</v>
      </c>
    </row>
    <row r="27" spans="1:7" ht="23.4">
      <c r="G27" s="22" t="s">
        <v>179</v>
      </c>
    </row>
    <row r="28" spans="1:7">
      <c r="A28" s="10"/>
    </row>
    <row r="29" spans="1:7" ht="18">
      <c r="G29" s="9" t="s">
        <v>180</v>
      </c>
    </row>
    <row r="30" spans="1:7">
      <c r="A30" s="10"/>
      <c r="G30" s="10"/>
    </row>
    <row r="31" spans="1:7">
      <c r="A31" s="10" t="s">
        <v>130</v>
      </c>
      <c r="G31" s="10" t="s">
        <v>181</v>
      </c>
    </row>
    <row r="32" spans="1:7">
      <c r="G32" s="10"/>
    </row>
    <row r="33" spans="1:7" ht="18">
      <c r="A33" s="9" t="s">
        <v>131</v>
      </c>
      <c r="G33" s="10" t="s">
        <v>182</v>
      </c>
    </row>
    <row r="34" spans="1:7">
      <c r="A34" s="10"/>
    </row>
    <row r="35" spans="1:7" ht="18">
      <c r="A35" s="10" t="s">
        <v>132</v>
      </c>
      <c r="G35" s="9" t="s">
        <v>183</v>
      </c>
    </row>
    <row r="36" spans="1:7">
      <c r="A36" s="10"/>
      <c r="G36" s="10"/>
    </row>
    <row r="37" spans="1:7">
      <c r="A37" s="10"/>
      <c r="G37" s="10" t="s">
        <v>184</v>
      </c>
    </row>
    <row r="38" spans="1:7">
      <c r="A38" s="33"/>
      <c r="G38" s="10"/>
    </row>
    <row r="39" spans="1:7">
      <c r="A39" s="33" t="s">
        <v>133</v>
      </c>
      <c r="G39" s="10" t="s">
        <v>185</v>
      </c>
    </row>
    <row r="40" spans="1:7">
      <c r="A40" s="33"/>
    </row>
    <row r="41" spans="1:7" ht="18">
      <c r="A41" s="33" t="s">
        <v>134</v>
      </c>
      <c r="G41" s="9" t="s">
        <v>186</v>
      </c>
    </row>
    <row r="42" spans="1:7">
      <c r="A42" s="10"/>
      <c r="G42" s="10"/>
    </row>
    <row r="43" spans="1:7">
      <c r="A43" s="10" t="s">
        <v>135</v>
      </c>
      <c r="G43" s="10" t="s">
        <v>187</v>
      </c>
    </row>
    <row r="44" spans="1:7">
      <c r="G44" s="10"/>
    </row>
    <row r="45" spans="1:7" ht="18">
      <c r="A45" s="9" t="s">
        <v>136</v>
      </c>
      <c r="G45" s="10" t="s">
        <v>188</v>
      </c>
    </row>
    <row r="46" spans="1:7">
      <c r="A46" s="10"/>
      <c r="G46" s="8"/>
    </row>
    <row r="47" spans="1:7">
      <c r="A47" s="10" t="s">
        <v>137</v>
      </c>
      <c r="G47" s="34" t="s">
        <v>151</v>
      </c>
    </row>
    <row r="48" spans="1:7">
      <c r="A48" s="10"/>
      <c r="G48" s="34" t="s">
        <v>152</v>
      </c>
    </row>
    <row r="49" spans="1:8">
      <c r="A49" s="10"/>
      <c r="G49" s="34" t="s">
        <v>189</v>
      </c>
    </row>
    <row r="50" spans="1:8">
      <c r="A50" s="33"/>
      <c r="G50" s="10"/>
    </row>
    <row r="51" spans="1:8">
      <c r="A51" s="33" t="s">
        <v>138</v>
      </c>
      <c r="G51" s="10" t="s">
        <v>190</v>
      </c>
    </row>
    <row r="52" spans="1:8">
      <c r="A52" s="33"/>
    </row>
    <row r="53" spans="1:8">
      <c r="A53" s="33" t="s">
        <v>139</v>
      </c>
    </row>
    <row r="54" spans="1:8">
      <c r="A54" s="33"/>
    </row>
    <row r="55" spans="1:8" ht="23.4">
      <c r="A55" s="33" t="s">
        <v>140</v>
      </c>
      <c r="G55" s="22" t="s">
        <v>191</v>
      </c>
    </row>
    <row r="57" spans="1:8" ht="28.8">
      <c r="G57" s="23" t="s">
        <v>192</v>
      </c>
      <c r="H57" s="23" t="s">
        <v>193</v>
      </c>
    </row>
    <row r="58" spans="1:8" ht="72">
      <c r="G58" s="25" t="s">
        <v>194</v>
      </c>
      <c r="H58" s="24" t="s">
        <v>195</v>
      </c>
    </row>
    <row r="59" spans="1:8" ht="72">
      <c r="A59" s="22" t="s">
        <v>141</v>
      </c>
      <c r="G59" s="25" t="s">
        <v>196</v>
      </c>
      <c r="H59" s="24" t="s">
        <v>197</v>
      </c>
    </row>
    <row r="60" spans="1:8" ht="86.4">
      <c r="G60" s="25" t="s">
        <v>198</v>
      </c>
      <c r="H60" s="24" t="s">
        <v>199</v>
      </c>
    </row>
    <row r="61" spans="1:8" ht="86.4">
      <c r="A61" s="9" t="s">
        <v>142</v>
      </c>
      <c r="G61" s="25" t="s">
        <v>200</v>
      </c>
      <c r="H61" s="24" t="s">
        <v>201</v>
      </c>
    </row>
    <row r="63" spans="1:8">
      <c r="A63" t="s">
        <v>143</v>
      </c>
    </row>
    <row r="64" spans="1:8" ht="23.4">
      <c r="A64" s="10"/>
      <c r="G64" s="22" t="s">
        <v>202</v>
      </c>
    </row>
    <row r="65" spans="1:7">
      <c r="A65" s="11" t="s">
        <v>144</v>
      </c>
      <c r="G65" s="10"/>
    </row>
    <row r="66" spans="1:7">
      <c r="A66" s="10"/>
      <c r="G66" s="10" t="s">
        <v>203</v>
      </c>
    </row>
    <row r="67" spans="1:7">
      <c r="A67" s="11" t="s">
        <v>145</v>
      </c>
      <c r="G67" s="10" t="s">
        <v>204</v>
      </c>
    </row>
    <row r="68" spans="1:7">
      <c r="A68" s="10"/>
    </row>
    <row r="69" spans="1:7">
      <c r="A69" s="11" t="s">
        <v>146</v>
      </c>
    </row>
    <row r="71" spans="1:7">
      <c r="A71" t="s">
        <v>147</v>
      </c>
    </row>
    <row r="72" spans="1:7">
      <c r="A72" s="10"/>
    </row>
    <row r="73" spans="1:7">
      <c r="A73" s="10" t="s">
        <v>148</v>
      </c>
    </row>
    <row r="74" spans="1:7">
      <c r="A74" s="10"/>
    </row>
    <row r="75" spans="1:7">
      <c r="A75" s="10" t="s">
        <v>149</v>
      </c>
    </row>
    <row r="77" spans="1:7" ht="18">
      <c r="A77" s="9" t="s">
        <v>150</v>
      </c>
    </row>
    <row r="78" spans="1:7">
      <c r="A78" s="8"/>
    </row>
    <row r="79" spans="1:7">
      <c r="A79" s="34" t="s">
        <v>151</v>
      </c>
    </row>
    <row r="80" spans="1:7">
      <c r="A80" s="34" t="s">
        <v>152</v>
      </c>
    </row>
    <row r="81" spans="1:1">
      <c r="A81" s="34" t="s">
        <v>153</v>
      </c>
    </row>
    <row r="83" spans="1:1">
      <c r="A83" t="s">
        <v>154</v>
      </c>
    </row>
    <row r="84" spans="1:1">
      <c r="A84" s="10"/>
    </row>
    <row r="85" spans="1:1">
      <c r="A85" s="10" t="s">
        <v>155</v>
      </c>
    </row>
    <row r="87" spans="1:1">
      <c r="A87" t="s">
        <v>156</v>
      </c>
    </row>
    <row r="88" spans="1:1">
      <c r="A88" s="10"/>
    </row>
    <row r="89" spans="1:1">
      <c r="A89" s="10" t="s">
        <v>157</v>
      </c>
    </row>
    <row r="90" spans="1:1">
      <c r="A90" s="10"/>
    </row>
    <row r="91" spans="1:1">
      <c r="A91" s="10" t="s">
        <v>158</v>
      </c>
    </row>
    <row r="93" spans="1:1" ht="18">
      <c r="A93" s="9" t="s">
        <v>159</v>
      </c>
    </row>
    <row r="94" spans="1:1">
      <c r="A94" s="8"/>
    </row>
    <row r="95" spans="1:1">
      <c r="A95" s="34" t="s">
        <v>151</v>
      </c>
    </row>
    <row r="96" spans="1:1">
      <c r="A96" s="34" t="s">
        <v>152</v>
      </c>
    </row>
    <row r="97" spans="1:1">
      <c r="A97" s="34" t="s">
        <v>160</v>
      </c>
    </row>
    <row r="98" spans="1:1">
      <c r="A98" s="10"/>
    </row>
    <row r="99" spans="1:1">
      <c r="A99" s="10" t="s">
        <v>161</v>
      </c>
    </row>
    <row r="100" spans="1:1">
      <c r="A100" s="10"/>
    </row>
    <row r="101" spans="1:1">
      <c r="A101" s="10" t="s">
        <v>162</v>
      </c>
    </row>
    <row r="103" spans="1:1" ht="18">
      <c r="A103" s="9" t="s">
        <v>163</v>
      </c>
    </row>
    <row r="105" spans="1:1">
      <c r="A105" t="s">
        <v>164</v>
      </c>
    </row>
    <row r="106" spans="1:1">
      <c r="A106" s="10"/>
    </row>
    <row r="107" spans="1:1">
      <c r="A107" s="10" t="s">
        <v>165</v>
      </c>
    </row>
    <row r="108" spans="1:1">
      <c r="A108" s="10"/>
    </row>
    <row r="109" spans="1:1">
      <c r="A109" s="10" t="s">
        <v>166</v>
      </c>
    </row>
    <row r="110" spans="1:1">
      <c r="A110" s="10"/>
    </row>
    <row r="111" spans="1:1">
      <c r="A111" s="10" t="s">
        <v>167</v>
      </c>
    </row>
    <row r="115" spans="1:1" ht="23.4">
      <c r="A115" s="22" t="s">
        <v>88</v>
      </c>
    </row>
    <row r="116" spans="1:1">
      <c r="A116" s="10"/>
    </row>
    <row r="117" spans="1:1">
      <c r="A117" s="35" t="s">
        <v>168</v>
      </c>
    </row>
    <row r="118" spans="1:1">
      <c r="A118" s="10" t="s">
        <v>169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CFA8B-4617-401F-9A04-FFF868FE218B}">
  <dimension ref="A1:EU443"/>
  <sheetViews>
    <sheetView topLeftCell="A14" zoomScale="85" zoomScaleNormal="85" workbookViewId="0">
      <selection activeCell="L33" sqref="L33"/>
    </sheetView>
  </sheetViews>
  <sheetFormatPr defaultRowHeight="14.4"/>
  <cols>
    <col min="1" max="1" width="15.109375" bestFit="1" customWidth="1"/>
    <col min="2" max="3" width="10.77734375" bestFit="1" customWidth="1"/>
    <col min="4" max="4" width="22.44140625" bestFit="1" customWidth="1"/>
    <col min="5" max="5" width="13.77734375" customWidth="1"/>
    <col min="6" max="6" width="12.77734375" customWidth="1"/>
    <col min="9" max="9" width="13.44140625" bestFit="1" customWidth="1"/>
    <col min="10" max="10" width="22.44140625" bestFit="1" customWidth="1"/>
    <col min="13" max="14" width="12.77734375" customWidth="1"/>
    <col min="25" max="30" width="8.88671875" style="49"/>
    <col min="31" max="31" width="13.44140625" bestFit="1" customWidth="1"/>
    <col min="32" max="33" width="10.77734375" bestFit="1" customWidth="1"/>
    <col min="34" max="34" width="14.77734375" bestFit="1" customWidth="1"/>
    <col min="35" max="35" width="22.44140625" bestFit="1" customWidth="1"/>
    <col min="36" max="37" width="12.77734375" customWidth="1"/>
    <col min="41" max="46" width="8.88671875" style="49"/>
    <col min="47" max="47" width="13.44140625" bestFit="1" customWidth="1"/>
    <col min="48" max="48" width="10.77734375" bestFit="1" customWidth="1"/>
    <col min="49" max="49" width="7.21875" bestFit="1" customWidth="1"/>
    <col min="50" max="50" width="19.5546875" bestFit="1" customWidth="1"/>
    <col min="51" max="51" width="10.77734375" bestFit="1" customWidth="1"/>
    <col min="54" max="59" width="8.88671875" style="49"/>
    <col min="60" max="60" width="13.44140625" bestFit="1" customWidth="1"/>
    <col min="61" max="62" width="11.77734375" bestFit="1" customWidth="1"/>
    <col min="63" max="63" width="10.77734375" bestFit="1" customWidth="1"/>
    <col min="67" max="72" width="8.88671875" style="49"/>
    <col min="73" max="73" width="14.77734375" bestFit="1" customWidth="1"/>
    <col min="74" max="74" width="16.44140625" bestFit="1" customWidth="1"/>
    <col min="75" max="75" width="14.109375" bestFit="1" customWidth="1"/>
    <col min="76" max="76" width="12.77734375" bestFit="1" customWidth="1"/>
    <col min="78" max="83" width="8.88671875" style="49"/>
    <col min="84" max="84" width="19.5546875" bestFit="1" customWidth="1"/>
    <col min="85" max="85" width="16.44140625" bestFit="1" customWidth="1"/>
    <col min="86" max="86" width="12.21875" bestFit="1" customWidth="1"/>
    <col min="87" max="87" width="14.6640625" bestFit="1" customWidth="1"/>
    <col min="88" max="88" width="13.21875" bestFit="1" customWidth="1"/>
    <col min="89" max="89" width="10.77734375" bestFit="1" customWidth="1"/>
    <col min="90" max="95" width="8.88671875" style="49"/>
    <col min="96" max="96" width="25.88671875" bestFit="1" customWidth="1"/>
    <col min="97" max="97" width="16.44140625" bestFit="1" customWidth="1"/>
    <col min="98" max="98" width="10.33203125" bestFit="1" customWidth="1"/>
    <col min="99" max="99" width="12.21875" bestFit="1" customWidth="1"/>
    <col min="102" max="102" width="18.33203125" bestFit="1" customWidth="1"/>
    <col min="103" max="103" width="16.44140625" bestFit="1" customWidth="1"/>
    <col min="104" max="104" width="9.21875" bestFit="1" customWidth="1"/>
    <col min="105" max="105" width="12.21875" bestFit="1" customWidth="1"/>
    <col min="108" max="113" width="8.88671875" style="49"/>
    <col min="114" max="114" width="13.5546875" bestFit="1" customWidth="1"/>
    <col min="115" max="115" width="11.77734375" bestFit="1" customWidth="1"/>
    <col min="120" max="120" width="13.5546875" bestFit="1" customWidth="1"/>
    <col min="121" max="121" width="10.77734375" bestFit="1" customWidth="1"/>
    <col min="126" max="131" width="8.88671875" style="49"/>
    <col min="132" max="132" width="19.5546875" bestFit="1" customWidth="1"/>
    <col min="133" max="133" width="16.44140625" bestFit="1" customWidth="1"/>
    <col min="134" max="134" width="7.21875" bestFit="1" customWidth="1"/>
    <col min="135" max="135" width="11" bestFit="1" customWidth="1"/>
    <col min="139" max="139" width="13.44140625" bestFit="1" customWidth="1"/>
    <col min="140" max="140" width="10.77734375" bestFit="1" customWidth="1"/>
    <col min="141" max="141" width="7.33203125" bestFit="1" customWidth="1"/>
    <col min="142" max="142" width="11" bestFit="1" customWidth="1"/>
    <col min="146" max="151" width="8.88671875" style="49"/>
  </cols>
  <sheetData>
    <row r="1" spans="1:140">
      <c r="A1" s="37" t="s">
        <v>44</v>
      </c>
      <c r="AE1" s="37" t="s">
        <v>47</v>
      </c>
      <c r="AU1" s="37" t="s">
        <v>48</v>
      </c>
      <c r="BH1" s="37" t="s">
        <v>49</v>
      </c>
      <c r="BU1" s="37" t="s">
        <v>50</v>
      </c>
      <c r="CF1" s="37" t="s">
        <v>51</v>
      </c>
      <c r="CR1" s="37" t="s">
        <v>254</v>
      </c>
      <c r="DJ1" s="37" t="s">
        <v>53</v>
      </c>
      <c r="EB1" s="37" t="s">
        <v>257</v>
      </c>
    </row>
    <row r="2" spans="1:140">
      <c r="A2" t="s">
        <v>236</v>
      </c>
      <c r="B2" t="s">
        <v>237</v>
      </c>
      <c r="C2" t="s">
        <v>238</v>
      </c>
      <c r="D2" t="s">
        <v>236</v>
      </c>
      <c r="E2" t="s">
        <v>237</v>
      </c>
      <c r="F2" t="s">
        <v>238</v>
      </c>
      <c r="AE2" s="1" t="s">
        <v>0</v>
      </c>
      <c r="AF2" t="s">
        <v>238</v>
      </c>
      <c r="AJ2" t="s">
        <v>0</v>
      </c>
      <c r="AK2" t="s">
        <v>238</v>
      </c>
      <c r="AU2" s="1" t="s">
        <v>0</v>
      </c>
      <c r="AV2" t="s">
        <v>238</v>
      </c>
      <c r="BH2" s="1" t="s">
        <v>0</v>
      </c>
      <c r="BI2" t="s">
        <v>237</v>
      </c>
      <c r="BU2" s="1" t="s">
        <v>235</v>
      </c>
      <c r="BV2" s="1" t="s">
        <v>3</v>
      </c>
      <c r="CF2" s="1" t="s">
        <v>2</v>
      </c>
      <c r="CG2" s="1" t="s">
        <v>3</v>
      </c>
      <c r="CR2" s="1" t="s">
        <v>7</v>
      </c>
      <c r="CS2" s="1" t="s">
        <v>3</v>
      </c>
      <c r="CX2" s="1" t="s">
        <v>8</v>
      </c>
      <c r="CY2" s="1" t="s">
        <v>3</v>
      </c>
      <c r="DJ2" s="1" t="s">
        <v>0</v>
      </c>
      <c r="DK2" t="s">
        <v>237</v>
      </c>
      <c r="DP2" s="1" t="s">
        <v>0</v>
      </c>
      <c r="DQ2" t="s">
        <v>238</v>
      </c>
      <c r="EB2" s="1" t="s">
        <v>2</v>
      </c>
      <c r="EC2" s="1" t="s">
        <v>3</v>
      </c>
      <c r="EI2" s="1" t="s">
        <v>0</v>
      </c>
      <c r="EJ2" t="s">
        <v>238</v>
      </c>
    </row>
    <row r="3" spans="1:140">
      <c r="A3" s="38">
        <v>10000</v>
      </c>
      <c r="B3" s="38">
        <v>2037</v>
      </c>
      <c r="C3" s="39">
        <v>0.20369999999999999</v>
      </c>
      <c r="D3" s="38">
        <v>10000</v>
      </c>
      <c r="E3" s="38">
        <v>2037</v>
      </c>
      <c r="F3" s="43">
        <v>0.20369999999999999</v>
      </c>
      <c r="I3" s="1" t="s">
        <v>0</v>
      </c>
      <c r="J3" t="s">
        <v>255</v>
      </c>
      <c r="AE3" s="2" t="s">
        <v>4</v>
      </c>
      <c r="AF3" s="39">
        <v>0.16154766653370561</v>
      </c>
      <c r="AJ3" t="str">
        <f>AE3</f>
        <v>France</v>
      </c>
      <c r="AK3" s="43">
        <f>GETPIVOTDATA("[Measures].[Churn Rate]",$AE$2,"[Churn_Data].[Geography]","[Churn_Data].[Geography].&amp;[France]")</f>
        <v>0.16154766653370561</v>
      </c>
      <c r="AU3" s="2" t="s">
        <v>249</v>
      </c>
      <c r="AV3" s="39">
        <v>0.14269073966220153</v>
      </c>
      <c r="BH3" s="2" t="s">
        <v>9</v>
      </c>
      <c r="BI3" s="38">
        <v>1139</v>
      </c>
      <c r="BU3" s="1" t="s">
        <v>0</v>
      </c>
      <c r="BV3" t="s">
        <v>249</v>
      </c>
      <c r="BW3" t="s">
        <v>245</v>
      </c>
      <c r="CF3" s="1" t="s">
        <v>0</v>
      </c>
      <c r="CG3" t="s">
        <v>253</v>
      </c>
      <c r="CH3" t="s">
        <v>251</v>
      </c>
      <c r="CI3" t="s">
        <v>252</v>
      </c>
      <c r="CJ3" t="s">
        <v>247</v>
      </c>
      <c r="CR3" s="1" t="s">
        <v>256</v>
      </c>
      <c r="CS3" t="s">
        <v>244</v>
      </c>
      <c r="CT3" t="s">
        <v>250</v>
      </c>
      <c r="CX3" s="1" t="s">
        <v>256</v>
      </c>
      <c r="CY3" t="s">
        <v>244</v>
      </c>
      <c r="CZ3" t="s">
        <v>250</v>
      </c>
      <c r="DJ3" s="2" t="s">
        <v>246</v>
      </c>
      <c r="DK3" s="38">
        <v>1424</v>
      </c>
      <c r="DP3" s="2" t="s">
        <v>246</v>
      </c>
      <c r="DQ3" s="39">
        <v>0.20184266477675408</v>
      </c>
      <c r="EB3" s="1" t="s">
        <v>0</v>
      </c>
      <c r="EC3" t="s">
        <v>244</v>
      </c>
      <c r="ED3" t="s">
        <v>250</v>
      </c>
      <c r="EI3" s="2" t="s">
        <v>239</v>
      </c>
      <c r="EJ3" s="39">
        <v>0.10758293838862559</v>
      </c>
    </row>
    <row r="4" spans="1:140">
      <c r="I4" s="2" t="s">
        <v>244</v>
      </c>
      <c r="J4">
        <v>206685585.13</v>
      </c>
      <c r="AE4" s="2" t="s">
        <v>5</v>
      </c>
      <c r="AF4" s="39">
        <v>0.32443204463929853</v>
      </c>
      <c r="AJ4" t="str">
        <f>AE4</f>
        <v>Germany</v>
      </c>
      <c r="AK4" s="43">
        <f>GETPIVOTDATA("[Measures].[Churn Rate]",$AE$2,"[Churn_Data].[Geography]","[Churn_Data].[Geography].&amp;[Germany]")</f>
        <v>0.32443204463929853</v>
      </c>
      <c r="AU4" s="2" t="s">
        <v>245</v>
      </c>
      <c r="AV4" s="39">
        <v>0.26850897092183956</v>
      </c>
      <c r="BH4" s="2" t="s">
        <v>10</v>
      </c>
      <c r="BI4" s="38">
        <v>898</v>
      </c>
      <c r="BU4" s="2" t="s">
        <v>244</v>
      </c>
      <c r="BV4" s="41">
        <v>67120667.810000002</v>
      </c>
      <c r="BW4" s="40">
        <v>118467426.81999999</v>
      </c>
      <c r="CF4" s="2" t="s">
        <v>244</v>
      </c>
      <c r="CG4" s="50">
        <v>60</v>
      </c>
      <c r="CH4" s="50">
        <v>1409</v>
      </c>
      <c r="CI4" s="50">
        <v>220</v>
      </c>
      <c r="CJ4" s="50">
        <v>348</v>
      </c>
      <c r="CR4" s="2">
        <v>0</v>
      </c>
      <c r="CS4" s="40">
        <v>91391.115157894732</v>
      </c>
      <c r="CT4" s="40">
        <v>105655.80264150944</v>
      </c>
      <c r="CX4" s="2">
        <v>0</v>
      </c>
      <c r="CY4" s="40">
        <v>96054.892315789475</v>
      </c>
      <c r="CZ4" s="40">
        <v>75046.463270440247</v>
      </c>
      <c r="DJ4" s="2" t="s">
        <v>248</v>
      </c>
      <c r="DK4" s="38">
        <v>613</v>
      </c>
      <c r="DP4" s="2" t="s">
        <v>248</v>
      </c>
      <c r="DQ4" s="39">
        <v>0.20814940577249574</v>
      </c>
      <c r="EB4" s="2" t="s">
        <v>239</v>
      </c>
      <c r="EC4">
        <v>681</v>
      </c>
      <c r="ED4">
        <v>5649</v>
      </c>
      <c r="EI4" s="2" t="s">
        <v>240</v>
      </c>
      <c r="EJ4" s="39">
        <v>0.39653512993262752</v>
      </c>
    </row>
    <row r="5" spans="1:140">
      <c r="I5" s="2" t="s">
        <v>250</v>
      </c>
      <c r="J5">
        <v>794216813.67999995</v>
      </c>
      <c r="AE5" s="2" t="s">
        <v>6</v>
      </c>
      <c r="AF5" s="39">
        <v>0.16673395236172789</v>
      </c>
      <c r="AJ5" t="str">
        <f>AE5</f>
        <v>Spain</v>
      </c>
      <c r="AK5" s="43">
        <f>GETPIVOTDATA("[Measures].[Churn Rate]",$AE$2,"[Churn_Data].[Geography]","[Churn_Data].[Geography].&amp;[Spain]")</f>
        <v>0.16673395236172789</v>
      </c>
      <c r="BU5" s="2" t="s">
        <v>250</v>
      </c>
      <c r="BV5" s="40">
        <v>323713631.66000003</v>
      </c>
      <c r="BW5" s="41">
        <v>255557166.59</v>
      </c>
      <c r="CF5" s="2" t="s">
        <v>250</v>
      </c>
      <c r="CG5" s="50"/>
      <c r="CH5" s="50">
        <v>3675</v>
      </c>
      <c r="CI5" s="50">
        <v>46</v>
      </c>
      <c r="CJ5" s="50">
        <v>4242</v>
      </c>
      <c r="CR5" s="2">
        <v>1</v>
      </c>
      <c r="CS5" s="40">
        <v>99716.593620689644</v>
      </c>
      <c r="CT5" s="40">
        <v>100685.89153175593</v>
      </c>
      <c r="CX5" s="2">
        <v>1</v>
      </c>
      <c r="CY5" s="40">
        <v>89843.924051724127</v>
      </c>
      <c r="CZ5" s="40">
        <v>75293.938094645084</v>
      </c>
      <c r="EB5" s="2" t="s">
        <v>240</v>
      </c>
      <c r="EC5">
        <v>1236</v>
      </c>
      <c r="ED5">
        <v>1881</v>
      </c>
      <c r="EI5" s="2" t="s">
        <v>241</v>
      </c>
      <c r="EJ5" s="39">
        <v>0.25221238938053098</v>
      </c>
    </row>
    <row r="6" spans="1:140">
      <c r="I6" s="2" t="s">
        <v>1</v>
      </c>
      <c r="J6">
        <v>1000902398.8099999</v>
      </c>
      <c r="CR6" s="2">
        <v>2</v>
      </c>
      <c r="CS6" s="40">
        <v>105484.83990049751</v>
      </c>
      <c r="CT6" s="40">
        <v>96610.27191263283</v>
      </c>
      <c r="CX6" s="2">
        <v>2</v>
      </c>
      <c r="CY6" s="40">
        <v>84357.165522388052</v>
      </c>
      <c r="CZ6" s="40">
        <v>75055.653211334124</v>
      </c>
      <c r="EB6" s="2" t="s">
        <v>241</v>
      </c>
      <c r="EC6">
        <v>114</v>
      </c>
      <c r="ED6">
        <v>338</v>
      </c>
      <c r="EI6" s="2" t="s">
        <v>242</v>
      </c>
      <c r="EJ6" s="39">
        <v>5.6179775280898875E-2</v>
      </c>
    </row>
    <row r="7" spans="1:140">
      <c r="A7" s="37" t="s">
        <v>45</v>
      </c>
      <c r="CR7" s="2">
        <v>3</v>
      </c>
      <c r="CS7" s="40">
        <v>95159.74525821596</v>
      </c>
      <c r="CT7" s="40">
        <v>98338.159937185934</v>
      </c>
      <c r="CX7" s="2">
        <v>3</v>
      </c>
      <c r="CY7" s="40">
        <v>90152.435586854466</v>
      </c>
      <c r="CZ7" s="40">
        <v>74327.391507537686</v>
      </c>
      <c r="EI7" s="2" t="s">
        <v>243</v>
      </c>
      <c r="EJ7" s="39">
        <v>8.3333333333333329E-2</v>
      </c>
    </row>
    <row r="8" spans="1:140">
      <c r="A8" s="1" t="s">
        <v>0</v>
      </c>
      <c r="B8" t="s">
        <v>237</v>
      </c>
      <c r="CR8" s="2">
        <v>4</v>
      </c>
      <c r="CS8" s="40">
        <v>97112.320246305433</v>
      </c>
      <c r="CT8" s="40">
        <v>100579.42908396947</v>
      </c>
      <c r="CX8" s="2">
        <v>4</v>
      </c>
      <c r="CY8" s="40">
        <v>87977.83334975371</v>
      </c>
      <c r="CZ8" s="40">
        <v>70464.682646310437</v>
      </c>
    </row>
    <row r="9" spans="1:140">
      <c r="A9" s="2" t="s">
        <v>239</v>
      </c>
      <c r="B9" s="38">
        <v>681</v>
      </c>
      <c r="CR9" s="2">
        <v>5</v>
      </c>
      <c r="CS9" s="40">
        <v>105170.10875598087</v>
      </c>
      <c r="CT9" s="40">
        <v>100275.07973848069</v>
      </c>
      <c r="CX9" s="2">
        <v>5</v>
      </c>
      <c r="CY9" s="40">
        <v>92446.422200956935</v>
      </c>
      <c r="CZ9" s="40">
        <v>72279.339962640108</v>
      </c>
    </row>
    <row r="10" spans="1:140">
      <c r="A10" s="2" t="s">
        <v>240</v>
      </c>
      <c r="B10" s="38">
        <v>1236</v>
      </c>
      <c r="CR10" s="2">
        <v>6</v>
      </c>
      <c r="CS10" s="40">
        <v>96989.60525510204</v>
      </c>
      <c r="CT10" s="40">
        <v>99722.700817120625</v>
      </c>
      <c r="CX10" s="2">
        <v>6</v>
      </c>
      <c r="CY10" s="40">
        <v>88239.348673469387</v>
      </c>
      <c r="CZ10" s="40">
        <v>70886.770674448766</v>
      </c>
    </row>
    <row r="11" spans="1:140">
      <c r="A11" s="2" t="s">
        <v>241</v>
      </c>
      <c r="B11" s="38">
        <v>114</v>
      </c>
      <c r="CR11" s="2">
        <v>7</v>
      </c>
      <c r="CS11" s="40">
        <v>100709.06265536723</v>
      </c>
      <c r="CT11" s="40">
        <v>101371.25618096358</v>
      </c>
      <c r="CX11" s="2">
        <v>7</v>
      </c>
      <c r="CY11" s="40">
        <v>92309.932542372888</v>
      </c>
      <c r="CZ11" s="40">
        <v>72066.065957696832</v>
      </c>
    </row>
    <row r="12" spans="1:140">
      <c r="CR12" s="2">
        <v>8</v>
      </c>
      <c r="CS12" s="40">
        <v>111602.35451776649</v>
      </c>
      <c r="CT12" s="40">
        <v>98566.716992753631</v>
      </c>
      <c r="CX12" s="2">
        <v>8</v>
      </c>
      <c r="CY12" s="40">
        <v>98057.316294416232</v>
      </c>
      <c r="CZ12" s="40">
        <v>73149.422584541055</v>
      </c>
    </row>
    <row r="13" spans="1:140">
      <c r="CR13" s="2">
        <v>9</v>
      </c>
      <c r="CS13" s="40">
        <v>109018.90877934273</v>
      </c>
      <c r="CT13" s="40">
        <v>96763.9586770428</v>
      </c>
      <c r="CX13" s="2">
        <v>9</v>
      </c>
      <c r="CY13" s="40">
        <v>97156.674084507031</v>
      </c>
      <c r="CZ13" s="40">
        <v>70873.11508430609</v>
      </c>
    </row>
    <row r="14" spans="1:140">
      <c r="CR14" s="2">
        <v>10</v>
      </c>
      <c r="CS14" s="40">
        <v>95655.337029702961</v>
      </c>
      <c r="CT14" s="40">
        <v>104662.48452442158</v>
      </c>
      <c r="CX14" s="2">
        <v>10</v>
      </c>
      <c r="CY14" s="40">
        <v>85491.036930693081</v>
      </c>
      <c r="CZ14" s="40">
        <v>70925.147120822628</v>
      </c>
    </row>
    <row r="22" spans="1:48">
      <c r="A22" s="37" t="s">
        <v>46</v>
      </c>
      <c r="M22" t="s">
        <v>0</v>
      </c>
      <c r="N22" s="43" t="s">
        <v>238</v>
      </c>
    </row>
    <row r="23" spans="1:48">
      <c r="A23" s="1" t="s">
        <v>275</v>
      </c>
      <c r="B23" t="s">
        <v>238</v>
      </c>
      <c r="M23">
        <v>350</v>
      </c>
      <c r="N23" s="43">
        <v>1</v>
      </c>
    </row>
    <row r="24" spans="1:48">
      <c r="A24" s="2">
        <v>350</v>
      </c>
      <c r="B24" s="39">
        <v>1</v>
      </c>
      <c r="M24">
        <v>351</v>
      </c>
      <c r="N24" s="43">
        <v>1</v>
      </c>
    </row>
    <row r="25" spans="1:48">
      <c r="A25" s="2">
        <v>351</v>
      </c>
      <c r="B25" s="39">
        <v>1</v>
      </c>
      <c r="M25">
        <v>358</v>
      </c>
      <c r="N25" s="43">
        <v>1</v>
      </c>
    </row>
    <row r="26" spans="1:48">
      <c r="A26" s="2">
        <v>358</v>
      </c>
      <c r="B26" s="39">
        <v>1</v>
      </c>
      <c r="M26">
        <v>359</v>
      </c>
      <c r="N26" s="43">
        <v>1</v>
      </c>
    </row>
    <row r="27" spans="1:48">
      <c r="A27" s="2">
        <v>359</v>
      </c>
      <c r="B27" s="39">
        <v>1</v>
      </c>
      <c r="M27">
        <v>363</v>
      </c>
      <c r="N27" s="43">
        <v>1</v>
      </c>
    </row>
    <row r="28" spans="1:48">
      <c r="A28" s="2">
        <v>363</v>
      </c>
      <c r="B28" s="39">
        <v>1</v>
      </c>
      <c r="M28">
        <v>365</v>
      </c>
      <c r="N28" s="43">
        <v>1</v>
      </c>
    </row>
    <row r="29" spans="1:48" ht="23.4">
      <c r="A29" s="2">
        <v>365</v>
      </c>
      <c r="B29" s="39">
        <v>1</v>
      </c>
      <c r="M29">
        <v>367</v>
      </c>
      <c r="N29" s="43">
        <v>1</v>
      </c>
      <c r="AV29" s="22" t="s">
        <v>258</v>
      </c>
    </row>
    <row r="30" spans="1:48">
      <c r="A30" s="2">
        <v>367</v>
      </c>
      <c r="B30" s="39">
        <v>1</v>
      </c>
      <c r="M30">
        <v>373</v>
      </c>
      <c r="N30" s="43">
        <v>1</v>
      </c>
      <c r="AV30" s="10"/>
    </row>
    <row r="31" spans="1:48">
      <c r="A31" s="2">
        <v>373</v>
      </c>
      <c r="B31" s="39">
        <v>1</v>
      </c>
      <c r="M31">
        <v>376</v>
      </c>
      <c r="N31" s="43">
        <v>1</v>
      </c>
      <c r="AV31" s="11" t="s">
        <v>259</v>
      </c>
    </row>
    <row r="32" spans="1:48">
      <c r="A32" s="2">
        <v>376</v>
      </c>
      <c r="B32" s="39">
        <v>1</v>
      </c>
      <c r="M32">
        <v>382</v>
      </c>
      <c r="N32" s="43">
        <v>1</v>
      </c>
      <c r="AV32" s="10"/>
    </row>
    <row r="33" spans="1:102">
      <c r="A33" s="2">
        <v>382</v>
      </c>
      <c r="B33" s="39">
        <v>1</v>
      </c>
      <c r="M33">
        <v>383</v>
      </c>
      <c r="N33" s="43">
        <v>1</v>
      </c>
      <c r="AV33" s="11" t="s">
        <v>260</v>
      </c>
    </row>
    <row r="34" spans="1:102">
      <c r="A34" s="2">
        <v>383</v>
      </c>
      <c r="B34" s="39">
        <v>1</v>
      </c>
      <c r="M34">
        <v>386</v>
      </c>
      <c r="N34" s="43">
        <v>1</v>
      </c>
      <c r="AV34" s="10"/>
    </row>
    <row r="35" spans="1:102">
      <c r="A35" s="2">
        <v>386</v>
      </c>
      <c r="B35" s="39">
        <v>1</v>
      </c>
      <c r="M35">
        <v>395</v>
      </c>
      <c r="N35" s="43">
        <v>1</v>
      </c>
      <c r="AV35" s="11" t="s">
        <v>261</v>
      </c>
      <c r="CX35" s="11" t="s">
        <v>268</v>
      </c>
    </row>
    <row r="36" spans="1:102">
      <c r="A36" s="2">
        <v>395</v>
      </c>
      <c r="B36" s="39">
        <v>1</v>
      </c>
      <c r="M36">
        <v>399</v>
      </c>
      <c r="N36" s="43">
        <v>1</v>
      </c>
    </row>
    <row r="37" spans="1:102">
      <c r="A37" s="2">
        <v>399</v>
      </c>
      <c r="B37" s="39">
        <v>1</v>
      </c>
      <c r="M37">
        <v>401</v>
      </c>
      <c r="N37" s="43">
        <v>1</v>
      </c>
      <c r="CX37" t="s">
        <v>269</v>
      </c>
    </row>
    <row r="38" spans="1:102">
      <c r="A38" s="2">
        <v>401</v>
      </c>
      <c r="B38" s="39">
        <v>1</v>
      </c>
      <c r="M38">
        <v>404</v>
      </c>
      <c r="N38" s="43">
        <v>1</v>
      </c>
      <c r="CX38" s="10"/>
    </row>
    <row r="39" spans="1:102" ht="23.4">
      <c r="A39" s="2">
        <v>404</v>
      </c>
      <c r="B39" s="39">
        <v>1</v>
      </c>
      <c r="M39">
        <v>405</v>
      </c>
      <c r="N39" s="43">
        <v>0.5</v>
      </c>
      <c r="AU39" s="22" t="s">
        <v>262</v>
      </c>
      <c r="CX39" s="10" t="s">
        <v>270</v>
      </c>
    </row>
    <row r="40" spans="1:102">
      <c r="A40" s="2">
        <v>405</v>
      </c>
      <c r="B40" s="39">
        <v>0.5</v>
      </c>
      <c r="M40">
        <v>407</v>
      </c>
      <c r="N40" s="43">
        <v>1</v>
      </c>
      <c r="CX40" s="10"/>
    </row>
    <row r="41" spans="1:102" ht="18">
      <c r="A41" s="2">
        <v>407</v>
      </c>
      <c r="B41" s="39">
        <v>1</v>
      </c>
      <c r="M41">
        <v>408</v>
      </c>
      <c r="N41" s="43">
        <v>0.5</v>
      </c>
      <c r="AU41" s="9" t="s">
        <v>263</v>
      </c>
      <c r="CX41" s="10" t="s">
        <v>271</v>
      </c>
    </row>
    <row r="42" spans="1:102">
      <c r="A42" s="2">
        <v>408</v>
      </c>
      <c r="B42" s="39">
        <v>0.5</v>
      </c>
      <c r="M42">
        <v>410</v>
      </c>
      <c r="N42" s="43">
        <v>0.33333333333333331</v>
      </c>
    </row>
    <row r="43" spans="1:102">
      <c r="A43" s="2">
        <v>410</v>
      </c>
      <c r="B43" s="39">
        <v>0.33333333333333331</v>
      </c>
      <c r="M43">
        <v>414</v>
      </c>
      <c r="N43" s="43">
        <v>0.5</v>
      </c>
      <c r="AU43" t="s">
        <v>264</v>
      </c>
    </row>
    <row r="44" spans="1:102" ht="18">
      <c r="A44" s="2">
        <v>414</v>
      </c>
      <c r="B44" s="39">
        <v>0.5</v>
      </c>
      <c r="M44">
        <v>415</v>
      </c>
      <c r="N44" s="43">
        <v>0.33333333333333331</v>
      </c>
      <c r="AU44" s="10"/>
      <c r="CX44" s="9" t="s">
        <v>272</v>
      </c>
    </row>
    <row r="45" spans="1:102">
      <c r="A45" s="2">
        <v>415</v>
      </c>
      <c r="B45" s="39">
        <v>0.33333333333333331</v>
      </c>
      <c r="M45">
        <v>418</v>
      </c>
      <c r="N45" s="43">
        <v>0.16666666666666666</v>
      </c>
      <c r="AU45" s="10" t="s">
        <v>265</v>
      </c>
      <c r="CX45" s="10"/>
    </row>
    <row r="46" spans="1:102">
      <c r="A46" s="2">
        <v>418</v>
      </c>
      <c r="B46" s="39">
        <v>0.16666666666666666</v>
      </c>
      <c r="M46">
        <v>420</v>
      </c>
      <c r="N46" s="43">
        <v>0.66666666666666663</v>
      </c>
      <c r="AU46" s="10"/>
      <c r="CX46" s="10" t="s">
        <v>273</v>
      </c>
    </row>
    <row r="47" spans="1:102">
      <c r="A47" s="2">
        <v>420</v>
      </c>
      <c r="B47" s="39">
        <v>0.66666666666666663</v>
      </c>
      <c r="M47">
        <v>421</v>
      </c>
      <c r="N47" s="43">
        <v>0.33333333333333331</v>
      </c>
      <c r="AU47" s="10" t="s">
        <v>266</v>
      </c>
      <c r="CX47" s="10"/>
    </row>
    <row r="48" spans="1:102">
      <c r="A48" s="2">
        <v>421</v>
      </c>
      <c r="B48" s="39">
        <v>0.33333333333333331</v>
      </c>
      <c r="M48">
        <v>423</v>
      </c>
      <c r="N48" s="43">
        <v>1</v>
      </c>
      <c r="CX48" s="10" t="s">
        <v>274</v>
      </c>
    </row>
    <row r="49" spans="1:47">
      <c r="A49" s="2">
        <v>423</v>
      </c>
      <c r="B49" s="39">
        <v>1</v>
      </c>
      <c r="M49">
        <v>425</v>
      </c>
      <c r="N49" s="43">
        <v>0.25</v>
      </c>
      <c r="AU49" t="s">
        <v>267</v>
      </c>
    </row>
    <row r="50" spans="1:47">
      <c r="A50" s="2">
        <v>425</v>
      </c>
      <c r="B50" s="39">
        <v>0.25</v>
      </c>
      <c r="M50">
        <v>428</v>
      </c>
      <c r="N50" s="43">
        <v>0.33333333333333331</v>
      </c>
    </row>
    <row r="51" spans="1:47">
      <c r="A51" s="2">
        <v>428</v>
      </c>
      <c r="B51" s="39">
        <v>0.33333333333333331</v>
      </c>
      <c r="M51">
        <v>430</v>
      </c>
      <c r="N51" s="43">
        <v>0.33333333333333331</v>
      </c>
    </row>
    <row r="52" spans="1:47">
      <c r="A52" s="2">
        <v>430</v>
      </c>
      <c r="B52" s="39">
        <v>0.33333333333333331</v>
      </c>
      <c r="M52">
        <v>431</v>
      </c>
      <c r="N52" s="43">
        <v>0.2</v>
      </c>
    </row>
    <row r="53" spans="1:47">
      <c r="A53" s="2">
        <v>431</v>
      </c>
      <c r="B53" s="39">
        <v>0.2</v>
      </c>
      <c r="M53">
        <v>432</v>
      </c>
      <c r="N53" s="43">
        <v>0.4</v>
      </c>
    </row>
    <row r="54" spans="1:47">
      <c r="A54" s="2">
        <v>432</v>
      </c>
      <c r="B54" s="39">
        <v>0.4</v>
      </c>
      <c r="M54">
        <v>434</v>
      </c>
      <c r="N54" s="43">
        <v>0.5</v>
      </c>
    </row>
    <row r="55" spans="1:47">
      <c r="A55" s="2">
        <v>434</v>
      </c>
      <c r="B55" s="39">
        <v>0.5</v>
      </c>
      <c r="M55">
        <v>435</v>
      </c>
      <c r="N55" s="43">
        <v>0.4</v>
      </c>
    </row>
    <row r="56" spans="1:47">
      <c r="A56" s="2">
        <v>435</v>
      </c>
      <c r="B56" s="39">
        <v>0.4</v>
      </c>
      <c r="M56">
        <v>436</v>
      </c>
      <c r="N56" s="43">
        <v>0.5</v>
      </c>
    </row>
    <row r="57" spans="1:47">
      <c r="A57" s="2">
        <v>436</v>
      </c>
      <c r="B57" s="39">
        <v>0.5</v>
      </c>
      <c r="M57">
        <v>437</v>
      </c>
      <c r="N57" s="43">
        <v>0.16666666666666666</v>
      </c>
    </row>
    <row r="58" spans="1:47">
      <c r="A58" s="2">
        <v>437</v>
      </c>
      <c r="B58" s="39">
        <v>0.16666666666666666</v>
      </c>
      <c r="M58">
        <v>438</v>
      </c>
      <c r="N58" s="43">
        <v>0.33333333333333331</v>
      </c>
    </row>
    <row r="59" spans="1:47">
      <c r="A59" s="2">
        <v>438</v>
      </c>
      <c r="B59" s="39">
        <v>0.33333333333333331</v>
      </c>
      <c r="M59">
        <v>439</v>
      </c>
      <c r="N59" s="43">
        <v>0.14285714285714285</v>
      </c>
    </row>
    <row r="60" spans="1:47">
      <c r="A60" s="2">
        <v>439</v>
      </c>
      <c r="B60" s="39">
        <v>0.14285714285714285</v>
      </c>
      <c r="M60">
        <v>443</v>
      </c>
      <c r="N60" s="43">
        <v>0.5</v>
      </c>
    </row>
    <row r="61" spans="1:47">
      <c r="A61" s="2">
        <v>443</v>
      </c>
      <c r="B61" s="39">
        <v>0.5</v>
      </c>
      <c r="M61">
        <v>444</v>
      </c>
      <c r="N61" s="43">
        <v>0.33333333333333331</v>
      </c>
    </row>
    <row r="62" spans="1:47">
      <c r="A62" s="2">
        <v>444</v>
      </c>
      <c r="B62" s="39">
        <v>0.33333333333333331</v>
      </c>
      <c r="M62">
        <v>445</v>
      </c>
      <c r="N62" s="43">
        <v>0.16666666666666666</v>
      </c>
    </row>
    <row r="63" spans="1:47">
      <c r="A63" s="2">
        <v>445</v>
      </c>
      <c r="B63" s="39">
        <v>0.16666666666666666</v>
      </c>
      <c r="M63">
        <v>446</v>
      </c>
      <c r="N63" s="43">
        <v>0.2</v>
      </c>
    </row>
    <row r="64" spans="1:47">
      <c r="A64" s="2">
        <v>446</v>
      </c>
      <c r="B64" s="39">
        <v>0.2</v>
      </c>
      <c r="M64">
        <v>447</v>
      </c>
      <c r="N64" s="43">
        <v>0.5</v>
      </c>
    </row>
    <row r="65" spans="1:14">
      <c r="A65" s="2">
        <v>447</v>
      </c>
      <c r="B65" s="39">
        <v>0.5</v>
      </c>
      <c r="M65">
        <v>453</v>
      </c>
      <c r="N65" s="43">
        <v>0.5</v>
      </c>
    </row>
    <row r="66" spans="1:14">
      <c r="A66" s="2">
        <v>453</v>
      </c>
      <c r="B66" s="39">
        <v>0.5</v>
      </c>
      <c r="M66">
        <v>454</v>
      </c>
      <c r="N66" s="43">
        <v>0.25</v>
      </c>
    </row>
    <row r="67" spans="1:14">
      <c r="A67" s="2">
        <v>454</v>
      </c>
      <c r="B67" s="39">
        <v>0.25</v>
      </c>
      <c r="M67">
        <v>456</v>
      </c>
      <c r="N67" s="43">
        <v>0.2</v>
      </c>
    </row>
    <row r="68" spans="1:14">
      <c r="A68" s="2">
        <v>456</v>
      </c>
      <c r="B68" s="39">
        <v>0.2</v>
      </c>
      <c r="M68">
        <v>457</v>
      </c>
      <c r="N68" s="43">
        <v>0.14285714285714285</v>
      </c>
    </row>
    <row r="69" spans="1:14">
      <c r="A69" s="2">
        <v>457</v>
      </c>
      <c r="B69" s="39">
        <v>0.14285714285714285</v>
      </c>
      <c r="M69">
        <v>459</v>
      </c>
      <c r="N69" s="43">
        <v>0.6</v>
      </c>
    </row>
    <row r="70" spans="1:14">
      <c r="A70" s="2">
        <v>459</v>
      </c>
      <c r="B70" s="39">
        <v>0.6</v>
      </c>
      <c r="M70">
        <v>460</v>
      </c>
      <c r="N70" s="43">
        <v>0.5</v>
      </c>
    </row>
    <row r="71" spans="1:14">
      <c r="A71" s="2">
        <v>460</v>
      </c>
      <c r="B71" s="39">
        <v>0.5</v>
      </c>
      <c r="M71">
        <v>461</v>
      </c>
      <c r="N71" s="43">
        <v>0.125</v>
      </c>
    </row>
    <row r="72" spans="1:14">
      <c r="A72" s="2">
        <v>461</v>
      </c>
      <c r="B72" s="39">
        <v>0.125</v>
      </c>
      <c r="M72">
        <v>465</v>
      </c>
      <c r="N72" s="43">
        <v>0.22222222222222221</v>
      </c>
    </row>
    <row r="73" spans="1:14">
      <c r="A73" s="2">
        <v>465</v>
      </c>
      <c r="B73" s="39">
        <v>0.22222222222222221</v>
      </c>
      <c r="M73">
        <v>466</v>
      </c>
      <c r="N73" s="43">
        <v>0.4</v>
      </c>
    </row>
    <row r="74" spans="1:14">
      <c r="A74" s="2">
        <v>466</v>
      </c>
      <c r="B74" s="39">
        <v>0.4</v>
      </c>
      <c r="M74">
        <v>467</v>
      </c>
      <c r="N74" s="43">
        <v>0.5</v>
      </c>
    </row>
    <row r="75" spans="1:14">
      <c r="A75" s="2">
        <v>467</v>
      </c>
      <c r="B75" s="39">
        <v>0.5</v>
      </c>
      <c r="M75">
        <v>468</v>
      </c>
      <c r="N75" s="43">
        <v>9.0909090909090912E-2</v>
      </c>
    </row>
    <row r="76" spans="1:14">
      <c r="A76" s="2">
        <v>468</v>
      </c>
      <c r="B76" s="39">
        <v>9.0909090909090912E-2</v>
      </c>
      <c r="M76">
        <v>469</v>
      </c>
      <c r="N76" s="43">
        <v>0.42857142857142855</v>
      </c>
    </row>
    <row r="77" spans="1:14">
      <c r="A77" s="2">
        <v>469</v>
      </c>
      <c r="B77" s="39">
        <v>0.42857142857142855</v>
      </c>
      <c r="M77">
        <v>473</v>
      </c>
      <c r="N77" s="43">
        <v>0.125</v>
      </c>
    </row>
    <row r="78" spans="1:14">
      <c r="A78" s="2">
        <v>473</v>
      </c>
      <c r="B78" s="39">
        <v>0.125</v>
      </c>
      <c r="M78">
        <v>474</v>
      </c>
      <c r="N78" s="43">
        <v>0.22222222222222221</v>
      </c>
    </row>
    <row r="79" spans="1:14">
      <c r="A79" s="2">
        <v>474</v>
      </c>
      <c r="B79" s="39">
        <v>0.22222222222222221</v>
      </c>
      <c r="M79">
        <v>475</v>
      </c>
      <c r="N79" s="43">
        <v>0.66666666666666663</v>
      </c>
    </row>
    <row r="80" spans="1:14">
      <c r="A80" s="2">
        <v>475</v>
      </c>
      <c r="B80" s="39">
        <v>0.66666666666666663</v>
      </c>
      <c r="M80">
        <v>476</v>
      </c>
      <c r="N80" s="43">
        <v>0.25</v>
      </c>
    </row>
    <row r="81" spans="1:14">
      <c r="A81" s="2">
        <v>476</v>
      </c>
      <c r="B81" s="39">
        <v>0.25</v>
      </c>
      <c r="M81">
        <v>477</v>
      </c>
      <c r="N81" s="43">
        <v>0.30769230769230771</v>
      </c>
    </row>
    <row r="82" spans="1:14">
      <c r="A82" s="2">
        <v>477</v>
      </c>
      <c r="B82" s="39">
        <v>0.30769230769230771</v>
      </c>
      <c r="M82">
        <v>478</v>
      </c>
      <c r="N82" s="43">
        <v>0.42857142857142855</v>
      </c>
    </row>
    <row r="83" spans="1:14">
      <c r="A83" s="2">
        <v>478</v>
      </c>
      <c r="B83" s="39">
        <v>0.42857142857142855</v>
      </c>
      <c r="M83">
        <v>479</v>
      </c>
      <c r="N83" s="43">
        <v>0.29411764705882354</v>
      </c>
    </row>
    <row r="84" spans="1:14">
      <c r="A84" s="2">
        <v>479</v>
      </c>
      <c r="B84" s="39">
        <v>0.29411764705882354</v>
      </c>
      <c r="M84">
        <v>480</v>
      </c>
      <c r="N84" s="43">
        <v>0.33333333333333331</v>
      </c>
    </row>
    <row r="85" spans="1:14">
      <c r="A85" s="2">
        <v>480</v>
      </c>
      <c r="B85" s="39">
        <v>0.33333333333333331</v>
      </c>
      <c r="M85">
        <v>481</v>
      </c>
      <c r="N85" s="43">
        <v>0.2</v>
      </c>
    </row>
    <row r="86" spans="1:14">
      <c r="A86" s="2">
        <v>481</v>
      </c>
      <c r="B86" s="39">
        <v>0.2</v>
      </c>
      <c r="M86">
        <v>482</v>
      </c>
      <c r="N86" s="43">
        <v>0.33333333333333331</v>
      </c>
    </row>
    <row r="87" spans="1:14">
      <c r="A87" s="2">
        <v>482</v>
      </c>
      <c r="B87" s="39">
        <v>0.33333333333333331</v>
      </c>
      <c r="M87">
        <v>483</v>
      </c>
      <c r="N87" s="43">
        <v>0.2857142857142857</v>
      </c>
    </row>
    <row r="88" spans="1:14">
      <c r="A88" s="2">
        <v>483</v>
      </c>
      <c r="B88" s="39">
        <v>0.2857142857142857</v>
      </c>
      <c r="M88">
        <v>484</v>
      </c>
      <c r="N88" s="43">
        <v>0.18181818181818182</v>
      </c>
    </row>
    <row r="89" spans="1:14">
      <c r="A89" s="2">
        <v>484</v>
      </c>
      <c r="B89" s="39">
        <v>0.18181818181818182</v>
      </c>
      <c r="M89">
        <v>485</v>
      </c>
      <c r="N89" s="43">
        <v>8.3333333333333329E-2</v>
      </c>
    </row>
    <row r="90" spans="1:14">
      <c r="A90" s="2">
        <v>485</v>
      </c>
      <c r="B90" s="39">
        <v>8.3333333333333329E-2</v>
      </c>
      <c r="M90">
        <v>486</v>
      </c>
      <c r="N90" s="43">
        <v>0.1111111111111111</v>
      </c>
    </row>
    <row r="91" spans="1:14">
      <c r="A91" s="2">
        <v>486</v>
      </c>
      <c r="B91" s="39">
        <v>0.1111111111111111</v>
      </c>
      <c r="M91">
        <v>487</v>
      </c>
      <c r="N91" s="43">
        <v>0.21428571428571427</v>
      </c>
    </row>
    <row r="92" spans="1:14">
      <c r="A92" s="2">
        <v>487</v>
      </c>
      <c r="B92" s="39">
        <v>0.21428571428571427</v>
      </c>
      <c r="M92">
        <v>489</v>
      </c>
      <c r="N92" s="43">
        <v>0.25</v>
      </c>
    </row>
    <row r="93" spans="1:14">
      <c r="A93" s="2">
        <v>489</v>
      </c>
      <c r="B93" s="39">
        <v>0.25</v>
      </c>
      <c r="M93">
        <v>490</v>
      </c>
      <c r="N93" s="43">
        <v>0.15384615384615385</v>
      </c>
    </row>
    <row r="94" spans="1:14">
      <c r="A94" s="2">
        <v>490</v>
      </c>
      <c r="B94" s="39">
        <v>0.15384615384615385</v>
      </c>
      <c r="M94">
        <v>491</v>
      </c>
      <c r="N94" s="43">
        <v>0.2</v>
      </c>
    </row>
    <row r="95" spans="1:14">
      <c r="A95" s="2">
        <v>491</v>
      </c>
      <c r="B95" s="39">
        <v>0.2</v>
      </c>
      <c r="M95">
        <v>492</v>
      </c>
      <c r="N95" s="43">
        <v>0.2</v>
      </c>
    </row>
    <row r="96" spans="1:14">
      <c r="A96" s="2">
        <v>492</v>
      </c>
      <c r="B96" s="39">
        <v>0.2</v>
      </c>
      <c r="M96">
        <v>493</v>
      </c>
      <c r="N96" s="43">
        <v>0.16666666666666666</v>
      </c>
    </row>
    <row r="97" spans="1:14">
      <c r="A97" s="2">
        <v>493</v>
      </c>
      <c r="B97" s="39">
        <v>0.16666666666666666</v>
      </c>
      <c r="M97">
        <v>494</v>
      </c>
      <c r="N97" s="43">
        <v>7.6923076923076927E-2</v>
      </c>
    </row>
    <row r="98" spans="1:14">
      <c r="A98" s="2">
        <v>494</v>
      </c>
      <c r="B98" s="39">
        <v>7.6923076923076927E-2</v>
      </c>
      <c r="M98">
        <v>495</v>
      </c>
      <c r="N98" s="43">
        <v>0.25</v>
      </c>
    </row>
    <row r="99" spans="1:14">
      <c r="A99" s="2">
        <v>495</v>
      </c>
      <c r="B99" s="39">
        <v>0.25</v>
      </c>
      <c r="M99">
        <v>496</v>
      </c>
      <c r="N99" s="43">
        <v>0.25</v>
      </c>
    </row>
    <row r="100" spans="1:14">
      <c r="A100" s="2">
        <v>496</v>
      </c>
      <c r="B100" s="39">
        <v>0.25</v>
      </c>
      <c r="M100">
        <v>497</v>
      </c>
      <c r="N100" s="43">
        <v>0.2</v>
      </c>
    </row>
    <row r="101" spans="1:14">
      <c r="A101" s="2">
        <v>497</v>
      </c>
      <c r="B101" s="39">
        <v>0.2</v>
      </c>
      <c r="M101">
        <v>498</v>
      </c>
      <c r="N101" s="43">
        <v>0.23529411764705882</v>
      </c>
    </row>
    <row r="102" spans="1:14">
      <c r="A102" s="2">
        <v>498</v>
      </c>
      <c r="B102" s="39">
        <v>0.23529411764705882</v>
      </c>
      <c r="M102">
        <v>499</v>
      </c>
      <c r="N102" s="43">
        <v>0.2</v>
      </c>
    </row>
    <row r="103" spans="1:14">
      <c r="A103" s="2">
        <v>499</v>
      </c>
      <c r="B103" s="39">
        <v>0.2</v>
      </c>
      <c r="M103">
        <v>500</v>
      </c>
      <c r="N103" s="43">
        <v>0.18181818181818182</v>
      </c>
    </row>
    <row r="104" spans="1:14">
      <c r="A104" s="2">
        <v>500</v>
      </c>
      <c r="B104" s="39">
        <v>0.18181818181818182</v>
      </c>
      <c r="M104">
        <v>501</v>
      </c>
      <c r="N104" s="43">
        <v>5.2631578947368418E-2</v>
      </c>
    </row>
    <row r="105" spans="1:14">
      <c r="A105" s="2">
        <v>501</v>
      </c>
      <c r="B105" s="39">
        <v>5.2631578947368418E-2</v>
      </c>
      <c r="M105">
        <v>502</v>
      </c>
      <c r="N105" s="43">
        <v>0.21428571428571427</v>
      </c>
    </row>
    <row r="106" spans="1:14">
      <c r="A106" s="2">
        <v>502</v>
      </c>
      <c r="B106" s="39">
        <v>0.21428571428571427</v>
      </c>
      <c r="M106">
        <v>504</v>
      </c>
      <c r="N106" s="43">
        <v>0.35714285714285715</v>
      </c>
    </row>
    <row r="107" spans="1:14">
      <c r="A107" s="2">
        <v>504</v>
      </c>
      <c r="B107" s="39">
        <v>0.35714285714285715</v>
      </c>
      <c r="M107">
        <v>505</v>
      </c>
      <c r="N107" s="43">
        <v>0.2</v>
      </c>
    </row>
    <row r="108" spans="1:14">
      <c r="A108" s="2">
        <v>505</v>
      </c>
      <c r="B108" s="39">
        <v>0.2</v>
      </c>
      <c r="M108">
        <v>506</v>
      </c>
      <c r="N108" s="43">
        <v>6.25E-2</v>
      </c>
    </row>
    <row r="109" spans="1:14">
      <c r="A109" s="2">
        <v>506</v>
      </c>
      <c r="B109" s="39">
        <v>6.25E-2</v>
      </c>
      <c r="M109">
        <v>507</v>
      </c>
      <c r="N109" s="43">
        <v>0.16666666666666666</v>
      </c>
    </row>
    <row r="110" spans="1:14">
      <c r="A110" s="2">
        <v>507</v>
      </c>
      <c r="B110" s="39">
        <v>0.16666666666666666</v>
      </c>
      <c r="M110">
        <v>508</v>
      </c>
      <c r="N110" s="43">
        <v>6.25E-2</v>
      </c>
    </row>
    <row r="111" spans="1:14">
      <c r="A111" s="2">
        <v>508</v>
      </c>
      <c r="B111" s="39">
        <v>6.25E-2</v>
      </c>
      <c r="M111">
        <v>509</v>
      </c>
      <c r="N111" s="43">
        <v>7.6923076923076927E-2</v>
      </c>
    </row>
    <row r="112" spans="1:14">
      <c r="A112" s="2">
        <v>509</v>
      </c>
      <c r="B112" s="39">
        <v>7.6923076923076927E-2</v>
      </c>
      <c r="M112">
        <v>510</v>
      </c>
      <c r="N112" s="43">
        <v>0.2857142857142857</v>
      </c>
    </row>
    <row r="113" spans="1:14">
      <c r="A113" s="2">
        <v>510</v>
      </c>
      <c r="B113" s="39">
        <v>0.2857142857142857</v>
      </c>
      <c r="M113">
        <v>511</v>
      </c>
      <c r="N113" s="43">
        <v>0.3125</v>
      </c>
    </row>
    <row r="114" spans="1:14">
      <c r="A114" s="2">
        <v>511</v>
      </c>
      <c r="B114" s="39">
        <v>0.3125</v>
      </c>
      <c r="M114">
        <v>512</v>
      </c>
      <c r="N114" s="43">
        <v>0.16666666666666666</v>
      </c>
    </row>
    <row r="115" spans="1:14">
      <c r="A115" s="2">
        <v>512</v>
      </c>
      <c r="B115" s="39">
        <v>0.16666666666666666</v>
      </c>
      <c r="M115">
        <v>513</v>
      </c>
      <c r="N115" s="43">
        <v>0.23529411764705882</v>
      </c>
    </row>
    <row r="116" spans="1:14">
      <c r="A116" s="2">
        <v>513</v>
      </c>
      <c r="B116" s="39">
        <v>0.23529411764705882</v>
      </c>
      <c r="M116">
        <v>514</v>
      </c>
      <c r="N116" s="43">
        <v>0.27272727272727271</v>
      </c>
    </row>
    <row r="117" spans="1:14">
      <c r="A117" s="2">
        <v>514</v>
      </c>
      <c r="B117" s="39">
        <v>0.27272727272727271</v>
      </c>
      <c r="M117">
        <v>515</v>
      </c>
      <c r="N117" s="43">
        <v>0.3125</v>
      </c>
    </row>
    <row r="118" spans="1:14">
      <c r="A118" s="2">
        <v>515</v>
      </c>
      <c r="B118" s="39">
        <v>0.3125</v>
      </c>
      <c r="M118">
        <v>516</v>
      </c>
      <c r="N118" s="43">
        <v>0.23333333333333334</v>
      </c>
    </row>
    <row r="119" spans="1:14">
      <c r="A119" s="2">
        <v>516</v>
      </c>
      <c r="B119" s="39">
        <v>0.23333333333333334</v>
      </c>
      <c r="M119">
        <v>517</v>
      </c>
      <c r="N119" s="43">
        <v>0.45454545454545453</v>
      </c>
    </row>
    <row r="120" spans="1:14">
      <c r="A120" s="2">
        <v>517</v>
      </c>
      <c r="B120" s="39">
        <v>0.45454545454545453</v>
      </c>
      <c r="M120">
        <v>518</v>
      </c>
      <c r="N120" s="43">
        <v>0.2</v>
      </c>
    </row>
    <row r="121" spans="1:14">
      <c r="A121" s="2">
        <v>518</v>
      </c>
      <c r="B121" s="39">
        <v>0.2</v>
      </c>
      <c r="M121">
        <v>519</v>
      </c>
      <c r="N121" s="43">
        <v>0.21428571428571427</v>
      </c>
    </row>
    <row r="122" spans="1:14">
      <c r="A122" s="2">
        <v>519</v>
      </c>
      <c r="B122" s="39">
        <v>0.21428571428571427</v>
      </c>
      <c r="M122">
        <v>520</v>
      </c>
      <c r="N122" s="43">
        <v>0.22222222222222221</v>
      </c>
    </row>
    <row r="123" spans="1:14">
      <c r="A123" s="2">
        <v>520</v>
      </c>
      <c r="B123" s="39">
        <v>0.22222222222222221</v>
      </c>
      <c r="M123">
        <v>521</v>
      </c>
      <c r="N123" s="43">
        <v>0.19230769230769232</v>
      </c>
    </row>
    <row r="124" spans="1:14">
      <c r="A124" s="2">
        <v>521</v>
      </c>
      <c r="B124" s="39">
        <v>0.19230769230769232</v>
      </c>
      <c r="M124">
        <v>522</v>
      </c>
      <c r="N124" s="43">
        <v>0.1111111111111111</v>
      </c>
    </row>
    <row r="125" spans="1:14">
      <c r="A125" s="2">
        <v>522</v>
      </c>
      <c r="B125" s="39">
        <v>0.1111111111111111</v>
      </c>
      <c r="M125">
        <v>523</v>
      </c>
      <c r="N125" s="43">
        <v>0.19047619047619047</v>
      </c>
    </row>
    <row r="126" spans="1:14">
      <c r="A126" s="2">
        <v>523</v>
      </c>
      <c r="B126" s="39">
        <v>0.19047619047619047</v>
      </c>
      <c r="M126">
        <v>524</v>
      </c>
      <c r="N126" s="43">
        <v>0.31578947368421051</v>
      </c>
    </row>
    <row r="127" spans="1:14">
      <c r="A127" s="2">
        <v>524</v>
      </c>
      <c r="B127" s="39">
        <v>0.31578947368421051</v>
      </c>
      <c r="M127">
        <v>525</v>
      </c>
      <c r="N127" s="43">
        <v>0.21052631578947367</v>
      </c>
    </row>
    <row r="128" spans="1:14">
      <c r="A128" s="2">
        <v>525</v>
      </c>
      <c r="B128" s="39">
        <v>0.21052631578947367</v>
      </c>
      <c r="M128">
        <v>526</v>
      </c>
      <c r="N128" s="43">
        <v>0.21739130434782608</v>
      </c>
    </row>
    <row r="129" spans="1:14">
      <c r="A129" s="2">
        <v>526</v>
      </c>
      <c r="B129" s="39">
        <v>0.21739130434782608</v>
      </c>
      <c r="M129">
        <v>527</v>
      </c>
      <c r="N129" s="43">
        <v>0.2</v>
      </c>
    </row>
    <row r="130" spans="1:14">
      <c r="A130" s="2">
        <v>527</v>
      </c>
      <c r="B130" s="39">
        <v>0.2</v>
      </c>
      <c r="M130">
        <v>528</v>
      </c>
      <c r="N130" s="43">
        <v>0.18181818181818182</v>
      </c>
    </row>
    <row r="131" spans="1:14">
      <c r="A131" s="2">
        <v>528</v>
      </c>
      <c r="B131" s="39">
        <v>0.18181818181818182</v>
      </c>
      <c r="M131">
        <v>529</v>
      </c>
      <c r="N131" s="43">
        <v>0.23333333333333334</v>
      </c>
    </row>
    <row r="132" spans="1:14">
      <c r="A132" s="2">
        <v>529</v>
      </c>
      <c r="B132" s="39">
        <v>0.23333333333333334</v>
      </c>
      <c r="M132">
        <v>530</v>
      </c>
      <c r="N132" s="43">
        <v>0.15789473684210525</v>
      </c>
    </row>
    <row r="133" spans="1:14">
      <c r="A133" s="2">
        <v>530</v>
      </c>
      <c r="B133" s="39">
        <v>0.15789473684210525</v>
      </c>
      <c r="M133">
        <v>531</v>
      </c>
      <c r="N133" s="43">
        <v>0.19047619047619047</v>
      </c>
    </row>
    <row r="134" spans="1:14">
      <c r="A134" s="2">
        <v>531</v>
      </c>
      <c r="B134" s="39">
        <v>0.19047619047619047</v>
      </c>
      <c r="M134">
        <v>532</v>
      </c>
      <c r="N134" s="43">
        <v>0.38461538461538464</v>
      </c>
    </row>
    <row r="135" spans="1:14">
      <c r="A135" s="2">
        <v>532</v>
      </c>
      <c r="B135" s="39">
        <v>0.38461538461538464</v>
      </c>
      <c r="M135">
        <v>533</v>
      </c>
      <c r="N135" s="43">
        <v>0.36363636363636365</v>
      </c>
    </row>
    <row r="136" spans="1:14">
      <c r="A136" s="2">
        <v>533</v>
      </c>
      <c r="B136" s="39">
        <v>0.36363636363636365</v>
      </c>
      <c r="M136">
        <v>534</v>
      </c>
      <c r="N136" s="43">
        <v>0.26315789473684209</v>
      </c>
    </row>
    <row r="137" spans="1:14">
      <c r="A137" s="2">
        <v>534</v>
      </c>
      <c r="B137" s="39">
        <v>0.26315789473684209</v>
      </c>
      <c r="M137">
        <v>535</v>
      </c>
      <c r="N137" s="43">
        <v>0.34482758620689657</v>
      </c>
    </row>
    <row r="138" spans="1:14">
      <c r="A138" s="2">
        <v>535</v>
      </c>
      <c r="B138" s="39">
        <v>0.34482758620689657</v>
      </c>
      <c r="M138">
        <v>536</v>
      </c>
      <c r="N138" s="43">
        <v>0.21428571428571427</v>
      </c>
    </row>
    <row r="139" spans="1:14">
      <c r="A139" s="2">
        <v>536</v>
      </c>
      <c r="B139" s="39">
        <v>0.21428571428571427</v>
      </c>
      <c r="M139">
        <v>537</v>
      </c>
      <c r="N139" s="43">
        <v>0.2857142857142857</v>
      </c>
    </row>
    <row r="140" spans="1:14">
      <c r="A140" s="2">
        <v>537</v>
      </c>
      <c r="B140" s="39">
        <v>0.2857142857142857</v>
      </c>
      <c r="M140">
        <v>538</v>
      </c>
      <c r="N140" s="43">
        <v>0.2</v>
      </c>
    </row>
    <row r="141" spans="1:14">
      <c r="A141" s="2">
        <v>538</v>
      </c>
      <c r="B141" s="39">
        <v>0.2</v>
      </c>
      <c r="M141">
        <v>539</v>
      </c>
      <c r="N141" s="43">
        <v>0.16</v>
      </c>
    </row>
    <row r="142" spans="1:14">
      <c r="A142" s="2">
        <v>539</v>
      </c>
      <c r="B142" s="39">
        <v>0.16</v>
      </c>
      <c r="M142">
        <v>540</v>
      </c>
      <c r="N142" s="43">
        <v>0.125</v>
      </c>
    </row>
    <row r="143" spans="1:14">
      <c r="A143" s="2">
        <v>540</v>
      </c>
      <c r="B143" s="39">
        <v>0.125</v>
      </c>
      <c r="M143">
        <v>541</v>
      </c>
      <c r="N143" s="43">
        <v>7.1428571428571425E-2</v>
      </c>
    </row>
    <row r="144" spans="1:14">
      <c r="A144" s="2">
        <v>541</v>
      </c>
      <c r="B144" s="39">
        <v>7.1428571428571425E-2</v>
      </c>
      <c r="M144">
        <v>542</v>
      </c>
      <c r="N144" s="43">
        <v>0.2608695652173913</v>
      </c>
    </row>
    <row r="145" spans="1:14">
      <c r="A145" s="2">
        <v>542</v>
      </c>
      <c r="B145" s="39">
        <v>0.2608695652173913</v>
      </c>
      <c r="M145">
        <v>543</v>
      </c>
      <c r="N145" s="43">
        <v>0.12903225806451613</v>
      </c>
    </row>
    <row r="146" spans="1:14">
      <c r="A146" s="2">
        <v>543</v>
      </c>
      <c r="B146" s="39">
        <v>0.12903225806451613</v>
      </c>
      <c r="M146">
        <v>544</v>
      </c>
      <c r="N146" s="43">
        <v>0.24</v>
      </c>
    </row>
    <row r="147" spans="1:14">
      <c r="A147" s="2">
        <v>544</v>
      </c>
      <c r="B147" s="39">
        <v>0.24</v>
      </c>
      <c r="M147">
        <v>545</v>
      </c>
      <c r="N147" s="43">
        <v>0.29166666666666669</v>
      </c>
    </row>
    <row r="148" spans="1:14">
      <c r="A148" s="2">
        <v>545</v>
      </c>
      <c r="B148" s="39">
        <v>0.29166666666666669</v>
      </c>
      <c r="M148">
        <v>546</v>
      </c>
      <c r="N148" s="43">
        <v>0.3888888888888889</v>
      </c>
    </row>
    <row r="149" spans="1:14">
      <c r="A149" s="2">
        <v>546</v>
      </c>
      <c r="B149" s="39">
        <v>0.3888888888888889</v>
      </c>
      <c r="M149">
        <v>547</v>
      </c>
      <c r="N149" s="43">
        <v>0.36363636363636365</v>
      </c>
    </row>
    <row r="150" spans="1:14">
      <c r="A150" s="2">
        <v>547</v>
      </c>
      <c r="B150" s="39">
        <v>0.36363636363636365</v>
      </c>
      <c r="M150">
        <v>548</v>
      </c>
      <c r="N150" s="43">
        <v>0.19047619047619047</v>
      </c>
    </row>
    <row r="151" spans="1:14">
      <c r="A151" s="2">
        <v>548</v>
      </c>
      <c r="B151" s="39">
        <v>0.19047619047619047</v>
      </c>
      <c r="M151">
        <v>549</v>
      </c>
      <c r="N151" s="43">
        <v>0.25</v>
      </c>
    </row>
    <row r="152" spans="1:14">
      <c r="A152" s="2">
        <v>549</v>
      </c>
      <c r="B152" s="39">
        <v>0.25</v>
      </c>
      <c r="M152">
        <v>550</v>
      </c>
      <c r="N152" s="43">
        <v>0.22580645161290322</v>
      </c>
    </row>
    <row r="153" spans="1:14">
      <c r="A153" s="2">
        <v>550</v>
      </c>
      <c r="B153" s="39">
        <v>0.22580645161290322</v>
      </c>
      <c r="M153">
        <v>551</v>
      </c>
      <c r="N153" s="43">
        <v>0.2857142857142857</v>
      </c>
    </row>
    <row r="154" spans="1:14">
      <c r="A154" s="2">
        <v>551</v>
      </c>
      <c r="B154" s="39">
        <v>0.2857142857142857</v>
      </c>
      <c r="M154">
        <v>552</v>
      </c>
      <c r="N154" s="43">
        <v>0.29411764705882354</v>
      </c>
    </row>
    <row r="155" spans="1:14">
      <c r="A155" s="2">
        <v>552</v>
      </c>
      <c r="B155" s="39">
        <v>0.29411764705882354</v>
      </c>
      <c r="M155">
        <v>553</v>
      </c>
      <c r="N155" s="43">
        <v>0.16666666666666666</v>
      </c>
    </row>
    <row r="156" spans="1:14">
      <c r="A156" s="2">
        <v>553</v>
      </c>
      <c r="B156" s="39">
        <v>0.16666666666666666</v>
      </c>
      <c r="M156">
        <v>554</v>
      </c>
      <c r="N156" s="43">
        <v>0.1951219512195122</v>
      </c>
    </row>
    <row r="157" spans="1:14">
      <c r="A157" s="2">
        <v>554</v>
      </c>
      <c r="B157" s="39">
        <v>0.1951219512195122</v>
      </c>
      <c r="M157">
        <v>555</v>
      </c>
      <c r="N157" s="43">
        <v>0.20689655172413793</v>
      </c>
    </row>
    <row r="158" spans="1:14">
      <c r="A158" s="2">
        <v>555</v>
      </c>
      <c r="B158" s="39">
        <v>0.20689655172413793</v>
      </c>
      <c r="M158">
        <v>556</v>
      </c>
      <c r="N158" s="43">
        <v>0.29629629629629628</v>
      </c>
    </row>
    <row r="159" spans="1:14">
      <c r="A159" s="2">
        <v>556</v>
      </c>
      <c r="B159" s="39">
        <v>0.29629629629629628</v>
      </c>
      <c r="M159">
        <v>557</v>
      </c>
      <c r="N159" s="43">
        <v>0.14285714285714285</v>
      </c>
    </row>
    <row r="160" spans="1:14">
      <c r="A160" s="2">
        <v>557</v>
      </c>
      <c r="B160" s="39">
        <v>0.14285714285714285</v>
      </c>
      <c r="M160">
        <v>558</v>
      </c>
      <c r="N160" s="43">
        <v>0.17391304347826086</v>
      </c>
    </row>
    <row r="161" spans="1:14">
      <c r="A161" s="2">
        <v>558</v>
      </c>
      <c r="B161" s="39">
        <v>0.17391304347826086</v>
      </c>
      <c r="M161">
        <v>559</v>
      </c>
      <c r="N161" s="43">
        <v>0.24242424242424243</v>
      </c>
    </row>
    <row r="162" spans="1:14">
      <c r="A162" s="2">
        <v>559</v>
      </c>
      <c r="B162" s="39">
        <v>0.24242424242424243</v>
      </c>
      <c r="M162">
        <v>560</v>
      </c>
      <c r="N162" s="43">
        <v>0.15789473684210525</v>
      </c>
    </row>
    <row r="163" spans="1:14">
      <c r="A163" s="2">
        <v>560</v>
      </c>
      <c r="B163" s="39">
        <v>0.15789473684210525</v>
      </c>
      <c r="M163">
        <v>561</v>
      </c>
      <c r="N163" s="43">
        <v>0.16</v>
      </c>
    </row>
    <row r="164" spans="1:14">
      <c r="A164" s="2">
        <v>561</v>
      </c>
      <c r="B164" s="39">
        <v>0.16</v>
      </c>
      <c r="M164">
        <v>562</v>
      </c>
      <c r="N164" s="43">
        <v>0.14814814814814814</v>
      </c>
    </row>
    <row r="165" spans="1:14">
      <c r="A165" s="2">
        <v>562</v>
      </c>
      <c r="B165" s="39">
        <v>0.14814814814814814</v>
      </c>
      <c r="M165">
        <v>563</v>
      </c>
      <c r="N165" s="43">
        <v>0.31578947368421051</v>
      </c>
    </row>
    <row r="166" spans="1:14">
      <c r="A166" s="2">
        <v>563</v>
      </c>
      <c r="B166" s="39">
        <v>0.31578947368421051</v>
      </c>
      <c r="M166">
        <v>564</v>
      </c>
      <c r="N166" s="43">
        <v>0.28000000000000003</v>
      </c>
    </row>
    <row r="167" spans="1:14">
      <c r="A167" s="2">
        <v>564</v>
      </c>
      <c r="B167" s="39">
        <v>0.28000000000000003</v>
      </c>
      <c r="M167">
        <v>565</v>
      </c>
      <c r="N167" s="43">
        <v>0.17391304347826086</v>
      </c>
    </row>
    <row r="168" spans="1:14">
      <c r="A168" s="2">
        <v>565</v>
      </c>
      <c r="B168" s="39">
        <v>0.17391304347826086</v>
      </c>
      <c r="M168">
        <v>566</v>
      </c>
      <c r="N168" s="43">
        <v>0.26666666666666666</v>
      </c>
    </row>
    <row r="169" spans="1:14">
      <c r="A169" s="2">
        <v>566</v>
      </c>
      <c r="B169" s="39">
        <v>0.26666666666666666</v>
      </c>
      <c r="M169">
        <v>567</v>
      </c>
      <c r="N169" s="43">
        <v>0.1875</v>
      </c>
    </row>
    <row r="170" spans="1:14">
      <c r="A170" s="2">
        <v>567</v>
      </c>
      <c r="B170" s="39">
        <v>0.1875</v>
      </c>
      <c r="M170">
        <v>568</v>
      </c>
      <c r="N170" s="43">
        <v>0.2608695652173913</v>
      </c>
    </row>
    <row r="171" spans="1:14">
      <c r="A171" s="2">
        <v>568</v>
      </c>
      <c r="B171" s="39">
        <v>0.2608695652173913</v>
      </c>
      <c r="M171">
        <v>569</v>
      </c>
      <c r="N171" s="43">
        <v>0.27586206896551724</v>
      </c>
    </row>
    <row r="172" spans="1:14">
      <c r="A172" s="2">
        <v>569</v>
      </c>
      <c r="B172" s="39">
        <v>0.27586206896551724</v>
      </c>
      <c r="M172">
        <v>570</v>
      </c>
      <c r="N172" s="43">
        <v>0.21739130434782608</v>
      </c>
    </row>
    <row r="173" spans="1:14">
      <c r="A173" s="2">
        <v>570</v>
      </c>
      <c r="B173" s="39">
        <v>0.21739130434782608</v>
      </c>
      <c r="M173">
        <v>571</v>
      </c>
      <c r="N173" s="43">
        <v>7.6923076923076927E-2</v>
      </c>
    </row>
    <row r="174" spans="1:14">
      <c r="A174" s="2">
        <v>571</v>
      </c>
      <c r="B174" s="39">
        <v>7.6923076923076927E-2</v>
      </c>
      <c r="M174">
        <v>572</v>
      </c>
      <c r="N174" s="43">
        <v>0.21739130434782608</v>
      </c>
    </row>
    <row r="175" spans="1:14">
      <c r="A175" s="2">
        <v>572</v>
      </c>
      <c r="B175" s="39">
        <v>0.21739130434782608</v>
      </c>
      <c r="M175">
        <v>573</v>
      </c>
      <c r="N175" s="43">
        <v>0.16129032258064516</v>
      </c>
    </row>
    <row r="176" spans="1:14">
      <c r="A176" s="2">
        <v>573</v>
      </c>
      <c r="B176" s="39">
        <v>0.16129032258064516</v>
      </c>
      <c r="M176">
        <v>574</v>
      </c>
      <c r="N176" s="43">
        <v>9.5238095238095233E-2</v>
      </c>
    </row>
    <row r="177" spans="1:14">
      <c r="A177" s="2">
        <v>574</v>
      </c>
      <c r="B177" s="39">
        <v>9.5238095238095233E-2</v>
      </c>
      <c r="M177">
        <v>575</v>
      </c>
      <c r="N177" s="43">
        <v>0.16666666666666666</v>
      </c>
    </row>
    <row r="178" spans="1:14">
      <c r="A178" s="2">
        <v>575</v>
      </c>
      <c r="B178" s="39">
        <v>0.16666666666666666</v>
      </c>
      <c r="M178">
        <v>576</v>
      </c>
      <c r="N178" s="43">
        <v>0.33333333333333331</v>
      </c>
    </row>
    <row r="179" spans="1:14">
      <c r="A179" s="2">
        <v>576</v>
      </c>
      <c r="B179" s="39">
        <v>0.33333333333333331</v>
      </c>
      <c r="M179">
        <v>577</v>
      </c>
      <c r="N179" s="43">
        <v>0.11764705882352941</v>
      </c>
    </row>
    <row r="180" spans="1:14">
      <c r="A180" s="2">
        <v>577</v>
      </c>
      <c r="B180" s="39">
        <v>0.11764705882352941</v>
      </c>
      <c r="M180">
        <v>578</v>
      </c>
      <c r="N180" s="43">
        <v>0.22727272727272727</v>
      </c>
    </row>
    <row r="181" spans="1:14">
      <c r="A181" s="2">
        <v>578</v>
      </c>
      <c r="B181" s="39">
        <v>0.22727272727272727</v>
      </c>
      <c r="M181">
        <v>579</v>
      </c>
      <c r="N181" s="43">
        <v>0.1891891891891892</v>
      </c>
    </row>
    <row r="182" spans="1:14">
      <c r="A182" s="2">
        <v>579</v>
      </c>
      <c r="B182" s="39">
        <v>0.1891891891891892</v>
      </c>
      <c r="M182">
        <v>580</v>
      </c>
      <c r="N182" s="43">
        <v>0.32258064516129031</v>
      </c>
    </row>
    <row r="183" spans="1:14">
      <c r="A183" s="2">
        <v>580</v>
      </c>
      <c r="B183" s="39">
        <v>0.32258064516129031</v>
      </c>
      <c r="M183">
        <v>581</v>
      </c>
      <c r="N183" s="43">
        <v>0.28947368421052633</v>
      </c>
    </row>
    <row r="184" spans="1:14">
      <c r="A184" s="2">
        <v>581</v>
      </c>
      <c r="B184" s="39">
        <v>0.28947368421052633</v>
      </c>
      <c r="M184">
        <v>582</v>
      </c>
      <c r="N184" s="43">
        <v>0.1111111111111111</v>
      </c>
    </row>
    <row r="185" spans="1:14">
      <c r="A185" s="2">
        <v>582</v>
      </c>
      <c r="B185" s="39">
        <v>0.1111111111111111</v>
      </c>
      <c r="M185">
        <v>583</v>
      </c>
      <c r="N185" s="43">
        <v>0.12121212121212122</v>
      </c>
    </row>
    <row r="186" spans="1:14">
      <c r="A186" s="2">
        <v>583</v>
      </c>
      <c r="B186" s="39">
        <v>0.12121212121212122</v>
      </c>
      <c r="M186">
        <v>584</v>
      </c>
      <c r="N186" s="43">
        <v>0.18604651162790697</v>
      </c>
    </row>
    <row r="187" spans="1:14">
      <c r="A187" s="2">
        <v>584</v>
      </c>
      <c r="B187" s="39">
        <v>0.18604651162790697</v>
      </c>
      <c r="M187">
        <v>585</v>
      </c>
      <c r="N187" s="43">
        <v>0.14285714285714285</v>
      </c>
    </row>
    <row r="188" spans="1:14">
      <c r="A188" s="2">
        <v>585</v>
      </c>
      <c r="B188" s="39">
        <v>0.14285714285714285</v>
      </c>
      <c r="M188">
        <v>586</v>
      </c>
      <c r="N188" s="43">
        <v>0.23529411764705882</v>
      </c>
    </row>
    <row r="189" spans="1:14">
      <c r="A189" s="2">
        <v>586</v>
      </c>
      <c r="B189" s="39">
        <v>0.23529411764705882</v>
      </c>
      <c r="M189">
        <v>587</v>
      </c>
      <c r="N189" s="43">
        <v>0.19354838709677419</v>
      </c>
    </row>
    <row r="190" spans="1:14">
      <c r="A190" s="2">
        <v>587</v>
      </c>
      <c r="B190" s="39">
        <v>0.19354838709677419</v>
      </c>
      <c r="M190">
        <v>588</v>
      </c>
      <c r="N190" s="43">
        <v>0.23529411764705882</v>
      </c>
    </row>
    <row r="191" spans="1:14">
      <c r="A191" s="2">
        <v>588</v>
      </c>
      <c r="B191" s="39">
        <v>0.23529411764705882</v>
      </c>
      <c r="M191">
        <v>589</v>
      </c>
      <c r="N191" s="43">
        <v>0.23333333333333334</v>
      </c>
    </row>
    <row r="192" spans="1:14">
      <c r="A192" s="2">
        <v>589</v>
      </c>
      <c r="B192" s="39">
        <v>0.23333333333333334</v>
      </c>
      <c r="M192">
        <v>590</v>
      </c>
      <c r="N192" s="43">
        <v>0.16666666666666666</v>
      </c>
    </row>
    <row r="193" spans="1:14">
      <c r="A193" s="2">
        <v>590</v>
      </c>
      <c r="B193" s="39">
        <v>0.16666666666666666</v>
      </c>
      <c r="M193">
        <v>591</v>
      </c>
      <c r="N193" s="43">
        <v>0.16129032258064516</v>
      </c>
    </row>
    <row r="194" spans="1:14">
      <c r="A194" s="2">
        <v>591</v>
      </c>
      <c r="B194" s="39">
        <v>0.16129032258064516</v>
      </c>
      <c r="M194">
        <v>592</v>
      </c>
      <c r="N194" s="43">
        <v>0.15789473684210525</v>
      </c>
    </row>
    <row r="195" spans="1:14">
      <c r="A195" s="2">
        <v>592</v>
      </c>
      <c r="B195" s="39">
        <v>0.15789473684210525</v>
      </c>
      <c r="M195">
        <v>593</v>
      </c>
      <c r="N195" s="43">
        <v>0.13157894736842105</v>
      </c>
    </row>
    <row r="196" spans="1:14">
      <c r="A196" s="2">
        <v>593</v>
      </c>
      <c r="B196" s="39">
        <v>0.13157894736842105</v>
      </c>
      <c r="M196">
        <v>594</v>
      </c>
      <c r="N196" s="43">
        <v>0.12121212121212122</v>
      </c>
    </row>
    <row r="197" spans="1:14">
      <c r="A197" s="2">
        <v>594</v>
      </c>
      <c r="B197" s="39">
        <v>0.12121212121212122</v>
      </c>
      <c r="M197">
        <v>595</v>
      </c>
      <c r="N197" s="43">
        <v>0.27586206896551724</v>
      </c>
    </row>
    <row r="198" spans="1:14">
      <c r="A198" s="2">
        <v>595</v>
      </c>
      <c r="B198" s="39">
        <v>0.27586206896551724</v>
      </c>
      <c r="M198">
        <v>596</v>
      </c>
      <c r="N198" s="43">
        <v>0.23333333333333334</v>
      </c>
    </row>
    <row r="199" spans="1:14">
      <c r="A199" s="2">
        <v>596</v>
      </c>
      <c r="B199" s="39">
        <v>0.23333333333333334</v>
      </c>
      <c r="M199">
        <v>597</v>
      </c>
      <c r="N199" s="43">
        <v>0.2</v>
      </c>
    </row>
    <row r="200" spans="1:14">
      <c r="A200" s="2">
        <v>597</v>
      </c>
      <c r="B200" s="39">
        <v>0.2</v>
      </c>
      <c r="M200">
        <v>598</v>
      </c>
      <c r="N200" s="43">
        <v>0.35294117647058826</v>
      </c>
    </row>
    <row r="201" spans="1:14">
      <c r="A201" s="2">
        <v>598</v>
      </c>
      <c r="B201" s="39">
        <v>0.35294117647058826</v>
      </c>
      <c r="M201">
        <v>599</v>
      </c>
      <c r="N201" s="43">
        <v>0.29411764705882354</v>
      </c>
    </row>
    <row r="202" spans="1:14">
      <c r="A202" s="2">
        <v>599</v>
      </c>
      <c r="B202" s="39">
        <v>0.29411764705882354</v>
      </c>
      <c r="M202">
        <v>600</v>
      </c>
      <c r="N202" s="43">
        <v>0.15625</v>
      </c>
    </row>
    <row r="203" spans="1:14">
      <c r="A203" s="2">
        <v>600</v>
      </c>
      <c r="B203" s="39">
        <v>0.15625</v>
      </c>
      <c r="M203">
        <v>601</v>
      </c>
      <c r="N203" s="43">
        <v>0.2</v>
      </c>
    </row>
    <row r="204" spans="1:14">
      <c r="A204" s="2">
        <v>601</v>
      </c>
      <c r="B204" s="39">
        <v>0.2</v>
      </c>
      <c r="M204">
        <v>602</v>
      </c>
      <c r="N204" s="43">
        <v>0.20588235294117646</v>
      </c>
    </row>
    <row r="205" spans="1:14">
      <c r="A205" s="2">
        <v>602</v>
      </c>
      <c r="B205" s="39">
        <v>0.20588235294117646</v>
      </c>
      <c r="M205">
        <v>603</v>
      </c>
      <c r="N205" s="43">
        <v>0.30303030303030304</v>
      </c>
    </row>
    <row r="206" spans="1:14">
      <c r="A206" s="2">
        <v>603</v>
      </c>
      <c r="B206" s="39">
        <v>0.30303030303030304</v>
      </c>
      <c r="M206">
        <v>604</v>
      </c>
      <c r="N206" s="43">
        <v>0.14705882352941177</v>
      </c>
    </row>
    <row r="207" spans="1:14">
      <c r="A207" s="2">
        <v>604</v>
      </c>
      <c r="B207" s="39">
        <v>0.14705882352941177</v>
      </c>
      <c r="M207">
        <v>605</v>
      </c>
      <c r="N207" s="43">
        <v>0.10810810810810811</v>
      </c>
    </row>
    <row r="208" spans="1:14">
      <c r="A208" s="2">
        <v>605</v>
      </c>
      <c r="B208" s="39">
        <v>0.10810810810810811</v>
      </c>
      <c r="M208">
        <v>606</v>
      </c>
      <c r="N208" s="43">
        <v>0.22500000000000001</v>
      </c>
    </row>
    <row r="209" spans="1:14">
      <c r="A209" s="2">
        <v>606</v>
      </c>
      <c r="B209" s="39">
        <v>0.22500000000000001</v>
      </c>
      <c r="M209">
        <v>607</v>
      </c>
      <c r="N209" s="43">
        <v>0.1388888888888889</v>
      </c>
    </row>
    <row r="210" spans="1:14">
      <c r="A210" s="2">
        <v>607</v>
      </c>
      <c r="B210" s="39">
        <v>0.1388888888888889</v>
      </c>
      <c r="M210">
        <v>608</v>
      </c>
      <c r="N210" s="43">
        <v>0.2558139534883721</v>
      </c>
    </row>
    <row r="211" spans="1:14">
      <c r="A211" s="2">
        <v>608</v>
      </c>
      <c r="B211" s="39">
        <v>0.2558139534883721</v>
      </c>
      <c r="M211">
        <v>609</v>
      </c>
      <c r="N211" s="43">
        <v>0.16666666666666666</v>
      </c>
    </row>
    <row r="212" spans="1:14">
      <c r="A212" s="2">
        <v>609</v>
      </c>
      <c r="B212" s="39">
        <v>0.16666666666666666</v>
      </c>
      <c r="M212">
        <v>610</v>
      </c>
      <c r="N212" s="43">
        <v>0.27586206896551724</v>
      </c>
    </row>
    <row r="213" spans="1:14">
      <c r="A213" s="2">
        <v>610</v>
      </c>
      <c r="B213" s="39">
        <v>0.27586206896551724</v>
      </c>
      <c r="M213">
        <v>611</v>
      </c>
      <c r="N213" s="43">
        <v>0.21052631578947367</v>
      </c>
    </row>
    <row r="214" spans="1:14">
      <c r="A214" s="2">
        <v>611</v>
      </c>
      <c r="B214" s="39">
        <v>0.21052631578947367</v>
      </c>
      <c r="M214">
        <v>612</v>
      </c>
      <c r="N214" s="43">
        <v>0.33333333333333331</v>
      </c>
    </row>
    <row r="215" spans="1:14">
      <c r="A215" s="2">
        <v>612</v>
      </c>
      <c r="B215" s="39">
        <v>0.33333333333333331</v>
      </c>
      <c r="M215">
        <v>613</v>
      </c>
      <c r="N215" s="43">
        <v>0.14285714285714285</v>
      </c>
    </row>
    <row r="216" spans="1:14">
      <c r="A216" s="2">
        <v>613</v>
      </c>
      <c r="B216" s="39">
        <v>0.14285714285714285</v>
      </c>
      <c r="M216">
        <v>614</v>
      </c>
      <c r="N216" s="43">
        <v>0.24324324324324326</v>
      </c>
    </row>
    <row r="217" spans="1:14">
      <c r="A217" s="2">
        <v>614</v>
      </c>
      <c r="B217" s="39">
        <v>0.24324324324324326</v>
      </c>
      <c r="M217">
        <v>615</v>
      </c>
      <c r="N217" s="43">
        <v>0.17142857142857143</v>
      </c>
    </row>
    <row r="218" spans="1:14">
      <c r="A218" s="2">
        <v>615</v>
      </c>
      <c r="B218" s="39">
        <v>0.17142857142857143</v>
      </c>
      <c r="M218">
        <v>616</v>
      </c>
      <c r="N218" s="43">
        <v>0.27027027027027029</v>
      </c>
    </row>
    <row r="219" spans="1:14">
      <c r="A219" s="2">
        <v>616</v>
      </c>
      <c r="B219" s="39">
        <v>0.27027027027027029</v>
      </c>
      <c r="M219">
        <v>617</v>
      </c>
      <c r="N219" s="43">
        <v>0.19354838709677419</v>
      </c>
    </row>
    <row r="220" spans="1:14">
      <c r="A220" s="2">
        <v>617</v>
      </c>
      <c r="B220" s="39">
        <v>0.19354838709677419</v>
      </c>
      <c r="M220">
        <v>618</v>
      </c>
      <c r="N220" s="43">
        <v>0.32142857142857145</v>
      </c>
    </row>
    <row r="221" spans="1:14">
      <c r="A221" s="2">
        <v>618</v>
      </c>
      <c r="B221" s="39">
        <v>0.32142857142857145</v>
      </c>
      <c r="M221">
        <v>619</v>
      </c>
      <c r="N221" s="43">
        <v>0.27272727272727271</v>
      </c>
    </row>
    <row r="222" spans="1:14">
      <c r="A222" s="2">
        <v>619</v>
      </c>
      <c r="B222" s="39">
        <v>0.27272727272727271</v>
      </c>
      <c r="M222">
        <v>620</v>
      </c>
      <c r="N222" s="43">
        <v>0.12121212121212122</v>
      </c>
    </row>
    <row r="223" spans="1:14">
      <c r="A223" s="2">
        <v>620</v>
      </c>
      <c r="B223" s="39">
        <v>0.12121212121212122</v>
      </c>
      <c r="M223">
        <v>621</v>
      </c>
      <c r="N223" s="43">
        <v>0.24242424242424243</v>
      </c>
    </row>
    <row r="224" spans="1:14">
      <c r="A224" s="2">
        <v>621</v>
      </c>
      <c r="B224" s="39">
        <v>0.24242424242424243</v>
      </c>
      <c r="M224">
        <v>622</v>
      </c>
      <c r="N224" s="43">
        <v>0.22222222222222221</v>
      </c>
    </row>
    <row r="225" spans="1:14">
      <c r="A225" s="2">
        <v>622</v>
      </c>
      <c r="B225" s="39">
        <v>0.22222222222222221</v>
      </c>
      <c r="M225">
        <v>623</v>
      </c>
      <c r="N225" s="43">
        <v>0.125</v>
      </c>
    </row>
    <row r="226" spans="1:14">
      <c r="A226" s="2">
        <v>623</v>
      </c>
      <c r="B226" s="39">
        <v>0.125</v>
      </c>
      <c r="M226">
        <v>624</v>
      </c>
      <c r="N226" s="43">
        <v>0.1891891891891892</v>
      </c>
    </row>
    <row r="227" spans="1:14">
      <c r="A227" s="2">
        <v>624</v>
      </c>
      <c r="B227" s="39">
        <v>0.1891891891891892</v>
      </c>
      <c r="M227">
        <v>625</v>
      </c>
      <c r="N227" s="43">
        <v>0.30232558139534882</v>
      </c>
    </row>
    <row r="228" spans="1:14">
      <c r="A228" s="2">
        <v>625</v>
      </c>
      <c r="B228" s="39">
        <v>0.30232558139534882</v>
      </c>
      <c r="M228">
        <v>626</v>
      </c>
      <c r="N228" s="43">
        <v>0.2857142857142857</v>
      </c>
    </row>
    <row r="229" spans="1:14">
      <c r="A229" s="2">
        <v>626</v>
      </c>
      <c r="B229" s="39">
        <v>0.2857142857142857</v>
      </c>
      <c r="M229">
        <v>627</v>
      </c>
      <c r="N229" s="43">
        <v>0.18181818181818182</v>
      </c>
    </row>
    <row r="230" spans="1:14">
      <c r="A230" s="2">
        <v>627</v>
      </c>
      <c r="B230" s="39">
        <v>0.18181818181818182</v>
      </c>
      <c r="M230">
        <v>628</v>
      </c>
      <c r="N230" s="43">
        <v>0.2558139534883721</v>
      </c>
    </row>
    <row r="231" spans="1:14">
      <c r="A231" s="2">
        <v>628</v>
      </c>
      <c r="B231" s="39">
        <v>0.2558139534883721</v>
      </c>
      <c r="M231">
        <v>629</v>
      </c>
      <c r="N231" s="43">
        <v>0.24324324324324326</v>
      </c>
    </row>
    <row r="232" spans="1:14">
      <c r="A232" s="2">
        <v>629</v>
      </c>
      <c r="B232" s="39">
        <v>0.24324324324324326</v>
      </c>
      <c r="M232">
        <v>630</v>
      </c>
      <c r="N232" s="43">
        <v>0.21052631578947367</v>
      </c>
    </row>
    <row r="233" spans="1:14">
      <c r="A233" s="2">
        <v>630</v>
      </c>
      <c r="B233" s="39">
        <v>0.21052631578947367</v>
      </c>
      <c r="M233">
        <v>631</v>
      </c>
      <c r="N233" s="43">
        <v>0.12121212121212122</v>
      </c>
    </row>
    <row r="234" spans="1:14">
      <c r="A234" s="2">
        <v>631</v>
      </c>
      <c r="B234" s="39">
        <v>0.12121212121212122</v>
      </c>
      <c r="M234">
        <v>632</v>
      </c>
      <c r="N234" s="43">
        <v>0.21428571428571427</v>
      </c>
    </row>
    <row r="235" spans="1:14">
      <c r="A235" s="2">
        <v>632</v>
      </c>
      <c r="B235" s="39">
        <v>0.21428571428571427</v>
      </c>
      <c r="M235">
        <v>633</v>
      </c>
      <c r="N235" s="43">
        <v>8.8888888888888892E-2</v>
      </c>
    </row>
    <row r="236" spans="1:14">
      <c r="A236" s="2">
        <v>633</v>
      </c>
      <c r="B236" s="39">
        <v>8.8888888888888892E-2</v>
      </c>
      <c r="M236">
        <v>634</v>
      </c>
      <c r="N236" s="43">
        <v>0.2</v>
      </c>
    </row>
    <row r="237" spans="1:14">
      <c r="A237" s="2">
        <v>634</v>
      </c>
      <c r="B237" s="39">
        <v>0.2</v>
      </c>
      <c r="M237">
        <v>635</v>
      </c>
      <c r="N237" s="43">
        <v>0.21428571428571427</v>
      </c>
    </row>
    <row r="238" spans="1:14">
      <c r="A238" s="2">
        <v>635</v>
      </c>
      <c r="B238" s="39">
        <v>0.21428571428571427</v>
      </c>
      <c r="M238">
        <v>636</v>
      </c>
      <c r="N238" s="43">
        <v>0.22222222222222221</v>
      </c>
    </row>
    <row r="239" spans="1:14">
      <c r="A239" s="2">
        <v>636</v>
      </c>
      <c r="B239" s="39">
        <v>0.22222222222222221</v>
      </c>
      <c r="M239">
        <v>637</v>
      </c>
      <c r="N239" s="43">
        <v>0.30434782608695654</v>
      </c>
    </row>
    <row r="240" spans="1:14">
      <c r="A240" s="2">
        <v>637</v>
      </c>
      <c r="B240" s="39">
        <v>0.30434782608695654</v>
      </c>
      <c r="M240">
        <v>638</v>
      </c>
      <c r="N240" s="43">
        <v>0.29411764705882354</v>
      </c>
    </row>
    <row r="241" spans="1:14">
      <c r="A241" s="2">
        <v>638</v>
      </c>
      <c r="B241" s="39">
        <v>0.29411764705882354</v>
      </c>
      <c r="M241">
        <v>639</v>
      </c>
      <c r="N241" s="43">
        <v>2.7027027027027029E-2</v>
      </c>
    </row>
    <row r="242" spans="1:14">
      <c r="A242" s="2">
        <v>639</v>
      </c>
      <c r="B242" s="39">
        <v>2.7027027027027029E-2</v>
      </c>
      <c r="M242">
        <v>640</v>
      </c>
      <c r="N242" s="43">
        <v>0.14893617021276595</v>
      </c>
    </row>
    <row r="243" spans="1:14">
      <c r="A243" s="2">
        <v>640</v>
      </c>
      <c r="B243" s="39">
        <v>0.14893617021276595</v>
      </c>
      <c r="M243">
        <v>641</v>
      </c>
      <c r="N243" s="43">
        <v>0.18421052631578946</v>
      </c>
    </row>
    <row r="244" spans="1:14">
      <c r="A244" s="2">
        <v>641</v>
      </c>
      <c r="B244" s="39">
        <v>0.18421052631578946</v>
      </c>
      <c r="M244">
        <v>642</v>
      </c>
      <c r="N244" s="43">
        <v>0.16216216216216217</v>
      </c>
    </row>
    <row r="245" spans="1:14">
      <c r="A245" s="2">
        <v>642</v>
      </c>
      <c r="B245" s="39">
        <v>0.16216216216216217</v>
      </c>
      <c r="M245">
        <v>643</v>
      </c>
      <c r="N245" s="43">
        <v>0.125</v>
      </c>
    </row>
    <row r="246" spans="1:14">
      <c r="A246" s="2">
        <v>643</v>
      </c>
      <c r="B246" s="39">
        <v>0.125</v>
      </c>
      <c r="M246">
        <v>644</v>
      </c>
      <c r="N246" s="43">
        <v>0.28205128205128205</v>
      </c>
    </row>
    <row r="247" spans="1:14">
      <c r="A247" s="2">
        <v>644</v>
      </c>
      <c r="B247" s="39">
        <v>0.28205128205128205</v>
      </c>
      <c r="M247">
        <v>645</v>
      </c>
      <c r="N247" s="43">
        <v>0.24444444444444444</v>
      </c>
    </row>
    <row r="248" spans="1:14">
      <c r="A248" s="2">
        <v>645</v>
      </c>
      <c r="B248" s="39">
        <v>0.24444444444444444</v>
      </c>
      <c r="M248">
        <v>646</v>
      </c>
      <c r="N248" s="43">
        <v>0.22727272727272727</v>
      </c>
    </row>
    <row r="249" spans="1:14">
      <c r="A249" s="2">
        <v>646</v>
      </c>
      <c r="B249" s="39">
        <v>0.22727272727272727</v>
      </c>
      <c r="M249">
        <v>647</v>
      </c>
      <c r="N249" s="43">
        <v>0.22580645161290322</v>
      </c>
    </row>
    <row r="250" spans="1:14">
      <c r="A250" s="2">
        <v>647</v>
      </c>
      <c r="B250" s="39">
        <v>0.22580645161290322</v>
      </c>
      <c r="M250">
        <v>648</v>
      </c>
      <c r="N250" s="43">
        <v>0.25</v>
      </c>
    </row>
    <row r="251" spans="1:14">
      <c r="A251" s="2">
        <v>648</v>
      </c>
      <c r="B251" s="39">
        <v>0.25</v>
      </c>
      <c r="M251">
        <v>649</v>
      </c>
      <c r="N251" s="43">
        <v>0.16666666666666666</v>
      </c>
    </row>
    <row r="252" spans="1:14">
      <c r="A252" s="2">
        <v>649</v>
      </c>
      <c r="B252" s="39">
        <v>0.16666666666666666</v>
      </c>
      <c r="M252">
        <v>650</v>
      </c>
      <c r="N252" s="43">
        <v>0.21621621621621623</v>
      </c>
    </row>
    <row r="253" spans="1:14">
      <c r="A253" s="2">
        <v>650</v>
      </c>
      <c r="B253" s="39">
        <v>0.21621621621621623</v>
      </c>
      <c r="M253">
        <v>651</v>
      </c>
      <c r="N253" s="43">
        <v>0.34</v>
      </c>
    </row>
    <row r="254" spans="1:14">
      <c r="A254" s="2">
        <v>651</v>
      </c>
      <c r="B254" s="39">
        <v>0.34</v>
      </c>
      <c r="M254">
        <v>652</v>
      </c>
      <c r="N254" s="43">
        <v>0.16666666666666666</v>
      </c>
    </row>
    <row r="255" spans="1:14">
      <c r="A255" s="2">
        <v>652</v>
      </c>
      <c r="B255" s="39">
        <v>0.16666666666666666</v>
      </c>
      <c r="M255">
        <v>653</v>
      </c>
      <c r="N255" s="43">
        <v>0.1891891891891892</v>
      </c>
    </row>
    <row r="256" spans="1:14">
      <c r="A256" s="2">
        <v>653</v>
      </c>
      <c r="B256" s="39">
        <v>0.1891891891891892</v>
      </c>
      <c r="M256">
        <v>654</v>
      </c>
      <c r="N256" s="43">
        <v>0.1</v>
      </c>
    </row>
    <row r="257" spans="1:14">
      <c r="A257" s="2">
        <v>654</v>
      </c>
      <c r="B257" s="39">
        <v>0.1</v>
      </c>
      <c r="M257">
        <v>655</v>
      </c>
      <c r="N257" s="43">
        <v>0.20370370370370369</v>
      </c>
    </row>
    <row r="258" spans="1:14">
      <c r="A258" s="2">
        <v>655</v>
      </c>
      <c r="B258" s="39">
        <v>0.20370370370370369</v>
      </c>
      <c r="M258">
        <v>656</v>
      </c>
      <c r="N258" s="43">
        <v>0.10256410256410256</v>
      </c>
    </row>
    <row r="259" spans="1:14">
      <c r="A259" s="2">
        <v>656</v>
      </c>
      <c r="B259" s="39">
        <v>0.10256410256410256</v>
      </c>
      <c r="M259">
        <v>657</v>
      </c>
      <c r="N259" s="43">
        <v>0.21875</v>
      </c>
    </row>
    <row r="260" spans="1:14">
      <c r="A260" s="2">
        <v>657</v>
      </c>
      <c r="B260" s="39">
        <v>0.21875</v>
      </c>
      <c r="M260">
        <v>658</v>
      </c>
      <c r="N260" s="43">
        <v>0.14705882352941177</v>
      </c>
    </row>
    <row r="261" spans="1:14">
      <c r="A261" s="2">
        <v>658</v>
      </c>
      <c r="B261" s="39">
        <v>0.14705882352941177</v>
      </c>
      <c r="M261">
        <v>659</v>
      </c>
      <c r="N261" s="43">
        <v>0.23684210526315788</v>
      </c>
    </row>
    <row r="262" spans="1:14">
      <c r="A262" s="2">
        <v>659</v>
      </c>
      <c r="B262" s="39">
        <v>0.23684210526315788</v>
      </c>
      <c r="M262">
        <v>660</v>
      </c>
      <c r="N262" s="43">
        <v>0.14583333333333334</v>
      </c>
    </row>
    <row r="263" spans="1:14">
      <c r="A263" s="2">
        <v>660</v>
      </c>
      <c r="B263" s="39">
        <v>0.14583333333333334</v>
      </c>
      <c r="M263">
        <v>661</v>
      </c>
      <c r="N263" s="43">
        <v>0.22857142857142856</v>
      </c>
    </row>
    <row r="264" spans="1:14">
      <c r="A264" s="2">
        <v>661</v>
      </c>
      <c r="B264" s="39">
        <v>0.22857142857142856</v>
      </c>
      <c r="M264">
        <v>662</v>
      </c>
      <c r="N264" s="43">
        <v>0.16216216216216217</v>
      </c>
    </row>
    <row r="265" spans="1:14">
      <c r="A265" s="2">
        <v>662</v>
      </c>
      <c r="B265" s="39">
        <v>0.16216216216216217</v>
      </c>
      <c r="M265">
        <v>663</v>
      </c>
      <c r="N265" s="43">
        <v>0.1702127659574468</v>
      </c>
    </row>
    <row r="266" spans="1:14">
      <c r="A266" s="2">
        <v>663</v>
      </c>
      <c r="B266" s="39">
        <v>0.1702127659574468</v>
      </c>
      <c r="M266">
        <v>664</v>
      </c>
      <c r="N266" s="43">
        <v>0.21875</v>
      </c>
    </row>
    <row r="267" spans="1:14">
      <c r="A267" s="2">
        <v>664</v>
      </c>
      <c r="B267" s="39">
        <v>0.21875</v>
      </c>
      <c r="M267">
        <v>665</v>
      </c>
      <c r="N267" s="43">
        <v>0.24242424242424243</v>
      </c>
    </row>
    <row r="268" spans="1:14">
      <c r="A268" s="2">
        <v>665</v>
      </c>
      <c r="B268" s="39">
        <v>0.24242424242424243</v>
      </c>
      <c r="M268">
        <v>666</v>
      </c>
      <c r="N268" s="43">
        <v>0.18421052631578946</v>
      </c>
    </row>
    <row r="269" spans="1:14">
      <c r="A269" s="2">
        <v>666</v>
      </c>
      <c r="B269" s="39">
        <v>0.18421052631578946</v>
      </c>
      <c r="M269">
        <v>667</v>
      </c>
      <c r="N269" s="43">
        <v>0.20754716981132076</v>
      </c>
    </row>
    <row r="270" spans="1:14">
      <c r="A270" s="2">
        <v>667</v>
      </c>
      <c r="B270" s="39">
        <v>0.20754716981132076</v>
      </c>
      <c r="M270">
        <v>668</v>
      </c>
      <c r="N270" s="43">
        <v>0.22857142857142856</v>
      </c>
    </row>
    <row r="271" spans="1:14">
      <c r="A271" s="2">
        <v>668</v>
      </c>
      <c r="B271" s="39">
        <v>0.22857142857142856</v>
      </c>
      <c r="M271">
        <v>669</v>
      </c>
      <c r="N271" s="43">
        <v>0.19444444444444445</v>
      </c>
    </row>
    <row r="272" spans="1:14">
      <c r="A272" s="2">
        <v>669</v>
      </c>
      <c r="B272" s="39">
        <v>0.19444444444444445</v>
      </c>
      <c r="M272">
        <v>670</v>
      </c>
      <c r="N272" s="43">
        <v>0.16</v>
      </c>
    </row>
    <row r="273" spans="1:14">
      <c r="A273" s="2">
        <v>670</v>
      </c>
      <c r="B273" s="39">
        <v>0.16</v>
      </c>
      <c r="M273">
        <v>671</v>
      </c>
      <c r="N273" s="43">
        <v>0.11764705882352941</v>
      </c>
    </row>
    <row r="274" spans="1:14">
      <c r="A274" s="2">
        <v>671</v>
      </c>
      <c r="B274" s="39">
        <v>0.11764705882352941</v>
      </c>
      <c r="M274">
        <v>672</v>
      </c>
      <c r="N274" s="43">
        <v>0.25925925925925924</v>
      </c>
    </row>
    <row r="275" spans="1:14">
      <c r="A275" s="2">
        <v>672</v>
      </c>
      <c r="B275" s="39">
        <v>0.25925925925925924</v>
      </c>
      <c r="M275">
        <v>673</v>
      </c>
      <c r="N275" s="43">
        <v>0.14285714285714285</v>
      </c>
    </row>
    <row r="276" spans="1:14">
      <c r="A276" s="2">
        <v>673</v>
      </c>
      <c r="B276" s="39">
        <v>0.14285714285714285</v>
      </c>
      <c r="M276">
        <v>674</v>
      </c>
      <c r="N276" s="43">
        <v>0.2</v>
      </c>
    </row>
    <row r="277" spans="1:14">
      <c r="A277" s="2">
        <v>674</v>
      </c>
      <c r="B277" s="39">
        <v>0.2</v>
      </c>
      <c r="M277">
        <v>675</v>
      </c>
      <c r="N277" s="43">
        <v>0.24324324324324326</v>
      </c>
    </row>
    <row r="278" spans="1:14">
      <c r="A278" s="2">
        <v>675</v>
      </c>
      <c r="B278" s="39">
        <v>0.24324324324324326</v>
      </c>
      <c r="M278">
        <v>676</v>
      </c>
      <c r="N278" s="43">
        <v>0.16666666666666666</v>
      </c>
    </row>
    <row r="279" spans="1:14">
      <c r="A279" s="2">
        <v>676</v>
      </c>
      <c r="B279" s="39">
        <v>0.16666666666666666</v>
      </c>
      <c r="M279">
        <v>677</v>
      </c>
      <c r="N279" s="43">
        <v>0.14285714285714285</v>
      </c>
    </row>
    <row r="280" spans="1:14">
      <c r="A280" s="2">
        <v>677</v>
      </c>
      <c r="B280" s="39">
        <v>0.14285714285714285</v>
      </c>
      <c r="M280">
        <v>678</v>
      </c>
      <c r="N280" s="43">
        <v>0.20634920634920634</v>
      </c>
    </row>
    <row r="281" spans="1:14">
      <c r="A281" s="2">
        <v>678</v>
      </c>
      <c r="B281" s="39">
        <v>0.20634920634920634</v>
      </c>
      <c r="M281">
        <v>679</v>
      </c>
      <c r="N281" s="43">
        <v>8.8888888888888892E-2</v>
      </c>
    </row>
    <row r="282" spans="1:14">
      <c r="A282" s="2">
        <v>679</v>
      </c>
      <c r="B282" s="39">
        <v>8.8888888888888892E-2</v>
      </c>
      <c r="M282">
        <v>680</v>
      </c>
      <c r="N282" s="43">
        <v>0.17499999999999999</v>
      </c>
    </row>
    <row r="283" spans="1:14">
      <c r="A283" s="2">
        <v>680</v>
      </c>
      <c r="B283" s="39">
        <v>0.17499999999999999</v>
      </c>
      <c r="M283">
        <v>681</v>
      </c>
      <c r="N283" s="43">
        <v>0.10256410256410256</v>
      </c>
    </row>
    <row r="284" spans="1:14">
      <c r="A284" s="2">
        <v>681</v>
      </c>
      <c r="B284" s="39">
        <v>0.10256410256410256</v>
      </c>
      <c r="M284">
        <v>682</v>
      </c>
      <c r="N284" s="43">
        <v>0.1702127659574468</v>
      </c>
    </row>
    <row r="285" spans="1:14">
      <c r="A285" s="2">
        <v>682</v>
      </c>
      <c r="B285" s="39">
        <v>0.1702127659574468</v>
      </c>
      <c r="M285">
        <v>683</v>
      </c>
      <c r="N285" s="43">
        <v>0.14583333333333334</v>
      </c>
    </row>
    <row r="286" spans="1:14">
      <c r="A286" s="2">
        <v>683</v>
      </c>
      <c r="B286" s="39">
        <v>0.14583333333333334</v>
      </c>
      <c r="M286">
        <v>684</v>
      </c>
      <c r="N286" s="43">
        <v>0.17307692307692307</v>
      </c>
    </row>
    <row r="287" spans="1:14">
      <c r="A287" s="2">
        <v>684</v>
      </c>
      <c r="B287" s="39">
        <v>0.17307692307692307</v>
      </c>
      <c r="M287">
        <v>685</v>
      </c>
      <c r="N287" s="43">
        <v>0.14285714285714285</v>
      </c>
    </row>
    <row r="288" spans="1:14">
      <c r="A288" s="2">
        <v>685</v>
      </c>
      <c r="B288" s="39">
        <v>0.14285714285714285</v>
      </c>
      <c r="M288">
        <v>686</v>
      </c>
      <c r="N288" s="43">
        <v>0.15555555555555556</v>
      </c>
    </row>
    <row r="289" spans="1:14">
      <c r="A289" s="2">
        <v>686</v>
      </c>
      <c r="B289" s="39">
        <v>0.15555555555555556</v>
      </c>
      <c r="M289">
        <v>687</v>
      </c>
      <c r="N289" s="43">
        <v>0.17777777777777778</v>
      </c>
    </row>
    <row r="290" spans="1:14">
      <c r="A290" s="2">
        <v>687</v>
      </c>
      <c r="B290" s="39">
        <v>0.17777777777777778</v>
      </c>
      <c r="M290">
        <v>688</v>
      </c>
      <c r="N290" s="43">
        <v>0.26666666666666666</v>
      </c>
    </row>
    <row r="291" spans="1:14">
      <c r="A291" s="2">
        <v>688</v>
      </c>
      <c r="B291" s="39">
        <v>0.26666666666666666</v>
      </c>
      <c r="M291">
        <v>689</v>
      </c>
      <c r="N291" s="43">
        <v>0.27272727272727271</v>
      </c>
    </row>
    <row r="292" spans="1:14">
      <c r="A292" s="2">
        <v>689</v>
      </c>
      <c r="B292" s="39">
        <v>0.27272727272727271</v>
      </c>
      <c r="M292">
        <v>690</v>
      </c>
      <c r="N292" s="43">
        <v>0.13793103448275862</v>
      </c>
    </row>
    <row r="293" spans="1:14">
      <c r="A293" s="2">
        <v>690</v>
      </c>
      <c r="B293" s="39">
        <v>0.13793103448275862</v>
      </c>
      <c r="M293">
        <v>691</v>
      </c>
      <c r="N293" s="43">
        <v>0.23529411764705882</v>
      </c>
    </row>
    <row r="294" spans="1:14">
      <c r="A294" s="2">
        <v>691</v>
      </c>
      <c r="B294" s="39">
        <v>0.23529411764705882</v>
      </c>
      <c r="M294">
        <v>692</v>
      </c>
      <c r="N294" s="43">
        <v>0.3125</v>
      </c>
    </row>
    <row r="295" spans="1:14">
      <c r="A295" s="2">
        <v>692</v>
      </c>
      <c r="B295" s="39">
        <v>0.3125</v>
      </c>
      <c r="M295">
        <v>693</v>
      </c>
      <c r="N295" s="43">
        <v>0.24242424242424243</v>
      </c>
    </row>
    <row r="296" spans="1:14">
      <c r="A296" s="2">
        <v>693</v>
      </c>
      <c r="B296" s="39">
        <v>0.24242424242424243</v>
      </c>
      <c r="M296">
        <v>694</v>
      </c>
      <c r="N296" s="43">
        <v>0.12121212121212122</v>
      </c>
    </row>
    <row r="297" spans="1:14">
      <c r="A297" s="2">
        <v>694</v>
      </c>
      <c r="B297" s="39">
        <v>0.12121212121212122</v>
      </c>
      <c r="M297">
        <v>695</v>
      </c>
      <c r="N297" s="43">
        <v>0.13513513513513514</v>
      </c>
    </row>
    <row r="298" spans="1:14">
      <c r="A298" s="2">
        <v>695</v>
      </c>
      <c r="B298" s="39">
        <v>0.13513513513513514</v>
      </c>
      <c r="M298">
        <v>696</v>
      </c>
      <c r="N298" s="43">
        <v>7.8947368421052627E-2</v>
      </c>
    </row>
    <row r="299" spans="1:14">
      <c r="A299" s="2">
        <v>696</v>
      </c>
      <c r="B299" s="39">
        <v>7.8947368421052627E-2</v>
      </c>
      <c r="M299">
        <v>697</v>
      </c>
      <c r="N299" s="43">
        <v>0.25</v>
      </c>
    </row>
    <row r="300" spans="1:14">
      <c r="A300" s="2">
        <v>697</v>
      </c>
      <c r="B300" s="39">
        <v>0.25</v>
      </c>
      <c r="M300">
        <v>698</v>
      </c>
      <c r="N300" s="43">
        <v>0.29268292682926828</v>
      </c>
    </row>
    <row r="301" spans="1:14">
      <c r="A301" s="2">
        <v>698</v>
      </c>
      <c r="B301" s="39">
        <v>0.29268292682926828</v>
      </c>
      <c r="M301">
        <v>699</v>
      </c>
      <c r="N301" s="43">
        <v>0.15</v>
      </c>
    </row>
    <row r="302" spans="1:14">
      <c r="A302" s="2">
        <v>699</v>
      </c>
      <c r="B302" s="39">
        <v>0.15</v>
      </c>
      <c r="M302">
        <v>700</v>
      </c>
      <c r="N302" s="43">
        <v>0.15625</v>
      </c>
    </row>
    <row r="303" spans="1:14">
      <c r="A303" s="2">
        <v>700</v>
      </c>
      <c r="B303" s="39">
        <v>0.15625</v>
      </c>
      <c r="M303">
        <v>701</v>
      </c>
      <c r="N303" s="43">
        <v>4.878048780487805E-2</v>
      </c>
    </row>
    <row r="304" spans="1:14">
      <c r="A304" s="2">
        <v>701</v>
      </c>
      <c r="B304" s="39">
        <v>4.878048780487805E-2</v>
      </c>
      <c r="M304">
        <v>702</v>
      </c>
      <c r="N304" s="43">
        <v>0.18518518518518517</v>
      </c>
    </row>
    <row r="305" spans="1:14">
      <c r="A305" s="2">
        <v>702</v>
      </c>
      <c r="B305" s="39">
        <v>0.18518518518518517</v>
      </c>
      <c r="M305">
        <v>703</v>
      </c>
      <c r="N305" s="43">
        <v>0.15625</v>
      </c>
    </row>
    <row r="306" spans="1:14">
      <c r="A306" s="2">
        <v>703</v>
      </c>
      <c r="B306" s="39">
        <v>0.15625</v>
      </c>
      <c r="M306">
        <v>704</v>
      </c>
      <c r="N306" s="43">
        <v>0.26470588235294118</v>
      </c>
    </row>
    <row r="307" spans="1:14">
      <c r="A307" s="2">
        <v>704</v>
      </c>
      <c r="B307" s="39">
        <v>0.26470588235294118</v>
      </c>
      <c r="M307">
        <v>705</v>
      </c>
      <c r="N307" s="43">
        <v>0.30188679245283018</v>
      </c>
    </row>
    <row r="308" spans="1:14">
      <c r="A308" s="2">
        <v>705</v>
      </c>
      <c r="B308" s="39">
        <v>0.30188679245283018</v>
      </c>
      <c r="M308">
        <v>706</v>
      </c>
      <c r="N308" s="43">
        <v>0.25</v>
      </c>
    </row>
    <row r="309" spans="1:14">
      <c r="A309" s="2">
        <v>706</v>
      </c>
      <c r="B309" s="39">
        <v>0.25</v>
      </c>
      <c r="M309">
        <v>707</v>
      </c>
      <c r="N309" s="43">
        <v>0.22222222222222221</v>
      </c>
    </row>
    <row r="310" spans="1:14">
      <c r="A310" s="2">
        <v>707</v>
      </c>
      <c r="B310" s="39">
        <v>0.22222222222222221</v>
      </c>
      <c r="M310">
        <v>708</v>
      </c>
      <c r="N310" s="43">
        <v>0.2857142857142857</v>
      </c>
    </row>
    <row r="311" spans="1:14">
      <c r="A311" s="2">
        <v>708</v>
      </c>
      <c r="B311" s="39">
        <v>0.2857142857142857</v>
      </c>
      <c r="M311">
        <v>709</v>
      </c>
      <c r="N311" s="43">
        <v>8.3333333333333329E-2</v>
      </c>
    </row>
    <row r="312" spans="1:14">
      <c r="A312" s="2">
        <v>709</v>
      </c>
      <c r="B312" s="39">
        <v>8.3333333333333329E-2</v>
      </c>
      <c r="M312">
        <v>710</v>
      </c>
      <c r="N312" s="43">
        <v>0.22222222222222221</v>
      </c>
    </row>
    <row r="313" spans="1:14">
      <c r="A313" s="2">
        <v>710</v>
      </c>
      <c r="B313" s="39">
        <v>0.22222222222222221</v>
      </c>
      <c r="M313">
        <v>711</v>
      </c>
      <c r="N313" s="43">
        <v>0.12820512820512819</v>
      </c>
    </row>
    <row r="314" spans="1:14">
      <c r="A314" s="2">
        <v>711</v>
      </c>
      <c r="B314" s="39">
        <v>0.12820512820512819</v>
      </c>
      <c r="M314">
        <v>712</v>
      </c>
      <c r="N314" s="43">
        <v>9.7560975609756101E-2</v>
      </c>
    </row>
    <row r="315" spans="1:14">
      <c r="A315" s="2">
        <v>712</v>
      </c>
      <c r="B315" s="39">
        <v>9.7560975609756101E-2</v>
      </c>
      <c r="M315">
        <v>713</v>
      </c>
      <c r="N315" s="43">
        <v>0.34615384615384615</v>
      </c>
    </row>
    <row r="316" spans="1:14">
      <c r="A316" s="2">
        <v>713</v>
      </c>
      <c r="B316" s="39">
        <v>0.34615384615384615</v>
      </c>
      <c r="M316">
        <v>714</v>
      </c>
      <c r="N316" s="43">
        <v>0.13333333333333333</v>
      </c>
    </row>
    <row r="317" spans="1:14">
      <c r="A317" s="2">
        <v>714</v>
      </c>
      <c r="B317" s="39">
        <v>0.13333333333333333</v>
      </c>
      <c r="M317">
        <v>715</v>
      </c>
      <c r="N317" s="43">
        <v>0.18518518518518517</v>
      </c>
    </row>
    <row r="318" spans="1:14">
      <c r="A318" s="2">
        <v>715</v>
      </c>
      <c r="B318" s="39">
        <v>0.18518518518518517</v>
      </c>
      <c r="M318">
        <v>716</v>
      </c>
      <c r="N318" s="43">
        <v>0.18518518518518517</v>
      </c>
    </row>
    <row r="319" spans="1:14">
      <c r="A319" s="2">
        <v>716</v>
      </c>
      <c r="B319" s="39">
        <v>0.18518518518518517</v>
      </c>
      <c r="M319">
        <v>717</v>
      </c>
      <c r="N319" s="43">
        <v>0.14705882352941177</v>
      </c>
    </row>
    <row r="320" spans="1:14">
      <c r="A320" s="2">
        <v>717</v>
      </c>
      <c r="B320" s="39">
        <v>0.14705882352941177</v>
      </c>
      <c r="M320">
        <v>718</v>
      </c>
      <c r="N320" s="43">
        <v>7.8947368421052627E-2</v>
      </c>
    </row>
    <row r="321" spans="1:14">
      <c r="A321" s="2">
        <v>718</v>
      </c>
      <c r="B321" s="39">
        <v>7.8947368421052627E-2</v>
      </c>
      <c r="M321">
        <v>719</v>
      </c>
      <c r="N321" s="43">
        <v>0.18518518518518517</v>
      </c>
    </row>
    <row r="322" spans="1:14">
      <c r="A322" s="2">
        <v>719</v>
      </c>
      <c r="B322" s="39">
        <v>0.18518518518518517</v>
      </c>
      <c r="M322">
        <v>720</v>
      </c>
      <c r="N322" s="43">
        <v>0.32142857142857145</v>
      </c>
    </row>
    <row r="323" spans="1:14">
      <c r="A323" s="2">
        <v>720</v>
      </c>
      <c r="B323" s="39">
        <v>0.32142857142857145</v>
      </c>
      <c r="M323">
        <v>721</v>
      </c>
      <c r="N323" s="43">
        <v>0.1875</v>
      </c>
    </row>
    <row r="324" spans="1:14">
      <c r="A324" s="2">
        <v>721</v>
      </c>
      <c r="B324" s="39">
        <v>0.1875</v>
      </c>
      <c r="M324">
        <v>722</v>
      </c>
      <c r="N324" s="43">
        <v>0.22727272727272727</v>
      </c>
    </row>
    <row r="325" spans="1:14">
      <c r="A325" s="2">
        <v>722</v>
      </c>
      <c r="B325" s="39">
        <v>0.22727272727272727</v>
      </c>
      <c r="M325">
        <v>723</v>
      </c>
      <c r="N325" s="43">
        <v>0.25</v>
      </c>
    </row>
    <row r="326" spans="1:14">
      <c r="A326" s="2">
        <v>723</v>
      </c>
      <c r="B326" s="39">
        <v>0.25</v>
      </c>
      <c r="M326">
        <v>724</v>
      </c>
      <c r="N326" s="43">
        <v>0.13513513513513514</v>
      </c>
    </row>
    <row r="327" spans="1:14">
      <c r="A327" s="2">
        <v>724</v>
      </c>
      <c r="B327" s="39">
        <v>0.13513513513513514</v>
      </c>
      <c r="M327">
        <v>725</v>
      </c>
      <c r="N327" s="43">
        <v>0.1111111111111111</v>
      </c>
    </row>
    <row r="328" spans="1:14">
      <c r="A328" s="2">
        <v>725</v>
      </c>
      <c r="B328" s="39">
        <v>0.1111111111111111</v>
      </c>
      <c r="M328">
        <v>726</v>
      </c>
      <c r="N328" s="43">
        <v>0.13793103448275862</v>
      </c>
    </row>
    <row r="329" spans="1:14">
      <c r="A329" s="2">
        <v>726</v>
      </c>
      <c r="B329" s="39">
        <v>0.13793103448275862</v>
      </c>
      <c r="M329">
        <v>727</v>
      </c>
      <c r="N329" s="43">
        <v>0.3611111111111111</v>
      </c>
    </row>
    <row r="330" spans="1:14">
      <c r="A330" s="2">
        <v>727</v>
      </c>
      <c r="B330" s="39">
        <v>0.3611111111111111</v>
      </c>
      <c r="M330">
        <v>728</v>
      </c>
      <c r="N330" s="43">
        <v>0.21739130434782608</v>
      </c>
    </row>
    <row r="331" spans="1:14">
      <c r="A331" s="2">
        <v>728</v>
      </c>
      <c r="B331" s="39">
        <v>0.21739130434782608</v>
      </c>
      <c r="M331">
        <v>729</v>
      </c>
      <c r="N331" s="43">
        <v>0.16129032258064516</v>
      </c>
    </row>
    <row r="332" spans="1:14">
      <c r="A332" s="2">
        <v>729</v>
      </c>
      <c r="B332" s="39">
        <v>0.16129032258064516</v>
      </c>
      <c r="M332">
        <v>730</v>
      </c>
      <c r="N332" s="43">
        <v>9.0909090909090912E-2</v>
      </c>
    </row>
    <row r="333" spans="1:14">
      <c r="A333" s="2">
        <v>730</v>
      </c>
      <c r="B333" s="39">
        <v>9.0909090909090912E-2</v>
      </c>
      <c r="M333">
        <v>731</v>
      </c>
      <c r="N333" s="43">
        <v>0.26470588235294118</v>
      </c>
    </row>
    <row r="334" spans="1:14">
      <c r="A334" s="2">
        <v>731</v>
      </c>
      <c r="B334" s="39">
        <v>0.26470588235294118</v>
      </c>
      <c r="M334">
        <v>732</v>
      </c>
      <c r="N334" s="43">
        <v>0.2413793103448276</v>
      </c>
    </row>
    <row r="335" spans="1:14">
      <c r="A335" s="2">
        <v>732</v>
      </c>
      <c r="B335" s="39">
        <v>0.2413793103448276</v>
      </c>
      <c r="M335">
        <v>733</v>
      </c>
      <c r="N335" s="43">
        <v>3.3333333333333333E-2</v>
      </c>
    </row>
    <row r="336" spans="1:14">
      <c r="A336" s="2">
        <v>733</v>
      </c>
      <c r="B336" s="39">
        <v>3.3333333333333333E-2</v>
      </c>
      <c r="M336">
        <v>734</v>
      </c>
      <c r="N336" s="43">
        <v>0.15</v>
      </c>
    </row>
    <row r="337" spans="1:14">
      <c r="A337" s="2">
        <v>734</v>
      </c>
      <c r="B337" s="39">
        <v>0.15</v>
      </c>
      <c r="M337">
        <v>735</v>
      </c>
      <c r="N337" s="43">
        <v>0.23076923076923078</v>
      </c>
    </row>
    <row r="338" spans="1:14">
      <c r="A338" s="2">
        <v>735</v>
      </c>
      <c r="B338" s="39">
        <v>0.23076923076923078</v>
      </c>
      <c r="M338">
        <v>736</v>
      </c>
      <c r="N338" s="43">
        <v>0.3</v>
      </c>
    </row>
    <row r="339" spans="1:14">
      <c r="A339" s="2">
        <v>736</v>
      </c>
      <c r="B339" s="39">
        <v>0.3</v>
      </c>
      <c r="M339">
        <v>737</v>
      </c>
      <c r="N339" s="43">
        <v>0.22727272727272727</v>
      </c>
    </row>
    <row r="340" spans="1:14">
      <c r="A340" s="2">
        <v>737</v>
      </c>
      <c r="B340" s="39">
        <v>0.22727272727272727</v>
      </c>
      <c r="M340">
        <v>738</v>
      </c>
      <c r="N340" s="43">
        <v>0.25806451612903225</v>
      </c>
    </row>
    <row r="341" spans="1:14">
      <c r="A341" s="2">
        <v>738</v>
      </c>
      <c r="B341" s="39">
        <v>0.25806451612903225</v>
      </c>
      <c r="M341">
        <v>739</v>
      </c>
      <c r="N341" s="43">
        <v>0.25925925925925924</v>
      </c>
    </row>
    <row r="342" spans="1:14">
      <c r="A342" s="2">
        <v>739</v>
      </c>
      <c r="B342" s="39">
        <v>0.25925925925925924</v>
      </c>
      <c r="M342">
        <v>740</v>
      </c>
      <c r="N342" s="43">
        <v>0.36842105263157893</v>
      </c>
    </row>
    <row r="343" spans="1:14">
      <c r="A343" s="2">
        <v>740</v>
      </c>
      <c r="B343" s="39">
        <v>0.36842105263157893</v>
      </c>
      <c r="M343">
        <v>741</v>
      </c>
      <c r="N343" s="43">
        <v>0.14814814814814814</v>
      </c>
    </row>
    <row r="344" spans="1:14">
      <c r="A344" s="2">
        <v>741</v>
      </c>
      <c r="B344" s="39">
        <v>0.14814814814814814</v>
      </c>
      <c r="M344">
        <v>742</v>
      </c>
      <c r="N344" s="43">
        <v>0.33333333333333331</v>
      </c>
    </row>
    <row r="345" spans="1:14">
      <c r="A345" s="2">
        <v>742</v>
      </c>
      <c r="B345" s="39">
        <v>0.33333333333333331</v>
      </c>
      <c r="M345">
        <v>743</v>
      </c>
      <c r="N345" s="43">
        <v>0.27586206896551724</v>
      </c>
    </row>
    <row r="346" spans="1:14">
      <c r="A346" s="2">
        <v>743</v>
      </c>
      <c r="B346" s="39">
        <v>0.27586206896551724</v>
      </c>
      <c r="M346">
        <v>744</v>
      </c>
      <c r="N346" s="43">
        <v>7.1428571428571425E-2</v>
      </c>
    </row>
    <row r="347" spans="1:14">
      <c r="A347" s="2">
        <v>744</v>
      </c>
      <c r="B347" s="39">
        <v>7.1428571428571425E-2</v>
      </c>
      <c r="M347">
        <v>745</v>
      </c>
      <c r="N347" s="43">
        <v>0.2413793103448276</v>
      </c>
    </row>
    <row r="348" spans="1:14">
      <c r="A348" s="2">
        <v>745</v>
      </c>
      <c r="B348" s="39">
        <v>0.2413793103448276</v>
      </c>
      <c r="M348">
        <v>746</v>
      </c>
      <c r="N348" s="43">
        <v>0.13043478260869565</v>
      </c>
    </row>
    <row r="349" spans="1:14">
      <c r="A349" s="2">
        <v>746</v>
      </c>
      <c r="B349" s="39">
        <v>0.13043478260869565</v>
      </c>
      <c r="M349">
        <v>747</v>
      </c>
      <c r="N349" s="43">
        <v>0.40909090909090912</v>
      </c>
    </row>
    <row r="350" spans="1:14">
      <c r="A350" s="2">
        <v>747</v>
      </c>
      <c r="B350" s="39">
        <v>0.40909090909090912</v>
      </c>
      <c r="M350">
        <v>748</v>
      </c>
      <c r="N350" s="43">
        <v>0.14285714285714285</v>
      </c>
    </row>
    <row r="351" spans="1:14">
      <c r="A351" s="2">
        <v>748</v>
      </c>
      <c r="B351" s="39">
        <v>0.14285714285714285</v>
      </c>
      <c r="M351">
        <v>749</v>
      </c>
      <c r="N351" s="43">
        <v>0.26666666666666666</v>
      </c>
    </row>
    <row r="352" spans="1:14">
      <c r="A352" s="2">
        <v>749</v>
      </c>
      <c r="B352" s="39">
        <v>0.26666666666666666</v>
      </c>
      <c r="M352">
        <v>750</v>
      </c>
      <c r="N352" s="43">
        <v>0.32</v>
      </c>
    </row>
    <row r="353" spans="1:14">
      <c r="A353" s="2">
        <v>750</v>
      </c>
      <c r="B353" s="39">
        <v>0.32</v>
      </c>
      <c r="M353">
        <v>751</v>
      </c>
      <c r="N353" s="43">
        <v>0.14814814814814814</v>
      </c>
    </row>
    <row r="354" spans="1:14">
      <c r="A354" s="2">
        <v>751</v>
      </c>
      <c r="B354" s="39">
        <v>0.14814814814814814</v>
      </c>
      <c r="M354">
        <v>752</v>
      </c>
      <c r="N354" s="43">
        <v>0.125</v>
      </c>
    </row>
    <row r="355" spans="1:14">
      <c r="A355" s="2">
        <v>752</v>
      </c>
      <c r="B355" s="39">
        <v>0.125</v>
      </c>
      <c r="M355">
        <v>753</v>
      </c>
      <c r="N355" s="43">
        <v>0.34615384615384615</v>
      </c>
    </row>
    <row r="356" spans="1:14">
      <c r="A356" s="2">
        <v>753</v>
      </c>
      <c r="B356" s="39">
        <v>0.34615384615384615</v>
      </c>
      <c r="M356">
        <v>754</v>
      </c>
      <c r="N356" s="43">
        <v>0.22222222222222221</v>
      </c>
    </row>
    <row r="357" spans="1:14">
      <c r="A357" s="2">
        <v>754</v>
      </c>
      <c r="B357" s="39">
        <v>0.22222222222222221</v>
      </c>
      <c r="M357">
        <v>755</v>
      </c>
      <c r="N357" s="43">
        <v>0.125</v>
      </c>
    </row>
    <row r="358" spans="1:14">
      <c r="A358" s="2">
        <v>755</v>
      </c>
      <c r="B358" s="39">
        <v>0.125</v>
      </c>
      <c r="M358">
        <v>756</v>
      </c>
      <c r="N358" s="43">
        <v>0.23333333333333334</v>
      </c>
    </row>
    <row r="359" spans="1:14">
      <c r="A359" s="2">
        <v>756</v>
      </c>
      <c r="B359" s="39">
        <v>0.23333333333333334</v>
      </c>
      <c r="M359">
        <v>757</v>
      </c>
      <c r="N359" s="43">
        <v>0.16666666666666666</v>
      </c>
    </row>
    <row r="360" spans="1:14">
      <c r="A360" s="2">
        <v>757</v>
      </c>
      <c r="B360" s="39">
        <v>0.16666666666666666</v>
      </c>
      <c r="M360">
        <v>758</v>
      </c>
      <c r="N360" s="43">
        <v>0.18518518518518517</v>
      </c>
    </row>
    <row r="361" spans="1:14">
      <c r="A361" s="2">
        <v>758</v>
      </c>
      <c r="B361" s="39">
        <v>0.18518518518518517</v>
      </c>
      <c r="M361">
        <v>760</v>
      </c>
      <c r="N361" s="43">
        <v>0.26315789473684209</v>
      </c>
    </row>
    <row r="362" spans="1:14">
      <c r="A362" s="2">
        <v>760</v>
      </c>
      <c r="B362" s="39">
        <v>0.26315789473684209</v>
      </c>
      <c r="M362">
        <v>761</v>
      </c>
      <c r="N362" s="43">
        <v>9.0909090909090912E-2</v>
      </c>
    </row>
    <row r="363" spans="1:14">
      <c r="A363" s="2">
        <v>761</v>
      </c>
      <c r="B363" s="39">
        <v>9.0909090909090912E-2</v>
      </c>
      <c r="M363">
        <v>762</v>
      </c>
      <c r="N363" s="43">
        <v>0.26923076923076922</v>
      </c>
    </row>
    <row r="364" spans="1:14">
      <c r="A364" s="2">
        <v>762</v>
      </c>
      <c r="B364" s="39">
        <v>0.26923076923076922</v>
      </c>
      <c r="M364">
        <v>763</v>
      </c>
      <c r="N364" s="43">
        <v>0.2</v>
      </c>
    </row>
    <row r="365" spans="1:14">
      <c r="A365" s="2">
        <v>763</v>
      </c>
      <c r="B365" s="39">
        <v>0.2</v>
      </c>
      <c r="M365">
        <v>764</v>
      </c>
      <c r="N365" s="43">
        <v>0.17647058823529413</v>
      </c>
    </row>
    <row r="366" spans="1:14">
      <c r="A366" s="2">
        <v>764</v>
      </c>
      <c r="B366" s="39">
        <v>0.17647058823529413</v>
      </c>
      <c r="M366">
        <v>765</v>
      </c>
      <c r="N366" s="43">
        <v>0.21052631578947367</v>
      </c>
    </row>
    <row r="367" spans="1:14">
      <c r="A367" s="2">
        <v>765</v>
      </c>
      <c r="B367" s="39">
        <v>0.21052631578947367</v>
      </c>
      <c r="M367">
        <v>766</v>
      </c>
      <c r="N367" s="43">
        <v>0.2</v>
      </c>
    </row>
    <row r="368" spans="1:14">
      <c r="A368" s="2">
        <v>766</v>
      </c>
      <c r="B368" s="39">
        <v>0.2</v>
      </c>
      <c r="M368">
        <v>767</v>
      </c>
      <c r="N368" s="43">
        <v>0.19047619047619047</v>
      </c>
    </row>
    <row r="369" spans="1:14">
      <c r="A369" s="2">
        <v>767</v>
      </c>
      <c r="B369" s="39">
        <v>0.19047619047619047</v>
      </c>
      <c r="M369">
        <v>768</v>
      </c>
      <c r="N369" s="43">
        <v>0.33333333333333331</v>
      </c>
    </row>
    <row r="370" spans="1:14">
      <c r="A370" s="2">
        <v>768</v>
      </c>
      <c r="B370" s="39">
        <v>0.33333333333333331</v>
      </c>
      <c r="M370">
        <v>769</v>
      </c>
      <c r="N370" s="43">
        <v>0.16666666666666666</v>
      </c>
    </row>
    <row r="371" spans="1:14">
      <c r="A371" s="2">
        <v>769</v>
      </c>
      <c r="B371" s="39">
        <v>0.16666666666666666</v>
      </c>
      <c r="M371">
        <v>770</v>
      </c>
      <c r="N371" s="43">
        <v>0.33333333333333331</v>
      </c>
    </row>
    <row r="372" spans="1:14">
      <c r="A372" s="2">
        <v>770</v>
      </c>
      <c r="B372" s="39">
        <v>0.33333333333333331</v>
      </c>
      <c r="M372">
        <v>771</v>
      </c>
      <c r="N372" s="43">
        <v>0.31578947368421051</v>
      </c>
    </row>
    <row r="373" spans="1:14">
      <c r="A373" s="2">
        <v>771</v>
      </c>
      <c r="B373" s="39">
        <v>0.31578947368421051</v>
      </c>
      <c r="M373">
        <v>772</v>
      </c>
      <c r="N373" s="43">
        <v>0.1875</v>
      </c>
    </row>
    <row r="374" spans="1:14">
      <c r="A374" s="2">
        <v>772</v>
      </c>
      <c r="B374" s="39">
        <v>0.1875</v>
      </c>
      <c r="M374">
        <v>773</v>
      </c>
      <c r="N374" s="43">
        <v>0.11538461538461539</v>
      </c>
    </row>
    <row r="375" spans="1:14">
      <c r="A375" s="2">
        <v>773</v>
      </c>
      <c r="B375" s="39">
        <v>0.11538461538461539</v>
      </c>
      <c r="M375">
        <v>774</v>
      </c>
      <c r="N375" s="43">
        <v>0.125</v>
      </c>
    </row>
    <row r="376" spans="1:14">
      <c r="A376" s="2">
        <v>774</v>
      </c>
      <c r="B376" s="39">
        <v>0.125</v>
      </c>
      <c r="M376">
        <v>775</v>
      </c>
      <c r="N376" s="43">
        <v>0.14285714285714285</v>
      </c>
    </row>
    <row r="377" spans="1:14">
      <c r="A377" s="2">
        <v>775</v>
      </c>
      <c r="B377" s="39">
        <v>0.14285714285714285</v>
      </c>
      <c r="M377">
        <v>776</v>
      </c>
      <c r="N377" s="43">
        <v>5.5555555555555552E-2</v>
      </c>
    </row>
    <row r="378" spans="1:14">
      <c r="A378" s="2">
        <v>776</v>
      </c>
      <c r="B378" s="39">
        <v>5.5555555555555552E-2</v>
      </c>
      <c r="M378">
        <v>777</v>
      </c>
      <c r="N378" s="43">
        <v>0.2</v>
      </c>
    </row>
    <row r="379" spans="1:14">
      <c r="A379" s="2">
        <v>777</v>
      </c>
      <c r="B379" s="39">
        <v>0.2</v>
      </c>
      <c r="M379">
        <v>778</v>
      </c>
      <c r="N379" s="43">
        <v>0.18181818181818182</v>
      </c>
    </row>
    <row r="380" spans="1:14">
      <c r="A380" s="2">
        <v>778</v>
      </c>
      <c r="B380" s="39">
        <v>0.18181818181818182</v>
      </c>
      <c r="M380">
        <v>779</v>
      </c>
      <c r="N380" s="43">
        <v>0.3</v>
      </c>
    </row>
    <row r="381" spans="1:14">
      <c r="A381" s="2">
        <v>779</v>
      </c>
      <c r="B381" s="39">
        <v>0.3</v>
      </c>
      <c r="M381">
        <v>780</v>
      </c>
      <c r="N381" s="43">
        <v>0.27272727272727271</v>
      </c>
    </row>
    <row r="382" spans="1:14">
      <c r="A382" s="2">
        <v>780</v>
      </c>
      <c r="B382" s="39">
        <v>0.27272727272727271</v>
      </c>
      <c r="M382">
        <v>781</v>
      </c>
      <c r="N382" s="43">
        <v>0.21052631578947367</v>
      </c>
    </row>
    <row r="383" spans="1:14">
      <c r="A383" s="2">
        <v>781</v>
      </c>
      <c r="B383" s="39">
        <v>0.21052631578947367</v>
      </c>
      <c r="M383">
        <v>782</v>
      </c>
      <c r="N383" s="43">
        <v>0.22222222222222221</v>
      </c>
    </row>
    <row r="384" spans="1:14">
      <c r="A384" s="2">
        <v>782</v>
      </c>
      <c r="B384" s="39">
        <v>0.22222222222222221</v>
      </c>
      <c r="M384">
        <v>783</v>
      </c>
      <c r="N384" s="43">
        <v>0.27272727272727271</v>
      </c>
    </row>
    <row r="385" spans="1:14">
      <c r="A385" s="2">
        <v>783</v>
      </c>
      <c r="B385" s="39">
        <v>0.27272727272727271</v>
      </c>
      <c r="M385">
        <v>785</v>
      </c>
      <c r="N385" s="43">
        <v>0.33333333333333331</v>
      </c>
    </row>
    <row r="386" spans="1:14">
      <c r="A386" s="2">
        <v>785</v>
      </c>
      <c r="B386" s="39">
        <v>0.33333333333333331</v>
      </c>
      <c r="M386">
        <v>786</v>
      </c>
      <c r="N386" s="43">
        <v>0.1111111111111111</v>
      </c>
    </row>
    <row r="387" spans="1:14">
      <c r="A387" s="2">
        <v>786</v>
      </c>
      <c r="B387" s="39">
        <v>0.1111111111111111</v>
      </c>
      <c r="M387">
        <v>787</v>
      </c>
      <c r="N387" s="43">
        <v>7.1428571428571425E-2</v>
      </c>
    </row>
    <row r="388" spans="1:14">
      <c r="A388" s="2">
        <v>787</v>
      </c>
      <c r="B388" s="39">
        <v>7.1428571428571425E-2</v>
      </c>
      <c r="M388">
        <v>788</v>
      </c>
      <c r="N388" s="43">
        <v>0.23076923076923078</v>
      </c>
    </row>
    <row r="389" spans="1:14">
      <c r="A389" s="2">
        <v>788</v>
      </c>
      <c r="B389" s="39">
        <v>0.23076923076923078</v>
      </c>
      <c r="M389">
        <v>789</v>
      </c>
      <c r="N389" s="43">
        <v>0.30769230769230771</v>
      </c>
    </row>
    <row r="390" spans="1:14">
      <c r="A390" s="2">
        <v>789</v>
      </c>
      <c r="B390" s="39">
        <v>0.30769230769230771</v>
      </c>
      <c r="M390">
        <v>790</v>
      </c>
      <c r="N390" s="43">
        <v>0.17391304347826086</v>
      </c>
    </row>
    <row r="391" spans="1:14">
      <c r="A391" s="2">
        <v>790</v>
      </c>
      <c r="B391" s="39">
        <v>0.17391304347826086</v>
      </c>
      <c r="M391">
        <v>791</v>
      </c>
      <c r="N391" s="43">
        <v>0.35714285714285715</v>
      </c>
    </row>
    <row r="392" spans="1:14">
      <c r="A392" s="2">
        <v>791</v>
      </c>
      <c r="B392" s="39">
        <v>0.35714285714285715</v>
      </c>
      <c r="M392">
        <v>792</v>
      </c>
      <c r="N392" s="43">
        <v>0.27777777777777779</v>
      </c>
    </row>
    <row r="393" spans="1:14">
      <c r="A393" s="2">
        <v>792</v>
      </c>
      <c r="B393" s="39">
        <v>0.27777777777777779</v>
      </c>
      <c r="M393">
        <v>793</v>
      </c>
      <c r="N393" s="43">
        <v>0.16666666666666666</v>
      </c>
    </row>
    <row r="394" spans="1:14">
      <c r="A394" s="2">
        <v>793</v>
      </c>
      <c r="B394" s="39">
        <v>0.16666666666666666</v>
      </c>
      <c r="M394">
        <v>794</v>
      </c>
      <c r="N394" s="43">
        <v>0.19047619047619047</v>
      </c>
    </row>
    <row r="395" spans="1:14">
      <c r="A395" s="2">
        <v>794</v>
      </c>
      <c r="B395" s="39">
        <v>0.19047619047619047</v>
      </c>
      <c r="M395">
        <v>795</v>
      </c>
      <c r="N395" s="43">
        <v>0.27272727272727271</v>
      </c>
    </row>
    <row r="396" spans="1:14">
      <c r="A396" s="2">
        <v>795</v>
      </c>
      <c r="B396" s="39">
        <v>0.27272727272727271</v>
      </c>
      <c r="M396">
        <v>796</v>
      </c>
      <c r="N396" s="43">
        <v>0.13333333333333333</v>
      </c>
    </row>
    <row r="397" spans="1:14">
      <c r="A397" s="2">
        <v>796</v>
      </c>
      <c r="B397" s="39">
        <v>0.13333333333333333</v>
      </c>
      <c r="M397">
        <v>797</v>
      </c>
      <c r="N397" s="43">
        <v>7.1428571428571425E-2</v>
      </c>
    </row>
    <row r="398" spans="1:14">
      <c r="A398" s="2">
        <v>797</v>
      </c>
      <c r="B398" s="39">
        <v>7.1428571428571425E-2</v>
      </c>
      <c r="M398">
        <v>798</v>
      </c>
      <c r="N398" s="43">
        <v>0.23076923076923078</v>
      </c>
    </row>
    <row r="399" spans="1:14">
      <c r="A399" s="2">
        <v>798</v>
      </c>
      <c r="B399" s="39">
        <v>0.23076923076923078</v>
      </c>
      <c r="M399">
        <v>799</v>
      </c>
      <c r="N399" s="43">
        <v>0.16666666666666666</v>
      </c>
    </row>
    <row r="400" spans="1:14">
      <c r="A400" s="2">
        <v>799</v>
      </c>
      <c r="B400" s="39">
        <v>0.16666666666666666</v>
      </c>
      <c r="M400">
        <v>800</v>
      </c>
      <c r="N400" s="43">
        <v>0.1</v>
      </c>
    </row>
    <row r="401" spans="1:14">
      <c r="A401" s="2">
        <v>800</v>
      </c>
      <c r="B401" s="39">
        <v>0.1</v>
      </c>
      <c r="M401">
        <v>802</v>
      </c>
      <c r="N401" s="43">
        <v>0.14285714285714285</v>
      </c>
    </row>
    <row r="402" spans="1:14">
      <c r="A402" s="2">
        <v>802</v>
      </c>
      <c r="B402" s="39">
        <v>0.14285714285714285</v>
      </c>
      <c r="M402">
        <v>803</v>
      </c>
      <c r="N402" s="43">
        <v>0.2</v>
      </c>
    </row>
    <row r="403" spans="1:14">
      <c r="A403" s="2">
        <v>803</v>
      </c>
      <c r="B403" s="39">
        <v>0.2</v>
      </c>
      <c r="M403">
        <v>804</v>
      </c>
      <c r="N403" s="43">
        <v>0.125</v>
      </c>
    </row>
    <row r="404" spans="1:14">
      <c r="A404" s="2">
        <v>804</v>
      </c>
      <c r="B404" s="39">
        <v>0.125</v>
      </c>
      <c r="M404">
        <v>805</v>
      </c>
      <c r="N404" s="43">
        <v>0.41666666666666669</v>
      </c>
    </row>
    <row r="405" spans="1:14">
      <c r="A405" s="2">
        <v>805</v>
      </c>
      <c r="B405" s="39">
        <v>0.41666666666666669</v>
      </c>
      <c r="M405">
        <v>806</v>
      </c>
      <c r="N405" s="43">
        <v>6.6666666666666666E-2</v>
      </c>
    </row>
    <row r="406" spans="1:14">
      <c r="A406" s="2">
        <v>806</v>
      </c>
      <c r="B406" s="39">
        <v>6.6666666666666666E-2</v>
      </c>
      <c r="M406">
        <v>807</v>
      </c>
      <c r="N406" s="43">
        <v>0.21052631578947367</v>
      </c>
    </row>
    <row r="407" spans="1:14">
      <c r="A407" s="2">
        <v>807</v>
      </c>
      <c r="B407" s="39">
        <v>0.21052631578947367</v>
      </c>
      <c r="M407">
        <v>808</v>
      </c>
      <c r="N407" s="43">
        <v>0.1</v>
      </c>
    </row>
    <row r="408" spans="1:14">
      <c r="A408" s="2">
        <v>808</v>
      </c>
      <c r="B408" s="39">
        <v>0.1</v>
      </c>
      <c r="M408">
        <v>809</v>
      </c>
      <c r="N408" s="43">
        <v>0.2</v>
      </c>
    </row>
    <row r="409" spans="1:14">
      <c r="A409" s="2">
        <v>809</v>
      </c>
      <c r="B409" s="39">
        <v>0.2</v>
      </c>
      <c r="M409">
        <v>811</v>
      </c>
      <c r="N409" s="43">
        <v>0.15384615384615385</v>
      </c>
    </row>
    <row r="410" spans="1:14">
      <c r="A410" s="2">
        <v>811</v>
      </c>
      <c r="B410" s="39">
        <v>0.15384615384615385</v>
      </c>
      <c r="M410">
        <v>812</v>
      </c>
      <c r="N410" s="43">
        <v>0.25</v>
      </c>
    </row>
    <row r="411" spans="1:14">
      <c r="A411" s="2">
        <v>812</v>
      </c>
      <c r="B411" s="39">
        <v>0.25</v>
      </c>
      <c r="M411">
        <v>813</v>
      </c>
      <c r="N411" s="43">
        <v>0.27272727272727271</v>
      </c>
    </row>
    <row r="412" spans="1:14">
      <c r="A412" s="2">
        <v>813</v>
      </c>
      <c r="B412" s="39">
        <v>0.27272727272727271</v>
      </c>
      <c r="M412">
        <v>815</v>
      </c>
      <c r="N412" s="43">
        <v>0.27272727272727271</v>
      </c>
    </row>
    <row r="413" spans="1:14">
      <c r="A413" s="2">
        <v>815</v>
      </c>
      <c r="B413" s="39">
        <v>0.27272727272727271</v>
      </c>
      <c r="M413">
        <v>816</v>
      </c>
      <c r="N413" s="43">
        <v>0.16666666666666666</v>
      </c>
    </row>
    <row r="414" spans="1:14">
      <c r="A414" s="2">
        <v>816</v>
      </c>
      <c r="B414" s="39">
        <v>0.16666666666666666</v>
      </c>
      <c r="M414">
        <v>817</v>
      </c>
      <c r="N414" s="43">
        <v>0.44444444444444442</v>
      </c>
    </row>
    <row r="415" spans="1:14">
      <c r="A415" s="2">
        <v>817</v>
      </c>
      <c r="B415" s="39">
        <v>0.44444444444444442</v>
      </c>
      <c r="M415">
        <v>818</v>
      </c>
      <c r="N415" s="43">
        <v>0.16666666666666666</v>
      </c>
    </row>
    <row r="416" spans="1:14">
      <c r="A416" s="2">
        <v>818</v>
      </c>
      <c r="B416" s="39">
        <v>0.16666666666666666</v>
      </c>
      <c r="M416">
        <v>819</v>
      </c>
      <c r="N416" s="43">
        <v>0.33333333333333331</v>
      </c>
    </row>
    <row r="417" spans="1:14">
      <c r="A417" s="2">
        <v>819</v>
      </c>
      <c r="B417" s="39">
        <v>0.33333333333333331</v>
      </c>
      <c r="M417">
        <v>820</v>
      </c>
      <c r="N417" s="43">
        <v>0.25</v>
      </c>
    </row>
    <row r="418" spans="1:14">
      <c r="A418" s="2">
        <v>820</v>
      </c>
      <c r="B418" s="39">
        <v>0.25</v>
      </c>
      <c r="M418">
        <v>821</v>
      </c>
      <c r="N418" s="43">
        <v>0.125</v>
      </c>
    </row>
    <row r="419" spans="1:14">
      <c r="A419" s="2">
        <v>821</v>
      </c>
      <c r="B419" s="39">
        <v>0.125</v>
      </c>
      <c r="M419">
        <v>822</v>
      </c>
      <c r="N419" s="43">
        <v>0.2</v>
      </c>
    </row>
    <row r="420" spans="1:14">
      <c r="A420" s="2">
        <v>822</v>
      </c>
      <c r="B420" s="39">
        <v>0.2</v>
      </c>
      <c r="M420">
        <v>823</v>
      </c>
      <c r="N420" s="43">
        <v>0.2857142857142857</v>
      </c>
    </row>
    <row r="421" spans="1:14">
      <c r="A421" s="2">
        <v>823</v>
      </c>
      <c r="B421" s="39">
        <v>0.2857142857142857</v>
      </c>
      <c r="M421">
        <v>824</v>
      </c>
      <c r="N421" s="43">
        <v>0.2857142857142857</v>
      </c>
    </row>
    <row r="422" spans="1:14">
      <c r="A422" s="2">
        <v>824</v>
      </c>
      <c r="B422" s="39">
        <v>0.2857142857142857</v>
      </c>
      <c r="M422">
        <v>825</v>
      </c>
      <c r="N422" s="43">
        <v>0.125</v>
      </c>
    </row>
    <row r="423" spans="1:14">
      <c r="A423" s="2">
        <v>825</v>
      </c>
      <c r="B423" s="39">
        <v>0.125</v>
      </c>
      <c r="M423">
        <v>826</v>
      </c>
      <c r="N423" s="43">
        <v>0.2857142857142857</v>
      </c>
    </row>
    <row r="424" spans="1:14">
      <c r="A424" s="2">
        <v>826</v>
      </c>
      <c r="B424" s="39">
        <v>0.2857142857142857</v>
      </c>
      <c r="M424">
        <v>828</v>
      </c>
      <c r="N424" s="43">
        <v>0.1</v>
      </c>
    </row>
    <row r="425" spans="1:14">
      <c r="A425" s="2">
        <v>828</v>
      </c>
      <c r="B425" s="39">
        <v>0.1</v>
      </c>
      <c r="M425">
        <v>829</v>
      </c>
      <c r="N425" s="43">
        <v>0.375</v>
      </c>
    </row>
    <row r="426" spans="1:14">
      <c r="A426" s="2">
        <v>829</v>
      </c>
      <c r="B426" s="39">
        <v>0.375</v>
      </c>
      <c r="M426">
        <v>831</v>
      </c>
      <c r="N426" s="43">
        <v>0.16666666666666666</v>
      </c>
    </row>
    <row r="427" spans="1:14">
      <c r="A427" s="2">
        <v>831</v>
      </c>
      <c r="B427" s="39">
        <v>0.16666666666666666</v>
      </c>
      <c r="M427">
        <v>832</v>
      </c>
      <c r="N427" s="43">
        <v>0.16666666666666666</v>
      </c>
    </row>
    <row r="428" spans="1:14">
      <c r="A428" s="2">
        <v>832</v>
      </c>
      <c r="B428" s="39">
        <v>0.16666666666666666</v>
      </c>
      <c r="M428">
        <v>833</v>
      </c>
      <c r="N428" s="43">
        <v>0.22222222222222221</v>
      </c>
    </row>
    <row r="429" spans="1:14">
      <c r="A429" s="2">
        <v>833</v>
      </c>
      <c r="B429" s="39">
        <v>0.22222222222222221</v>
      </c>
      <c r="M429">
        <v>834</v>
      </c>
      <c r="N429" s="43">
        <v>0.27272727272727271</v>
      </c>
    </row>
    <row r="430" spans="1:14">
      <c r="A430" s="2">
        <v>834</v>
      </c>
      <c r="B430" s="39">
        <v>0.27272727272727271</v>
      </c>
      <c r="M430">
        <v>835</v>
      </c>
      <c r="N430" s="43">
        <v>0.25</v>
      </c>
    </row>
    <row r="431" spans="1:14">
      <c r="A431" s="2">
        <v>835</v>
      </c>
      <c r="B431" s="39">
        <v>0.25</v>
      </c>
      <c r="M431">
        <v>836</v>
      </c>
      <c r="N431" s="43">
        <v>0.2</v>
      </c>
    </row>
    <row r="432" spans="1:14">
      <c r="A432" s="2">
        <v>836</v>
      </c>
      <c r="B432" s="39">
        <v>0.2</v>
      </c>
      <c r="M432">
        <v>838</v>
      </c>
      <c r="N432" s="43">
        <v>0.125</v>
      </c>
    </row>
    <row r="433" spans="1:14">
      <c r="A433" s="2">
        <v>838</v>
      </c>
      <c r="B433" s="39">
        <v>0.125</v>
      </c>
      <c r="M433">
        <v>839</v>
      </c>
      <c r="N433" s="43">
        <v>0.66666666666666663</v>
      </c>
    </row>
    <row r="434" spans="1:14">
      <c r="A434" s="2">
        <v>839</v>
      </c>
      <c r="B434" s="39">
        <v>0.66666666666666663</v>
      </c>
      <c r="M434">
        <v>840</v>
      </c>
      <c r="N434" s="43">
        <v>0.2</v>
      </c>
    </row>
    <row r="435" spans="1:14">
      <c r="A435" s="2">
        <v>840</v>
      </c>
      <c r="B435" s="39">
        <v>0.2</v>
      </c>
      <c r="M435">
        <v>841</v>
      </c>
      <c r="N435" s="43">
        <v>0.16666666666666666</v>
      </c>
    </row>
    <row r="436" spans="1:14">
      <c r="A436" s="2">
        <v>841</v>
      </c>
      <c r="B436" s="39">
        <v>0.16666666666666666</v>
      </c>
      <c r="M436">
        <v>842</v>
      </c>
      <c r="N436" s="43">
        <v>0.42857142857142855</v>
      </c>
    </row>
    <row r="437" spans="1:14">
      <c r="A437" s="2">
        <v>842</v>
      </c>
      <c r="B437" s="39">
        <v>0.42857142857142855</v>
      </c>
      <c r="M437">
        <v>844</v>
      </c>
      <c r="N437" s="43">
        <v>0.42857142857142855</v>
      </c>
    </row>
    <row r="438" spans="1:14">
      <c r="A438" s="2">
        <v>844</v>
      </c>
      <c r="B438" s="39">
        <v>0.42857142857142855</v>
      </c>
      <c r="M438">
        <v>845</v>
      </c>
      <c r="N438" s="43">
        <v>0.16666666666666666</v>
      </c>
    </row>
    <row r="439" spans="1:14">
      <c r="A439" s="2">
        <v>845</v>
      </c>
      <c r="B439" s="39">
        <v>0.16666666666666666</v>
      </c>
      <c r="M439">
        <v>846</v>
      </c>
      <c r="N439" s="43">
        <v>0.4</v>
      </c>
    </row>
    <row r="440" spans="1:14">
      <c r="A440" s="2">
        <v>846</v>
      </c>
      <c r="B440" s="39">
        <v>0.4</v>
      </c>
      <c r="M440">
        <v>847</v>
      </c>
      <c r="N440" s="43">
        <v>0.33333333333333331</v>
      </c>
    </row>
    <row r="441" spans="1:14">
      <c r="A441" s="2">
        <v>847</v>
      </c>
      <c r="B441" s="39">
        <v>0.33333333333333331</v>
      </c>
      <c r="M441">
        <v>849</v>
      </c>
      <c r="N441" s="43">
        <v>0.25</v>
      </c>
    </row>
    <row r="442" spans="1:14">
      <c r="A442" s="2">
        <v>849</v>
      </c>
      <c r="B442" s="39">
        <v>0.25</v>
      </c>
      <c r="M442">
        <v>850</v>
      </c>
      <c r="N442" s="43">
        <v>0.18454935622317598</v>
      </c>
    </row>
    <row r="443" spans="1:14">
      <c r="A443" s="2">
        <v>850</v>
      </c>
      <c r="B443" s="39">
        <v>0.18454935622317598</v>
      </c>
    </row>
  </sheetData>
  <mergeCells count="9">
    <mergeCell ref="DD1:DI1048576"/>
    <mergeCell ref="DV1:EA1048576"/>
    <mergeCell ref="EP1:EU1048576"/>
    <mergeCell ref="Y1:AD1048576"/>
    <mergeCell ref="AO1:AT1048576"/>
    <mergeCell ref="BB1:BG1048576"/>
    <mergeCell ref="BO1:BT1048576"/>
    <mergeCell ref="BZ1:CE1048576"/>
    <mergeCell ref="CL1:CQ1048576"/>
  </mergeCells>
  <pageMargins left="0.7" right="0.7" top="0.75" bottom="0.75" header="0.3" footer="0.3"/>
  <pageSetup orientation="portrait" r:id="rId16"/>
  <drawing r:id="rId17"/>
  <tableParts count="3">
    <tablePart r:id="rId18"/>
    <tablePart r:id="rId19"/>
    <tablePart r:id="rId2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EF2ED-12CE-41DB-B03B-E39BEE650F56}">
  <dimension ref="A1"/>
  <sheetViews>
    <sheetView showGridLines="0" showRowColHeaders="0" zoomScale="59" zoomScaleNormal="60" workbookViewId="0">
      <selection activeCell="AN43" sqref="AN43"/>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68C08-7579-4113-8081-787C128F3AEB}">
  <dimension ref="A1:H21"/>
  <sheetViews>
    <sheetView workbookViewId="0">
      <selection activeCell="E24" sqref="A1:E24"/>
    </sheetView>
  </sheetViews>
  <sheetFormatPr defaultRowHeight="14.4"/>
  <cols>
    <col min="1" max="1" width="85" bestFit="1" customWidth="1"/>
    <col min="2" max="2" width="15.6640625" bestFit="1" customWidth="1"/>
    <col min="4" max="4" width="18.109375" bestFit="1" customWidth="1"/>
    <col min="5" max="5" width="32.44140625" bestFit="1" customWidth="1"/>
    <col min="8" max="8" width="14.88671875" bestFit="1" customWidth="1"/>
  </cols>
  <sheetData>
    <row r="1" spans="1:8" ht="15.6">
      <c r="A1" s="36" t="s">
        <v>205</v>
      </c>
      <c r="B1" t="s">
        <v>213</v>
      </c>
      <c r="H1" s="5" t="s">
        <v>23</v>
      </c>
    </row>
    <row r="2" spans="1:8">
      <c r="A2" s="36" t="s">
        <v>214</v>
      </c>
      <c r="B2" t="s">
        <v>215</v>
      </c>
      <c r="H2" s="6" t="s">
        <v>11</v>
      </c>
    </row>
    <row r="3" spans="1:8">
      <c r="A3" s="36" t="s">
        <v>206</v>
      </c>
      <c r="B3" t="s">
        <v>215</v>
      </c>
      <c r="H3" s="18" t="s">
        <v>12</v>
      </c>
    </row>
    <row r="4" spans="1:8">
      <c r="A4" s="36" t="s">
        <v>207</v>
      </c>
      <c r="H4" s="18" t="s">
        <v>13</v>
      </c>
    </row>
    <row r="5" spans="1:8">
      <c r="A5" t="s">
        <v>208</v>
      </c>
      <c r="B5" t="s">
        <v>222</v>
      </c>
      <c r="H5" s="18" t="s">
        <v>14</v>
      </c>
    </row>
    <row r="6" spans="1:8">
      <c r="A6" t="s">
        <v>209</v>
      </c>
      <c r="H6" s="18" t="s">
        <v>15</v>
      </c>
    </row>
    <row r="7" spans="1:8">
      <c r="A7" t="s">
        <v>210</v>
      </c>
      <c r="H7" s="18" t="s">
        <v>16</v>
      </c>
    </row>
    <row r="8" spans="1:8">
      <c r="A8" t="s">
        <v>212</v>
      </c>
      <c r="H8" s="18" t="s">
        <v>17</v>
      </c>
    </row>
    <row r="9" spans="1:8">
      <c r="A9" t="s">
        <v>211</v>
      </c>
      <c r="H9" s="18" t="s">
        <v>18</v>
      </c>
    </row>
    <row r="10" spans="1:8">
      <c r="H10" s="18" t="s">
        <v>19</v>
      </c>
    </row>
    <row r="11" spans="1:8">
      <c r="D11" t="s">
        <v>223</v>
      </c>
      <c r="H11" s="18" t="s">
        <v>20</v>
      </c>
    </row>
    <row r="12" spans="1:8">
      <c r="H12" s="18" t="s">
        <v>21</v>
      </c>
    </row>
    <row r="13" spans="1:8">
      <c r="H13" s="18" t="s">
        <v>22</v>
      </c>
    </row>
    <row r="14" spans="1:8">
      <c r="H14" s="18" t="s">
        <v>54</v>
      </c>
    </row>
    <row r="15" spans="1:8">
      <c r="H15" s="20" t="s">
        <v>73</v>
      </c>
    </row>
    <row r="16" spans="1:8">
      <c r="H16" s="20" t="s">
        <v>76</v>
      </c>
    </row>
    <row r="17" spans="3:8">
      <c r="H17" s="20" t="s">
        <v>113</v>
      </c>
    </row>
    <row r="20" spans="3:8">
      <c r="C20" t="s">
        <v>219</v>
      </c>
      <c r="D20" t="s">
        <v>216</v>
      </c>
      <c r="E20" t="s">
        <v>218</v>
      </c>
    </row>
    <row r="21" spans="3:8">
      <c r="C21" t="s">
        <v>220</v>
      </c>
      <c r="D21" t="s">
        <v>221</v>
      </c>
      <c r="E21" t="s">
        <v>217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71A18-F5F8-4839-9AD1-2CDAB8940234}">
  <dimension ref="A1:A13"/>
  <sheetViews>
    <sheetView workbookViewId="0">
      <selection activeCell="E24" sqref="A1:E24"/>
    </sheetView>
  </sheetViews>
  <sheetFormatPr defaultRowHeight="14.4"/>
  <sheetData>
    <row r="1" spans="1:1">
      <c r="A1" t="s">
        <v>224</v>
      </c>
    </row>
    <row r="2" spans="1:1">
      <c r="A2" t="s">
        <v>225</v>
      </c>
    </row>
    <row r="4" spans="1:1">
      <c r="A4" t="s">
        <v>226</v>
      </c>
    </row>
    <row r="6" spans="1:1">
      <c r="A6" t="s">
        <v>227</v>
      </c>
    </row>
    <row r="7" spans="1:1">
      <c r="A7" t="s">
        <v>228</v>
      </c>
    </row>
    <row r="8" spans="1:1">
      <c r="A8" t="s">
        <v>229</v>
      </c>
    </row>
    <row r="9" spans="1:1">
      <c r="A9" t="s">
        <v>230</v>
      </c>
    </row>
    <row r="10" spans="1:1">
      <c r="A10" t="s">
        <v>231</v>
      </c>
    </row>
    <row r="11" spans="1:1">
      <c r="A11" t="s">
        <v>232</v>
      </c>
    </row>
    <row r="12" spans="1:1">
      <c r="A12" t="s">
        <v>233</v>
      </c>
    </row>
    <row r="13" spans="1:1">
      <c r="A13" t="s">
        <v>234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F470C4D4-4FBF-4997-BD18-F5A695EE67F6}">
  <ds:schemaRefs/>
</ds:datastoreItem>
</file>

<file path=customXml/itemProps2.xml><?xml version="1.0" encoding="utf-8"?>
<ds:datastoreItem xmlns:ds="http://schemas.openxmlformats.org/officeDocument/2006/customXml" ds:itemID="{F5A6AD15-BF04-4877-BDBB-440A7FCA0B20}">
  <ds:schemaRefs/>
</ds:datastoreItem>
</file>

<file path=customXml/itemProps3.xml><?xml version="1.0" encoding="utf-8"?>
<ds:datastoreItem xmlns:ds="http://schemas.openxmlformats.org/officeDocument/2006/customXml" ds:itemID="{BC1CFB14-D74D-439C-943D-65C62CE511EE}">
  <ds:schemaRefs/>
</ds:datastoreItem>
</file>

<file path=customXml/itemProps4.xml><?xml version="1.0" encoding="utf-8"?>
<ds:datastoreItem xmlns:ds="http://schemas.openxmlformats.org/officeDocument/2006/customXml" ds:itemID="{05686609-D23C-439B-A4DC-63CC525F815E}">
  <ds:schemaRefs/>
</ds:datastoreItem>
</file>

<file path=customXml/itemProps5.xml><?xml version="1.0" encoding="utf-8"?>
<ds:datastoreItem xmlns:ds="http://schemas.openxmlformats.org/officeDocument/2006/customXml" ds:itemID="{B3BDC778-1AB1-454D-A020-518763BD74F6}">
  <ds:schemaRefs/>
</ds:datastoreItem>
</file>

<file path=customXml/itemProps6.xml><?xml version="1.0" encoding="utf-8"?>
<ds:datastoreItem xmlns:ds="http://schemas.openxmlformats.org/officeDocument/2006/customXml" ds:itemID="{BDD618CE-C8FE-4B53-8B76-5B046E07D9A1}">
  <ds:schemaRefs/>
</ds:datastoreItem>
</file>

<file path=customXml/itemProps7.xml><?xml version="1.0" encoding="utf-8"?>
<ds:datastoreItem xmlns:ds="http://schemas.openxmlformats.org/officeDocument/2006/customXml" ds:itemID="{AE5C8614-19A0-4D37-8AF6-2E540E4794C3}">
  <ds:schemaRefs/>
</ds:datastoreItem>
</file>

<file path=customXml/itemProps8.xml><?xml version="1.0" encoding="utf-8"?>
<ds:datastoreItem xmlns:ds="http://schemas.openxmlformats.org/officeDocument/2006/customXml" ds:itemID="{9107878E-5520-4C35-9AB6-EACA8044850F}">
  <ds:schemaRefs/>
</ds:datastoreItem>
</file>

<file path=customXml/itemProps9.xml><?xml version="1.0" encoding="utf-8"?>
<ds:datastoreItem xmlns:ds="http://schemas.openxmlformats.org/officeDocument/2006/customXml" ds:itemID="{07A3D232-AAE9-4DA2-838F-0FB67FC7E8B0}">
  <ds:schemaRefs/>
</ds:datastoreItem>
</file>

<file path=customXml/itemProps10.xml><?xml version="1.0" encoding="utf-8"?>
<ds:datastoreItem xmlns:ds="http://schemas.openxmlformats.org/officeDocument/2006/customXml" ds:itemID="{25864CC8-BE14-4739-BE3E-9B2378B3CA17}">
  <ds:schemaRefs/>
</ds:datastoreItem>
</file>

<file path=customXml/itemProps11.xml><?xml version="1.0" encoding="utf-8"?>
<ds:datastoreItem xmlns:ds="http://schemas.openxmlformats.org/officeDocument/2006/customXml" ds:itemID="{E9CC23FC-3840-489F-ABBF-E142A3551309}">
  <ds:schemaRefs/>
</ds:datastoreItem>
</file>

<file path=customXml/itemProps12.xml><?xml version="1.0" encoding="utf-8"?>
<ds:datastoreItem xmlns:ds="http://schemas.openxmlformats.org/officeDocument/2006/customXml" ds:itemID="{C73D8A9F-5BEA-4102-B5CA-A96C578DBFF9}">
  <ds:schemaRefs/>
</ds:datastoreItem>
</file>

<file path=customXml/itemProps13.xml><?xml version="1.0" encoding="utf-8"?>
<ds:datastoreItem xmlns:ds="http://schemas.openxmlformats.org/officeDocument/2006/customXml" ds:itemID="{A0322702-8A13-46E9-8B40-AC380F44010E}">
  <ds:schemaRefs/>
</ds:datastoreItem>
</file>

<file path=customXml/itemProps14.xml><?xml version="1.0" encoding="utf-8"?>
<ds:datastoreItem xmlns:ds="http://schemas.openxmlformats.org/officeDocument/2006/customXml" ds:itemID="{B716FA33-4A6F-4CAC-BD96-5DBAF1497F79}">
  <ds:schemaRefs/>
</ds:datastoreItem>
</file>

<file path=customXml/itemProps15.xml><?xml version="1.0" encoding="utf-8"?>
<ds:datastoreItem xmlns:ds="http://schemas.openxmlformats.org/officeDocument/2006/customXml" ds:itemID="{BB08AE2E-F4BE-4FC9-A18E-B7BA9EAF51E1}">
  <ds:schemaRefs/>
</ds:datastoreItem>
</file>

<file path=customXml/itemProps16.xml><?xml version="1.0" encoding="utf-8"?>
<ds:datastoreItem xmlns:ds="http://schemas.openxmlformats.org/officeDocument/2006/customXml" ds:itemID="{0DC26BAD-0945-4430-9CFB-09C599B1E4A0}">
  <ds:schemaRefs/>
</ds:datastoreItem>
</file>

<file path=customXml/itemProps17.xml><?xml version="1.0" encoding="utf-8"?>
<ds:datastoreItem xmlns:ds="http://schemas.openxmlformats.org/officeDocument/2006/customXml" ds:itemID="{98ED63A7-ACDD-4FAF-89C0-F8BA5828222B}">
  <ds:schemaRefs/>
</ds:datastoreItem>
</file>

<file path=customXml/itemProps18.xml><?xml version="1.0" encoding="utf-8"?>
<ds:datastoreItem xmlns:ds="http://schemas.openxmlformats.org/officeDocument/2006/customXml" ds:itemID="{1EB77606-9057-48BE-82FF-08CBDA6DFC38}">
  <ds:schemaRefs/>
</ds:datastoreItem>
</file>

<file path=customXml/itemProps19.xml><?xml version="1.0" encoding="utf-8"?>
<ds:datastoreItem xmlns:ds="http://schemas.openxmlformats.org/officeDocument/2006/customXml" ds:itemID="{12A433D9-0F7D-4276-9A0B-03D0367ED8FC}">
  <ds:schemaRefs/>
</ds:datastoreItem>
</file>

<file path=customXml/itemProps20.xml><?xml version="1.0" encoding="utf-8"?>
<ds:datastoreItem xmlns:ds="http://schemas.openxmlformats.org/officeDocument/2006/customXml" ds:itemID="{79178117-5684-47D0-B82B-FEAC1716C687}">
  <ds:schemaRefs/>
</ds:datastoreItem>
</file>

<file path=customXml/itemProps21.xml><?xml version="1.0" encoding="utf-8"?>
<ds:datastoreItem xmlns:ds="http://schemas.openxmlformats.org/officeDocument/2006/customXml" ds:itemID="{192C448F-87E4-4E94-B2B3-A45B77842A85}">
  <ds:schemaRefs/>
</ds:datastoreItem>
</file>

<file path=customXml/itemProps22.xml><?xml version="1.0" encoding="utf-8"?>
<ds:datastoreItem xmlns:ds="http://schemas.openxmlformats.org/officeDocument/2006/customXml" ds:itemID="{92C18C66-6377-45E5-A45A-1001FBDCE9A8}">
  <ds:schemaRefs/>
</ds:datastoreItem>
</file>

<file path=customXml/itemProps23.xml><?xml version="1.0" encoding="utf-8"?>
<ds:datastoreItem xmlns:ds="http://schemas.openxmlformats.org/officeDocument/2006/customXml" ds:itemID="{63ED9C27-0BB6-4FE0-AE65-49E33395770F}">
  <ds:schemaRefs/>
</ds:datastoreItem>
</file>

<file path=customXml/itemProps24.xml><?xml version="1.0" encoding="utf-8"?>
<ds:datastoreItem xmlns:ds="http://schemas.openxmlformats.org/officeDocument/2006/customXml" ds:itemID="{C36F80EC-6F3F-4D8C-9F76-0A9EB1D94F47}">
  <ds:schemaRefs/>
</ds:datastoreItem>
</file>

<file path=customXml/itemProps25.xml><?xml version="1.0" encoding="utf-8"?>
<ds:datastoreItem xmlns:ds="http://schemas.openxmlformats.org/officeDocument/2006/customXml" ds:itemID="{9F86F228-6D2C-4E55-9243-7C70E69C831F}">
  <ds:schemaRefs/>
</ds:datastoreItem>
</file>

<file path=customXml/itemProps26.xml><?xml version="1.0" encoding="utf-8"?>
<ds:datastoreItem xmlns:ds="http://schemas.openxmlformats.org/officeDocument/2006/customXml" ds:itemID="{1723E911-5FCB-41FA-940E-DE6B38B434E9}">
  <ds:schemaRefs/>
</ds:datastoreItem>
</file>

<file path=customXml/itemProps27.xml><?xml version="1.0" encoding="utf-8"?>
<ds:datastoreItem xmlns:ds="http://schemas.openxmlformats.org/officeDocument/2006/customXml" ds:itemID="{88B3ACD5-470A-4B54-B08A-AF1E94A4BDD4}">
  <ds:schemaRefs/>
</ds:datastoreItem>
</file>

<file path=customXml/itemProps28.xml><?xml version="1.0" encoding="utf-8"?>
<ds:datastoreItem xmlns:ds="http://schemas.openxmlformats.org/officeDocument/2006/customXml" ds:itemID="{9B8B0578-1CFA-4174-9754-8344353F7910}">
  <ds:schemaRefs/>
</ds:datastoreItem>
</file>

<file path=customXml/itemProps29.xml><?xml version="1.0" encoding="utf-8"?>
<ds:datastoreItem xmlns:ds="http://schemas.openxmlformats.org/officeDocument/2006/customXml" ds:itemID="{4A6DC692-CB93-4FCD-9912-C2CA68955A9A}">
  <ds:schemaRefs/>
</ds:datastoreItem>
</file>

<file path=customXml/itemProps30.xml><?xml version="1.0" encoding="utf-8"?>
<ds:datastoreItem xmlns:ds="http://schemas.openxmlformats.org/officeDocument/2006/customXml" ds:itemID="{10539C82-3C4A-44AA-A70E-40568B55A2BC}">
  <ds:schemaRefs>
    <ds:schemaRef ds:uri="http://schemas.microsoft.com/DataMashup"/>
  </ds:schemaRefs>
</ds:datastoreItem>
</file>

<file path=customXml/itemProps31.xml><?xml version="1.0" encoding="utf-8"?>
<ds:datastoreItem xmlns:ds="http://schemas.openxmlformats.org/officeDocument/2006/customXml" ds:itemID="{D70BF914-08A3-4C63-B01F-F1945480D8E9}">
  <ds:schemaRefs/>
</ds:datastoreItem>
</file>

<file path=customXml/itemProps32.xml><?xml version="1.0" encoding="utf-8"?>
<ds:datastoreItem xmlns:ds="http://schemas.openxmlformats.org/officeDocument/2006/customXml" ds:itemID="{5D39B922-B018-49A4-BB94-4DD48F08121E}">
  <ds:schemaRefs/>
</ds:datastoreItem>
</file>

<file path=customXml/itemProps33.xml><?xml version="1.0" encoding="utf-8"?>
<ds:datastoreItem xmlns:ds="http://schemas.openxmlformats.org/officeDocument/2006/customXml" ds:itemID="{BEA8ADB3-161E-45F6-A647-29160605A5E9}">
  <ds:schemaRefs/>
</ds:datastoreItem>
</file>

<file path=customXml/itemProps34.xml><?xml version="1.0" encoding="utf-8"?>
<ds:datastoreItem xmlns:ds="http://schemas.openxmlformats.org/officeDocument/2006/customXml" ds:itemID="{39A2F648-90DE-4F4D-B3FE-9737D08332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Design sheet</vt:lpstr>
      <vt:lpstr>Tenure</vt:lpstr>
      <vt:lpstr>Answering Questions</vt:lpstr>
      <vt:lpstr>Dashboard</vt:lpstr>
      <vt:lpstr>Zahraa</vt:lpstr>
      <vt:lpstr>maryam</vt:lpstr>
      <vt:lpstr>Dist1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Mayar Turkey</dc:creator>
  <cp:lastModifiedBy>Lenovo</cp:lastModifiedBy>
  <dcterms:created xsi:type="dcterms:W3CDTF">2015-06-05T18:17:20Z</dcterms:created>
  <dcterms:modified xsi:type="dcterms:W3CDTF">2025-07-23T12:16:35Z</dcterms:modified>
</cp:coreProperties>
</file>