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drawings/drawing2.xml" ContentType="application/vnd.openxmlformats-officedocument.drawing+xml"/>
  <Override PartName="/xl/slicers/slicer1.xml" ContentType="application/vnd.ms-excel.slicer+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Ex5.xml" ContentType="application/vnd.ms-office.chartex+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E:\Portfolio\4. Bank+Customer+Churn Project -Online\"/>
    </mc:Choice>
  </mc:AlternateContent>
  <xr:revisionPtr revIDLastSave="0" documentId="13_ncr:1_{BF5F319C-3603-45DC-8DA1-82A306552290}" xr6:coauthVersionLast="47" xr6:coauthVersionMax="47" xr10:uidLastSave="{00000000-0000-0000-0000-000000000000}"/>
  <bookViews>
    <workbookView xWindow="-108" yWindow="-108" windowWidth="23256" windowHeight="12456" firstSheet="3" activeTab="3" xr2:uid="{00000000-000D-0000-FFFF-FFFF00000000}"/>
  </bookViews>
  <sheets>
    <sheet name="Design sheet" sheetId="2" state="hidden" r:id="rId1"/>
    <sheet name="Tenure" sheetId="3" state="hidden" r:id="rId2"/>
    <sheet name="Answering Questions" sheetId="7" state="hidden" r:id="rId3"/>
    <sheet name="Dashboard" sheetId="6" r:id="rId4"/>
    <sheet name="Zahraa" sheetId="4" state="hidden" r:id="rId5"/>
    <sheet name="maryam" sheetId="5" state="hidden" r:id="rId6"/>
  </sheets>
  <definedNames>
    <definedName name="_xlchart.v1.14" hidden="1">'Answering Questions'!$A$23</definedName>
    <definedName name="_xlchart.v1.15" hidden="1">'Answering Questions'!$A$24:$A$412</definedName>
    <definedName name="_xlchart.v1.4" hidden="1">'Answering Questions'!$M$22</definedName>
    <definedName name="_xlchart.v1.5" hidden="1">'Answering Questions'!$M$23:$M$442</definedName>
    <definedName name="_xlchart.v1.6" hidden="1">'Answering Questions'!$N$22</definedName>
    <definedName name="_xlchart.v1.7" hidden="1">'Answering Questions'!$N$23:$N$442</definedName>
    <definedName name="_xlchart.v1.8" hidden="1">'Answering Questions'!$A$23</definedName>
    <definedName name="_xlchart.v1.9" hidden="1">'Answering Questions'!$A$24:$A$412</definedName>
    <definedName name="_xlchart.v5.0" hidden="1">'Answering Questions'!$AJ$2</definedName>
    <definedName name="_xlchart.v5.1" hidden="1">'Answering Questions'!$AJ$3:$AJ$5</definedName>
    <definedName name="_xlchart.v5.10" hidden="1">'Answering Questions'!$AJ$2</definedName>
    <definedName name="_xlchart.v5.11" hidden="1">'Answering Questions'!$AJ$3:$AJ$5</definedName>
    <definedName name="_xlchart.v5.12" hidden="1">'Answering Questions'!$AK$2</definedName>
    <definedName name="_xlchart.v5.13" hidden="1">'Answering Questions'!$AK$3:$AK$5</definedName>
    <definedName name="_xlchart.v5.2" hidden="1">'Answering Questions'!$AK$2</definedName>
    <definedName name="_xlchart.v5.3" hidden="1">'Answering Questions'!$AK$3:$AK$5</definedName>
    <definedName name="Dist1">'Answering Questions'!$M$22:$N$442</definedName>
    <definedName name="Slicer_Geography">#N/A</definedName>
    <definedName name="Slicer_IsActiveMember?">#N/A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s>
  <extLst>
    <ext xmlns:x14="http://schemas.microsoft.com/office/spreadsheetml/2009/9/main" uri="{876F7934-8845-4945-9796-88D515C7AA90}">
      <x14:pivotCaches>
        <pivotCache cacheId="15" r:id="rId22"/>
        <pivotCache cacheId="16" r:id="rId23"/>
      </x14:pivotCaches>
    </ex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hurn_Data_32946e6a-cb85-41a9-8738-7df9a1cc67ae" name="Churn_Data" connection="Query - Churn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5" i="7" l="1"/>
  <c r="AJ4" i="7"/>
  <c r="AJ3" i="7"/>
  <c r="AK4" i="7"/>
  <c r="AK5" i="7"/>
  <c r="AK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2A16B9-3794-428B-BA4A-814B110FCF85}" name="Query - Churn_Data" description="Connection to the 'Churn_Data' query in the workbook." type="100" refreshedVersion="8" minRefreshableVersion="5">
    <extLst>
      <ext xmlns:x15="http://schemas.microsoft.com/office/spreadsheetml/2010/11/main" uri="{DE250136-89BD-433C-8126-D09CA5730AF9}">
        <x15:connection id="54fb0f16-2edc-4094-9c1f-365b95842b59"/>
      </ext>
    </extLst>
  </connection>
  <connection id="2" xr16:uid="{2A5678A4-2EA2-4D79-BE4F-40EE143D684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<sst xmlns="http://schemas.openxmlformats.org/spreadsheetml/2006/main" count="371" uniqueCount="276">
  <si>
    <t>Row Labels</t>
  </si>
  <si>
    <t>Grand Total</t>
  </si>
  <si>
    <t>Count of CustomerId</t>
  </si>
  <si>
    <t>Column Labels</t>
  </si>
  <si>
    <t>France</t>
  </si>
  <si>
    <t>Germany</t>
  </si>
  <si>
    <t>Spain</t>
  </si>
  <si>
    <t>Average of EstimatedSalary</t>
  </si>
  <si>
    <t>Average of Balance</t>
  </si>
  <si>
    <t>Female</t>
  </si>
  <si>
    <t>Male</t>
  </si>
  <si>
    <t>CustomerId</t>
  </si>
  <si>
    <t>Surname</t>
  </si>
  <si>
    <t>CreditScore</t>
  </si>
  <si>
    <t>Geography</t>
  </si>
  <si>
    <t>Gender</t>
  </si>
  <si>
    <t>Age</t>
  </si>
  <si>
    <t>Tenure</t>
  </si>
  <si>
    <t>Balance</t>
  </si>
  <si>
    <t>NumOfProducts</t>
  </si>
  <si>
    <t>HasCrCard</t>
  </si>
  <si>
    <t>IsActiveMember</t>
  </si>
  <si>
    <t>EstimatedSalary</t>
  </si>
  <si>
    <t>Churn</t>
  </si>
  <si>
    <t>churn Vs non-churn</t>
  </si>
  <si>
    <t>AVG Tenure</t>
  </si>
  <si>
    <t>AVG Balance</t>
  </si>
  <si>
    <t>AVG Estimated Salary</t>
  </si>
  <si>
    <t xml:space="preserve">Relationship </t>
  </si>
  <si>
    <t>Churn Vs Tenure</t>
  </si>
  <si>
    <t>What cause churn</t>
  </si>
  <si>
    <t>Does monthly customers more exposed to be churned</t>
  </si>
  <si>
    <t>Does customers who pay more, leave faster</t>
  </si>
  <si>
    <t>📏 Basic Measures (KPIs)</t>
  </si>
  <si>
    <t>These are the measures (calculations) you can apply:</t>
  </si>
  <si>
    <t>Churn Rate = (Number of Exited Customers / Total Customers) × 100</t>
  </si>
  <si>
    <t>Average Credit Score</t>
  </si>
  <si>
    <t>Average Balance</t>
  </si>
  <si>
    <t>Average Salary</t>
  </si>
  <si>
    <t>Churn by Geography / Gender / Age Group → % of churn within each group</t>
  </si>
  <si>
    <t>Active vs Inactive Customers Breakdown</t>
  </si>
  <si>
    <t>Churn vs Number of Products → Is churn higher for customers with 1 product?</t>
  </si>
  <si>
    <t>❓Key Business Questions to Explore</t>
  </si>
  <si>
    <t>You can use these questions for exploratory data analysis (EDA) or build dashboards:</t>
  </si>
  <si>
    <t>What’s the overall churn rate?</t>
  </si>
  <si>
    <t>Which age group is churning the most?</t>
  </si>
  <si>
    <t>Do customers with higher credit scores churn less?</t>
  </si>
  <si>
    <t>Does geography (France, Germany, Spain) affect churn?</t>
  </si>
  <si>
    <t>Are active members less likely to churn?</t>
  </si>
  <si>
    <t>How does gender affect churn?</t>
  </si>
  <si>
    <t>What’s the relationship between account balance and churn?</t>
  </si>
  <si>
    <t>Is there a pattern in churn based on number of products owned?</t>
  </si>
  <si>
    <t>Do higher salaried customers stay longer?</t>
  </si>
  <si>
    <t>Does having a credit card influence churn?</t>
  </si>
  <si>
    <t>Exited (churn)</t>
  </si>
  <si>
    <t>Total customers in Bank</t>
  </si>
  <si>
    <t xml:space="preserve">Active &amp;&amp; Inactive customers </t>
  </si>
  <si>
    <t>Churn Vs No of Products</t>
  </si>
  <si>
    <t>Questions</t>
  </si>
  <si>
    <t xml:space="preserve">What attributes are more common among churners than non-churners? </t>
  </si>
  <si>
    <t>Age --&gt; churners are slightly old</t>
  </si>
  <si>
    <t>Gender --&gt; for example most churners are females</t>
  </si>
  <si>
    <t>Geography --&gt; churners in specifc country aremore</t>
  </si>
  <si>
    <t>IsActiveMember --&gt; churners are inavtive</t>
  </si>
  <si>
    <t xml:space="preserve">hascreditcard --&gt; most time churners are not influenced </t>
  </si>
  <si>
    <t>no_of_products --&gt; churners may have only one product</t>
  </si>
  <si>
    <t>creditscore --&gt; churners has less creditscore</t>
  </si>
  <si>
    <t xml:space="preserve">balance --&gt; churmners may have higher balance </t>
  </si>
  <si>
    <t xml:space="preserve">Visualizations (e.g., in Python or Power BI):
Bar charts: Churn % by country, gender, number of products
Box plots: Age or balance for churned vs non-churned
</t>
  </si>
  <si>
    <t>What do the overall demographics of the bank's customers look like?
"Overall demographics" refers to a statistical summary of the main characteristics of the customer population.</t>
  </si>
  <si>
    <t>Understanding overall demographics helps to:</t>
  </si>
  <si>
    <t>Gender distributiion</t>
  </si>
  <si>
    <t>Age diistribution  (calculated column: Age Groups --&gt; Young, Adult, Older)</t>
  </si>
  <si>
    <t>Age Groups</t>
  </si>
  <si>
    <t>calculated_column</t>
  </si>
  <si>
    <t>Geography (country distribution)</t>
  </si>
  <si>
    <t xml:space="preserve">Products Owned </t>
  </si>
  <si>
    <t xml:space="preserve">Products Owned classification </t>
  </si>
  <si>
    <t>Creditcard score (AVG)</t>
  </si>
  <si>
    <t>Balance (AVG)</t>
  </si>
  <si>
    <t>Estimated Salary by Age Groups (AVG)</t>
  </si>
  <si>
    <t>IsActiveMember  (Y/N)</t>
  </si>
  <si>
    <t>hasCreditCard (Y/N)</t>
  </si>
  <si>
    <t>🧠 Insights Summary:
Most customers are middle-aged and from France
Slightly more males than females.
Majority own 1 product, have credit cards, and about half are active.
Balance and salary vary widely.</t>
  </si>
  <si>
    <t>Is there a difference between German, French, and Spanish customers in terms of account behavior?</t>
  </si>
  <si>
    <t>churn%</t>
  </si>
  <si>
    <t>activeMembers (Active%)</t>
  </si>
  <si>
    <t>balance (AVG)</t>
  </si>
  <si>
    <t>🧠 Conclusion</t>
  </si>
  <si>
    <r>
      <t xml:space="preserve">Yes — based on the typical structure of bank churn datasets, there are usually </t>
    </r>
    <r>
      <rPr>
        <b/>
        <sz val="11"/>
        <color theme="1"/>
        <rFont val="Calibri"/>
        <family val="2"/>
        <scheme val="minor"/>
      </rPr>
      <t>clear behavioral differences</t>
    </r>
    <r>
      <rPr>
        <sz val="11"/>
        <color theme="1"/>
        <rFont val="Calibri"/>
        <family val="2"/>
        <scheme val="minor"/>
      </rPr>
      <t xml:space="preserve"> among customers from different countries:</t>
    </r>
  </si>
  <si>
    <t>Country</t>
  </si>
  <si>
    <t>Tends to have...</t>
  </si>
  <si>
    <t>Higher churn, higher balance</t>
  </si>
  <si>
    <t>Lower churn, average balance</t>
  </si>
  <si>
    <t>Lower churn, more active customers</t>
  </si>
  <si>
    <t>To visualize these differences, use:</t>
  </si>
  <si>
    <t>Bar charts: Churn % by country</t>
  </si>
  <si>
    <t>Box plots: Age/Balance per country</t>
  </si>
  <si>
    <t>Heatmaps: Country vs behavior matrix</t>
  </si>
  <si>
    <t>What types of segments exist within the bank's customers?
 customer segmentation, and it helps in identifying similar groups of customers (e.g., high-value, risky, inactive, etc.).</t>
  </si>
  <si>
    <t>Segment Type</t>
  </si>
  <si>
    <t>Example Characteristics</t>
  </si>
  <si>
    <t>High-Value Loyal</t>
  </si>
  <si>
    <t>High balance, active, many products, low churn risk</t>
  </si>
  <si>
    <t>At-Risk Churners</t>
  </si>
  <si>
    <t>Inactive, older, high balance, from Germany, churned or likely to churn</t>
  </si>
  <si>
    <t>Young and Low Engagement</t>
  </si>
  <si>
    <t>Young, low balance, only 1 product, low salary, not very active</t>
  </si>
  <si>
    <t>Credit-Conscious Customers</t>
  </si>
  <si>
    <t>High credit score, moderate balance, cautious product usage</t>
  </si>
  <si>
    <t>Salary-Driven Users</t>
  </si>
  <si>
    <t>High salary, but low balance and few products</t>
  </si>
  <si>
    <r>
      <rPr>
        <b/>
        <sz val="14"/>
        <color theme="1"/>
        <rFont val="Calibri"/>
        <family val="2"/>
        <scheme val="minor"/>
      </rPr>
      <t>Why Segmentation Is Useful</t>
    </r>
    <r>
      <rPr>
        <sz val="11"/>
        <color theme="1"/>
        <rFont val="Calibri"/>
        <family val="2"/>
        <scheme val="minor"/>
      </rPr>
      <t xml:space="preserve">
Target marketing: personalized offers by segment.
Retention strategy: identify at-risk customers.
Product development: understand what different segments need.</t>
    </r>
  </si>
  <si>
    <t>segment type</t>
  </si>
  <si>
    <r>
      <t>Profile</t>
    </r>
    <r>
      <rPr>
        <sz val="11"/>
        <color theme="1"/>
        <rFont val="Calibri"/>
        <family val="2"/>
        <scheme val="minor"/>
      </rPr>
      <t xml:space="preserve"> your customers</t>
    </r>
    <r>
      <rPr>
        <b/>
        <sz val="11"/>
        <color theme="1"/>
        <rFont val="Calibri"/>
        <family val="2"/>
        <scheme val="minor"/>
      </rPr>
      <t xml:space="preserve">
Compare churners vs non-churners
Build targeted marketing strategies
Choose variables for prediction models</t>
    </r>
  </si>
  <si>
    <r>
      <t>If you're using Excel, Power BI, or Python (Pandas), you can calculate and visualize:
Bar charts</t>
    </r>
    <r>
      <rPr>
        <sz val="13.5"/>
        <color theme="1"/>
        <rFont val="Calibri"/>
        <family val="2"/>
        <scheme val="minor"/>
      </rPr>
      <t xml:space="preserve"> for churn by gender, geography
</t>
    </r>
    <r>
      <rPr>
        <b/>
        <sz val="13.5"/>
        <color theme="1"/>
        <rFont val="Calibri"/>
        <family val="2"/>
        <scheme val="minor"/>
      </rPr>
      <t>Box plots</t>
    </r>
    <r>
      <rPr>
        <sz val="13.5"/>
        <color theme="1"/>
        <rFont val="Calibri"/>
        <family val="2"/>
        <scheme val="minor"/>
      </rPr>
      <t xml:space="preserve"> for age distribution of churned vs non-churned</t>
    </r>
    <r>
      <rPr>
        <b/>
        <sz val="13.5"/>
        <color theme="1"/>
        <rFont val="Calibri"/>
        <family val="2"/>
        <scheme val="minor"/>
      </rPr>
      <t xml:space="preserve">
Correlation matrix</t>
    </r>
    <r>
      <rPr>
        <sz val="13.5"/>
        <color theme="1"/>
        <rFont val="Calibri"/>
        <family val="2"/>
        <scheme val="minor"/>
      </rPr>
      <t xml:space="preserve"> to see what features relate to churn</t>
    </r>
  </si>
  <si>
    <t xml:space="preserve">Customer% per segment </t>
  </si>
  <si>
    <r>
      <t>Scatter Plot</t>
    </r>
    <r>
      <rPr>
        <sz val="11"/>
        <color theme="1"/>
        <rFont val="Calibri"/>
        <family val="2"/>
        <scheme val="minor"/>
      </rPr>
      <t xml:space="preserve"> → X: Age, Y: Balance, Color: Segment (manually apply)</t>
    </r>
  </si>
  <si>
    <r>
      <t>Bubble Chart</t>
    </r>
    <r>
      <rPr>
        <sz val="11"/>
        <color theme="1"/>
        <rFont val="Calibri"/>
        <family val="2"/>
        <scheme val="minor"/>
      </rPr>
      <t xml:space="preserve"> → Add NumOfProducts as bubble size</t>
    </r>
  </si>
  <si>
    <r>
      <t xml:space="preserve">Why don’t we use </t>
    </r>
    <r>
      <rPr>
        <b/>
        <sz val="10"/>
        <color theme="1"/>
        <rFont val="Arial Unicode MS"/>
      </rPr>
      <t>Tenure</t>
    </r>
    <r>
      <rPr>
        <b/>
        <sz val="11"/>
        <color theme="1"/>
        <rFont val="Calibri"/>
        <family val="2"/>
        <scheme val="minor"/>
      </rPr>
      <t xml:space="preserve"> more in customer analysis and segmentation?</t>
    </r>
  </si>
  <si>
    <r>
      <t xml:space="preserve">✅ What is </t>
    </r>
    <r>
      <rPr>
        <b/>
        <sz val="10"/>
        <color theme="1"/>
        <rFont val="Arial Unicode MS"/>
      </rPr>
      <t>Tenure</t>
    </r>
    <r>
      <rPr>
        <b/>
        <sz val="18"/>
        <color theme="1"/>
        <rFont val="Calibri"/>
        <family val="2"/>
        <scheme val="minor"/>
      </rPr>
      <t>?</t>
    </r>
  </si>
  <si>
    <r>
      <t>Tenure</t>
    </r>
    <r>
      <rPr>
        <sz val="11"/>
        <color theme="1"/>
        <rFont val="Calibri"/>
        <family val="2"/>
        <scheme val="minor"/>
      </rPr>
      <t xml:space="preserve"> usually refers to </t>
    </r>
    <r>
      <rPr>
        <b/>
        <sz val="11"/>
        <color theme="1"/>
        <rFont val="Calibri"/>
        <family val="2"/>
        <scheme val="minor"/>
      </rPr>
      <t>how many years a customer has been with the bank</t>
    </r>
    <r>
      <rPr>
        <sz val="11"/>
        <color theme="1"/>
        <rFont val="Calibri"/>
        <family val="2"/>
        <scheme val="minor"/>
      </rPr>
      <t xml:space="preserve"> — e.g., 0 to 10 years.</t>
    </r>
  </si>
  <si>
    <t>It tells you about:</t>
  </si>
  <si>
    <r>
      <t xml:space="preserve">Customer </t>
    </r>
    <r>
      <rPr>
        <b/>
        <sz val="11"/>
        <color theme="1"/>
        <rFont val="Calibri"/>
        <family val="2"/>
        <scheme val="minor"/>
      </rPr>
      <t>loyalty duration</t>
    </r>
  </si>
  <si>
    <r>
      <t xml:space="preserve">Stage in the </t>
    </r>
    <r>
      <rPr>
        <b/>
        <sz val="11"/>
        <color theme="1"/>
        <rFont val="Calibri"/>
        <family val="2"/>
        <scheme val="minor"/>
      </rPr>
      <t>customer lifecycle</t>
    </r>
  </si>
  <si>
    <r>
      <t xml:space="preserve">Possibly </t>
    </r>
    <r>
      <rPr>
        <b/>
        <sz val="11"/>
        <color theme="1"/>
        <rFont val="Calibri"/>
        <family val="2"/>
        <scheme val="minor"/>
      </rPr>
      <t>commitment level</t>
    </r>
  </si>
  <si>
    <r>
      <t xml:space="preserve">🔍 So Why Is It Often </t>
    </r>
    <r>
      <rPr>
        <b/>
        <i/>
        <sz val="18"/>
        <color theme="1"/>
        <rFont val="Calibri"/>
        <family val="2"/>
        <scheme val="minor"/>
      </rPr>
      <t>Underused</t>
    </r>
    <r>
      <rPr>
        <b/>
        <sz val="18"/>
        <color theme="1"/>
        <rFont val="Calibri"/>
        <family val="2"/>
        <scheme val="minor"/>
      </rPr>
      <t>?</t>
    </r>
  </si>
  <si>
    <r>
      <t xml:space="preserve">It </t>
    </r>
    <r>
      <rPr>
        <b/>
        <sz val="11"/>
        <color theme="1"/>
        <rFont val="Calibri"/>
        <family val="2"/>
        <scheme val="minor"/>
      </rPr>
      <t>shouldn’t be</t>
    </r>
    <r>
      <rPr>
        <sz val="11"/>
        <color theme="1"/>
        <rFont val="Calibri"/>
        <family val="2"/>
        <scheme val="minor"/>
      </rPr>
      <t xml:space="preserve"> — but here’s why it's often overlooked or under-prioritized:</t>
    </r>
  </si>
  <si>
    <t>1. Tenure may not show strong variation</t>
  </si>
  <si>
    <r>
      <t xml:space="preserve">In many datasets, most customers fall within a </t>
    </r>
    <r>
      <rPr>
        <b/>
        <sz val="11"/>
        <color theme="1"/>
        <rFont val="Calibri"/>
        <family val="2"/>
        <scheme val="minor"/>
      </rPr>
      <t>narrow range</t>
    </r>
    <r>
      <rPr>
        <sz val="11"/>
        <color theme="1"/>
        <rFont val="Calibri"/>
        <family val="2"/>
        <scheme val="minor"/>
      </rPr>
      <t xml:space="preserve"> (e.g., 3–7 years).</t>
    </r>
  </si>
  <si>
    <t>It might not be strongly correlated with churn or product use in that specific dataset.</t>
  </si>
  <si>
    <t>2. It’s often not clearly predictive</t>
  </si>
  <si>
    <r>
      <t xml:space="preserve">Unlike features like </t>
    </r>
    <r>
      <rPr>
        <sz val="10"/>
        <color theme="1"/>
        <rFont val="Arial Unicode MS"/>
      </rPr>
      <t>Age</t>
    </r>
    <r>
      <rPr>
        <sz val="11"/>
        <color theme="1"/>
        <rFont val="Calibri"/>
        <family val="2"/>
        <scheme val="minor"/>
      </rPr>
      <t xml:space="preserve">, </t>
    </r>
    <r>
      <rPr>
        <sz val="10"/>
        <color theme="1"/>
        <rFont val="Arial Unicode MS"/>
      </rPr>
      <t>Balance</t>
    </r>
    <r>
      <rPr>
        <sz val="11"/>
        <color theme="1"/>
        <rFont val="Calibri"/>
        <family val="2"/>
        <scheme val="minor"/>
      </rPr>
      <t xml:space="preserve">, or </t>
    </r>
    <r>
      <rPr>
        <sz val="10"/>
        <color theme="1"/>
        <rFont val="Arial Unicode MS"/>
      </rPr>
      <t>IsActiveMember</t>
    </r>
    <r>
      <rPr>
        <sz val="11"/>
        <color theme="1"/>
        <rFont val="Calibri"/>
        <family val="2"/>
        <scheme val="minor"/>
      </rPr>
      <t xml:space="preserve">, tenure </t>
    </r>
    <r>
      <rPr>
        <b/>
        <sz val="11"/>
        <color theme="1"/>
        <rFont val="Calibri"/>
        <family val="2"/>
        <scheme val="minor"/>
      </rPr>
      <t>doesn’t always show a clear pattern</t>
    </r>
    <r>
      <rPr>
        <sz val="11"/>
        <color theme="1"/>
        <rFont val="Calibri"/>
        <family val="2"/>
        <scheme val="minor"/>
      </rPr>
      <t>:</t>
    </r>
  </si>
  <si>
    <t>Some long-term customers churn.</t>
  </si>
  <si>
    <t>Some new customers churn quickly.</t>
  </si>
  <si>
    <r>
      <t xml:space="preserve">So, models and analysts sometimes skip it unless it </t>
    </r>
    <r>
      <rPr>
        <b/>
        <sz val="11"/>
        <color theme="1"/>
        <rFont val="Calibri"/>
        <family val="2"/>
        <scheme val="minor"/>
      </rPr>
      <t>adds proven value</t>
    </r>
    <r>
      <rPr>
        <sz val="11"/>
        <color theme="1"/>
        <rFont val="Calibri"/>
        <family val="2"/>
        <scheme val="minor"/>
      </rPr>
      <t>.</t>
    </r>
  </si>
  <si>
    <t>3. Tenure is correlated with other features</t>
  </si>
  <si>
    <r>
      <t xml:space="preserve">It might already be </t>
    </r>
    <r>
      <rPr>
        <b/>
        <sz val="11"/>
        <color theme="1"/>
        <rFont val="Calibri"/>
        <family val="2"/>
        <scheme val="minor"/>
      </rPr>
      <t>reflected in other behavior</t>
    </r>
    <r>
      <rPr>
        <sz val="11"/>
        <color theme="1"/>
        <rFont val="Calibri"/>
        <family val="2"/>
        <scheme val="minor"/>
      </rPr>
      <t>, like:</t>
    </r>
  </si>
  <si>
    <t>Number of products</t>
  </si>
  <si>
    <t>Activity</t>
  </si>
  <si>
    <t>Account balance</t>
  </si>
  <si>
    <r>
      <t xml:space="preserve">🚀 But Here's Why You </t>
    </r>
    <r>
      <rPr>
        <b/>
        <i/>
        <sz val="18"/>
        <color theme="1"/>
        <rFont val="Calibri"/>
        <family val="2"/>
        <scheme val="minor"/>
      </rPr>
      <t>Should</t>
    </r>
    <r>
      <rPr>
        <b/>
        <sz val="18"/>
        <color theme="1"/>
        <rFont val="Calibri"/>
        <family val="2"/>
        <scheme val="minor"/>
      </rPr>
      <t xml:space="preserve"> Use It More</t>
    </r>
  </si>
  <si>
    <t>✅ A. Customer Segmentation</t>
  </si>
  <si>
    <t>You can use tenure to define:</t>
  </si>
  <si>
    <r>
      <t>New customers</t>
    </r>
    <r>
      <rPr>
        <sz val="11"/>
        <color theme="1"/>
        <rFont val="Calibri"/>
        <family val="2"/>
        <scheme val="minor"/>
      </rPr>
      <t xml:space="preserve"> (e.g., Tenure 0–2)</t>
    </r>
  </si>
  <si>
    <r>
      <t>Mature customers</t>
    </r>
    <r>
      <rPr>
        <sz val="11"/>
        <color theme="1"/>
        <rFont val="Calibri"/>
        <family val="2"/>
        <scheme val="minor"/>
      </rPr>
      <t xml:space="preserve"> (e.g., Tenure 3–6)</t>
    </r>
  </si>
  <si>
    <r>
      <t>Long-term loyalists</t>
    </r>
    <r>
      <rPr>
        <sz val="11"/>
        <color theme="1"/>
        <rFont val="Calibri"/>
        <family val="2"/>
        <scheme val="minor"/>
      </rPr>
      <t xml:space="preserve"> (e.g., Tenure &gt;6)</t>
    </r>
  </si>
  <si>
    <t>This can uncover patterns like:</t>
  </si>
  <si>
    <r>
      <t xml:space="preserve">Do </t>
    </r>
    <r>
      <rPr>
        <b/>
        <sz val="11"/>
        <color theme="1"/>
        <rFont val="Calibri"/>
        <family val="2"/>
        <scheme val="minor"/>
      </rPr>
      <t>new customers churn</t>
    </r>
    <r>
      <rPr>
        <sz val="11"/>
        <color theme="1"/>
        <rFont val="Calibri"/>
        <family val="2"/>
        <scheme val="minor"/>
      </rPr>
      <t xml:space="preserve"> more?</t>
    </r>
  </si>
  <si>
    <r>
      <t xml:space="preserve">Do </t>
    </r>
    <r>
      <rPr>
        <b/>
        <sz val="11"/>
        <color theme="1"/>
        <rFont val="Calibri"/>
        <family val="2"/>
        <scheme val="minor"/>
      </rPr>
      <t>long-term customers</t>
    </r>
    <r>
      <rPr>
        <sz val="11"/>
        <color theme="1"/>
        <rFont val="Calibri"/>
        <family val="2"/>
        <scheme val="minor"/>
      </rPr>
      <t xml:space="preserve"> tend to have </t>
    </r>
    <r>
      <rPr>
        <b/>
        <sz val="11"/>
        <color theme="1"/>
        <rFont val="Calibri"/>
        <family val="2"/>
        <scheme val="minor"/>
      </rPr>
      <t>more products</t>
    </r>
    <r>
      <rPr>
        <sz val="11"/>
        <color theme="1"/>
        <rFont val="Calibri"/>
        <family val="2"/>
        <scheme val="minor"/>
      </rPr>
      <t>?</t>
    </r>
  </si>
  <si>
    <t>✅ B. Churn Analysis</t>
  </si>
  <si>
    <t>python</t>
  </si>
  <si>
    <t>CopyEdit</t>
  </si>
  <si>
    <t>df.groupby('Exited')['Tenure'].mean()</t>
  </si>
  <si>
    <t>Helps answer:</t>
  </si>
  <si>
    <r>
      <t xml:space="preserve">Do customers who churn typically have </t>
    </r>
    <r>
      <rPr>
        <b/>
        <sz val="11"/>
        <color theme="1"/>
        <rFont val="Calibri"/>
        <family val="2"/>
        <scheme val="minor"/>
      </rPr>
      <t>shorter or longer tenure</t>
    </r>
    <r>
      <rPr>
        <sz val="11"/>
        <color theme="1"/>
        <rFont val="Calibri"/>
        <family val="2"/>
        <scheme val="minor"/>
      </rPr>
      <t>?</t>
    </r>
  </si>
  <si>
    <t>You may discover:</t>
  </si>
  <si>
    <r>
      <t xml:space="preserve">Many churners leave in the </t>
    </r>
    <r>
      <rPr>
        <b/>
        <sz val="11"/>
        <color theme="1"/>
        <rFont val="Calibri"/>
        <family val="2"/>
        <scheme val="minor"/>
      </rPr>
      <t>first 1–2 years</t>
    </r>
    <r>
      <rPr>
        <sz val="11"/>
        <color theme="1"/>
        <rFont val="Calibri"/>
        <family val="2"/>
        <scheme val="minor"/>
      </rPr>
      <t xml:space="preserve"> → a retention issue.</t>
    </r>
  </si>
  <si>
    <t>Or churn happens later → maybe due to poor loyalty benefits.</t>
  </si>
  <si>
    <t>✅ C. Geographic Differences</t>
  </si>
  <si>
    <t>df.groupby('Geography')['Tenure'].mean()</t>
  </si>
  <si>
    <t>Are German customers leaving sooner than French ones?</t>
  </si>
  <si>
    <t>Are Spanish customers more loyal?</t>
  </si>
  <si>
    <t>✅ D. Statistical Summary of Customer Base</t>
  </si>
  <si>
    <t>Include tenure in:</t>
  </si>
  <si>
    <t>Histograms (Tenure distribution)</t>
  </si>
  <si>
    <t>Boxplots (Tenure vs Balance)</t>
  </si>
  <si>
    <t>Cross-tabs (Tenure by Age Group, Segment)</t>
  </si>
  <si>
    <r>
      <t>Tenure</t>
    </r>
    <r>
      <rPr>
        <sz val="11"/>
        <color theme="1"/>
        <rFont val="Calibri"/>
        <family val="2"/>
        <scheme val="minor"/>
      </rPr>
      <t xml:space="preserve"> is </t>
    </r>
    <r>
      <rPr>
        <b/>
        <sz val="11"/>
        <color theme="1"/>
        <rFont val="Calibri"/>
        <family val="2"/>
        <scheme val="minor"/>
      </rPr>
      <t>important and insightful</t>
    </r>
    <r>
      <rPr>
        <sz val="11"/>
        <color theme="1"/>
        <rFont val="Calibri"/>
        <family val="2"/>
        <scheme val="minor"/>
      </rPr>
      <t xml:space="preserve"> — but often </t>
    </r>
    <r>
      <rPr>
        <b/>
        <sz val="11"/>
        <color theme="1"/>
        <rFont val="Calibri"/>
        <family val="2"/>
        <scheme val="minor"/>
      </rPr>
      <t>underused</t>
    </r>
    <r>
      <rPr>
        <sz val="11"/>
        <color theme="1"/>
        <rFont val="Calibri"/>
        <family val="2"/>
        <scheme val="minor"/>
      </rPr>
      <t xml:space="preserve"> because its impact isn’t always immediately visible.</t>
    </r>
  </si>
  <si>
    <r>
      <t xml:space="preserve">Including it in </t>
    </r>
    <r>
      <rPr>
        <b/>
        <sz val="11"/>
        <color theme="1"/>
        <rFont val="Calibri"/>
        <family val="2"/>
        <scheme val="minor"/>
      </rPr>
      <t>EDA, churn modeling, and segmentation</t>
    </r>
    <r>
      <rPr>
        <sz val="11"/>
        <color theme="1"/>
        <rFont val="Calibri"/>
        <family val="2"/>
        <scheme val="minor"/>
      </rPr>
      <t xml:space="preserve"> can reveal deep patterns — especially around </t>
    </r>
    <r>
      <rPr>
        <b/>
        <sz val="11"/>
        <color theme="1"/>
        <rFont val="Calibri"/>
        <family val="2"/>
        <scheme val="minor"/>
      </rPr>
      <t>customer loyalty and lifecycle stage</t>
    </r>
    <r>
      <rPr>
        <sz val="11"/>
        <color theme="1"/>
        <rFont val="Calibri"/>
        <family val="2"/>
        <scheme val="minor"/>
      </rPr>
      <t>.</t>
    </r>
  </si>
  <si>
    <t>Great question — and very thoughtful!</t>
  </si>
  <si>
    <r>
      <t xml:space="preserve">✅ </t>
    </r>
    <r>
      <rPr>
        <b/>
        <sz val="11"/>
        <color theme="1"/>
        <rFont val="Calibri"/>
        <family val="2"/>
        <scheme val="minor"/>
      </rPr>
      <t>Short answer:</t>
    </r>
    <r>
      <rPr>
        <sz val="11"/>
        <color theme="1"/>
        <rFont val="Calibri"/>
        <family val="2"/>
        <scheme val="minor"/>
      </rPr>
      <t xml:space="preserve"> Yes, it is </t>
    </r>
    <r>
      <rPr>
        <b/>
        <sz val="11"/>
        <color theme="1"/>
        <rFont val="Calibri"/>
        <family val="2"/>
        <scheme val="minor"/>
      </rPr>
      <t>technically valid</t>
    </r>
    <r>
      <rPr>
        <sz val="11"/>
        <color theme="1"/>
        <rFont val="Calibri"/>
        <family val="2"/>
        <scheme val="minor"/>
      </rPr>
      <t xml:space="preserve"> to calculate the </t>
    </r>
    <r>
      <rPr>
        <b/>
        <sz val="11"/>
        <color theme="1"/>
        <rFont val="Calibri"/>
        <family val="2"/>
        <scheme val="minor"/>
      </rPr>
      <t>average credit score</t>
    </r>
    <r>
      <rPr>
        <sz val="11"/>
        <color theme="1"/>
        <rFont val="Calibri"/>
        <family val="2"/>
        <scheme val="minor"/>
      </rPr>
      <t xml:space="preserve">, but it should be done </t>
    </r>
    <r>
      <rPr>
        <b/>
        <sz val="11"/>
        <color theme="1"/>
        <rFont val="Calibri"/>
        <family val="2"/>
        <scheme val="minor"/>
      </rPr>
      <t>with caution</t>
    </r>
    <r>
      <rPr>
        <sz val="11"/>
        <color theme="1"/>
        <rFont val="Calibri"/>
        <family val="2"/>
        <scheme val="minor"/>
      </rPr>
      <t xml:space="preserve"> and </t>
    </r>
    <r>
      <rPr>
        <b/>
        <sz val="11"/>
        <color theme="1"/>
        <rFont val="Calibri"/>
        <family val="2"/>
        <scheme val="minor"/>
      </rPr>
      <t>context</t>
    </r>
    <r>
      <rPr>
        <sz val="11"/>
        <color theme="1"/>
        <rFont val="Calibri"/>
        <family val="2"/>
        <scheme val="minor"/>
      </rPr>
      <t>.</t>
    </r>
  </si>
  <si>
    <t>📊 Why It’s Logical (and Common)</t>
  </si>
  <si>
    <r>
      <t>CreditScore</t>
    </r>
    <r>
      <rPr>
        <sz val="11"/>
        <color theme="1"/>
        <rFont val="Calibri"/>
        <family val="2"/>
        <scheme val="minor"/>
      </rPr>
      <t xml:space="preserve"> is a </t>
    </r>
    <r>
      <rPr>
        <b/>
        <sz val="11"/>
        <color theme="1"/>
        <rFont val="Calibri"/>
        <family val="2"/>
        <scheme val="minor"/>
      </rPr>
      <t>numerical, continuous variable</t>
    </r>
    <r>
      <rPr>
        <sz val="11"/>
        <color theme="1"/>
        <rFont val="Calibri"/>
        <family val="2"/>
        <scheme val="minor"/>
      </rPr>
      <t xml:space="preserve">, typically ranging from </t>
    </r>
    <r>
      <rPr>
        <b/>
        <sz val="11"/>
        <color theme="1"/>
        <rFont val="Calibri"/>
        <family val="2"/>
        <scheme val="minor"/>
      </rPr>
      <t>300 to 850</t>
    </r>
    <r>
      <rPr>
        <sz val="11"/>
        <color theme="1"/>
        <rFont val="Calibri"/>
        <family val="2"/>
        <scheme val="minor"/>
      </rPr>
      <t>.</t>
    </r>
  </si>
  <si>
    <r>
      <t xml:space="preserve">Calculating its </t>
    </r>
    <r>
      <rPr>
        <b/>
        <sz val="11"/>
        <color theme="1"/>
        <rFont val="Calibri"/>
        <family val="2"/>
        <scheme val="minor"/>
      </rPr>
      <t>mean (average)</t>
    </r>
    <r>
      <rPr>
        <sz val="11"/>
        <color theme="1"/>
        <rFont val="Calibri"/>
        <family val="2"/>
        <scheme val="minor"/>
      </rPr>
      <t xml:space="preserve"> is a </t>
    </r>
    <r>
      <rPr>
        <b/>
        <sz val="11"/>
        <color theme="1"/>
        <rFont val="Calibri"/>
        <family val="2"/>
        <scheme val="minor"/>
      </rPr>
      <t>standard descriptive statistic</t>
    </r>
    <r>
      <rPr>
        <sz val="11"/>
        <color theme="1"/>
        <rFont val="Calibri"/>
        <family val="2"/>
        <scheme val="minor"/>
      </rPr>
      <t xml:space="preserve"> to understand the </t>
    </r>
    <r>
      <rPr>
        <b/>
        <sz val="11"/>
        <color theme="1"/>
        <rFont val="Calibri"/>
        <family val="2"/>
        <scheme val="minor"/>
      </rPr>
      <t>overall credit quality</t>
    </r>
    <r>
      <rPr>
        <sz val="11"/>
        <color theme="1"/>
        <rFont val="Calibri"/>
        <family val="2"/>
        <scheme val="minor"/>
      </rPr>
      <t xml:space="preserve"> of your customer base.</t>
    </r>
  </si>
  <si>
    <t>For example:</t>
  </si>
  <si>
    <t>df['CreditScore'].mean()  # gives overall average</t>
  </si>
  <si>
    <t>Or grouped:</t>
  </si>
  <si>
    <t>df.groupby('Exited')['CreditScore'].mean()  # compare churners vs non-churners</t>
  </si>
  <si>
    <t>⚠️ When You Need to Be Careful</t>
  </si>
  <si>
    <t>1. Does the mean tell the full story?</t>
  </si>
  <si>
    <r>
      <t xml:space="preserve">Two customer groups can have the same average, but very </t>
    </r>
    <r>
      <rPr>
        <b/>
        <sz val="11"/>
        <color theme="1"/>
        <rFont val="Calibri"/>
        <family val="2"/>
        <scheme val="minor"/>
      </rPr>
      <t>different distributions</t>
    </r>
    <r>
      <rPr>
        <sz val="11"/>
        <color theme="1"/>
        <rFont val="Calibri"/>
        <family val="2"/>
        <scheme val="minor"/>
      </rPr>
      <t>.</t>
    </r>
  </si>
  <si>
    <r>
      <t xml:space="preserve">Use the </t>
    </r>
    <r>
      <rPr>
        <b/>
        <sz val="11"/>
        <color theme="1"/>
        <rFont val="Calibri"/>
        <family val="2"/>
        <scheme val="minor"/>
      </rPr>
      <t>standard deviation</t>
    </r>
    <r>
      <rPr>
        <sz val="11"/>
        <color theme="1"/>
        <rFont val="Calibri"/>
        <family val="2"/>
        <scheme val="minor"/>
      </rPr>
      <t xml:space="preserve"> and </t>
    </r>
    <r>
      <rPr>
        <b/>
        <sz val="11"/>
        <color theme="1"/>
        <rFont val="Calibri"/>
        <family val="2"/>
        <scheme val="minor"/>
      </rPr>
      <t>histograms</t>
    </r>
    <r>
      <rPr>
        <sz val="11"/>
        <color theme="1"/>
        <rFont val="Calibri"/>
        <family val="2"/>
        <scheme val="minor"/>
      </rPr>
      <t xml:space="preserve"> or </t>
    </r>
    <r>
      <rPr>
        <b/>
        <sz val="11"/>
        <color theme="1"/>
        <rFont val="Calibri"/>
        <family val="2"/>
        <scheme val="minor"/>
      </rPr>
      <t>box plots</t>
    </r>
    <r>
      <rPr>
        <sz val="11"/>
        <color theme="1"/>
        <rFont val="Calibri"/>
        <family val="2"/>
        <scheme val="minor"/>
      </rPr>
      <t xml:space="preserve"> to check for skewed or multimodal data.</t>
    </r>
  </si>
  <si>
    <t>2. Are there outliers or capped values?</t>
  </si>
  <si>
    <t>If all scores are close (e.g., 600–700), the mean is more meaningful.</t>
  </si>
  <si>
    <r>
      <t xml:space="preserve">But if there are outliers (e.g., some scores are 850 and some are 300), the </t>
    </r>
    <r>
      <rPr>
        <b/>
        <sz val="11"/>
        <color theme="1"/>
        <rFont val="Calibri"/>
        <family val="2"/>
        <scheme val="minor"/>
      </rPr>
      <t>median</t>
    </r>
    <r>
      <rPr>
        <sz val="11"/>
        <color theme="1"/>
        <rFont val="Calibri"/>
        <family val="2"/>
        <scheme val="minor"/>
      </rPr>
      <t xml:space="preserve"> might be better.</t>
    </r>
  </si>
  <si>
    <t>3. What’s the business context?</t>
  </si>
  <si>
    <t>A bank might define "good" credit as ≥700.</t>
  </si>
  <si>
    <t>So sometimes it's more useful to calculate:</t>
  </si>
  <si>
    <t>df[df['CreditScore'] &gt;= 700].shape[0] / df.shape[0]</t>
  </si>
  <si>
    <t>➤ % of customers with "good" credit</t>
  </si>
  <si>
    <t>✅ Good Alternatives / Additions to the Mean</t>
  </si>
  <si>
    <t>Metric</t>
  </si>
  <si>
    <t>Use When...</t>
  </si>
  <si>
    <t>Median Credit Score</t>
  </si>
  <si>
    <t>You want to avoid outlier influence</t>
  </si>
  <si>
    <t>% with Score &gt; X</t>
  </si>
  <si>
    <t>You care about thresholds (e.g., &gt;700)</t>
  </si>
  <si>
    <t>Distribution plot</t>
  </si>
  <si>
    <r>
      <t xml:space="preserve">You want to </t>
    </r>
    <r>
      <rPr>
        <i/>
        <sz val="11"/>
        <color theme="1"/>
        <rFont val="Calibri"/>
        <family val="2"/>
        <scheme val="minor"/>
      </rPr>
      <t>see</t>
    </r>
    <r>
      <rPr>
        <sz val="11"/>
        <color theme="1"/>
        <rFont val="Calibri"/>
        <family val="2"/>
        <scheme val="minor"/>
      </rPr>
      <t xml:space="preserve"> how scores are spread</t>
    </r>
  </si>
  <si>
    <t>Boxplot by Segment</t>
  </si>
  <si>
    <t>You want to compare across churn/regions/etc.</t>
  </si>
  <si>
    <t>🧠 Summary</t>
  </si>
  <si>
    <r>
      <t xml:space="preserve">✔️ </t>
    </r>
    <r>
      <rPr>
        <b/>
        <sz val="11"/>
        <color theme="1"/>
        <rFont val="Calibri"/>
        <family val="2"/>
        <scheme val="minor"/>
      </rPr>
      <t>Yes, it’s logical to compute the average credit score</t>
    </r>
    <r>
      <rPr>
        <sz val="11"/>
        <color theme="1"/>
        <rFont val="Calibri"/>
        <family val="2"/>
        <scheme val="minor"/>
      </rPr>
      <t>, but don’t stop there.</t>
    </r>
  </si>
  <si>
    <r>
      <t xml:space="preserve">Pair it with </t>
    </r>
    <r>
      <rPr>
        <b/>
        <sz val="11"/>
        <color theme="1"/>
        <rFont val="Calibri"/>
        <family val="2"/>
        <scheme val="minor"/>
      </rPr>
      <t>median, standard deviation, and visualizations</t>
    </r>
    <r>
      <rPr>
        <sz val="11"/>
        <color theme="1"/>
        <rFont val="Calibri"/>
        <family val="2"/>
        <scheme val="minor"/>
      </rPr>
      <t xml:space="preserve"> to truly understand what it means in your dataset.</t>
    </r>
  </si>
  <si>
    <t>What is the overall churn rate in the dataset?</t>
  </si>
  <si>
    <t>Is there a relationship between age and churn?</t>
  </si>
  <si>
    <t>Do customers with a higher balance tend to churn more?</t>
  </si>
  <si>
    <t>Which geography has the highest churn rate (France, Germany, or Spain)?</t>
  </si>
  <si>
    <t>Does being an active member affect the likelihood of churn?</t>
  </si>
  <si>
    <t>How does the number of products owned relate to churn?</t>
  </si>
  <si>
    <t>What is the distribution of credit scores among churned vs. retained customers?</t>
  </si>
  <si>
    <t>What are the top three most important features that influence whether a customer will churn or not?</t>
  </si>
  <si>
    <t xml:space="preserve">card </t>
  </si>
  <si>
    <t>How does churn vary by gender? (based gender --&gt; churn)</t>
  </si>
  <si>
    <t xml:space="preserve">bar/column chart </t>
  </si>
  <si>
    <t xml:space="preserve">churn Vs non-churns </t>
  </si>
  <si>
    <t>balance based</t>
  </si>
  <si>
    <t>churn based on geography in bar chart</t>
  </si>
  <si>
    <t>page1</t>
  </si>
  <si>
    <t>page2</t>
  </si>
  <si>
    <t xml:space="preserve">Geography  map </t>
  </si>
  <si>
    <t xml:space="preserve">bar chart </t>
  </si>
  <si>
    <t xml:space="preserve">line chart (trend) </t>
  </si>
  <si>
    <t>.Count of churns and non churns</t>
  </si>
  <si>
    <t xml:space="preserve">. Customers has cr card </t>
  </si>
  <si>
    <t>. What is the gender group with the highest churn rate among the bank's customers?</t>
  </si>
  <si>
    <t xml:space="preserve">. Most country has customers </t>
  </si>
  <si>
    <t>. Relation between active member and churn rate</t>
  </si>
  <si>
    <t xml:space="preserve">. Relation between balance and churn rate </t>
  </si>
  <si>
    <t xml:space="preserve">. Relation between tenure and churn rate </t>
  </si>
  <si>
    <t xml:space="preserve">. Relation between salary and churn rate </t>
  </si>
  <si>
    <t xml:space="preserve">. Relation between no of products and churn rate </t>
  </si>
  <si>
    <t>. Relation between age and churn rate</t>
  </si>
  <si>
    <t>دي الاسئلة اللي عملتها</t>
  </si>
  <si>
    <t>Sum of Balance</t>
  </si>
  <si>
    <t>Total Customers</t>
  </si>
  <si>
    <t>Churner No.</t>
  </si>
  <si>
    <t>Churn Rate</t>
  </si>
  <si>
    <t>[21-40]</t>
  </si>
  <si>
    <t>[41-60]</t>
  </si>
  <si>
    <t>[61-80]</t>
  </si>
  <si>
    <t>&lt;=20</t>
  </si>
  <si>
    <t>&gt;80</t>
  </si>
  <si>
    <t>Churned</t>
  </si>
  <si>
    <t>In-Active</t>
  </si>
  <si>
    <t>Has Creditcard</t>
  </si>
  <si>
    <t>Two Products</t>
  </si>
  <si>
    <t>No Creditcard</t>
  </si>
  <si>
    <t>Active</t>
  </si>
  <si>
    <t>Existed</t>
  </si>
  <si>
    <t>One Product</t>
  </si>
  <si>
    <t>Three Products</t>
  </si>
  <si>
    <t>Four Products</t>
  </si>
  <si>
    <t>Do higher salaried customers stay longer?/Do customers with higher balance tend to churn more?</t>
  </si>
  <si>
    <t>Sum of EstimatedSalary</t>
  </si>
  <si>
    <t>No. of Years</t>
  </si>
  <si>
    <t xml:space="preserve">Is Tthere a relationship between age and churn </t>
  </si>
  <si>
    <t>✅ Optional Visual Ideas</t>
  </si>
  <si>
    <r>
      <t>Stacked Bar Chart</t>
    </r>
    <r>
      <rPr>
        <sz val="11"/>
        <color theme="1"/>
        <rFont val="Calibri"/>
        <family val="2"/>
        <scheme val="minor"/>
      </rPr>
      <t xml:space="preserve">: </t>
    </r>
    <r>
      <rPr>
        <sz val="10"/>
        <color theme="1"/>
        <rFont val="Arial Unicode MS"/>
      </rPr>
      <t>Churn Rate</t>
    </r>
    <r>
      <rPr>
        <sz val="11"/>
        <color theme="1"/>
        <rFont val="Calibri"/>
        <family val="2"/>
        <scheme val="minor"/>
      </rPr>
      <t xml:space="preserve"> by </t>
    </r>
    <r>
      <rPr>
        <sz val="10"/>
        <color theme="1"/>
        <rFont val="Arial Unicode MS"/>
      </rPr>
      <t>Geography</t>
    </r>
  </si>
  <si>
    <r>
      <t>Pie Chart</t>
    </r>
    <r>
      <rPr>
        <sz val="11"/>
        <color theme="1"/>
        <rFont val="Calibri"/>
        <family val="2"/>
        <scheme val="minor"/>
      </rPr>
      <t xml:space="preserve">: % of churned by </t>
    </r>
    <r>
      <rPr>
        <sz val="10"/>
        <color theme="1"/>
        <rFont val="Arial Unicode MS"/>
      </rPr>
      <t>Gender</t>
    </r>
  </si>
  <si>
    <r>
      <t>Trend Chart</t>
    </r>
    <r>
      <rPr>
        <sz val="11"/>
        <color theme="1"/>
        <rFont val="Calibri"/>
        <family val="2"/>
        <scheme val="minor"/>
      </rPr>
      <t xml:space="preserve">: Churn rate by </t>
    </r>
    <r>
      <rPr>
        <sz val="10"/>
        <color theme="1"/>
        <rFont val="Arial Unicode MS"/>
      </rPr>
      <t>Age Group</t>
    </r>
    <r>
      <rPr>
        <sz val="11"/>
        <color theme="1"/>
        <rFont val="Calibri"/>
        <family val="2"/>
        <scheme val="minor"/>
      </rPr>
      <t xml:space="preserve"> or </t>
    </r>
    <r>
      <rPr>
        <sz val="10"/>
        <color theme="1"/>
        <rFont val="Arial Unicode MS"/>
      </rPr>
      <t>Tenure</t>
    </r>
  </si>
  <si>
    <r>
      <t xml:space="preserve">❓ Is it Logical to Have Churners Who Were </t>
    </r>
    <r>
      <rPr>
        <b/>
        <sz val="10"/>
        <color theme="1"/>
        <rFont val="Arial Unicode MS"/>
      </rPr>
      <t>IsActiveMember = 1</t>
    </r>
    <r>
      <rPr>
        <b/>
        <sz val="18"/>
        <color theme="1"/>
        <rFont val="Calibri"/>
        <family val="2"/>
        <scheme val="minor"/>
      </rPr>
      <t>?</t>
    </r>
  </si>
  <si>
    <t>✅ Yes, it is completely logical.</t>
  </si>
  <si>
    <r>
      <t xml:space="preserve">The flag </t>
    </r>
    <r>
      <rPr>
        <sz val="10"/>
        <color theme="1"/>
        <rFont val="Arial Unicode MS"/>
      </rPr>
      <t>IsActiveMember = 1</t>
    </r>
    <r>
      <rPr>
        <sz val="11"/>
        <color theme="1"/>
        <rFont val="Calibri"/>
        <family val="2"/>
        <scheme val="minor"/>
      </rPr>
      <t xml:space="preserve"> usually means:</t>
    </r>
  </si>
  <si>
    <r>
      <t xml:space="preserve">The customer </t>
    </r>
    <r>
      <rPr>
        <b/>
        <sz val="11"/>
        <color theme="1"/>
        <rFont val="Calibri"/>
        <family val="2"/>
        <scheme val="minor"/>
      </rPr>
      <t>used the bank services recently</t>
    </r>
    <r>
      <rPr>
        <sz val="11"/>
        <color theme="1"/>
        <rFont val="Calibri"/>
        <family val="2"/>
        <scheme val="minor"/>
      </rPr>
      <t xml:space="preserve"> (e.g., transactions, logins, credit card usage).</t>
    </r>
  </si>
  <si>
    <r>
      <t xml:space="preserve">But it does </t>
    </r>
    <r>
      <rPr>
        <b/>
        <sz val="11"/>
        <color theme="1"/>
        <rFont val="Calibri"/>
        <family val="2"/>
        <scheme val="minor"/>
      </rPr>
      <t>not mean they are guaranteed to stay</t>
    </r>
    <r>
      <rPr>
        <sz val="11"/>
        <color theme="1"/>
        <rFont val="Calibri"/>
        <family val="2"/>
        <scheme val="minor"/>
      </rPr>
      <t>.</t>
    </r>
  </si>
  <si>
    <r>
      <t xml:space="preserve">So, a person </t>
    </r>
    <r>
      <rPr>
        <b/>
        <sz val="11"/>
        <color theme="1"/>
        <rFont val="Calibri"/>
        <family val="2"/>
        <scheme val="minor"/>
      </rPr>
      <t>can still churn</t>
    </r>
    <r>
      <rPr>
        <sz val="11"/>
        <color theme="1"/>
        <rFont val="Calibri"/>
        <family val="2"/>
        <scheme val="minor"/>
      </rPr>
      <t xml:space="preserve"> (i.e., leave the bank), even if they were "active" in system records before leaving.</t>
    </r>
  </si>
  <si>
    <t>Churners have higher average salaries than retained (existed) customers.</t>
  </si>
  <si>
    <t>This means that:</t>
  </si>
  <si>
    <t>Customers who are leaving the bank tend to earn more than those who stay.</t>
  </si>
  <si>
    <r>
      <t xml:space="preserve">The bank is losing more </t>
    </r>
    <r>
      <rPr>
        <b/>
        <sz val="11"/>
        <color theme="1"/>
        <rFont val="Calibri"/>
        <family val="2"/>
        <scheme val="minor"/>
      </rPr>
      <t>financially valuable</t>
    </r>
    <r>
      <rPr>
        <sz val="11"/>
        <color theme="1"/>
        <rFont val="Calibri"/>
        <family val="2"/>
        <scheme val="minor"/>
      </rPr>
      <t xml:space="preserve"> clients</t>
    </r>
  </si>
  <si>
    <t>Current Retention Strategy Is Not Segment-Aware</t>
  </si>
  <si>
    <r>
      <t xml:space="preserve">Maybe the retention efforts (loyalty, rewards, CRM) are focused on </t>
    </r>
    <r>
      <rPr>
        <b/>
        <sz val="11"/>
        <color theme="1"/>
        <rFont val="Calibri"/>
        <family val="2"/>
        <scheme val="minor"/>
      </rPr>
      <t>average customers</t>
    </r>
    <r>
      <rPr>
        <sz val="11"/>
        <color theme="1"/>
        <rFont val="Calibri"/>
        <family val="2"/>
        <scheme val="minor"/>
      </rPr>
      <t>, not high-value ones.</t>
    </r>
  </si>
  <si>
    <r>
      <t xml:space="preserve">Bank might be treating all customers the same — instead of </t>
    </r>
    <r>
      <rPr>
        <b/>
        <sz val="11"/>
        <color theme="1"/>
        <rFont val="Calibri"/>
        <family val="2"/>
        <scheme val="minor"/>
      </rPr>
      <t>targeting churn risk in the high-income group</t>
    </r>
    <r>
      <rPr>
        <sz val="11"/>
        <color theme="1"/>
        <rFont val="Calibri"/>
        <family val="2"/>
        <scheme val="minor"/>
      </rPr>
      <t>.</t>
    </r>
  </si>
  <si>
    <t>Credit Scores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</si>
</sst>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5">
    <font>
      <sz val="11"/>
      <color theme="1"/>
      <name val="Calibri"/>
      <family val="2"/>
      <scheme val="minor"/>
    </font>
    <font>
      <b/>
      <sz val="12"/>
      <color theme="1"/>
      <name val="Calibri"/>
      <family val="2"/>
      <scheme val="minor"/>
    </font>
    <font>
      <b/>
      <sz val="11"/>
      <color theme="1"/>
      <name val="Calibri"/>
      <family val="2"/>
      <scheme val="minor"/>
    </font>
    <font>
      <b/>
      <sz val="13.5"/>
      <color theme="1"/>
      <name val="Calibri"/>
      <family val="2"/>
      <scheme val="minor"/>
    </font>
    <font>
      <b/>
      <sz val="10"/>
      <color theme="1"/>
      <name val="Calibri"/>
      <family val="2"/>
      <scheme val="minor"/>
    </font>
    <font>
      <sz val="10"/>
      <color theme="1"/>
      <name val="Calibri"/>
      <family val="2"/>
      <scheme val="minor"/>
    </font>
    <font>
      <sz val="12"/>
      <color rgb="FF878787"/>
      <name val="Lato"/>
    </font>
    <font>
      <b/>
      <sz val="18"/>
      <color theme="1"/>
      <name val="Calibri"/>
      <family val="2"/>
      <scheme val="minor"/>
    </font>
    <font>
      <b/>
      <sz val="14"/>
      <color theme="1"/>
      <name val="Calibri"/>
      <family val="2"/>
      <scheme val="minor"/>
    </font>
    <font>
      <sz val="13.5"/>
      <color theme="1"/>
      <name val="Calibri"/>
      <family val="2"/>
      <scheme val="minor"/>
    </font>
    <font>
      <b/>
      <sz val="10"/>
      <color theme="1"/>
      <name val="Arial Unicode MS"/>
    </font>
    <font>
      <b/>
      <i/>
      <sz val="18"/>
      <color theme="1"/>
      <name val="Calibri"/>
      <family val="2"/>
      <scheme val="minor"/>
    </font>
    <font>
      <sz val="10"/>
      <color theme="1"/>
      <name val="Arial Unicode MS"/>
    </font>
    <font>
      <i/>
      <sz val="11"/>
      <color theme="1"/>
      <name val="Calibri"/>
      <family val="2"/>
      <scheme val="minor"/>
    </font>
    <font>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14" fillId="0" borderId="0" applyFont="0" applyFill="0" applyBorder="0" applyAlignment="0" applyProtection="0"/>
  </cellStyleXfs>
  <cellXfs count="5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1" fillId="0" borderId="1" xfId="0" applyFont="1" applyBorder="1" applyAlignment="1">
      <alignment horizontal="center" vertical="center"/>
    </xf>
    <xf numFmtId="0" fontId="0" fillId="2" borderId="1" xfId="0" applyFill="1" applyBorder="1"/>
    <xf numFmtId="0" fontId="2" fillId="0" borderId="0" xfId="0" applyFont="1"/>
    <xf numFmtId="0" fontId="0" fillId="0" borderId="0" xfId="0" applyAlignment="1">
      <alignment vertical="center"/>
    </xf>
    <xf numFmtId="0" fontId="3" fillId="0" borderId="0" xfId="0" applyFont="1" applyAlignment="1">
      <alignment vertical="center"/>
    </xf>
    <xf numFmtId="0" fontId="0" fillId="0" borderId="0" xfId="0" applyAlignment="1">
      <alignment horizontal="left" vertical="center" indent="1"/>
    </xf>
    <xf numFmtId="0" fontId="2" fillId="0" borderId="0" xfId="0" applyFont="1" applyAlignment="1">
      <alignment horizontal="left" vertical="center" indent="1"/>
    </xf>
    <xf numFmtId="0" fontId="2" fillId="0" borderId="0" xfId="0" applyFont="1" applyAlignment="1">
      <alignment horizontal="left" vertical="center"/>
    </xf>
    <xf numFmtId="0" fontId="4" fillId="0" borderId="0" xfId="0" applyFont="1"/>
    <xf numFmtId="0" fontId="5" fillId="0" borderId="0" xfId="0" applyFont="1" applyAlignment="1">
      <alignment horizontal="left" indent="1"/>
    </xf>
    <xf numFmtId="0" fontId="6" fillId="0" borderId="1" xfId="0" applyFont="1" applyBorder="1"/>
    <xf numFmtId="0" fontId="0" fillId="0" borderId="1" xfId="0" applyBorder="1" applyAlignment="1">
      <alignment horizontal="left" indent="3"/>
    </xf>
    <xf numFmtId="0" fontId="6" fillId="0" borderId="0" xfId="0" applyFont="1" applyAlignment="1">
      <alignment horizontal="left" vertical="center" wrapText="1" readingOrder="1"/>
    </xf>
    <xf numFmtId="0" fontId="0" fillId="0" borderId="1" xfId="0" applyBorder="1"/>
    <xf numFmtId="0" fontId="1" fillId="0" borderId="0" xfId="0" applyFont="1" applyAlignment="1">
      <alignment horizontal="center" vertical="center"/>
    </xf>
    <xf numFmtId="0" fontId="0" fillId="3" borderId="2" xfId="0" applyFill="1" applyBorder="1"/>
    <xf numFmtId="0" fontId="6" fillId="0" borderId="1" xfId="0" applyFont="1" applyBorder="1" applyAlignment="1">
      <alignment horizontal="left" vertical="center" wrapText="1" readingOrder="1"/>
    </xf>
    <xf numFmtId="0" fontId="7" fillId="0" borderId="0" xfId="0" applyFont="1" applyAlignment="1">
      <alignment vertical="center"/>
    </xf>
    <xf numFmtId="0" fontId="2" fillId="0" borderId="0" xfId="0" applyFont="1" applyAlignment="1">
      <alignment horizontal="center" vertical="center" wrapText="1"/>
    </xf>
    <xf numFmtId="0" fontId="0" fillId="0" borderId="0" xfId="0" applyAlignment="1">
      <alignment vertical="center" wrapText="1"/>
    </xf>
    <xf numFmtId="0" fontId="2" fillId="0" borderId="0" xfId="0" applyFont="1" applyAlignment="1">
      <alignment vertical="center" wrapText="1"/>
    </xf>
    <xf numFmtId="0" fontId="2" fillId="0" borderId="0" xfId="0" applyFont="1" applyAlignment="1">
      <alignment horizontal="left" vertical="center" wrapText="1"/>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indent="3"/>
    </xf>
    <xf numFmtId="0" fontId="2" fillId="0" borderId="0" xfId="0" applyFont="1" applyAlignment="1">
      <alignment horizontal="left" vertical="center" wrapText="1" indent="1"/>
    </xf>
    <xf numFmtId="0" fontId="3" fillId="0" borderId="0" xfId="0" applyFont="1" applyAlignment="1">
      <alignment vertical="center" wrapText="1"/>
    </xf>
    <xf numFmtId="0" fontId="10" fillId="0" borderId="0" xfId="0" applyFont="1"/>
    <xf numFmtId="0" fontId="0" fillId="0" borderId="0" xfId="0" applyAlignment="1">
      <alignment horizontal="left" vertical="center" indent="2"/>
    </xf>
    <xf numFmtId="0" fontId="12" fillId="0" borderId="0" xfId="0" applyFont="1" applyAlignment="1">
      <alignment vertical="center"/>
    </xf>
    <xf numFmtId="0" fontId="12" fillId="0" borderId="0" xfId="0" applyFont="1" applyAlignment="1">
      <alignment horizontal="left" vertical="center" indent="1"/>
    </xf>
    <xf numFmtId="0" fontId="0" fillId="3" borderId="0" xfId="0" applyFill="1"/>
    <xf numFmtId="0" fontId="0" fillId="4" borderId="0" xfId="0" applyFill="1" applyAlignment="1">
      <alignment horizontal="left"/>
    </xf>
    <xf numFmtId="3" fontId="0" fillId="0" borderId="0" xfId="0" applyNumberFormat="1"/>
    <xf numFmtId="164" fontId="0" fillId="0" borderId="0" xfId="0" applyNumberFormat="1"/>
    <xf numFmtId="4" fontId="0" fillId="0" borderId="0" xfId="0" applyNumberFormat="1"/>
    <xf numFmtId="4" fontId="0" fillId="6" borderId="0" xfId="0" applyNumberFormat="1" applyFill="1"/>
    <xf numFmtId="0" fontId="0" fillId="6" borderId="0" xfId="0" applyFill="1" applyAlignment="1">
      <alignment horizontal="left"/>
    </xf>
    <xf numFmtId="10" fontId="0" fillId="0" borderId="0" xfId="1" applyNumberFormat="1" applyFont="1"/>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center" vertical="center"/>
    </xf>
    <xf numFmtId="0" fontId="0" fillId="5" borderId="0" xfId="0" applyFill="1" applyAlignment="1">
      <alignment horizontal="center"/>
    </xf>
  </cellXfs>
  <cellStyles count="2">
    <cellStyle name="Normal" xfId="0" builtinId="0"/>
    <cellStyle name="Percent" xfId="1" builtinId="5"/>
  </cellStyles>
  <dxfs count="8">
    <dxf>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3" formatCode="#,##0"/>
    </dxf>
    <dxf>
      <numFmt numFmtId="3" formatCode="#,##0"/>
    </dxf>
    <dxf>
      <fill>
        <patternFill patternType="solid">
          <bgColor rgb="FFFF0000"/>
        </patternFill>
      </fill>
    </dxf>
    <dxf>
      <fill>
        <patternFill patternType="solid">
          <bgColor rgb="FFFF0000"/>
        </patternFill>
      </fill>
    </dxf>
    <dxf>
      <numFmt numFmtId="4" formatCode="#,##0.00"/>
    </dxf>
  </dxfs>
  <tableStyles count="0" defaultTableStyle="TableStyleMedium2" defaultPivotStyle="PivotStyleLight16"/>
  <colors>
    <mruColors>
      <color rgb="FFADB9CA"/>
      <color rgb="FFEDEDED"/>
      <color rgb="FFD96C38"/>
      <color rgb="FFD9D581"/>
      <color rgb="FF6CD938"/>
      <color rgb="FFD9AB38"/>
      <color rgb="FFD9D138"/>
      <color rgb="FFAFD938"/>
      <color rgb="FFDBCF91"/>
      <color rgb="FFBBE6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5.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55" Type="http://schemas.openxmlformats.org/officeDocument/2006/relationships/customXml" Target="../customXml/item24.xml"/><Relationship Id="rId63" Type="http://schemas.openxmlformats.org/officeDocument/2006/relationships/customXml" Target="../customXml/item32.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haredStrings" Target="sharedStrings.xml"/><Relationship Id="rId11" Type="http://schemas.openxmlformats.org/officeDocument/2006/relationships/pivotCacheDefinition" Target="pivotCache/pivotCacheDefinition5.xml"/><Relationship Id="rId24" Type="http://schemas.microsoft.com/office/2007/relationships/slicerCache" Target="slicerCaches/slicerCache1.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5" Type="http://schemas.openxmlformats.org/officeDocument/2006/relationships/worksheet" Target="worksheets/sheet5.xml"/><Relationship Id="rId61" Type="http://schemas.openxmlformats.org/officeDocument/2006/relationships/customXml" Target="../customXml/item30.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64" Type="http://schemas.openxmlformats.org/officeDocument/2006/relationships/customXml" Target="../customXml/item33.xml"/><Relationship Id="rId8" Type="http://schemas.openxmlformats.org/officeDocument/2006/relationships/pivotCacheDefinition" Target="pivotCache/pivotCacheDefinition2.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2.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 Id="rId20" Type="http://schemas.openxmlformats.org/officeDocument/2006/relationships/pivotCacheDefinition" Target="pivotCache/pivotCacheDefinition14.xml"/><Relationship Id="rId41" Type="http://schemas.openxmlformats.org/officeDocument/2006/relationships/customXml" Target="../customXml/item10.xml"/><Relationship Id="rId54" Type="http://schemas.openxmlformats.org/officeDocument/2006/relationships/customXml" Target="../customXml/item23.xml"/><Relationship Id="rId62"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pivotCacheDefinition" Target="pivotCache/pivotCacheDefinition4.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 Id="rId65"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Questions!AgeGroups_Churners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'Answering Questions'!$B$8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04-447F-B208-CF8F90537F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04-447F-B208-CF8F90537F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04-447F-B208-CF8F90537F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Questions'!$A$9:$A$11</c:f>
              <c:strCache>
                <c:ptCount val="3"/>
                <c:pt idx="0">
                  <c:v>[21-40]</c:v>
                </c:pt>
                <c:pt idx="1">
                  <c:v>[41-60]</c:v>
                </c:pt>
                <c:pt idx="2">
                  <c:v>[61-80]</c:v>
                </c:pt>
              </c:strCache>
            </c:strRef>
          </c:cat>
          <c:val>
            <c:numRef>
              <c:f>'Answering Questions'!$B$9:$B$11</c:f>
              <c:numCache>
                <c:formatCode>#,##0</c:formatCode>
                <c:ptCount val="3"/>
                <c:pt idx="0">
                  <c:v>681</c:v>
                </c:pt>
                <c:pt idx="1">
                  <c:v>1236</c:v>
                </c:pt>
                <c:pt idx="2">
                  <c:v>114</c:v>
                </c:pt>
              </c:numCache>
            </c:numRef>
          </c:val>
          <c:extLst>
            <c:ext xmlns:c16="http://schemas.microsoft.com/office/drawing/2014/chart" uri="{C3380CC4-5D6E-409C-BE32-E72D297353CC}">
              <c16:uniqueId val="{00000000-5174-4ED6-876F-8859BF81584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Questions!hist_scatter</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'Answering Questions'!$B$23</c:f>
              <c:strCache>
                <c:ptCount val="1"/>
                <c:pt idx="0">
                  <c:v>Total</c:v>
                </c:pt>
              </c:strCache>
            </c:strRef>
          </c:tx>
          <c:spPr>
            <a:ln w="28575" cap="rnd">
              <a:solidFill>
                <a:schemeClr val="accent1"/>
              </a:solidFill>
              <a:round/>
            </a:ln>
            <a:effectLst/>
          </c:spPr>
          <c:marker>
            <c:symbol val="none"/>
          </c:marker>
          <c:cat>
            <c:strRef>
              <c:f>'Answering Questions'!$A$24:$A$443</c:f>
              <c:strCach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strCache>
            </c:strRef>
          </c:cat>
          <c:val>
            <c:numRef>
              <c:f>'Answering Questions'!$B$24:$B$443</c:f>
              <c:numCache>
                <c:formatCode>0.00%;\-0.00%;0.00%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0.125</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val>
          <c:smooth val="0"/>
          <c:extLst>
            <c:ext xmlns:c16="http://schemas.microsoft.com/office/drawing/2014/chart" uri="{C3380CC4-5D6E-409C-BE32-E72D297353CC}">
              <c16:uniqueId val="{00000000-13F2-4457-83F4-94CEA60ACE7B}"/>
            </c:ext>
          </c:extLst>
        </c:ser>
        <c:dLbls>
          <c:showLegendKey val="0"/>
          <c:showVal val="0"/>
          <c:showCatName val="0"/>
          <c:showSerName val="0"/>
          <c:showPercent val="0"/>
          <c:showBubbleSize val="0"/>
        </c:dLbls>
        <c:smooth val="0"/>
        <c:axId val="1399975887"/>
        <c:axId val="1399974927"/>
      </c:lineChart>
      <c:catAx>
        <c:axId val="139997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974927"/>
        <c:crosses val="autoZero"/>
        <c:auto val="1"/>
        <c:lblAlgn val="ctr"/>
        <c:lblOffset val="100"/>
        <c:noMultiLvlLbl val="0"/>
      </c:catAx>
      <c:valAx>
        <c:axId val="1399974927"/>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97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Credit</a:t>
            </a:r>
            <a:r>
              <a:rPr lang="en-US" b="1" baseline="0"/>
              <a:t> Scores Vs Churn%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'Answering Questions'!$N$22</c:f>
              <c:strCache>
                <c:ptCount val="1"/>
                <c:pt idx="0">
                  <c:v>Churn Rate</c:v>
                </c:pt>
              </c:strCache>
            </c:strRef>
          </c:tx>
          <c:spPr>
            <a:ln w="19050" cap="rnd">
              <a:noFill/>
              <a:round/>
            </a:ln>
            <a:effectLst/>
          </c:spPr>
          <c:marker>
            <c:symbol val="circle"/>
            <c:size val="5"/>
            <c:spPr>
              <a:solidFill>
                <a:schemeClr val="accent1"/>
              </a:solidFill>
              <a:ln w="9525">
                <a:solidFill>
                  <a:schemeClr val="accent1"/>
                </a:solidFill>
              </a:ln>
              <a:effectLst/>
            </c:spPr>
          </c:marker>
          <c:xVal>
            <c:numRef>
              <c:f>'Answering Questions'!$M$23:$M$442</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'Answering Questions'!$N$23:$N$442</c:f>
              <c:numCache>
                <c:formatCode>0.00%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0.125</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0-684E-4079-9B21-5B21C447EC50}"/>
            </c:ext>
          </c:extLst>
        </c:ser>
        <c:dLbls>
          <c:showLegendKey val="0"/>
          <c:showVal val="0"/>
          <c:showCatName val="0"/>
          <c:showSerName val="0"/>
          <c:showPercent val="0"/>
          <c:showBubbleSize val="0"/>
        </c:dLbls>
        <c:axId val="388789312"/>
        <c:axId val="388789792"/>
      </c:scatterChart>
      <c:valAx>
        <c:axId val="388789312"/>
        <c:scaling>
          <c:orientation val="minMax"/>
          <c:min val="3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789792"/>
        <c:crosses val="autoZero"/>
        <c:crossBetween val="midCat"/>
      </c:valAx>
      <c:valAx>
        <c:axId val="388789792"/>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789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Questions!active_status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a:t>
            </a:r>
            <a:r>
              <a:rPr lang="en-US" sz="1800" b="1" baseline="0"/>
              <a:t> By Active Status</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'Answering Questions'!$AV$2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'Answering Questions'!$AU$3:$AU$4</c:f>
              <c:strCache>
                <c:ptCount val="2"/>
                <c:pt idx="0">
                  <c:v>Active</c:v>
                </c:pt>
                <c:pt idx="1">
                  <c:v>In-Active</c:v>
                </c:pt>
              </c:strCache>
            </c:strRef>
          </c:cat>
          <c:val>
            <c:numRef>
              <c:f>'Answering Questions'!$AV$3:$AV$4</c:f>
              <c:numCache>
                <c:formatCode>0.00%;\-0.00%;0.00%</c:formatCode>
                <c:ptCount val="2"/>
                <c:pt idx="0">
                  <c:v>0.14269073966220153</c:v>
                </c:pt>
                <c:pt idx="1">
                  <c:v>0.26850897092183956</c:v>
                </c:pt>
              </c:numCache>
            </c:numRef>
          </c:val>
          <c:extLst>
            <c:ext xmlns:c16="http://schemas.microsoft.com/office/drawing/2014/chart" uri="{C3380CC4-5D6E-409C-BE32-E72D297353CC}">
              <c16:uniqueId val="{00000000-CFED-47C3-9862-22EBE12A3ED7}"/>
            </c:ext>
          </c:extLst>
        </c:ser>
        <c:dLbls>
          <c:showLegendKey val="0"/>
          <c:showVal val="1"/>
          <c:showCatName val="0"/>
          <c:showSerName val="0"/>
          <c:showPercent val="0"/>
          <c:showBubbleSize val="0"/>
        </c:dLbls>
        <c:gapWidth val="219"/>
        <c:overlap val="100"/>
        <c:axId val="54522655"/>
        <c:axId val="54523135"/>
      </c:barChart>
      <c:catAx>
        <c:axId val="54522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23135"/>
        <c:crosses val="autoZero"/>
        <c:auto val="1"/>
        <c:lblAlgn val="ctr"/>
        <c:lblOffset val="100"/>
        <c:noMultiLvlLbl val="0"/>
      </c:catAx>
      <c:valAx>
        <c:axId val="54523135"/>
        <c:scaling>
          <c:orientation val="minMax"/>
        </c:scaling>
        <c:delete val="1"/>
        <c:axPos val="b"/>
        <c:numFmt formatCode="0.00%;\-0.00%;0.00%" sourceLinked="1"/>
        <c:majorTickMark val="none"/>
        <c:minorTickMark val="none"/>
        <c:tickLblPos val="nextTo"/>
        <c:crossAx val="5452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Questions!Gender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'Answering Questions'!$BI$2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A71-4E72-928F-B8CDD0D4DAFD}"/>
              </c:ext>
            </c:extLst>
          </c:dPt>
          <c:dPt>
            <c:idx val="1"/>
            <c:bubble3D val="0"/>
            <c:spPr>
              <a:solidFill>
                <a:schemeClr val="accent2"/>
              </a:solidFill>
              <a:ln>
                <a:noFill/>
              </a:ln>
              <a:effectLst/>
            </c:spPr>
            <c:extLst>
              <c:ext xmlns:c16="http://schemas.microsoft.com/office/drawing/2014/chart" uri="{C3380CC4-5D6E-409C-BE32-E72D297353CC}">
                <c16:uniqueId val="{00000003-9A71-4E72-928F-B8CDD0D4DA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Questions'!$BH$3:$BH$4</c:f>
              <c:strCache>
                <c:ptCount val="2"/>
                <c:pt idx="0">
                  <c:v>Female</c:v>
                </c:pt>
                <c:pt idx="1">
                  <c:v>Male</c:v>
                </c:pt>
              </c:strCache>
            </c:strRef>
          </c:cat>
          <c:val>
            <c:numRef>
              <c:f>'Answering Questions'!$BI$3:$BI$4</c:f>
              <c:numCache>
                <c:formatCode>#,##0</c:formatCode>
                <c:ptCount val="2"/>
                <c:pt idx="0">
                  <c:v>1139</c:v>
                </c:pt>
                <c:pt idx="1">
                  <c:v>898</c:v>
                </c:pt>
              </c:numCache>
            </c:numRef>
          </c:val>
          <c:extLst>
            <c:ext xmlns:c16="http://schemas.microsoft.com/office/drawing/2014/chart" uri="{C3380CC4-5D6E-409C-BE32-E72D297353CC}">
              <c16:uniqueId val="{00000003-E718-47FF-A326-7F3007DBE89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Questions!product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 Affect By</a:t>
            </a:r>
            <a:r>
              <a:rPr lang="en-US" sz="1800" b="1" baseline="0"/>
              <a:t> Products</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'Answering Questions'!$CG$2:$CG$3</c:f>
              <c:strCache>
                <c:ptCount val="1"/>
                <c:pt idx="0">
                  <c:v>Four Products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BA-4C25-B5B6-95236AA7E5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BA-4C25-B5B6-95236AA7E5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Questions'!$CG$4:$CG$5</c:f>
              <c:numCache>
                <c:formatCode>General</c:formatCode>
                <c:ptCount val="2"/>
                <c:pt idx="0">
                  <c:v>60</c:v>
                </c:pt>
              </c:numCache>
            </c:numRef>
          </c:val>
          <c:extLst>
            <c:ext xmlns:c16="http://schemas.microsoft.com/office/drawing/2014/chart" uri="{C3380CC4-5D6E-409C-BE32-E72D297353CC}">
              <c16:uniqueId val="{00000000-1C3F-4EAC-8115-0C76D47E7541}"/>
            </c:ext>
          </c:extLst>
        </c:ser>
        <c:ser>
          <c:idx val="1"/>
          <c:order val="1"/>
          <c:tx>
            <c:strRef>
              <c:f>'Answering Questions'!$CH$2:$CH$3</c:f>
              <c:strCache>
                <c:ptCount val="1"/>
                <c:pt idx="0">
                  <c:v>One Product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86BA-4C25-B5B6-95236AA7E5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86BA-4C25-B5B6-95236AA7E5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Questions'!$CH$4:$CH$5</c:f>
              <c:numCache>
                <c:formatCode>General</c:formatCode>
                <c:ptCount val="2"/>
                <c:pt idx="0">
                  <c:v>1409</c:v>
                </c:pt>
                <c:pt idx="1">
                  <c:v>3675</c:v>
                </c:pt>
              </c:numCache>
            </c:numRef>
          </c:val>
          <c:extLst>
            <c:ext xmlns:c16="http://schemas.microsoft.com/office/drawing/2014/chart" uri="{C3380CC4-5D6E-409C-BE32-E72D297353CC}">
              <c16:uniqueId val="{00000001-1C3F-4EAC-8115-0C76D47E7541}"/>
            </c:ext>
          </c:extLst>
        </c:ser>
        <c:ser>
          <c:idx val="2"/>
          <c:order val="2"/>
          <c:tx>
            <c:strRef>
              <c:f>'Answering Questions'!$CI$2:$CI$3</c:f>
              <c:strCache>
                <c:ptCount val="1"/>
                <c:pt idx="0">
                  <c:v>Three Products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86BA-4C25-B5B6-95236AA7E5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86BA-4C25-B5B6-95236AA7E5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Questions'!$CI$4:$CI$5</c:f>
              <c:numCache>
                <c:formatCode>General</c:formatCode>
                <c:ptCount val="2"/>
                <c:pt idx="0">
                  <c:v>220</c:v>
                </c:pt>
                <c:pt idx="1">
                  <c:v>46</c:v>
                </c:pt>
              </c:numCache>
            </c:numRef>
          </c:val>
          <c:extLst>
            <c:ext xmlns:c16="http://schemas.microsoft.com/office/drawing/2014/chart" uri="{C3380CC4-5D6E-409C-BE32-E72D297353CC}">
              <c16:uniqueId val="{00000002-1C3F-4EAC-8115-0C76D47E7541}"/>
            </c:ext>
          </c:extLst>
        </c:ser>
        <c:ser>
          <c:idx val="3"/>
          <c:order val="3"/>
          <c:tx>
            <c:strRef>
              <c:f>'Answering Questions'!$CJ$2:$CJ$3</c:f>
              <c:strCache>
                <c:ptCount val="1"/>
                <c:pt idx="0">
                  <c:v>Two Products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86BA-4C25-B5B6-95236AA7E5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86BA-4C25-B5B6-95236AA7E5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Questions'!$CJ$4:$CJ$5</c:f>
              <c:numCache>
                <c:formatCode>General</c:formatCode>
                <c:ptCount val="2"/>
                <c:pt idx="0">
                  <c:v>348</c:v>
                </c:pt>
                <c:pt idx="1">
                  <c:v>4242</c:v>
                </c:pt>
              </c:numCache>
            </c:numRef>
          </c:val>
          <c:extLst>
            <c:ext xmlns:c16="http://schemas.microsoft.com/office/drawing/2014/chart" uri="{C3380CC4-5D6E-409C-BE32-E72D297353CC}">
              <c16:uniqueId val="{00000003-1C3F-4EAC-8115-0C76D47E7541}"/>
            </c:ext>
          </c:extLst>
        </c:ser>
        <c:dLbls>
          <c:showLegendKey val="0"/>
          <c:showVal val="1"/>
          <c:showCatName val="0"/>
          <c:showSerName val="0"/>
          <c:showPercent val="0"/>
          <c:showBubbleSize val="0"/>
          <c:showLeaderLines val="1"/>
        </c:dLbls>
        <c:firstSliceAng val="0"/>
        <c:holeSize val="0"/>
      </c:doughnutChart>
      <c:spPr>
        <a:noFill/>
        <a:ln>
          <a:noFill/>
        </a:ln>
        <a:effectLst/>
      </c:spPr>
    </c:plotArea>
    <c:legend>
      <c:legendPos val="r"/>
      <c:layout>
        <c:manualLayout>
          <c:xMode val="edge"/>
          <c:yMode val="edge"/>
          <c:x val="0.12386160378462421"/>
          <c:y val="0.12677123202846058"/>
          <c:w val="0.1790866362425681"/>
          <c:h val="8.62818579035725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AVG. Salaries</a:t>
            </a:r>
            <a:r>
              <a:rPr lang="en-US" sz="1800" b="1" baseline="0"/>
              <a:t> By Tenure</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'Answering Questions'!$CS$2:$CS$3</c:f>
              <c:strCache>
                <c:ptCount val="1"/>
                <c:pt idx="0">
                  <c:v>Churned</c:v>
                </c:pt>
              </c:strCache>
            </c:strRef>
          </c:tx>
          <c:spPr>
            <a:solidFill>
              <a:schemeClr val="accent1"/>
            </a:solidFill>
            <a:ln>
              <a:noFill/>
            </a:ln>
            <a:effectLst/>
          </c:spPr>
          <c:invertIfNegative val="0"/>
          <c:cat>
            <c:strRef>
              <c:f>'Answering Questions'!$CR$4:$CR$14</c:f>
              <c:strCache>
                <c:ptCount val="11"/>
                <c:pt idx="0">
                  <c:v>0</c:v>
                </c:pt>
                <c:pt idx="1">
                  <c:v>1</c:v>
                </c:pt>
                <c:pt idx="2">
                  <c:v>2</c:v>
                </c:pt>
                <c:pt idx="3">
                  <c:v>3</c:v>
                </c:pt>
                <c:pt idx="4">
                  <c:v>4</c:v>
                </c:pt>
                <c:pt idx="5">
                  <c:v>5</c:v>
                </c:pt>
                <c:pt idx="6">
                  <c:v>6</c:v>
                </c:pt>
                <c:pt idx="7">
                  <c:v>7</c:v>
                </c:pt>
                <c:pt idx="8">
                  <c:v>8</c:v>
                </c:pt>
                <c:pt idx="9">
                  <c:v>9</c:v>
                </c:pt>
                <c:pt idx="10">
                  <c:v>10</c:v>
                </c:pt>
              </c:strCache>
            </c:strRef>
          </c:cat>
          <c:val>
            <c:numRef>
              <c:f>'Answering Questions'!$CS$4:$CS$14</c:f>
              <c:numCache>
                <c:formatCode>#,##0.00</c:formatCode>
                <c:ptCount val="11"/>
                <c:pt idx="0">
                  <c:v>91391.115157894732</c:v>
                </c:pt>
                <c:pt idx="1">
                  <c:v>99716.593620689644</c:v>
                </c:pt>
                <c:pt idx="2">
                  <c:v>105484.83990049751</c:v>
                </c:pt>
                <c:pt idx="3">
                  <c:v>95159.74525821596</c:v>
                </c:pt>
                <c:pt idx="4">
                  <c:v>97112.320246305433</c:v>
                </c:pt>
                <c:pt idx="5">
                  <c:v>105170.10875598087</c:v>
                </c:pt>
                <c:pt idx="6">
                  <c:v>96989.60525510204</c:v>
                </c:pt>
                <c:pt idx="7">
                  <c:v>100709.06265536723</c:v>
                </c:pt>
                <c:pt idx="8">
                  <c:v>111602.35451776649</c:v>
                </c:pt>
                <c:pt idx="9">
                  <c:v>109018.90877934273</c:v>
                </c:pt>
                <c:pt idx="10">
                  <c:v>95655.337029702961</c:v>
                </c:pt>
              </c:numCache>
            </c:numRef>
          </c:val>
          <c:extLst>
            <c:ext xmlns:c16="http://schemas.microsoft.com/office/drawing/2014/chart" uri="{C3380CC4-5D6E-409C-BE32-E72D297353CC}">
              <c16:uniqueId val="{00000000-9620-4DC4-9570-BF05F1C715D8}"/>
            </c:ext>
          </c:extLst>
        </c:ser>
        <c:ser>
          <c:idx val="1"/>
          <c:order val="1"/>
          <c:tx>
            <c:strRef>
              <c:f>'Answering Questions'!$CT$2:$CT$3</c:f>
              <c:strCache>
                <c:ptCount val="1"/>
                <c:pt idx="0">
                  <c:v>Existed</c:v>
                </c:pt>
              </c:strCache>
            </c:strRef>
          </c:tx>
          <c:spPr>
            <a:solidFill>
              <a:schemeClr val="accent2"/>
            </a:solidFill>
            <a:ln>
              <a:noFill/>
            </a:ln>
            <a:effectLst/>
          </c:spPr>
          <c:invertIfNegative val="0"/>
          <c:cat>
            <c:strRef>
              <c:f>'Answering Questions'!$CR$4:$CR$14</c:f>
              <c:strCache>
                <c:ptCount val="11"/>
                <c:pt idx="0">
                  <c:v>0</c:v>
                </c:pt>
                <c:pt idx="1">
                  <c:v>1</c:v>
                </c:pt>
                <c:pt idx="2">
                  <c:v>2</c:v>
                </c:pt>
                <c:pt idx="3">
                  <c:v>3</c:v>
                </c:pt>
                <c:pt idx="4">
                  <c:v>4</c:v>
                </c:pt>
                <c:pt idx="5">
                  <c:v>5</c:v>
                </c:pt>
                <c:pt idx="6">
                  <c:v>6</c:v>
                </c:pt>
                <c:pt idx="7">
                  <c:v>7</c:v>
                </c:pt>
                <c:pt idx="8">
                  <c:v>8</c:v>
                </c:pt>
                <c:pt idx="9">
                  <c:v>9</c:v>
                </c:pt>
                <c:pt idx="10">
                  <c:v>10</c:v>
                </c:pt>
              </c:strCache>
            </c:strRef>
          </c:cat>
          <c:val>
            <c:numRef>
              <c:f>'Answering Questions'!$CT$4:$CT$14</c:f>
              <c:numCache>
                <c:formatCode>#,##0.00</c:formatCode>
                <c:ptCount val="11"/>
                <c:pt idx="0">
                  <c:v>105655.80264150944</c:v>
                </c:pt>
                <c:pt idx="1">
                  <c:v>100685.89153175593</c:v>
                </c:pt>
                <c:pt idx="2">
                  <c:v>96610.27191263283</c:v>
                </c:pt>
                <c:pt idx="3">
                  <c:v>98338.159937185934</c:v>
                </c:pt>
                <c:pt idx="4">
                  <c:v>100579.42908396947</c:v>
                </c:pt>
                <c:pt idx="5">
                  <c:v>100275.07973848069</c:v>
                </c:pt>
                <c:pt idx="6">
                  <c:v>99722.700817120625</c:v>
                </c:pt>
                <c:pt idx="7">
                  <c:v>101371.25618096358</c:v>
                </c:pt>
                <c:pt idx="8">
                  <c:v>98566.716992753631</c:v>
                </c:pt>
                <c:pt idx="9">
                  <c:v>96763.9586770428</c:v>
                </c:pt>
                <c:pt idx="10">
                  <c:v>104662.48452442158</c:v>
                </c:pt>
              </c:numCache>
            </c:numRef>
          </c:val>
          <c:extLst>
            <c:ext xmlns:c16="http://schemas.microsoft.com/office/drawing/2014/chart" uri="{C3380CC4-5D6E-409C-BE32-E72D297353CC}">
              <c16:uniqueId val="{00000001-9620-4DC4-9570-BF05F1C715D8}"/>
            </c:ext>
          </c:extLst>
        </c:ser>
        <c:dLbls>
          <c:showLegendKey val="0"/>
          <c:showVal val="0"/>
          <c:showCatName val="0"/>
          <c:showSerName val="0"/>
          <c:showPercent val="0"/>
          <c:showBubbleSize val="0"/>
        </c:dLbls>
        <c:gapWidth val="219"/>
        <c:overlap val="-27"/>
        <c:axId val="211731488"/>
        <c:axId val="211730528"/>
      </c:barChart>
      <c:catAx>
        <c:axId val="21173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30528"/>
        <c:crosses val="autoZero"/>
        <c:auto val="1"/>
        <c:lblAlgn val="ctr"/>
        <c:lblOffset val="100"/>
        <c:noMultiLvlLbl val="0"/>
      </c:catAx>
      <c:valAx>
        <c:axId val="2117305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3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Questions!balances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AVG. Balances By Tenure</a:t>
            </a:r>
            <a:r>
              <a:rPr lang="en-US" sz="1800" b="1" baseline="0"/>
              <a:t> </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'Answering Questions'!$CY$2:$CY$3</c:f>
              <c:strCache>
                <c:ptCount val="1"/>
                <c:pt idx="0">
                  <c:v>Churned</c:v>
                </c:pt>
              </c:strCache>
            </c:strRef>
          </c:tx>
          <c:spPr>
            <a:solidFill>
              <a:schemeClr val="accent1"/>
            </a:solidFill>
            <a:ln>
              <a:noFill/>
            </a:ln>
            <a:effectLst/>
          </c:spPr>
          <c:invertIfNegative val="0"/>
          <c:cat>
            <c:strRef>
              <c:f>'Answering Questions'!$CX$4:$CX$14</c:f>
              <c:strCache>
                <c:ptCount val="11"/>
                <c:pt idx="0">
                  <c:v>0</c:v>
                </c:pt>
                <c:pt idx="1">
                  <c:v>1</c:v>
                </c:pt>
                <c:pt idx="2">
                  <c:v>2</c:v>
                </c:pt>
                <c:pt idx="3">
                  <c:v>3</c:v>
                </c:pt>
                <c:pt idx="4">
                  <c:v>4</c:v>
                </c:pt>
                <c:pt idx="5">
                  <c:v>5</c:v>
                </c:pt>
                <c:pt idx="6">
                  <c:v>6</c:v>
                </c:pt>
                <c:pt idx="7">
                  <c:v>7</c:v>
                </c:pt>
                <c:pt idx="8">
                  <c:v>8</c:v>
                </c:pt>
                <c:pt idx="9">
                  <c:v>9</c:v>
                </c:pt>
                <c:pt idx="10">
                  <c:v>10</c:v>
                </c:pt>
              </c:strCache>
            </c:strRef>
          </c:cat>
          <c:val>
            <c:numRef>
              <c:f>'Answering Questions'!$CY$4:$CY$14</c:f>
              <c:numCache>
                <c:formatCode>#,##0.00</c:formatCode>
                <c:ptCount val="11"/>
                <c:pt idx="0">
                  <c:v>96054.892315789475</c:v>
                </c:pt>
                <c:pt idx="1">
                  <c:v>89843.924051724127</c:v>
                </c:pt>
                <c:pt idx="2">
                  <c:v>84357.165522388052</c:v>
                </c:pt>
                <c:pt idx="3">
                  <c:v>90152.435586854466</c:v>
                </c:pt>
                <c:pt idx="4">
                  <c:v>87977.83334975371</c:v>
                </c:pt>
                <c:pt idx="5">
                  <c:v>92446.422200956935</c:v>
                </c:pt>
                <c:pt idx="6">
                  <c:v>88239.348673469387</c:v>
                </c:pt>
                <c:pt idx="7">
                  <c:v>92309.932542372888</c:v>
                </c:pt>
                <c:pt idx="8">
                  <c:v>98057.316294416232</c:v>
                </c:pt>
                <c:pt idx="9">
                  <c:v>97156.674084507031</c:v>
                </c:pt>
                <c:pt idx="10">
                  <c:v>85491.036930693081</c:v>
                </c:pt>
              </c:numCache>
            </c:numRef>
          </c:val>
          <c:extLst>
            <c:ext xmlns:c16="http://schemas.microsoft.com/office/drawing/2014/chart" uri="{C3380CC4-5D6E-409C-BE32-E72D297353CC}">
              <c16:uniqueId val="{00000000-2721-4D9A-9DA0-8B535D6E970E}"/>
            </c:ext>
          </c:extLst>
        </c:ser>
        <c:ser>
          <c:idx val="1"/>
          <c:order val="1"/>
          <c:tx>
            <c:strRef>
              <c:f>'Answering Questions'!$CZ$2:$CZ$3</c:f>
              <c:strCache>
                <c:ptCount val="1"/>
                <c:pt idx="0">
                  <c:v>Existed</c:v>
                </c:pt>
              </c:strCache>
            </c:strRef>
          </c:tx>
          <c:spPr>
            <a:solidFill>
              <a:schemeClr val="accent2"/>
            </a:solidFill>
            <a:ln>
              <a:noFill/>
            </a:ln>
            <a:effectLst/>
          </c:spPr>
          <c:invertIfNegative val="0"/>
          <c:cat>
            <c:strRef>
              <c:f>'Answering Questions'!$CX$4:$CX$14</c:f>
              <c:strCache>
                <c:ptCount val="11"/>
                <c:pt idx="0">
                  <c:v>0</c:v>
                </c:pt>
                <c:pt idx="1">
                  <c:v>1</c:v>
                </c:pt>
                <c:pt idx="2">
                  <c:v>2</c:v>
                </c:pt>
                <c:pt idx="3">
                  <c:v>3</c:v>
                </c:pt>
                <c:pt idx="4">
                  <c:v>4</c:v>
                </c:pt>
                <c:pt idx="5">
                  <c:v>5</c:v>
                </c:pt>
                <c:pt idx="6">
                  <c:v>6</c:v>
                </c:pt>
                <c:pt idx="7">
                  <c:v>7</c:v>
                </c:pt>
                <c:pt idx="8">
                  <c:v>8</c:v>
                </c:pt>
                <c:pt idx="9">
                  <c:v>9</c:v>
                </c:pt>
                <c:pt idx="10">
                  <c:v>10</c:v>
                </c:pt>
              </c:strCache>
            </c:strRef>
          </c:cat>
          <c:val>
            <c:numRef>
              <c:f>'Answering Questions'!$CZ$4:$CZ$14</c:f>
              <c:numCache>
                <c:formatCode>#,##0.00</c:formatCode>
                <c:ptCount val="11"/>
                <c:pt idx="0">
                  <c:v>75046.463270440247</c:v>
                </c:pt>
                <c:pt idx="1">
                  <c:v>75293.938094645084</c:v>
                </c:pt>
                <c:pt idx="2">
                  <c:v>75055.653211334124</c:v>
                </c:pt>
                <c:pt idx="3">
                  <c:v>74327.391507537686</c:v>
                </c:pt>
                <c:pt idx="4">
                  <c:v>70464.682646310437</c:v>
                </c:pt>
                <c:pt idx="5">
                  <c:v>72279.339962640108</c:v>
                </c:pt>
                <c:pt idx="6">
                  <c:v>70886.770674448766</c:v>
                </c:pt>
                <c:pt idx="7">
                  <c:v>72066.065957696832</c:v>
                </c:pt>
                <c:pt idx="8">
                  <c:v>73149.422584541055</c:v>
                </c:pt>
                <c:pt idx="9">
                  <c:v>70873.11508430609</c:v>
                </c:pt>
                <c:pt idx="10">
                  <c:v>70925.147120822628</c:v>
                </c:pt>
              </c:numCache>
            </c:numRef>
          </c:val>
          <c:extLst>
            <c:ext xmlns:c16="http://schemas.microsoft.com/office/drawing/2014/chart" uri="{C3380CC4-5D6E-409C-BE32-E72D297353CC}">
              <c16:uniqueId val="{00000001-2721-4D9A-9DA0-8B535D6E970E}"/>
            </c:ext>
          </c:extLst>
        </c:ser>
        <c:dLbls>
          <c:showLegendKey val="0"/>
          <c:showVal val="0"/>
          <c:showCatName val="0"/>
          <c:showSerName val="0"/>
          <c:showPercent val="0"/>
          <c:showBubbleSize val="0"/>
        </c:dLbls>
        <c:gapWidth val="219"/>
        <c:overlap val="-27"/>
        <c:axId val="871131103"/>
        <c:axId val="871131583"/>
      </c:barChart>
      <c:catAx>
        <c:axId val="87113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131583"/>
        <c:crosses val="autoZero"/>
        <c:auto val="1"/>
        <c:lblAlgn val="ctr"/>
        <c:lblOffset val="100"/>
        <c:noMultiLvlLbl val="0"/>
      </c:catAx>
      <c:valAx>
        <c:axId val="8711315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13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'Answering Questions'!$DK$2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D7-47A1-9703-F8A76491FE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D7-47A1-9703-F8A76491FE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Questions'!$DJ$3:$DJ$4</c:f>
              <c:strCache>
                <c:ptCount val="2"/>
                <c:pt idx="0">
                  <c:v>Has Creditcard</c:v>
                </c:pt>
                <c:pt idx="1">
                  <c:v>No Creditcard</c:v>
                </c:pt>
              </c:strCache>
            </c:strRef>
          </c:cat>
          <c:val>
            <c:numRef>
              <c:f>'Answering Questions'!$DK$3:$DK$4</c:f>
              <c:numCache>
                <c:formatCode>#,##0</c:formatCode>
                <c:ptCount val="2"/>
                <c:pt idx="0">
                  <c:v>1424</c:v>
                </c:pt>
                <c:pt idx="1">
                  <c:v>613</c:v>
                </c:pt>
              </c:numCache>
            </c:numRef>
          </c:val>
          <c:extLst>
            <c:ext xmlns:c16="http://schemas.microsoft.com/office/drawing/2014/chart" uri="{C3380CC4-5D6E-409C-BE32-E72D297353CC}">
              <c16:uniqueId val="{00000000-9C51-474F-8574-C2D01FDCBE2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Questions!creditcard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a:t>
            </a:r>
            <a:r>
              <a:rPr lang="en-US" sz="1800" b="1" baseline="0"/>
              <a:t> By Creditcard</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'Answering Questions'!$DQ$2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19-4DE3-8DCD-FA858B4A02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19-4DE3-8DCD-FA858B4A02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Questions'!$DP$3:$DP$4</c:f>
              <c:strCache>
                <c:ptCount val="2"/>
                <c:pt idx="0">
                  <c:v>Has Creditcard</c:v>
                </c:pt>
                <c:pt idx="1">
                  <c:v>No Creditcard</c:v>
                </c:pt>
              </c:strCache>
            </c:strRef>
          </c:cat>
          <c:val>
            <c:numRef>
              <c:f>'Answering Questions'!$DQ$3:$DQ$4</c:f>
              <c:numCache>
                <c:formatCode>0.00%;\-0.00%;0.00%</c:formatCode>
                <c:ptCount val="2"/>
                <c:pt idx="0">
                  <c:v>0.20184266477675408</c:v>
                </c:pt>
                <c:pt idx="1">
                  <c:v>0.20814940577249574</c:v>
                </c:pt>
              </c:numCache>
            </c:numRef>
          </c:val>
          <c:extLst>
            <c:ext xmlns:c16="http://schemas.microsoft.com/office/drawing/2014/chart" uri="{C3380CC4-5D6E-409C-BE32-E72D297353CC}">
              <c16:uniqueId val="{00000000-1902-4741-95E6-E066A3331E0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'Answering Questions'!$EC$2:$EC$3</c:f>
              <c:strCache>
                <c:ptCount val="1"/>
                <c:pt idx="0">
                  <c:v>Churned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'Answering Questions'!$EB$4:$EB$6</c:f>
              <c:strCache>
                <c:ptCount val="3"/>
                <c:pt idx="0">
                  <c:v>[21-40]</c:v>
                </c:pt>
                <c:pt idx="1">
                  <c:v>[41-60]</c:v>
                </c:pt>
                <c:pt idx="2">
                  <c:v>[61-80]</c:v>
                </c:pt>
              </c:strCache>
            </c:strRef>
          </c:cat>
          <c:val>
            <c:numRef>
              <c:f>'Answering Questions'!$EC$4:$EC$6</c:f>
              <c:numCache>
                <c:formatCode>General</c:formatCode>
                <c:ptCount val="3"/>
                <c:pt idx="0">
                  <c:v>681</c:v>
                </c:pt>
                <c:pt idx="1">
                  <c:v>1236</c:v>
                </c:pt>
                <c:pt idx="2">
                  <c:v>114</c:v>
                </c:pt>
              </c:numCache>
            </c:numRef>
          </c:val>
          <c:extLst>
            <c:ext xmlns:c16="http://schemas.microsoft.com/office/drawing/2014/chart" uri="{C3380CC4-5D6E-409C-BE32-E72D297353CC}">
              <c16:uniqueId val="{00000000-138E-40CF-AB92-1CEC148E4CDC}"/>
            </c:ext>
          </c:extLst>
        </c:ser>
        <c:ser>
          <c:idx val="1"/>
          <c:order val="1"/>
          <c:tx>
            <c:strRef>
              <c:f>'Answering Questions'!$ED$2:$ED$3</c:f>
              <c:strCache>
                <c:ptCount val="1"/>
                <c:pt idx="0">
                  <c:v>Existed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'Answering Questions'!$EB$4:$EB$6</c:f>
              <c:strCache>
                <c:ptCount val="3"/>
                <c:pt idx="0">
                  <c:v>[21-40]</c:v>
                </c:pt>
                <c:pt idx="1">
                  <c:v>[41-60]</c:v>
                </c:pt>
                <c:pt idx="2">
                  <c:v>[61-80]</c:v>
                </c:pt>
              </c:strCache>
            </c:strRef>
          </c:cat>
          <c:val>
            <c:numRef>
              <c:f>'Answering Questions'!$ED$4:$ED$6</c:f>
              <c:numCache>
                <c:formatCode>General</c:formatCode>
                <c:ptCount val="3"/>
                <c:pt idx="0">
                  <c:v>5649</c:v>
                </c:pt>
                <c:pt idx="1">
                  <c:v>1881</c:v>
                </c:pt>
                <c:pt idx="2">
                  <c:v>338</c:v>
                </c:pt>
              </c:numCache>
            </c:numRef>
          </c:val>
          <c:extLst>
            <c:ext xmlns:c16="http://schemas.microsoft.com/office/drawing/2014/chart" uri="{C3380CC4-5D6E-409C-BE32-E72D297353CC}">
              <c16:uniqueId val="{00000001-138E-40CF-AB92-1CEC148E4CDC}"/>
            </c:ext>
          </c:extLst>
        </c:ser>
        <c:dLbls>
          <c:dLblPos val="outEnd"/>
          <c:showLegendKey val="0"/>
          <c:showVal val="1"/>
          <c:showCatName val="0"/>
          <c:showSerName val="0"/>
          <c:showPercent val="0"/>
          <c:showBubbleSize val="0"/>
        </c:dLbls>
        <c:gapWidth val="219"/>
        <c:overlap val="-27"/>
        <c:axId val="1601198623"/>
        <c:axId val="1601195263"/>
      </c:barChart>
      <c:catAx>
        <c:axId val="160119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195263"/>
        <c:crosses val="autoZero"/>
        <c:auto val="1"/>
        <c:lblAlgn val="ctr"/>
        <c:lblOffset val="100"/>
        <c:noMultiLvlLbl val="0"/>
      </c:catAx>
      <c:valAx>
        <c:axId val="1601195263"/>
        <c:scaling>
          <c:orientation val="minMax"/>
        </c:scaling>
        <c:delete val="1"/>
        <c:axPos val="l"/>
        <c:numFmt formatCode="General" sourceLinked="1"/>
        <c:majorTickMark val="none"/>
        <c:minorTickMark val="none"/>
        <c:tickLblPos val="nextTo"/>
        <c:crossAx val="16011986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Questions!ageGroups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 By Age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'Answering Questions'!$EJ$2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CE-45B1-ACE7-B002332618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CE-45B1-ACE7-B002332618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CE-45B1-ACE7-B0023326186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CE-45B1-ACE7-B0023326186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FCE-45B1-ACE7-B00233261867}"/>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Questions'!$EI$3:$EI$7</c:f>
              <c:strCache>
                <c:ptCount val="5"/>
                <c:pt idx="0">
                  <c:v>[21-40]</c:v>
                </c:pt>
                <c:pt idx="1">
                  <c:v>[41-60]</c:v>
                </c:pt>
                <c:pt idx="2">
                  <c:v>[61-80]</c:v>
                </c:pt>
                <c:pt idx="3">
                  <c:v>&lt;=20</c:v>
                </c:pt>
                <c:pt idx="4">
                  <c:v>&gt;80</c:v>
                </c:pt>
              </c:strCache>
            </c:strRef>
          </c:cat>
          <c:val>
            <c:numRef>
              <c:f>'Answering Questions'!$EJ$3:$EJ$7</c:f>
              <c:numCache>
                <c:formatCode>0.00%;\-0.00%;0.00%</c:formatCode>
                <c:ptCount val="5"/>
                <c:pt idx="0">
                  <c:v>0.10758293838862559</c:v>
                </c:pt>
                <c:pt idx="1">
                  <c:v>0.39653512993262752</c:v>
                </c:pt>
                <c:pt idx="2">
                  <c:v>0.25221238938053098</c:v>
                </c:pt>
                <c:pt idx="3">
                  <c:v>5.6179775280898875E-2</c:v>
                </c:pt>
                <c:pt idx="4">
                  <c:v>8.3333333333333329E-2</c:v>
                </c:pt>
              </c:numCache>
            </c:numRef>
          </c:val>
          <c:extLst>
            <c:ext xmlns:c16="http://schemas.microsoft.com/office/drawing/2014/chart" uri="{C3380CC4-5D6E-409C-BE32-E72D297353CC}">
              <c16:uniqueId val="{00000000-8CDE-496E-8EAE-EBE6AC4BE9F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Credit Scores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'Answering Questions'!$A$23</c:f>
              <c:strCache>
                <c:ptCount val="1"/>
                <c:pt idx="0">
                  <c:v>Credit Scores</c:v>
                </c:pt>
              </c:strCache>
            </c:strRef>
          </c:tx>
          <c:spPr>
            <a:ln w="25400" cap="rnd">
              <a:noFill/>
              <a:round/>
            </a:ln>
            <a:effectLst/>
          </c:spPr>
          <c:marker>
            <c:symbol val="circle"/>
            <c:size val="5"/>
            <c:spPr>
              <a:solidFill>
                <a:schemeClr val="accent1"/>
              </a:solidFill>
              <a:ln w="9525">
                <a:solidFill>
                  <a:schemeClr val="accent1"/>
                </a:solidFill>
              </a:ln>
              <a:effectLst/>
            </c:spPr>
          </c:marker>
          <c:xVal>
            <c:numRef>
              <c:f>'Answering Questions'!$A$24:$A$443</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'Answering Questions'!$B$24:$B$443</c:f>
              <c:numCache>
                <c:formatCode>0.00%;\-0.00%;0.00%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0.125</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0-0392-4C5A-BBB5-0D029A5B5DE0}"/>
            </c:ext>
          </c:extLst>
        </c:ser>
        <c:dLbls>
          <c:showLegendKey val="0"/>
          <c:showVal val="0"/>
          <c:showCatName val="0"/>
          <c:showSerName val="0"/>
          <c:showPercent val="0"/>
          <c:showBubbleSize val="0"/>
        </c:dLbls>
        <c:axId val="859403807"/>
        <c:axId val="859404767"/>
      </c:scatterChart>
      <c:valAx>
        <c:axId val="859403807"/>
        <c:scaling>
          <c:orientation val="minMax"/>
          <c:min val="3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04767"/>
        <c:crosses val="autoZero"/>
        <c:crossBetween val="midCat"/>
      </c:valAx>
      <c:valAx>
        <c:axId val="859404767"/>
        <c:scaling>
          <c:orientation val="minMax"/>
        </c:scaling>
        <c:delete val="0"/>
        <c:axPos val="l"/>
        <c:numFmt formatCode="0.0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4038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Questions!active_status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a:t>
            </a:r>
            <a:r>
              <a:rPr lang="en-US" sz="1800" b="1" baseline="0"/>
              <a:t> By Active Status</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40000"/>
              <a:lumOff val="60000"/>
            </a:schemeClr>
          </a:solidFill>
          <a:ln>
            <a:noFill/>
          </a:ln>
          <a:effectLst/>
        </c:spPr>
      </c:pivotFmt>
      <c:pivotFmt>
        <c:idx val="8"/>
        <c:spPr>
          <a:solidFill>
            <a:schemeClr val="tx2">
              <a:lumMod val="40000"/>
              <a:lumOff val="60000"/>
            </a:schemeClr>
          </a:solidFill>
          <a:ln>
            <a:noFill/>
          </a:ln>
          <a:effectLst/>
        </c:spPr>
      </c:pivotFmt>
    </c:pivotFmts>
    <c:plotArea>
      <c:layout/>
      <c:barChart>
        <c:barDir val="bar"/>
        <c:grouping val="stacked"/>
        <c:varyColors val="0"/>
        <c:ser>
          <c:idx val="0"/>
          <c:order val="0"/>
          <c:tx>
            <c:strRef>
              <c:f>'Answering Questions'!$AV$2</c:f>
              <c:strCache>
                <c:ptCount val="1"/>
                <c:pt idx="0">
                  <c:v>Total</c:v>
                </c:pt>
              </c:strCache>
            </c:strRef>
          </c:tx>
          <c:spPr>
            <a:solidFill>
              <a:schemeClr val="accent1"/>
            </a:solidFill>
            <a:ln>
              <a:noFill/>
            </a:ln>
            <a:effectLst/>
          </c:spPr>
          <c:invertIfNegative val="0"/>
          <c:dPt>
            <c:idx val="0"/>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2-BAD9-4446-A6F6-76B0F4FC9E77}"/>
              </c:ext>
            </c:extLst>
          </c:dPt>
          <c:dPt>
            <c:idx val="1"/>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1-BAD9-4446-A6F6-76B0F4FC9E77}"/>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'Answering Questions'!$AU$3:$AU$4</c:f>
              <c:strCache>
                <c:ptCount val="2"/>
                <c:pt idx="0">
                  <c:v>Active</c:v>
                </c:pt>
                <c:pt idx="1">
                  <c:v>In-Active</c:v>
                </c:pt>
              </c:strCache>
            </c:strRef>
          </c:cat>
          <c:val>
            <c:numRef>
              <c:f>'Answering Questions'!$AV$3:$AV$4</c:f>
              <c:numCache>
                <c:formatCode>0.00%;\-0.00%;0.00%</c:formatCode>
                <c:ptCount val="2"/>
                <c:pt idx="0">
                  <c:v>0.14269073966220153</c:v>
                </c:pt>
                <c:pt idx="1">
                  <c:v>0.26850897092183956</c:v>
                </c:pt>
              </c:numCache>
            </c:numRef>
          </c:val>
          <c:extLst>
            <c:ext xmlns:c16="http://schemas.microsoft.com/office/drawing/2014/chart" uri="{C3380CC4-5D6E-409C-BE32-E72D297353CC}">
              <c16:uniqueId val="{00000000-BAD9-4446-A6F6-76B0F4FC9E77}"/>
            </c:ext>
          </c:extLst>
        </c:ser>
        <c:dLbls>
          <c:showLegendKey val="0"/>
          <c:showVal val="1"/>
          <c:showCatName val="0"/>
          <c:showSerName val="0"/>
          <c:showPercent val="0"/>
          <c:showBubbleSize val="0"/>
        </c:dLbls>
        <c:gapWidth val="219"/>
        <c:overlap val="100"/>
        <c:axId val="54522655"/>
        <c:axId val="54523135"/>
      </c:barChart>
      <c:catAx>
        <c:axId val="54522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4523135"/>
        <c:crosses val="autoZero"/>
        <c:auto val="1"/>
        <c:lblAlgn val="ctr"/>
        <c:lblOffset val="100"/>
        <c:noMultiLvlLbl val="0"/>
      </c:catAx>
      <c:valAx>
        <c:axId val="54523135"/>
        <c:scaling>
          <c:orientation val="minMax"/>
        </c:scaling>
        <c:delete val="1"/>
        <c:axPos val="b"/>
        <c:numFmt formatCode="0.00%;\-0.00%;0.00%" sourceLinked="1"/>
        <c:majorTickMark val="none"/>
        <c:minorTickMark val="none"/>
        <c:tickLblPos val="nextTo"/>
        <c:crossAx val="5452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Questions!Gender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2">
              <a:lumMod val="40000"/>
              <a:lumOff val="60000"/>
            </a:schemeClr>
          </a:solidFill>
          <a:ln>
            <a:noFill/>
          </a:ln>
          <a:effectLst/>
        </c:spPr>
      </c:pivotFmt>
      <c:pivotFmt>
        <c:idx val="10"/>
        <c:spPr>
          <a:solidFill>
            <a:schemeClr val="tx2">
              <a:lumMod val="20000"/>
              <a:lumOff val="80000"/>
            </a:schemeClr>
          </a:solidFill>
          <a:ln>
            <a:noFill/>
          </a:ln>
          <a:effectLst/>
        </c:spPr>
      </c:pivotFmt>
    </c:pivotFmts>
    <c:plotArea>
      <c:layout/>
      <c:pieChart>
        <c:varyColors val="1"/>
        <c:ser>
          <c:idx val="0"/>
          <c:order val="0"/>
          <c:tx>
            <c:strRef>
              <c:f>'Answering Questions'!$BI$2</c:f>
              <c:strCache>
                <c:ptCount val="1"/>
                <c:pt idx="0">
                  <c:v>Total</c:v>
                </c:pt>
              </c:strCache>
            </c:strRef>
          </c:tx>
          <c:dPt>
            <c:idx val="0"/>
            <c:bubble3D val="0"/>
            <c:spPr>
              <a:solidFill>
                <a:schemeClr val="accent2">
                  <a:lumMod val="40000"/>
                  <a:lumOff val="60000"/>
                </a:schemeClr>
              </a:solidFill>
              <a:ln>
                <a:noFill/>
              </a:ln>
              <a:effectLst/>
            </c:spPr>
            <c:extLst>
              <c:ext xmlns:c16="http://schemas.microsoft.com/office/drawing/2014/chart" uri="{C3380CC4-5D6E-409C-BE32-E72D297353CC}">
                <c16:uniqueId val="{00000001-0BA5-4865-972F-C6DEDB8A2C3E}"/>
              </c:ext>
            </c:extLst>
          </c:dPt>
          <c:dPt>
            <c:idx val="1"/>
            <c:bubble3D val="0"/>
            <c:spPr>
              <a:solidFill>
                <a:schemeClr val="tx2">
                  <a:lumMod val="20000"/>
                  <a:lumOff val="80000"/>
                </a:schemeClr>
              </a:solidFill>
              <a:ln>
                <a:noFill/>
              </a:ln>
              <a:effectLst/>
            </c:spPr>
            <c:extLst>
              <c:ext xmlns:c16="http://schemas.microsoft.com/office/drawing/2014/chart" uri="{C3380CC4-5D6E-409C-BE32-E72D297353CC}">
                <c16:uniqueId val="{00000003-0BA5-4865-972F-C6DEDB8A2C3E}"/>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Questions'!$BH$3:$BH$4</c:f>
              <c:strCache>
                <c:ptCount val="2"/>
                <c:pt idx="0">
                  <c:v>Female</c:v>
                </c:pt>
                <c:pt idx="1">
                  <c:v>Male</c:v>
                </c:pt>
              </c:strCache>
            </c:strRef>
          </c:cat>
          <c:val>
            <c:numRef>
              <c:f>'Answering Questions'!$BI$3:$BI$4</c:f>
              <c:numCache>
                <c:formatCode>#,##0</c:formatCode>
                <c:ptCount val="2"/>
                <c:pt idx="0">
                  <c:v>1139</c:v>
                </c:pt>
                <c:pt idx="1">
                  <c:v>898</c:v>
                </c:pt>
              </c:numCache>
            </c:numRef>
          </c:val>
          <c:extLst>
            <c:ext xmlns:c16="http://schemas.microsoft.com/office/drawing/2014/chart" uri="{C3380CC4-5D6E-409C-BE32-E72D297353CC}">
              <c16:uniqueId val="{00000004-0BA5-4865-972F-C6DEDB8A2C3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Questions!product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 Affect By</a:t>
            </a:r>
            <a:r>
              <a:rPr lang="en-US" sz="1800" b="1" baseline="0"/>
              <a:t> Products</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1"/>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17"/>
        <c:spPr>
          <a:solidFill>
            <a:schemeClr val="accent3">
              <a:lumMod val="60000"/>
              <a:lumOff val="40000"/>
            </a:schemeClr>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20"/>
        <c:spPr>
          <a:solidFill>
            <a:schemeClr val="accent3">
              <a:lumMod val="60000"/>
              <a:lumOff val="40000"/>
            </a:schemeClr>
          </a:solidFill>
          <a:ln w="19050">
            <a:solidFill>
              <a:schemeClr val="lt1"/>
            </a:solidFill>
          </a:ln>
          <a:effectLst/>
        </c:spPr>
      </c:pivotFmt>
      <c:pivotFmt>
        <c:idx val="21"/>
        <c:spPr>
          <a:solidFill>
            <a:schemeClr val="accent2">
              <a:lumMod val="75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extLst>
            <c:ext xmlns:c15="http://schemas.microsoft.com/office/drawing/2012/chart" uri="{CE6537A1-D6FC-4f65-9D91-7224C49458BB}"/>
          </c:extLst>
        </c:dLbl>
      </c:pivotFmt>
      <c:pivotFmt>
        <c:idx val="23"/>
        <c:spPr>
          <a:solidFill>
            <a:schemeClr val="accent3">
              <a:lumMod val="60000"/>
              <a:lumOff val="40000"/>
            </a:schemeClr>
          </a:solidFill>
          <a:ln w="19050">
            <a:solidFill>
              <a:schemeClr val="lt1"/>
            </a:solidFill>
          </a:ln>
          <a:effectLst/>
        </c:spPr>
      </c:pivotFmt>
      <c:pivotFmt>
        <c:idx val="24"/>
        <c:spPr>
          <a:solidFill>
            <a:schemeClr val="accent2">
              <a:lumMod val="75000"/>
            </a:schemeClr>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1"/>
          <c:showBubbleSize val="0"/>
          <c:separator>
</c:separator>
          <c:extLst>
            <c:ext xmlns:c15="http://schemas.microsoft.com/office/drawing/2012/chart" uri="{CE6537A1-D6FC-4f65-9D91-7224C49458BB}"/>
          </c:extLst>
        </c:dLbl>
      </c:pivotFmt>
      <c:pivotFmt>
        <c:idx val="26"/>
        <c:spPr>
          <a:solidFill>
            <a:schemeClr val="accent3">
              <a:lumMod val="60000"/>
              <a:lumOff val="40000"/>
            </a:schemeClr>
          </a:solidFill>
          <a:ln w="19050">
            <a:solidFill>
              <a:schemeClr val="lt1"/>
            </a:solidFill>
          </a:ln>
          <a:effectLst/>
        </c:spPr>
      </c:pivotFmt>
      <c:pivotFmt>
        <c:idx val="27"/>
        <c:spPr>
          <a:solidFill>
            <a:schemeClr val="accent2">
              <a:lumMod val="75000"/>
            </a:schemeClr>
          </a:solidFill>
          <a:ln w="19050">
            <a:solidFill>
              <a:schemeClr val="lt1"/>
            </a:solidFill>
          </a:ln>
          <a:effectLst/>
        </c:spPr>
      </c:pivotFmt>
    </c:pivotFmts>
    <c:plotArea>
      <c:layout/>
      <c:doughnutChart>
        <c:varyColors val="1"/>
        <c:ser>
          <c:idx val="0"/>
          <c:order val="0"/>
          <c:tx>
            <c:strRef>
              <c:f>'Answering Questions'!$CG$2:$CG$3</c:f>
              <c:strCache>
                <c:ptCount val="1"/>
                <c:pt idx="0">
                  <c:v>Four Products</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1-970E-46D7-A8DC-E801EBE2FF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0E-46D7-A8DC-E801EBE2FF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Questions'!$CG$4:$CG$5</c:f>
              <c:numCache>
                <c:formatCode>General</c:formatCode>
                <c:ptCount val="2"/>
                <c:pt idx="0">
                  <c:v>60</c:v>
                </c:pt>
              </c:numCache>
            </c:numRef>
          </c:val>
          <c:extLst>
            <c:ext xmlns:c16="http://schemas.microsoft.com/office/drawing/2014/chart" uri="{C3380CC4-5D6E-409C-BE32-E72D297353CC}">
              <c16:uniqueId val="{00000004-970E-46D7-A8DC-E801EBE2FFCC}"/>
            </c:ext>
          </c:extLst>
        </c:ser>
        <c:ser>
          <c:idx val="1"/>
          <c:order val="1"/>
          <c:tx>
            <c:strRef>
              <c:f>'Answering Questions'!$CH$2:$CH$3</c:f>
              <c:strCache>
                <c:ptCount val="1"/>
                <c:pt idx="0">
                  <c:v>One Product</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6-970E-46D7-A8DC-E801EBE2FFCC}"/>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8-970E-46D7-A8DC-E801EBE2FF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Questions'!$CH$4:$CH$5</c:f>
              <c:numCache>
                <c:formatCode>General</c:formatCode>
                <c:ptCount val="2"/>
                <c:pt idx="0">
                  <c:v>1409</c:v>
                </c:pt>
                <c:pt idx="1">
                  <c:v>3675</c:v>
                </c:pt>
              </c:numCache>
            </c:numRef>
          </c:val>
          <c:extLst>
            <c:ext xmlns:c16="http://schemas.microsoft.com/office/drawing/2014/chart" uri="{C3380CC4-5D6E-409C-BE32-E72D297353CC}">
              <c16:uniqueId val="{00000009-970E-46D7-A8DC-E801EBE2FFCC}"/>
            </c:ext>
          </c:extLst>
        </c:ser>
        <c:ser>
          <c:idx val="2"/>
          <c:order val="2"/>
          <c:tx>
            <c:strRef>
              <c:f>'Answering Questions'!$CI$2:$CI$3</c:f>
              <c:strCache>
                <c:ptCount val="1"/>
                <c:pt idx="0">
                  <c:v>Three Products</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B-970E-46D7-A8DC-E801EBE2FFCC}"/>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D-970E-46D7-A8DC-E801EBE2FF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Questions'!$CI$4:$CI$5</c:f>
              <c:numCache>
                <c:formatCode>General</c:formatCode>
                <c:ptCount val="2"/>
                <c:pt idx="0">
                  <c:v>220</c:v>
                </c:pt>
                <c:pt idx="1">
                  <c:v>46</c:v>
                </c:pt>
              </c:numCache>
            </c:numRef>
          </c:val>
          <c:extLst>
            <c:ext xmlns:c16="http://schemas.microsoft.com/office/drawing/2014/chart" uri="{C3380CC4-5D6E-409C-BE32-E72D297353CC}">
              <c16:uniqueId val="{0000000E-970E-46D7-A8DC-E801EBE2FFCC}"/>
            </c:ext>
          </c:extLst>
        </c:ser>
        <c:ser>
          <c:idx val="3"/>
          <c:order val="3"/>
          <c:tx>
            <c:strRef>
              <c:f>'Answering Questions'!$CJ$2:$CJ$3</c:f>
              <c:strCache>
                <c:ptCount val="1"/>
                <c:pt idx="0">
                  <c:v>Two Products</c:v>
                </c:pt>
              </c:strCache>
            </c:strRef>
          </c:tx>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0-970E-46D7-A8DC-E801EBE2FFCC}"/>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12-970E-46D7-A8DC-E801EBE2FFC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Questions'!$CF$4:$CF$5</c:f>
              <c:strCache>
                <c:ptCount val="2"/>
                <c:pt idx="0">
                  <c:v>Churned</c:v>
                </c:pt>
                <c:pt idx="1">
                  <c:v>Existed</c:v>
                </c:pt>
              </c:strCache>
            </c:strRef>
          </c:cat>
          <c:val>
            <c:numRef>
              <c:f>'Answering Questions'!$CJ$4:$CJ$5</c:f>
              <c:numCache>
                <c:formatCode>General</c:formatCode>
                <c:ptCount val="2"/>
                <c:pt idx="0">
                  <c:v>348</c:v>
                </c:pt>
                <c:pt idx="1">
                  <c:v>4242</c:v>
                </c:pt>
              </c:numCache>
            </c:numRef>
          </c:val>
          <c:extLst>
            <c:ext xmlns:c16="http://schemas.microsoft.com/office/drawing/2014/chart" uri="{C3380CC4-5D6E-409C-BE32-E72D297353CC}">
              <c16:uniqueId val="{00000013-970E-46D7-A8DC-E801EBE2FFCC}"/>
            </c:ext>
          </c:extLst>
        </c:ser>
        <c:dLbls>
          <c:showLegendKey val="0"/>
          <c:showVal val="1"/>
          <c:showCatName val="0"/>
          <c:showSerName val="0"/>
          <c:showPercent val="0"/>
          <c:showBubbleSize val="0"/>
          <c:showLeaderLines val="1"/>
        </c:dLbls>
        <c:firstSliceAng val="0"/>
        <c:holeSize val="0"/>
      </c:doughnutChart>
      <c:spPr>
        <a:noFill/>
        <a:ln>
          <a:noFill/>
        </a:ln>
        <a:effectLst/>
      </c:spPr>
    </c:plotArea>
    <c:legend>
      <c:legendPos val="r"/>
      <c:layout>
        <c:manualLayout>
          <c:xMode val="edge"/>
          <c:yMode val="edge"/>
          <c:x val="0.12386160378462421"/>
          <c:y val="0.12677123202846058"/>
          <c:w val="0.1790866362425681"/>
          <c:h val="8.628185790357258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Questions!balances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AVG. Balances By Tenure</a:t>
            </a:r>
            <a:r>
              <a:rPr lang="en-US" sz="1800" b="1" baseline="0"/>
              <a:t> </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'Answering Questions'!$CY$2:$CY$3</c:f>
              <c:strCache>
                <c:ptCount val="1"/>
                <c:pt idx="0">
                  <c:v>Churned</c:v>
                </c:pt>
              </c:strCache>
            </c:strRef>
          </c:tx>
          <c:spPr>
            <a:solidFill>
              <a:schemeClr val="accent3">
                <a:lumMod val="60000"/>
                <a:lumOff val="40000"/>
              </a:schemeClr>
            </a:solidFill>
            <a:ln>
              <a:noFill/>
            </a:ln>
            <a:effectLst/>
          </c:spPr>
          <c:invertIfNegative val="0"/>
          <c:cat>
            <c:strRef>
              <c:f>'Answering Questions'!$CX$4:$CX$14</c:f>
              <c:strCache>
                <c:ptCount val="11"/>
                <c:pt idx="0">
                  <c:v>0</c:v>
                </c:pt>
                <c:pt idx="1">
                  <c:v>1</c:v>
                </c:pt>
                <c:pt idx="2">
                  <c:v>2</c:v>
                </c:pt>
                <c:pt idx="3">
                  <c:v>3</c:v>
                </c:pt>
                <c:pt idx="4">
                  <c:v>4</c:v>
                </c:pt>
                <c:pt idx="5">
                  <c:v>5</c:v>
                </c:pt>
                <c:pt idx="6">
                  <c:v>6</c:v>
                </c:pt>
                <c:pt idx="7">
                  <c:v>7</c:v>
                </c:pt>
                <c:pt idx="8">
                  <c:v>8</c:v>
                </c:pt>
                <c:pt idx="9">
                  <c:v>9</c:v>
                </c:pt>
                <c:pt idx="10">
                  <c:v>10</c:v>
                </c:pt>
              </c:strCache>
            </c:strRef>
          </c:cat>
          <c:val>
            <c:numRef>
              <c:f>'Answering Questions'!$CY$4:$CY$14</c:f>
              <c:numCache>
                <c:formatCode>#,##0.00</c:formatCode>
                <c:ptCount val="11"/>
                <c:pt idx="0">
                  <c:v>96054.892315789475</c:v>
                </c:pt>
                <c:pt idx="1">
                  <c:v>89843.924051724127</c:v>
                </c:pt>
                <c:pt idx="2">
                  <c:v>84357.165522388052</c:v>
                </c:pt>
                <c:pt idx="3">
                  <c:v>90152.435586854466</c:v>
                </c:pt>
                <c:pt idx="4">
                  <c:v>87977.83334975371</c:v>
                </c:pt>
                <c:pt idx="5">
                  <c:v>92446.422200956935</c:v>
                </c:pt>
                <c:pt idx="6">
                  <c:v>88239.348673469387</c:v>
                </c:pt>
                <c:pt idx="7">
                  <c:v>92309.932542372888</c:v>
                </c:pt>
                <c:pt idx="8">
                  <c:v>98057.316294416232</c:v>
                </c:pt>
                <c:pt idx="9">
                  <c:v>97156.674084507031</c:v>
                </c:pt>
                <c:pt idx="10">
                  <c:v>85491.036930693081</c:v>
                </c:pt>
              </c:numCache>
            </c:numRef>
          </c:val>
          <c:extLst>
            <c:ext xmlns:c16="http://schemas.microsoft.com/office/drawing/2014/chart" uri="{C3380CC4-5D6E-409C-BE32-E72D297353CC}">
              <c16:uniqueId val="{00000000-2311-4E9B-8E4E-B58ED7FED839}"/>
            </c:ext>
          </c:extLst>
        </c:ser>
        <c:ser>
          <c:idx val="1"/>
          <c:order val="1"/>
          <c:tx>
            <c:strRef>
              <c:f>'Answering Questions'!$CZ$2:$CZ$3</c:f>
              <c:strCache>
                <c:ptCount val="1"/>
                <c:pt idx="0">
                  <c:v>Existed</c:v>
                </c:pt>
              </c:strCache>
            </c:strRef>
          </c:tx>
          <c:spPr>
            <a:solidFill>
              <a:schemeClr val="accent2">
                <a:lumMod val="75000"/>
              </a:schemeClr>
            </a:solidFill>
            <a:ln>
              <a:noFill/>
            </a:ln>
            <a:effectLst/>
          </c:spPr>
          <c:invertIfNegative val="0"/>
          <c:cat>
            <c:strRef>
              <c:f>'Answering Questions'!$CX$4:$CX$14</c:f>
              <c:strCache>
                <c:ptCount val="11"/>
                <c:pt idx="0">
                  <c:v>0</c:v>
                </c:pt>
                <c:pt idx="1">
                  <c:v>1</c:v>
                </c:pt>
                <c:pt idx="2">
                  <c:v>2</c:v>
                </c:pt>
                <c:pt idx="3">
                  <c:v>3</c:v>
                </c:pt>
                <c:pt idx="4">
                  <c:v>4</c:v>
                </c:pt>
                <c:pt idx="5">
                  <c:v>5</c:v>
                </c:pt>
                <c:pt idx="6">
                  <c:v>6</c:v>
                </c:pt>
                <c:pt idx="7">
                  <c:v>7</c:v>
                </c:pt>
                <c:pt idx="8">
                  <c:v>8</c:v>
                </c:pt>
                <c:pt idx="9">
                  <c:v>9</c:v>
                </c:pt>
                <c:pt idx="10">
                  <c:v>10</c:v>
                </c:pt>
              </c:strCache>
            </c:strRef>
          </c:cat>
          <c:val>
            <c:numRef>
              <c:f>'Answering Questions'!$CZ$4:$CZ$14</c:f>
              <c:numCache>
                <c:formatCode>#,##0.00</c:formatCode>
                <c:ptCount val="11"/>
                <c:pt idx="0">
                  <c:v>75046.463270440247</c:v>
                </c:pt>
                <c:pt idx="1">
                  <c:v>75293.938094645084</c:v>
                </c:pt>
                <c:pt idx="2">
                  <c:v>75055.653211334124</c:v>
                </c:pt>
                <c:pt idx="3">
                  <c:v>74327.391507537686</c:v>
                </c:pt>
                <c:pt idx="4">
                  <c:v>70464.682646310437</c:v>
                </c:pt>
                <c:pt idx="5">
                  <c:v>72279.339962640108</c:v>
                </c:pt>
                <c:pt idx="6">
                  <c:v>70886.770674448766</c:v>
                </c:pt>
                <c:pt idx="7">
                  <c:v>72066.065957696832</c:v>
                </c:pt>
                <c:pt idx="8">
                  <c:v>73149.422584541055</c:v>
                </c:pt>
                <c:pt idx="9">
                  <c:v>70873.11508430609</c:v>
                </c:pt>
                <c:pt idx="10">
                  <c:v>70925.147120822628</c:v>
                </c:pt>
              </c:numCache>
            </c:numRef>
          </c:val>
          <c:extLst>
            <c:ext xmlns:c16="http://schemas.microsoft.com/office/drawing/2014/chart" uri="{C3380CC4-5D6E-409C-BE32-E72D297353CC}">
              <c16:uniqueId val="{00000001-2311-4E9B-8E4E-B58ED7FED839}"/>
            </c:ext>
          </c:extLst>
        </c:ser>
        <c:dLbls>
          <c:showLegendKey val="0"/>
          <c:showVal val="0"/>
          <c:showCatName val="0"/>
          <c:showSerName val="0"/>
          <c:showPercent val="0"/>
          <c:showBubbleSize val="0"/>
        </c:dLbls>
        <c:gapWidth val="219"/>
        <c:overlap val="-27"/>
        <c:axId val="871131103"/>
        <c:axId val="871131583"/>
      </c:barChart>
      <c:catAx>
        <c:axId val="87113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71131583"/>
        <c:crosses val="autoZero"/>
        <c:auto val="1"/>
        <c:lblAlgn val="ctr"/>
        <c:lblOffset val="100"/>
        <c:noMultiLvlLbl val="0"/>
      </c:catAx>
      <c:valAx>
        <c:axId val="8711315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711311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Questions!creditcard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a:t>
            </a:r>
            <a:r>
              <a:rPr lang="en-US" sz="1800" b="1" baseline="0"/>
              <a:t> By Creditcard</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2">
              <a:lumMod val="40000"/>
              <a:lumOff val="60000"/>
            </a:schemeClr>
          </a:solidFill>
          <a:ln w="19050">
            <a:solidFill>
              <a:schemeClr val="lt1"/>
            </a:solidFill>
          </a:ln>
          <a:effectLst/>
        </c:spPr>
      </c:pivotFmt>
      <c:pivotFmt>
        <c:idx val="6"/>
        <c:spPr>
          <a:solidFill>
            <a:schemeClr val="tx2">
              <a:lumMod val="40000"/>
              <a:lumOff val="60000"/>
            </a:schemeClr>
          </a:solidFill>
          <a:ln w="19050">
            <a:solidFill>
              <a:schemeClr val="lt1"/>
            </a:solidFill>
          </a:ln>
          <a:effectLst/>
        </c:spPr>
      </c:pivotFmt>
    </c:pivotFmts>
    <c:plotArea>
      <c:layout/>
      <c:pieChart>
        <c:varyColors val="1"/>
        <c:ser>
          <c:idx val="0"/>
          <c:order val="0"/>
          <c:tx>
            <c:strRef>
              <c:f>'Answering Questions'!$DQ$2</c:f>
              <c:strCache>
                <c:ptCount val="1"/>
                <c:pt idx="0">
                  <c:v>Total</c:v>
                </c:pt>
              </c:strCache>
            </c:strRef>
          </c:tx>
          <c:dPt>
            <c:idx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B95C-4421-B02E-8018FC492B1C}"/>
              </c:ext>
            </c:extLst>
          </c:dPt>
          <c:dPt>
            <c:idx val="1"/>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3-B95C-4421-B02E-8018FC492B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Questions'!$DP$3:$DP$4</c:f>
              <c:strCache>
                <c:ptCount val="2"/>
                <c:pt idx="0">
                  <c:v>Has Creditcard</c:v>
                </c:pt>
                <c:pt idx="1">
                  <c:v>No Creditcard</c:v>
                </c:pt>
              </c:strCache>
            </c:strRef>
          </c:cat>
          <c:val>
            <c:numRef>
              <c:f>'Answering Questions'!$DQ$3:$DQ$4</c:f>
              <c:numCache>
                <c:formatCode>0.00%;\-0.00%;0.00%</c:formatCode>
                <c:ptCount val="2"/>
                <c:pt idx="0">
                  <c:v>0.20184266477675408</c:v>
                </c:pt>
                <c:pt idx="1">
                  <c:v>0.20814940577249574</c:v>
                </c:pt>
              </c:numCache>
            </c:numRef>
          </c:val>
          <c:extLst>
            <c:ext xmlns:c16="http://schemas.microsoft.com/office/drawing/2014/chart" uri="{C3380CC4-5D6E-409C-BE32-E72D297353CC}">
              <c16:uniqueId val="{00000004-B95C-4421-B02E-8018FC492B1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[Project_BANK_CHURN.xlsx]Answering Questions!ageGroups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Churners By Age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rgbClr val="DBCF91"/>
          </a:solidFill>
          <a:ln w="19050">
            <a:solidFill>
              <a:schemeClr val="lt1"/>
            </a:solidFill>
          </a:ln>
          <a:effectLst/>
        </c:spPr>
      </c:pivotFmt>
      <c:pivotFmt>
        <c:idx val="9"/>
        <c:spPr>
          <a:solidFill>
            <a:srgbClr val="D96C38"/>
          </a:solidFill>
          <a:ln w="19050">
            <a:solidFill>
              <a:schemeClr val="lt1"/>
            </a:solidFill>
          </a:ln>
          <a:effectLst/>
        </c:spPr>
      </c:pivotFmt>
      <c:pivotFmt>
        <c:idx val="10"/>
        <c:spPr>
          <a:solidFill>
            <a:srgbClr val="D9AB38"/>
          </a:solidFill>
          <a:ln w="19050">
            <a:solidFill>
              <a:schemeClr val="lt1"/>
            </a:solidFill>
          </a:ln>
          <a:effectLst/>
        </c:spPr>
      </c:pivotFmt>
      <c:pivotFmt>
        <c:idx val="11"/>
        <c:spPr>
          <a:solidFill>
            <a:srgbClr val="D9D138"/>
          </a:solidFill>
          <a:ln w="19050">
            <a:solidFill>
              <a:schemeClr val="lt1"/>
            </a:solidFill>
          </a:ln>
          <a:effectLst/>
        </c:spPr>
      </c:pivotFmt>
      <c:pivotFmt>
        <c:idx val="12"/>
        <c:spPr>
          <a:solidFill>
            <a:srgbClr val="AFD938"/>
          </a:solidFill>
          <a:ln w="19050">
            <a:solidFill>
              <a:schemeClr val="lt1"/>
            </a:solidFill>
          </a:ln>
          <a:effectLst/>
        </c:spPr>
      </c:pivotFmt>
    </c:pivotFmts>
    <c:plotArea>
      <c:layout/>
      <c:pieChart>
        <c:varyColors val="1"/>
        <c:ser>
          <c:idx val="0"/>
          <c:order val="0"/>
          <c:tx>
            <c:strRef>
              <c:f>'Answering Questions'!$EJ$2</c:f>
              <c:strCache>
                <c:ptCount val="1"/>
                <c:pt idx="0">
                  <c:v>Total</c:v>
                </c:pt>
              </c:strCache>
            </c:strRef>
          </c:tx>
          <c:dPt>
            <c:idx val="0"/>
            <c:bubble3D val="0"/>
            <c:spPr>
              <a:solidFill>
                <a:srgbClr val="DBCF91"/>
              </a:solidFill>
              <a:ln w="19050">
                <a:solidFill>
                  <a:schemeClr val="lt1"/>
                </a:solidFill>
              </a:ln>
              <a:effectLst/>
            </c:spPr>
            <c:extLst>
              <c:ext xmlns:c16="http://schemas.microsoft.com/office/drawing/2014/chart" uri="{C3380CC4-5D6E-409C-BE32-E72D297353CC}">
                <c16:uniqueId val="{00000001-9A82-4C18-8994-ED8261F6CB4D}"/>
              </c:ext>
            </c:extLst>
          </c:dPt>
          <c:dPt>
            <c:idx val="1"/>
            <c:bubble3D val="0"/>
            <c:spPr>
              <a:solidFill>
                <a:srgbClr val="D96C38"/>
              </a:solidFill>
              <a:ln w="19050">
                <a:solidFill>
                  <a:schemeClr val="lt1"/>
                </a:solidFill>
              </a:ln>
              <a:effectLst/>
            </c:spPr>
            <c:extLst>
              <c:ext xmlns:c16="http://schemas.microsoft.com/office/drawing/2014/chart" uri="{C3380CC4-5D6E-409C-BE32-E72D297353CC}">
                <c16:uniqueId val="{00000003-9A82-4C18-8994-ED8261F6CB4D}"/>
              </c:ext>
            </c:extLst>
          </c:dPt>
          <c:dPt>
            <c:idx val="2"/>
            <c:bubble3D val="0"/>
            <c:spPr>
              <a:solidFill>
                <a:srgbClr val="D9AB38"/>
              </a:solidFill>
              <a:ln w="19050">
                <a:solidFill>
                  <a:schemeClr val="lt1"/>
                </a:solidFill>
              </a:ln>
              <a:effectLst/>
            </c:spPr>
            <c:extLst>
              <c:ext xmlns:c16="http://schemas.microsoft.com/office/drawing/2014/chart" uri="{C3380CC4-5D6E-409C-BE32-E72D297353CC}">
                <c16:uniqueId val="{00000005-9A82-4C18-8994-ED8261F6CB4D}"/>
              </c:ext>
            </c:extLst>
          </c:dPt>
          <c:dPt>
            <c:idx val="3"/>
            <c:bubble3D val="0"/>
            <c:spPr>
              <a:solidFill>
                <a:srgbClr val="D9D138"/>
              </a:solidFill>
              <a:ln w="19050">
                <a:solidFill>
                  <a:schemeClr val="lt1"/>
                </a:solidFill>
              </a:ln>
              <a:effectLst/>
            </c:spPr>
            <c:extLst>
              <c:ext xmlns:c16="http://schemas.microsoft.com/office/drawing/2014/chart" uri="{C3380CC4-5D6E-409C-BE32-E72D297353CC}">
                <c16:uniqueId val="{00000007-9A82-4C18-8994-ED8261F6CB4D}"/>
              </c:ext>
            </c:extLst>
          </c:dPt>
          <c:dPt>
            <c:idx val="4"/>
            <c:bubble3D val="0"/>
            <c:spPr>
              <a:solidFill>
                <a:srgbClr val="AFD938"/>
              </a:solidFill>
              <a:ln w="19050">
                <a:solidFill>
                  <a:schemeClr val="lt1"/>
                </a:solidFill>
              </a:ln>
              <a:effectLst/>
            </c:spPr>
            <c:extLst>
              <c:ext xmlns:c16="http://schemas.microsoft.com/office/drawing/2014/chart" uri="{C3380CC4-5D6E-409C-BE32-E72D297353CC}">
                <c16:uniqueId val="{00000009-9A82-4C18-8994-ED8261F6CB4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'Answering Questions'!$EI$3:$EI$7</c:f>
              <c:strCache>
                <c:ptCount val="5"/>
                <c:pt idx="0">
                  <c:v>[21-40]</c:v>
                </c:pt>
                <c:pt idx="1">
                  <c:v>[41-60]</c:v>
                </c:pt>
                <c:pt idx="2">
                  <c:v>[61-80]</c:v>
                </c:pt>
                <c:pt idx="3">
                  <c:v>&lt;=20</c:v>
                </c:pt>
                <c:pt idx="4">
                  <c:v>&gt;80</c:v>
                </c:pt>
              </c:strCache>
            </c:strRef>
          </c:cat>
          <c:val>
            <c:numRef>
              <c:f>'Answering Questions'!$EJ$3:$EJ$7</c:f>
              <c:numCache>
                <c:formatCode>0.00%;\-0.00%;0.00%</c:formatCode>
                <c:ptCount val="5"/>
                <c:pt idx="0">
                  <c:v>0.10758293838862559</c:v>
                </c:pt>
                <c:pt idx="1">
                  <c:v>0.39653512993262752</c:v>
                </c:pt>
                <c:pt idx="2">
                  <c:v>0.25221238938053098</c:v>
                </c:pt>
                <c:pt idx="3">
                  <c:v>5.6179775280898875E-2</c:v>
                </c:pt>
                <c:pt idx="4">
                  <c:v>8.3333333333333329E-2</c:v>
                </c:pt>
              </c:numCache>
            </c:numRef>
          </c:val>
          <c:extLst>
            <c:ext xmlns:c16="http://schemas.microsoft.com/office/drawing/2014/chart" uri="{C3380CC4-5D6E-409C-BE32-E72D297353CC}">
              <c16:uniqueId val="{0000000A-9A82-4C18-8994-ED8261F6CB4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kern="1200" spc="0" baseline="0">
                <a:solidFill>
                  <a:sysClr val="windowText" lastClr="000000">
                    <a:lumMod val="65000"/>
                    <a:lumOff val="35000"/>
                  </a:sysClr>
                </a:solidFill>
              </a:rPr>
              <a:t>Credit Scores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'Answering Questions'!$A$23</c:f>
              <c:strCache>
                <c:ptCount val="1"/>
                <c:pt idx="0">
                  <c:v>Credit Scores</c:v>
                </c:pt>
              </c:strCache>
            </c:strRef>
          </c:tx>
          <c:spPr>
            <a:ln w="25400" cap="rnd">
              <a:noFill/>
              <a:round/>
            </a:ln>
            <a:effectLst/>
          </c:spPr>
          <c:marker>
            <c:symbol val="circle"/>
            <c:size val="5"/>
            <c:spPr>
              <a:solidFill>
                <a:schemeClr val="accent1"/>
              </a:solidFill>
              <a:ln w="9525">
                <a:solidFill>
                  <a:schemeClr val="accent1"/>
                </a:solidFill>
              </a:ln>
              <a:effectLst/>
            </c:spPr>
          </c:marker>
          <c:xVal>
            <c:numRef>
              <c:f>'Answering Questions'!$A$24:$A$443</c:f>
              <c:numCache>
                <c:formatCode>General</c:formatCode>
                <c:ptCount val="420"/>
                <c:pt idx="0">
                  <c:v>350</c:v>
                </c:pt>
                <c:pt idx="1">
                  <c:v>351</c:v>
                </c:pt>
                <c:pt idx="2">
                  <c:v>358</c:v>
                </c:pt>
                <c:pt idx="3">
                  <c:v>359</c:v>
                </c:pt>
                <c:pt idx="4">
                  <c:v>363</c:v>
                </c:pt>
                <c:pt idx="5">
                  <c:v>365</c:v>
                </c:pt>
                <c:pt idx="6">
                  <c:v>367</c:v>
                </c:pt>
                <c:pt idx="7">
                  <c:v>373</c:v>
                </c:pt>
                <c:pt idx="8">
                  <c:v>376</c:v>
                </c:pt>
                <c:pt idx="9">
                  <c:v>382</c:v>
                </c:pt>
                <c:pt idx="10">
                  <c:v>383</c:v>
                </c:pt>
                <c:pt idx="11">
                  <c:v>386</c:v>
                </c:pt>
                <c:pt idx="12">
                  <c:v>395</c:v>
                </c:pt>
                <c:pt idx="13">
                  <c:v>399</c:v>
                </c:pt>
                <c:pt idx="14">
                  <c:v>401</c:v>
                </c:pt>
                <c:pt idx="15">
                  <c:v>404</c:v>
                </c:pt>
                <c:pt idx="16">
                  <c:v>405</c:v>
                </c:pt>
                <c:pt idx="17">
                  <c:v>407</c:v>
                </c:pt>
                <c:pt idx="18">
                  <c:v>408</c:v>
                </c:pt>
                <c:pt idx="19">
                  <c:v>410</c:v>
                </c:pt>
                <c:pt idx="20">
                  <c:v>414</c:v>
                </c:pt>
                <c:pt idx="21">
                  <c:v>415</c:v>
                </c:pt>
                <c:pt idx="22">
                  <c:v>418</c:v>
                </c:pt>
                <c:pt idx="23">
                  <c:v>420</c:v>
                </c:pt>
                <c:pt idx="24">
                  <c:v>421</c:v>
                </c:pt>
                <c:pt idx="25">
                  <c:v>423</c:v>
                </c:pt>
                <c:pt idx="26">
                  <c:v>425</c:v>
                </c:pt>
                <c:pt idx="27">
                  <c:v>428</c:v>
                </c:pt>
                <c:pt idx="28">
                  <c:v>430</c:v>
                </c:pt>
                <c:pt idx="29">
                  <c:v>431</c:v>
                </c:pt>
                <c:pt idx="30">
                  <c:v>432</c:v>
                </c:pt>
                <c:pt idx="31">
                  <c:v>434</c:v>
                </c:pt>
                <c:pt idx="32">
                  <c:v>435</c:v>
                </c:pt>
                <c:pt idx="33">
                  <c:v>436</c:v>
                </c:pt>
                <c:pt idx="34">
                  <c:v>437</c:v>
                </c:pt>
                <c:pt idx="35">
                  <c:v>438</c:v>
                </c:pt>
                <c:pt idx="36">
                  <c:v>439</c:v>
                </c:pt>
                <c:pt idx="37">
                  <c:v>443</c:v>
                </c:pt>
                <c:pt idx="38">
                  <c:v>444</c:v>
                </c:pt>
                <c:pt idx="39">
                  <c:v>445</c:v>
                </c:pt>
                <c:pt idx="40">
                  <c:v>446</c:v>
                </c:pt>
                <c:pt idx="41">
                  <c:v>447</c:v>
                </c:pt>
                <c:pt idx="42">
                  <c:v>453</c:v>
                </c:pt>
                <c:pt idx="43">
                  <c:v>454</c:v>
                </c:pt>
                <c:pt idx="44">
                  <c:v>456</c:v>
                </c:pt>
                <c:pt idx="45">
                  <c:v>457</c:v>
                </c:pt>
                <c:pt idx="46">
                  <c:v>459</c:v>
                </c:pt>
                <c:pt idx="47">
                  <c:v>460</c:v>
                </c:pt>
                <c:pt idx="48">
                  <c:v>461</c:v>
                </c:pt>
                <c:pt idx="49">
                  <c:v>465</c:v>
                </c:pt>
                <c:pt idx="50">
                  <c:v>466</c:v>
                </c:pt>
                <c:pt idx="51">
                  <c:v>467</c:v>
                </c:pt>
                <c:pt idx="52">
                  <c:v>468</c:v>
                </c:pt>
                <c:pt idx="53">
                  <c:v>469</c:v>
                </c:pt>
                <c:pt idx="54">
                  <c:v>473</c:v>
                </c:pt>
                <c:pt idx="55">
                  <c:v>474</c:v>
                </c:pt>
                <c:pt idx="56">
                  <c:v>475</c:v>
                </c:pt>
                <c:pt idx="57">
                  <c:v>476</c:v>
                </c:pt>
                <c:pt idx="58">
                  <c:v>477</c:v>
                </c:pt>
                <c:pt idx="59">
                  <c:v>478</c:v>
                </c:pt>
                <c:pt idx="60">
                  <c:v>479</c:v>
                </c:pt>
                <c:pt idx="61">
                  <c:v>480</c:v>
                </c:pt>
                <c:pt idx="62">
                  <c:v>481</c:v>
                </c:pt>
                <c:pt idx="63">
                  <c:v>482</c:v>
                </c:pt>
                <c:pt idx="64">
                  <c:v>483</c:v>
                </c:pt>
                <c:pt idx="65">
                  <c:v>484</c:v>
                </c:pt>
                <c:pt idx="66">
                  <c:v>485</c:v>
                </c:pt>
                <c:pt idx="67">
                  <c:v>486</c:v>
                </c:pt>
                <c:pt idx="68">
                  <c:v>487</c:v>
                </c:pt>
                <c:pt idx="69">
                  <c:v>489</c:v>
                </c:pt>
                <c:pt idx="70">
                  <c:v>490</c:v>
                </c:pt>
                <c:pt idx="71">
                  <c:v>491</c:v>
                </c:pt>
                <c:pt idx="72">
                  <c:v>492</c:v>
                </c:pt>
                <c:pt idx="73">
                  <c:v>493</c:v>
                </c:pt>
                <c:pt idx="74">
                  <c:v>494</c:v>
                </c:pt>
                <c:pt idx="75">
                  <c:v>495</c:v>
                </c:pt>
                <c:pt idx="76">
                  <c:v>496</c:v>
                </c:pt>
                <c:pt idx="77">
                  <c:v>497</c:v>
                </c:pt>
                <c:pt idx="78">
                  <c:v>498</c:v>
                </c:pt>
                <c:pt idx="79">
                  <c:v>499</c:v>
                </c:pt>
                <c:pt idx="80">
                  <c:v>500</c:v>
                </c:pt>
                <c:pt idx="81">
                  <c:v>501</c:v>
                </c:pt>
                <c:pt idx="82">
                  <c:v>502</c:v>
                </c:pt>
                <c:pt idx="83">
                  <c:v>504</c:v>
                </c:pt>
                <c:pt idx="84">
                  <c:v>505</c:v>
                </c:pt>
                <c:pt idx="85">
                  <c:v>506</c:v>
                </c:pt>
                <c:pt idx="86">
                  <c:v>507</c:v>
                </c:pt>
                <c:pt idx="87">
                  <c:v>508</c:v>
                </c:pt>
                <c:pt idx="88">
                  <c:v>509</c:v>
                </c:pt>
                <c:pt idx="89">
                  <c:v>510</c:v>
                </c:pt>
                <c:pt idx="90">
                  <c:v>511</c:v>
                </c:pt>
                <c:pt idx="91">
                  <c:v>512</c:v>
                </c:pt>
                <c:pt idx="92">
                  <c:v>513</c:v>
                </c:pt>
                <c:pt idx="93">
                  <c:v>514</c:v>
                </c:pt>
                <c:pt idx="94">
                  <c:v>515</c:v>
                </c:pt>
                <c:pt idx="95">
                  <c:v>516</c:v>
                </c:pt>
                <c:pt idx="96">
                  <c:v>517</c:v>
                </c:pt>
                <c:pt idx="97">
                  <c:v>518</c:v>
                </c:pt>
                <c:pt idx="98">
                  <c:v>519</c:v>
                </c:pt>
                <c:pt idx="99">
                  <c:v>520</c:v>
                </c:pt>
                <c:pt idx="100">
                  <c:v>521</c:v>
                </c:pt>
                <c:pt idx="101">
                  <c:v>522</c:v>
                </c:pt>
                <c:pt idx="102">
                  <c:v>523</c:v>
                </c:pt>
                <c:pt idx="103">
                  <c:v>524</c:v>
                </c:pt>
                <c:pt idx="104">
                  <c:v>525</c:v>
                </c:pt>
                <c:pt idx="105">
                  <c:v>526</c:v>
                </c:pt>
                <c:pt idx="106">
                  <c:v>527</c:v>
                </c:pt>
                <c:pt idx="107">
                  <c:v>528</c:v>
                </c:pt>
                <c:pt idx="108">
                  <c:v>529</c:v>
                </c:pt>
                <c:pt idx="109">
                  <c:v>530</c:v>
                </c:pt>
                <c:pt idx="110">
                  <c:v>531</c:v>
                </c:pt>
                <c:pt idx="111">
                  <c:v>532</c:v>
                </c:pt>
                <c:pt idx="112">
                  <c:v>533</c:v>
                </c:pt>
                <c:pt idx="113">
                  <c:v>534</c:v>
                </c:pt>
                <c:pt idx="114">
                  <c:v>535</c:v>
                </c:pt>
                <c:pt idx="115">
                  <c:v>536</c:v>
                </c:pt>
                <c:pt idx="116">
                  <c:v>537</c:v>
                </c:pt>
                <c:pt idx="117">
                  <c:v>538</c:v>
                </c:pt>
                <c:pt idx="118">
                  <c:v>539</c:v>
                </c:pt>
                <c:pt idx="119">
                  <c:v>540</c:v>
                </c:pt>
                <c:pt idx="120">
                  <c:v>541</c:v>
                </c:pt>
                <c:pt idx="121">
                  <c:v>542</c:v>
                </c:pt>
                <c:pt idx="122">
                  <c:v>543</c:v>
                </c:pt>
                <c:pt idx="123">
                  <c:v>544</c:v>
                </c:pt>
                <c:pt idx="124">
                  <c:v>545</c:v>
                </c:pt>
                <c:pt idx="125">
                  <c:v>546</c:v>
                </c:pt>
                <c:pt idx="126">
                  <c:v>547</c:v>
                </c:pt>
                <c:pt idx="127">
                  <c:v>548</c:v>
                </c:pt>
                <c:pt idx="128">
                  <c:v>549</c:v>
                </c:pt>
                <c:pt idx="129">
                  <c:v>550</c:v>
                </c:pt>
                <c:pt idx="130">
                  <c:v>551</c:v>
                </c:pt>
                <c:pt idx="131">
                  <c:v>552</c:v>
                </c:pt>
                <c:pt idx="132">
                  <c:v>553</c:v>
                </c:pt>
                <c:pt idx="133">
                  <c:v>554</c:v>
                </c:pt>
                <c:pt idx="134">
                  <c:v>555</c:v>
                </c:pt>
                <c:pt idx="135">
                  <c:v>556</c:v>
                </c:pt>
                <c:pt idx="136">
                  <c:v>557</c:v>
                </c:pt>
                <c:pt idx="137">
                  <c:v>558</c:v>
                </c:pt>
                <c:pt idx="138">
                  <c:v>559</c:v>
                </c:pt>
                <c:pt idx="139">
                  <c:v>560</c:v>
                </c:pt>
                <c:pt idx="140">
                  <c:v>561</c:v>
                </c:pt>
                <c:pt idx="141">
                  <c:v>562</c:v>
                </c:pt>
                <c:pt idx="142">
                  <c:v>563</c:v>
                </c:pt>
                <c:pt idx="143">
                  <c:v>564</c:v>
                </c:pt>
                <c:pt idx="144">
                  <c:v>565</c:v>
                </c:pt>
                <c:pt idx="145">
                  <c:v>566</c:v>
                </c:pt>
                <c:pt idx="146">
                  <c:v>567</c:v>
                </c:pt>
                <c:pt idx="147">
                  <c:v>568</c:v>
                </c:pt>
                <c:pt idx="148">
                  <c:v>569</c:v>
                </c:pt>
                <c:pt idx="149">
                  <c:v>570</c:v>
                </c:pt>
                <c:pt idx="150">
                  <c:v>571</c:v>
                </c:pt>
                <c:pt idx="151">
                  <c:v>572</c:v>
                </c:pt>
                <c:pt idx="152">
                  <c:v>573</c:v>
                </c:pt>
                <c:pt idx="153">
                  <c:v>574</c:v>
                </c:pt>
                <c:pt idx="154">
                  <c:v>575</c:v>
                </c:pt>
                <c:pt idx="155">
                  <c:v>576</c:v>
                </c:pt>
                <c:pt idx="156">
                  <c:v>577</c:v>
                </c:pt>
                <c:pt idx="157">
                  <c:v>578</c:v>
                </c:pt>
                <c:pt idx="158">
                  <c:v>579</c:v>
                </c:pt>
                <c:pt idx="159">
                  <c:v>580</c:v>
                </c:pt>
                <c:pt idx="160">
                  <c:v>581</c:v>
                </c:pt>
                <c:pt idx="161">
                  <c:v>582</c:v>
                </c:pt>
                <c:pt idx="162">
                  <c:v>583</c:v>
                </c:pt>
                <c:pt idx="163">
                  <c:v>584</c:v>
                </c:pt>
                <c:pt idx="164">
                  <c:v>585</c:v>
                </c:pt>
                <c:pt idx="165">
                  <c:v>586</c:v>
                </c:pt>
                <c:pt idx="166">
                  <c:v>587</c:v>
                </c:pt>
                <c:pt idx="167">
                  <c:v>588</c:v>
                </c:pt>
                <c:pt idx="168">
                  <c:v>589</c:v>
                </c:pt>
                <c:pt idx="169">
                  <c:v>590</c:v>
                </c:pt>
                <c:pt idx="170">
                  <c:v>591</c:v>
                </c:pt>
                <c:pt idx="171">
                  <c:v>592</c:v>
                </c:pt>
                <c:pt idx="172">
                  <c:v>593</c:v>
                </c:pt>
                <c:pt idx="173">
                  <c:v>594</c:v>
                </c:pt>
                <c:pt idx="174">
                  <c:v>595</c:v>
                </c:pt>
                <c:pt idx="175">
                  <c:v>596</c:v>
                </c:pt>
                <c:pt idx="176">
                  <c:v>597</c:v>
                </c:pt>
                <c:pt idx="177">
                  <c:v>598</c:v>
                </c:pt>
                <c:pt idx="178">
                  <c:v>599</c:v>
                </c:pt>
                <c:pt idx="179">
                  <c:v>600</c:v>
                </c:pt>
                <c:pt idx="180">
                  <c:v>601</c:v>
                </c:pt>
                <c:pt idx="181">
                  <c:v>602</c:v>
                </c:pt>
                <c:pt idx="182">
                  <c:v>603</c:v>
                </c:pt>
                <c:pt idx="183">
                  <c:v>604</c:v>
                </c:pt>
                <c:pt idx="184">
                  <c:v>605</c:v>
                </c:pt>
                <c:pt idx="185">
                  <c:v>606</c:v>
                </c:pt>
                <c:pt idx="186">
                  <c:v>607</c:v>
                </c:pt>
                <c:pt idx="187">
                  <c:v>608</c:v>
                </c:pt>
                <c:pt idx="188">
                  <c:v>609</c:v>
                </c:pt>
                <c:pt idx="189">
                  <c:v>610</c:v>
                </c:pt>
                <c:pt idx="190">
                  <c:v>611</c:v>
                </c:pt>
                <c:pt idx="191">
                  <c:v>612</c:v>
                </c:pt>
                <c:pt idx="192">
                  <c:v>613</c:v>
                </c:pt>
                <c:pt idx="193">
                  <c:v>614</c:v>
                </c:pt>
                <c:pt idx="194">
                  <c:v>615</c:v>
                </c:pt>
                <c:pt idx="195">
                  <c:v>616</c:v>
                </c:pt>
                <c:pt idx="196">
                  <c:v>617</c:v>
                </c:pt>
                <c:pt idx="197">
                  <c:v>618</c:v>
                </c:pt>
                <c:pt idx="198">
                  <c:v>619</c:v>
                </c:pt>
                <c:pt idx="199">
                  <c:v>620</c:v>
                </c:pt>
                <c:pt idx="200">
                  <c:v>621</c:v>
                </c:pt>
                <c:pt idx="201">
                  <c:v>622</c:v>
                </c:pt>
                <c:pt idx="202">
                  <c:v>623</c:v>
                </c:pt>
                <c:pt idx="203">
                  <c:v>624</c:v>
                </c:pt>
                <c:pt idx="204">
                  <c:v>625</c:v>
                </c:pt>
                <c:pt idx="205">
                  <c:v>626</c:v>
                </c:pt>
                <c:pt idx="206">
                  <c:v>627</c:v>
                </c:pt>
                <c:pt idx="207">
                  <c:v>628</c:v>
                </c:pt>
                <c:pt idx="208">
                  <c:v>629</c:v>
                </c:pt>
                <c:pt idx="209">
                  <c:v>630</c:v>
                </c:pt>
                <c:pt idx="210">
                  <c:v>631</c:v>
                </c:pt>
                <c:pt idx="211">
                  <c:v>632</c:v>
                </c:pt>
                <c:pt idx="212">
                  <c:v>633</c:v>
                </c:pt>
                <c:pt idx="213">
                  <c:v>634</c:v>
                </c:pt>
                <c:pt idx="214">
                  <c:v>635</c:v>
                </c:pt>
                <c:pt idx="215">
                  <c:v>636</c:v>
                </c:pt>
                <c:pt idx="216">
                  <c:v>637</c:v>
                </c:pt>
                <c:pt idx="217">
                  <c:v>638</c:v>
                </c:pt>
                <c:pt idx="218">
                  <c:v>639</c:v>
                </c:pt>
                <c:pt idx="219">
                  <c:v>640</c:v>
                </c:pt>
                <c:pt idx="220">
                  <c:v>641</c:v>
                </c:pt>
                <c:pt idx="221">
                  <c:v>642</c:v>
                </c:pt>
                <c:pt idx="222">
                  <c:v>643</c:v>
                </c:pt>
                <c:pt idx="223">
                  <c:v>644</c:v>
                </c:pt>
                <c:pt idx="224">
                  <c:v>645</c:v>
                </c:pt>
                <c:pt idx="225">
                  <c:v>646</c:v>
                </c:pt>
                <c:pt idx="226">
                  <c:v>647</c:v>
                </c:pt>
                <c:pt idx="227">
                  <c:v>648</c:v>
                </c:pt>
                <c:pt idx="228">
                  <c:v>649</c:v>
                </c:pt>
                <c:pt idx="229">
                  <c:v>650</c:v>
                </c:pt>
                <c:pt idx="230">
                  <c:v>651</c:v>
                </c:pt>
                <c:pt idx="231">
                  <c:v>652</c:v>
                </c:pt>
                <c:pt idx="232">
                  <c:v>653</c:v>
                </c:pt>
                <c:pt idx="233">
                  <c:v>654</c:v>
                </c:pt>
                <c:pt idx="234">
                  <c:v>655</c:v>
                </c:pt>
                <c:pt idx="235">
                  <c:v>656</c:v>
                </c:pt>
                <c:pt idx="236">
                  <c:v>657</c:v>
                </c:pt>
                <c:pt idx="237">
                  <c:v>658</c:v>
                </c:pt>
                <c:pt idx="238">
                  <c:v>659</c:v>
                </c:pt>
                <c:pt idx="239">
                  <c:v>660</c:v>
                </c:pt>
                <c:pt idx="240">
                  <c:v>661</c:v>
                </c:pt>
                <c:pt idx="241">
                  <c:v>662</c:v>
                </c:pt>
                <c:pt idx="242">
                  <c:v>663</c:v>
                </c:pt>
                <c:pt idx="243">
                  <c:v>664</c:v>
                </c:pt>
                <c:pt idx="244">
                  <c:v>665</c:v>
                </c:pt>
                <c:pt idx="245">
                  <c:v>666</c:v>
                </c:pt>
                <c:pt idx="246">
                  <c:v>667</c:v>
                </c:pt>
                <c:pt idx="247">
                  <c:v>668</c:v>
                </c:pt>
                <c:pt idx="248">
                  <c:v>669</c:v>
                </c:pt>
                <c:pt idx="249">
                  <c:v>670</c:v>
                </c:pt>
                <c:pt idx="250">
                  <c:v>671</c:v>
                </c:pt>
                <c:pt idx="251">
                  <c:v>672</c:v>
                </c:pt>
                <c:pt idx="252">
                  <c:v>673</c:v>
                </c:pt>
                <c:pt idx="253">
                  <c:v>674</c:v>
                </c:pt>
                <c:pt idx="254">
                  <c:v>675</c:v>
                </c:pt>
                <c:pt idx="255">
                  <c:v>676</c:v>
                </c:pt>
                <c:pt idx="256">
                  <c:v>677</c:v>
                </c:pt>
                <c:pt idx="257">
                  <c:v>678</c:v>
                </c:pt>
                <c:pt idx="258">
                  <c:v>679</c:v>
                </c:pt>
                <c:pt idx="259">
                  <c:v>680</c:v>
                </c:pt>
                <c:pt idx="260">
                  <c:v>681</c:v>
                </c:pt>
                <c:pt idx="261">
                  <c:v>682</c:v>
                </c:pt>
                <c:pt idx="262">
                  <c:v>683</c:v>
                </c:pt>
                <c:pt idx="263">
                  <c:v>684</c:v>
                </c:pt>
                <c:pt idx="264">
                  <c:v>685</c:v>
                </c:pt>
                <c:pt idx="265">
                  <c:v>686</c:v>
                </c:pt>
                <c:pt idx="266">
                  <c:v>687</c:v>
                </c:pt>
                <c:pt idx="267">
                  <c:v>688</c:v>
                </c:pt>
                <c:pt idx="268">
                  <c:v>689</c:v>
                </c:pt>
                <c:pt idx="269">
                  <c:v>690</c:v>
                </c:pt>
                <c:pt idx="270">
                  <c:v>691</c:v>
                </c:pt>
                <c:pt idx="271">
                  <c:v>692</c:v>
                </c:pt>
                <c:pt idx="272">
                  <c:v>693</c:v>
                </c:pt>
                <c:pt idx="273">
                  <c:v>694</c:v>
                </c:pt>
                <c:pt idx="274">
                  <c:v>695</c:v>
                </c:pt>
                <c:pt idx="275">
                  <c:v>696</c:v>
                </c:pt>
                <c:pt idx="276">
                  <c:v>697</c:v>
                </c:pt>
                <c:pt idx="277">
                  <c:v>698</c:v>
                </c:pt>
                <c:pt idx="278">
                  <c:v>699</c:v>
                </c:pt>
                <c:pt idx="279">
                  <c:v>700</c:v>
                </c:pt>
                <c:pt idx="280">
                  <c:v>701</c:v>
                </c:pt>
                <c:pt idx="281">
                  <c:v>702</c:v>
                </c:pt>
                <c:pt idx="282">
                  <c:v>703</c:v>
                </c:pt>
                <c:pt idx="283">
                  <c:v>704</c:v>
                </c:pt>
                <c:pt idx="284">
                  <c:v>705</c:v>
                </c:pt>
                <c:pt idx="285">
                  <c:v>706</c:v>
                </c:pt>
                <c:pt idx="286">
                  <c:v>707</c:v>
                </c:pt>
                <c:pt idx="287">
                  <c:v>708</c:v>
                </c:pt>
                <c:pt idx="288">
                  <c:v>709</c:v>
                </c:pt>
                <c:pt idx="289">
                  <c:v>710</c:v>
                </c:pt>
                <c:pt idx="290">
                  <c:v>711</c:v>
                </c:pt>
                <c:pt idx="291">
                  <c:v>712</c:v>
                </c:pt>
                <c:pt idx="292">
                  <c:v>713</c:v>
                </c:pt>
                <c:pt idx="293">
                  <c:v>714</c:v>
                </c:pt>
                <c:pt idx="294">
                  <c:v>715</c:v>
                </c:pt>
                <c:pt idx="295">
                  <c:v>716</c:v>
                </c:pt>
                <c:pt idx="296">
                  <c:v>717</c:v>
                </c:pt>
                <c:pt idx="297">
                  <c:v>718</c:v>
                </c:pt>
                <c:pt idx="298">
                  <c:v>719</c:v>
                </c:pt>
                <c:pt idx="299">
                  <c:v>720</c:v>
                </c:pt>
                <c:pt idx="300">
                  <c:v>721</c:v>
                </c:pt>
                <c:pt idx="301">
                  <c:v>722</c:v>
                </c:pt>
                <c:pt idx="302">
                  <c:v>723</c:v>
                </c:pt>
                <c:pt idx="303">
                  <c:v>724</c:v>
                </c:pt>
                <c:pt idx="304">
                  <c:v>725</c:v>
                </c:pt>
                <c:pt idx="305">
                  <c:v>726</c:v>
                </c:pt>
                <c:pt idx="306">
                  <c:v>727</c:v>
                </c:pt>
                <c:pt idx="307">
                  <c:v>728</c:v>
                </c:pt>
                <c:pt idx="308">
                  <c:v>729</c:v>
                </c:pt>
                <c:pt idx="309">
                  <c:v>730</c:v>
                </c:pt>
                <c:pt idx="310">
                  <c:v>731</c:v>
                </c:pt>
                <c:pt idx="311">
                  <c:v>732</c:v>
                </c:pt>
                <c:pt idx="312">
                  <c:v>733</c:v>
                </c:pt>
                <c:pt idx="313">
                  <c:v>734</c:v>
                </c:pt>
                <c:pt idx="314">
                  <c:v>735</c:v>
                </c:pt>
                <c:pt idx="315">
                  <c:v>736</c:v>
                </c:pt>
                <c:pt idx="316">
                  <c:v>737</c:v>
                </c:pt>
                <c:pt idx="317">
                  <c:v>738</c:v>
                </c:pt>
                <c:pt idx="318">
                  <c:v>739</c:v>
                </c:pt>
                <c:pt idx="319">
                  <c:v>740</c:v>
                </c:pt>
                <c:pt idx="320">
                  <c:v>741</c:v>
                </c:pt>
                <c:pt idx="321">
                  <c:v>742</c:v>
                </c:pt>
                <c:pt idx="322">
                  <c:v>743</c:v>
                </c:pt>
                <c:pt idx="323">
                  <c:v>744</c:v>
                </c:pt>
                <c:pt idx="324">
                  <c:v>745</c:v>
                </c:pt>
                <c:pt idx="325">
                  <c:v>746</c:v>
                </c:pt>
                <c:pt idx="326">
                  <c:v>747</c:v>
                </c:pt>
                <c:pt idx="327">
                  <c:v>748</c:v>
                </c:pt>
                <c:pt idx="328">
                  <c:v>749</c:v>
                </c:pt>
                <c:pt idx="329">
                  <c:v>750</c:v>
                </c:pt>
                <c:pt idx="330">
                  <c:v>751</c:v>
                </c:pt>
                <c:pt idx="331">
                  <c:v>752</c:v>
                </c:pt>
                <c:pt idx="332">
                  <c:v>753</c:v>
                </c:pt>
                <c:pt idx="333">
                  <c:v>754</c:v>
                </c:pt>
                <c:pt idx="334">
                  <c:v>755</c:v>
                </c:pt>
                <c:pt idx="335">
                  <c:v>756</c:v>
                </c:pt>
                <c:pt idx="336">
                  <c:v>757</c:v>
                </c:pt>
                <c:pt idx="337">
                  <c:v>758</c:v>
                </c:pt>
                <c:pt idx="338">
                  <c:v>760</c:v>
                </c:pt>
                <c:pt idx="339">
                  <c:v>761</c:v>
                </c:pt>
                <c:pt idx="340">
                  <c:v>762</c:v>
                </c:pt>
                <c:pt idx="341">
                  <c:v>763</c:v>
                </c:pt>
                <c:pt idx="342">
                  <c:v>764</c:v>
                </c:pt>
                <c:pt idx="343">
                  <c:v>765</c:v>
                </c:pt>
                <c:pt idx="344">
                  <c:v>766</c:v>
                </c:pt>
                <c:pt idx="345">
                  <c:v>767</c:v>
                </c:pt>
                <c:pt idx="346">
                  <c:v>768</c:v>
                </c:pt>
                <c:pt idx="347">
                  <c:v>769</c:v>
                </c:pt>
                <c:pt idx="348">
                  <c:v>770</c:v>
                </c:pt>
                <c:pt idx="349">
                  <c:v>771</c:v>
                </c:pt>
                <c:pt idx="350">
                  <c:v>772</c:v>
                </c:pt>
                <c:pt idx="351">
                  <c:v>773</c:v>
                </c:pt>
                <c:pt idx="352">
                  <c:v>774</c:v>
                </c:pt>
                <c:pt idx="353">
                  <c:v>775</c:v>
                </c:pt>
                <c:pt idx="354">
                  <c:v>776</c:v>
                </c:pt>
                <c:pt idx="355">
                  <c:v>777</c:v>
                </c:pt>
                <c:pt idx="356">
                  <c:v>778</c:v>
                </c:pt>
                <c:pt idx="357">
                  <c:v>779</c:v>
                </c:pt>
                <c:pt idx="358">
                  <c:v>780</c:v>
                </c:pt>
                <c:pt idx="359">
                  <c:v>781</c:v>
                </c:pt>
                <c:pt idx="360">
                  <c:v>782</c:v>
                </c:pt>
                <c:pt idx="361">
                  <c:v>783</c:v>
                </c:pt>
                <c:pt idx="362">
                  <c:v>785</c:v>
                </c:pt>
                <c:pt idx="363">
                  <c:v>786</c:v>
                </c:pt>
                <c:pt idx="364">
                  <c:v>787</c:v>
                </c:pt>
                <c:pt idx="365">
                  <c:v>788</c:v>
                </c:pt>
                <c:pt idx="366">
                  <c:v>789</c:v>
                </c:pt>
                <c:pt idx="367">
                  <c:v>790</c:v>
                </c:pt>
                <c:pt idx="368">
                  <c:v>791</c:v>
                </c:pt>
                <c:pt idx="369">
                  <c:v>792</c:v>
                </c:pt>
                <c:pt idx="370">
                  <c:v>793</c:v>
                </c:pt>
                <c:pt idx="371">
                  <c:v>794</c:v>
                </c:pt>
                <c:pt idx="372">
                  <c:v>795</c:v>
                </c:pt>
                <c:pt idx="373">
                  <c:v>796</c:v>
                </c:pt>
                <c:pt idx="374">
                  <c:v>797</c:v>
                </c:pt>
                <c:pt idx="375">
                  <c:v>798</c:v>
                </c:pt>
                <c:pt idx="376">
                  <c:v>799</c:v>
                </c:pt>
                <c:pt idx="377">
                  <c:v>800</c:v>
                </c:pt>
                <c:pt idx="378">
                  <c:v>802</c:v>
                </c:pt>
                <c:pt idx="379">
                  <c:v>803</c:v>
                </c:pt>
                <c:pt idx="380">
                  <c:v>804</c:v>
                </c:pt>
                <c:pt idx="381">
                  <c:v>805</c:v>
                </c:pt>
                <c:pt idx="382">
                  <c:v>806</c:v>
                </c:pt>
                <c:pt idx="383">
                  <c:v>807</c:v>
                </c:pt>
                <c:pt idx="384">
                  <c:v>808</c:v>
                </c:pt>
                <c:pt idx="385">
                  <c:v>809</c:v>
                </c:pt>
                <c:pt idx="386">
                  <c:v>811</c:v>
                </c:pt>
                <c:pt idx="387">
                  <c:v>812</c:v>
                </c:pt>
                <c:pt idx="388">
                  <c:v>813</c:v>
                </c:pt>
                <c:pt idx="389">
                  <c:v>815</c:v>
                </c:pt>
                <c:pt idx="390">
                  <c:v>816</c:v>
                </c:pt>
                <c:pt idx="391">
                  <c:v>817</c:v>
                </c:pt>
                <c:pt idx="392">
                  <c:v>818</c:v>
                </c:pt>
                <c:pt idx="393">
                  <c:v>819</c:v>
                </c:pt>
                <c:pt idx="394">
                  <c:v>820</c:v>
                </c:pt>
                <c:pt idx="395">
                  <c:v>821</c:v>
                </c:pt>
                <c:pt idx="396">
                  <c:v>822</c:v>
                </c:pt>
                <c:pt idx="397">
                  <c:v>823</c:v>
                </c:pt>
                <c:pt idx="398">
                  <c:v>824</c:v>
                </c:pt>
                <c:pt idx="399">
                  <c:v>825</c:v>
                </c:pt>
                <c:pt idx="400">
                  <c:v>826</c:v>
                </c:pt>
                <c:pt idx="401">
                  <c:v>828</c:v>
                </c:pt>
                <c:pt idx="402">
                  <c:v>829</c:v>
                </c:pt>
                <c:pt idx="403">
                  <c:v>831</c:v>
                </c:pt>
                <c:pt idx="404">
                  <c:v>832</c:v>
                </c:pt>
                <c:pt idx="405">
                  <c:v>833</c:v>
                </c:pt>
                <c:pt idx="406">
                  <c:v>834</c:v>
                </c:pt>
                <c:pt idx="407">
                  <c:v>835</c:v>
                </c:pt>
                <c:pt idx="408">
                  <c:v>836</c:v>
                </c:pt>
                <c:pt idx="409">
                  <c:v>838</c:v>
                </c:pt>
                <c:pt idx="410">
                  <c:v>839</c:v>
                </c:pt>
                <c:pt idx="411">
                  <c:v>840</c:v>
                </c:pt>
                <c:pt idx="412">
                  <c:v>841</c:v>
                </c:pt>
                <c:pt idx="413">
                  <c:v>842</c:v>
                </c:pt>
                <c:pt idx="414">
                  <c:v>844</c:v>
                </c:pt>
                <c:pt idx="415">
                  <c:v>845</c:v>
                </c:pt>
                <c:pt idx="416">
                  <c:v>846</c:v>
                </c:pt>
                <c:pt idx="417">
                  <c:v>847</c:v>
                </c:pt>
                <c:pt idx="418">
                  <c:v>849</c:v>
                </c:pt>
                <c:pt idx="419">
                  <c:v>850</c:v>
                </c:pt>
              </c:numCache>
            </c:numRef>
          </c:xVal>
          <c:yVal>
            <c:numRef>
              <c:f>'Answering Questions'!$B$24:$B$443</c:f>
              <c:numCache>
                <c:formatCode>0.00%;\-0.00%;0.00%</c:formatCode>
                <c:ptCount val="4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0.5</c:v>
                </c:pt>
                <c:pt idx="17">
                  <c:v>1</c:v>
                </c:pt>
                <c:pt idx="18">
                  <c:v>0.5</c:v>
                </c:pt>
                <c:pt idx="19">
                  <c:v>0.33333333333333331</c:v>
                </c:pt>
                <c:pt idx="20">
                  <c:v>0.5</c:v>
                </c:pt>
                <c:pt idx="21">
                  <c:v>0.33333333333333331</c:v>
                </c:pt>
                <c:pt idx="22">
                  <c:v>0.16666666666666666</c:v>
                </c:pt>
                <c:pt idx="23">
                  <c:v>0.66666666666666663</c:v>
                </c:pt>
                <c:pt idx="24">
                  <c:v>0.33333333333333331</c:v>
                </c:pt>
                <c:pt idx="25">
                  <c:v>1</c:v>
                </c:pt>
                <c:pt idx="26">
                  <c:v>0.25</c:v>
                </c:pt>
                <c:pt idx="27">
                  <c:v>0.33333333333333331</c:v>
                </c:pt>
                <c:pt idx="28">
                  <c:v>0.33333333333333331</c:v>
                </c:pt>
                <c:pt idx="29">
                  <c:v>0.2</c:v>
                </c:pt>
                <c:pt idx="30">
                  <c:v>0.4</c:v>
                </c:pt>
                <c:pt idx="31">
                  <c:v>0.5</c:v>
                </c:pt>
                <c:pt idx="32">
                  <c:v>0.4</c:v>
                </c:pt>
                <c:pt idx="33">
                  <c:v>0.5</c:v>
                </c:pt>
                <c:pt idx="34">
                  <c:v>0.16666666666666666</c:v>
                </c:pt>
                <c:pt idx="35">
                  <c:v>0.33333333333333331</c:v>
                </c:pt>
                <c:pt idx="36">
                  <c:v>0.14285714285714285</c:v>
                </c:pt>
                <c:pt idx="37">
                  <c:v>0.5</c:v>
                </c:pt>
                <c:pt idx="38">
                  <c:v>0.33333333333333331</c:v>
                </c:pt>
                <c:pt idx="39">
                  <c:v>0.16666666666666666</c:v>
                </c:pt>
                <c:pt idx="40">
                  <c:v>0.2</c:v>
                </c:pt>
                <c:pt idx="41">
                  <c:v>0.5</c:v>
                </c:pt>
                <c:pt idx="42">
                  <c:v>0.5</c:v>
                </c:pt>
                <c:pt idx="43">
                  <c:v>0.25</c:v>
                </c:pt>
                <c:pt idx="44">
                  <c:v>0.2</c:v>
                </c:pt>
                <c:pt idx="45">
                  <c:v>0.14285714285714285</c:v>
                </c:pt>
                <c:pt idx="46">
                  <c:v>0.6</c:v>
                </c:pt>
                <c:pt idx="47">
                  <c:v>0.5</c:v>
                </c:pt>
                <c:pt idx="48">
                  <c:v>0.125</c:v>
                </c:pt>
                <c:pt idx="49">
                  <c:v>0.22222222222222221</c:v>
                </c:pt>
                <c:pt idx="50">
                  <c:v>0.4</c:v>
                </c:pt>
                <c:pt idx="51">
                  <c:v>0.5</c:v>
                </c:pt>
                <c:pt idx="52">
                  <c:v>9.0909090909090912E-2</c:v>
                </c:pt>
                <c:pt idx="53">
                  <c:v>0.42857142857142855</c:v>
                </c:pt>
                <c:pt idx="54">
                  <c:v>0.125</c:v>
                </c:pt>
                <c:pt idx="55">
                  <c:v>0.22222222222222221</c:v>
                </c:pt>
                <c:pt idx="56">
                  <c:v>0.66666666666666663</c:v>
                </c:pt>
                <c:pt idx="57">
                  <c:v>0.25</c:v>
                </c:pt>
                <c:pt idx="58">
                  <c:v>0.30769230769230771</c:v>
                </c:pt>
                <c:pt idx="59">
                  <c:v>0.42857142857142855</c:v>
                </c:pt>
                <c:pt idx="60">
                  <c:v>0.29411764705882354</c:v>
                </c:pt>
                <c:pt idx="61">
                  <c:v>0.33333333333333331</c:v>
                </c:pt>
                <c:pt idx="62">
                  <c:v>0.2</c:v>
                </c:pt>
                <c:pt idx="63">
                  <c:v>0.33333333333333331</c:v>
                </c:pt>
                <c:pt idx="64">
                  <c:v>0.2857142857142857</c:v>
                </c:pt>
                <c:pt idx="65">
                  <c:v>0.18181818181818182</c:v>
                </c:pt>
                <c:pt idx="66">
                  <c:v>8.3333333333333329E-2</c:v>
                </c:pt>
                <c:pt idx="67">
                  <c:v>0.1111111111111111</c:v>
                </c:pt>
                <c:pt idx="68">
                  <c:v>0.21428571428571427</c:v>
                </c:pt>
                <c:pt idx="69">
                  <c:v>0.25</c:v>
                </c:pt>
                <c:pt idx="70">
                  <c:v>0.15384615384615385</c:v>
                </c:pt>
                <c:pt idx="71">
                  <c:v>0.2</c:v>
                </c:pt>
                <c:pt idx="72">
                  <c:v>0.2</c:v>
                </c:pt>
                <c:pt idx="73">
                  <c:v>0.16666666666666666</c:v>
                </c:pt>
                <c:pt idx="74">
                  <c:v>7.6923076923076927E-2</c:v>
                </c:pt>
                <c:pt idx="75">
                  <c:v>0.25</c:v>
                </c:pt>
                <c:pt idx="76">
                  <c:v>0.25</c:v>
                </c:pt>
                <c:pt idx="77">
                  <c:v>0.2</c:v>
                </c:pt>
                <c:pt idx="78">
                  <c:v>0.23529411764705882</c:v>
                </c:pt>
                <c:pt idx="79">
                  <c:v>0.2</c:v>
                </c:pt>
                <c:pt idx="80">
                  <c:v>0.18181818181818182</c:v>
                </c:pt>
                <c:pt idx="81">
                  <c:v>5.2631578947368418E-2</c:v>
                </c:pt>
                <c:pt idx="82">
                  <c:v>0.21428571428571427</c:v>
                </c:pt>
                <c:pt idx="83">
                  <c:v>0.35714285714285715</c:v>
                </c:pt>
                <c:pt idx="84">
                  <c:v>0.2</c:v>
                </c:pt>
                <c:pt idx="85">
                  <c:v>6.25E-2</c:v>
                </c:pt>
                <c:pt idx="86">
                  <c:v>0.16666666666666666</c:v>
                </c:pt>
                <c:pt idx="87">
                  <c:v>6.25E-2</c:v>
                </c:pt>
                <c:pt idx="88">
                  <c:v>7.6923076923076927E-2</c:v>
                </c:pt>
                <c:pt idx="89">
                  <c:v>0.2857142857142857</c:v>
                </c:pt>
                <c:pt idx="90">
                  <c:v>0.3125</c:v>
                </c:pt>
                <c:pt idx="91">
                  <c:v>0.16666666666666666</c:v>
                </c:pt>
                <c:pt idx="92">
                  <c:v>0.23529411764705882</c:v>
                </c:pt>
                <c:pt idx="93">
                  <c:v>0.27272727272727271</c:v>
                </c:pt>
                <c:pt idx="94">
                  <c:v>0.3125</c:v>
                </c:pt>
                <c:pt idx="95">
                  <c:v>0.23333333333333334</c:v>
                </c:pt>
                <c:pt idx="96">
                  <c:v>0.45454545454545453</c:v>
                </c:pt>
                <c:pt idx="97">
                  <c:v>0.2</c:v>
                </c:pt>
                <c:pt idx="98">
                  <c:v>0.21428571428571427</c:v>
                </c:pt>
                <c:pt idx="99">
                  <c:v>0.22222222222222221</c:v>
                </c:pt>
                <c:pt idx="100">
                  <c:v>0.19230769230769232</c:v>
                </c:pt>
                <c:pt idx="101">
                  <c:v>0.1111111111111111</c:v>
                </c:pt>
                <c:pt idx="102">
                  <c:v>0.19047619047619047</c:v>
                </c:pt>
                <c:pt idx="103">
                  <c:v>0.31578947368421051</c:v>
                </c:pt>
                <c:pt idx="104">
                  <c:v>0.21052631578947367</c:v>
                </c:pt>
                <c:pt idx="105">
                  <c:v>0.21739130434782608</c:v>
                </c:pt>
                <c:pt idx="106">
                  <c:v>0.2</c:v>
                </c:pt>
                <c:pt idx="107">
                  <c:v>0.18181818181818182</c:v>
                </c:pt>
                <c:pt idx="108">
                  <c:v>0.23333333333333334</c:v>
                </c:pt>
                <c:pt idx="109">
                  <c:v>0.15789473684210525</c:v>
                </c:pt>
                <c:pt idx="110">
                  <c:v>0.19047619047619047</c:v>
                </c:pt>
                <c:pt idx="111">
                  <c:v>0.38461538461538464</c:v>
                </c:pt>
                <c:pt idx="112">
                  <c:v>0.36363636363636365</c:v>
                </c:pt>
                <c:pt idx="113">
                  <c:v>0.26315789473684209</c:v>
                </c:pt>
                <c:pt idx="114">
                  <c:v>0.34482758620689657</c:v>
                </c:pt>
                <c:pt idx="115">
                  <c:v>0.21428571428571427</c:v>
                </c:pt>
                <c:pt idx="116">
                  <c:v>0.2857142857142857</c:v>
                </c:pt>
                <c:pt idx="117">
                  <c:v>0.2</c:v>
                </c:pt>
                <c:pt idx="118">
                  <c:v>0.16</c:v>
                </c:pt>
                <c:pt idx="119">
                  <c:v>0.125</c:v>
                </c:pt>
                <c:pt idx="120">
                  <c:v>7.1428571428571425E-2</c:v>
                </c:pt>
                <c:pt idx="121">
                  <c:v>0.2608695652173913</c:v>
                </c:pt>
                <c:pt idx="122">
                  <c:v>0.12903225806451613</c:v>
                </c:pt>
                <c:pt idx="123">
                  <c:v>0.24</c:v>
                </c:pt>
                <c:pt idx="124">
                  <c:v>0.29166666666666669</c:v>
                </c:pt>
                <c:pt idx="125">
                  <c:v>0.3888888888888889</c:v>
                </c:pt>
                <c:pt idx="126">
                  <c:v>0.36363636363636365</c:v>
                </c:pt>
                <c:pt idx="127">
                  <c:v>0.19047619047619047</c:v>
                </c:pt>
                <c:pt idx="128">
                  <c:v>0.25</c:v>
                </c:pt>
                <c:pt idx="129">
                  <c:v>0.22580645161290322</c:v>
                </c:pt>
                <c:pt idx="130">
                  <c:v>0.2857142857142857</c:v>
                </c:pt>
                <c:pt idx="131">
                  <c:v>0.29411764705882354</c:v>
                </c:pt>
                <c:pt idx="132">
                  <c:v>0.16666666666666666</c:v>
                </c:pt>
                <c:pt idx="133">
                  <c:v>0.1951219512195122</c:v>
                </c:pt>
                <c:pt idx="134">
                  <c:v>0.20689655172413793</c:v>
                </c:pt>
                <c:pt idx="135">
                  <c:v>0.29629629629629628</c:v>
                </c:pt>
                <c:pt idx="136">
                  <c:v>0.14285714285714285</c:v>
                </c:pt>
                <c:pt idx="137">
                  <c:v>0.17391304347826086</c:v>
                </c:pt>
                <c:pt idx="138">
                  <c:v>0.24242424242424243</c:v>
                </c:pt>
                <c:pt idx="139">
                  <c:v>0.15789473684210525</c:v>
                </c:pt>
                <c:pt idx="140">
                  <c:v>0.16</c:v>
                </c:pt>
                <c:pt idx="141">
                  <c:v>0.14814814814814814</c:v>
                </c:pt>
                <c:pt idx="142">
                  <c:v>0.31578947368421051</c:v>
                </c:pt>
                <c:pt idx="143">
                  <c:v>0.28000000000000003</c:v>
                </c:pt>
                <c:pt idx="144">
                  <c:v>0.17391304347826086</c:v>
                </c:pt>
                <c:pt idx="145">
                  <c:v>0.26666666666666666</c:v>
                </c:pt>
                <c:pt idx="146">
                  <c:v>0.1875</c:v>
                </c:pt>
                <c:pt idx="147">
                  <c:v>0.2608695652173913</c:v>
                </c:pt>
                <c:pt idx="148">
                  <c:v>0.27586206896551724</c:v>
                </c:pt>
                <c:pt idx="149">
                  <c:v>0.21739130434782608</c:v>
                </c:pt>
                <c:pt idx="150">
                  <c:v>7.6923076923076927E-2</c:v>
                </c:pt>
                <c:pt idx="151">
                  <c:v>0.21739130434782608</c:v>
                </c:pt>
                <c:pt idx="152">
                  <c:v>0.16129032258064516</c:v>
                </c:pt>
                <c:pt idx="153">
                  <c:v>9.5238095238095233E-2</c:v>
                </c:pt>
                <c:pt idx="154">
                  <c:v>0.16666666666666666</c:v>
                </c:pt>
                <c:pt idx="155">
                  <c:v>0.33333333333333331</c:v>
                </c:pt>
                <c:pt idx="156">
                  <c:v>0.11764705882352941</c:v>
                </c:pt>
                <c:pt idx="157">
                  <c:v>0.22727272727272727</c:v>
                </c:pt>
                <c:pt idx="158">
                  <c:v>0.1891891891891892</c:v>
                </c:pt>
                <c:pt idx="159">
                  <c:v>0.32258064516129031</c:v>
                </c:pt>
                <c:pt idx="160">
                  <c:v>0.28947368421052633</c:v>
                </c:pt>
                <c:pt idx="161">
                  <c:v>0.1111111111111111</c:v>
                </c:pt>
                <c:pt idx="162">
                  <c:v>0.12121212121212122</c:v>
                </c:pt>
                <c:pt idx="163">
                  <c:v>0.18604651162790697</c:v>
                </c:pt>
                <c:pt idx="164">
                  <c:v>0.14285714285714285</c:v>
                </c:pt>
                <c:pt idx="165">
                  <c:v>0.23529411764705882</c:v>
                </c:pt>
                <c:pt idx="166">
                  <c:v>0.19354838709677419</c:v>
                </c:pt>
                <c:pt idx="167">
                  <c:v>0.23529411764705882</c:v>
                </c:pt>
                <c:pt idx="168">
                  <c:v>0.23333333333333334</c:v>
                </c:pt>
                <c:pt idx="169">
                  <c:v>0.16666666666666666</c:v>
                </c:pt>
                <c:pt idx="170">
                  <c:v>0.16129032258064516</c:v>
                </c:pt>
                <c:pt idx="171">
                  <c:v>0.15789473684210525</c:v>
                </c:pt>
                <c:pt idx="172">
                  <c:v>0.13157894736842105</c:v>
                </c:pt>
                <c:pt idx="173">
                  <c:v>0.12121212121212122</c:v>
                </c:pt>
                <c:pt idx="174">
                  <c:v>0.27586206896551724</c:v>
                </c:pt>
                <c:pt idx="175">
                  <c:v>0.23333333333333334</c:v>
                </c:pt>
                <c:pt idx="176">
                  <c:v>0.2</c:v>
                </c:pt>
                <c:pt idx="177">
                  <c:v>0.35294117647058826</c:v>
                </c:pt>
                <c:pt idx="178">
                  <c:v>0.29411764705882354</c:v>
                </c:pt>
                <c:pt idx="179">
                  <c:v>0.15625</c:v>
                </c:pt>
                <c:pt idx="180">
                  <c:v>0.2</c:v>
                </c:pt>
                <c:pt idx="181">
                  <c:v>0.20588235294117646</c:v>
                </c:pt>
                <c:pt idx="182">
                  <c:v>0.30303030303030304</c:v>
                </c:pt>
                <c:pt idx="183">
                  <c:v>0.14705882352941177</c:v>
                </c:pt>
                <c:pt idx="184">
                  <c:v>0.10810810810810811</c:v>
                </c:pt>
                <c:pt idx="185">
                  <c:v>0.22500000000000001</c:v>
                </c:pt>
                <c:pt idx="186">
                  <c:v>0.1388888888888889</c:v>
                </c:pt>
                <c:pt idx="187">
                  <c:v>0.2558139534883721</c:v>
                </c:pt>
                <c:pt idx="188">
                  <c:v>0.16666666666666666</c:v>
                </c:pt>
                <c:pt idx="189">
                  <c:v>0.27586206896551724</c:v>
                </c:pt>
                <c:pt idx="190">
                  <c:v>0.21052631578947367</c:v>
                </c:pt>
                <c:pt idx="191">
                  <c:v>0.33333333333333331</c:v>
                </c:pt>
                <c:pt idx="192">
                  <c:v>0.14285714285714285</c:v>
                </c:pt>
                <c:pt idx="193">
                  <c:v>0.24324324324324326</c:v>
                </c:pt>
                <c:pt idx="194">
                  <c:v>0.17142857142857143</c:v>
                </c:pt>
                <c:pt idx="195">
                  <c:v>0.27027027027027029</c:v>
                </c:pt>
                <c:pt idx="196">
                  <c:v>0.19354838709677419</c:v>
                </c:pt>
                <c:pt idx="197">
                  <c:v>0.32142857142857145</c:v>
                </c:pt>
                <c:pt idx="198">
                  <c:v>0.27272727272727271</c:v>
                </c:pt>
                <c:pt idx="199">
                  <c:v>0.12121212121212122</c:v>
                </c:pt>
                <c:pt idx="200">
                  <c:v>0.24242424242424243</c:v>
                </c:pt>
                <c:pt idx="201">
                  <c:v>0.22222222222222221</c:v>
                </c:pt>
                <c:pt idx="202">
                  <c:v>0.125</c:v>
                </c:pt>
                <c:pt idx="203">
                  <c:v>0.1891891891891892</c:v>
                </c:pt>
                <c:pt idx="204">
                  <c:v>0.30232558139534882</c:v>
                </c:pt>
                <c:pt idx="205">
                  <c:v>0.2857142857142857</c:v>
                </c:pt>
                <c:pt idx="206">
                  <c:v>0.18181818181818182</c:v>
                </c:pt>
                <c:pt idx="207">
                  <c:v>0.2558139534883721</c:v>
                </c:pt>
                <c:pt idx="208">
                  <c:v>0.24324324324324326</c:v>
                </c:pt>
                <c:pt idx="209">
                  <c:v>0.21052631578947367</c:v>
                </c:pt>
                <c:pt idx="210">
                  <c:v>0.12121212121212122</c:v>
                </c:pt>
                <c:pt idx="211">
                  <c:v>0.21428571428571427</c:v>
                </c:pt>
                <c:pt idx="212">
                  <c:v>8.8888888888888892E-2</c:v>
                </c:pt>
                <c:pt idx="213">
                  <c:v>0.2</c:v>
                </c:pt>
                <c:pt idx="214">
                  <c:v>0.21428571428571427</c:v>
                </c:pt>
                <c:pt idx="215">
                  <c:v>0.22222222222222221</c:v>
                </c:pt>
                <c:pt idx="216">
                  <c:v>0.30434782608695654</c:v>
                </c:pt>
                <c:pt idx="217">
                  <c:v>0.29411764705882354</c:v>
                </c:pt>
                <c:pt idx="218">
                  <c:v>2.7027027027027029E-2</c:v>
                </c:pt>
                <c:pt idx="219">
                  <c:v>0.14893617021276595</c:v>
                </c:pt>
                <c:pt idx="220">
                  <c:v>0.18421052631578946</c:v>
                </c:pt>
                <c:pt idx="221">
                  <c:v>0.16216216216216217</c:v>
                </c:pt>
                <c:pt idx="222">
                  <c:v>0.125</c:v>
                </c:pt>
                <c:pt idx="223">
                  <c:v>0.28205128205128205</c:v>
                </c:pt>
                <c:pt idx="224">
                  <c:v>0.24444444444444444</c:v>
                </c:pt>
                <c:pt idx="225">
                  <c:v>0.22727272727272727</c:v>
                </c:pt>
                <c:pt idx="226">
                  <c:v>0.22580645161290322</c:v>
                </c:pt>
                <c:pt idx="227">
                  <c:v>0.25</c:v>
                </c:pt>
                <c:pt idx="228">
                  <c:v>0.16666666666666666</c:v>
                </c:pt>
                <c:pt idx="229">
                  <c:v>0.21621621621621623</c:v>
                </c:pt>
                <c:pt idx="230">
                  <c:v>0.34</c:v>
                </c:pt>
                <c:pt idx="231">
                  <c:v>0.16666666666666666</c:v>
                </c:pt>
                <c:pt idx="232">
                  <c:v>0.1891891891891892</c:v>
                </c:pt>
                <c:pt idx="233">
                  <c:v>0.1</c:v>
                </c:pt>
                <c:pt idx="234">
                  <c:v>0.20370370370370369</c:v>
                </c:pt>
                <c:pt idx="235">
                  <c:v>0.10256410256410256</c:v>
                </c:pt>
                <c:pt idx="236">
                  <c:v>0.21875</c:v>
                </c:pt>
                <c:pt idx="237">
                  <c:v>0.14705882352941177</c:v>
                </c:pt>
                <c:pt idx="238">
                  <c:v>0.23684210526315788</c:v>
                </c:pt>
                <c:pt idx="239">
                  <c:v>0.14583333333333334</c:v>
                </c:pt>
                <c:pt idx="240">
                  <c:v>0.22857142857142856</c:v>
                </c:pt>
                <c:pt idx="241">
                  <c:v>0.16216216216216217</c:v>
                </c:pt>
                <c:pt idx="242">
                  <c:v>0.1702127659574468</c:v>
                </c:pt>
                <c:pt idx="243">
                  <c:v>0.21875</c:v>
                </c:pt>
                <c:pt idx="244">
                  <c:v>0.24242424242424243</c:v>
                </c:pt>
                <c:pt idx="245">
                  <c:v>0.18421052631578946</c:v>
                </c:pt>
                <c:pt idx="246">
                  <c:v>0.20754716981132076</c:v>
                </c:pt>
                <c:pt idx="247">
                  <c:v>0.22857142857142856</c:v>
                </c:pt>
                <c:pt idx="248">
                  <c:v>0.19444444444444445</c:v>
                </c:pt>
                <c:pt idx="249">
                  <c:v>0.16</c:v>
                </c:pt>
                <c:pt idx="250">
                  <c:v>0.11764705882352941</c:v>
                </c:pt>
                <c:pt idx="251">
                  <c:v>0.25925925925925924</c:v>
                </c:pt>
                <c:pt idx="252">
                  <c:v>0.14285714285714285</c:v>
                </c:pt>
                <c:pt idx="253">
                  <c:v>0.2</c:v>
                </c:pt>
                <c:pt idx="254">
                  <c:v>0.24324324324324326</c:v>
                </c:pt>
                <c:pt idx="255">
                  <c:v>0.16666666666666666</c:v>
                </c:pt>
                <c:pt idx="256">
                  <c:v>0.14285714285714285</c:v>
                </c:pt>
                <c:pt idx="257">
                  <c:v>0.20634920634920634</c:v>
                </c:pt>
                <c:pt idx="258">
                  <c:v>8.8888888888888892E-2</c:v>
                </c:pt>
                <c:pt idx="259">
                  <c:v>0.17499999999999999</c:v>
                </c:pt>
                <c:pt idx="260">
                  <c:v>0.10256410256410256</c:v>
                </c:pt>
                <c:pt idx="261">
                  <c:v>0.1702127659574468</c:v>
                </c:pt>
                <c:pt idx="262">
                  <c:v>0.14583333333333334</c:v>
                </c:pt>
                <c:pt idx="263">
                  <c:v>0.17307692307692307</c:v>
                </c:pt>
                <c:pt idx="264">
                  <c:v>0.14285714285714285</c:v>
                </c:pt>
                <c:pt idx="265">
                  <c:v>0.15555555555555556</c:v>
                </c:pt>
                <c:pt idx="266">
                  <c:v>0.17777777777777778</c:v>
                </c:pt>
                <c:pt idx="267">
                  <c:v>0.26666666666666666</c:v>
                </c:pt>
                <c:pt idx="268">
                  <c:v>0.27272727272727271</c:v>
                </c:pt>
                <c:pt idx="269">
                  <c:v>0.13793103448275862</c:v>
                </c:pt>
                <c:pt idx="270">
                  <c:v>0.23529411764705882</c:v>
                </c:pt>
                <c:pt idx="271">
                  <c:v>0.3125</c:v>
                </c:pt>
                <c:pt idx="272">
                  <c:v>0.24242424242424243</c:v>
                </c:pt>
                <c:pt idx="273">
                  <c:v>0.12121212121212122</c:v>
                </c:pt>
                <c:pt idx="274">
                  <c:v>0.13513513513513514</c:v>
                </c:pt>
                <c:pt idx="275">
                  <c:v>7.8947368421052627E-2</c:v>
                </c:pt>
                <c:pt idx="276">
                  <c:v>0.25</c:v>
                </c:pt>
                <c:pt idx="277">
                  <c:v>0.29268292682926828</c:v>
                </c:pt>
                <c:pt idx="278">
                  <c:v>0.15</c:v>
                </c:pt>
                <c:pt idx="279">
                  <c:v>0.15625</c:v>
                </c:pt>
                <c:pt idx="280">
                  <c:v>4.878048780487805E-2</c:v>
                </c:pt>
                <c:pt idx="281">
                  <c:v>0.18518518518518517</c:v>
                </c:pt>
                <c:pt idx="282">
                  <c:v>0.15625</c:v>
                </c:pt>
                <c:pt idx="283">
                  <c:v>0.26470588235294118</c:v>
                </c:pt>
                <c:pt idx="284">
                  <c:v>0.30188679245283018</c:v>
                </c:pt>
                <c:pt idx="285">
                  <c:v>0.25</c:v>
                </c:pt>
                <c:pt idx="286">
                  <c:v>0.22222222222222221</c:v>
                </c:pt>
                <c:pt idx="287">
                  <c:v>0.2857142857142857</c:v>
                </c:pt>
                <c:pt idx="288">
                  <c:v>8.3333333333333329E-2</c:v>
                </c:pt>
                <c:pt idx="289">
                  <c:v>0.22222222222222221</c:v>
                </c:pt>
                <c:pt idx="290">
                  <c:v>0.12820512820512819</c:v>
                </c:pt>
                <c:pt idx="291">
                  <c:v>9.7560975609756101E-2</c:v>
                </c:pt>
                <c:pt idx="292">
                  <c:v>0.34615384615384615</c:v>
                </c:pt>
                <c:pt idx="293">
                  <c:v>0.13333333333333333</c:v>
                </c:pt>
                <c:pt idx="294">
                  <c:v>0.18518518518518517</c:v>
                </c:pt>
                <c:pt idx="295">
                  <c:v>0.18518518518518517</c:v>
                </c:pt>
                <c:pt idx="296">
                  <c:v>0.14705882352941177</c:v>
                </c:pt>
                <c:pt idx="297">
                  <c:v>7.8947368421052627E-2</c:v>
                </c:pt>
                <c:pt idx="298">
                  <c:v>0.18518518518518517</c:v>
                </c:pt>
                <c:pt idx="299">
                  <c:v>0.32142857142857145</c:v>
                </c:pt>
                <c:pt idx="300">
                  <c:v>0.1875</c:v>
                </c:pt>
                <c:pt idx="301">
                  <c:v>0.22727272727272727</c:v>
                </c:pt>
                <c:pt idx="302">
                  <c:v>0.25</c:v>
                </c:pt>
                <c:pt idx="303">
                  <c:v>0.13513513513513514</c:v>
                </c:pt>
                <c:pt idx="304">
                  <c:v>0.1111111111111111</c:v>
                </c:pt>
                <c:pt idx="305">
                  <c:v>0.13793103448275862</c:v>
                </c:pt>
                <c:pt idx="306">
                  <c:v>0.3611111111111111</c:v>
                </c:pt>
                <c:pt idx="307">
                  <c:v>0.21739130434782608</c:v>
                </c:pt>
                <c:pt idx="308">
                  <c:v>0.16129032258064516</c:v>
                </c:pt>
                <c:pt idx="309">
                  <c:v>9.0909090909090912E-2</c:v>
                </c:pt>
                <c:pt idx="310">
                  <c:v>0.26470588235294118</c:v>
                </c:pt>
                <c:pt idx="311">
                  <c:v>0.2413793103448276</c:v>
                </c:pt>
                <c:pt idx="312">
                  <c:v>3.3333333333333333E-2</c:v>
                </c:pt>
                <c:pt idx="313">
                  <c:v>0.15</c:v>
                </c:pt>
                <c:pt idx="314">
                  <c:v>0.23076923076923078</c:v>
                </c:pt>
                <c:pt idx="315">
                  <c:v>0.3</c:v>
                </c:pt>
                <c:pt idx="316">
                  <c:v>0.22727272727272727</c:v>
                </c:pt>
                <c:pt idx="317">
                  <c:v>0.25806451612903225</c:v>
                </c:pt>
                <c:pt idx="318">
                  <c:v>0.25925925925925924</c:v>
                </c:pt>
                <c:pt idx="319">
                  <c:v>0.36842105263157893</c:v>
                </c:pt>
                <c:pt idx="320">
                  <c:v>0.14814814814814814</c:v>
                </c:pt>
                <c:pt idx="321">
                  <c:v>0.33333333333333331</c:v>
                </c:pt>
                <c:pt idx="322">
                  <c:v>0.27586206896551724</c:v>
                </c:pt>
                <c:pt idx="323">
                  <c:v>7.1428571428571425E-2</c:v>
                </c:pt>
                <c:pt idx="324">
                  <c:v>0.2413793103448276</c:v>
                </c:pt>
                <c:pt idx="325">
                  <c:v>0.13043478260869565</c:v>
                </c:pt>
                <c:pt idx="326">
                  <c:v>0.40909090909090912</c:v>
                </c:pt>
                <c:pt idx="327">
                  <c:v>0.14285714285714285</c:v>
                </c:pt>
                <c:pt idx="328">
                  <c:v>0.26666666666666666</c:v>
                </c:pt>
                <c:pt idx="329">
                  <c:v>0.32</c:v>
                </c:pt>
                <c:pt idx="330">
                  <c:v>0.14814814814814814</c:v>
                </c:pt>
                <c:pt idx="331">
                  <c:v>0.125</c:v>
                </c:pt>
                <c:pt idx="332">
                  <c:v>0.34615384615384615</c:v>
                </c:pt>
                <c:pt idx="333">
                  <c:v>0.22222222222222221</c:v>
                </c:pt>
                <c:pt idx="334">
                  <c:v>0.125</c:v>
                </c:pt>
                <c:pt idx="335">
                  <c:v>0.23333333333333334</c:v>
                </c:pt>
                <c:pt idx="336">
                  <c:v>0.16666666666666666</c:v>
                </c:pt>
                <c:pt idx="337">
                  <c:v>0.18518518518518517</c:v>
                </c:pt>
                <c:pt idx="338">
                  <c:v>0.26315789473684209</c:v>
                </c:pt>
                <c:pt idx="339">
                  <c:v>9.0909090909090912E-2</c:v>
                </c:pt>
                <c:pt idx="340">
                  <c:v>0.26923076923076922</c:v>
                </c:pt>
                <c:pt idx="341">
                  <c:v>0.2</c:v>
                </c:pt>
                <c:pt idx="342">
                  <c:v>0.17647058823529413</c:v>
                </c:pt>
                <c:pt idx="343">
                  <c:v>0.21052631578947367</c:v>
                </c:pt>
                <c:pt idx="344">
                  <c:v>0.2</c:v>
                </c:pt>
                <c:pt idx="345">
                  <c:v>0.19047619047619047</c:v>
                </c:pt>
                <c:pt idx="346">
                  <c:v>0.33333333333333331</c:v>
                </c:pt>
                <c:pt idx="347">
                  <c:v>0.16666666666666666</c:v>
                </c:pt>
                <c:pt idx="348">
                  <c:v>0.33333333333333331</c:v>
                </c:pt>
                <c:pt idx="349">
                  <c:v>0.31578947368421051</c:v>
                </c:pt>
                <c:pt idx="350">
                  <c:v>0.1875</c:v>
                </c:pt>
                <c:pt idx="351">
                  <c:v>0.11538461538461539</c:v>
                </c:pt>
                <c:pt idx="352">
                  <c:v>0.125</c:v>
                </c:pt>
                <c:pt idx="353">
                  <c:v>0.14285714285714285</c:v>
                </c:pt>
                <c:pt idx="354">
                  <c:v>5.5555555555555552E-2</c:v>
                </c:pt>
                <c:pt idx="355">
                  <c:v>0.2</c:v>
                </c:pt>
                <c:pt idx="356">
                  <c:v>0.18181818181818182</c:v>
                </c:pt>
                <c:pt idx="357">
                  <c:v>0.3</c:v>
                </c:pt>
                <c:pt idx="358">
                  <c:v>0.27272727272727271</c:v>
                </c:pt>
                <c:pt idx="359">
                  <c:v>0.21052631578947367</c:v>
                </c:pt>
                <c:pt idx="360">
                  <c:v>0.22222222222222221</c:v>
                </c:pt>
                <c:pt idx="361">
                  <c:v>0.27272727272727271</c:v>
                </c:pt>
                <c:pt idx="362">
                  <c:v>0.33333333333333331</c:v>
                </c:pt>
                <c:pt idx="363">
                  <c:v>0.1111111111111111</c:v>
                </c:pt>
                <c:pt idx="364">
                  <c:v>7.1428571428571425E-2</c:v>
                </c:pt>
                <c:pt idx="365">
                  <c:v>0.23076923076923078</c:v>
                </c:pt>
                <c:pt idx="366">
                  <c:v>0.30769230769230771</c:v>
                </c:pt>
                <c:pt idx="367">
                  <c:v>0.17391304347826086</c:v>
                </c:pt>
                <c:pt idx="368">
                  <c:v>0.35714285714285715</c:v>
                </c:pt>
                <c:pt idx="369">
                  <c:v>0.27777777777777779</c:v>
                </c:pt>
                <c:pt idx="370">
                  <c:v>0.16666666666666666</c:v>
                </c:pt>
                <c:pt idx="371">
                  <c:v>0.19047619047619047</c:v>
                </c:pt>
                <c:pt idx="372">
                  <c:v>0.27272727272727271</c:v>
                </c:pt>
                <c:pt idx="373">
                  <c:v>0.13333333333333333</c:v>
                </c:pt>
                <c:pt idx="374">
                  <c:v>7.1428571428571425E-2</c:v>
                </c:pt>
                <c:pt idx="375">
                  <c:v>0.23076923076923078</c:v>
                </c:pt>
                <c:pt idx="376">
                  <c:v>0.16666666666666666</c:v>
                </c:pt>
                <c:pt idx="377">
                  <c:v>0.1</c:v>
                </c:pt>
                <c:pt idx="378">
                  <c:v>0.14285714285714285</c:v>
                </c:pt>
                <c:pt idx="379">
                  <c:v>0.2</c:v>
                </c:pt>
                <c:pt idx="380">
                  <c:v>0.125</c:v>
                </c:pt>
                <c:pt idx="381">
                  <c:v>0.41666666666666669</c:v>
                </c:pt>
                <c:pt idx="382">
                  <c:v>6.6666666666666666E-2</c:v>
                </c:pt>
                <c:pt idx="383">
                  <c:v>0.21052631578947367</c:v>
                </c:pt>
                <c:pt idx="384">
                  <c:v>0.1</c:v>
                </c:pt>
                <c:pt idx="385">
                  <c:v>0.2</c:v>
                </c:pt>
                <c:pt idx="386">
                  <c:v>0.15384615384615385</c:v>
                </c:pt>
                <c:pt idx="387">
                  <c:v>0.25</c:v>
                </c:pt>
                <c:pt idx="388">
                  <c:v>0.27272727272727271</c:v>
                </c:pt>
                <c:pt idx="389">
                  <c:v>0.27272727272727271</c:v>
                </c:pt>
                <c:pt idx="390">
                  <c:v>0.16666666666666666</c:v>
                </c:pt>
                <c:pt idx="391">
                  <c:v>0.44444444444444442</c:v>
                </c:pt>
                <c:pt idx="392">
                  <c:v>0.16666666666666666</c:v>
                </c:pt>
                <c:pt idx="393">
                  <c:v>0.33333333333333331</c:v>
                </c:pt>
                <c:pt idx="394">
                  <c:v>0.25</c:v>
                </c:pt>
                <c:pt idx="395">
                  <c:v>0.125</c:v>
                </c:pt>
                <c:pt idx="396">
                  <c:v>0.2</c:v>
                </c:pt>
                <c:pt idx="397">
                  <c:v>0.2857142857142857</c:v>
                </c:pt>
                <c:pt idx="398">
                  <c:v>0.2857142857142857</c:v>
                </c:pt>
                <c:pt idx="399">
                  <c:v>0.125</c:v>
                </c:pt>
                <c:pt idx="400">
                  <c:v>0.2857142857142857</c:v>
                </c:pt>
                <c:pt idx="401">
                  <c:v>0.1</c:v>
                </c:pt>
                <c:pt idx="402">
                  <c:v>0.375</c:v>
                </c:pt>
                <c:pt idx="403">
                  <c:v>0.16666666666666666</c:v>
                </c:pt>
                <c:pt idx="404">
                  <c:v>0.16666666666666666</c:v>
                </c:pt>
                <c:pt idx="405">
                  <c:v>0.22222222222222221</c:v>
                </c:pt>
                <c:pt idx="406">
                  <c:v>0.27272727272727271</c:v>
                </c:pt>
                <c:pt idx="407">
                  <c:v>0.25</c:v>
                </c:pt>
                <c:pt idx="408">
                  <c:v>0.2</c:v>
                </c:pt>
                <c:pt idx="409">
                  <c:v>0.125</c:v>
                </c:pt>
                <c:pt idx="410">
                  <c:v>0.66666666666666663</c:v>
                </c:pt>
                <c:pt idx="411">
                  <c:v>0.2</c:v>
                </c:pt>
                <c:pt idx="412">
                  <c:v>0.16666666666666666</c:v>
                </c:pt>
                <c:pt idx="413">
                  <c:v>0.42857142857142855</c:v>
                </c:pt>
                <c:pt idx="414">
                  <c:v>0.42857142857142855</c:v>
                </c:pt>
                <c:pt idx="415">
                  <c:v>0.16666666666666666</c:v>
                </c:pt>
                <c:pt idx="416">
                  <c:v>0.4</c:v>
                </c:pt>
                <c:pt idx="417">
                  <c:v>0.33333333333333331</c:v>
                </c:pt>
                <c:pt idx="418">
                  <c:v>0.25</c:v>
                </c:pt>
                <c:pt idx="419">
                  <c:v>0.18454935622317598</c:v>
                </c:pt>
              </c:numCache>
            </c:numRef>
          </c:yVal>
          <c:smooth val="0"/>
          <c:extLst>
            <c:ext xmlns:c16="http://schemas.microsoft.com/office/drawing/2014/chart" uri="{C3380CC4-5D6E-409C-BE32-E72D297353CC}">
              <c16:uniqueId val="{00000000-428A-4AF2-9E53-7358ABA4F465}"/>
            </c:ext>
          </c:extLst>
        </c:ser>
        <c:dLbls>
          <c:showLegendKey val="0"/>
          <c:showVal val="0"/>
          <c:showCatName val="0"/>
          <c:showSerName val="0"/>
          <c:showPercent val="0"/>
          <c:showBubbleSize val="0"/>
        </c:dLbls>
        <c:axId val="859403807"/>
        <c:axId val="859404767"/>
      </c:scatterChart>
      <c:valAx>
        <c:axId val="859403807"/>
        <c:scaling>
          <c:orientation val="minMax"/>
          <c:min val="3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59404767"/>
        <c:crosses val="autoZero"/>
        <c:crossBetween val="midCat"/>
      </c:valAx>
      <c:valAx>
        <c:axId val="859404767"/>
        <c:scaling>
          <c:orientation val="minMax"/>
        </c:scaling>
        <c:delete val="0"/>
        <c:axPos val="l"/>
        <c:numFmt formatCode="0.0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594038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Customer creditscores by Churn Rate</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Customer creditscores by Churn Rate</a:t>
          </a:r>
        </a:p>
      </cx:txPr>
    </cx:title>
    <cx:plotArea>
      <cx:plotAreaRegion>
        <cx:series layoutId="clusteredColumn" uniqueId="{7B511261-923A-4B08-98B4-6D2E317E6C55}" formatIdx="0">
          <cx:tx>
            <cx:txData>
              <cx:f>_xlchart.v1.4</cx:f>
              <cx:v>Row Labels</cx:v>
            </cx:txData>
          </cx:tx>
          <cx:dataId val="0"/>
          <cx:layoutPr>
            <cx:binning intervalClosed="r"/>
          </cx:layoutPr>
        </cx:series>
        <cx:series layoutId="clusteredColumn" hidden="1" uniqueId="{975FB5DC-6B16-44A8-9230-527094966E30}" formatIdx="1">
          <cx:tx>
            <cx:txData>
              <cx:f>_xlchart.v1.6</cx:f>
              <cx:v>Churn Rate</cx:v>
            </cx:txData>
          </cx:tx>
          <cx:dataId val="1"/>
          <cx:layoutPr>
            <cx:binning intervalClosed="r"/>
          </cx:layoutPr>
        </cx:series>
      </cx:plotAreaRegion>
      <cx:axis id="0">
        <cx:catScaling gapWidth="0.5"/>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Bank Churn Rate </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panose="020F0502020204030204"/>
            </a:rPr>
            <a:t>Bank Churn Rate </a:t>
          </a:r>
        </a:p>
      </cx:txPr>
    </cx:title>
    <cx:plotArea>
      <cx:plotAreaRegion>
        <cx:series layoutId="regionMap" uniqueId="{1A1D2B5F-2B7B-4E39-991D-6763C655F7F8}">
          <cx:tx>
            <cx:txData>
              <cx:f>_xlchart.v5.2</cx:f>
              <cx:v>Churn Rate</cx:v>
            </cx:txData>
          </cx:tx>
          <cx:dataPt idx="0">
            <cx:spPr>
              <a:ln cmpd="dbl">
                <a:solidFill>
                  <a:srgbClr val="A5A5A5">
                    <a:lumMod val="60000"/>
                    <a:lumOff val="40000"/>
                  </a:srgbClr>
                </a:solidFill>
              </a:ln>
            </cx:spPr>
          </cx:dataPt>
          <cx:dataPt idx="1">
            <cx:spPr>
              <a:ln cmpd="dbl">
                <a:solidFill>
                  <a:srgbClr val="A5A5A5">
                    <a:lumMod val="60000"/>
                    <a:lumOff val="40000"/>
                  </a:srgbClr>
                </a:solidFill>
              </a:ln>
            </cx:spPr>
          </cx:dataPt>
          <cx:dataPt idx="2">
            <cx:spPr>
              <a:ln cmpd="dbl">
                <a:solidFill>
                  <a:srgbClr val="A5A5A5">
                    <a:lumMod val="60000"/>
                    <a:lumOff val="40000"/>
                  </a:srgbClr>
                </a:solidFill>
              </a:ln>
            </cx:spPr>
          </cx:dataPt>
          <cx:dataLabels>
            <cx:spPr>
              <a:solidFill>
                <a:schemeClr val="bg1">
                  <a:lumMod val="85000"/>
                </a:schemeClr>
              </a:solidFill>
              <a:effectLst>
                <a:outerShdw blurRad="50800" dist="50800" dir="5400000" sx="1000" sy="1000" algn="ctr" rotWithShape="0">
                  <a:srgbClr val="000000">
                    <a:alpha val="43137"/>
                  </a:srgbClr>
                </a:outerShdw>
              </a:effectLst>
            </cx:spPr>
            <cx:txPr>
              <a:bodyPr spcFirstLastPara="1" vertOverflow="ellipsis" horzOverflow="overflow" wrap="square" lIns="0" tIns="0" rIns="0" bIns="0" anchor="ctr" anchorCtr="1"/>
              <a:lstStyle/>
              <a:p>
                <a:pPr algn="ctr" rtl="0">
                  <a:defRPr b="1">
                    <a:ln>
                      <a:noFill/>
                    </a:ln>
                    <a:solidFill>
                      <a:schemeClr val="tx1">
                        <a:lumMod val="85000"/>
                        <a:lumOff val="15000"/>
                      </a:schemeClr>
                    </a:solidFill>
                  </a:defRPr>
                </a:pPr>
                <a:endParaRPr lang="en-US" sz="850" b="1" i="0" u="none" strike="noStrike" baseline="0">
                  <a:ln>
                    <a:noFill/>
                  </a:ln>
                  <a:solidFill>
                    <a:schemeClr val="tx1">
                      <a:lumMod val="85000"/>
                      <a:lumOff val="15000"/>
                    </a:schemeClr>
                  </a:solidFill>
                  <a:latin typeface="Calibri" panose="020F0502020204030204"/>
                </a:endParaRPr>
              </a:p>
            </cx:txPr>
            <cx:visibility seriesName="0" categoryName="1" value="1"/>
            <cx:separator>
</cx:separator>
            <cx:dataLabel idx="1">
              <cx:txPr>
                <a:bodyPr spcFirstLastPara="1" vertOverflow="ellipsis" horzOverflow="overflow" wrap="square" lIns="0" tIns="0" rIns="0" bIns="0" anchor="ctr" anchorCtr="1"/>
                <a:lstStyle/>
                <a:p>
                  <a:pPr algn="ctr" rtl="0">
                    <a:defRPr/>
                  </a:pPr>
                  <a:r>
                    <a:rPr lang="en-US" sz="850" b="1" i="0" u="none" strike="noStrike" baseline="0">
                      <a:ln>
                        <a:noFill/>
                      </a:ln>
                      <a:solidFill>
                        <a:schemeClr val="tx1">
                          <a:lumMod val="85000"/>
                          <a:lumOff val="15000"/>
                        </a:schemeClr>
                      </a:solidFill>
                      <a:latin typeface="Calibri" panose="020F0502020204030204"/>
                    </a:rPr>
                    <a:t>Germany
32.44%</a:t>
                  </a:r>
                </a:p>
              </cx:txPr>
              <cx:separator>
</cx:separator>
            </cx:dataLabel>
          </cx:dataLabels>
          <cx:dataId val="0"/>
          <cx:layoutPr>
            <cx:geography cultureLanguage="en-US" cultureRegion="US" attribution="Powered by Bing">
              <cx:geoCache provider="{E9337A44-BEBE-4D9F-B70C-5C5E7DAFC167}">
                <cx:binary>xHpZc+YouuZfqajrURUgIaCj61wg6Vv9eXemnTcKp9MFaEOgFf3687q26M7p6Z6IORHjm0xrhVcv
z4b//rb+7a15f/U/rG3TDX97W3/5UY9j/7effx7e9Hv7OvzUmjdvB/vr+NObbX+2v/5q3t5//uZf
F9OpnwnCyc9v+tWP7+uP//V3eJp6t1f27XU0trub3n24fx+mZhz+zbl/eeqHNzt148ftCp70y4/7
d9++duHHH9670YzhMfTvv/z4T9f8+MPP3z/pf3vrDw0MbJy+wb0U/4QEFpylSPz2w378obGd+uM0
Rj/FHHHEOEe//eA/X3392sLt/xfj+W00r9+++fdh+OGPf//hxn8a/D8cN4PNfp97Zj8Gmhe/zezn
f67tf/39uwMw1++O/EP5vy/Mfzr1ffV3/rV7e/+zAv/vxU/Sn1KScCTIP1ed/JRQHrOUs9+/iRB/
vvP3qv/ncfzrov9533c1//Pw9yXf3f//L/lD/2q6P2f/P1Bx6GeBMErxH5Xl/9TuUfwTpUmcphj/
3u7ou37/j8P514X/47bv6v7H0e/LXjz8T5T9/7wK/oKD/HV8LX7DkX9YCP/+7J8r6Ltb/x0c/Y5U
x2+//IgR9PFf6PTxiD/u+72rD1OnXv1f2PbXHe+vw/jLj4T8xAVjiHNBOCEkTX/8YXn/OIPTnzCO
4XgqEgL/SWExddaP+pcfE/4T5ZRQnnC4IGUYBjDY6bdT9CcWM0wEwTghlHH8F3Df2iYo2/1ViT9+
/6Gb2ltrunGAdwoK7+9/v/BjpAyRGFHMUsHFx5s4h1H0b6/3QA8f1/8va6th6oRw2cCjL+W6x655
0OU2Hgbb0ENMmi4LY4t2fFhzRMrrmWp0YO3m8orpeMcsplndWZ5XdftUkpDu2LIlxcSqVkbLgmTZ
2Xi3VttSTFjFlz4m46Gn6WvMTXXLKtaf0q0v5Wgtl7RJX8JCv81s307lqx9IU9ieT2dly+2W8Nid
+FzGGfGdPhMTRUVvBmyk4qs4kZip21XZNYtHSvZbVR7HftWSYHpLI/GlCp2Wfb9dmWW9ivBay4iM
0V6nUV+UE452cxTFlzWN4gJFzjupu83mJS/ZrmnKdq/RUN+vqUJrNomKPyptXYHGoS5ci/indebl
IaZVgvN4MPMifWpikqdmQo99RNoJphg99jw2bbZ612UJUfPnelh72ZhyXKQRND7wyXOYDlONXN2E
tmPPRPQ4wRUf5ezHpVipjosJjRQV3bqVnWyTpTybSOPcpSXWGUajkUylKg/BLG2uBpqsMtKdfRZ6
3nfMRoW2of+y1avaRTioQZoqiQaZzqx+SNSclDKy2zQUE2/JKaBKiSKCiVZyK010FSdikOXctCFj
mzFFOcKnS0xaI8m8KptswltjZM9xm4WJkc9zWKdjpUN7dLULh7Vv3uIQv9tmu4xmS4vGJuHXphFU
1jqaXGaryl2WbTvj/g6rQ4XHNl9rWmXWNXOm67GT5TRVSjI9heeA9XBeE85eowmdMW3l1q9jpswQ
7zeXyJaH5OFj5RyHmb451++jKHpZ2XYkrPxqa3VT+23frejQ4vbeCwYTaEb4qiqktxMR+H3QaSK9
3fzJU/h6qdJJvo5olbzBOVF1X6RuPpOKN/sJt+I2acecOyVX6otQHoRh05Xq43bPceTyjvqvccoO
Wxej11VEickq7dUmBRFmZ2bUHRMAgOt069ZVNhMJnwKZ4HExqqOdIF1z1aSrL1Dt7gbX9Blfev4Y
3NDerWFKs26mXOJ5iQ5jUs/XwrNWJpTEhUqYzrpUh3Pd1Uyuai+YJ8d1saqoiEFFUzXrk3eqlhUd
zdXUN6zwDpXHdGjUkZQNf54jG1+W2UZaVlM/Z2jsn6rOv7BJjHLth1RlY6VKOc0pyzuURpmrx6xK
qud+aa2MvcN7UcU8bxNmspbap3nz7hp1Sh0nUrq8blST2ZF4ucbUXDE3v4VmWkcZPIyrrILOpoAA
KgY088wmpZYY1vVofCJFg3RmLEY5aWx6iUel7rehX6/oEKFDM9HuqtYifeEkeYg0Ydlgqweju1PU
x0gqzEUWi44Dfsz6fmkoyhnuuyOl6Y3txN5qmHU9BlnWJOvHyxZrk8crS898WtylXRWs4QfrW1FU
STpkvlQyTepf6VYRSaKly+uZoB3lyt6UDl1NaEn3iCTrMd4YuzcxxvIDpk89YD/0YKIKWrfs4sah
kSYFnFVRFrq6WJY+q2Z+SC25CGz2jnf7xlhAiHQ+8i6+lCOst2F5I4mIs0TQXVgqJ9tJbWW2lXPe
MX1F+zsdJZMUgy+2SdSFMi3LVl6nV6WneRzwu+NLJGE6pzn4NhPdovJZN/2T75STaEjv2741d6Lb
6K7BdXPqS77t1jS23+iqmGz6ermlrakOaO76R4p8Ybo1N3VqMu3jLJraTyHpNulnLGtKT93cFFuH
XwJGABWcnccmSjJkjZckGcRxpRjJmKbmUbdrU8quQ+PR0fa08k7SruIFWVCfoborx4zxJORkZk9r
18HjuYmKhKfwDepqzew0aKh/dyHDYrK6bspDQrc0i8O3AVfLHk19u4dFtx5MvH2e54kAO1CVL8FN
n6lo8zm2M5XzMizQxGK+rcAAUTWpXbBjX1TzaIpxo5mfl/Wky85J1rQyiL6V40auQ8CHMVbRLQ5D
uC2dqbMedzftxh94qc81tjAwVOdsMLdR2b8s8WqKftShSIkzz1TZBgC3hUkC+mSs7TPCWiXJBM0T
D+N8k0bDKHVwebLZooZiX6ckjfdhibeLqPD6aVZuPDTNduRLVe+prhpoDzTlmvTTKdaowA2S9XQV
+JDKqnOVl5r3eF8GQaR2g5U9ULCq7EEzSmTV9s/zEIiMxv6hHTw/dYFtUmPgTeXX8rh4M+zt1JaA
4X7Jm6q764auEJiOJxV3+9YOzWHuB3Qaw5Y8jvh6JtWST9uc5rTZxkInFSos4snVUL1svIvygErG
ZGXH+3iM6KEM0Ft+jD7rodY5NCE+MIfE7VQHA/Aw9kfgiOTQAIRkVhGxQ11vdAZTSPfpspQuizzy
kkaqgrtnCdKszTc6XVALn2by7CmuzD5Ox8IlA5ctdq20+kao9psnLHdDA7yhy7cGaiEnPr40qodr
q3XJEBDNLt1M+eyieblXHIivrBDN0jbg/Sb0ejWifpRoTt0Xbf1cynbzZcFAiJmiArjJN24O7abi
TC/9IoWFblrVtANY/7y4cRdGvA8mOm99dbXWz6oFwqyexdhcp7S5cWEoktXuaVXBYtPxfYq7bIg/
rzY8dBW9U/VX0SYyFs1OCfGl9VGO64soTc7iY22nZzIBuc5DPo/2Jpnig2vnvK/5Ap2w8gKFCnAx
Hu+XckUn16W5wquXhvljWqnPCYrm3KD03s16POhFWMl9fGtXBVRli2iOUTHO81CYfh8vYmfT5pSY
5+DobkLC75e2e63X5gYNJG968hCJ5blH+kST6XoYkxtv3e0IDbMtZpGjFzYf4m0oBmZ8US52kRjR
YwSyNetwMHk5l0JSjNV1o9Vh60mfDxF8Iz73WdN2X3id1FIb/iWqF1IMA7QLH4EeZsu5dLDWVlkj
1u6Ayayc66EsyljRY+VScljqbl936GVzfZcJiresXMtbxyJzSNIO51NUbtKtycPUwKesUZgKFht3
33t4Vup69WYi/0XruSoIaYCxfU3PdLLdXkwjl6wLWap9uTNeX9oQvWvBLp4u0FxRl8fOfwtaXAJx
Uqw6F6Pe1SNIMBcnRWz8kMUfw2LOP4Ngg2egTPUuNxwUU7Tq8NzgEb5jNbfP0GitbKL+c1Mv1xNP
37oJPbRgY64j1LyDOutPllLyHPv4rkUjjKohctFaptFD0uI7Pg/QSmQub/Cw3DuN76ey23sAg8GG
jyLGu4mu3T7Aiw4IKfsaZlU9iEatR1O9TzbJSMt3ZRi7y9aA6vFNmk3JEL6gRLcXPtdE+r4XN21T
17BWWncPa+qWt823BVeFTXAkbdSi4xzqtUgpixo5kzjJPY/Tq7gcFjklCS0cUmc7DPUmm4Q9jBHX
SNI6hCduevZVEMQzbZf6qnSVzpUCgneB1fCl+JjruQMwt27K8bLGkrK4kaCnOilqYzKbpjcobKEo
awUSQ+njbEl/ZW1NrsEpTcVo65epLO9TnpqX0usrBkw/9rModA8qPNWNO7d46HfAyD5LahgjtrHO
7DIlr7HtyaFd0kiykkRHyyOAXhxjgEM1w8FqcWcFviEiCfB+ipP2TEQzn42tqwIz24KDotPJLr1/
WPU23MylSSVKWPsYBVznKXPtKFUL5eiYEkdgS3dGXqidYQxLHCJRxI0yUyFq8YX3Ru1GRWw2AKbv
tyWx2dxWQwY4OUu1WJvXwk6nvjGNdAl5xf0ivgVYH7OsVXXfNQ4VlauqbGUjkgvSL5rX8S5KFT5y
yrtTa6cNS8Umf/Re4acVp1s+JZ2FJhX+jZSz29VDOHe98o3saiye/AQ8PIsozRI0slO8EZ1b3oaC
8y1I1s4hm2BUn6KEUpstjrKbVQMkkQWzQ82G5DClSyvnHpfRgRNcZssYPi9hxblifdJAVZvpphJ9
OKh6fdEbJLS5E7waZeeCu9CQlje+rknhGxb2AZCyGPtou9TTIHK89W4fhi3+IhZLdlM6LidcgRjI
eAJI3DiCMuGVkVFtMzKnSz5u3bybusGdBiGik5jBFZNhe2K4Rp+XmeCMDtPyaQO5/WkNCmfLNnkJ
6N7uMe/aA1PdlFltmnu00nmTQTl0Lt005Ljr1sKzcrg0oazzdarwjRMkfPSR/3WOxyVzoiYXH497
g7v7VXxuOh0RObafGLP2Feu2LGrmImDykhxI1HRy69yb6IZkvwQlelmGcpG90v2eoTW+qgIts3TA
ya0x9MWJiD7ZGfts3bpGjrDOPgfSg7GhaXdVqnbdl7r3UqURvdTaPVaeztIvCT1SwVro1vZlbKG/
Sr/mwVfDKW2mRpIBpHzwiJ/Jx4pca/Gpxn19N8Vo3SFX47xPzG2shl+7dQRpF7fdlWV0vYA7X2/d
jEUxTt3zTIdyPydKX/VzPeYdWTaAI7WcGQLerpaymou2pqWRdquekA3bdRMqBDwLWn+I+mUPDLJp
sWZ8Jsn1gn35zCfrDjMd08LMJd0JC5SDFsYODIxhxpjGckmFTCkfTxGGuZRzOp7mJKbHcq7Tu1iJ
cHBsbvc2gNrNO7fRZ+JEuLO4Ivcg1OjXmPvxekWTmUAExsuNA0wHJNLJt6jzWRq381HFvStcWbZ3
bfqm3UGZ/taN+E0tIm/dkbh7bceMp4d47L4G4PRTu006E7ZvD4INbieYEyA7lyq6Eo5Gdw2xVKq6
nj/FCVBt5FT3Bh25QpDgo0PLZ3UVTSZPomq7r9pYPUPhq/Mas/o9KZM1C5Gne16L5rGhAYC1IlY6
tD2SsQO70JTrJ91i8dwtI/iWhbiXdTbdMZRx9cUnEwcpVWKAndmvPotYaw9hwnltmZLz5JpvVlTQ
CCNN0ACwhLc681OYUBFpy7wsebzplzauUpmkajyPOlakSHmE8H70Q1JnyZpE9yuIWvB1s1fPSaKi
GvR/M72o1bWd1Gi1913a2dsa5rhvLMjGjKpQX4U4WVhBO4dvepB+RxO3rpGBu1aDOdf4QtY+/pya
qr1eG7KCesBJJGTTJNpn3VIuD9PaLVsewyt1YV16jQxuPkU9To4tjrb7dhjAmWLW9EcfcyvyVbvy
US8xSJfFWXabbDV9Lye95g1IYiAxbqtsGep0kDOt2Jkl1OwtmUKfOad5DkaUfKUNIxKtZbSrnQIL
7UhfUBfFecAbA7NgwTJVwsuF2fGE+okZCYmGq89pvdgoAwsvviqx3balI0+2Bm/Rdm44E19CZAPW
SgLNCZaXkIWlmeapz40L4Kpxsw17UvJXqu1xnoTN0GQRoH3XZgkEASc9oTmLG9tfVF+tRzrNp7UC
w1RF507Hj97jLHEkyEG53Qh2ZFJDeTeVrD8koL0y19khmwYPzn1bYcje54Fve59c+hbVmWmAIUty
B7M4Ejo+JymTJiRFNXGdT6k7ct9llf1og2e3zFnF8L4VSzaVacYNl+NyrUC63gfOhpzSSNJqE9LQ
OquB1q2Lq4yaBigGtulIjnTXFn6uMrR+qpv0rg9bTtplZwJ/TFBbGFfO2bIelua9HoDQ5mSRqUnv
6TbYR3CG8x6t/FfE4k4mCMztzOmYyCk2EI3MbjunOk1PYqrTzFTVjiP1tij9HuMQrhJTH2igSxbj
1GaBhFmapPkE6UUtewgWZVUmWgoe9nQ13Z5yce4QB6+o6ZnH9I0PH5puNjrvEi5AwaOs+bCeCXDC
Xa23OKs69B4IiG9mTXsPDFywPqwZriAIZAuXEe0h7yCQWOqE7EBE3bQfgEebqs5KUYWcdziRaQo6
D1H+Gvd1biqyg3SvaIXXkm+1XH3TSEtctvZlPtVgtBW9p92cVxChtIvOSjN8Iyu72Ti+CLDxUy+e
unKrsqhK9L0HC7iDBn21PonlRz9ajAd4Xbi2KoA34QoKG6AruiozMWyZ3kUk7JKlV6BfEKhevhZN
bAuRooeE2oLrCtiHnlehvjB+cGbKNjfLhonHLfrIxvgZL6UUE8nrFpQs688bn6ucav5U9vTeRVhJ
7w1IjugmJvF+susr0vVFVTDjkaxgBdIiCeuX1LQSdMNubRiQe3tdlVde61UOpjwtjb8HpXpdJxAS
2yatiq7kL87QJd/CB6ar+7mbnORGxLIvyTEEq6XlZW4WOmYk2fLGRfuuigdZeyykAAsjrXfJEVj/
U1X2WQnJYz6vw1WF+vt1y1VDjhh8P3jE3CJqJRg8kRnY4ZB03SDiTmLoxrZQMztBVJPIxDOAH29v
bdTVh1GNp1RY4DNUUlBLNoujCvB6zgK3h4V1VylqDyG+heQRZP+y7noLbFIuWoal62QHpYEMbDw1
NfjbdOjlOLA0a5ZuPfjQy9AjSLBWRjMI/24X3uyGeoS1Rlk2zmKWkEFICMqOs0oUpO33W4z2qYty
lb4uCwej50sgc/GN2WYfV/Uom/q99yUE9sk2XlBH0J0fwpwz3QO0urnO1oqrT6IlSW4TYg59OXXQ
y0kvwQe9NmSCZaOhu210SVsAvGatJJ/n3Kui3CBim7qTdi4PInnx/hPmKpuFuIGN2cwZsWMu6bN5
qndbk3vsZJw8lOZKGJ7b2Ru5JGWe9iex4Hxxn3v8zg1+BXG+yAE7X0QDv627uDwqup5t42DBu2k7
r3OSsxLdtqO7VBQiVwD5rx1ab8CBHNtl+Tys/gqFz4IM950TwJWbZcUygCQY4vpzZaq9BpuS9vBR
ej1kTelPZhqBcNfoKSIXE/Wwp7FmHk1n1FLJ2y3fqiYjaMxpexXq7hgZfuj8ps4erlumY4zXrAYO
UWFn533krxLIqUAEJScuun3ZPEHuIOvyyS3XcwqIwrYHTCZI+sedEfsZctF+ZCBBU/CMEFIjlpUt
v8CWitTTuXKfAYokaA4JGYQstYdNjHsDinRNljykISNbfJvSJz4NGSYvNHythyfYbgGzB3YQ+GAA
3LXbevZj1rF+N/DnAUXZ2OMMQ96BPsTC2F2PEWRuUy3rDjAN/OTnNRpwxm1z3tDEZG/E+jgkIc4n
ZeuCwG5N1hD+OGuR7LqV3CdsChc3ePAhpLTZNr4nKzu1tS0SMt00YPF2wvj6lPSw1wD6JY80x2db
Lo99P1y7Kjp6Zz66uoNPpkULpnEcMs3sdpWUPt9iFefVxA4agQ0lJcBf4HfVlqRFGoWlhzmAvwup
OhM8felobBTkZRO7xO34iJZEHfhIwxXEWUlzFzfjO1AQpB8MlEyip6sUoFFW9QeSj4HflNW47pdB
9NlWQ/AB8As7Gs+lUnMPbn64W9ATi7rrGteyWWJYyzpOb8wm0mMfPES400NSQzqcgq1xDqhj3XC+
lep5HJNwxRa6A20N+3Xzc98HCXuibDdYe0XI7eaBacm+NnU4DMsqdjzGS4FX9qg3oBoRn1GFbvr+
0+JnSLjbxzpicpjHnIwNlx3Cp6VKdksLO2zd9ltoSoI6mUUtB9rwcgdReHVoRd9DBLj1lwSt6bEe
+4tBFMLcPtdI3/cQ5ELMomYpOnHXbk0FXoaucC9IsQgSdxT3B1a2kCmJRWUWLJJENexzDAMorSCq
5qLKc0XodGjmoMCHlO4gJuvvsGDPlVHmOAyuyrE34qZjZXkyrM40VCGjrGcX4dpja+yN1jsXt7Bb
ivlXC7dJShq0j+a6zAKj8SqhxvjQQba6x2JJZdQJf7CpAQEETciMlZsKo4zT6IWCNqxFpA8gHsYi
YmGQsH/QZKuY153jII6WsUAgLPg0XisQzY8h7RhQdQU6lLX3ayVe2yXZYzJfLSk3+y3pPocmuoYo
4amm9SGi6wH3/G6rVJKPaILESsyQ7tPTpvldDLJuGmCvtpliqcfYFK0bn1oH++KEsyzexgTCXzNm
be2WCx5GUtBkmQsyr79qkNByq7g/bLb+qkMJCpECX8016KoJmdeKv7LN3TFqaogcYDmhcDEqeeLg
FCOI3/cmBtWkkgTvwMsfXePosV2JyKo+0Znv3UO5RNbAfsTWnIaxbvdi0G8Nh608DVkBBiZU6GHj
+thtsA1vW1DCKEC3VbaTfIXuLm2OVH0VsTgAxCywh9BGnT6lc3WCiK3cLXYO+9mVaS6aoclUEu/t
tmU69XBNsFmaTsvRWBdlW7OhJ9VyLNclvZ4RAnWT9iL7cCizLrEcuhVCTdhrzQz/2HJzd8C0Ruqe
mExMLt27bnnvJ4goprSyWVnHeLcNqsp8jV2hAvXXdRPfmGoZjzA0Lf3I2+Po+/akXAx4069TXk5+
kvEQs0OKxy+l3vodBBYkX3yp82hod2uEH2Dx3XoDUQ3kWBrUFcGF20bY290gCStRvT6nDchHv4QF
nJp356VB1bfUJ/bInfanzSoQ9vOUQIIXyM5gE+W0RrQw22R2PtXL0a10OEYpr2AhtnVma/8h7yos
SVVNWbSJMY/Xdcg6C3/tgAyEr5PpXOEV+lav5nPUgqbzVbXHM/zNAYmXJkt9ZPKR988KtoxuCdiN
nEMYdc/XpCsgNqoy4pooX/gUXeItgf0KO6O8rdZIDqJ6CJN/DKx8aSYU7RK/iSuQhr2EP2eAgflt
ysTQgTlB6cWCATbc/zcl59UkN68m6V+EEzC0NxuxdOWr2rsbRkst0YEkQNCA/PWbdWZnzuxE7MTu
1fdJ6pa6aIA3M5/EcCIFGQ5MePVrv83B2UzKPQwT/Gzm+XCYV/rA71nypuSt93i3q8Kx/xl9Z9pb
PtAz10X4a10Mee+bzn5UtNt2Tj+t8D0LuP+t/mKk8yB1tqvyytta8icy87spix8g6Lf+2WqxwPxE
YlELzHtWDwnAvZ9GiaQM5y71+aBj2NAYfqomBKKAkaHFLL5Ffe3IgyMDUAN88Z6KyuFJ66tXL8Q8
U/MAdIGTz6mxwbYvunB9Ge1Q7YOmNa+cmEvLaPWFEGXY26IbIjbYS+vhGvai3s1VpQ5+lbtxPdSX
qQPJkvvVHAnVZjChUuRwIm3Hrj2U48qSQSzVoS/rrM/b5u56XfpcDrdlmb5z18gU6ANWNLNxEy8l
xoZJGZOEajiG9LwW9HuEe1ASlhFTJqPo7t4U3p7S2SyPpkmICBHss6Fm2vVS9nuuKnH6zzDV/0H2
/O6xx1VF+b+pzP/45f+4qT/d8zj8+TNevtU/ccJ//dmd7fzXry7/DoX+16+601f/8WX/YhLvzNN/
AIr/haH6N0L0/wJY/bd/+P9IXzn/HXz1PyczDtX3v5N2/4Sv8A3/xl4x/x/Moz5ie4aw1/MAzf0b
ehX+w4XxQEPP5T74UTCk/0Kvwn9Q5rl3ji70Pdfj7r/QK+8fwg+oQwUTPqc+Ff8/6BX3fPxg/xW9
ChmgPdfFv4f/3P/8P6FXNWjWMtgsdH8450czIWKXa2oXH5NQ6WfC18dwMDsqdkLRfWWdESnel19h
cZo5AhEJ8OElhFG2Rg4pm9elRpqmdbxi5VvKF6huTO+lu8tFH4dw22JWuV4cNqqKYDFlVfViYEsl
zMFazeb0Ln69viwihukmKObDFAYRbz5G4/ZnEf4ahum4ckxBZd5Ejh2axDFV0hcQ5P6xKW98QkLv
zTBeOb90HY/Hxj4ZbuPOeSfQ02O4whzwD7qF8JZ0uzleI2EfVe+wWjQMDom5g6RkuCxwvoaNJG1T
H6lcPy1bxqgemp1mKtOQhAOiF8fkH/NK9rzBOGXrKa3cHMLpC4RcVMJNV1/jGGKuDj68JnVUA0Pk
c+p+FLb7zr7PBOJ7bbjY+/c03/AmgmA8DhN91bLddWZ5nRrn94bNCdqgwep65GuQVMg7sqAZz9KA
RKgxpBNhT2FD9v6MSZeF2eQ0xXHhwxaHdbl3lidhIcXLzr75WgCye/HDGyI4fE43iKeWxba3t6Eu
BdLJdkJ6WGIa8ctHXXvZANSOCH+neXum9guxYPgoWUjfehXoF0YqhNN5/zaOyN2H8avABzWUfrAR
SBnVn9xRxxHzdT8811BircGMtxXL3b2B3+0VCDHyod/Lnqd++GsLyKUx22mUFuGuVanZlqMLDjhp
VoHNvIzmQFdvA2SQXtp2i2rwHDToH4Y1f1uQM/3a9LT8CdR7jvHMtev30NRJkQcPUy0fBr7EUj8y
7kYkHyJ4uUkobJG0LVR+q/yhRiaznfkmIzM4Lz4Qszc7da+rbExkWwQYVb/Wma7hZYyUymjq2c4K
FodCJH43x273CloyXdil2uQj99TJy8kct1sfjwGGgDq85qBH8rZIzIQsHbG3CvO3vsclXXXUQDkh
wzQNsIfQ2y19e8jbOvKKi/IOuVfHoqURLZ29JX1SkCkaePsa4OF2/Z+6aOO+PzV+ezNtCcgJuz5i
Wz5l6wwszOujMDQvvAyfK/kbsrZY61euTvjSiyeaCWOok3jz19b+Cs2j59TgL6YEcf0UQjAwC0P9
BBw0sncHNGfraSHjL5b78GW1hbp6zDl+H4FtraEOBzPgJnfRSjC46OpVYwQYtvp9LYIr3Zxs4zJi
d9AlZFFpdRz4RxkAKQsrJNOhetFe8aj8g7Dy4OczdmSX7VsDn7ewgcZkpFXEIWQjJeyeGPLXVn51
coP6gTXDRejp71JVIAimMt3W+qMvNn9XAifRs7iGHOHYRCogcLW7/mabLj42hal+Adq/k3k3JhTr
RtoJ9lI683zcbGAAxYQTwvYOZpFgeLUGW8Y1QbAIOfIAl+15EP0TWIRLA1agBljyt9lW9036y8Ki
qXAizfMXVzT4ehLhhoEYfWqKKnNNeSyo2c8luUwNRTQMNsI3XxijynhsPQU99IvJAcTIeBpW8pyP
QR379afTLnFddGNqkWdknTSYFYOVpcUULIg2MPTrIi30d26nCNQhjLmZ3zrxd9FtstTQuZNzus/n
Uk3zewAbLp1BFP7A47eAmxiCtW1Yke/YZk1pHiC2R6p818X0a5ka/8yGMo/LLujTyoxj6jc03JkO
jymIqSlqjEsSo29NbdYEaokWUT4iSBT6o4WfULKB7uqQGOwUG/0960Agz5FObDa93pPyVOt37uuP
2pdulOcfQ3skQxg86epHGYn3GU5jo+toxUtW72e8HAAigHwQ/1bRozMW0RTuRvG7H+KxwKuhsELq
0yr7Q1vMX17dlnekdg/+4dgYmjV4DFWPR1Z8VyUW7qIDqrDG4HyiZpFJvtK4t85FLggW8g3EJyt3
dP0wWM+4Tz7pVifIqovItA4wprsVJf3eR7CyPLE8SOtlOPNgO6u2foICfhaMFlVMJWwX1QZXX1Vf
xlpwLJM9B/h4M+LjeXiu+Nm4d50b4SHhFA5V8Bg4xWdbVUmxdPCTg2QyZ8d51lhf72FtSYsvpzYJ
b2YwUM3ujiEv8OpCD45efzDD2RQf+ai/yN0F0MdZ+PC4dTS1QzQzPw1bmZT+kDSkuOp53AHSvbhW
fla+PXj6tZXDR6DWNcIqeAoYzKqlEGvaUUyeQd7XkfJkVoajf/WQsiIiQRY1A2HeRga7b5nPZGke
MTWrg7Mp6OCi2PbKbnHrX7ti2fklXNqivEoniPoZdxkmp7MOWaF5EgQDtKg7FnEpwbfO1cnCIp14
GRUKg4aAeer283xA2gv+UcLdUk7z2ZP+JV+6X45UJzuAmVjaHEKHQ4L7Z7J5WT/28/PUsaxsAnjz
jZfwwvkZvfB9ZAiMF1jBDt78qDB8i7Z28LKVM3LKCeDkzsWjcgc1KWQEkZ9gtrHg2Q0zvakjZ5Ef
rFjtwWqDd5EH4HTJVkctPgydX7StD30YjvFIqoz5YDX94cMVIB9Y/sj0xjI9qgzhWRjNCKNiBZZ5
52CpKsctY9jhG1ja4yZOyrMZgPkJYU4/Acj0prcR/KXfOrj48FKjrUK2RDkmkzuEd3fjeoBk9Z3u
rRH3crrTcP4t3Eeva46dP+8lsNzcWU7/jFrwt4rqgE2Mx6CMslr6u60NE89Wt36AsKDkzyyGSCGv
CNfqkbX6GYzx40qmG/fsE0LN1Iq8/RQIl+XkPTd6/KT0b9ve84S/bBXHxZxY8V24U1yK7rDQKbZk
gaUmd804YEU4KwBxRXcp1WUOvnJ+pPMbwxudd05ctemiju763oUdOJp139T7EFlMB7RsLeeEhG9i
bcAmf5s2SN3BZry5VvjGGZAFbifuHSBq6r7U0oXCRrrFSmwX7Vd9H/BGmOnvg3QTDg3XiyAKoPXd
wK57viCNwbB9AmMe+3MVUTI910uAKB3ZSJ/Xf5FPJeXUnApnOVd90MPPna91eWCOf7JyTTqvpVdr
QT5Nzu8BuHloqZMGQBnZSDIqCqy6aq9k2MVQaol2kXoEPbJAjvHN/uqU3oOt6ECtkpgF/Mgr7wBo
OerpZjPX61+D2qRjoJ+YuXA4HVvJH6fqrw+ec2MNVlt6NCUHkdI9hAi+kq0N7j5Jg3V+etMFw/wx
pnkFN0aAAezcJYM5/IZQ+1BhdLoSWak2NjmLTYOF03EJxbOfg9+dW+tF3qqRI/aRxb2oA3BecMui
1hyFe5laC7xJir9evr2CI+qADDlxUU7+E5DsfO+tC0RFzR96UH3R3D66avjlBTDmQ4t74tn+VNXk
SXbhl13HdGPkxgd2G9fmsAD57XWSAxvHdOn0R0kX6AAbG7d+nrbXDoFKiMyU9+YgYAOUGxeR3wcX
Ks2RIduAW7yvwvXdLZe3xudw59kJ+wTMbsw1PT1pQZOKlxfeQz8TxDxsm07WaIDYDroW83APfkDl
ddzJyrLmWIgRVau6PGmPpsqZqmjzgJ4hFwZM9FKbbR+SJoHUeYH3BNu1TUyLRaXeuvPc8SAxIzJF
bx5fg9Zi1p1omS71tqsdOMq0cBNVj9+mggpYJvobo+vw6XVY/xvL6LVo0ReYqxl2i4HpNU/M6RJS
cC/xWAPMhfhIpgnRJz9X1b7g604rhu4HBd8h6yKpxvxZelvxIC3p4tkMQK63AStu2beLfyOrbW52
qy0YJEUzByBaEroK1hh1MEvvcnBVHvOCxOsQEk0So7/GxSg78m6DPn8gHGJvFjwCV2sz0BOHbbhb
zpP7Ygm5BoEO8cAHeCJVb4NsIAvgIurNEe+2fR9A+PXzlAZ+Cdb2norUMJm/iBc+1JSA1HYxsTPe
3Nba3zK+NOYgG8CLqumxHDh+qvr+2IT5kz8ATeh7dS2rXsVd1z0AfG3iufupajeVw4jyjKNECjqa
xDUgUObV9UNVF+aHIfreBzK4x0YgnSqMblqIDa50TXZBT8wZFlcHwkhiMgDygQQ2PHvgAKKhIDBV
KTm6s/MCUqlMBECIWEJpuV2X+JZ/z9yIrEcyCjebw6zTSxhtxmsjfx7EAfPPTrEBix/cvJWqDs7d
FuAmZaobWORtt1E3B7Cvj4aCT8T4d3eMWDP/wEVGJrdNkTcUib/xP6JrzjD9b/6kMWviZQFmC+4R
0+PICNRfX3nxtnTlDXM8SSqI3d044rblGyw55bYmWwfBY+auABGp+VID/1gG9iQAB67GP/dap7Cj
bhZP9qmp/mon+ETstl9C/29X1QlaIH8GUOyVyb/R6dzz9ncQvhULexPMPA/SeXFtWx7ztfxNfO/b
HcxX35pPn0zoKuDTE4ff2nKQ6bB536q4k3tVuoYlRmY7HgzAWtHrqKp+Woj4U+khqw1yJNvzLDz0
N1wvWhGIAUnE5cUgUU/b+0DdIutJhal9hQkYqCu6Ohust0eOKtdeyC/FpiIq6NwDpxhvva+91JVS
Jt5kLsQl7pUbwBtt0GdgYOOtp08G24cjmyMIm2NbTb9KgDRAaRHPyMqziZYhFj24FnY89kVxZ9ue
+05e4fxdFW9An2OYUtvPXMG0xsaL6gLLIw3GXI/3Fg2YlWZd0jWgCZUwg0n1JNWcjcCI4Wes3wuZ
99NmyNkPir8VxhwG5Enq+aGj8084ehrRMPjpDWmi3LqPYPMz6pUqDn2Bob1LuyH4GOoWF4jCVOxU
CLbAL0D+J0XNvqp6fKjKfI/yQiTuGwn3dCqDWqa+cxerRSL5dpROuBsMwlbLjh1DyLVMEZXTq8tb
EpWtv8utn80BWCm2JFUFD7QSsYtREp0kZKPeuh9Gi04ZHKJJ8HekMPcsH/YGM5DZCn7neCgnD6OU
/+1UPUgvc5wq7ISg7icBSwMEEejYqdHIr+S5wIi6zjl7GIby6lZLPAryhiL5HPcERLJ2a5jCJcbW
fWEQZ/r9WmIUtYdZrgaqtR7Hd0xEE5gz/htcezSSDRAuRr+gNHDT5sK9zusCWlcoyw6lWKvr4t+H
EyJKb0E9LLCP/lJIQH+utzzWZkabiQ7PQqsa/yPWj1Hx46IamFJoKESoA3XxVJtf2nPT0P7U1gG4
Mb6Ulb3OAEL6zhmxYi76CqKOqNh1hvW1yL2lgSHVwmjS2HnRiVwBfGMDHorMr3W/r4mhTzrvTvix
0ZGi5rlbcQc3vCTpuBDEF8Le5n5M586gEgXsBl98A5GF4aqNl15fSlplTev1OzoGXRJQ7DAOzgc4
THDQg0XfO3BpKcu3/A6lOLBlpsV1zy7MnOuMVyNmkMiiXj+UDA6DWpE0O0Ynrlqco2f6p2Fq0AJb
7Zr6VZctAeO7drTHTWBTbqxv752b5kUPakjadaYRW8omISgG4K2a8IS09jd6HanL1PhQT2vm312K
znegRPbLCOxrnjPW0iJDSN7otLJ47Me58K5Y5Jv3gMPYA2B7X68/J5RQwexhfkHqu0MNr4xQ0luv
k2vs69pW6zeRtPjbdLA7p6tuyb7SxW90Tasdmnew7BtQvgHC/RmL6VGCJm2Id5zlm8ugo/scKDyQ
kmBynyeU5OhowQB73m4WB2Odv6KC99GsJG3d6tH2XSbqLZvzAoIs1NulnNQ7EfTQkgG1sa2LZl0+
oZ+WR0Xu/kU6tbvPKMJb0pyey/pE0FDrPSd2XLNjg3wJxG8xzjHw6HSU4ins5hX8pbj40/LDF41d
VIOCG5pT5bdyz7f8qXb0RXMG8AvW1Drjd+cRj768X5dSVk9DSy+tH4JzRZszIlpU7zL/NLU98/Ep
bJ+01+0L5OSt2tgNxpTnFvA55Q4snRv5vmZfm1lNbGq3S2daJ0rLq2Pspcp/KfFcbaB2mg2e3CA+
VpUOgE/hy8HTs1sLzLW+VhZhI7YlMpYkIV2eOtrMmEW2D5geR/Sl94zBAvEFO/o9tj/wC4ll+nnO
CQQcmGBCUZjtGg/5MCZ0GPVR0ARPlXKjevS+Vusim/PC1BsQTKIe6sNZ0afafTGFn7hYzEbssRPM
BBwZcZI9OwYe3J4KDpCh9b4AzEUw7QGyg43AnUMB2YNiE+DveY0AKLzbHIUnF2TPQpwWUhp1JzJr
AEafhtwMXOm1iAIFOhQ7z+raHQbwyDN14vgb1qMtDwtEtnb5KIvHlnyhzpgunYFHUvy9v2Aeqia0
00BZ6McosRabBYk4X69L8Wz94Gh89+CVFGwcqqHzbg7fGzw/NqePU9t/NQ6aQ/Ocp1zJQzhiSV7G
5x7LRb6+1F6e9OidLbj2tR0v8+zsNL0v0CEarr8tk18mLMFKfHgwJqY5W9bgTw2VQ2CANlObtBvY
nRXYkz8dGztmgLW6KW34c2n/8PYbDdBVzqBkfpDrnsJhTtnEY6/5NNUrXA3aVjsFF5qCHYOvcDXS
zYyBbGDs6oSASGcJW60zp7b4q9AEaVh7GQDv9AXdBVOIT7AiSdNOAlYgLnWILnMQ5aoOMlK++16T
QejiyjnFkZdfJReHTrYHMj9IBhe58ab90Dr7ijSRdr0Ht3sOxPcdCeBrmaJ+8dRKiPrBIbuJz2AU
h+ZmquaUQ7eh4iZS5snEiiHpNrjUmkyP3rb8ap3ip2fYCa1RDzLgMG8clBrpecOqp7vqIIMN4USL
FulAOTAr4ID6Xc9XlBmjfHljospU8dciT9Dgjfl7t9yW0Y3C9q1fLS4ueGVvax82MtHj4oB+sk+o
iQJqNOil2TGVTYA61HymQw9TGPya+Ki28VCp5UXyL7msUT37TzNQexTcIw/FH5afCvfTuVNUaq6R
u/ivk4se1LrIc2fqXaXlqR9vOZiRFwZ0syFkr2sf/RILpRgC/3qu6vzEBbrEluwEWEeQYOnWLHHD
OTb+IB67B136MWhGbIRPi/PSTVsUcN5evCotxq8JtXEYvuOBTCX09xg3Sx3P9IichwEfK1OHnVp1
2SguHQzK8tgEB1NtB1IcO0zIZZ02GBartOve5HaTXpu59ItgG6/Pqj+iXLqvMUOU9sWZ68tSpZKu
2EQAdCEyUyKqmgIFbJ1IPDJ3aeiQfl9tP7mwSVjbRwkkTNt3FETjgoM/lOYCj7lH3asT25W5kJGL
QD+weOAhTyUTu1rsS6e6Duh1NEix+sai04xRCe5aFcwJ6tUHX7tg7KMwf8cWEOV+l1J9cruTKy8e
fTNk34+wizJRgaFUf2z3JgyCr7Ti2AOV/wR8/IS96JJXsES4BNrjZWRryqglbwM6TSPqwWjVVPcC
TQpUeVVij/5OHMgJAc914Hhui50Ol09RP24mWTuARD5M81qdu24XgEGFRTwKLCxAJn2eOeGWOJb9
Yiidln4H4LR9CDFCIKxABBK4EWiiE+EorKNNiCDQaS+zrMMInbP3FUXSFCcE7BtIMIxQadOjTc+Q
7LssMayOStxEWl6VzSXeDeqnJa8awGwBamJ33G2GL+KWhzyXDIA/EBFnNRBo8qwYTFs5nc029vuO
qNtY5t+L138JAoE7onzrBCD2ZtkdUZfHWMgadVnD4RNAyEY3YGvG/O5ldR7aLRZTA7dniqtJgckF
NxRkLbk1+RjdTfJwXXeDT7AKe5FabznFR16/SKehhFG/1n316jgUFsfecSayt2ZnOaqkK1Lbu+X7
0kBf6M24aVsDOAKz3KrzqjHwdyCT31b2puur4DnOVhijjei0x/O5Cpnl/NyK+YGZ34sg4HKGAw++
w7F6quHC8uohp+hc+EPqbytmGZ0NcJKb/lDKA+qCZf7Bl1PnPsPlvg6twPw9bjF3OfAtChPK6PEZ
RFkZk1F8hkB9ZfiJZuNZeeJOLNQYIUEU6QBLSXuo0UOlq/jpil9AAke0bcEwc4uTL0BLZNrvrvAL
BLwoBQDTmc8zxQ9paAUIyd23rmluXT40n96We1mz8ge8WyPqqmOQbuUugCMRAg2bQSZ2PlIgM302
W4fjG7ZMSPGIdpmKqFf9yY2OjESTfS62Y2W7dGyKvTZigDGHKSUgKqlrPMmawZ2GHZqQ1d/PPgkR
LDdIeAfyqyfhtduQ4xLqXGUTBqegGueXeXO+PYo3vAvtE4M7BND/7zTqw1rnJFqbYkTsBcc/hD0Z
DyMyEWsfw7AG0eESb2+2KTh6kCj+Nsba/V4RtUehwyysIlgsxey1Bz9cL2YSGq26wku6vADaHpT6
kbj50zZBfUxu+RryQsRwIlVc5orifTI41KJl6E6yLA9FifH6tpQAGVecmBK1lfgOy62CjVqskJzW
uYG6ElEwrsu+R6Ufqxat8ncIwxCPULidalaMu2BBLazVE3NTby2azIf1njjtsAdt+15Y3A29ODZ1
hnewzHtSut+hcLPGcxBkO/ytoBskGM+MXKKGbzdv1gckxFkR4Ak05UFxeh5DevVLgOw18cDbW3us
NxqpKSxROh5oIjdCdyGepAffW0+sL+YgkveTHbrGlRlVPhjsuZbynU/KQcUVLsnOGAfNPMprf4JM
EpxgPSleqmZSPPJNCfOyKfHvJvVa7xZPpkYJdKKE66VIccQJNU6bGqQO8GjHJs/jPKjcLM9VvzO0
e3IF7556hoA0XHP/pgqud6KrxxRnEPBX36hLswAFgtQEUusvwIgUtM2sqE3aHlbFVtLxWcN1QStT
swcwZmUR29Ub9wIsHVJo226gJni1PmoQeOjyMMoyxaGNqQPfoRXsucnV7ymYWHPtci5gNhS9+Fxa
X/+d7yZvwdkSqwVOk2z08HeraBOFxTb9uRNL2EjEdNv6wU9FM8BdaWuEwYrgtAl8H0iGdYas2gj+
CqQxzhwhoECZL4BdoYAsyVLyh8Hz3+YQFpmj8n0NeCMrp058InJHMN2r6TbxDWcjUIbVowMsThWV
mbtV4UfRlJhz5bh8oQv0p+y0M+47b3HP2izieygQehfgHf6orkZVctWY7CmQ3RJHj4T5iD5UuKEU
6HoAgB28+nsQ/0D4CUynPt/jXoxYGy2OfdDDn3Fm6uaiCY8OJej6WlgfRyJs8PoLMjuY6xZ6QOcQ
JKxZpiuTq/sxd6HuYwYq9i+tLOCze9EcDP0AfhDaJq3qfk1KKJqdKgl83xzHFvg4WycYoIPlKv8M
Doq205gr9CCsQYCC436qZfsa867NKMDcP2GNsycSA7MIUeysBHbjqqsfzYTTLQgOyIkZAiTc5BDq
bg4aDAYtj0O98E/WTfyGo1P45whdc1CN217QHNQ7FG/5tYV+wISD8zHifvXBvYE6ZOBltINdccmR
f8pce3ivWX+u6xD24FIGO6VxCoQTdAPu24BAJW+Ut+vopQlWgiQRxxv8KHduUyTadEg80C03inNL
fsmBsF29ET+d1eBect+lGcV8cIRDjSEKe+nNzMS++7MF7T5w78HgXIrMk6iHRB7OajoNgwivqOT6
yaxGkDACkkKEBJ6O1YuGnPDmX3Ip3GGHM5mgWXJJ40EMHT0OBic2rLxgT2ws2gjDmd+neYg4FwJs
TfqK9AGoC9CEhRjNBUiIM8AUXouHCQZwOjlsfmg8i883BgSpNPOXDF348oJyPZ4NATgVrzKkXMPH
XYMiPrB0Rd+DPN+GTLeV3TutDL7Q3CxwWE1zP7cKuxh54g2wH98nPzRvLWyGNf9pB4dHLVjBxMVJ
LGkFnKr752kB17CAazLIcErG2g9wWyr3wIz7YHPUpBOEmDgDSTUFrA0PPX7V++zdkbl4gMEDYtt4
SrIrCkwTQZ0qb6EPFLuf5TKlhATATRnj/RneBvzv2kV7xHGTgPcER7DUwaOvinVn86VG/xpN034B
MlT4nr8PcJbYUy5t9aigLzQOALnWGCQBfSz530oN6xLlugguqMg8WNSUdyVKMawbaDahZbWb8g0u
seI8rmZVfCyN7xzrxX1f+k7fnLGzD5yPG5ZrHByEj8VxrfN8DxNpPOkmZx/3pTBzQ2gorrr1daEz
bgKeiaei4e5uHRS+11Z4ipyBHhynX1+8yYPrYluWBgIQDU6bCR/pwKdHOFWKIHrHaVVRQOfQS8ql
HtBlRzdbJXJsX0skCXmw4Cwn2S6nvFnHY7AYjTeiIIkNWPDHqXC0RY2+bNYrpL54hxCqaAePB8OY
/1Mv5XqBIfern5CYm0Dtwu1+zNXYwI6RqB1f/T6EfKpBeuI9bJ1DOTR071mOR3jBwSloYWwmDA4o
PMPxD3yA2lQfNXT2o+qc6YLQ0smYtutFrGbFaVkS71iNrgIOXvOebN55Fx78L+bObLluJMm2X4Q0
TIEAXu7DmQ8PZ0qkyBeYmBIxIzBEYPr6XlBW30qpqzJvvVxrs7QaJfIMAMLd997LR3M3DzjZK9UW
z8QvmTg1kesbbAqTufVQSdpNnNkx9c5Q3E96yg7pOo3Vbvo4V513N/PdwhETIMqQk+SpTKfnDOzU
gwgicz34Mn5R1mwzcSu+OEwXthUhk90yTerUKQIiJAcPztA1u5iq8XMkzJeVcbAnjs9wVMFZeg5H
L5Ub1SbBtGkDzThpkbo5dXilt2IiBZ6TmNskibIPlD/oSCWqROgjVC4IpHdSONiyADKsSvJlKkbv
tm+DDnv48sagh/mMGqf3OPbsrV9OeC/GwDBCx9w9Nd0ywFMAOrXeje6+gXlKF27HqMUVvJuhltle
jqTsKRg0hwaFSF0ASJjNcK6Y5pEcd2hflvgNV77j88AOMA1F9CC7REXFV6fmq4tdjAVeFQnoNtnq
v2inNdyS4DnRbRV/rxMnvJ4Z+7V4a0jFWDh58nJnR0pubXu0r7hAi1PkjvK9KiLMmYiSd5g4PH5R
J4/lkgaoPI5r3douyd1OFadYm44JTEIUxB4HRKDJS2idZx3fcbXRl2dQvPA6xdmjxthIiRmCRcmx
3J809ceGXxu+lGXXn1qcdTN5PfKWnGOOHHZ976YBpJVqunMLAzzBwsV2K+2S2Tqpt3PuxjmWT2OW
rS/7/IUAXInnq83cXeMk08dYtdmdX0I+UsFAS1akExmoMZqu8L+i6ECIguQWiWVwrsOwack1z/F7
P0k+OhUY+46QRvtt1mr5KLA2X0WLPRd7mVgoBd6wKrBT8oYDQ9xZPMkPLgMoMgtDpjDHiPTBmut6
vySOvoyGMfmYaue0TEP/qpMl2SWRoJr2yuaR6EF2wwxLkeZ0qaLTCboOIxdidBYDQ43J45OJp+Wj
LPIKcE08HIDLRdXGda2MZk/aW2Pj/FsU3LR5ZmQRuQJ3bJkSte2WFh9rNYbd3ZREJ2LE1bbhSDoH
RE+vXMkJX4xTTfiqqcmezvPdpLDzdJl8jNEnD5P08hVY0QZbQdt6MZZRO2sK9p2VLm9tPDWfek10
qc0Vkquc9LNNKjnfTJndMaDT8hKEqEr5+OAFyRcm8JgR7Lm7LdvcO+qadNdkx+jTWSHBWgSmIYRT
jscBAtHeAmT1QEiSg2ECnhU3suJJqpcFL1tYY19a5vB2qTFdcc9Y16nn+O9dwoeZem7C+Zm0yOw1
Y7wQaWgTJ8tIxCYnvTME9oLBJ8jr7QTdcg99z3nhYfJuUBXPyMLRxme0AIrMmg91NuU38Zxzj8RE
VL3NKJbxaxDN0UOY3JQx0kd6icR9XKXVVZAk3beq9jid4uu2WI7Ms4mzakqALl4O0llP88W6tAlz
St/AiJouglyY2wFIcnwstdXFrzO9A/UjaCfj1WW/hF7SoQPF8kSBAuWva/xXTg7IDQnwRMQSKX6P
Wit+NlWdAr7KI9RzJHoAe51tUdjnwU42ju/vyhKsiO233dYN02PldPA9smeb8Z/ZhouT3IfelfS7
UxczXm+6EfFYdcu5lAzvs6TbNbZ/KZY+2xpB3K5YruPQPFuK/8cjmAsh4TyIGVovxNF/wFD/3+z/
n1TFP786+v9s6P8//9b3/9OfOn5XK9m0//VH/S8MB7gOuNJ/j2b9CXu7ZgN+/Pk/wgH+b0SGiAZA
iIanakfe/00HWE74m0MuILR9AcrS4Y/9Mx7g/SalRxMnI0kr5fj8X/0fZFZX/hYQDoB+LALHxqgZ
/CfxAAIAvIA/xQOI43kYWlFppeO65A5c7+d4QDPbTKfL4cMIJxweUumjGvTRqG3YkxEEI0wn67B5
npe9Y3lcZ5lYmAK4/vc4csvkNa5j4x0DhkSAX4DeFC+JxN626931eVDM4C+cwfPMVxP5GO3gWQUM
qL0Zr6/AkA1HoBQmODjZ4nZPjcXonMCOp+5RMZiITlUWDHuaDjSsZYih8U1La+MRCVq73DKMCdY4
gyXFPqdOoNpbwnabORwhlptG5ItcSEM7G7DcADaDwRG299j4uzZurM8pLqZ6m1RZ3B11KOoPryYC
qmm08/aWKFcLwrEInIue5gg2TEdIKxhrnvdSY+3cDnHeoA8aol54ZKVb7hpl2Ux3gf7FXcIAtazH
+RFWYBVvvKmZXy1XEQ2f+sFYT9iSVcHEm0L0ap7GcWYEn2efMido9klQZuMxrZPZIynf8Tl2FpZ9
3EJ4sd/42xw3ppmG8VMaqcB6iNqpwb0cC4ZmdooZIa9aR9wMWVLNBxoeFOJhiSyCxH3cvmqb3PIW
0BpP7nQeum/QQWL5lNY1uqktRLPAh7UHZs/jNL6KOisxfWI9TrYcs+lybzynLQ5hC7lsI1qHB/yS
OVG29bUDLm0ceMQaRnGwKbzWe8SPMoBDyzPehc7d5hUhLo3OxQj4YnRC9FJFCumK5+mS7LFjp3iF
ornzsTcPU3sLHqUB7DMSWt6FCaHSvScGuz2XQaDwwNM/X0lghd4G90f4xTDmiXbIUXG584RJX1JM
QyAiCWb4e4FTlCReQjlIw1FX7euYVfmHalL8O4jrifNNMaK7lzolOmIGxK4MM5L/1Wmprq9Cd0Wg
xb2uECbCOZuhtpm83aHHMFuzlUjSz40oxndX5cZlcAW0dNsThVw4U2PssCKO6dYXGAfBVULYJD5g
YugZKXUzmGQMSFZHWdbyxvh0hyWILwpvqb1tfTTxA/Tk6Z5ZhA2AV46D9VT6JA7OoeVws2knpKxV
VcUPNURiUWe6abqnryhmTNc/bkWtu7Wio+jnRzTIY9PbpGLhn1Jr5jSGMugh/GCSgPDwzS+8EpKC
jsyE2coqMgjOm0akUfQ8pSrAmYCpZY1DR1PzGlLGuHdlUQ3x4Y/LdXHbWHwxjuFLr6yCR8MfF103
phXJlmawhx1Yqbq+TineuTsCzFvbvCcECxhY7PzMarnosVh8cbtQBefaH6GbJrP0sCTl/QOfiZdt
snT2Xy0dF9cQZPRd4Ix08Iyl/Xf6AswSday+5WQtTq7n5pc0ibs9GRwBaAwuS1A3Gg9y6OL/qOqP
xEzk02s3SA6BVRW3snRlvvULO0sPuepIPw2xhlGx2GLc13lsv0yDs/osYG/lS058qAnlrZJ2/Rlq
VgEUi/bljf41upRzhtFlJk0Lu6VAyTR1XBHKVOUzHtAItuioboRB7thUcGbuvVFTBdCWe6cEaRL3
zyzTz+UknsJ0wv0FX4tcvG8PWj+ELjUtvrxRwR1IJNbnRvSSDGltMgdFm0G2q0qE4j52s2VbREnm
bmaBatU4cn7E22lRtdEv3gdOpa6dsOE78CzzyUwrrTvuxdUsCY9hzzYMHfQodgxgsse5SVGngjqc
7xZMbAwW4AmEwpl5HOvPhdT5LVLzh52P3UvoKCX2i0B13wY8Z63zUKn4ZSpW02aXnHVrumvePcb4
0JjXKSI8RPcRn4toxB1YGnVsCi7dQTdevyOZVl8tPjd0BulxBCoYOlvVMPPZssqBOzcHRzOiI6Yl
T7My/TBqrp54YuPfb2LoIpu8oam3o4RZCpVsejdGkMf2Y9t2B5H0FTwktNJ2m3ImuNu8rfLrJYLM
hbGjN7+HGB+wksmMYULUDvFXtUTeyalq940GTTGbtWT7nmUWhtA4tucnRlfwd7OktTalcCPoQbPW
4Tbyc3evkiC4XcqyONt9FR55kpjriiHJFqYZ6jMi1Kms5fI2zDWoaeOa6tCmiCxY03L1ztGIfwDD
dXbKVa5p+BGLkyVlxIpRx3evAKEI2vcqt4hbG76xzaSxCFoM+78H6fCBJt3dJCVyr6YU+Tz7Ufwa
2oV8s8JpRL/rm3ddj6RC8jkj80NMBHeMHJxdxnXBryrQ7vK8yaOLXQ7to0/XtmNMMmW7Lhqb77Ot
+w9syu09T/gWBAz33q2Abfq742j5ZNLB7LrRYb4Hd11em5rUwK4rXeJ6sRs+NO4sv1bd3D4gBGSP
PDCrPeGy5aVwRnHRYerwtGnim7Aslt97e3FezIIi4YKoehBEu7bNTDSvtme1I2eTDK86zgB8NTLq
+tvKTZdPS9Vgq8dJxINB438dToUnRPSqqMiwf5dWnu7BSdTFxsm6sNvY+TDfpCoOXsGUcLO7y4Bp
0xP1uKfxdJGSaAM+Qj36/iYfm/457ALOfh4HCJhZtiycJ/Gi4H5q91Cn1WC2rvY5jPORi4h8S+3J
w8i0GpwB/oKXItDos7pYhosPaEhS9Uflsdc92aFWDvQlqlXafphV2J+0rsT3Kk8UsAIe7hvhedOa
3gzK5Zg6EmT7grBY7YmyGZ9xCN9B+HmImMFuQuD+dk7XqHjMJcy3vrjtOmjGOJ8LsllT4J9i109K
cvND2uMy4TJWPjfXznHwCu5UXFvfXWlSG/9WkjEKKeeItJzlMgiNMHiME10fufwhwxqBqMzAzJKw
cGzjknhre+ZKjVBA24q46w3JIjewHqE/OD0uYBAoaNEd4c4KHKLzpjLfeTOenKd7ExHdqWbfb44i
oxTiDLCxiNUj3igMo0Nj7mllp+zaiSc0gyaeXUjAwtCXuTzOi+soj/ovQLeaB07kcMADAecAqwDO
UzIfGScXQ8bmG8YwUR5tJSOwHpNv1EFOHsdHGeGo9tAlkmM+MBhB4JTQcpaQ8dU4igAnkMeUfeMz
IHEeytZHic6iYbgXI7F3RCenIdpRRNgUyMHuXQq8nlHvaJ+gj9t0v1YWXKBFCHubFVN+8uh8H130
oHTnN774oDi6DaocLE/bu628crwej5AE6g73o4n6iUsys6qDFU/5BX3Xu1SMJf2jbWKDkJD0BSmx
auL6t0DTIglZIJRZSRC1r4yEcSb5C35DyNWrGWhSD4DQq3xnQ8xNsT3aFB3T4E16F2NMw3RngZbZ
hsXMzV7S9+yrBH/aZqEM+ArNWz+V+cKxvPRdcdM5JvieOBJ7sZXO21hQbe2nPLBAO1TNW+QkDLXz
tOTvx60JyCv4DfIPgmsO3mbG0cJYpgFICrwYy33aCy7SulZm2Iy4JclxVGNdHCp7aZFDZEISwCzC
urYBeKMlGGE5VzQ+Go+zZ7LnaMh7sU2I+3wZK1xdmSCZRL45C58JBaQQIXqePVuSQ805H1Lvym2Y
VBF4lty+XYDLdpN6yn0Om7y+juqJz3+GqAA22+TyOhiYYe8T2/ifPbKyr4imA+mXKH/zM49i3inV
9M3VTvsQtqoA/d6msX82VoD3yPX68WyXNkwGYYz9FvdJ2ZMHWJuAtHQmF5pR8ZwnHuioDikMy+Ay
qvCkwxGPypoUtGhV4lEwMIw/PDFmFzuzpzPnfwjTIUSd7msgfa1VmmZXpd4CHSiybBKwEdrTmqFY
Xgj0Lc/GmY2Pf8ksT5jUJaZP8t6XUhTZN9eLld600xQCvOIK29Sl7+CR5WEhnNU+rvyhP3Vu0j1R
fhNe4/bfhPO4wqrWhjBVSU54i+uCBScE2VKr2zcQKs9pk34TAVFje8mmMzcdKYGS2DisMBu/iNAo
6Fjfi4MVNukDnr4cwa3yP8wgrMcK3f0Ng3b0lMxxspecrztXWhXqb70A5LC7Wt4H3L7fSUXCWsJd
7n3RGPoaMGdL6u3qbCzbY9vN8tXplDfsgt5eMxV89OHoBPx3Fbbz3YBHZOtCsTyEhVynwcxqNgSc
wTZ6tTecIHLWV7POpiOHJQ4pesqwlFJvYTpjOAns6R5Hek9isnvJpEw+E88MLm7n87CwPfe0VNOJ
6m2+863W/SKaEdmjascU8Ru4657ipDsGs1vfu5bXkY2QlDbHyZ/MeZrL/pDOzvB5Kh15hLIbPbc2
wYNKDHcQavBNxb0XXS+l/KYmCI8QrhCjN0u0VJcQ+/5JDwv3SAxUKt9GmRteZWpyz5w+39MxSb4F
Vjuc5tTx9jjrJoQIZQXXNmE3jCAyYAILVSRCdCx1+shTsrypQrNmujLkxrLh6uSsj7AFeV4UYRPM
gy8qi5Ktgfay8xqH0tb2wm1F47dt86G7JxtZ71NvHNjcUYJ/4m8NswY7FXjlxc8t9zRAR8w40Px9
61jV9zAn3JFJsqpR2QcLFZ7qxAGQ/iBWrUrf+qrvH+o4Lo5M5qyrzkoS9P8oprLEpCsJYCV4djoN
N3tTRot3KC1Wkpi4L0kII69c2ToeHsDAfl2SZrqivNCnYg6669JIe+W7+3du1ZfPQ5UOLWneLlsd
zZ58GfMJuUzEQBAdV+stRotsxLQCLt7l+iTy2mXeaarH6J1JJMTP3tZ8+V484EZJS31xxhKDyZi1
drTXbj58lF1L4+JQ1fCcjHB1ddBQjqMVzO9y9Mu7HmKUQSkXw30vLW6i1F143BNb7L7ZExkLCFB6
oZjV3kun6Qn9zjiwxqVETSlqgD45VQd3L3tOLCxjNChcxtjAZOczxh+nDGRWWFlninF8wqkNf9dr
EjVyIsLEafDo+/ve+MOhRbL2W8bCNdr3tqodfRAtsWVEdevNnmx5ZKcCQmKeT5c0tpLzRP+xKTRL
dKhROFu7XAPPL5z4vJI8QVDqmvgATt/Pk5ZZSewyEMU+0LzmKXCcl4Y5NWHMCUCuM0TFfTKp9k0k
NWbMrABwibX2U9cn+q6cAtmxSMDixpGFb/JPXT1AkJORwTEFj2i8z/zBiu9mwWaQoRui59ouu30Y
2COs5QTf0ZSMfkC3Ys87YqDlI/Ugmc7Rg5guHdayFKLuvpoi6ZiYsXhkGnXR7Yy37GHrl0zcS/9I
5WkRR4ywyE9DCyWhGqxbDsD23ThWcZ+KpGXxx0oEwj3qklerKnW05o4VCGU5nhVN0kOF711KjKM7
mczl+8JygnnL0RudnbS6FF4IyBUW0snxKx4UZklPEAc5/ijWDQtcTPi9G23s2ULStO20nA01QAAC
4jjZwfIgl8F8acU8n5Rxe30/dwXkvFS/cRxXT3kI7hmKTnlfzenZ8G6PKBbc6GFQmO/+iL/jasn1
Yl8lMuzHPdkF623pRPslrPRtk7vVXjH8hO0qsy9ZUtuPXZdXW7GwpWDCHPYaIcqdrMQwL5TWk4pZ
PgReq5pP1Mx4l8h6UG3TJytSd0F1PZilONNO1kfijsGbVWXEUBIvvcn5lggJB/lOBzGD+nQR9ZlZ
j96NvTufTQqMtweVcabmEdwKHhYvY64Y+hFV5pgiuGb5N7Gv52uVSSBS7qJZxBH14IYRDBzSqVKY
7BauufMaGyq7sVcImaaw1CVSULBwO9RvMvWo4cr5w6mm8dC6ZfYMmh+KlcV+BB2J/Goi8nRTJEtw
68ry82JR/dek2KQK7U+i77mDCGAR3MAl4o9TT9axTrNrK6z1c+8Li40JoX4NYV5mtAaFcu9z6ogJ
yF6Im2yQxi53Oja52dEPBYy7xixxlhXPyntk1Fe399nCIokdotyYgphr+0+yCqgAvY72hcQNk6DY
z+wWMuPA4LL10M5YD6Bsi8C2ZX+eW4iKbGdAek3Swb9Ytc0foLEP7mfkFth4aTccgjqjllJsCxLg
RBPGAwPNSLVzmq5tLlor6F0qpajaIIbhyRWTMzXXVCZRTlSq4zEz+ZKmi+8UMyZSEFH5P033/6GC
/Hmd2b+amAt47RSUNqP+4JddZi3bgEY8CN/DQM5XYWVscWKZSEoOSyV66ysDSc2Nu/lWFlbz5a9/
N8igX6b1QRhhiRYgfWwZMv3/CeYTBkPPQojla6j6+gaiqjkms5PvFoau2IRbc1JeaR6tuPCrbW4s
+/DXv35dCffz7w8kM4O19fBDSYDiF7VgDE2XYCFkD045wBSoiTQsJyCKgbdll01wpAFnYhmNswPg
ErcPhJFgWAyjgnntsQ3AKxID8L3XyDUlsV/SIuxNBWUMsg7qA06lLm7AurICYxdB1Q3/2MOItsRW
0X/x7f3PtxBKDl0MD9569gb+L18fi2RSZFOG4YvtpOm+sokKndIoy+bf48oXA8vTfGdFLURcRZNl
2+85boT+0EkGtPuxM4yYaFtAH84im4pzbKy5vBiVxO5RpC7KqF/0oN3V4oTBxplzz7r+m2/hZ6QT
mg2lky8FqlIk+Df/l2/BSgOHeTxgHRYGFMEx7VJG+RZQE5vEBgNGvK2OU1LtFXxHMDz4cJMSyAhe
l2l89vuiqo5LZ0HgcX58C1aLr+H+P3+RICJsQeHGbcLr/PlS9TzOCxmDHw8wBA/goaxAXaoh4XVR
ezzodMy+R4VGbsqLhQ/5x1URqYjrBF6cG+xT0FVMrGSXzkxAxRL9zX3sra9A/dheuKp0IiBJxmcn
uJ1cYfuubf/8CptcLGWUgqR1/ZJrwCvgIb6VSdsMezZdeMAiWz613WilPlBkF3vZhudmmt+ysk2l
FyExgiHyNsSJiU1neK5rmjPSfr2/bESX8vTMV1mIkUBKWEbP7rMQMfakqCsDAmd9XviAptoBG2hF
z0FR3YZHK1SV4gdW1getU/7o2R5D16xFPGFzQWh9bdIxHB/GPg0+RZMnSsh9QIz/7hpbb4OfPxxP
+DRbgk/JD6LwF2wYwkXaxC3OJm3KaHj846Hau4S7jk7DDPKWc0FgvMrQY3ZSdXNwTqZ+KW+jOp0m
PDUsC2L6MSFSA3iuuZf6yeM2itsJuFCVtd6YQDDXQXjz1xee+/OuyfVr9bGKhb4dyYj/JH65wRe0
FWyvawKYV5LewvmlOzOsAIyhj0xKATtQvnfTd5qesMsyd77AfIX2LsBBzBefvvMOAaPPjlGNRAsx
S/jk1gNZ4I4L5tA/VIEtCHhzTfW7tjCoTyFG2fkCMltlFHm1HY27sDNAPZuggmjM4Cj/gkZhz5/+
+s3+/DyGDxe4DFQDf72MbR5Lv3xL6Qhe3S9isCMhgQCagGRbZECVKrti42XWMdKwFXRh7WNzZJ8K
cbS/fgHuz8+ilVAX+RDuhO0BugOruJ6Wf8LLLekkZpAEjMRTdrkeWKbiUwcvIWORP1QpPmbpnyMI
71+wYRLwLdNufbI6ifu7SAW7gspGZP4OUCTGahfcHFMbbwT/m3OO00DHMeErNmftRRT5R2EKHOct
/TpwXLFY1bCp3NgCtcqs9fg3b+7XjxeF3XPC0HFEAJQv8Nyf35xIg8TGxPaN5qq9YVhUgwIwJa+e
IUd0QyNsCF440ruKZZF+beyaiaiUXRHvWdUae/sxqrUDsiOI7kDRerthzvMnHO2a5KXliKfIzPkl
MDW3DSxyuO8IUHW3w4vl3GQTUFmm2kz+wxkO+K6pawAwM3cdyY+me/Rj+rntX7/j1XTwp9teurxj
rAqBKwnnOALbws/vuLQURCZVftPeKg16CDe0Qapfx3+4EuptyPRsOHCNqZtySKbsKBSjY9oKOjPd
4j3Z//UL+sWfsL6g0GVHj+fiUAhcT/5S8VS+n1EHYRDXI8f5Geee9YRZucZjbRw2OU5eMH8e2KOC
GK3LONuPYg7j6yiqITIIkOBmM6K15xsnEdFHnbI6Z09WKLiVXgFW1jRF9dFBLIwvommrG0Nyt3yy
x3CiRVw1Wh40zavb9OKTYC2Ds5ltmwHkj//VGkSD3mAPloSGiM0HZFtYgHuPLS4Rpclp4VelAxW9
Ktjd1FTUu/O6bglsex8n23jxsoyldLh+KIxrBo4lfUXKjxwJjVU8RfSXqFb8sPKHiOpWvpecakgO
Jy+ABBziXKAXFrGJ9yqkKUepjdW09/KyVaxfrCL/XM85d4qxXLaDlI3zuY9mhtpC0b6Bh+4klscq
uintJnC2teuUrFzSFRU4uAOQcg2fLhkWx6CY/fhi/7+Zif4X+oTWM/Lf24T+e5H4P1c+r3/+D5sQ
qFCfh1cU+DzDAIX+ySYkfoMDyi2AN0fwCHI8ir1/LHAWzm9U4jaMUeFwhwSSx9M/bEK+85sn2FtP
gQtHlFPwP7IJ/XKi+tiDQmp9ljf6tvBl+MszvmgFOwma2t4EaTsVp8nJl2e/ENFV3VX9NZZz2/6b
59D/+I0sGncdDjVXYneKol/OcLuyGo1ITwiohufjpUKSdwa1t3Lauq45CMahD3/6Nv5VY/DzScb7
oqmjdhB8Fes/8peqWrUoSCCfV6fwQt2M1seNh5ySe5vFXVhamjRyH8ggzvdk6JMvxleWzxIQ/4M4
b/k+Ni7xngTV7YW49Bge/vrlre/4T/XYWu5jBbNtV3DYSy9cH9x/Omc9BSdOJ5C4CnY/kSat+wDC
P8SYO/Kc3OELnGqW/ioWGv31L3bW9/3Tbw5cn2vI8d2VZkvn8fNvzkwg2RyMhIxLwMKuY4feMSm9
BSgYjThLhpSNGJMFbndnkqZzLisHp92Wfm85W2ygpOvZZ5qVj/jFtfU39YfzSxHPpc3L4sUFPjcJ
d8cvRzTLkqAVrV6ghicfhFJWzNx3PvqnAgya4TerMnmyOuYgOxFQpaIFpepD/ejxCozrb0bo7KEy
dWHdpEg8bPwMLHAQf/Mhch//9DGupZrn2pRLrCEJhWcHv5ysVZgF0ST4MHIRi3O2mlF4N/llFddO
0u6+KdSxveNH3XPKAPG9rXPMpnQm+g6TbXk954l4DTQBYVYRD/2DhSN4m0MuBdIWdi3O39Uu4/1w
zrBy1Jl3/SCcr6aL4Lnn41DC5J2L9AiLmyplCi293I9wUqYHP8qc9yVWCGiNy1lSErbr6uKehcIM
7KxIed5DHlWLu/c6sPfsAlchbhw3SxVTfJ1003AoIS3k93BPEDkSWdc5Nt/C73eahxuTnEEHUj/J
TsDFbeIpfAfvw8Cpy1qrP5vS0kzxRVUfaQfXjTwaR98G3nIzbgXmha1FTpelfBCxXbINdTyfl0BC
A7eVtsifdQKHSsC8odvXepy+JjIFpLRA8za7IHX87HrGtUh6aimwjQc2P3HB+Kg3+JB83GVN5T6w
UgWKjSZBxZ6lPrvxF+y3NzU1rb1x7Yl/tabSJfdTBAkxOFWsq4I6n48SW3qMSITMjY1scZF+qgEN
/zivs4MkWHe2RRBnWe0oKrOlX1xTyWPSskmOYvnAyr20/DSg6l8YhHoM9EmLzHcG8ydFC7vIn7Fv
9uEuSqLwWzmTH6S3ZPdJ5ZhpQhlZ5Ds+bnbKSAgGjNZIPNwHvuY5vRA2vliDntYtm+maagt7HmkN
E8Pfwy4tsB9GEf6JhJYmmBtqLOCZbPFktAiZTEXLdjGjHvYs+jMQHa2Ea9A1Np3sxDrlODfpA47o
8Fum8GeTWMaBtPQs/ugrx3kQkau7qzgvgCo7uWDvCHN/dll1+MuiQ5Vi2kFtbe9FMsFVb9m99oIE
jVgWQ895agRQsDPuJRwneZWMD+xLzbBgTUlBkqmLMgGxaGAPgmhYtF5o58orw69VZVUYri1VfF20
b7m/N0HcHVhxnH+bcyFa4G0Fjyrcp5OzFwbKflbV5jIvwWXEgPiNXYuYEagZjx6B+d+FcvMb8lD2
J6kxGm49tqLzGpZJn/TYebc6FtU5AQn1IjpWEXn0kxRwTrXDX0PirdfqIPTA+5+JdPPFhwBb+5SF
vox+hwP6DOjfWvhcu36jncNUaaKdPRX2rh57B4YvWtFGZ7H7AoI7JjdeENCF85pjCxdowcT/vfBA
i/o9YMHdJ7JB0QfjBEG7x9+Ptj2Mqk+qgTS+8UKZQcCDlzIXodz5tceGtaVvnnKf6dWm1XX+UijY
gfhchgQvlMuONWZXgBgaEsz23iYmsWH7G8+vZZwxXTLdefKXXLxn01zfdRNgsaBtYdHg/Ty3mVZs
IQ3wPzQsaLo0grXu5H0CD/iSLnJ9wPIvukNpfJI16HTfVRh1Ny0rVvbGaQiC18x5AVXMKb21MsUH
QmfGUnEPFXJOLWw3xYgOMnVJGB0nqcSuZ3XBow11HNEoxBufIEBNeW+lN8iDBhMeflWkn5JItdEY
Y3oXsHQzZj0Bb5uTywYVznIRcluN1qz+JUEIMiJIPHZkg0nvTYsnnwzeMS8KsrNWTJB7ENp9YCSv
d3wyML57ENB4Q8QziGNkrWzOIjR6ZS2HqHPZPp65rjqYNg8JyCZsSzGjn13Npp2PdlsKfa2S0j97
OJaOecoeV/wUAwJ8WZsnTv7ynR2u3k3uMCSvsGzED9pZmMR7UYi5uWVi8VjRpHcnIqPmYfZAu2wJ
cAfEGqKwuAy6Bk8CvvTeqtn/JOwRFHNolzzL0h72jemXN7ZU4gyqlR8cFkw3nD6J8sOHwqjKemBj
iGnOGSGu6MSBbMXngVsB2HA/pQei43BZu8K/xQgNfRJ9Zz/QxuzyAPuBWyArWL3or6ZS3A/heGY4
+0nFoXtdDPN8ADV9JFoJqNT5vSqXR2xO33uneXQU7J3CfZ+T5K5bxoO/ZPeZxZoV0aHn+l6HM73s
EQY9Ayua/YZPZRPcaFY2HHr2MEC2Ha+mdX+GKDz0Y0kc5L+oO5Mdu5Fsy/5QMcHeyOnl7a/3jVzS
hHCXS+xJY2tGfv1b9CggQ1I+BXJSQE0CSEhKurMxO3bO3mvTu7d2Fl/zc4z/iEGL5+9X2tlxAvqF
jQ7aCzudgKNIQnAMZ2XnGkkL7W8UuLnV8Da5rb5MXAIyNm/4rgu4j27gtJ+avIvN7WAaR/w+ut+b
XYBbzCPVMjt3Kz8/wtwpLwSfIrTpzFLi26KbQADO+Joj27B0bWbX9ItGtbUMpFQiUx1SD25onLyS
TTNiDYkD45Eg3GTP+pwmxBj7DqWWU63ZE3FiBtcqKLxgh+2pf2pMFlU7lxZ3uGDoDjk9Jk3LgciB
zZLUvTSBEBQSNHmu6h4suR68K/zl2GPQKvQHSg1FPqz20sjJlL6BrsJwKQhHcMfOLDUCTHORke+g
i1u1kG2/wzozHa2g825aHxYTGhjaaWDLKx8WmxYzPjOE3g/w1SWfsOFBGyFqmXBWRu3hzq5SVGpE
cTJoLhOQJYI66plvtr3KoZqpqDYCeGDdBAk6nyt5t7AA7Wmwz/CjkMW8B8mA/igOxG7uLPCajpw9
kA5Nlj8JavuQJkLVu9HsVL6NicFw7wnNjiN8OsUPnGrGcztK4oaLkrzPPk0ScDQuucgMwHuEVIX9
rH0n+JzaTEzPbRPSu8qHzG1OYFNidg5wcORBEbrqMpnb6ikJUZC03S3TWexA7CblbWCE+guiN/ng
5l53niszuJ/442usHi8TYskzQ2f7mjFO8smeETyNKbqgrx7HwEvo++ERNLb1I2e6+JyMXb/rmnj8
xp31vgxWbF54cLwx/HqEbVWdbQzECXrdi982qN9QbDs0AUdgUnX3pm06BQtnuQh9tjySTdDNm0JW
GlE3ppFd6RqOOo4MDr7KYs1qYHJ8tsj4pHONWOqMcLuu9wA7Br77pgaCiPFoJsrm7Fc9oUYtrgMl
m4l0dJm95IgrQOL5AfQm7GCRkJonOYbOvHcNb6S4sgp1NfnOJUvy6VzFnY+yy+c/JibI2RyRIEs+
N3RrJ4JYk4OL18TbsXapm8ZyLgr298NYemqhFeNMJ6V1smsNiR7JG6ynIoWRUyGwupkJhrybGWsi
coExuydBtN6hQeJ8iSjKmKfiK0fTdPXAQOlYowkDMzDiHcDl5RaAMfawVcPTeriL2dG89h0YbHwF
qsPCwG70zw5n9WM+u+25IhsdO36T3LUmoOC8vxVLXF/JeTTtLQcARt/GqSZx4rMfN+qVNk7zPFLs
HGi93JtFdqCIAwObNv3BNUz0s2Iqr7rR6yNp0shN6ZftrdYar+mCwiNb7JwNrVSYEitvX3Yhja4V
lVq0lXxyFGf0JsCSPddkr2I6S5mOF9ZBzfKKOFdrFybDeBOiX4qYl6cXhsyw1dsg2FiO7m+dokBb
4KMXckY1X+Ze4tmYlPFEyUW0DaLuy6SY4EImUpLn3naMY9NUkJQM9oMY6PIQOHK5EKCotvXovSHs
qqhDxpYmKQ7fag3CKmLne+t2DfkWcN92WezGl3aFaqdpj5I3ne1btDfgpFKmn1Vt4h52k0zsNMPz
s5yBky1jofYwY4fLLMlk1AbyhEIYgHSNkamDW/eMmYsfIf3b90qhYsVkEiLItRPCLjMbl+yo4oNM
8vJQmoNBuY8WEsJtc8Uk+X2Om3hP7V1fEIhDfLYHXNOYXL4WDjSFBIc8607f3wjNeKApm9Ut4Gdg
r5Fpk2qJknHhpI7WgEeMMKcHV3E/BoP9JNw0P2pagPtSESu1kWQeXo/ggzf1SMZHn0PvNpmz76FG
ym8hleF30cF/GieLfSYmVbOi6XjtIq5Ag+IGz6Ebc3YawL5dDBIAduAXPgVLwprredUmLussmkK7
e7GaYYuBIj8PDX7gjaLdd1qsia2ftPSKg4siS3mlt1IVm0TEagxgdAr3akgeeSbIJZzM2cZp3O/H
UH0KaGJH88wAQhMI0bvWsnMMNmmrqed9CQE0nZFvOdlQMe1iLLidfOgZjA9ZXmA7AsTKWI5QSyO4
nsynDN/E0aCUOgXUFxzoaudb6ZvVvhrVgzNIb2YvCNMXUAt35MQve8MOvjObsc88bQAAbC0nBruH
UI7zrmuHm7nU6sJasOZgG9Uj9dpyLNwBCpxts5eiE7ZHFC2bukLGRDCsIHoeUcZhMrCGmyHbe8Ln
faT1Fe8pjr9UQqWH0A+dlyoX4XU7A0LzmhTuLHyxvVDEWPdF+Ial/9GewDEQytxFZMOMEfNZhiX2
fESNiHBWuQ5wmyB/r5HvvKgq4BboROtToLqNMy/1HfDYChynKMRjPEu5x9GLW8hnfE1n+QPNunxm
gr7se9cZOYzhJ8F4m1RkYsgyWpzAH0+BxrmzqcZxaNBSTTzCdkkhmmDs3rgtR4RNkFB8mGX9Fg/N
S4mc8505Xn7hH1a3oh9Tghja0bt2samAn+8693MyNi4BcM0EMtybXwvD6u6UJT8M3nN7ND3v1ZWm
P+D86AC8E0v6WrqmvPNzMz+3CACvO7t27lyiFSJGVSD8rcy850DpneMAuY5k6HHGUEweXWKk1qnu
yvFs1IG6HrJO3zdp2d0QU8r/rFSDG89wHge0RLQ2XPW1cyfrjVTAamsa+OMPKPULQXgFuYwhXGJn
09PxOjFw7/kPJ4HewTnSUtY9S7GY78QALLtwDOZ3hzf8oEDDIwNoFAl2mCwuVQwx1TNGedAlh6Bd
GBctqwIZfUSMMMRP2dU088Cur5xnYTPT2sUNEYztMoQvzVJaxPVVpvd9MvoRaVnctve9LPNPzsKV
trmcxvtYGPNZd4JGaFF03xiehkdm+87nBoXMOam9d4O84LM7h32EWlg8UbY/lpOXXbU5J9qN7yz3
KnDMFyQDKXQhPR5N00zfCjcAqMP4iL6AT5mFqKspzf48kYNyBR+AGmko5FPAQPreJBiETOpxOMKs
MkFg4pvRMp+iehxsouETOCeqvtdYgkDUjfdjY1vfkBYlpNk0BKZM6gvO2JLMRMtEIt9oQ76FpjsB
Y1ySjkA8ZDNbTkleuoGwEx+rEdmMRgq2xVNkXBJ/zcDlhhN2aSYEsvVi6xPRDfM5z/2zU2vlbHRV
0cihinUheJS874NGnxU6LjromeigB1mikj5OTgh8f8Ebd8Bd4n8Xyl+Qiar8GpXiY+XEuvmWDtoF
qjihwbTAhwlYnQ1tjdupKL2Y6VKLAll3ZHRaY9dSnY+LHQCo0MrdgYnT6aeW7pPa4OM038iY8Od9
DHzza0jhtWICW6ykw4j6uQDOjSffcu+noqO9FMCXpWnkukaI000ylCeHZM6L7Oh0Ikn3dPCojqu5
9IOLh/FIAdEp5uAY1jEERCJBQ/tK2gmttMYgUmdjtZ6dbzvLMrY5fsV5j1w0ObDzQZdrVDjesZzW
xWs7KMjhPXgb9NC8tN5nlXIUukmhaPo/6MAVUGzFPJFgtzLmWDzxRbhjvHcqSm6wOJ20bl0fEA0L
y9Tn+5yq5X2yiLpghs5BJESQFLJVxxdBZsanoeqwvWXEP1DaVS6aP4iah6wOvOUG3radHTJPpjvP
U+7NyFfG8TyHorBtdYp5BcX4cp2AtOxPFb1EUPtD3N91dhzX+EDHocXISdiB4dbVVV1KA3JukK7l
ZlPq+lAHKXhtY0rukd0y+WJJAAvep5leyfCy/BGO9FzxtCCRfQZMOJQHyEys6alll+UusSWdQwby
QwvLS5GtPUCgaG4sU9clz7PzacPTmCyOTuszQejgQjSYlFGuH/oqZH6yrMKgaZn4vP3Ed6eHNLOx
Tuq+568Lys46KmjlPcWS1xOGijmjIVG96nbFMlhDtCSpO0UiXgfoJK9QTNQzmu3JQC22b+AU4X6z
DX3t571YItwV4wsDD3WcMMN5Dz4AO/C5ntFGzocOhUMiZ2bEyME1VXl6nSQMICLnw17SZIyeop4X
AusJ1acgjajAjge1EAaOFRQwQ0qVM5GZwgr5EaETqLpAsmfQlanAUIJnStwz4XQFCaMx8RUOvgya
GtJRdxCUDO5M3Q54ehaQQX4OW55lhXY/qplaP+HiBEGdLT6ZDv40s4FMbgbcZKlVjN/EBomU6ka+
p25nVdHIgfvLmux51ztO/T4IIDO+rUJ64LK/dXsT85DNaBvtIwgUOKyoLDHerDNuRr9WD/fQ18Gp
6Tr6tCnxnliE0fFcwUwBBU5ZdWfbzuzhCq7LTw71+8ts6+UGXguMbNlK3FvF0HjPnjnjS+9CLdib
x1S8LnD99wadcnZpXSMIC6SYqpdsqGMK+qoX2Q8ywTG7WqkYi2OvXEp++s+wwWjD9OFVwn57AB0I
xjAL4lnv+cmd12kKPUJxjRiWT4MODYs8avuNU9jq3Okl+2xDc3sKEme4sTq0t3+pFkwkiwFq0iVJ
sIuhpb3g1zehg8lkjfNGsIka2q34lPMFSN4BnjiFlWFY9p3XCrwec1mjIhvQg5Qnw0Zlj428RbQH
WRv+jaAbP0epVYUXXfe06iGGsbANBXGxJQYqYO2DU51Nnypxx1mNlxuesgtEzMPXknlr2ZmZlXp0
hxSjXtqMfBUmB3e+uRFV+dxPLPWqFJQUc8ytbLIUMiNHcH+HGqqnXI11Vx2XDv9uHwyhfQvN3rRp
SFiUVnL2q5JUDJdfoeOrnIgPNzgG/mWnMoMk/Y4lFeGZyzHvxuaXdLYS48456IEMRnrsmq+9p/AA
t2olcGEFLx/p5waviLOKr7PdpqvBwyk/2RSdhE4nhfNpAUZHx7HWJs11Qe6nHPR0G/D5EftWw0xE
INyrbR/SXDmZGQ51AqsMfkJRwR7YpU0JxTdP4hzKjJOYN2QueW/xROO5Glo+0DEZeHSppc30IJSH
tjabKLu5YogS0XHjmk737Mh9ETRUr3lrVFfMMGfEla7rgktu+dXG0jQPauhgtxFnB/MQZZuD5Ewa
CKcmKx5Opm336lBbjaMPJrI5dgxkeeN2qie3BBcGMj+qJqkaKAYsjRsWrlLsxspubz+M6xOb8Liq
3HS854BT1VdjrtQVQrmAc6IYxPLZd6vm2yyE12/ZxlFTIaMr9H0PBoHyFCIPkZOAZtS2C5r2WQ0C
GHOLdqI4zkYeTA8fUyzUFVV1wisEGahmCPbW9Cq8mVCGz/te20HN6d1OmNqGMnks8snGL8LiufP5
2MTGSMfwE+whEFBVEQwPYUbf5BTAOILeHibf+xAOuNMk1HR4EMMTBlZSLpchGFZh36K33dg5RM4W
uGuQ9rPVbaAZqqu4tUO5l30dHjwjoMk/0OWvj3jR2RlSH1Qj+Uf1VWzZdXwpgrDy30eolPNdHiIi
uel8EDP42fQyXJnYAfgCaZTYl74QOVEp08AokfOzU568cIiXLbmPEndcV3U/usZAk2wsRvFJOq05
XxR0rfiLvWBwDgmjiMuT01vd8IolrFg+2fFaHQSWIuPQKzBe7gJ6FO0j9kVMF6lV7KSFKyzC9pQS
ToAHH/JtT99nglGXcuwH5XUKuUscL5Uc8fRXgp3izUUcBixIKwgHd3TlcfCDhLKfF1iwYte3hDTu
zaZPPKBR3ujdYm4DdAtVfRtM5qWoLfsBV1ax71aXr1j9vgkAs2uS2CyOv553Icp2eXG9BkQedp4H
kSzNUc7ghb3EZ5qDyvBYUC7dtjakRVtapoSiiueYYo4r2dIct0xlxaO7upOLSiS8PmEmDmaatnfM
scvv6M+nHz3iwoyvCp/zsjqesw/zsxqr4OJLCGQAzpXKIsMOw0gl8fwiTJ0dewhGgw17d1uki/iq
V5t1j67u2aD03WKVr4/Ix9ptbiQ4eLOKVLrQEfY1arHhROKneZt+GLlTtAv2GegcBu9y9Xpnq+ub
xcA7cqyC/kWrpHlbxZks4CPRDvvZdIB1j236Sg50fjRKTQcAhOvFd1x99lBvRL5lhOc5hYKW6ELc
pOHKm/9wqCPIjUlf1Z5rMAiJiVcv0+Ux/XC2J31tupuko8EVkDB9BN+QvdoDTDxLhMUtXxD2ePFh
lRera145IUx2lGcWQ+8pv8L17BM4RhuFYKwiq0NIY6rbTx9O/GY15S8f/vxsteq3XgI0z7XkhCm7
javHZbX1M8tmsbNWr39aIcqKaCnDAICWAubqgwyAMtLdUdfWZ/VBDkDNClN5xQmYvMow70EMzCts
IA+CEb4wWt+xBUVggyI5WU3JcMyKX7wPYsH8QS8Qf5EMVqjBrKwfQebmN0QNPIsVfGBMIBAwprZX
zE/Bd30QEgwXWEKzYhNEtxIU6HoSLBuDVcCLxNhlRS1AsQhe51KBX1hBDDRTefHx3dZ704N3q1da
Q/4Bbug+IA78aAAdwsaO4UEBgI3iyVB74Uu/QTJvtukbxGbjzOCNlIROkgSVZ90hXVQ/oI8wxq0b
YLXCQ0UtWUCVMHVQXaEkQT5mmgGxhkwSjzb3jGn1yqNwP9AUcqVULPHKq1jJFUwcqu2w0iz0B9iC
GAMgFy5phJe8HpuvOpvYxdScNs9KQsbIVkZGKFt7h9Z4hCjQWS+1ZSg6uitWA0A1DQvnA7cxKhpZ
gMLLi7eSOOZ6hXIkJuxxZcgfhoDY4X3AO1aJUPR//i2CXT4EruOqdeW2Q8HwVgXsmMTNOV9Vsf2q
jy1Xpeyf1R0/a3OQdgSO7XMeQJFgwy9wftEodqyXZi1T1twcuh+eP8e7LPE4fVOezbzNrMRtrmwq
yz9f9meR1MdlPfQkSL9MNMDC++WyED60B+CPgXZtCCjA5ezG25KeN0tqFXA4ILE2+IdrWh+S4n/L
gbgqyCpQcUIw1wHtHv4iuOl6PxyqkunzMOFOh6QD0+iUmSxeGxREQ7dPtRqfdDwwxLWoqRFDBPmR
oT8nvqnwl2GXzr75hjEV//9gZCaHV9Fr+eLZg2ecfIOOOYxgoLjeG+NmamjpufmPqihnIhAnxNDH
v4Tac24N30TYMAIaUSZb7MwhCb4eMa/3OW0NI2rLxbmZLDkSEaSYZVUDZe190/kWMiBzlMMxHYEw
7IZczfMOJJFot9bgMZ7LORi1b+HsrgoSsmZYRfnoaJWFpvUUZiMT1DbHdmrGc2EwVVKtjAROl5Pn
1P6DRoDJp8VZ4Q2EEntdqoMVqk7clmNQXMI2conEzhMDsDX9v7inB+eb/pYoZss7BTigEIr29Xzy
S5Mzm/Y8uh+IfOTZKvyWuQnn65d6yNp6CzbB+F7VQUatoTUEdCZW2Re/rG3vkOVTQJo3ab7fSqgc
ZmR0eoQ6MOGg2+WTRhjQpou/HSSdaA6aDakiBt0xIzJzZwSyVA2kE3VhQeM4FF13AeDJNhMsClgl
TlYELwmxSUiTZdhxHjNIlAQ7jmCu8R2n2uX+gB2/UWlJW8AqQpZvZDMeqa5jd3at0gz3rZ6Xk4Ti
oP8f60v/f4XVhcjz/ncR6uF7V73W89+T7Nd/8H+T7L1/QakzwxDRDnPvYF3H1Pd+wCvzrwBxvx36
DFyxGeCW+bcIlX+EKtVHH/pBsVtT7vu/WHWu+JctEK0Kx2N6yb/3/htW3S+LrGmRK0U3jIuw1KGg
40f4uwByETG+5gEVSIyXnxiz3q9XB4kbExyUUaV01z4kz29M0fvT327Rf1CG/mz4E+uVuSs2Alw8
f1RGv6x4QvUFq1uaIaipWN5Fiq4Lam0sdonDMG+L2oEOHIOc4ntfkZ3zT9rBVRn4txWX67O9QAlE
XyR8/O6/KAcHt5e99POGsDbBeXrJS/b8wO+bQ9Pr8JnOXPmdA1NNYlexWFE2SKs5DL3p/vVJ/a/W
uV/2m/XnQAAMQQ3DB4Ww/ct9kEqqhV41E5oqdqcnuhHB1sN8YlwPjr0eBmlu3/351v+s7lxvPYUu
mxvmFjZW3sufH/pkNmXbUo9Eeb54F9Mp0s+MN9R5TFf/x5+v9fsLxrWQ12INNJEei19eMLgUehgR
9xO7uwZBy157xanETUzuYWboQ8cKKklp6M23P1/4P/2Sru/zy7JNgd9Z//xv0l4kc2LmTFJERFh1
/o2vcwZyjl67ANDqiv/+1+Q75vtBNsjlvF9uqRwHnN+rHqbQvneZcr1muhIVVib5e9VZoPnWW/3n
33C9db+8wVRHtoVIl/vqil/eYL2Yo186MBxQg5lvfwmWc9aLf7jM7x+qiw7CsTFG8p2gIfr5Rk7g
jUYiIsoISrB3wQ79nrvjMO4XXcOatYCEzKiW85Ih9D8sEb8/QpemiECi7/NjI/H9+cq109sB2ZFl
pDyWBzZRisGYtKJ3xJ10Af58Ny37t9vJg+MySNVZexnf/Hw1YaAEbNGSRVPu5p/oJ/qEHVvmeLCs
bOyBXPtusR0YF1DIjKhjNmpYkWOA3AymW7VH0ZHWqv2HH+v3ewBAhVUSkikmItv65fspAjNphnhu
ojFtnfkC8n6OajAU6jqjT/cPa9F/uhjOBsDh7AgC/ffPt2CZTTfVoMuiUK4wsNbEiYSdH/2kq+SX
P9/v39/edXOzXJxILH+Oxw739+8ThJeLA3iEJo2w/QAuhqWnYtj/T+ar319f8A+OQ6lq8VRxWvx8
nSG2dJPVCeZPVU/X+QwMAs+DR+BJy8kRT3jyzTR09VQRT5P/V4aLdaEVFq+vC6qWhZZGwi/XJlZ9
0JLfMeUE8IZcf5nhI/sgj6Ch2sX1KG22nv/6vgrbdW3BehT8/tG0VpD4dQzBFQyJvjPg4H36cDH8
+Sq/LesYSMiVZddibQCZt/7531bXkR5ZzhTB2xCca9wFbh5fx23gnotsjCPtBvLR4uO9/fNFfzFN
cD9ZgMRqGVw/VK76y9ms6YzJcCaNYg+LcXgB9BMA4tPEH/bpQjBOuczJYULpAEyyGXmhmOsl77T9
62NvAms95aYonGOBWnD5h0f98W38tBrzoH2MHBjgmSL+Vs84TREO80SrfkFlfQhs5HuH3IdfurFs
snRELXKYt3UKSTsJ4VAuiOHyKeEzXorvmUDpF3k0JQj7hJz1T9/1bx8BnG8mS45tr2uc7/5y40hz
oCXsoLYe0PG+dMNUfV1CQAg0pcoMbHhtmNfgJHgxqRMpAy2muVhbF1ug2pDOiydUfbRHAS0vTCab
FMhYKdoBo4CBWXZ63spFsiQXnu2TYZOPE3h+OCsIN7hZejvLunhvOl6miHy8adnPmsPjXtWVLSPm
BRSALqE3RIAl2rxWTI2+w0iv9bGnpZ/vwcqgwJJ2wN+zZ2xdOxis5TmZwzHbJ+u31Zk5bkSZan6I
cBweIHpmd6YT13u7ymD2mEqX3wTZM5GpFAOLANgbtE/uCV5TYwIsUCwG4XXaCS60sltyQOVE9cXZ
Nii+5H6ubzITJtvuz2/0r8+FVZ06HhtaYEKk/s0YqktG29WEzs+4KREgY8oqdy75ouM/LArrbsEX
+bf3E38T//+2oNwPUdME7i/rYM6kZQi7dE2Dy/z01bCNkMgkPdPssc2MlMyl66GBroEoi4nMgfm2
cxdnHXptMyYgpB8658rX5PP6dQJNP/HD9G7pl31ZpFeOtg0aFf6qNFG5G7GnkaH1Edni8OEhkqjI
4QJmXx5sVdkb8ZHxoobs62JPBtQjWmBRrxg5NYjtSJOV5qvqgeDoNv9sMmvrGHYW6hFI0Iq1CmYw
PtxNdNz4wzbgfpd8i1D+fl0SST8DXINwV8g7BNzBdIUkDyAlxNvuwEA01hswl6z9yRiDgy9Ixklr
l6TBWBAWRJJroYCMqkDcK9l5GJQhRxWG6e/Hj2yeODTa1R1Bfk+aMjnEY0aojzVay4uTZCfpSmd5
5aGjwe2ZdqHX02V/MBwHfGXPzgP3paymJ5OWLsq1kaBWiXpmHOb83vqIKRo+Ious1gfCFoImQNtJ
uFHulf095FP50K7RR7adVt/dfuzJ5fnIRrJKr8f8sUYmxWNyO9IUdA5diTxoY64xSwgKuoZPzfA+
x0QmzVFjrQlNmUNYE61C1E2d0OMd2vb23vKm8oR/LbuqIQ6fjcHZ+10Y7DtHOxduvnlTzy6SK9cg
kDIYeyfCdj2Aw/hImaLZ8j2N56/QljC/DKMKP3e8UQ+p4clNMxKlyZwHVVGpLAdsdmsd1ZpwVZfx
J5RE9h0qEJx4i/1u5QkSmSwIkEcva0xWsyZmgXkg5DBhjn09V35+qSrPe5ChhaQLepCP/Sh3yLEy
vO4HhN8miBqDovgABJcUr5I8L4QkZGT2wWbsbIUKjY48CvaPSLDAsT6hzSCMMYZMsZe5NO/tnFl5
bnoa9ToIMARx37o1cmz0aHv2Ezp1idT3AbXnmvcZtocYqXux5SzVHNwmDyKfF3HYsmqBQixG7mBu
MA3sDWM4g9YdCGmN1/CzLOvEE/niTykMTaI04648geNzwO3glzow6/Ly3TLM5QuK8oU7ueayMc1J
2EZI+oh02Yx31ZrihmrG3I6Wi6Zj9PWZY7bPx519mdBYbtDTP8ZOOWxQMaI/dPYp4XFd7n3KOaXS
MMPQ1Bn1CXKX3tExlijHQmtjp+hPV4LzvmxHUupAtHr49wEjRlUz0OLvUQzdyqYnN3lZo+904WRR
gnB4l5W63SyFhhLtJshy4OGRy5jeMYOVEZEuTjQRs1fTjDuJMHmU7dDej3ObvaeE1JzqprzKh57u
oJds/crmNfVepV5eEYaUqEzqYvpKtfMeumxu2pjeOt26n3MMXbzPrnvSC8aJaaoedJjcGnNTX0zk
cS95vNx6WhCKmmRfrOW9q7NnQOjvdL11tATzeUYUxSKFWGicdgLvEvT9dhv6hLrr3v2CpoPMZ8++
tQzSIgZP7vN6eXYE7dnK1Kir9HWNppzdtHlODJD73lz8GGcUs4FNtKN8M9OMDB/lbQCT+1E1tkHU
J/oVp+iYoxefv1Hf0fFcniAHm3ujp/9hwyjD7o48vgGzTjM1uZK8Y2UKC7ezHto4gczPxnvVVM6m
syQz+AlLTtfkyRah2m3pzjyhBQQ9DJgryk+0QmVDm0f6xLc0s3FTDa7ajBWzGwvvBVcwvbPG8bIl
/gghUtW4cG9oACfIc2qLMHvRYngYHCk4C6Epxe25qZ38KVH+YXWzUSB4wPn4TjCqImxhOmw7fENB
3dwWIGZDjANUwtl3dNPuieoNBU/X2m6/yS3vvaDwAJJcGfp9wMfz2RusGiREKa/cBoOEy+TSkoTh
AK0I0bNOt0VvAeU0bP0IRWWIoEc/m/N0Weix7rpwPWQkJKnaONa0pD1qB9dLT1c6bGnXLRZpVSpE
oG9XGFH6z3URn/uujA+kWtYbg6CnwaVZRGcljDxPO9uky9KdnIL+hviQZ5FkTRW5FoLyvBJP7bIY
DNzH5xwLmuEl9+VKxqRLAajDU/dFHnxL/HmKWGORArfesEMV8K23GVEB5rJArgoEKwTQY87ovW1o
F8l1LuU3O+3ObUqqMGZoxl5l/SNYU3q5dvaD42FKMlNs7oK5Sd+ZWdeXjnnSPnDD8tGF4/CMpZKH
QoYD1Y2x7EwJhXoYLXhhIJ6XwjxQNR+ksucN78R3Gxskbx0n/7Gfs2tcfcGaNP+QkuRiqekRus7V
MEoQijr/rHV7nyWZh/aREREc12/WXCY7lKTOaZk6m+bSnDM3jME8tN2O8DMgSkN2s7A6P3Tt9MBg
DZ270gcfsorb6GunbVPed/e5KThcBPS5A9xieZGeW8O7Imro3k5bFrpxurHd4qYQ8ileVqkw/ZJj
oaYfDf7WDTTbqzSBKd+hBZgQIm9A8TFyMMwfCIEkUjbHxh7hEBzjkc5aNL2/IQmQPPFSXQU9sbwV
0VNUGeIU9/reqXn79xY3kmExD7wavohkgtWowQuy4OCGrNPixkwwmWCz2dhhDbp+qL5xskkhP/Z4
Ogu7AdFNF453cWFql4j5pu3n8wBodueM4RcWcC+S2fI1nrKsh7HBJu74OXUKblErs81rVzP4tUtv
DQcZ71XFS0nrghxH5jmAsONmU08QLbtlMBCBznFUxzlz4GyHZ+KQArpm2s7fGbKHwg7ZyT1F6J+s
XpURioi4x3fE33gyAC/vg3HYBFDvNpWLhr6fnNuaOjpCqPfk1+2VX+Y0ZWzGnOBTXhNlXTDoaIJ6
i/HoJa61zR1S043ZeJmkn12X1SyiUcY3uJdiLGPZoazgtCPOE8kxVvN2nuTOba1LZqbXgixpM+jY
jYG0kAtn4AZCDAxRz9lNZfsOqv6bL7ITAjt0FP7y5MGe3YCNEyfldUWE/o9/UdGr6iDgoBOQAZY+
n0zJ7GAQG7T3OvsuQEnvmY+t58Z7ONEHhsefYk5tKkdPbrt3VBp7M4Tr4RZyS0fj3S6nc581l8U0
DsRUoEceibLtPWMPj20/ieCOrvKzWcXvee3iVQXR6bs7d8x2TSMelVfdLj18qaUqvogOXYmjnpsA
PwOcYLrP1s6dXPzL6Cr2TlDe0T8t95rcDHxcjopap8S9UyMutUYeB4yXbQMo6CbPcQUOPnG5Kes7
PrRjqHkLstoBhorYNlHdY4tyFK6i3Af00zbeRAZqYDSfzIG5sNDmFTjBBzsRNy5ukIjcxgs+BqgM
0EvPPuHHvFLwt6EHXgyXkVTjLdygwagrDMDh14xuz450P6bTg+NtdYgfCAzPEtRXZEBON1PdfBOz
Z0RC5flVE1CRG2b3ElTtnWB2fDsufnoEQMFXE7B1V4Rg2QYq3Tk2nsm6tJ7wpL7hlaRdJE6T2T4E
vvGEfCAaehqEsNR/ZII0b7mgzZiE+GqG2EMyH4G7Alu1AQR6nQV2HaH3wv4rpi/0ul9HNJWbuBNy
R+bCk6+ISkSUum9q6O560fk5qJynIiFkO4VGo932HojIvYB3RUSc1+HOWr66CrztIJFHIE3clo54
0DB8UBvGMaRueUfMR0nkg0YQ4YsTRdoB13S/D9FiM/Tw1kgVcZvFk4j6xm/3jFvumzZ/K7rRRzOQ
3jaypN4aEMPDNmt/MOC7r5DOEdmDNNH05afetLFhzvK9cdS9JaHTSNBGz4Y1oG4jrj4q4wS0rtXr
86SW20FA4TTsZALamyOda+dKbJDzvubVeGWX8jpjAzu3azy8w6lny36VITdk4bjmvVsuSBC+gGwi
X/5/2DuzHdmRLLv+itDvTJBGGgdALaB9niLCPea4L0TEHTiPxsn49Vq82VJnpdToBwECGuiXAqqy
MjNuON1oZ5+91y405xzXESj74uIFcD42heWWhzCuvhtdNp26LujWXpw84Cd+KFVyGgc23HWRBvu6
6pYeI8+A8Y//1WprzN0+JpMqo4LcFHO7TW2XNsWWaHqQFq+0dR88f+I442RZ4ZylT9coL7nEN4vu
sZn78oVA7c9ZNv7VJBF+Z/qNPlVeI3aAEKn7qCxjm7tjdGcPzc4keBWPYs9iyPgAaSbWuN/3QeHx
DfIJK5W5cYW2uvOVfo2G7rUKErUedXQERAUS1tiYHSlk4GuXqlM3WK2L36m52HOIORs0BCx1bFLg
EFjrxI994D1X6eRAWm2Jrcl3XQYPQW8faAiwjiCKcZPR4rbJ+3GbRuoFLMALTUnmufErkgbRI3jK
x6LHRZbNyYc5LEXIfO9m6VwGIOfrSgnCsMFpnqet39R3k9kyljDB8KreYb3njKq8ndO3exJ8W3SM
Y47zmReLKu8pCxJ0mvilvohWDiRbgmNShDfLKaP14E0ZikkIe7jAmz5iUCl8egjofLQYagnXMClb
v7p6Wr67hBFjrBVbL/cIooLGhi+DucZkZq0G4PFWLrJq06Tj6O5A4kPqzeQYvDAwdk+BGcb5ujGN
rNgYuHw4VdI0xHlpW+Z8L/G1Zo+g13hN0z+RqwNGuphaPyO7TVHV/FLAZtXKaBVXxob01L3IWzyY
VtI5ximkCaqALiHFD5Qc+WoMoL8NMx7vO2r7ur2Ff+iVFFH9UOPPDtemBTJ4R9hHXGm0CnlZW/Cv
j8RH6YmTIvM3fKXg3ZuK8EndW8/VEPfWBeaJ9+zWXXwVqMqbPqLFRYTPga9vxGbNr2mi4QdjK+cd
eEb9Zbfzw+hRuZc0Ij254IR518dpSt22aXYfIHl6njBFPWVID03kxMNNioIEFHqWoRgW0vguNKLn
ySEECoJ2DSHwEdv1Kp/7q4iCG0IwwbF27AFayIcpzpE+dJXeiQmi1ToKVfgl4zR7iLHSVSnReVwn
4LNAJUCV/WpaLC9Q4MZjzpKYs70aHf6mWa5xT/T2Wra8ZdoxOs0kR7elO1UPVdmeh354ywB8rFRj
9s+tJz5Kv371PFxiRKCQwuvY+6I62mDmCK0VC7L5nASw6MEBv8WZhO9lteZwKDhLVrmSr7n286eC
nluBXZVnrq4knIJ+7RiVDTe3AyQ0kPRehVXZ+QgHBIDoRoztDV7+cVNE+ADVcDRsjIW9/dDNVYLH
XUAms+VXlaXVngLR6Smugd5d+qkvP5nLIkAxrX/N66zZTYmfP0ZEB9ZEDsAPdIZklzA+IlBudOSf
YuIuV4ovAaq0kd6DFOI8SyGn9Wmc0owQySe+4J+qna4Jt/mHMljau/0AXxuWfOOFQRjFlXJh/aQ7
2gh5LWKl5sX6XBfMeDlx7Kvn9frkzcHbbNL9TH3oNbLTN0It/bly8NHGXjC/Gm7Bg8ClTVGi5Zsv
ecVE38dZvB1jiniDGQHBTQr5RLsYfwSyS2Tsbf84dU2AH84dr/UcxN99CFjf5SCHV9zkNhXizmtj
mf6ZpEj+gLuGe7ic0rvcDweuEmzRSbCYq7SZJoraxdlvKWCZaimB+RNdjy2W+Gr6Dv6FJETDBm1s
P1kzg6mR9W1siOjWMeoT3xhM+Jj3RObEZ9Yj5RZnTnEcyq4/+oRvD8kQUp9Zy+HFnnSI3y9w34WF
K63hEr3mKmXtnKCwsBIIwuZBAZQmCLYJ0hAxPC0OeIhAi1MAP6x7duyYqZ9okYzXlbCz02yqYccX
MFslEgeVJ7nItL56H/X4K7XLnfbtcJtzV1znvRDbJLbtTV5ple710LjVU0RxgrEphNvedfWMYoUh
03xxJIAOIeqkXkVB+oFIohFUXHNaYwawzhiVzf1CR1gbhu7XcddfIUygjEk3Pw5ZWG46ScZr1Sws
oMGsFaXP0ttMxQgIuBa5cay0m963FPGcksgxRkqsdLXDJhSttR9FT56Zybsy7S9GIYqNC9aUYs0k
/ihVKqeVpUbNys0zP0WctTvaju2fPlYslgT2hL0+StrPICAyckkVPaDs0XOazlogKvWiNDMvgesl
Kc9Fhe9O5KwnMK48kBrG7kpzF+S6SH7NtXf13ONc3vhet5jQJsqcbpWZlBhUe4cH8qDbFqXCQLXm
+z3Kfh11afA5myRUGE7mOODG7Ud1eLLipKWEMyTKgEqNtnuyOitxfgIXGfj2Ej0KSW/OZfsNK2Q7
vkPu4F0AIcuOvuDMJNPFnDs3OY5FryLq5eAAqaL7vZWgHHLbK75eq1T4Na6ugdvbGrcrQorVm9Ye
DotNd/jkuRUjELXDTySt3K8IhMe1YeCPDt7vdQJ1ASo9cj3VDheKUh16M6n9W44xdjg5weDZu7BT
2XiouqJ7ow+Wh6rMXP6HCfNYuoBt8BcghHhGeorFpNs1oQAbOJESEwbjsdV5cW83znTNdZ+2O5Iz
9iEeBjdYt5LSwTUMtRQ9G267+VU0BV0+ABGqn50wlAPpiUzANpVQmVmVSaoTm2jE1dxOFQTEkJjH
sJ5icE5blpfUdvHmoqbXG+ogO9lJ2PnbFFV10xoCUNqwt2bjph2CGLwQvwqccrYYycPVj9OYje9V
ivwcWN+NMUUoVA9tRsa2VYTwuprjJrCaA2gMeZuRWzc+9sAzn/ZHzK2WFMBPvzPnbeaN84fKKc6i
GmallU/Kdka7Y+JCbyC7xuTTTaO70SmCyzLExzunqj1GzW9tPLbR2nQN1kaRsnZM8XS4DxCr1hTZ
JoFPTmH8ZkWde1+5A7XSwEuiIWoe+FucJyTz7NkOevlqWnV66OX05XcOr2785oeG2/aWESruCXUL
70RjFCXmmefzESNTblVrl+h12P0pl3LMrnJvlAhACUqDgdNgal1NVB2aOtEtPfEVcZvCvlBuUX5F
DhyrNZy1wTk1aixg2AMxS2eyhiIdD6lKGOgdmbUgjeKOuaDybMYT5sa+R93Jg30Ft9K5JE2qq21T
+zJYx5RWkBEfG9c7l4kB2IpIH3EoHhhf7exhmMBcFMqQDzhsPfcgqoTcimNgMQhJQWZ3xNdNF6CT
aVcQ/xEnDhY5j3kTTh0/t+c12MZwq7CFxc0RgUtoOpHduDFP0XOX69y+ZBQcsEgYDP6T2hY2UaZZ
BR04EWXCDS/DS4uHv9tNZaDiXSyd2uR0gaO1QOcqGxjErO2nzB6B4QWdVPnBTKhTPPiFzOpm9ecx
AeyjL74RiG6Sq6NsGqWzhrXOxhx7RfkUvRnE/wMC3sZd4C413fyTMYpC/MzPFtV0qJlt8xA5LROW
8DJ9gsTKKxH4+APP8Nzt2sHujK2NUWF87YMSsGc7EVcJjFgd4CsKiFTIG9fMrNsDPrJx2fm8Np2y
fIhoKti0I9vLiHvn/RyVyZFd3K/Am994pTJkcQE/N62tHzi8u3PiuGe8xvmhiAMg8E2/OD9GtBxb
dvtCVPMWNES1Vga9nlZDh5ZBoeMxVnTutMvyXU/stdbS7e0fvZ8aO3bm4XtYCgU7tQYcXKgkHncK
uEXJlE8TxAEJmrvl0FK7ULbkRUs34VmQBLjPuWcjBBHoC+6LSS/NOb5i6ApSyRhShiREMp1ueJa5
udOYoJ6XtQr4Al7SE4wTHnPbL7+Di9LbvpWXKMyyrymy9M2wAnEbVDIm+5GGx7VnkBOYTfOpF2Q7
DQl2CHuGi5CTE6UXuQrXugnUjpYKuvg4IpoTQApjTxjvZx4Z6SYLwuZJtIKpBkHO4U+i55Hxj9Ii
PjQAC1P3jXDEksgPQOmVDqxkT5JINCuD36lOAE6UGnlrbk3nMCs7OZUUnV09JtUrQSqQf8J+c8qZ
2BKbWvGVoyKwOPM6AQLI0S8Zi9bXOLOrW2Z57wTUQXdYhb8tpiG8UVcK4yfz9bUAbMTJQOetJ8r6
zm9bD7G+8wFmgctAyuNzMiERsp1U2XCEPALtwwV8MPZ5twcTQrKBZNs9kJx+5aFQMn1LAU10Oe2a
+NUyQ/vs1f1XmwnqxbV/9JJwuuipcTe8Mbr7oPPsE/Yi+qn4tD+9JKNjzmoEpu22XDTS1B6qHdtE
e5vLhsYM6J7OV2/EEQlFKHPWVmUFT1g2uvqzAeQN/Cg0BGN/mlwDFnfvsaO79zH3eU3Y5s3gn3Rn
W7P70FOYRZouKueTyeY4gN87Z/cjV5GdMsrhhyMb2oPmWF2Ntj+lloduZLmjd0BQQLWC1IdQBP8O
IFxWzfYHxAV/1Wm/2dqVLu+peTSprcEHsPJxOs5rq0+zfZGa+dbFqANA2Jzjb3Ho+juDYl8Sx+y1
WcHWNeeqD62uqCd0YhhBeM7EecbNvadfViCTFGJcj7U0UffHyOKr4vsbAQfuyTZLxgHcm3sWkgFL
vZjmgjinHHDlGbm5jsZy3s2O2dxFxtB+kUG379Ns+Nmb1MIxK81HZpqISHVIoskuDPNYEsM7Ni4X
UZkF8mwlaFnhbMq904wJ9vg5dG6T8MaPWtX084ZDo+8EVNvHEtDlPmjrfDvPpX+PgOPDNw0Pg5wB
Hc1gvMyeyKQ5PeIJMZ5haHe3lq0Y19ek2vH8Y48IzHTX0NT3piy5TG6htI+R5ElcTVPlPYYJDgBq
mvJjACvkUKd9eKA9BIUuCTapb1YQwtwj7crzB246VO1owVilbnszAGxvYq79TLSg+p96e7TeRymi
exrPBt7NIkbHccWDmEgNuou+Svgw3ffSSjZmhbcAO15MvCkomO2UOGTJbNMjnRG9r/uca0Ye8vzH
wU97DMHRZOXPPC3Hddv0/eeQCu+eqpFGreoeB6qnev497PRYdk+AMnAF+aOIudikOQ2taucvZDuW
2zunMQ5TWA4QLaIZtVSehBhJfBPJWgeV/iAEk24xkrwURfZddthMKggklq4dqCXmpZJB43BdwC8Y
CoM7EfxWOJTkrXdGsdxviOZtSk1dAbrKdMmYxiGzTPEjUnh5nsz8ceDmDLcxcTeVYpwwetaRS9fA
qZpMHlapGZmjwtDxWbVNsguGITrj8+j4IDgTgzHgBVygYeXD/DSbY7XJOES3Aw/xOh8VVirqrqLe
efbM9KuAeruD6kuDqTNuuXtZL52VHZDaU/BL+lutLLUFpmL9NCreR4k9Jg6hK/0y+/UIijQZsQwW
xEppFpz8+GTMRfAWFmGBYOktpaeJlXJWDoQaNv5CNup/Q46ahXdEDxiS9sJAgt/dncTCRYLqyist
JskdoKYhwoNOUr8hSgtOiTVxfF4q4tYxRs17f8EuOcjO5L/MPZoiQ8gCZyoXTNMcDOaaOFH9nPyG
OC04p3IBOxG2XUh4wJ70gn2q0V7uIgsUVLVAoUoqM9cgMoJzV7a8BWUkH83Q05dZ982LXDhTBUrl
u+GSp9bGCV4wMCpCPNUFFXttdu23pJfFte8lKcG0SE5g4q0DkVL1EvoOjKvG9AEVNs0PxGPzDG42
OlMCCtvIXtgKUWo+4PACmMV5xtZhoWjR+1auZZcWRDIxEQb+cmesqGeaJpvE3ELhEsKQHXsL2V17
tzTu/YS1RcTg/1yTZ7qGOE63OdVIBxHN07weFtqXKepP31blReW8DndKD9WBULC7TRySQt2ku6+g
Y8ufLywxhjuO5wLixsTodaeRuR+jMWYzPP/mkQ1IvSdYqUi4XBnZAC3gssbKNqHpTXs0E+vkjbmx
ikP+BGWLASv9k3+WK3VypwlicKu1f6oWVBpL7uqb5qSZDnyrg6e2yvJonS5stdhTSrPJNKoDEFLO
gCTvthq72qHwdLfFm8C3LZFt+xa2XDHRPgBjbuDUZgC/ess8T63hnCI0FbEmouO9OJEwf8W+Dg5d
y51s0LFjvtTSVbfRcYyXMunFXVt67Wnu5re08Yu7iRHrZqeyPRWhWz1C1CqW6sPCPrpe07fI6GKG
NMRybGMvHLvOnPQd0n6+lQyG5mpAxq8oYC855d0hstCvo3ZwNgYk4LXrdia1ZtQ6fNfUvcFPEnP4
EhOQ/2VnYcBOBeje5PtLRVtn8tiQAkt55IFIE+VfQH3iN7MPVxz8vgTAGndgS507pbI9Bxp3tlzO
eMCYG0csv561U93CxGXR/oSHYULP7qurETMtPBcjpx9hVv44FJT6Dw2CHqV2s9Varw6eCi5PqRud
/LIM10zkrn0QJUKDWRdJt6LnnJWHMw0SPtgAa2RtOX300+xSwPlLN3hNwPMk7NL6stXYnMAqcD5I
e2KLYc+XOmAHGOVDeVeNRvhGpvQrBgDBRp7ddyY5x8YkgZ3uTff2ZGY7rzbGmtXgMiU71Q8imsfO
rMNVE6R3ldd/JDzkqIlTItZJFZOqSsA8NhPBrQ20ENBQuK7KB4ljKtpiQuPU47Z9sEIDTo5IUJZ6
O23WkQirvRURvl65uqj4M7mgaOiac1aD631Hxkt2bVPuFfyVbdyX6i6ndRFwZWayviKigCXbXZkW
7pa0lQHVkm1xFAwNa3vyvwMfwuSAmXJfNFb3lhpWdAyqMKIBpmvaA3JUwxcIIwTDLsDgZoqu/L7x
EeHHO1NvO+E9pX53NxPE2WWxRjye+ZCMuKs3MJMS4xyYc/E8VMyeG7cYfYu/WN7NAA+uPuFfVHlo
RPOJc5Udrcf2mBsUohf7UYdlEBABw/G3U9KlRxWV3NH5a+ZWcUizQC4aE8UMiwoDSXQgYG+3G2mO
wzbCWLJD/jNoxRudx5E1IwCyif2Q52DCmuS3wZYA3+hP5+kTNG4zYXXvc5mMB8uucy4O4MtWpQJr
ZPeShWpdOd57Kw28gl6riztAwrTzmhM/B5e+kJ0X83LUm8PGGNQttpE0Va7RQPuymo8JAux/aLr8
PyyXuHTcJd1r+8y+/t/s3xWBLmegkf5PO/0MLmFaj4X7G1JRYupxuCJwZi1TZ+eRmh797pNlvcci
mOJsAjIBU/BhDEPIEM1UYnDlNJyuJAd9bmPpRIX23Nm92NQUgZJX7DTLmYUrO/7pH/7/VivxnzX2
J0ic/PuxvxXzZNIXf439LX/Dn7E/9w+HvIbLVMBdmfTK/wr9CUopHHzs1Hfh+SVljHP+35onyAAS
eUYftQnbeOLfQn/BHw50AhChhEEcuiyc/5fQ39I3EHA3lIKAgE1agOf2L+Z900mnvClcDj6ujSzw
yk1R9W997pxDZv+dmNV/4D9ffg1/NR+bv/+NxC/w7JukPf4ewkiqqBoBSMtV34gXx8o+E+rHUiN9
VmH/JIL+5tc9yPjRfkNu+27a7WOa1F+64KLeGvau7bGUSnnJOphGjXqvbE2b7OBGW0f593/5DHEV
UthS/jeaaq+kPjr1z//Ex/O3H9Yi1SB8/NK/o0Cs3//x19PrKHQX/OOqjQCfQgGeiEXSARsnlEWu
+EzLnbugJSGUiOd2wU1mcCfbmFdnOs8vmAxZXEXw1wc7TJDlWtixU2CsyP5hFrPjD5ngu0oXuiXK
iv3N74Nb64A6X/CXNmja0+w/wA7qtk1mo89MDusgD8tLHw0vkD5tBvFCo40lB4HNgStVpL8m0d1P
gwNupZhxHwAM3NgWZj3RpgxaxvQo2tpZQ1JpuARTLNWKKbqMNaYis0dkb73qWzH7xA0h6HF/gBG2
QEiA4MjUujXdYNyiMHJ3i4i+C6BNHfrFPtzA8+d8N7eB0dGRy0AdFk08bMpU2z/DzCC7WTnpro+M
adORR1nJ3sDSAysLLiKkyDbfxUX5FndwX4i8vs9O/SRVu6oiuFwYO7IThPp0n/bYljw09ovpB6Q4
xvDVmiKK7mme5WTkF2QGIMYoszD2fZvUYE+YN6PBOEGBeol0YT7OcHS2xTyUW4sQyV025uIroIh2
H2p7z+cXoOhW/UME6IEZqZTY3ZxjEac/mLWLax6ECQAKs7c2ZWDH+yRhhccskoEmSvYQim0WWyz2
jzAsfbp/KeY6+zr36Oic46dGlGJbhapdNziaOuy63B7CeN2RC+Eb6LwkWbFPNR2ywSw+2Q9SzLnM
orgEcKMi026t3L7KOWm3PcUGGAvZDCdxW91Lg/7kIasafPPUV6PnExhHgLzLNT7P0g9/pW4c/Ygm
+ak0RM5hyIt0vcyFh9otqtscUjxfRJhe8fCw+fAt9vOspKGcOWDuhjhiDvS+l94MiMQ3Xgmd2w+2
SrLLHGMAELVhn2Mr+vTmKn9vXGU+4QDCgEQuKltFtDBvajsCRklebsu7csbAmsYQp726PFF+c8/W
v/7WTKF3QORBI/SjYqMKLzsai8BgaNg4MCeY3muXLbVlP3eJl/LLWUhN3L+BhFXpfRh2kJjyQH55
yZxvjQakmNlP7c6ZsBlLRgFPUjGQFkFw4OyLXhqkj8qEgDvYUb5D7TzkyCOIoVyWXXbGrdWpTbgI
KFEUH9q2WFwVY/iYOyK7l30t96J0qnsDW9iHXhSYftFicm0tTZYxU64e4nCPHwKFIbghhvZn5H4a
LKQe7xz4B5QMxJgIhBfuCccKewU/5Cuf5INrUcxTU3xsdghwodB34N5eHG3/cGzlXIJy9PaqAnsg
M5O+GpF23W0ALba2sXXZLfsz00XtGfE8NTgnBJvgxIGQ00/Nj2EyAtYejvsRhuq1QII/6LhMNhEr
UpYpdeIiUoXVK/jgz1kUNWsz3zl4rfuW0qjy0sD8uZETwLqnrOiOIwj5kwmOe7FfbpGJxAO5RGJ2
lRZXf578b9ooyQfwrN7qpq4vLCDyq0DzQuSKm3XoSr0VSYY9OymttQjrzxSO+L5Kq+5XCF5wlWgv
eljWACvayvD/ia56Z9j4pgu8o0XfPXaatVyspHMGDUWGwjAfumh8NoTzNknzVWZ94WIbrCNCHE0M
k7YV7lqkg/WobBNSTy6so/RTLtIckD/JuHtniy/wobaoFEZStVriTzWMQTIFkXWk/5AncegTgOAE
HDYe1tiD7dV8r1UBRw8Vzz7ABtL7hku6WDVhllC3qxt8JY3EomhPDSWsTd1/eB35pF0e9nRaAnTu
MwyanflcaXyvEjLoL6fuQa51wt6aVuilFy+y9twRkUuS/Ieg9BKQmF+dHfAShylwMmIgXugRAo4q
aBjouOydYoFDmDhPwU7jFMmWKrLchfJHCfCdb6f1jYhB9uDkuT5E7GSPESIQAYdefJ8ToMRb6ffh
s/J6wu99PKDK6Hq8B5YanzrQnbco7a0tj/XR8gPy3ZnC2Q1aR+8Ms5qX/IPYRVRTVNtCenKDl9jY
drEMrvQ0N8tvLD9BK2NjsFRgxNJd2UHl74aYdpCsDsJfyHTDlVZpSH9WKVYz35qd2RvzwFM/jqSY
NMTUKutjjLA0jl76MP41Gip4rVoVbIFFOZ/d4FVn0TuMgACv+7Mgu1uDFnLrPe7PArSeBZtvLobi
oU5D58vQykRxoXwXWOmTaMrwFGuvP0fkvrd1QpFQHfQ/4yLK79VUVFvXGxmUqUNoPYWZw866qxJO
sFOyeGuRJ1aTi/2Yt0EVH0A0IwLTU7MpJx/3hMniVZcDyJREj0vzb2DeKkN022wyEKMz3182Y83y
GRrTh6Q2I5fmDFQu2AVF8xDT3EF1wNgtPoGLzxvojpsBCbiJwp9Vjocr7VPqDfM2H59qan93RpfA
jveHWd2HQfbYFSiefCHCi9FBWra5d7BpLxl2/cY56F4eCgiqMSh+aEPbDrfUoQJgdmly2zpmIJx+
9d5EMIc3xtlQMUOxw8YLGv+vRDGdJJJe2gbQ6GuieEg5slnsxxtFsqM9ES8bpsfEbDEw+5HZnXwb
y7b+TZelqAau4YKcneeYDmZFlALxtVkJ9xeeLqxOcTUHYK+nq5YKXm2+oGs74hptvOBccqRw5VLS
bhSpRvvqeavV0uGV5Mr7ceHf5gsJFytPeGjmqjoQbQ7P8RS2l2iY0rfIgHitah8xjdffuR0mcORN
0E87v2nTE4ad+svJk/A8Zq76adAYgsO0iBZ7LljekRLbvS3j9tFxx1sHqnpTltHTqKySxm1/XLMB
wHSIArSuyIGuSICYG/iS3cHn+NnCHWw2XlqlZ8yK9oM/+u7a72zn4ri+OtG81O1n6V2TkB6afKrW
6QIclk4T7qSR0XcVl4fMt5Ndv2Rfo27BvLasgAtLVxuEdo3+1EDISxPr3pryt2xBGscOSb2S7NFY
wMDneAF8PIgf5YJCVoAcXVnYr/UwdLdomA85sSbKytofLXjham6tVTiMrLnpiOGdltL8MDh4boAs
90swjHIo37/nTZq+Dj0vT2VHFadj05w7NKPUBIReBqn7M7RVfaemVrxSLh+8+R0avkx1AO5xxBcJ
u9S9xshI19HWtOfSkRlvZneBQVcjMJwSZNxZBjjR0brevRaJT4kRa62PJCNsYNZ0XXIhNPKUs7tC
+SyeHWWQfLTYMZIxlHs0hJMwdPJEsO+uydnySUG3Nrubi23rd9BFLmuiID+mVj/soB0x1Zt4aGvv
iZMuAcmXBFvp8SYb4vRXTaE1vSf2j6x3P4uwe9ZVfZuZxe7yzKdAyf7Uoxs/0zaCkTsSd5lfPNdc
sk9FEr/nztS5a36yDQpTxuoad3hg5NwmWTB/jUpFu6wZxmNKVm8Nw6hm5yz7A94MuSu0pimJcM/a
a6b6YS5mdNLS30Vxl+Kmw2VjsrYqE+fKJ4klWbeIkGb9iFmULhHWTg9OX9crpwp/GG7ym9eBMMx1
U+PD32UabxmWkXTd8AJbpaTRYLeHCLilqp/hI8SYvUNjL91sh3oOJ7AZjsQPizuETlqdCIgR0iNc
ay9g8mHwBXvT3FmlTuzsxo42NTF3Bwi74y6t2UHkUSEfx6n+QbxfrMKFypXa5BXJVoNvwjU7uvZp
yDvz3gqILpWsnLde5H1D9lOHqU2mBwetPR3zbhel/nwua6eHC2+0MbWdkhWew8CloJllubGJtGfd
8oozks62jQdE/VK3dnGlg5pNTidIAaZ5d1JQaNkbZnn11inDRGSdsTbAdA+Au1N+8WU287ixmwX8
bntANkdhDl9Rttx9PTt/Eh1w91XuCx5U+DqHsgZhd0RepaW9FP1GA0dBy15486WM+kPfBIegNw4s
h8DdemZf9qsiHWlrrBkx57D7FWWm3LJF5zhOKpoRZvJoZL8MvWmV+dGoX+PCvB9+4+/rZPoYxyHA
DSqC75Bt5k3XVkQruSGtAkVKy7KiaTdlVQEy2nlUBYxgIq03dvhfZWs+oTRFJ2eh8SczY2Snvack
TrsDCDfrfcIwsG8Yydn+vXQBVp1RJt+KvMEpvpx0XpDnqzgNpz3llP0WvDiFAJAoCr3iql9dsO8d
fc3+kT1dSeqp+qH6uXjKIpER9ZOsy6PsIefLt+HNAhK0hSWDlStctQk/WdPjgFbph6vxjEZ6B1j1
gWFdPJJs3Y/Au+YV1oVHWlrJRLFg+6hoZ+GMiNx9H9LhZy40biddRs2JlrguoO26nZmX+PmGHTsz
fk0+X9h66VgQyVK3kPMH2LZReqqLrNjxAG1dDLX7YOIKbE4X8HTpTjGHQ5d+DGCl340LoRjQoEYN
cF8qLz84UceHHrrzJZmZXGczYGvNuQgUyHmi1s145c7dX4alRKKg8fu7NzGvuz7AftuUm7nO1Fub
9QSZsXzRHanX0NvsTcV8vjHkWJ+wPGNLcezafKG/qd6HOeaXeam36AaKLrwWP23OLPtzXmowZptC
jHapxvgtq/yXhPis65///E/fq77sWv34k5xf+VdFENLCv68g/kv+9Vkmn3/7//8pIArrD5MDwQIi
4tigLyxkKIKIcMOs4A8QDmiIHHqQjeD//G8J0RF/uKiD4GJ+q4S2h+74r9wwO/jDheqyGDhtUDo+
f+l//Pd/oFSpv/33v6pki3T9F5qAgB4F0syhJFSwRhACqfKvEmLTN2DyqOZbhym29KzsOD68ITW2
VV7DBfrLL+X/IsmJ37Cmf/jXBZBbJcohqig//98Vy0YWpLBhk645rJz3Gerrl+k1MV8l1Vd3PvHM
bjf6ZYJyhEPjS9kF4tRSdnWvU80GqiBdPq/YwaYPU6gjBnv4qcEm6Ov05vRospsYWyjmdzsoztx6
impNunE8DtgzynUSSFIok2v675SGVbAqdCjB87qi1TjirQp/pCCjwr2vqFdWm9o3CP7VNRiLgZ+l
oTE1yhJvWDtd7rB+cPzkHfUjOiIvG9z9JTaptXJSPDEYK2oqJdtSBOsuC8W3AGsfjGbtxa8qkNRJ
mxx91JjAWkc8kgZvoNkAAL4B3IEJ0M/q4T5qeTnRsVucKxS+R5YyeLtSW0MmpQi+BjI5Ulq2NgdH
GDgJmuY6DJ6IthYH4PCTIEDjbjtr7r5FFbmBOIxxcmnySu++6uEeDW0u3FWQixHPLrT5V3O0APIS
Uh4Gkt6RvnkItQV+BgFN2q+N5oOpKHxLAjLqG1P63GTQ0tS4isy50WvbHMdvjpngdxKx5b8JtCsb
F+z/pO7clvNE0i59K3MDVEACCURM/Ad8W0nWxrIkyz4hZFtiDwlksrv6eSi7O8quDtd0zNF0dHSX
S9YHfEBu3netZ+n6S10vOVpCZESkbXesfHYDoBMEqmnkvJ8s2qtnDykgHNjVMe9pHpON2E2m1rRx
8xCRTOCRiDHN0mxtpj684qmlnkAnJnpAw8zesa3JSAAUreia0rWTn7NZeiKutfBeLASRCPrWwk0P
krVPf2Q53d0trFS+0Cg1HoyTVRsWnWb2d7U3jF288Y4eCXwmYKikCHIc0R9lJ8oSWIHaaVoetQKU
xfV7SGMBtYy3I8aXFWNl3VMUoT269zFhHhvZOjOMZa9/zZVNmpYn9LSHRB9U74gZnSIqu6H8llJE
Jz69WuyHJhUDEpms7xGxKfrJZ8emY0kldzTP3uSXuFEXttexq3NU8xXC2s9phm83TmYJLLZve1vv
0i7IYY6aBRBA4k0RhbZl8MBBePTK8AMJ60uIkS3bC8sa9PbUJT5sEFj8HDop9B5pG+v+2akUwTEZ
mGu39xkc3B414hFhOWRzJP4EWyYBQiVqJhOyWpzX5a7rSvZainV3iVTGJfWls3IS9GzCMssYfAOw
CzuS0xYoQWltCiveZk7jgfbw1J1lng2AYfBsQsq0yE3ZTfYSYTisK0zYIoKfOsAwiWKGrr49uG5Y
Xgd+S9WitOYQVSMtURSVZI+t7mgQjSUOyvawQ95z6INcvygk4jkfmkLXzsKp+jxBdEYmit6z3yd5
HtCOWFP3dXL9WmPX3gREs+ohClIszf3LCGXjQ1YB/DuImQTuo593+iv4Z5ZYZiRm8lovQ9kRxj1i
IKgQvIA6GVbgaiSByM+rxNW+J/VK3GrYdk9BPtgPilr1fRpl5bBjOz3eEQziO4e1C0UHRZD15/6/
n8av8699O7Rv+n//FBf/5+zxlYIGWPBM/8+tem0+6P71VV+/qF//5k+/yLzzYxmxf9EvP/3hgAVZ
L+/N6za1Duga/zVFbX/z//aH/+v1z0/5h4laeL9t9qHafMmb179O1X/+xvfJ2rP/EIIwedp69Hv9
cKOZfZ+shdii5tGTEPNN3wvq5b8na1/8wU8cB+DvBtYDW/Tvydrz/qB5yGRHHIKzwQuj/2ay3vp5
f5k9AXQJh6ZWRPkOaxDb4p8n6zojHVUYCtsFbm/y8Qo4XSldlt/P0v/xKF7A9QhcKeBMfz4KSjjk
aYq9j5XkixXDfNRnxvDly+8P8ysyiW+ERPKA1qqQNjGsv1yM9sFCEMM67mXQGoqn2OippFjniHf0
MkBc8Wg1w3q1+Uj/iaL0Syx6wBfJAcm1AJAHTSsMtnP7S+O0Tjp2SFU77imhOuGXqsN+j5u4C+kL
WiPbz4NGPklehfCreR/ALHjSyGI+NaLukn1WM04y37rVvEsBbqcH/OltcwO+bgtP+/3X9Pe7wWqJ
GBkOInzu/LaA+8upeuEIFnoTOziZq+/FCkznQiIndq9/f5ytGfrzs0XP2oOayB2nO709+H89ToGu
Y5okKQ0aWj1qKlfQxhC67qbrEJEnlQNQ7mvxnEVpruV/e5EIN0LBanb7r+CB+PngBqWx07n4FYPB
kvuVYu2VS2Xi+PtL/GWtu73OEl0Ut51VL/3FX44CV6MgU7wDZRAUw6dRhl08+q568vP1+fdH2j7p
py8z9CGAe64nAtdlpvrlpvkEaNSBsB2K+w6m3YZMl5hQqmAfztjxq9Jvf2zLflrX/3Ud/7fHhKGK
Z9kVdOSgj//a686N8YyQBS1l5JLnTI4TXvrWevf76/rbQ/LnUdiNSKZIVtO/vDc+edw9tEda3Iiv
7lGHwREKcntPNqB7IezuCdl2dff/dsxfHsw6b7yFKG13L0ICtEVNhIdTdoixpPyoQ1LqCOEILv/b
YzIkca3sVgKbMd39+XkEDNBroH6CY1rJ5Yhf5M5xVxBMVushWy8mMtfGKp+Sw++P+/fnBhyj9G2G
Jh5QxEY/HzdtJissMNzsu7lDKkyu0Uu1kuXD8EtkEgLZ8h9IjH97JRgB+Q87yRBaqPDFzwdsyzAZ
qs7393hm1C2BbDS2jF0Xct/hNLn4/dXRY/tl0IdnGTKBiT9xk8i+3F++WIem2RJ05UhpP6mIwR1A
Fl6qwtrUl5p0qVPKRSbHtKZbfhK6IiJaJKTlUGqR0dl3+s55gaAAJ5edWDn2l0QChunl0geLdVT9
ShAXmhIWlfOsQJ2AlvLag9MTKHRowPONuNpmHL2s6GaUD4bGEUVRWrO440ze72r0ZuqWRMLVu1rG
AE7RtGau+5E2KPB7nQKAWInArrKIpA4sqsxbTboKAsujWX/xaLZVFFgXHB0TDAh5Hm0TORRuEuur
09fQvPKcngXlwcC/kAUycsAfWbAxPIjO2pEqCUEwtVtgICTt8rSPfTSe8grjS4x1m0W1S1xpeV3Y
kUGLErqpOKWWX9xNXTSxZQswUsKpmDKX6O5APbPetqwjljO4VpiDvfCdFxBMxZLUDhWsBju7Rebj
uGeZ2sMTCdAhG08npV2E1FAt6VdGR2+mZSZSdhw72s04eWM1iXJim4Fk5FHbswdVp904XUI3MByA
3OKrZXMn0h0sB/20zMDNTlFVCrbeVBXg9W3puWBXRHgWCAWtg1cGSRiv5DG9j5Se7JO9ONFngqo1
YiJgcZ28YmvZByygqzl0PkxMF857r/OL4bQVygWmKo/9GILItk0PVlRqTJgrIgziFsbRejexGSxi
C3ereAhadggIYlO2SkwT6XRotZZYwZyiop8vtCzvhDM068XYaa/eObjd1wtU0ggpzJQGaAiKxvlY
FFaI/nkqQSmTW4ej1l0JFnqXFHn0kC66deK0SAy+azV2RL/2wqa6rvNoN7sJmCMfKN1yxDOcXCRU
PXgSsqyq9q1W8kNPVBsYQxdGzhXjOouNWlFq3Df9ACJEEnL10jcDCya085A/Svha4XOntfeaNFm+
EIO4jkT/wCfMd4LIEytGPdo9jRqXCCrTGSKNayG6bKuEVttSjo5FK6ZAtVSTYlfstsfmjSe/zcky
UqPF7iVJnkozdorqiUE5Dx00R3WqBK9FnqT5Zbv6U7abR63eN8aB90eQdgIviJfI5bWCM3AKmjb9
2FYNEKS5tLJNziRcgjlpJX5x09GJbhDjwH2qhYQtNIds1AE0j7VHbGAG4g1SkfMtskxPqRkyCooa
47oundREf/VrsdpokSomIxqBvAzGomO2rwlhQiNFR2NBF0JzgSpug8RicUMF/8sTq7nFts6OnDge
5R1sZCCK1OYpTe+ZBAtacBImxI75jXDsJBpxsVAw/mTSyX4m3a24DclD9E6GsBEygoqhzC8Ir5+w
0EfoVB+F69qXvLr2J4zNS3rolSU+QBNeo8+lwNpN3JfnkyNWhk4ffXbTrM7u3AGXDpoWp1n5nNpm
uzzGKvG77NSNgKrixp76j45X98OdG5h+uMorx3xAA+NnF3bbA7zCA5VkC8SPkkn5iIBJpBeuqPCr
l40BZoDOtCIvSiyDuOvSPBjup6AVHmouYs4Q26+gNyht5GX/rShLZ36wOoKCzrybTQVNcPDC11Su
eQIzVJI9LujZQyggYjrbWdO0WnRAyPO6DyIAiWigPchHmJNm1GlpfVpBDH2mqINfb3GIMLmw/aF8
H1oTETZOosp7FtH2U7ZSvTt0oYKaFtQU6u2p6i5D6dif2tqZX6WpljdEHRImX99lt2oOc3VX23X3
pbAa9dnfKDoCBcKw89IufLSN9p/sXvtOHASpDVOAcXHnEA1zX1SR9U1F7fo8TG7b7Re2iISFU4/C
DpzM3clh8Bz3gJEWniXbh7OTumlxrpcir89omNWN1QTuvlkLgfFoKKbx2C9DO+9FmUUBPppo4Csk
YA1xc5iod9go+4egTBmxxo6RMY7mlXxUQCY48H2/fprsiWG1CvCGnXQtgoFelu9jIKME9DqBsEFn
E/XWExwGcddYxnJjgW8Shi+OuldMEj68XJzN+rJYyAMivI8ShElb3vZEY0RtcQj2F4PR8mUqQ3ym
IpvN87BxXeIaGqimU7vMN8ZT6/tqyK1+Z7I0CFGC4UrEDeHi567tJAc901SQ1kFXta9kHhUvhGzi
lOOCUeN0meLMK9+rph0c0B6ipW3c9AjIE4uFU3X9w2TrCLqLcceX7daSX427J/Y1bAW0VFxp7MjN
UbqgAbqeAnsOdxilUdCPjathnQzpHdp0Jp+iWbJnhAS9uw9RAjUHZmEb4OsMh3APFQHkVpo05d1q
rV2/1wMmw/NYWwzKSeR1zOCBwvZKgIb1pW+wMu0mq42c/ZhNmTyUmDU+a1Re0c2CltHsO4855AEo
IeFfdTRW181kHOeQQUg5NKTDJOdgaPJXXLaK5C0roN7pNr76Kon7G45gq63oNPCNvhVh0Vv7ZFlK
nK2y8bijbj8efKnT5ESVlc9TYrlNwsmfTx3CO+q1y5KhRqpl9VHMRT4cSbj1RwLayAOOyYTOV7Qe
LJlJqXT87OjQOqrhuk4JxW1SR+/mXoEgcPPWeRlSmxQF4G02gs6yJJdXrFb4UlVN8tyCExPwWVrA
zok3u4/r5FAzppON6o1iaftiWY2sMAEID4FML7ZmZz7TXZX9MH8OBWidYx/l/X1aBGu2Z+9CYlZY
Ri1JiQTM2zhEVDDvfV9Um4/W2+iYQpsdb0h3Kan8U61zsgr7KkueL9TIkvuQyRmNs5dARaK0Jodj
32xZAprVlz7oNWTYdLK2BRgW9uAZCFAkP2m0dEAGalh6n3CwDi4quhWAzpCKAnt/skQbv3eEmcwJ
4v0PSkHPudT9wxJmhX2RNJUJdzMFg3kf5auyb3D1Nxa4zZK7Wmqd3SMg68DgJCV5QDO9BPBlJlc4
yol9Oa6VT5U5HEuWrG2+5Q3KQkax1JFfINOQVrPzspWg1GVLCI57IMk3BbLy6ayxu0Jk9T0XNI6n
nAvkxoI1pCpJW8mSZv5UZR6Ykayus/E8yUDfJ6nX6EuPujUz0ORlCD5cFmXh7GGWsUTm4vIxDerC
iYTdc+DWBa6qomMBjDMu/zityfjSCyTeB/jRYYC3Lw/e0JYqGQ9uQsIynAXxNvrYtmRFm9aeiF7Z
4/Drn0bXLp/orgNuErC9pjhba7Ru0HIpmCNqI6G8lRLep1n6J+LbDHN8YNSXuc3aD00+jo9DD3GF
9bhSZ8JSueheIT/CDhT2ZRxMkFf2C40xhF7IgXZzKZv3zTwWAzA9lWkAgU73EYe1EjEm/OayteQq
95stbCvqqODJQjU2xi6snx673BpRvq1HzojdHmtTn/KGvZOD6AAX9lSmeNMiZLRBIyfYjqDzrwRo
RDw60nGv19Ly2z31rT7A3+n4y26ElpXHPcs4fMiarsgu9IFtXC7JMo4HJ5HyA4mmXnlSjt9c+2Gy
Pves8IqDO9csE23C1gFJ5oVHxvDaTRdoE5uPpPkA7ajbur7hdnYCAWMICU4EmXiPt2T5nCH5QUiM
HPiDHgsbnvTSPDIDbZ2TSSevYz6TIgwZydwR/7rWcYc33+JZW8KbMNHDvIv6OX0CAJzjf+qqdhMk
hfPXETn3jQconT0HN3YkGTgf8JnOVsYCOJ19xAspxXO2pnZzocJcswGAQIZyTVqALpZgFh9p5/nw
4+FqUwBfEYtx+m1z4ReSVydhwfp+ZYTseSTGtjhGUZ58QB3IJFLNVRoviye6Q+4Y9ebwr1GppnP3
xZOC7pTM3P52KhK2BHMQ1eAgB2K3+N4jfG5oXo/4r4EmVWZlBZLD3ur3WartfEdI8gT110dkjfPd
v7Ymxvb9OEzthwJ1O4Ozyj32GSlcM4SfXlpfJpBQUgxvVfs4qiL7EiKbJ9OR3IvbZgOHXDFE1p+G
hTz3k57m8EOVMI2Rbt+az7qXPv+YTu5pIjGn3nttmzyFPAjlhSfa+mNkjyB5dVI4YDphnL1TII7S
TRgS3SPx9tq9J8lZjVnY+uwHWU+zaiqJP8CRi80RCBFkUaYYHxlWX6XOM4Gjw4VfBQz3mQJDgDuN
Ov8B7lH6WmByCGIiShJzmFM7mg+FU8vhvDpwVuLU6qoTufa63Y8WW1nwizmyF0mnh11QgDFytwZ2
cPIAxQ+g6shM202GRJdTjxU+iRuBrtvxWgZnnOr+J9Ytntg7Pjg2AGF4RvpRA/mibN0g5mIlcNWN
CikkUKKiifPJGZL3BhET7kppJijXUfNQslmqGFmL5sb0juzA5XCLY9YSrD16JQjmhJ0s1cGwRcW8
mGLA5ylYDZBFcHKfczEDXk2taMoZJrVZDmMx6X7nG4RaTqq8B9vYOAdDHbofMui5wO1IvlzYWbFo
ZHc+YOgj5i5/yYJS0hWMqvWlhq7F5xMowKLX50mPc0Lmk9gkqCbl7GfcOZS2x2RMy8+dn4+vSpi5
OZLRztTE/bD80zzkyBpHH7JU3PolWTSTtuWbLOwFKtEC1pWC4bpEceuZKkDrW88gZ8hMqI/blb5m
VjFmu6zIqpPjt212mTQsavHtTe6uYn9R7jaf72tuAYQmK5YlcFw7YkVUknql3JGhXfaxmBZUcdpr
n40B7JIOdmDBvVZsOLNQihfh1Na7sZ/1J6AxuYUdj+EkbmEb3XcwVjziuu0MHq1wCntf4t3ji9xs
O0epVfKF5YGh5x7YC3tZS3IeRUvvn6Y470MsnSC8CYIy+GBhF380QdW9YJBbmdndPH0w9babKZLW
TODYEvlhZhEFLqDOu+QaFUDknqIx4nNYHFC1WNiUfBMDMBSYDuoxCQjZhYyOlO6clhi4Yr2Robf9
0+AeRUjO4gWbVJaXPU1KrqNk1XFSk64fiFQs611R+/65TCEMXI5eBJzF1oBc+jU1+4w8+yuaEr46
iIVM6jMj6grQNbBtCwepcu8nWcLUyHU1EqXc+N19WU6bmNdzaQFuEggW0mCm1n2wAZ5weqYsQK2y
7N+TuouCgE0bUN9EMw4fLGK8VVxbo5+ejD+oW8+yII9rDb9CKIvFI+MyGKbQGMpLUFO9dwbsq3Ui
BAHpovHIcmXx0PjUEPrA688JDpjwpaHPJfZoshZkk1PrfdzsjfSxoylEoO9Ae4vpftKWNSHkb4pY
+DG6SKPW7OoariTsRvIYm2U0kPvm8QkVKKUaDyHSC3GomcUuaFmzGItF20JdKR08o4BFcTqMVnk0
Mw/ezsqXCBl/SYziVT0tPX/DZ4eKCdN+RisI2g5/1ehe+H3AOTRkQ750a8lhYMXX0RXq8NY69+2M
6bmNJA+WNxqOMC0KLnLWZNI/u8nKV2uWCMimCyMgP7IjHK5z28nqiykaiKMeEBmUsS405gmtssXa
DV03rcc+12108FI/FGje3XSfcvvGY4GGudrLgWflgN4nVM82xaoCgH/GyIzEG3ThXPtK7lx2keDs
Ouw1TjFIGcsOECaDVoJ/VWC+fuQNXv2jO1AzyVokLeeeLZQ8og3roxiqHtnzvS/n19Jp3Wc2G8vC
UKHXr56WaFwdORNQOaTy2feW4GNfiP5rWnsRPgxwzxWeqsl/pXqM51R7IOCwObjBcgwmYb5Nwez/
uVDvPkUNSPlQq3Rm8ZGGj8xabYDemuf0NI5j+54ehx1AtfHUI/KURMeD3UV3VdCUz9Q1yEAOcCCz
kEbVYfaDQ+R73AXbvE8znkANt3N6K8aVgliC9IfwKwkhlGQKXHZ7SE6YVZIZ0txeIP2GKRam3he3
sBM8ZQbVeh0ktn+9hkNbHQuSOj8H7mKD4yf0gFJDP7rTuezLKr8bcmqF+37FTLV3gyEQ51x3Fk80
wyyoQlc1SOySpqC/xft7J1bBG2FKqd6adjDj2ZVIjWKm1Ipw7jaDTFLY61gTQg0Deuno5aCT1POD
6jWwGuMGrBq0zyb0PJLP3vES+RvRby7Uu3YeGM49xJmMCiMdBup+YKYQYHeCFRDVz3fGqyw0snge
kj2WujRkr5/n73sEWhGajRRzhHaS8gXSpzDHkZcQN0butwhmEC98tOtoTsnRVkgMTZsS5jO3xcKS
AJXn7YJS2ztXHpUPHqIs/RhZFHdAJbaCbJispeQ25IH3jV5D7wBAhYqJW115/Z6MhuJT3mXA38VQ
hNnegcFQxK1Yy/DM0Dw+h3VD2LC9+GC8Z5vSU4ywN3Hiam4Qb/pJpz622O9eiZ10PhQN8u8DMOWJ
m0n5amfE0D0yYsJ5H4EXs5MnhzUuGKDfXIiNX8TigmgnZ8JKT0vNtufgLaPznPgpqdDGgHHcjVNu
rv2OMLUdVj/kTVO5lU6s1s/5PJqWC+flJcmFTwmYaldNwvs5X0pEJIvlps8u3Pe7CDYJTkm4Mu+X
snEBrTtzcRfNhSBaPGrEOXXLMTp6zljfwLmqhyM2oCSKCRAOH4NiWniLUYOR9ED1CnO8rkQIrDEZ
sgOl+5UVTQCY8siuKnmX2VhYdz4YsAHAhmqfE8qs3QHVZvaG11FUx0ZYG9qEBPAH1DQ+N63wrc9o
wBOIzHwJ7VFR+ksPADYgKruk+JKGQ+4AJJjR2WU47T7a0iJzXZHh90gAUI/NUDT0i4Z5rBFZA4B7
HGe0YMz9mEWOGD/KrzSbKSJBMEmtXY9/Y33Xkj278sSI5nOzLC5rpNx2uy+j8mAh6y6g0MxIGaV3
7ejb1QXchunV9Y3+5kAwRNbjZSCeck1XJh4s+PNHIgOcWySRI54iZyJT1zdtOe+7LiJ6W1C1uO4Z
J7DTdmY5B55x9TvQd8NH+AnWBJHfERcupgDN4NF7XysywjqkRURss4MOm4+FnYcJAJIlvC2k8u8X
Kj1fMRbBzHTmwPqSDS07Jc8P8vCEi1pT4nAC9Yb+v7X2tALSG8xBbLz8wRVnmtqVuhSdDK9SUDAD
BXfFKlVTun2NcDwxPhmrfmdZKkh29VBBvZB6Lb+kU1/MvE8t9gOiiGjotF3uB7Eb5ay0p8JlmF1Y
Io47QgYr0sMyEW5AUojs5xZ556Ul4d8XmMpyxlF6B4yaQHgOdchdOmKN8hvMXk2PbaZPnPwKfiQQ
iXENSDsJOx4WdmwTGkc58BYHyaBvPV8sn5G+QUXq3IjXl6Xolm0zWmTFWzRrQTHYS/+QKeG9imbN
x32hhvmm6lz8wqDGpp6JoN3kVaXl3LuZYXWReOtQYuPMRkoeKY/FzmXgGA8j7Uwk32y0iwu6bP7t
5OpxYKsKNDXG8YEQS/YhFQKXkg2A17pGFDki7Ao5lWwC6WjWCMNKnSYYByncE6NiGnmFezP394jy
cOvpIcTw0yr7ztmebZZYTLj7TiuHkiwubA5EU3iiNaT8d9NMGg1IRH+1bl1gqRnyMJk08VQuvNGg
pIWNbzjkrXV7KwlJfrJd/xiZBAeGgS4zHdRQURqPWmoycRu2PcbigprGO8kru5H9mB6vS+qi1r6l
+rbuazk2n2ooodZORSVsq4TN5nvWIxbIxhGLfBwsY/VYdewLDsXik5vBKQX5weFNaU/IwoLqbhJd
Ph3CGuURqm8CQcGuKgogSUVpBx+/M2D5DlUqd0XaF8ku5AZDP+NFwZtgIT7aNQ1o1thMlLx2/Fb0
FkWLDLEaWuBrUASSeuFuO/WRvem10+ZgOhM0Roxe6MCGXS1GqEoNLRBwOlEyXhnsM+ZCZ8K6pXZC
GBucR/JfeqLYMMx0efbqQRgd9jktweoYYtGQR3aekHntDDrNDi0tzmqgOwvA/662Do6nmZTNyqhw
hA+X3OaV693Yrdt+IQLdIvSHmg3wy6JU7OySmVSbipyxZOdUhWz34PrYKeH+bLGtJ8paGOOW5N6v
kqg/RUSpbKN4sRkrUpetqz1G9pnV8BwcWcqwi7Yra7UuWQYHzqkZCaV4sClo66+5zXLsqIhc4fmu
ExztzNZ1Ut62qiFmjMU+RfqWqmd9NWWgb2Jf4NVirwuUOQbYVM9HNQ39Vaiz8SNzpoZPrDrm2yaX
NtyxoquKs9tW5hZKgTE3bBOS7t4uCfMA0iOpq6VpMD4jCaCKvNIGMxsbMXSW2C3KnBwCZmkPhHkd
hIe1JeaJ5f4M5t2uSF9TjYV5tgvzz0Obw5ciH7LFrgprlNE8Z7UKpqr+UOsoukbysqTXYA0VlECc
79ZxoCuQHQnnA3NtdU2ENWju2Lu75EGU+5ktHOarIqpIPwAHEQF9H8f57GZgkY4EGtWfrCAYIHsa
YdFEX0f5qccuVtE5yJGfjqKNFEHpte4vOHL1KRot+2rsBvqzqrSLt2hpy+c5R1cH8bMyXyPfqP4b
uxjEWMfMxrPyqWW0qjt8NxSQUVPquq4A/0dMEWvlWcRIVbMDta1o++WS2lhrDr00NBARpEJglxGK
AghvihHCregmxr2bh+NbV2fk5nQD6ViUb0l3eqAVkWn2VACtJy9g/CD6Bnq5KBLpnaaMvkzMXjMk
MCnaqOkVooJzCgSRJBIT5eHB7hEvkRivvA9NWLD+pepkLuYogLLn2wW5nZkZGvCCUTtchTT83UNE
ClW+65gg1g9Ljpr25GUhr32SOMW6JzbAXqjZS5VdtpDZ4bexCMqo3coM3rZFhgM+ebz4F2ryo7uQ
xV59CKzBkTCnsOX4Z+oyY5fuBEZVOOiRNuuTSp28v2hlpnAwsanni+oCodi+J2F9C2MWR5Ud8G5s
ZWqAKXHUJ1Rcx7WmEtYPjUuOWmBaqGlE2JDO07QWJNsca+RWYpLT5TSZGZVFXUbHRDGZ0SfyNGgJ
nGTwonQ2AGTAQtsKeoSrueB/GvrJYTXjk459iiJ8cYuDXWrIvHYbpsd1veTrAvdagfZlRwM4i5J5
Q7MgVkoO3zTT1AcgSAl7QsslhsnJZuAY1eL5F14y6eBgaZhdREwlM8J6ar09hVwbRbQ7oJGPy5JC
PjzjmR6q3/ThdGX5I+PbFGm1nhyTQz1zaHJfr4sm67AIKufYdJAYdrKsu+iEV8DGkdOZVDA+Vgth
bEVB+d30Ij+hQpR8uAfL7VFhGyjOGUDvbG+cDqYjCX+MLRddWcmvbdBGX51OYxuY0CxALxgDq5XX
7B1wmGm0C1i6lB3Ujz41/uwuLedKvYVkHZ7KYSrqm6miBXAxUi+tKAvSEzhoL8huKTEN+kAdBdQ7
+WYhdmQENaZ5Wti+EpM0r0NwoVFazveJAPN8ATFEeydmc0IS8x75AOkQcPd22vh0dr0cFs47J3VZ
yq/Ut+wTJlAnu8Wf50WHzAs69SyYFJs714o6ixRUpB87ShdUAd1cdt91YT8UxD/cJN+tLP8WI//y
x//5/1zBjNyjQdP8Vy2yY6Mt/ousatNH/9A937zUGJQOpm/V63/4le8CZinRIgdetOmsbLxGDhKy
7wJmaAl/bCJlcmO9zWtkS8ReP4hFgfMH7FXyw+je+ZvWlFP4l93I+yNCER3RgJMg7D0cQv/Sbv90
j9LX9sef/ypT5FN/kkbCTBIOYdEuYtPNEIWS+mfFWZUm7EOJFNlrpw1652bubbKibyuDln+hWmyM
7UA3a9GE7QhpC+1lTygxfTxwyTyeVFkDUUbuRZCijbpHm0M9ZjdMjuQPS1ivT9qD7/zULpAB3ux0
zdcnvy3pecY/fh8uRTDeO0PfyJtlBBeJgCZn3/KS56MDbaOWPT/PqazyKdVgL9DF0NB0lK9tPtjv
kU1cLbSRy5cgQWvRXmmcgfMVltGWgt3cgAS/SdBscMjvfwiIt0xZsJTrdhoFm+Plyqh8GfKTIWSU
j+Z3t8swLTTRN8gMznJVNZPib0+lxYFqx6zL2e0Qo7wBQSbrNrMXdvQXjl7JIIJbBxOACWtZ+DAt
lnqGKwMaOCl3WtIwuWctw0XZob/VHVYj+Vb6cYjm8cTFSWLgWqsqX0iIb4s3A84HqjWRLJw0NS5/
vE8MFa2bak7GAR9NB47QOXYWpqu3AugMxxToE8b7QWR86cLoAUuv7aMKwe6SyplfKgofx/n++7VF
hiLomwUao3iDw8oVrEgR2GbT/OYOQ7Lgw1iFcgdYgLTli58NTfHmgafgGVlStjtHkvVwzu8VsXlQ
oVesG9u3ZdVEFMUir2mUxoHLPolAUvDHnAFblZmfdUJNIc4Q7SbM3EnBF/79KTFekG7PwveLRCms
DSTVsCiUuKC2blUwhTQ3ZpGlHT202lSKzLOcs0MC5A3HypMN/7ytQnmOI8kJC+lsN4SIG4t8QjY4
ihMY6LuYPRKfiLmH+rfHd7VqUmPomKJH4Ey/f57T1eNA35qtKZ6c2g1aefPjL1Dk367dx4ZbhEfE
WjZdbfX9KfUyCVj9hgmz5a98v6PFbKsSU+nkst2K+7nhxm2tA16WGowPO5La5XSDUZW1hWCNMutT
V5Vdeg2Ed0nGo0L7/e8b06fGFO5l4XaV1ZJICSW+vUrSouA+tOgE+T+w2zwITEe5C+groXPrPKVe
Z5tvNZw8eaNKSAJvU0e8HlWFPy/t+0237cTii3DHtZM3P74+yzH0vfdd5fXZN4QmPMgB3Rk+JcAA
Tj6NRVwhSV10W+HIHNeBkC+948pTzkQ53tSpI5Xdwp7/QZn8S1Q4vRn69zgIkDjwEgUIsH8ey/D5
JRPST6owakoIgwKhkBzDodTidt6iDXq6ulk2P/Ikj1iSIUOF8pJuouInFm0YhqE+wgZkuqTn59//
FcvWkfXVX+aI/zDu/izc/n6m+AhczNsBQ7z8RfqOHKsE6MVC/fs5dqqz+oOTI2hiFciSvj/AA3G9
M7G+27f2+4P/rGrm4BwQOwmrA2YlmuO/DPnNvCoA1jXYGk9E8nKdps2gPSCeQd7TiHR+ZFvslf9g
aPh1ouGooRcwnbHQwl3yq1adRJgE2PUWhMSTyQrzxx0Ju27h65+HZeFf/v5Cnb9dqS9DkH+2KyWc
SObRnx8IJDQh2hmSuG2CZeQHUsqIhIIoSuzEWySSILkCKKgNfXQIb81Hl50vy9CWTeJSv8udua7u
UqVDRlInJ/+tHwqekSDttlPtJ0umNnpOxI/ZP524+GVW9n0aPgA50ZXYGIz8X058zWVJ/4iEkmhE
2PAMNUAmV5vmK7kKcb6J28Cwfel3KVKQ8hi2CU6VfepTuiXT5/9Qdl7NddtQu/5FnGEvt7up2LIt
N9m64cRxDLCDJEiC+PXngba+cxJ/M8mcm3hiS3uzoCy86y2b6j8naW/J6VIgk8m3f3+qVBh/V1O4
0eNHQVwwhmLEFP9LHbLSF9rSmsgpeIkERRy6RqBTPGQLgVnYXjU914fcn0eVbBxd4sOGhMX7xKE5
j+8CT+C92aVw+r9Y9rr1Iw1odrxCKn9+5y0pN6qU2WeO5kj0enJEB2YpxKKyPTeYFWz6prJgGj1A
Ts/8/veb+6du4+XeMmjwRcbszArqtn+OmGrFdU3WkL+r2uzN0yyCunr0Wd/L/3rFlHDq/2lS3Dch
QUf1gu4pjBBh//aKW4/zc9PCH17WnKfQgiaPAb3GysO6lWZsOP4QueYpEaJWbF92taX8Qx7PW/NU
NFCOHkdDGs3zv9///5oxaRH48NKZo3HoE+v+2/3P8eITid4eI1KBgy+Kg4P+RfvKlHeqWoV6yCBq
p/+henBF8D+fhVuO4OWGZMKmSE3dVf1NVJUMFiL35NVHKp28fRd6OOfe0imnEjEbwMsn5ac2uWni
jr+PJFF+H4TfDz4BI/uUYradkRDgIs3j/ZelgUJbFBehNDmtJnTbYBXVlfcJb7i9fdckVU6ADvWm
/I/b+N93EYcJyo2QB1fAI3Hz5m930TQt329JzZRYbdjPCHOHaTptnafsbbHG0OaP+SpmCGt1uCXf
VyhUFsWCDgAg/v0tBr8PrjRHzB8B5kchuyE2Wv+8FD9rd1zhbXukhRniAQaHhjHm9NrepxTqD5MS
dg9LQ73h2oKldyQJ/cJ/yDx7YZfFdxjsN/L071f1+9hyF5VehX6Iyv7XiBfDntPLHEkVzXFKREKx
QoCAsoq/EWfscdoZ2VMYkf/8X3PtRZX398mGegeSHU2UJIgR9Pz+PJYmG53LXH30sT8T+AEWPqCN
g/ybwSM9fsBhHUweU6rx1tu6rShO4dTX5f0UKcderapAwUtAAUQR2pF7R4BiUdUar+auwXtzPzZe
uNgPgKNUE8cUml8A96Yfl/bQ5IX0H7cq26LPlSdDmokRxlH7jUJenHxvQos6DRCQ3fom8bF+v93g
UYdfsqTMMRvXne8Xd2kWmu7HQtY4HcUxFPh10cLd+xJ8sEFEffKg2wF7lIFtWjz14YHUw500uKqT
+kVSrP+2HMvZmV9K31EIfCN0Do/F86DT55WXF939QOaHN93kmtg/0hE3eg8PdAtkeclSTNugiiCd
qT5PpB/Lv/AgQJt76ny5ADfUemiyNxM/QLQpnvjj+oYqrRl/sRksQXIrMMpvTtZA7fuTLl1a/Mhg
7loMmkjIwFtfCGX/nOLdw8aF7SwHpC2n2jvgJ9M3lpiNYNHPEfRH8U2Vuo/eQyFai+VYsRptGx6U
K/0A2qTNWv7sG0wYMXFYoJjjKGk1IF1Qzry0A9D57N8oXXRDdUOCskw/09fuKjI/DQ4IPweD8Ggl
m8/ttXA/Fy97wglbeqj1uyl5Uy6tb1E6eDz8H8WW9fH3BWVQndxw1qI1fgTcwaPgMJIcyoei37T+
QKPGpubzKLApJ523R6jY3rBZqp1g6XALq+TShvQX65scJj/m6D4rwn+JLWEB/rbIUk5QUuBlkQCp
UXf+tibwgKQAUuYUXC7UFMqLObcaCfnvYQZKSm9qjBtYLEe83UuIFRDAK9jifjrqU5ZByCFDLDTN
U9OITn2kOaaKW0sITdQQHeo30SPmKVNHhqz2pgyisyLhxpymqY/sbbj1+fClGTif/9lVRYe8H64G
1mEELRii3MQc7fsdhAL2/YI6xnxp6Klgk7sifCY4vu5i/ybLbMsHQ6+XhnhhFGgkCi4W0uyvLbRZ
oO6hNomaoDqSlxALDz6VWxJqPPHQoFX9dKlp/vZolGA5cu4e/NY5RCDttynNRxLP6kPopiPdAqOD
4AOrwpDRvqoWtcdMHNxJ3yxpuS+/rB3grR0XouvXh2DMKaPnXZjozuhK7OKGdkS2l/fjLCl8FthL
60dEtCnOt32wuHMIqOV80yeNFyMp6Y2oxHHE/K9ITgKHh/U+wQBPMvn9Cvn3cWWKl19VVKeYf431
UEUxZI2ZdVqJZaversVaQsOLSudzih1q5moI4Er3BAdioagUS+Np89ytAU+4tdFg3swL57LlSKmH
sAXPsSVeP+p84pmVFY1FXl3byuTbgjBuDm+wxXUJyGQBmefi5UjlmU7yWJSuyc07DdiG7VCORGkQ
NKgIue/9ICNDEToBe7PAlxhgEQVuZ+KxQJBlT1uvFCtPOxtnQg2Paac5S4YAX+OPeQzDyr9EgsaT
c/WNc6iKQLfSi5Hvqk21n1kXp+wLQbTMPBoCocrq29bQ0sMlOhdF8g1jjbH+Zb3e7YAsyNDg6z03
/M8yq9U8Z+NIpMtfgDBt9RiqfsBcTSouIbIIlB5mBdNPXirq+3V6f61PhR3YpHTdzN4nluE5Sg6m
qkp1MtLG8e3qkdtCFJukaOzSnYJWVCuUF5oiuDuQW1FkunkaZSrgyAVEtbvLK7P0HvSBIeLFk8VF
ci04sJZAfyDwilwudbfWOFi8W+HCxXdkwEADSJOMS7DFuPP8xgy61VMDojyT6MuoJr+OhsaP62Eu
NNiOEhLlKutxwrPxNqxYI25N13vtT3T+xvuEYQxHIgGEw5zvtp2Kew0Xmlo09GEF/UKCHqQ3ebH1
DZRFk+FoeoJD5DNjMuc0+i0J6VV4ZFdj+HjmPOZqWf0yQu3EYvo5DbTK7/eKteFsS9vU0TFNWhXd
09BmZQE15/67VqzNUx7NA8sI7TpXJASRZmnysJ+MyaMPqWIG3FX7z5LYVP3GZD59M4jB87j3QHma
E0ZByCjXdT0aaSJqajYhwR2xR3F+Iv2CKofAY25oYSer96PaQwZjl2xUR/RZ+T6KSHcN3R7Dfjtx
Qoy4lIjohvGHCgcGisfrxs4T1Hf8Uc4DMF3kA9F/atHA8IteGFiWzR63Oe9TZPnbX2akaf8Oaijf
WyHcbh7EGnK7FbTV+d0+tDY4LTvugV/kFiYMv3bnaqelDiq0CBGd7wdsIZlV01K9nJfg0v2Is3Rl
OekxXRyHczb2svvZzThbPwZ1LNqRvl9Q73fXQYbdMUF6Nxa3CuxRNx+rZdjbmpyMdu1C+pApbbHb
jEKneRhedoeGnWh5jnzA4EfOmEyNMlKsaJux7fq9Cseo+dQmiYb4jN3e6n3sIfAU5D1uNLQ1hKpE
MPE5UfikPYW9m5pzCsb1FpBxCD6O0doFXyvyxNHWTlM1yVO1emP+gaMnhFjQ2L0OPsX+OjY30b6Z
7KZRMQgZnOCgay4zRF0mbsnDvKWCdEVtKHDPe2eRC8S3S79PEhO5ct/eZUsox6d4hEZ3wW6XUeLM
9SpAaGwr8aSBUzXzHCGf1pB6RO+b6RtuT6gbj6+4CBkQ1WM9BwxvukGj96mICuNypzs8cnCciHNU
n7Tf9zS9V+jW0FB6xtu+TLssSsBo9B3fxkgQs0Ri5rT80RSx80BElSygt+8DU57kQapwVVbuZM/Z
YWme9nTgCxMZuUe3bDZsHvA4ZdkoLTjhE+QIteSumYyG6aAw7igvOFDtQY+4duTYTQMsdPNSJ/TZ
ChbQRboYFCCv5hxIr8k+JBPzDRUXq7YkYSxyj6GDDMLDVFusoWr4SZT9h/L8dyyIMiT3MdBwJmcZ
Qvffz3sQn1Su0aSgygSwfUWQZQRge0XQ/z8PHkVGsZmTQUcuREJs3D9PQ+DTqh1EjIOjZ5h9xswl
z2R42Zz9wDqIAto+s/Dfv/Z3kA+GMRJtsiAS190Bf/rta6faelSQbE40rTlm6HxzbxaiF69pNQlz
ORakhZMcFOBTKY7//vWunvv7mSeLM1AC1ifnHZPlL/Xg34+jNdkIRQTP6tqNufYMQJJKsO9//6bf
D3YZAQC0qpIsAq8iT+O3yrIy9L4yCvKDh7CA++jocDLvQU3c/Y6QWYbvOlUq/E/A98X54W83mZKM
yEEXPJGyFsu+31GUYVuJrTPqVxi1FBZH8EWEzwS/z4rCTZoIEexlQZwNjz3GJyqSD57VO1zBJG9S
TP3byO/0/DD3gR2+R3Xk5U+w2+dEHmm9r2H7Zo6gYGv4Kq0u9ps8hge03mfYb9qvsdnDtTgiGaXX
etxYb81j6tNAf2w491FTeagayUuwZqpjvEfgW+NSVxIq+9DaZM1KAh9KB+82kLoNqm6MNXG5Rv8b
oLuSwJpWfMkMNgIzCQQVygVUi8VEm8pfYsh7HJvkCvf4JKDF6eIBG4N9Sk4TMiFuvi1r4NaDV2Ll
vRyLEgbpdqkUi18G/89OsIOzgpSr/cjRrVqSsw9/w9PvZSp5mDB9Zbf/ka27Dj7l/Pu8na9Tc6LF
Qg/asxzws2fskbPkCX2HhCXndzkr75t8TY0n7kF8azK0aPNIiB80vJb1V63pcyQuwQBhCpYDpofA
gLcmNOpbeqdz+kmH1cYt7YK17b0amlCFZ2hngEOnfSZpoEOQWDiBnAXJQmxn2AJtcPaSqsOTLLZb
ovE1CKFAVqQt7pJva7cx2XZ4lkVZPC7wjAbIZWlPnMEby4NkiGqcA/nBdITEV1+gure6ua2XycaQ
75qEPb7Y/Sltjz1mKz2RC0aQxFqEETF/J9GPEzaG2QBAlh8qyEqiRmsi4x4lXhW2hHlvKmwVmOLs
+xxmRbzEO8YU8NSbkMy0vtGOQirlZ9PDSfnm9WNcci9r6uFgXqPuk/5ZplPpRAtLpnt5YfdACntk
i0hS+DFKNVjx7mrq9vFMVqYbfBI7DSAAMP6dlZ8g9AqdSbGzgcX85c4OhSyodbcdxWijIK6JZtQf
A0T0CU09lJDM5CBt52y+T0bYndGhy3mhE562XRH8YMnazDenZxxptgksDOMzB7Tevl+pKxPMCqHP
anM77IQQlqepnEOfWjXok8FPb/NwEsUzaMCKU0O+QOFUt4zMuQ2Ir9tQVB0H2e/efrODSUTjLYyd
up7ehGiol+oSddAdMAL0AA/qj2xwmt9rNpxamjMoz76dqnrMdkRtlHTp/UKPTxPNNntdKhAqRln/
bpT7FqBjZawy3K4veWdB1XfYzrqweFlxDnl2gmP9c6NTXA3HXbBNwvkuYsbNEe7c4tpck6l43PPM
+iQPc4xLFmQTGEPb3VBjL/2jXPDh+ArPh4DJm3heSvzaa9pRXneOuQgajKvY6QbcTRwq+aS06qke
kgXWrvq+xVOgoo9khWZ8eiPiluUnyQ0hahMRyHZjvLIRDAZ+DMLp1X8n+zIX2BtlCnbLIUMXRyFa
QErn/yzFLfMiG7KciyA2sEFBwomHAb6VtF03qLC24xsqgt+5sJkCjDWtcccholIyPsmksucHgsC6
D7xeK+xH1ydNl3RbODvDRt++aVLdR7I3fDdJLa+Iny4x4OOPJMElrcIjxHNlbrQM6xdSPUXxIego
7ZvbhJau/bri/WK/Vr10ExRGWmMeB7L0ygeECYFRZ866y6w/mCzA0/CAo6trVEp4n+7mNbb0w2Hi
WGQer88fXQr07tuCxBl+rlqKDruB3KZ2wqjl5dP9vHTv3cb8LXTirvP0HeuPU/RebxOHEXfPpd1y
/wmpj7jVfQ+/57QNeIPgeShNsh3bze/EdFPR+OXCI7r5IxJ2aDsJxNx16OzJLNAMiEShsGXoeXUf
8hWZ7fnBa+V4rYe667LVYIxEKvPq85Jwb6vwKhSzcDMcPr97I5MCndMn5Bg8NU4UqJ8O12dbrRH3
v7ah67eDWbtX0bB2xbyDlzY/EL9iFVzy1f3TGGXud2FrWQbJ689rsujM4zxZtjXAOHrU4/VmMpky
rGnneAwlysaRe2nKFRv5I3oIn6g6oHA4v+fpurjOBfrWu0KO7oOuC/NYt24yaDW534pk6Z7H9eab
JXfD9/XBBcSuz5ekSdzwMBSUzcP1DvfU2fsQ+87x6WvrVe5ZX2dRFoC2yVOHqIHv8ya3qaDndJOz
jQZSFACc3T0NHcKcnVM+2jcMb72JXZ6tz+1SaVt0PD6oz8Sdt2OJYc+h9cPN+0v2SKbWt0sVBdwg
1lUhX3XdHqVwlTmEttzXLPViqZP1No1EquVDGvdi/BLUXQBxlVJiJW2KYSzbj+BnBo3gqBBz6kuy
z3D4DxRTM4SzoQjnJXzw+oW9/y7xZ90+RU0+UxVcR0W31gArBWaJnHEhp1HB40XNYW3BIUGvl7lX
rheoU0xecOPuiGf4voEGb18AAgoMJBLI9MP3EIEQZbFqd06re7Hm08/OBr34uZaKiRrgztUQRTjo
otyOs2YQP/u+9KYnUeAPtR2uMJhqAo4yrM4cu7HDLXTzGZKIw8/gU0ZoM0W6+si/BhAyvo21AtHi
x8ZzER7H1YCR3YZDvXDcCcfRNd6TGMd1jDla7RYNEnw5EJnWugb9KzhJlmrOk6lnBay5Gg7u83my
a0XJ3Y8Rf/fayDcJv4rykzPYINRkpj/iCa0jEZMLq+SBXrj7IsIgXU/AJ9MlvlXIKh0uo6FHKDtR
sbfF6q4KV+FIfUv2Ki0/NWlIJgh4PAqjL1szLW7sU5NzD6pZoUIfYYzk7sSFpT/3bEaz8j4wnIFb
cG6ptgYEHW653IqFWe7FkHS+xRiPh/W9ZTdzt7oFovhuiiXDHaqHJ/tY5iAzzTmXPYyF0a47yN8V
9uFE4mhFZZKBX2Czqyv+CIbN50tbxizoGkdNfhzww13dmLVh9Ys+s++/F7nVQ/WWZnzG6oWfm9uR
VND49D18zzp4cR37NXwfyCrk6+Mw5XUTTk/g5zGaQww2/mjxqPLI8C462hNBWDmuRfHy8JcsgJdh
dhHJP3U/tgJMo/P87g3WwO6jBUg5T9I2mCwQCy2tWMnp6opZHQcTbDlGdwL6EEZRpdnLHD1OuyMQ
q2dSpC7LHrl1ELsRVoGc9JX4Z+OLHsMasezO0GFKah/y6jxRV33Zd3pU0zGDzxPl52LPyFa/HpSG
yl/LS6WLFn6/IWBihG8s7JRT+TBxGQgvx3gzbwyQKzowJB7fCYtTNc9U6862YkxnwVJNocvz7hfe
fHYfdr0bqFMX4778phuHVkLiizT2g8cwlboHMRoxKb4nEodo5o9lQoAwizn05aLCeGZJ0Uw0iOcA
2ftuqZK7ccbnYxyOivBS0RLlGfnResEkoo+zM0ws+KWQAPYdHskfgweZlz+wLCCeCxoQ8qmoPVes
xVAGjtFYFE5jA29KVtt8QRdUbMWfNIuaiAAQveZqyP9shyTDaOxQYTe0l7/iNdNu0tS58U2DIH6E
ZD1DdMe7Ju2mh6UpVCt/2CjHnvOHY1WlELA8PIjcATE2E1nc3mEzAWvCdIB8S9YM/hF+EOMRcGjQ
9WWAE5QyNTXigRCGIhSkSG+B3NBRMM66NFDosNfVindWL362/YyHQtcZoRhdXqwBvbZcqeCPftYx
JlmHrMIhDkeBnA1XZsxQ7DtIJyb6LQv+CiiTy+IOIlMQrO8D8COuEqubjD9Wm9QTA2YyFFN3mBVj
2QDLuA9q1ky54hADqq87qW4rmv7pm6DZ6bGdOL7pUp+DjhDWvjuiKtZBhDFXE8frXWVJlWnvcnd4
jo8Elk+Z995HDj3re/pMDQq2qpIwtc94bMPjQ8OV8HE33r7SiD7qkKNKmBwhZER+/R6L6SwWZDLh
Flumf/k2zIbhvEGc4/RbjWCd8R1xp97ImVwQl3aLk9C4p8cqMaJ8UmvSpMFXIwOveBKxDuvoBuKf
0FzKmnIYfKCPl61waVJu6GHx0dQ9t0PI4fN7k0qDOrbIsAWcb5Km9jymsccgxfEsGtYChCVbRryu
H7ZiHYL6PSUotllHlKpDTAmDdj+P7vE9oEd86JdeNNGNhoYVbKexB437ISBQT+Ig8nbYSdMtU1BY
QoPZWADUEoNQ425M8YUqPo5Nx0C40TX45o47u5/J4mFYxkLk9wtGfbW9DLDrbP0Wi+/VVG/qnFjx
AdERWwvSE0So+IswYldveQtVakGz6WzojCyRCXiW35Dbbpfi/WIxodmP+4RDQYjudHUX3yAdUpQL
0Nuw26Z5A++ffMTETeRk9wCQwdPLdLxAxBbZeIln6VOXlol1de6wpTNBMzFALAOphvxYPMU2GTJ0
XraJygwjhGSnd2nUuFCBYOS9eZ/ovTS8RwP73YX49FvvkTy3Yhnjv+8oYgB2MdhbNVfSNyh9Nc2j
wMerofczsWQ3O+8vcfqDNV+WiGV4XqsCRSOOzBaORUyIBl5fHQG6tP44XK8l8caHHDEkUT6w8mk2
3tarF0zTod1DssoNKGqDW9GaQlMtpy7MnxMMf3T8ZhuB27qvE95v5qOqFjpXXHE6BfOK0Kcqlw3N
GsyIKjrOyaQtgXqOP/d9ZOk19R/jSl+OEjXvNpk8EkwS6pjmStYwQeFCuKUo44QPxDH4ZuAvEaWP
uHEJtYg0/KTCqFurc2rQ/nkn7anOw4edoZItbwD0tWp7cnzoDvr3szcZAWjUyiCQCAB8Nlp6lmOx
FhiNrZianPOwsuiT0PYFdX+DGWjRjhiYo/Gp0RyUFUYwYmRl6i/zunU+IEU6+OTXb60LbAc5Dnqd
XZJ5mef9mOY23xP4dwq5wgXlTtMGB0tbfA/OnM26qDgFODP73mlRGYJQmMgj6caXErQnlh/FhNxb
XGa0aUv2bmMdjBDirXImjiQVPaGOaFZ8d+Zcq0Txb7pBM/G2zBFrI9JKZuLiTw1+Pwvp83Kh7jvB
ltNRdoDDQuV3JDEpSZ9V2Iz8Muo4N4TVUrsqoWozxQerCiTU4yDMKekMFUbzg3W2Gf4u2CT5Ywef
gwb+W3JyfzcPofvxkKRW/igEWeBf4o6wr5GowxDF1e0sy85/g+pRaMKu62TZOMFi+bC3F1GOlt8a
YcPyuRinxemz621xNYj43SGT1WzgAsI2pOdxiCesOPKDFAqjCDIMtHsEgaDICe+6nMCf/oSK3/2b
9QYaayOtOH4CSrTfebeU6mn6XCLc4qYLcuz4anN9jH2+Nma49eONm77eOv46KY8DXoie4zNLBCe3
Q52IYOtOk/SKXp4wBmbmHpFPUrLggSMrug60s9uGaHfpTkf/c/5M0PV+QupHG/1EjRy4R7XQwyQa
SubuBouXa/u/dztKfvD1cWui0NyvVUiTJRuAsVyI0Jh99hjaxjWrz6g2TLIPNecq/o+YJNpVBVAF
HwyTm/PaxALgIVkjUeedAfDiE9ogYqscIjq09hinZVNr5JFQP5Ij0sTJPd8cYorGU4VkLho/6JsL
3hz8CX77dQ70TUvjCgsWvyEbCYlLjkB6RzXmf273SAh7S6ngDlc6nJapOMJAHoLuaHvtXm57HVbj
QBWHPiqbDQ2kbG3d5b2+ES/wQv5vT5HfPNdqdI8Auq8DpDuDrdp8BPGXXnQcElN5K7hdZSy6nmob
SZClJ+QlTys8HLLyTBLyTg57lJAn+1BdIUx0kUPp34mMqtQ5WiaQW98GRAhFqLNsvIPnFqke0u9m
EQRxHOp0dOFqAagyd9VsWUjCiK9L5CWPNYIeSRDeNsptuIzBSA2yR223vo8nI7FZafu4WOVp2qEV
GgzY+pADvSc4BzyYF+xhIZCN7WDYwo3N5BXPyIZmw792VoP4UJpqCmnpS39eH/xtIUiELaHYPex5
xDaR/7yCYq33GxQMjEI0rUZW5K3fNnOhk7lGz6HTX/UHEO8042wMi8x+ImwyJt/DryHHwH/HdFR/
rUJfLHfrCxou83nkPN1JXO/kCTOOqfuTAIk2e1uSAYJQese0YEeS7VdYGZ78GS773V5FDoYYt9lh
Rvm4KG42HAI30xlegBzAChgSnq8QTbtuDq5g8Wn5Ox5KnRJ8Sbh0/Cf4oRTL+9qyThCpuJRBYk44
UO3Ze4tFq34ayYFKoUCMqh/Ne0ytl8VevG4Lpo9xvaTdeNZzuu1IQDmsEfOLi4lbYrSkxR98mwfS
SPZbFa6cUTEMCn1LSRM2JCj3J1vHDlsdLJy44UBBX+i7ERUs99LnmZNgyJcHNcUcF3NEbzWkgQvl
Yytz0mSRJ/+1ijjCiUd5IU6CxKGvpThbF1c2P6wJZgsaI0ByFLczbkSYBJ+z2U/nb1tF642qxKMG
f1KVFNEMNGGSyLs0MZSox2wtKJHIyQoAXO/qrgnU93Knj/m40ADBFdTmcYK98OvN0igYJUlaYYty
/DLJhY7ZWaFQ8nFR82MHlPid72Zljr0BEW5RSO+StohONiUf+34wO95Lfbrvz1h7bOEzB49EF49T
A5/0sVAEQ4LgdAPP9nXRkfDbeMwz/n38k6Qtwae7tZInOUnt8KsFN0jgRYHpKjnRa+CISxseRi0J
XeSbKfzASantgfjCEJ+ym3Eu3aLsVfSMH/x6e0He+ihyaNUWOszwFVTrvIAC57jR2fe+ZLpKF1Tx
FVP/YZPF1tRvJ26M5Fq/jnHhpXSRxDidBtlFcAGvaJ9WhkFaYojOoBd7D3gKitwF5XHuc199Rfxa
oerXDQZVK6rocecsE76QC64IGy1eRtEZetlol6NlpzRQ+kw4pwhoX3BC5ODURYe2FTZ6BJReQPHw
bdFldSDqJO/Mqa0Xt9YhLnGPpgalAzoLqGOYj8m+QMA+27gbiWxKpFqIqw/2IHb4Lsu553G08s3Y
HWU3u1/P5tH1maj2HfwIacfhoNhJuRFurg8ziiels/dzHOjZe5cvnsMcRzEG/F7t+axUONu4qQDh
0KF9yxC5nWcKM8GHLJBj7XxT8wtdepYo+bEqmLH666uzh0TbPnp1GAb3JM0arPfKRA32BmvTmjMB
LBrnNTPPpAA9x3oJ9g8NYjY8XxRqMvu8YQ6g4NAYrFSyuxTrDdIaM4gjIYfgF5QX63IK5yOGBziO
HaRW6TixehvZNCc6DO5mr5N1FHUGUL/048bPs7f05vEVmje179b3ZAfO+aQj+tCfFw8w7oe8AsFd
FTiYF89Gy4PhvJRXVCAT5lOGDNUtJ8aowlh9w5UwkLjuvrmi7vvS58CTNo720v5Ezde6TYS4PWU/
QSWu8v6bM3crMuYzvh1/ZV6zYrGeJ4hPKNF1g77ifVp1juIFbR9uHZjq4N5NtO6EpWNKkuaEiPc6
IkeFeKGhTJIzDifDiOwH14qqPpUh8VX1sfbI+mSRpN6/8zRI6nuKCBw0v+gIwsF4jqC+lDgiloXH
OIpw62X4D/WU8Z2+HikqPraGzG/1PZD14kbHdWw2L5DUK6rcd5lDnPpsCF1n4wVjfgWzX5bLcIip
StS4MvuvL6+K5pf+y8uka69PeQigfA00fHBUDGkCCYyVj+V1pSFfK+DlhXTcMNhGws9WdYimBu3N
abgi6ukcDcvN3gVVVry3r8tD1bmWgtI7OQ7I/Vbsoy4+1E+HSOdhYuML2/GMNRmaMaZ/vPmqqI+6
3CCIvdV9u07yIimTMCpa6rKLyntUOOmqTr6yXeMf4S1jLH/whFk0CasQBLvv4bQD117EqMzYPwx4
tyTTHzoeB8wsqAwWxCpzHFOpPXRxhVEHZW+XVvp5htlHl3ArmmRNTnE0ue0XPVqs5+NmmqzTl0WL
Klzw69KG/xMt1E3ghbbLu+/tPI5glxstL5xW7YAn3iMnnSQC4bAmLj5iRY5E/pi0kIa/l9gRhD8m
UiLzBeOqVI5ua9ut/tpE0ZZ9MFCRp/RIVeV6DFd0fyhGt2GAK9FCgIEGBZU61q006tpwGcXmBlHJ
poAy/aX34S3WLTf4NbnXXZP3wce9NoFB0ik+brXMm/UJyD8moWDv/L6MT6qI93k6zXZ2FWBab4Am
YO8iyn5Sx4pNnCwnoCg7NRWqu/JuKLpIlAc7IQMRjzTdvbR5x6lKefllC1CtmIsfYqpFjHfVhSY6
0jYibB2YGsew/o0nJAbNOK6qGOwS3Xndfm/x0+Tn03LR+CEtZbLh8Dy8cIT82KNxUXi4m3x1CVNu
aK26CTDuS7yQBmaQMjI/Exs6Vc+mm0CHK7GOBAIgQ40qkBADpFDjOdy6slIoM8f4wEuh+Qh2ijk0
P8h96FmEQVNAIk2fuNW3q5IXUF3gE/XV5HMwTMca/x1Xml67XCgU3NluA4oxj3E8ucWLnAKu02A1
w3+DPVOfV6zc5/2tiCdMcR4MfgHNo5dmO1du2rkfaJ2hdO8LiFlT6b8bYx+f/LeEK9QB2rexsEl4
03is0z3tida5Dfoa5+yOfQFK93we2c2WjuGpsP3FOrBvJgIU9n4sOFRC68H3sVYQZUkgbcwWPJGd
Vpv1E3Yxs3Vpa34XfGODXjEVbwytm0MxFGaAdrzjG443OOso1LS9hmrxs1ItPY6Dl4X4n59xRW+D
b0EkNB/UD674d4u7+1iYYJHuSJKjeZ3drPhhYEnVV4tVCqOTDYgdSS/sVH0sJrXI7xp7LPKGQ3oJ
sr1F+YVi+UiMAlkN5/JlbHdYK/B8iXZyXdcG908gQ7441xvb3xT0fw0F/bP0Fu/l3fpnY3sht/t1
618W9LZzW8+0du6dBk5fxwoacuaFXaAqXlaaG/d3XZ9M7l1YbYCLwmU17ZdkLHyxf7g2r16nk9gW
13zzJnrb/g1lIrsAkfCc6/X9rmE1MUpwkHTVgsFXRR0EtiTpeB7wyCFpPVuQvec3WCb33XbJ1MJc
JskaJWN2HxDjYnYQtIRrp2TeKpuRBDBR+X+eu7iupk+tL3fclgmI9bXXHegTuKs1w4pp3Jma24vm
e3wvebMEyW0+eYsoDMofqSKAUl4w+AgSffBatZc/DMwS9TmQ2Kx8zqmpByL9IH9zb41EMsehGItQ
86jA73j8116hmTBS9kBnxISf04AjThcTkvvSwF3l5Jq68KIXWoKvbfRrO2CeRrexvz66pF/dkeN1
t8836+qF1wKICejatq97VA/2xqtBHemuJ6lz17H1aW1z5oHpZx4n9FJ8J2SLVFcnNSkcZY+r6yCD
vFzZC68d4ETAdBZv0UmLpWRk7d0QXjxczuhjODZBfFfrPguxZTHU9OPZr0pTzDdF73vefzCznEfC
38hn+Hf5VJJ0HIMMtU2UBL9x37IZs+bBYhpVUHJmdKY8FntCrfvcNZ62PoYHrK1ukhhrYJqz/hnQ
GNfkE44v9OJARhyHF/h4p2lVsoIi5P0fXgutXbqDyJvcHy961URylCdZvA1cFyyvEhrEXmPcAiaS
daMhepUdXtuBe+fR1OOoh8wgrrqX3t2wQedFak4fCd7EMp6xlNrI7wAmS++Rx0KOhDTv3qnONgr6
yaCo9jmKY91EG4AQnflW1VEU+Cf8ffsJe89tnTE99fxQW/UfhLt/Uvt4uvAmOe2kYZ5CLCR09p/M
wqzBFgfnovw8zls4XHxbgXYgrP8/7J1Zb9xKtqX/SuE+X7rJ4BAk0LeBzjmVmgdL9gthyzLneeav
7y+UPvdY6VtyGeiHbnQXquocQ7KSyiQjduy91rf6hoPX+9q+/+qlLFfXlXcEeZ+jRI4/qQgz1D2o
3IS7NqEoce5KxnaRiST9+P7LvPXOHX+jn1/m5Df6+2UYHAWORKFkqTWN2WbiufTESk/XVwxpWic7
q6ELaCj3LB+CStQ3rXF4/2IMFXv0t6pQXQ1vresh4CSxxENF+faXNjpGIcwrBspinpuHidQ17iEq
P44xw5irATBpOBVzV8PnVmO0wijweK8UQNH43hkwGP/4MdAculIJD96/yreqSwzNNJaFsmmSY6gE
tScXacm6D02JQ8H2M4U1CGkVNWsXTDOPQmkmUC1wdoOOeP9lXx/dn98cSSNSuMSlgSAxzFdsyc93
BHrx2ZnsrtwIlLYsZI2HU+s7cdkUJylwJFYz0MCM3eea7vmKbVc98gSl8IfjgPv9C1K3xpvrkcIQ
nmG4lmsLA0Ho2w/LKu1OqXt9khmMGasZPS0QHX1pZ8kXKHq8DbOp54pG8YoCSSQj0tv3L+GXG8bF
USV5Rmz+BxTu9IGsMBY46GyUrJdstHjRZXK0P+ODh6m0giTEPN9lhaqyzXH5kOVsYxw4nkhQXQzX
TTMqdknDEYJp/XGs/v5FvhVd86Epc616p3hZbmr7ZEmG/oHkTmshwpn40OAcHy33GXcqhNm6irl/
frNOnd6ivKRlAJjhRuHz4V/efjSYzeqwalwIke5Am+ceBkOe7VIYvEV5CHRnUKt1FTNuf/9XPblH
eW7pXpke7B6suBbtqpMXRhsxRSMo/FXtFfx02l9IN4BrRuPDkbVw3AOCktgDntJR53alcxrjxwlN
sxS/eVRPQATqeiiOaIu7UhF9rFNbNX2ZJCToN1vNnacU9ketjOoR0k/pgJqyyx0FPC49ZtAfOvFE
FCtBl1gkTHAWQMfDX9W8CH0deQLjdqSJllx0WBJ4+GwyzoJlHBJl/fT+WynUbfH348WlSxTkDtlw
Bt5Z3Tn9DP2y1lpaBryVjd0B0gC+zhOudxN6qYhZXkZKxYwGfZl6gfIDlTaWGgvb6vgqFokFOiNZ
2im+u3yUSrYjYas5Z5h5lApGFpZaTqNX8Y5RoJBjvxdY4s8Cwi/47uOm/P4v9cvnYfCBWJbhOFT0
UrdPDedTPss6TKNuiW/pKNBBbnPR1RX+ooSFHFVMqIwUJDdhkcXJ1oRZzWRaS92ISaMVo08ZGFMl
F0dUhghe1ZM43FR/2BWMzMCc6QmWuvev/DSxXWfIx6Okg12wWO/oGb19pMRM7wfxwwgXPlEDjibR
UDVVFkehB3dknPQVw4sLMsInFm8FgI/fHuBkwBG7k8iEXpoY9MBX5ja2ijRKqqk4RNlg95c6Y8jx
nJSwERR9PsHTs9CeGeQYLchA6Ik9RPRl6zc/PrFM+GyAscH4i/NuISwVROE1yLERnOSz8Skp0bh/
tzUDJPEyqdJKy1cTcTh82pD9qaHoZ7rhc2OYoRmtTcZ8ztMk8YQ9vv+WnZjhWZZxc6N9Eyx8pCuy
tb99y9A1Z/jCSgJAMno4Ierz15IwofXIw3UsONF4xIUijyZp/JWxLNWgZ9LvirZB3cd8W5LVc/yb
Kvlk2+DKqNHoU1AVCvZyxz1Zkg0zNy0WwXmpv7oAw4LDFWcBI8Esm7sY7CgjfXOKpgXVBG5RDISW
EV9XA5OSBxQGY0eeU5AE+ZmhklS7ZYh8gDX1/TdQlXg/rwDsqaBTLN0ECmFj9Th5/zhi+bQ9Gnvp
WvgAn2g1tCQtYMFsTFymRW+UXzwmxSGevXywqt9hA379/NjTOdwKgcVDuq57csszfBR8AlEA+7Bo
WTwJflLcgLnJ0za6m1jBAOW8Gg8dpcPiVOqbPutl3IVKC1lrJRK1TGRqWXr/nfnl0kwaibrLjSXp
CnjIkt7eWjW8GDNMIms15zE7DL1epHF4yVIWEPJjWC9NVBlcy2Trvv402ciask04pEqZh/+5SRCQ
+2n87TfXdbpoQy4huJclzqRONChn316XILkSe1U3nuEvmZlCQ6TG04qMRQlm6mVigSOYD3ZBlsgl
nRW3CS4gRqgJm3scbxv0HJkUvH9Z6lV/upEwAXmWQ4oqtigcO/zb26viaXeJxkOCNzloLz6lngVb
Z/FDzBkZ3ANnhYMd/HeVsji5gwU2LLUC2NIxKUV+KREHFxVwytSTbpSOqHyGL64mF/RqkLdUNEwa
Robt0BoxzlmY+mggcqaszSLBLh1fgYtiALtATmnAKjA5m3s+mKxGzUTw9tCQTrtm7F7yoUfLOOfc
ydskAzWAMIoQ1RW/dFM8CRyM9jN4e2STLTLo/ryd9H4yF1YNEIE5gqeyN+m8sDT+2ftu6CbjQfY6
yg+dZ+nkLgVWAum07L8dvfJtP3GT/qi+fjwjKMhZfd9/1dPVTdDkEay8EvQSrrBf3nVG1sNc0F0C
qBSNrPpV0FF/NdwFao8MKrVSsTupCqxhMoX8mtAr/qAFzOLmqzrB1Gss3DrX+cYQcPL4gKE9pFfw
/oWekBE4PrAA25bjcaRW9aI8WYYTpx2NxusxjB1HjXEZF80nfGs5tweoaqUnEqIB4byI/RQb/eQ1
bf7dwvreKIe05J5yI3f0M/r9DjOcZVRVTvRcGr7St896XfKDHPYAl3jklmOIe9AmfB1KSWOLmGZ1
SqbGvNJHVAVX9KqVph4Sgaq0Cpie3KzMdEV2wMeJgRFAALDfZV2HU0eWTYR6bmWz/+b+b9a30+eG
hHSHDoMtJMeGX32a1TTDJDbwzNCh7a3HcIi1aNVXuJcy0gla9aF22Ma652aKaMH/Zt95e2DhY7FN
z2G/9vhI2ChP9x38LLCUsVhBN8Wk5+L/emWEdVHTqoPUa//m/TvhdIHCP8jyYCFgUCcHysO3CxRN
HPgFU8LsOw1Uf62wElWcFlGlbtKjhlmIkYPu+69rqi3055VRAOmhloPQYZFybZ16NWG2dD7bL/OP
wARtnSPkRZ53HH9ZCTXWDcJP1hNtnlltOkMfuHe01Gz4ByULI4dtzciaJQj1jBIX1oGT2quwNEyy
AAwtLJCF1PmoQlGKrEW8tB4HivL18TgKT2L2ryUq95GOGcF32h2BroF+i3g7D4fVgC6HBila3ra6
KxIdwtiii/jk9UsxVkFtYfnQXKO5HvSepWRTtFMs0t+EgKtV6u179MrK0jnqS7WinHw4lZ0SxRi7
JPNOsQcwS6NaeTqKYN7/NE7vehYuzo4eU1MbPZCpn9Q7Ppj4SfcpZ45O+1kgKbpFes/HfiwWQ+DG
LEmcZVjc33/t04pC8B/alxwTGYxLS57u3N1gTpWETMccNVEPvNmrkQBDID79487CWQQLvpF7PPz+
6/1wHKr5ts73mDm5XMVvnsRf3nr6jSDBHAowZdg+bbFkXd7CJEBUCogl8FFmiJBB09rBYIWe8Tfv
wEntotIGqHqpEmxVG6MiffsQti1JzDapvkv3dWGFNVoVV2XTYNbJe0rQC+d1KizMBilHIB21SOdw
mh3CDXGv/a4XeLomsBoIGtguDgTKl19WocINkKUZJlQeydTi0uUpHu6r2FWlQ+KSEesxPUaPTHER
ZalenpsIZ9gwAN5ww0y6iXV3KSGpYANgme21FVEWVhNvUe8p6cMgAhuNYfL6q/3pW0lz2KVXRyEo
bRPO79u3soxITTKGieASwf22ZRY9RCNoOyVG8kKvStb6nKjfgJxKvt5obmV/Z/xUZubKI2Fv/vjH
F0RdyiareglC/NKzRKSKD2sEDVFrCuGfGeiP91U9KonF7DgzOyh8uUqjmZ5QcNfMP4lQIwnKlDML
YgbKhLf9/Yt62z+UGPgoUOiM0euF3cbk4u2blET6AHvQr5YTjVYenVAJYb52FudgZjYQVtRKPI3c
XwGRdRBChkppYN+/iF/uMtXE5CTIQ682ntMSBNuGS/aHky2P8jnp1LxSNtKGrf5SbnbKEnr3/su+
Lic/L6q0olyaMxgEeH1ugpOSvCnkKAfDAtIzggaqMQ0EI741HXFw8Ei4gLTOUHQzpTdfhRcdSUyo
R8045nbJIxv9SwhBGvURNEx+xTXBGzqmb2tQfqey1+fuxQtC9BA4iZUepIOtWFz9sMpFDvfh8W7s
YoQ9IOUB0PCPOsaqJ7F54ZsfL45P+vu/+Nt5Ax+6wi6yuuukbPHmns6n4CjZ0OSJK0hDBVvhrK/2
+x8qNC3FW/riDSyI0cIp0rbBDx/Q5MOm+WqBfL2W/z3kdPVTfuat//ipikP+P/77T39gFBG10033
Uk+3L02Xtn9RwdV3/qtf/EE2v59KyObPBcu6+mkBcTk/A865R/7bzz/9DQ/9f+bfUIR/Ofn+Iwzd
+AAfnPOfp3McYM6tNr8jDN34wHLAqRBSAk5d0xVMZH6w0C3xAZaiRErIQQJ+oODlm6Jrw//4N74E
QldXPwjcIYo8+09Y6J7a139+FmgaS4PthwEHqwH9tbcLgWBw0nIWY7bjFzrO8FheW2Mxclqdi+Ws
o0po6rTY+610H0iXbXd+V2kPhGydsx4EW2Ks1jCwED4UqCqn/kryFCwsdGcfx9rqsdlY7jqYK3fD
6T1HbtE/Z3r9eQ7SnoDP6cYv035LBHC6HjsvZMkuSABwEADqCCnQvVj159qIPlej+6kcZk6qhXmY
Rv+Blpa5ydsp3PpVfTDcjGCMMX8ouYcv5yF+oREIj27GPhVYcCyG7LGaSMDlcIUjTRTtlpk9NHTW
4nVMKsGixUbzbGn6LZeSXfRJvhyKoV57w8g+ixuYyLyJ8+PsIlc1SGBXcI1l4pFXOw0OfAuA0qtk
aA9tbWgbOtj5esbRtGmHmqiRwvxWUGuuosGNFwmZdp0b9vdxWt6aQfnNT7RHq/cF73RkfwfWckao
aXjvJ7W1S+Sw8wDIkczoVcsyK+ezuXfz43b/R8/ifZHx39eH6z+fvNf7/e8//WtBB9uXQoUENKc/
6v/AZ5pZ3XtP9d0QtfNLnX7Jv/38ZL/+rR/Ptv6BnpM6RLvMmeDnssMdn237g0cly7GG/U23Bfvt
38+2/EBZaQLmVPwWJpmU4n892/YHVHNEHDDU4xyoxox/rTnXx4f2GD7xX+ccuB6/zs8PN3uq6eg0
MLkyqLvYz98+3GbUoEWFSrUQ1hw+JSqXURdx4CwMJMxIbyq9WXokAkDMwsnXh7JaGYMmr7Mq9ffh
XOnrMoRsZRkBhMKmLe9g230u8Wfv0fAbV9lYeFhV0uDcm/L+AuVOka5I7Ssu8ojYw4ju20XvgXJi
/wfa5zlw8PumP4Md4e5deAhrRyt1+IO9MRxsU+u2ne8kZ3HdthuaR/OnUcbGauxtt0GiVkyHoDft
gxGPdzkh8hcjf3tryhqsQN4P+J0wnz4RUjOuI0bYG1GWN3C6gCmPOcGTJAe5S/opwVYCPVzTxyWE
nURnNl4itpFYR/a2EibRRxnpfzdxqWPfA7G9DHgAF+gPra1pxeWZhBKxTbEhbDIh++chHbtNbVov
aLLFWsdHS9C4ZaKI9+Izh5bnYtDSdq1xjLswmgCIRFolRMVw3tsPvZDZeghdujBKdKXkY+GTDgLk
q4DYszII80LcmDKxMaLpbEQr1C6kMWqfcCqIr4g45I40YwLbCqfyPgVGm5zV0VTeNR1ZoZPVp7u+
SdLvYyCCXZL3G3rE5CmFRN31RZ7vw8L35SrPsR3Wer5zs7J8GOpmXna1HVwEJBccGkp4myTOpt8V
YdPMxBqk9oGwGGNJVNK8TxNPuzQjnQGRQ/S0V+gga8jNIPrBzPJgMWsR8MYUEQV++GbV2fb3Iqic
Q193eHz9Yr6Ze8u+QdFC0YF5dY821du6FURWz2uaQ4+cZtGZiXPmJH26SfsRWNtASmbAh/ogUm0g
68xINgxkxbbK8UwTZBmvbLIeV9jgDXi0eipWVpUq8YzKv5zJBAKqhs3VWJK9ml8OWblt2kR+HaTk
u4oCHIOV6iuKxEdPoEQdWqdYJgTboVWrJPiqwbrIG99eIiBRtpwoW0nmA4sEBiXGqjnbhyRA7CAE
4m8avG3W9/pHxNHuPQOodjOws2s0yv2QIKnUXbcEaqzJGrGeSOgKd9TA5CTbgcgPPrapeKE3E8Dd
wmU/5gSFtC8N5+0U9/1zwJl96QfKAOQOhKk15Wjs3cZuK6zSUbgN0trn/+x2PeSEvQnEPGTzgNgF
iQPL1xSJue4K4q4XUHQg9OION9btSPL1wk7HzwIfFMyDcPyai9C+7+fhM740lGBQUS6Nuj9ALswg
GhrGFuCAceVZtY/1a9K2g5P1CONCnRxZ3qK2d4yLCncHCXFZuXNG8ukX3GjYeoBOhXJRTmn3sSJ3
KKFbj8LHt7snjWzDB9HX5crvrWHTFNmG2U+xy4mYWgmt1peOkTwVLpmONCj8Rx7V7jzmiHpDz/Qj
EAi565DNrR2h7kaMWOYV9q/bNAIQN9EMIss0Sa79rvNXTHhcxHrD2F1WjCC7tVfEeFvyoko+OmIk
cMwduiu6EvKlwip8AOmMcdlAMb2MRYvZF6xEiFdBb89Bto4a9mNNXGBdznoC6oemWo2Ol1+GCKcP
YchkcKEn9ZazBcyKbv5Kyvt0ASln/obaKI1QjThwkksUb6PljJvG1RA4zqn3Yvj4FT1+3pbheXuW
p9lwEBhMcadNmzJNHiCr2vD4BvTnC1vrsuHM7QA0XEVIOWcC1oDrVTzqlwUTcKVtz+ebQssvXJpZ
K9MNxJ6tDK4o7S0/XQ5NwR0qrfyecHOr3OtwBbahnzTKe67GnkSSRZl2xkRxWI1QLhetzXKXVuBr
QRqKdA1h+WPatc5hZrx/Lzpnk5HtfI71SsV4F2KF7JX3vQjj7egQo1n4QUNV6AV70wq786DXSaYr
LWsrytZaeUn/TPI6OxY6xD2QM29jMKhdMBqW6IBsiI6y8dDDpfEyAkN3EQFxxfmZbYusIbDPyoEw
1wi9s730+ieZppeWHt45WoSvNwzibuPk6uzDgZEJXzCWO3Lov/SMIi80pArntEu4WNOsd3qUNuvO
bE0StMbAwM3CShnDYJy8znzSYL6ug9TKzkKXaFlz9Mv7JJLT56jK3HU8OeOySrp0WXWouBYWXBKR
Vk9eP10mg4eYnAWq7utvbV3VmxZzInLikpCYcNjEiRwvZ0gZS4YK/T61m0MrBamylntjEk+2IbP0
K5G6/mPblPBpkpxkghzLWog+atkM2BoiF8v3Mgk7aw8qDWIiJ5fbwBfBFUxjawXX2b2BDOsumi45
7xJF07TZgIsFN2G2U+lbdyVTC+LnyVZUyFm5VCzYParcakv9OrLadenj5CfjWe0a89Z1popiPvKX
iMfIeC+L3FrFRkdwIGEye0OU5lffKMuNge2lXMw0PQ6gYOxvZDSKKw/9/k1dhhJjPZd6ZQUJod1O
cybceDobZOB/LPrRjg9RUaXX4IOfjWFIz+BuzUunGG8CTsJ3minkFnpnsQma9hUSJfcebqSV29rh
p2qKbEDspal9AshS7nPbH/O1ntt7WbG7sC6DE45te8uNqa+Yl48HW4zOFaSDaVjiTi1vAngHX0hj
vO4NR+83lFWzscBFlF/wEcP2buWUXw/z1H1EoPbYFDxRyM9JD+7TwgXCHSziLkg3RV0GHEk680Fw
nthho4bIl1N6ygWCGCRVNUUE03Cyv6HIOk94j9kHS7M++DqB9A64tcsQX/5tHTTj3miSahVqFfDz
zJ1giZgxu7c3as9cI2gCQ8dBtcx6V14GMAcOQehqGy8gP66xoJjatViD/PDPwXOa2zDF0ErXLk3G
ReJlhE9X/oxwINxqTZnvij674GxjLBJgCEDwYHNhiw11FTczOyAtrGRNaFyyKPo68bF2d9bn1oVG
iMNPG9FwgmN1aRB9y0U97ly6vJeFX4ZbxODzGUme9X2MS58txJjw2hi4hwZDr677iin3LkWNuxp5
2O1dGDvEwkapb3ymQ5i0oBMMzIla5m7x7AQbSbbmXYJmcBEVWOMW7eCUH+c6rj7VtMn089Qd/JfU
rDrjLvTz0V5ARoacwFzEZx4jP9dRj8nCGCNLbPIgIqYd+uzWdmL3wSqa77WpfS9ax7wbPN9duSRE
kQdquuR1tmX2xYMiq3MWjastLmnvsraIZmcy7n4EyAXpj69qZ7STtsTdpVQkYXFnWU29pdlpb6o+
mW/tmFuFpE3sq0O/jLu23hCXEiPFpXjEEiaAKNhju2n5wK/wcDziPJg2I1P4TRbIEDbVGL8QTybh
xQhz303spNLBy6OjNV3zSVS7EVH+A2E57brPPlfQmAn0zZMlcuZvlBDJec7A31EUsTG1t0b2CVC9
wotE5/Cz7oLaaRdlq/Vf4ta+jJO2vkYUEOypU25qq9rAGLhkfvciCLXHLX1b6R6zm/k2Gq1nMxFb
rdAlCRizOLcplgZ32KepvPbT0liPk7Ef56xZQF5OFg0BHQssZmDrHPaeMRjXLITJsrap6QfUyFa4
FQABv46xH7JsDojQJIAUEIWIRW4Bwhvezo8gwOzjrsi0m0K2trzRkugZ2kB8IzSzvZcGIGOMcQ6n
fVwpN1rQVLwR6bAspEjB+pvZHZYmyD2E5eI0ad2zpEmD9TAP85VnT5OOu73uKXMjHz7k7GgOux45
mja+xJsBa8C08VLYBlAO49ug41tIEPZqY8KrXGq7xoujnUtQphrRsrviZAr32OG1azkXZNzSLpov
rbSPXnSrDjhyFQXtlrq4DPEqLk0Z2deWqHHIlkD589GYdRZjE/4zVQ54MzgnDdG7MtWaddgRSLro
Cbtfm0QYUy2V4S4Z/HwNUBNWRc4HbEesP+y9ZnWIWzEsDTcYLzJIFNMQPTmFxRvR5KO2zydiY0Tm
bGu/G6EOZDLhhBUb16WyrcfCvQXOlK/y7inPmLH2srtD1a5joJiznUMAwsZ1CxhitjzLkSecIU1s
t0Od9jeYrM5Tq7p2qm5eN05QPepabcI+mQjtFHGzyicBb6yaw7U1VPlSxmm2rWMZ7G2h+dtC9+b1
RAl+JSNXXJC3LjYYL62tTe4fdhhZ3cQZt/cshmHfNdlAZTFiOo5upN0b51Y7aHtslemF8g0vdD33
4rUTTjCZW+bAt/hLvnVxYRB7qg+rCW06xi8TZxTcPS0/t3ns8EY0KIqicIwepBh4ZIPAuzVUBEhH
MIRYtz4dr/WA0um+dona4EzlWeoHZPI8gNZ2ToQn/ixf5ONydPJyPdXevAoNVgQwVc6SXj0QZSt/
ChBEXBoapN1VH2j9uZ1HbrMKSu2pLtx4jVOcTwte2hkh4KqlNHNgTc1dAhXiuupryTEyDq4JNfUU
Xzu7te253YQ1+MnKIeojy53xa90b8wrfLLfdpJfVNwYoxaPd2il2gZF1aBHQYsArWYTLwfbNj2Pl
GlvihpO7vpqQoDGP3mC5T/ejnFFVxtY9NwPFDwY//QxWQQVFD/I1ECyt2regRdZSJ20wt2M+XxS2
3YLzBynlGTBNzR/HKxWAcVcHJTWhiBr3KePGgHyOPW9BgXEBV0lfmvU03buzXQLBGrWvaKomDMpN
9N1oHfcJFlq8h0w+3v97YYOMY7ZGqKpthOrpakhY882d7Q3GMpL6F8ONh8O/I6HDU+lYiBVMr9/p
FTbpKfDGyzJ2LuOo85d0XgOqheiGY2d8aeAhu/7zVvr/k+07tBP/vCePmTCPvvyD5t0/di/1/BIU
fZS/adHTOf/Hjz6eRyopYg867hQLwAloyf3o0dsfCIaS9PZMhu803vk7f/Xo7Q+Ce1SgM0I9g4Ce
xv5ffTzxgSm6IMKUG4QZquv+SR/PtE6b9Ki3bNZmeNNIdlAEngysRrIH7ay34qXV055ZsF/62sLP
UvfC0ImhXnh52XxqgW4kC6BLkCrceu6cJU73kezesR3iTawDcF1BYh2+BO1gPDSh7HE5T3NuI46o
6xh/HfX0uu1tji+j247kIXMwcfcl4p5uJfrRG1e0oPp5wWGtqS9tQMb+ymsm/btupAOyit7xx3XX
4xRbOLQFP2p2AwzPdgC6IeCOIaj5gLSpcVrdBsEmPGUCjR5xnSbntdfRhTNS174bhpDazLcTHJ/F
PGZ7KoAO4IPNLI0lUxg7g+NlDCTLYwHDNldfkG3jzttMNDUg5sHUFr2bOutAdvUhslLvDjincQG7
LV2hjubHmqgbLofOjy8jmCOQkQnOJg4HND/5Nd1cbRF7ijVXnzz5QVAf0ozMoEXl4MxcRgnLGabg
KcJJXcEu4hAVV7e1NrTfG5Xbfkix8RSkcakDA2ZyL1qZAyCJdUXaqbmbrUb3z5M6ifqlUkiujUpP
vaXv1FgRZOlFnwdLl3BIWozYCC05BGCm4IwS9mlwocWN81mDHYZKG1r3M8IU+axh3JqWfZ5UiKW8
MV35dSR3gR9DcKH+DIlESP3wQWomMT0QFka56vUkucT43F42otFBErkYI5cy9LnLQiyY/QK3qjh3
ktKnEYQqfBHlkfgoak3fJ3FZQm2a0noHUsEGLuPOHQGiSd6x1OLKfujTOK0WPBflQyyz4GseOkOq
ZOXSXVRZNj8CzTYCmiNlpq3lZL2+tK7D2cHt2nM20e3rmaO7scIWCmoiZ5A6bpgGCdILnY6I6bnA
cgT22TEO8YT1FkpKRKuwjOPQANQXtnf9bHFpleSoaQKd3GM0L+J9OVXd1zTOiEdwZlDING0uR1zV
zNn7wDgn24d2OSRO/671qC4BizUNJEo/znE2V7imV0YUZU9Db0/5WsN8ysnFybfMg+drsiucmmP3
ID83Ab6U5TzCkCX5Gw0lgJEmvNOgCc2oiCb3OYp77dGl628qRK72hUuabhBL+P0Oo66bwgfqbW3Z
Eap7KP2kNC7MoefkY2o+PdYixdeyGgPH+GhXkrI7oZlwD5E165eaOdew3nEVNGe1QAy/rICVZas0
kXF1yUgLA/eE0OwbZ5EiYdqvzddJ4uWP0ZiKZw9+EqJOszLWMeDHfTolNw1InKfMNoYnULDJrTmQ
zbDtG50ypBnDctgW9A3gThm+e+v3iOoWvjQazphA9mCnGZOTbczUxacX53rbc7Olw40XMSKhFZeZ
S8kWXZtd+ag17fwcNiTSorGL6oTr1Eu5qIDC36NEq6JFq1vWGe0NmrpulVvfoE9an4yWCmbVRDXJ
RsKlsljSQQnWUVUU5pIcgjBdF0Hi3TSNKaDPltAkl7Wfq5kHKoxq65Huukgjy7/VWcL4VGiIoJT1
426N5dyXEN6mFr7q2FbTOU+rzXMty/Fl1ob0hioJsLmta62z0sLcOSeRYuQxExUO4HhOhmd2CWwA
dlGV05LkuvKgeTPecx4BCZPBidNwjZBspDMgckWsIGJm0YLnm4F5jFFxHitY/NIbTTqo2hhrchmT
RZ1d4tbNn0nNjnkbh6G78T1ochyCCvtWyEp/aaB+w1iYZyS+AC/YC+Z2puPWefNsE9vh1cmZdDkP
A5v0ITqG1Gqkg9C9EAsXOShybprYrOiBw3FEjvWgDhhkzoRBID7iMsEJHqLmsna5Gbh3pDfXHtHV
ZWpvNNyVl9xYmbdE1RGXNxWHoHglyUFC3xIExncmRrBIqiCz4zuyWVO6NtOsaQ+Op/HtIduVtyRz
pDXWUsjWPRBuFJSroTQ89MJs2Z9JIjMbKGsREK1ESrBwWqeJS1Qc820Bz8xYecS8IWKVFKtdnqeP
TmcV3a4ofHnwLSNtOdc03XML+fOq59OrDnYuA1ivHijfLu/XtcbjtIjQqycrvwvD38ROql3759E7
okvse0z3dWaFJjKot9M5Kx9s1nEQ65xMm+sMisKeXVuuNNkGaxHnsGd6Lz/Q6pdH4c0fDXz/tWnu
VfmS37X1y0t78aX8v2Gkq0RE/7wovCjy9iV/wdz3ZqKr/tKxEhT6B9NGjKHMayjEubX+sxJ00V1Q
GZLwwNdc1Ll/V4LmB9vGXqicNpbpWTZz2L8qQeMD2BnPoBREXiMM3fuTSpDvP71nGDTjR1aSjaNO
+e09o2GKszszpddt9noET7CGuND1rUWrKRzHajG25fjZQjYjeG4nQa5P3KcOIfCgpHepIWJnXU5j
Q3uHdPJ1HrjOedO0zUyQ6ITVfk4n/d4SM9kOKoP+GyD2wVs2Weal57ZoUcWmdpatKirDpYVw5EVa
oxi3FgDfDecve+VKv6ae8lXIHECT/srKmZpylFZBDvh4poeUhtTCB83KUa/isL5lmuJuin6mZ2sN
pfkAnqgHaRd1LHf6rKxT01h/nlCQXlisMwojIpsH06rwBVq8AySYQ9cylC+dNNU0o0Wn2/RRF5ph
Q6coA00HiaqZN4VpWS8O00htaVh1cWbBIySbMCyY4KHscCmh20KF77YEdPjQVsoV3XQrWwy2XZ5T
nCdnoKzK7jKdWuFuZVWEO7NOs3GhmB76zppEcE/OXHAW6d3McIv2Fb0zZKyXiTM7HM15uz8xDrYf
1U4EQbDDiCbnsZ8WZVcU47L14rJal16xNgbBblHFU9kuSz1jAmkNor/W3ZJ5bGFV/UOlOalgKVbF
T0DTWi5U3klAWejyS5TWlHxPOtu6GO0xueKkbH6FO2522yxzYUW4Rec55ORlXn2BlBbK1GtNDcjD
2HmZka6AnQGKt+i7rnNVhItEFc79a20eaXVzDeNsU71W7ZUq4F1VyleMrBmZqfq+83VK/a7DgZNG
5BQsqxRqMjl93q1UhwNucM4J3euZwQXglK41H7IHbQm79FZtndT1ZcKQ93pu6/kgoHSOKy8q+m4F
D4pjiSZL42MmUgbRr0eWdBgc5i52VcVr8oUCZjNa8IX9vItXWsOJx3JoTFJzcAxqXo9E6evxKOmB
YFKIq2NTObH5qKZv/Ul/PVgB1R0vgkRjFsfEv1aZnEl7S/Szf0Hihs5reFaUI3sNM/rM5D6TdQjR
iP5A7FCwwyDOFprbJdeNl8tyCQMPfw33UKHI8GqqAenRoptNUlKN24NqkbkdSwm0Ace5xCMtY44H
Vku0dF9o6xIAfw3GUo9eiFQNi/2sl/2FpzXBmc0KtIOviK/CKdqcbMIE4PQZfbkSfL1kjG1nEFvh
cQRmvjT0PoaV05kXk0+/tMXTfBNzxiW2GtQ8UMrIymwijRr9Jotode0Zj4znNDtBuIW5TiiPqBDG
3LeZJOaGVbR3/v8WhVRx/+0//k3t8/98h1q8pF/qrnmzPfEXjruTKT5w2kH8hy1FQRpc1HrHPoUw
P7DH0CFAuS0l+VAUGz/6FLbDlwQoC4oiPHuOjRTpx+5kGx9whmLTpvo7uoH+aHdynROFKRQAhyRt
ZTmlYYGZ4KRR0cOkTmhP2kTPisRaU5AzpB0ruU07kDdBUzLucuTWdjtjVXeau7fT4KofKnC8oT+n
Bw5Ycptb+WdGaBwl/xdH57HcuLIFwS9CBLzZwhD0pNzIbBDSjC48uuHN17/k214z0pBA9zFVWd6G
JFBYQ1CsysF7pEzrUu/Ch7qZOEv1qYGLu69pol6AlztRNZsbXXJ3BIfNDOSx9++Jy4wWmma/6kcl
tHC3Ht2mi9lhLG9sgwAwb+ojQ7QP+a/ICppzG2hwsQReBTSbK1GOuJcerCVHYxvgWPXTsqXznvvz
U5r9E002oTJjT4WY9je2GX+scjZJ/snUs6ZvbO1oEX1Yd1mkOsPObaWMbUNSZ69zf6on7lHpeelO
8A35KTfmCfzLvzlr3Aha+GtaLV5AtOtFByJ1p2VsY4a6zq7RuL8azqQDWZIoIXuj3NsE/J54RtKw
U1uV6U+Fwj7pc7IlWFU1ZBafFujyhDM7WbZzzWaMSe7U4REaG4IUkFHBBBHhj+ays1TZYrxWrbBP
SLkS0EGjCNG2L4fJ2GoivTc2Pvn43zC6e7jY23ODtMm0hzaA+diTqKOdyVO2IBjpZ2To67EgIopE
r67NonR2WC+V7m8rdXTPjTNJyIiSWxS04Ftbmv/YznastnsA5V3HRF4mcp9s3relbDdiLdlumKW+
I3KJ2ctWtres6aCgLqypQSxB+dyEEQ1ad1/wIVwUR3yRA7hfkHHyGBgVnNlWDGHWFyyvE8fb59t4
IOx+9BOFHORJsBqWZQkdUxDP0Q75Ke+0L0JcOICxggkI/ugxHr0rcONNyZTXNS2GO8OW7ktTq418
5rbaZzB1T2lr4fxk9vLAd0+xOtjfhWaGyM58NgRntsehWbVhWQr6Tb5HS/Zn+tUAguQ5E9Yxbep3
m/RXHja+i86fzG1fdNrb0jeFb1oZwxSiBFbIjXVKEqtpere6yddA67RtnxiwXFUgBLdmyUcD7F9n
8VpQ9vJ6mv2fgR2e63tsvI4VBOBTvijd28Qgp9paZEXjGqMtwUYhSeRkQBg6mxa0W1uwrdbjqZv5
BKUWuCTE7BnFurfeSI2/BRA+BmJ6EfQpkSSmCjPFVGd2w1m7DoHQleHM6tk49lZrgh7uWicSOCKi
Wl1C9j00yCUbI3LEtKPZ8070xpRfClKKnpCkz8w6M/sf9sSrVw8RIAgWu4YIm4p2T7r6FKpWoYZ6
wvQPGXHNWlaDcSUewkCZFncUbmildAvtQCmBX8K2CmZjXOJyY5Dvj+OkMkEdljsP99np9fEFGrnO
jQogO/L64kNngxP0xbAnBf0ICpBxkFiTmEpSJEHrThVbtMo6Qt1FZbFBk6QsiTOoPoToIPDLCLU9
Gs43fjHnNE2tumepymW6dsul60Dl+St1F+FWEmCi1pUAOTflKddZdgxTwUmU6U2QzUsSdbn9xvbp
c+vRUtEzxPBtEzatTlQ2LrYcZB220NgSJ44S1J7VhItVO7sVf1HcsEc+571SRKWbeMc2SRh+2qlm
XQWQoWc947jICiu5I+G6OnCj+VIEeem2ci0y7z9JuQpfK4eeXH5ZnW1ctgnBOOfHBQS7xaQge/zc
yTorYAINRJc8uQyL0RFO43ibKGbPaE+GPXswEMxtfS0GHELo/dorJPnqTXMeUk0NecCC7txfYOUd
OwYuERtIFJ9Gz5xOt5xY5b5hWUl0K+3MMDIzMp2UZakZmYXhDcG0OmAJAfKxLO4e6sGk/6aV8fUZ
lluGfhWS47qOKF2315J7At7AcZFqVDR2oHlTZI4OV9ga4HIPCkTu9QKmeGKrP9r9j804e0U+6Xn5
OUk7frZ+rRb3nnr50bJycgVG3krxxGClRehEfWdpRRpKLWVyOxFAN4yfda7chul9NrMXixFwVaxP
5tgNfwXgYcQ1iuUTPesvXnUnv49RxxIQ5hQw8mIwNjK/K9hfaz/4Ay+rvg2+lQ10HVmbZ08OoSg3
j/HXmdEK8RUkSIjAQJIWrgulKjzA6rDas/cqUwLg66UOqdnfEgrMGDjexC87M/poZnq71Wqn06SR
+lZMMwsCNfuPJ8zdI28s9dBqZX5ViLOJ9GXGRTBAAUfvsKBpL2QSFmWX3DR8tKhz+c17NBU1o8XT
2gwXpGa24Wv9TGM6lPlFb1e0eQT51DERcVnozK37TP5K+g2OUoPnl3NXtYUzxGZHVcoCxEEEDGj9
SKRke9kMVfsYCmO/DKvxkzngGNO+sH+6Ep8Vud88Od5MzWAsuGz6Qbf2ij1yOuPsJP2kU9Z921Tt
69w03nV1VHnre5oxsB2i5jVkxlvKuuWZe/wzVhq/ENxqP/cQIYxenfoDJu17WVgfutKvh9oGXMF5
cMwwGn+KsTeJX1ryPdmMvJxVNz51nWSLreZhOSjb321bEJ/CUKmDJRvrc0YW8NfM0U9uh/sCgy1D
PzX8JA1CDzJcer+GtoBwetMOKS0hPDl01opt1z/TlHkXHqwvwW7B5ytCTaphADu0OcIuv7Pc56wm
LqHydGiU0Or3DBKuiZt91gR+HBa5fTYWvCK45bwQo+p3ENgD0gnV17lY1MNA4sN+XJtm11iLeK9r
YQUVlzNfetZelHkCwVvlW8IsC60frHsvUiRXGk2VsstXtt48QZgimmE7kyfTxYBVMdba8lZ4RGQN
ZapC+htn2zdRIwUFQ/3Ckt1+qAUTPM/CQMGQ8RHY4azf+ZSIz8bLu50pXcAPBK5WIQkpJSpnLw1J
TUr3o4flF2rXUznADev6moxli3QZyq7toFdNHo+kFBC5AQHbGri9yK1wo3zqkrBvZR17XRXm6pES
r7v0KTPdlsISgop1IeoU9cfAYkU1Qke3XlqBaCabXipQIbnq7IZhulc967TMTu6pluQHvkQ2J6YJ
z1irCbhU19dtKy32/7RbME8w1IjirwuYIKytsTkSiTLdRe/e7FUofJtopuCYDj9kJc3XrdeUOZjZ
vkWWdBtsXel96IjXdtCBvhm10G5oqiEia4BrdakOfpen4rXiUzyTCzjAWGLlItDzIfxDSMTBiIjG
8ibKy4yokClZ/pVgpU4t0rBHELg/ZGz3Afn+TY2F3nUC3ujJHUkk187TcU8mPvzvQM/tvXB5SBm/
PDvLdjDL9QOtw8EejYxqgIAI9Ct5Yx71wv2AWfU+WzLuLPXK6J7ibklj1Z6IQlIb2Bwr5PN09GIS
m6Z9nWR/YN1H69YyvG/Hp3ncqNvq/ghK4qihK3CTOQnnKZ/ibRufXWlHJOjt+lmJ2uavOjoh2TOn
EpUKsvKs+8LC/TUK3A5klbI1FG+TW/8HdmCXFFBzIPFyCLpXQxZzAKHg0kxLbLjD0fZ0NNug6Rvx
Ah+A6wL5hUT2x+rgGcBu/Qtng/nK4izHdhytsyxHAtIw8Z56Bk7Xfl5Jq3WRQuaJxGFcUTQhVqTB
yPqLkqKUyVT75qTqp9Jz/y61rgeAsPm2OOv4lfJqj7Ppvck7aEgPugixBo84A3EsNRHXWDd8oLf3
iokgW50DGqCoQbFCHd+nIQzx6sJM3dhPMkeY0+TFnvFEeV+2bDem81WZrbORetqnNk/ia7DMKywc
xDvzosdJjY4P2iMmCM1In+t6Vr/ntat25Nt7UaGOvwaqw4gdI5xtkghCrUOcw0Jovq2lt0ZegTSH
eZlxq2vzarjj01IN+LRkoX07eSV3FFDZb5Hnjs9xA5cIXS30Qc4vNFr+NL2rTdG84WLczSZrjSaL
tYawCNICuBQAy5Qo/pxSLtfaaf/ZZD1GSHaHa0P4gW+oObLuckJZYtm/mYaxY50Ecb3S2s2t4VxI
pHclg8TWQuSZGMe8Eb/J2DshOhEdw2T61uuslBMTqdXY/xQFMux6rIxIkyvxlxp8p6FIv73Clcje
Z0jP4BQ6tK+aa0UVa7Bv9iL9ySJfcTe5WwTOeI4oPYlDLavstvTObnZqtt9ce/V+xQHWW+JiO9v8
AgbiyXbR6jtN+ySs7IW1FiLm4cJ+ZcHLnP9YCMwRTuXRrHh7pRBHrjekMeqYH5FPmRdyaOSB44gs
JxLlfBeUS6gCh4JmX52TnsrNa5stNhFYRnnhGu8JJNywNoX9DUN0+OzIczaGEiaoEhaT59DBD5Fo
oYZJ609dD4BgKYzN2dhXD+Hq2Hl7kiv0GBMO2QKeOfmjK07mnL5NbascF3d90qv8xzbRmZGiXMaA
wb8JykIUb/26Vvk9zHMfyMVwXvNSV3eWRRkNMm1ngI31zVFwseX1cmbjg8ekrO4Y+W4JZBJfH4y9
pnzDBvaZJe+s2bT3uS6PS63c4UJX38PCwArcMjFk5kw1q/D+ITmzfWubyn0+W8ar5fAAa1bn7mxj
OHX9wMPltEPQkiIVoNX4O+bdwXDa+sRWoLhC314izylHVpyje5r17sUraWuspPd84cgvpKXe3oXx
tmfVWtHqPByKhcbZ6m13Q6nfLK1xosmU6BQcgpLK6mjk7R9WVqz0lKnbM91gW5vT1J221Ka1osZv
wEOZLQu1he7ZeEhBXRXVP2F7b3DUqjen13rKL105YOft383Kac6KY7Vw7VgqDU49PA3j2sqQJWES
Ea+MWwNwjxkSutMHTa1n91ymiE61XIQz0Dh/gPJ7Flzzv95aF/t1YFdpq/l6ri37jSA8uTf0qv5J
BKLdUrH1iOyr5rcjxwJZ8NrsnMUsydXA814bZFJ6yViHhm4knDlGuRPkQn+0VeF9SqMev1HYsH/L
rd9CH5EduBUiA0FmDxtCZiouY5OsdhF7QFPf92Y9xs7CrSOwth9VdxW7pDKAWtfb9lNmUomZmANw
X+WckBWqyGe+minsK48xbpJngYo0fwpG/K3YZybnxRwLFri2mT3NhTCeUabnXdgpS70fWBvvVrLt
+GZWwu0JJr8bUyvvdOPuWRDy5qve4JwWYh8CFuhVULrjGJArrPnt0lOACLGxLEbv3WwdKd2OnR9w
S6ivk6vllwSoZlgrwIEKPQ/XWgMLkRT9sUhSN+NH1tNHO/E1DIu3HkxVqIdVtV7yqo1zAtKDdIK9
5aa25N2ZOVqbxZxPYwOjq3O4sKcZBPfgFAUfIUHnoWy3+cd0WhlTwgAt1tRsD367eCZK8cNQ60s6
j+1VrSQ4XFHyZKbOEs9i0P61SYdildSz+YrRsSbLsGGpjmCvr16WavmRpbIFHiqkF9x2cJBXx2Mp
myafD3Ekiv6EGYJOb/3o6dtYQjuKaqjjzAh7RjBLMjvX1RQGQdXpp567CeW2M+khDQ4zbwd1N/6e
DlZQoX8mY9XvU3uYOKEkn5uZf5rkw8O6Vn8SwuMevrX2RL2Z+au55d+kniHxXj/x3py9hOXRbE2s
tSbyZVN7PSqNAZiodwxK0QkkYNam2xEdvbOfnEJ9d0sFjYO5aMg0OsVcDu1cpZC9XbzPSZHmodZr
pCCuTC6GSXX3tsATYYxatm/QtPCJadup4+E+JSyfb3ABl+e8yIx3+Bq3roWizzGXcDC3Gyosl4Sb
cEgfoSCWxIQmE/08q9vEU7itV8sp8asRKvEkRFsf1c1IfDNVjF1GIgyEfq8AaDgPv0xpkhAG2HY0
lYzovVHpiCiZT6RyKbHa6tptrZ0rIVsBoRQ7gwxlXyxL8iob8R8oOpcFOHVCUMxkuXdeZsXdphfR
uKakgpV4+VBNKodOo/H9/3TaxxzVBmTMNMHSJwhVPY1GcsFCNxPkVzZWjpZgcOczW9Vd0tkJ4pos
IIPcb1WHeruszID4qpzXQC4vFaS/c78k+m5UkvSw6dW8k/Qhn3bRR9VgbGB+su6EgoYyyrTutqpd
y8ypXqWFxWYjcs8f5OwebKui8ETycUns1jjpxGpc7KVXj8OA1Dev8vUG1gEvo+7qD9NRjdMpZfhp
dvsRQyZeTkF2XeLwBdfTt6o7/5KVyVyWU+E2Kgrt9hNvnIL1z+ZtAoLntxnRdOy0ejsuprENKuI+
iRjJvhYiLPXkVdHyMNmO6SxCtlhscWHWa0/mIg5L22M9KBcAnK3nxSR6Ciq9FtkMoffDcGvt5qJu
8jZ7VMKrmkZAACmJGLV4raJzbsmRsKjxD480vSPBgTUaBz/x1A8asyPRm1HvsK5FShcLRAj/McMI
e095IYwkpW5t039QvfALVfauyUyPELpO92eO8HeW3MdhMp9VC74wQT//ZRmVHzP35g9RTo6P66AN
7U2b0O0sP1pTJLtkLp8bZOlRR/j1uw3g+jroCGmCAhE6Ftc0JBH6UzJOmaX5rLikDrK7UoqTqvBB
kl/+Xwvym9lIoJQbsd6jrftb1p9g33W09XK62oNmhwDa66NBYOnmWmc366A3FSNkgHF9WTdtiNZ0
/SD+GMyY2vyndT3WDjWJc+lUZzIcWcDNbjwzjt4T+tWeFtko0SSz4+qs42VFEb43xowzZUybU+k5
n449J/90ppxzsr1pzLZfAVDljxvU0E5z3f/QmqMdK5gT9ODvMcPk2q61yEGg/m0Qc+bmvUs8/jXa
tUyGuCib9UySbtkxvC3kX9pgRfgGiUw3Nd84cqAvGf0FgbTY9WTFI4FGKsUgrhy1NlrllNU/ttuU
PZJOREMERo2GHqBCd+2HE8d5DKRxtmE8yrc4IYKQrmBO8INubSX/2aQHXwWpSeUxcQu0T8ljJ65N
Ri+hQ2ji7+J1nsvuv8t/hqJZjnqfzgERmNnK8Fqnpy+b4c9qrTWao+VrSIvM51l5VxFEaezzi+zo
KsYzoSU+dVJ25shg1oae6/wQ0780TpsG5mKohGOUKu8qHhmgePXL3JTZaUNHScKBZ6GVyhI1nJKJ
6CnFZHtDvKe2G8Xq3D3c6xHBE9lJBVMXS7uwD56hhVZWuKlPUvoTEXcnyzG/ZGYRFo27aAPQ4UsD
Q7DzbzB5lUgDYha2/hL8Vr+PjJRvTm8mvqJQjBtj4+wkZGDfJo4j9ladtc+meMHWcZ55mXSDVabE
jffz1+xZTwMRQocNXXyUrnP67ClsoNhwsePlGMJ9Wb4lSUExIh+ZlmzJdCowTte5iDerj0qnOXal
WR3JzX1vtFRDL1FMITpmyBXwM+NFZ89R1Uy4iwHDkYUKVWttZm7ZE2ZU7+809ct3vyqoXDfuP8Ro
FibfrRCRjfci1OdhcxE4JuNTPa53hFgcG8ajWCnt6zp0c2SKmbd4FtVMLafHRr5lhz4t3uhv3nhI
QXRplQ/S6TPTk8hx09fR3Q6kbTzBTzP+Y+jV8pWRkxCqLW9QRv5hNCrEzCPu7V6BrTkHhDj/0kfY
XDW5jLtno9gLM+dvlai6vzjyWizWr7lxG7fKaNzQtvmmndvMQFUG0MmmUhSsPNGja21fTN2bSFua
lWe7HENBNeL3OtI7e8xY2ZAwsyd5MBR2T/yUuREQkYtnSM+HpE/YFXk0zRz3ho+dY2LXnmEu2Jwi
VuYNB00rXPs+1DOeuaTGKzql6SdTcOSfZN7uzMWxPzwoIJwxavIfeDqFS7xWPtSOcGVf5zpffeR+
zXPZjtUHazfS8ihoaZGbS7/k/20SrWql/NWksCK4SPkn6swvRvNjjGXyn8vTzbXuY2b2t9Y+EF7O
9qTEorwnCM+8DlvrxbT+r57G9P8RSwbAz/3H9UfYtUxwK29R5SbNpTCs9cT0fYk6te9eTLvUyVhS
PwciyQILkIE/tNWzqiIuGtsNPYDCWHKuEh2sf4WrD2wOQeTbrS5kEwMo60N2/3lEaPmhtx8kgrr8
i//vzV6a45xtfqWU+9SwGGdnJdO9yq0w3XR/sD+OUcmHTclctDvDS9jNtlibTGxsvBBmfdOXeqLV
zvdW3cMCNo3VR9c6f/Wz6rxoxqD+AeiOQZhQiFCnQXhu6tKjGCkRnLjsNkxy086sGrPndi0QHbKi
elJ1Yzz3BHuG5DPvkYd6uwYHb1DlKvFEzSar155CMaxJowyX2lMOLpKcl8Et+h3P3TgQ37QusK7N
dVc7tQw594xQne3ylD6iYShs/3JbgiIoZu73jmUmSkrGH55I4qHNX8gEt09GjUCSjKMzEdqtT2Ag
9WzV/0m3x/RNJ9XNbn91bThoOKV2a53Lty5zL4PaG6ErqF+sIdSlEoqk8xGzfY8gttCmuiFUe+0K
lVv8bawRbIJjVDiFqypsHHrBQariwMPYXF07Jzlv5cKXaofdPH1O+MWPKe7ptXzssODO6aHK7pj2
sjFPXvVQ/tRFwJDmfWgfeenEmwSmMVww55jH1m7nvRTrI+yyeaUt7B9ipVfy0nJfWuLeAPPADM56
IPXwPwGdNvxxZVtFVjvPKrpUw0iY7dZjRItEVGyrJ/RIyvIXqTfOt6YZkidbJIsvlUbFWCZgzCr/
lDGFyMmfxmaTONaiaL2L3hBJwxxdN9kRt8vFbNnj2uv8ZxjHX2C3WFAbenQoBfxf4gMP2/qgrKoR
9qf+nm34qrrs6CUzIZhJNPVaFpK2iAmp1V/brA6aoTiBOcUxrhXz9pRuuHy49EW06bjjClWGWTmf
217LIVpzniZdj8inTg86SZyYLXnKSujJdA1MuRWjPwxTRW82PnkT5JO8F+d8ajHk2vkFUIPKVrQu
EXO1TD3mmUwe2GRvkKjzPVlhxS1pGyV0uoLRrVJ2TEVxCx/JOXrdPNqjJV8/a1YWKW/ogU/o5s6m
FjguqciTagBdqz0kY6z+TJY0+7lPzPgRUvdvLQba6SVF6ORtkpoVrXtUiIWJqU5Ek9UIZ/NnMCwQ
Xpwvgjiyk9ZPDKwHe9c3JlpD88Rg20BPTPXhis58cfH4s73GU28OgpS1tGlOLnlC1zbXBiokbBWb
ApKgXhvNV1tmv4O2pXvyHu+4PLrTuHJfZRbOBi+voESIXnVDpzGHH0sroZYX9uf8OOrKpILx4Yws
LGz2jXWj1wcTrXyEoDI9JU531LZGiZuMAWXpfvYS7NsE0sHHABINZTJGbc4pW66KcZm3ivM/26dZ
96/XHT6RNRiWNi6G6tmx0RxPJwZsj9i3V2KBofmz7tVscBXyg6w9RAU51Wd1sdxKD6T2gWObYXb7
olhMUXJI2IbS058x/R3g4uhYdEB4QLPSYyg6vj1p12FxZ3SRE+l63vzO63qc1eGFtGrcilI/lL3N
QG2K1HUK66mJCt6jBrqh1EkhnkGkojmOmCrCSSvXXQndkKOESlRySm9QBUD9HiRcgFzRfuDsQKxh
0+KyHEwBO3Q9L6VmRa3GwHTjN8+GNt7mnLZyQu5mHGgHGC8oxwxuKfvnmtk+C8KkipF4bgfy87Sb
XhPq54+1yN8g7pX+qAx5VFWC0EetvE80y3FZVss1G5JIn+W4Lyy2Q4yV+AxV9W2blTgTS3NPFbiY
2uhyXJludtPHVpBw1wP8SYo11IdR3dsJs6iSseIF3eSX40ASUIRWHng3zPKcp3V7NxAzBENeJIeh
Han8BbeZ2vc/C/z0mKPxtuFvCRWWotzb5tvgsjghSbb64LZ4RMIJPExF4sVZV36Knp2gbLEVwL7c
ULWrv25jrrfckXqQEzRF85ivoamNxEACh33f6pEXuGKvxywd92NsC+ljTaUFNz4NWhQhmtjTwbzT
XzQuAwhjlniKHfbqK+FoHIuRhbc0gdBk2oTgam7+j74l6loBPm319mneHzXptJFb4kZO8xGfVp8U
pG4aSQmEIus/PDzURq6zmZ7hGGCL2VyUltVE69iVd5E/zsXil4C6XWaWwUzKK0dtvkGBMy4Oocpu
QkHU42JBhWLFeqs32E7z6WLb5s5SmewL/dnRFO2JtAVugMl9Liv3QzHLOagWprJI6ANLY11TWJSs
Xe7d+SaUm6RR+DRgIyX+kHRuPJoNihsTnNIVbT+/BQMsqY6hg+JL/mfQ1rFChBK5B6vTB8q6mhiS
1IA0aSb/CxLRxwL4jU34qU9Z4utQrhksrGOUgas4Q0948eakPhFJCNvCdumVRrxKRZIrVDEZ44vq
lNLhi4KQtcK+20uOYbh93pT8j1SmeOnT2O3se246z1CoDczSmRKo5F6Fqea9pHrLugorXKQVXs2G
LdtOjdk+MI98X/5Catd/DtZRTE6E3L0T2VpHqpYZgEsMt3hrNO6yeMrgkexYRI8eHi2m3ltrXFUW
fQypnScBOiJZ+10tCd0rNG49T+VLnAtrExElqIeE1SJ2/vQQKGPC0T001hNvZIj5Y7NfPSwchPf2
2aGbUvUNL3hRhPT5loceGNWzbwl8PFZV8qarttxZwyaeSrdG1kyHvms84zHDUjmXJk1LfzMnQa6X
uP7abaEYKv1AU1o9iNl15DwGmxoaA6L/KIgUc7pavVMFvardHIHQFBUOMCxFJcA4eSml/ThiH4wq
U08PTpZ2lwy1Y+TkHojBvnhHG0empz28Ix+jJTDG7SC6On2Czc2pxNahcJoIcdevCnRnm4FKmYq7
RgbcP7/eDANH/gTpwC6UQO+lGtea9bqK7A6C84om+KnggQsILD3KSlzVRb85pXh7zD93vaOJA4BN
UtlntdqpBtsBbxzYcYnce1uXBcTYoly7Eu4NHyXQTzZ5LNC7Z2RmrDO3aGHc7sOS2Jlw3qGfBZv9
WA0/nEtCM541ZY0YizpobarXskGuoFriRSjJxpbYwYet4DrUjZYRFy17xx3OwKxuyR2WsCJiJfNG
Bd4F+WGZWH9qfEKhdFYvaC3CnEkbYQIwtOfJoV4lYbmM0h4N4uys4pl60j45ozpy+zTKWat5uyv9
/6/UlO6k2eo70RRpMHqA11a6t0Fl0uwuS+QAHiGnbELYh3+Q6ixlBz5h3BEjVs1Kw3rmGLkM0cTr
O8KJjtQl7Umi04+7UgxnPhEHeEVVf6ZjpgfOJt0zrIEBHMv8QSTdvC9MRNZK0otQTWdkglu3xWzr
3Gvet78TywS/kekcwZvM78rU677F+Ryxf49I6PpbNyM1XZaGDbKtvTJ5866eHpUrIC2fAU1y9tT5
i8Vrv0fTyfWJQzJUjMkDiqam+5nMr121zel9ZB4bgk61QlgmiOOEqV4R03WBrcvltadqOfKz3nKD
8L8tWxX83q7gOm3a5A6wp4usgvOh0zt1ZztT+UqlvwQro2NyKQ3vDnyue2pF9QBxUQrRfZg/aacC
xSNH7OLJBQOtPVZ55ME1O5i2pDTyxiqGozOy+q+LJ6Oy9BN+uvkiUWka2EB0tll0jUPo2m0XMPla
n+q+HP7NtSXpn4vEfbUm/U4ZublhM0yloGAEaeSrICbkx5rhdotKhG1VWK3g0BSWwqwr2IGGCr99
OHXgzVaja/4TUs/aL5m4qxJUiIL/06fW4lBDyuVn3oqGT1rwBwMMKtqpN0iF0ErZX7ohm/LdsD5U
HxUPKRgTYaT3UgcKJ/WGsQyObIoxsaSQQVOylB/Iaxs1raFjwaTeIoH9cUSjXe0wTRgSCwoLuxB7
21/CoYbY2rLJ72pcZL6ZU7WZWdHvLTsNx8296021yxz6FTJMvafR1kiMdxP1ZHbsxyJU/ZNxKM1Z
8+gm0YMozPdAUC2nxNBfpfCqWzZTDq1TeZ5NTz5pkz7uimr8Fq15MxU6nMJkS0xOcHusS1jXS8Ka
mnBKar2UsVlm8idjQPocxKZdtCE/pJAUSNjT7kaxPAB9IjIa59a4jN6d6SOjpk28MTI8iGDDdFL5
dvKi/RZe+l5grFSzrA+ZBJwT2zssYxWpOnM9asNIFgv+UG1Syt3I7dj7qK7SI7kUU+AsVk6Tsyqn
DVIkMIfMBHBM7iGWb+OUFhY/EwXvY2c0fek9kDFBLLm/zc5Oy2DR2A9npccO8DgtqfXcZixAfZEl
2nfvFCO6BplMfzYMi5e5SYrvAeNwmK0DxpPOSKqoM9QxGChuMyQjXXLWKjl8UIA9GW6LIRMdiLuH
ujLFJZ2LX9QP5BRNw69d52XEgPsZQ89CC7zeMl39FRYZzFI5qMV0Vgux4yG9tnKCe9Wh4jPPiuhe
ksb6wdrFFY0riRrEM8xd5ibKbikU+Wbr7IZ9NNzXssh7LA5lh1S3LuKiJh58Wri0EdljRx7dpXK/
q85hMQAGjMT5rTG+O2zZnziI4LUA6zDYL08mTV51MObGinS9We6i0W7jDPsw9JhAnu2Z0TPoSTf9
zLbHU1oJ+w/2cnwmGLYOTEwI384N6mHuRGcebnWm6m91WVHYZzlin3bMTk7mmSwXtGRnKIr+yZj1
WWUXdHQqXg8aBOVfDQgP5XP+P+bOa1lu69zzr+LyPTRYABbCheeiG512YqZI3qAokkLOGffzZPNi
8wMl++zGhhsl16k6U2XLLsvUaqz4hX/InQ8Iu9RunI/pnVbY0XmQGczzVJ8+BaFG2YOe8Q8QFPmj
gRXp+xC4LG0JBVEXrWQ+CvG1k9o36EkpfqNZ9Erzss9t0hqPpCvjr6qmeWcg1NWbEfDPqQbF8ptJ
jnBpC/zYVbUwXoOu1+5hvEYPNZP7iluZ3kWVJFSwWcm4yvqLhbn4b03lgAgGmeEMcFeNliof7gPt
Qwbr5QnSNa7PaeWOph8dqgotn7xx1F+jwfotwkn6vuupN5sJqO6BCX+K5Oi4cjDepI0f9+e4TPQv
flYPrgXf9R3ndU+XNCOzNNUL6OiHOO1/z2R/mRq/ucetxgNV0kXjOWmLqjtIY/jRZyDAwgQGuKGN
x9xrK1e243fF6ppDHRb5G6ctgPTHaAO2k0jeWN1IbVG1xdHLE4eKdTma7yLk7siEpblP1Lx2NSv+
Faim/NIYOLG5RR25dWO332ESsTMmAMik0hwvivwUqepJFKfQ0rSnoidwFXr0W+4rNBJ6w74zg/pH
nYRec6YAlR5zpbXekYFpB4Tlu2MeMTthWHyJOlqMWBRybNBLd4t0/JDDHQfsGMI2lvKiKXb+RD3I
uNfJfIAWcPbHaPpsBQAyaR47cJm07J0lYp6COjHHc92bX4LWcR7Suc1hD1n2AethYzf5kAamjkXN
MO7aWZbP/R12P3JTR7dASxGCyCkCT5mqHanszU4bI8gRHK1CN9OV6djXKqj7NEhQPM0l5ZdBr7MD
aLH0rHedpKEOZ7m3JuszuQcd4wZpOb29b0rMn+iYGu3ZVKV3L2JkXK1GiS8hiSzVD+FdRhyY961o
u2PpRPcSms0TAtE29Yki3cPlP9UZzgaFSllHxpiem1Fgv/amRgAzsZQTJ2KiBTV577WEkCOznebO
DoBVEi4k52myo32PfMhJJeD6CgYQJKRGrdeiqk7cJ+CTg5c6yCrgFfTFr1jO+Sddc0Dz9lQZubdV
/ws1EwIjs1LfpTTvZ2IbnEwTJaukdu4Q8M/3WTg85lbwLZyKdk8zMnqgGersRdzrhwi0RIFNGfmO
blXm2UbF7FAAi9h3Q/wNvZ6PRUgejHoIMLmyvdRISJwbBR3MYZLimNfje1PY48chUF6BwKYgbTkf
2lDLdlGufu7gsu88YoM9ngIn6HfOxcyypywx3jmOqMEz1ZnLC1ijQdGiXdJJKN66f8oyTz10Zf5W
45l+0+MBekoVDE1FoEZnXTFzdWcDhcKDLuk/aFnxBrSB3EdUEEHNzh3YkWqsGo3OztfjJ1oIh75M
jPflz82RZRKVAm74sB6nQx4QqWkaFSgnotK4a2xb2U9j3bsqMqKKSvoaVqbroBC0w8W7uYDhDM/E
2lw75mR/hIll8JaVlPNypTyXfWjvHTPOwBqG8EgURZ5lFcmHoGFPIqMpWTanacklKz37Bn4Gt29U
Cvy0JmXK40dVCdWntlUEfouGx7xo4wnfJfPoQL3f55KIBlgIaXnTct8AwR30MnZ9OPvsUnJcs1Z3
QSSK171W6q9qG6S97o+zOEAztB+BjffnqiuGB0IvDBlR/Ju6YK4NCX3PpsZWpCTWGaOUutIca/np
cHImvX8w62j8wzj3LzHNb3LInyv9/+9/y0mfx/uXEDka2H+O/z9pCGAZtNxBJwCetQnDdcO+yev7
v/9n1hH/26We/+OK3rf6D/qTjS5+mV3j0UkxZwtbFKT+yfcTzi+6oDmGvjiCuIZjIj70J9/PVGc2
uo2MuGkIMXsE/Bffz/nFhgqIMgP8PNMwIKr/BX3xhX2HqkpboEakqWgjgdyZ5ZSeeyJTNAIWRifZ
1fIBtxKa1WcghXdlhEqlNyvXPuNB/ilv/resTak0Ic/9j7+vDSdVyUxbtingGF4P15ilgXtRgOaY
I0Bv50hzdQ0iDpWaIjscaX+KJLCT1uXTl1zG+fNmMhRMRmZLGovx4lqXDv5LCEEr/KXvRfMox6Sd
awUjtlx1knIdjA2eMuT0jjaJ8+3vnZ0XnslD/JxeXlk+l18wmz9df2+ctqGwi1R1zaAwL6VacitE
MjndHmVepMUomopfMbxRFdrki1HQSwP4jpKbVvQZcBc4d20GdCwF03e4PdTKhGpM6ixgxY7Bavz6
gypCGlsvxgnZdRsCFeoghxSyCVlqnpxFiB43SvbygM7e5Open298qVgbX+PQsO0dkyOysLow7Bxj
aviBLiS2CYaSmYi3SHdSFYIVKWCgStgIZdWSZahlET2mRoBGAWtMwT1TyuDdYMIVoztuxBSn6WiA
tIM74VLbRSuPx/p76LXWNxXI/dZeFGvLpOlE0NhaSji8sy7EM0f6CCZsm1Yqmz8tHGQH0fkrW2RC
6MQrr9NBtXfYOT96mSdc0DgV/YNIXtjc2bnOleQV54YHzW4TV/E85XJ7XeeNuNxCOhIXiNtiNyDN
xW8b8APNCs8D0ChAX/alVZz8toZ+5eH/UVsQ1kPLc6tSGzbM0VZuBE13JFafXIQ0tmf7g2eTAlAg
80YLbIBXWO3Ramg8UNseXUD63ynIvrv9mS+WgG/DyEWDLOMYBqot16PVad47Sjxgewo++IhSrfM6
9Uy4QVg6728P9eLoz0MZ2PFICtAafhDXQwnoyKWoJzhDRX7KgKm8aqHJbXwPeiXXy8Ygmk4T0VSR
IDQ0XpDnszfRZEdyzDPcoaGMOYqmPERG9d2RFdZd6MHvUbVuN66AFys2jwnZFqNBsFiWPv/9Zyum
iLaOOkIlt8u9/nUP3+qxMzxgwHHluzZ94ve3J1LMH3G1N+cBcRk08MDQyM0XZz6N28EoTQYMUYPc
wfFAJDadAZqGHbrNGH+uwUPdt/Tu36UcqnMKkxqcZRZvXObrP4TNQ9NNN22W9vrLpdmn44BGhisn
ZTpDXC0f/YTSNtCKcJeKIr1DvahBoTpBpUkO5aWK++zQdjyqt6fk5bILOkTz2waTDgO0xTY2i6II
yhTQaFGmZAUhALjcaA62MesIhmpBf1rzt67eF1eEyaAWO5lACVyrtVh3M6NuHeM052oK/GJYp+gH
5yMwa23cmwmCnnpvIKKmzL/B9mEDDFzK0nCOejDVexP1tTMqAaobWPqTXpbVvWP6UK4c2WxsmJXZ
wczFpLI4G6PZ1uJKaUsjMxFYV922Td6a1BDeoP2cvqV5+zlvcJbDy8IONsZ88S6ZiK3x3P+cHE2b
Q7nnhwJciQ/JCpRUHpflPbJq4M+lSQeKW/W9GgzfcoWN4tilhwJenm7cNT/dzq6PCMPPNw17Qjd1
a/EsmxrqYllNASAA8Mw02+UHmRa08VPDAB2vt8cQdvUhtGPH9bQcpmhk5KdRJfun8ycPoHrB5Rak
ahU57RknPYCnDuo2TgE//vbmXZ0qi2yTAwSqRc7L9+z+GMe8CJNuQoedFHmX9kr1NOWN5oquKyhr
hZeSVlNaJz8IFeMNU8SVPYzmGNuC9wY1Trk4wfSgQtHXLFPT1O1T7FWwjoaRVlEN1MsXZM8+D+H7
AVTsxle/fHlYoWcjL05PXYyt1pQmm7KnuYGiGI2QrIsOSjZ+vT2/a9ufR87kPSDsJLG5nt8S1VtR
Tq3qDmreQLcuCCcGCwcvIYITNkfhnadNW4bia4v6fNDF5zk9jngZ/SfAxnp6EkZhnUHufZtU47VZ
wLK20fFF6rCz7ieIHbc/eP5nLzc/jVWV9MqWFppD1x/ctlYdxR7nPS903S25Wh7krHcTZwYsSBWc
1O3x1pZSGlyGRC2OJIO4Ho+ag5mUmqW6RppZ8NTAOXmx+ZtFyPqHgM6/TV9WXhwilTk7FCq1fv7b
9VAK2FgkMqXqZnCzQNT7HV2triR1MSC1jlOLlnNunQa7QxtAAVcbOfDdkQnRNub4p+Pmi0nG485U
Z4FdsrfrXyINNc0zSvRuZddA1rpCwlS0bNxgAIRaeWG/Qnej2Ddpa0CohLXsjHAEw7EOXulxrh4N
rRnuqJWpl9uLIeYpWP4wBF9ZdxzwbG1W8H1+neAkbWCICEC4k/4soKZdKrt4o42TtqtwmQWmk/aX
QKOpZ0nPo2FXYglXcQVmQu8Pt3/M2tFDLBXWliCYxtfv+rdoSWsGYuqE21uiOxJsg6c2i/CM9I31
JkjRkPaydMsGdO3ocRebBrRDW5dL9z+zxfPLoosPdBB5shLMxtlMR4jNTo6iJQ1H6uBAeCo82kXZ
xKfbnyzWTp9FQmboFgGhoy7mHycDUhKb0+DnmQlETi/QBlHMIx6C6GZ5YJckjk909snRfKuv7hrd
G574v03IvDmotOgYh3RFYl7M2ij2GVnbxuu4dl4tEMocVpPkZjlBaWxWAyRW4UZZhtKYFYVHo4lo
wYFOf3V7NtYmA9dagcYzaT/yfosNYFHQTRDsZHPF8kfnJCqGNjDeyi7vjyjCmhsb7uV7NhtwE5hZ
HErUmhahTs/tP8amhcFaEHj7hKr7Hs/54eJVdJ20Ujw6JpRyiEwfb3+n8eLQMe4cGTCjOE4vkxvD
05Doz0lU5aiFb30HaZHO1u2NvfVyZzOKQ2FWN3DYY/UWs4k1iDQ8KejVSes1NHBr7+htjMm5Ad47
HiEaAb05F9L7bg+2vXHNv1zLeXRifQI7YqrlWrZYRveYWfyUIHWIWiWstdj2PyQZwYFfAuK+Pacv
Lw8Ut4RFeYRCDooS85w/i4t6kcDDD2rNpUcaHEoasTBZM8zQkhTPH5lCVK9DYyOTWFtIKo9zMkFB
zlxmErqnVWD5GVTNjP7RJ2pzcZtr//IJ5GrACFV1OBu8mott2krYK3XWoi5AinAQMrcOI2yCS5SA
ALo9iy8P+zwULVz+zRW8fDFRt0O7rOSDggJgoUgL0F4I7bpt/teLmTzMlKCkwKCauMmaF/TZgqFh
1QYGnCMXt2C6W0n8W0Cf0Q3NhgLY2Pn/ySQ6s9Ks0Kg3/3REfjbcZNKv6mSmuWVUo8xUkoJqDpAe
LeYvtydxJe7QVHNeLpNET0cc//rTtInOrg60xB2yNj72Xo67nQ3CC7bkOEtmDWhtOtZruAuF6zt+
tzOxVt03ARoyG6di86csr1SlKJGJwmgMzkDrdjb8HKRh0aJuVLqTSjbAq0Tjm+cx/GQTKNADHfK9
qGg03Z6UtfOJ1RTFeCou1I8Wm7jjKQN3HWO3M2jR2Ya2ALZsCtDMlgKgZudnW8dm7QbiYUdzlnyF
633x6YovmqKhaAZmFhh5HMHErgEYumoRvMNxNtx4TNY+EMF+OWv+OSaLf73o9hgPIoQk5rZjGMLq
QaEqRVFtn7bZGxkrHQkFxLjbk7r2gBFDUww1VOLpZfkvxP8vo341PySjD/BRKbD2DaAz6kb1huYE
/V2aiSeztO2NkVcn17Tm1wUYEw2g668tA701EHbT3KjQZrBbNR7SXiDZFWCZx2Junam1iwlTWGoA
SMMQpy1qNn0zRAa2bsgvoPB6gBkvj6HMgqOw2Nu3J1VfWUkSBiICg2lFFmfxbTrEqx67GM5MrQyP
RYP3Cv3KnQ5eF1oMPCoF6Q2gDxcnEc7jWKjOQ6VBB7OhKNTohO3Icew3pg9iJ+AJxAGLduYkCwRk
huiMhZh3Qo3KdNEJ+qBiXnlWAe5+wO80uA+LJgZtiuBaptr9yYOLCKzAoVdQUywC6dtjnB7gsalN
1b3sbazNUDGh/yva4+1ZWJlwga8HWpqzUby2TNO6LtPiaWBrBX0au2ah1W+ocuSHmQe+cXLE6oT/
11jLZzQOUxXOoEYSUuvKQ+rg9jmJGAvF1CwvQwSw1Jnq5ogCq3H0IG0euxqzOOj7yYUqIshlYLCn
pAFT0FVddl+OAVDnsjM3pmRlzzMlJg1FJkVaCFlfvVhoElRxUZAr9ezTOzuZ3iPRG39saJ5xv0+w
HW4vwep4tsqjT2pmgIa7Hg+IiIIDFQGc03bem1Ttm3PtOfJYtal+NMo+3liH1SWnMikpe/CV6vz3
nz2RMNVBbpjICNY4UzyikAPulKLyDI8bNs7Yz8v3Ou+kDwWeei6Jkn7JxROpGNEMu6TikVZp83EK
IHOiQ6orQHGRWNvngLtex4NlvXYa9W0fD50L8iQ8657iPEFPKz4VYtZ5035EbS0eq8Gpsa+o8a8B
AJekbJMmqPW7okA7VPFy6M550RycWK1gaDloLJJiDrMn6kCXBvE/kNlYunS4HMNJzfZlWVgf1WbQ
cHsKPHnnKeVg7QUuemAXp7p/Dci+unOSLEVqs9Pbd8h+zOIubYKVIDG5ccwmxGySREtUMC2a+VUm
+gBYVOqic3uZI1QhLCAa4C81WCO8Uq29k6Ofwoex4uaz4yXx76LLW3oTrV+cSnwnf1UC3f7V7pse
GzytfbIyc/yUamnXwTfXqmMh2xyykdJov6ZkPcnRQV2/5cIscGkNlaj50kdl+U4dQbT0pcYfq0Vi
PBXoHn124GW/RekZLnGPDAr1IPzIMjGgqNSYejPsUz+ov/tyNoumXu/hqWAYHNOa5ONU+Lqhbuz9
tSuB3EglF8Td8WVrhhjCasuaUiMdGZybTTRR2vCgt6UAzgshrKM7vTHm2v43qM2TD/KAM8D1/vc1
gAipZEw9nfoLRiToFNTBeMBEot7Y/6tD6VQ6TGJRwqpFNARGyINX3VB0a7lKskKtT0HW5p9wpRAb
t9ZKiUEja9AtQdGNnMxaPGdaoGZtW3Qq2gax5aIKKe/VFAGMwnce6txqXzVpmoHussujM/oCTCqw
KYPC391IgLj3w6Q/ABicLj26oCdPQ4js9j23ttaSoHxGGVAFceZ78Nm9gy3MoKkjQkuen+buGFfJ
nuq3uc+bpoKVApuwQ6f29pgrFTltho2oXOTEFbRkrgftEascLNiNgOti2t0Td88hMcbKDbKu+IY7
nAnwVI/iD9IGmQ9FdPA/IDM5fBzH1HsH0EoigxC3+WsxNCLb+HXavP6L6xHPLEpcUiW2orN8/etS
rWlQWYLkH09oLezrbph5m6IaUGvWB/u+7YX4FJPN48IMSkvBFCWJngJdx+WbMl/4CfZE9buE5I5r
nokGll+D158GCOZkYvXnwJDOm2IKoJ6Atut/K5Xa+jAUofG9BWVqbnzOykMG3ZTiFvc8t5++uOyx
Ii/qLB2osSmWdbTC8Utd4B892CqmxLXU/vp+0jRaSajBaeRRclFTY56FN6YTS1sjtIdtEqaVvurT
RAtMbH4sDI4zjvXtDbVyoqme0tDVuLN40ua//2wTV5PdlZnVzGJCIQQXDbDqBNgE2z6j3BhqpWhL
EkWZAzQUITiNuuuxLFhNuMLzgUBiZlEhv0CogqfD6oFk6grSSVYOd9fpJzLN1L6HC5kdFTjgXxCU
HjYWd6XM9DOjI6kzyHaXUUpU907lSWScg8wpuWPg93ZpMN0VYTbuIrXP7js7Kvdm0IduIaNmY/iX
uBCTvYUwPzMBEkLq2vVk9FYktSaggKtX2Oemog3fTbDz7msUV05OKnVUL21K23FafbDtuH1XIDRw
VzTokugBVMeiyYadDE2ymFodNy7ftZ3P8f0JtwHOsNyKE8K1XgQs31XSUsCxjB4he59AFQd3iR+N
Gw/YWrYPIk5w1EjJhLO81Bws3lH9oqYyKw659Ms06GV4uYUq4NM4MFgB6kg7q9F3CqUQ8JAoceP0
tPG6zed5cXsB1JkBY9RbQB8slkSDj+MbtBBcfz7hIYZiu7DvtPPtE7ey8fTZeVAYCNFB2lqEx6aV
dKJOeg1BEVO8QTAYyLg/C8J0zXCUwLLRuOmqS2aE/qVFnmrjI9eGFzQMHEIRxJCWTWM6RUHSjSCt
p46qnDfBOc1UZBXQBkUMo0skBlkdPlUI6uLerby+/fFr236uLJGa6XTvgJRdb/sAKzMVAUbNDb3J
3CVlYt63KrSt0Rbpsels+DN0BShHDvbBTobkKDGDxZWG1DLqzeCQF0nsQtZCH7QvNqZm5UEnhdB4
VqluE0gtLuDQQZIv93XNHa2ic4NJE68rwpOLXtNWivVklmCZtioEa4PSRQEAyfanBLy4FJGhAApl
Bmy68dBWVfyEVM10DGHfQVvAnR6dyo0lmP+Jy21OmMudR34mKHNfL0FkOAF8fkZ0+pm86mTRUVOx
PezTqnxAxlSf24s4sepBeppwuEPk1Bnex071NXGiHlmYotqY+JXrRpcC1Ab/InpYggMSrFfQhCw0
Vx/C6p0CR/+kdMWHuqjME0YD1cZ9s/LmkQ47PHfkxZSMF0WZ2KfgpSeZ7oZCpoeokORILbGk6bT2
1jU//7OWkw1el7KMA9wWvNb1ZEvOGwJzie7SPm7uQ1nQMwkamAUzPWbs0FnJe5Q1IsRs3DadmksR
mNnGbb62xYjIwG0ywUAvFm986Mu6zlR+w+Sg7zV1qBSok/UhU51qh1ygsscx7rfbm2x1SJBKMy6F
A7Wse0WoTg4DBlOApgIkXEWfEMZA/3Z8O3cBtYyzyKqzlZ6s3i7cLDNQFAQwYNXr2UawAutBHEyw
ctS9S5nExSEeWvO+xC71ZCNZgfZDjhqiaeBg5DWRfZwA0sH6zioXYSjnoEaGeegRB90rFgt0e1LW
tjmvPRcfLz8gdOP61zXJZBt1GuiuMQrQIE6SnrHvQyiACj/C94OzddLnf+By8wFaw3hAm/HeS3wS
W6E2plj7uQr2RcTUBcxIxEfPzguUloofoRkPd7Gf+q+KOK8v8MkcjL3t7DEbJH6G0JyIDvvL7WlY
O360GBDuoDE0d76up0EWfZuRFAPHBLQ4oad0Ajs3uo2lZxsTvrYLie8AmVrgYsCDX48E4yQMQ7B6
SFD51oNlJNgN+JN1agxk88tGqve+ji/o7c9bGxQkD72aGZtlLN/3CIhy6BuN4Sr4BB5GJLGnBp0p
B1NWYBT5eyBK72+PuDah4N4srnILLPiyKDUITFsz9DKII2Do9yVaMW2NIFpcYy9+e6gVzBkRC702
KXCWwpdokZWHeuBLUfU6dS1V/wIrDZUn1blvI7/Fc7LlYkud8IBbhn2qLPRTBorHD1k2qkdbts29
EeEuByC+uBQEtmio4leW4eWxg8u/cfWuBToElCDwHZWLfhnoRH7tx3HdoLykjAgLl/7XrBXVXVDh
cud1cXzXIhm8Q8ZBHADHaRujz/OwPHqAZR3D4vY3MFa63npZjkmPj9A3seTYHZNZGQYVjO7tACH9
RHVRfVTT6L1pD+N/cLrwktLZgjRWaBpeDxz0FLuklzBwICmKqLZ/j7xB75I4NP/JULbB06br0AOs
+fp5ljsi8OoHXslOr70MU1S1gwiHqM7BLnF4ub3vfvYeX8ynQ3GXL7Jn4sr1WIGdwHYYqCvmelQ/
iaJtAadjfuiggRPYWfk4BE50Vw7lNzpqGhEMLEY5OcMpQXUyrduDmivqyakh6WuZPrucDHhWV+rO
JJ0HH5T09z7Pxck3U3UmQvd7RSmNja9YuxocAHpQebiUjJ/lk2cThmxAMvlRZ8x99+EYVCnwWSRG
7koLon8LX5qwoBJbR3YlBAGkOoOkqBDOiLnrqdOVsY0zDHjcvGzD+5iba5d6YEYGK0fZgIaqqyfG
xzaFvpijAnIPgV1snIaVG4rLSSKPAkZXxT31+icEdLu82GKnFEpfA0hK4bLZ1udwSMOH2xtl6bOJ
/SePK25pxFokObT5roeisusMkacZrvA7sLcNTfpCDr/HmAEcTaQrTlY7tHsVY2dXNxUE+jEH3TgX
a4UOUnuKKfOP4epZbFZpgP5WPdYZMkd8AYiDUbKXo9go+x7H3c7eB1YZHk0jVh7yhvJ9GiLhkqWO
d4cSvr4R/q3/nHnP2ehZE/jOq/Ns2+XpGChhTM4c5Chx6A1KKaFAvLnXsP3MZqMa2XXTUSdiO/TU
XC8Jwvv7wnZQleNt3VihlSgIjIHKg8wbwu9Z/JpQTJ7SYMeKmYHd3k+CC2rCIuMR2+sKsTKxAc5a
23qAUOZWFNQACAyLjw8Qsff9lOeYzimsZxjEWCGRUlID2Jjo1aFos83dNo1DvviyGl8TfHcqPORU
j0tEBly9ssMGCFnfjS02/+rFdfiTIvjPoeZJfrakWZ+M9Ic4UFHuBDtVs9HBq/vS3ThM80Z9Mcxc
kfkJekE78noYy/as2u4J1cZsbL6aFILQgVLjXQ0k8FJ36EMpQmQXFWfKk63jH+QolJrDFrQlom6z
QWwcbV1ncxb+4jexbyya6lTCl+CBYKjqcpgfOPwWTYC/IAcDvaBkoFXlUTPT6lvojYhhTtn02EPD
uQRVHZyiHl/d27OztpGp50PG4JrheC1P+Qjfq8rnYxUVPT25Mnoko0YBLgMlkgex3Arn54v6xZeT
tksCekFkuRiw0CXKVwPkokJ9bej4uSAG+sVH3eXUjhFCTc1soAvVHRMIPyof+ypwjmiaxR+Dqg82
jtXqx8PMATDysx2xuNGLMJfJlGOORDc03DueOZ3qpMQ0sbbyowysNtlY95W3kzYQjY+ZQDBn0tdb
sYgamTRlSRJbBegw9Bit1MUU79Fe+Ux1MHIRpSk3xlw70D8B2IKKINtpcaAVLEaKOu/QCdV9/y5N
MtQ/ShjpqIptvdI/36Xl4kJz4obmtFIKXYxlGegYKaICZEgV+KDCOqIlXA9on0n0FzO/dtHbD3ZO
3CD2NRKvJm0q9kDglSOSlEjA4MZ1wOrXupNNUVyyrEwfbAMCpE176BjPepM05XG5M7Ts3Acw3TW/
1/cjyiWnUqbYfgy6fQwUq3yVQKU8BmGmgVWxtopsK4GxQXsD9vXcJX2Rk02GnUUtusAAHtPQ1Sg1
u8i9mqeSApNbJA1l5jgYseaamo3bbG3LEotDRUXlFWTYYgdBW3LsyggMgKVWfWqLvH7tm6h0Y3Lj
kZ2o6n9wRAyK2apOi5Bm8GK8uDOtUDNK7ofaGtHJGcydlmM2gBeAQONXN8+376O1mX0+3uJI6oU6
yQA4NfSjdsB1sEJbVgkeAOM0l9ro46e2Qr80F2P1h1TAvyUsOCv30lxL49/ItgOuuj6aARJZWaoC
wAAfHP9uy8y+i3C23NvT2H+gXRs/puymfVha/rGPnC1M11qnGAI0ZXuJc/FLvrVSYawRkzm4U9Q6
O9XLw88eYfgdii3DBT/Wft/UWnNOB8NDZ7/RsIvryq/hCOzMynCRaBHoDvva2vd9lTzhjZhtrMzq
L5xZtuRKFP2ZpusZikTEnh9LjZIHKEKzy77rQ0miZMn6VM4A+MKy+503Kzvk7aAdbcT4SIkT9aHW
zGrXj1b02JcFUoI+/jEdgfa723tnrQVjWMRjtCR0fugS5yhqpRQWo9JcUcJsN0x4MSLo/B3x+vHY
43jnAv6wf0382EStiDKwaZnJK9ULqo1XdW0zQfhEC91SuQyX96CMG9Gga6ehwUna3gAV3KdKbFzs
yfPxRTLNU9sZnyciSDzpBrqHtydi7cp/PvwisEoDWY0YQdKKGmoDW8U4hdhCEXNHbPnh9lA/wYbL
Kx9+0M+7QVUBJF7virCLVFTxc4BZsa+5vYY4UturEK4NmV+Q1QNjb2v1g1ZMGXFONJ58bNUuhc2r
N2SefEs28z3VoncO6eQdWE3pSjFYn4gLgetminyiBTR+VRITyHyEUUdq6DV6tXHzgL+5+KxmiTiI
rE4IIi2CCRnnpwGVxVOp+dkDDjHyiFiCfSyzVH+QtKLvZKuVxzbRWrQ5cYu7PR0/22vL6bCpUkP0
B/fxAvjKXBiZQAne5bFq3yCkGaLsJLB9631vjyiA/tAVrXWnpWP5GHVTcUQSpb+fQkzgQ92YXuUW
UsC0l9C/LS3LbYt2+lj2pvbKxwDlpJsRCsVhNP6YYiC1srO2GitrWwcSiJhjIl7yJRyQWlQvtNQW
uFDz08c0qE7greMTLY9q42mZ74sXU0XvGI40MEdI0tc7RxphZ7cdXbQxjeMjPZ5wp0Rt+lRQyd9Z
Q5u5I3zdx9sLtPp93BCCCiDG8EtiBlIFqTBaujTSStqj3sn0Y99bXwVwsY0UcW0kYBfzmmJ8/CKH
F6lFAqUwUlX1zQXM+p3ndNrr2NK3YoLVkehz0wkFbAZw63oiIbuU8HS5mPsmKS4aJkYHmFyoGlu9
srG/V4cyMXgHIEM9ZlmlnUrKdQDpWDMDHw3TLJOjVRMChYFdbmQKK9sDjg49VtgQUMPMxXOTjmhp
Vh5tkKr2m0vjI9qEcG+1B6IK9zqmoToqm62ule+T9JYo83D4oe0sptIxat/OCkdzzd52DoVvJKCx
5IA0HiKQt3fiWjWQ5g4dPDArKOXYi5uzRmTEwVlVdzunyk6jCagyBDtyUPFefFRCvToM8MGPWH/0
X6Igw/fVnrUK7CDGN4c3F0MEisCOD5wRqRCXV1sepxIHMAtd3be4JmlAo/X8B4rcVCcSDwvZLvdP
YV18uf0la5EBeBhac7Q/DedFbUYUWvgH0gLWUX4O4Vwgxlr7D1VS+Xedh8yz1kbortVJdCzjcTyZ
gxo/GEma770iSnEwiBq3Snv9se4yE5sVM/94+yeulBpM6lgcQ0BdZJ6L6I5KFj5hngGsfARCbVhD
dRcFqvfXj/yzUV4cRLsLo17NOR1tHqBNHiTR3kBf4Byj8b/xxK9EGOwbGs6zkgU7Vr8+80lPta0h
nwfyIOF/W3F3qssW8wbYaAdkDr03xLPRWyfTiwt43HTjcK6cE6op9J0BP8w4g8XeVduRfT0igjBU
VcjnhtHdZDTflL6qT7dXbnUkwnI0o+i3oSl1/aGi0cGQzCge/E4RJNat/lS1AYVzXe//mNP/PrWw
/w91wOZ24P/6p4rWLEj2tx9ZEzbj09f0xz/+vmsT/2sVfv37n//r5fs//j7/iT/1vexfOLbUknWq
fTP1l2Sr/1E3//i7pv0yF7o5yz8hPrTd/6XvZRi/cDWiJMKTzetGQeFf+l6G+AVAjMmfIgACXQsc
7Z+/7PUfDz/aaf82IZOzUtjzAAFSNGj4uS1Ds44gw1osvQEfrm89JOd6349edfrs962g5bu3q1w9
IaOKX2IRexbWI5Zh/kDuPff2ADNTgWMyct2mXZri0BUyfqKn7tXUCbiGXJR7hbePtGb6JAzu2b2s
cozaRdxpiFzyP1v7eJBavm+0ocKbO/GQX9dRBCaS843G9ezZUiUIhP2mVaSl7MSgmT5eG0g17TIt
wTZad3z8CQWLg3br8DEKRu+h8SaGRe8l9nZVUVjqxZKJNe5iD7eVGL+b2C/w+IxLXKL77NcuTY+c
/Feanr4KZPNJQQxq6O1HqPIPMeYXTlq7fUcbHCMqWSoHzR9oAaaHoBjOXgbUtBZn/n8YfEd6d0iG
2YLbRsgZ/029AUOv6r9J7WPl5JgyQbp/jOzKxcp6X3gVKZ15Ru3+a9lYTx5tt8yO7uGyYbo0IK4K
OBdA+2ES/MmWmFsBAllnCdOAHvLQU9LK0TvnLwe8GquKZ0vtu50+8kcMxJICoBqVs7Na/RO28scx
Sy8V79xwTLFr0juMn+3pPISITyaB/KKVg/M5QazzGIJGL3d5PQzSzXNksE3F9n/FqcD/JMocf+BA
T5QfJCDYZQkcLh67CsVpBAihuw6qJqD+69WEFHEQoh1cFCl6+E6nxh/CqqqeELLKMU0BTf8wIvN5
QlPKuocPnewgKbZ3fQy7ZaeZQfi2MbHcDvEUH9147Htzh6AhquRm1BXHSlCv3GfpHPaHtT7ziwsU
QHUMWe6xnkPiHJY14X2TvlHNdjyqI/X7fkQeV62Gd32HvItL2Nj/roZOjMhj551jkfnYFymedYB4
m/0+wgm6Z+ejkemr4T6WWAVRreguDbHDuawTJIezOvg2Npkh/h9757FcN7Kl63fpOU7Am8G9A2Ab
elKe0gQhUhS8y0QiATx9f1BVd4ubOmTUrAc9qFMRR6HCBpDIXGv9Dp4TMbU4nFa3GYEx+yztHzNX
adI6UvWzFaTORYMbHGTaEO0YWc0SXgRzhwoxnDtizAs90EcHo57w6e3S7seImfN9rsf+iy0CxQxO
pNkaW3Cw8AAvNRHdneQFU/CIHyJyxOd5jeovxKHVkJ0nz7ubp8GV8coo+hsCaPlFLI33AGnFItFi
EQt+q5xbV55TkgIybF5AW6yhR65uuXjkmLTRo4O1KGsst/G9j5rJSpomAI9H4ygfZLZSEuZLpot9
mYq/JFNRcahxTQUv6iN95VZjqfczBciTdAMSfrFQF1cgi+gqaqm49cmEZo5ZE/niV13tNk80E/ox
cISZ31hN0YmHqqwsole0bI8DtQtByoHRq2OOi9FwYJyehmekyTFUb5cKeIN/UnE5y8W5Z/Fwj+xO
xF8MDMLjZQZ3j6GwoAYN9NR0V3WjyuKciEBfnndjUIXXVtt4Cf17Zb2rMUNgB6qI6klsPgBUboHU
G/uG0Bh8S7PMulrLsPCPeh7xa7DwiSEhGX/ilLx2jFzR/JiGu59Jx0vh/OPSu6VX4XhLLIBNZJ81
kTHQ1pqEOEQ8ZC62attpmjxyfJIwdJbfYDYTiB2PaghiLaVzVjosuwvX6rFjdTtzM/+2C3Pfu9Fm
o+2HimzqKgjF0XWMWR+UhnGBv4Jy/EMjMyKyc9fs+712vXT+gpG4vqVjdi0SqzGtolHDjXUfucJ0
zkIY+d3OQpFIPiKKqUcLWgohuvj/MNxYMEdPyICS407XFmFKJcOsLiE0MhquhkiGENNUOloJ4qEy
P2AbGdxHXRStZ/m0EPYpdJjKwzDAbT23zRY9jp3mQ0U92nrAi6FnEO+44Jh/YZhpq6+aDA7QPvUU
5B8lQ3U3Y/57s3SLBIzvBf54NXz07szX2tTxjIUdY+4B/4Z9aKW9vbcnJ7WODt/t5ohs1vaesACN
oBTxVn+FL1rxtA6+kKQrYcJzG/hd41Pc2/hPkp1SnpsTyzixpoYkzSDrQ3dPdoDvHUBUcIwtsfAa
zzUe298jUU9X6aDR+tpRrS6arPadmCOAdFb+4mRhJC/JoF5nrN37vsOROOXoJK3HHIs5GQV+yudG
ZKp6C8DEE6fx5yVDr1W530Rbutm+zCaz3pnmIoh0aSEmOeUEKXbuGU1ro/Kv4AfWyH/TPFUxhzqC
LdzYKtK8Jxh2cWYLUB+SaEi49thbJWCMgfWH0zgtXOo5gFXshNpmupnjkUJetDORRxo58tuiaHcw
e0q1PlhFGRBWjGwl2OGwbrn7FCq0FRMRlxOo5uQ4h/upT5RU0A2B2GegPz8aOUwPypm9Ak9D5bNi
ZepdFXhoP8E/clA7ISVYEhz5U7VzM2j2lv1hYIi7t5ocN3+TRuJD5TmKKK8aNpyqUQ3jMF8vV6Ah
+otLwlkY4yFD/q0su50stf0AhRK9eZZqkoZ7bRWELGbysp7w9SQdMW3r44YsFMfQ9Yx3i92sBLbD
xPnqBZ8zryLMoHHVj2YWS41Dtjt/4njCQMjOCIONQz+LHl1iYl3sg8fldlmMERxGaftzyb6cEngV
eBic1IrMGx6w/yHoXefR6UbSm23tjQoyte4fwxa/nH06iM45NqAu5COaqWPEECTM85wg6TVp5gbL
fKYcAX452ifQixxUnHRD56eXaueHG2REQCDgc77Z2vHK/egGIdGIiz+55H7B84kLKPUNoSqh9ZOI
DWS7Tj/hao7aoAIHXPE+iHvCrMc49JjhxWvVBe+B7IiyjtZKPs6YM/iILxSvbxz8iSC2zuQlgYRx
GpkRhYpjL8Rrh4T+jEFdv3fEMDQJru/k13VDRA+dB2vKagoigswQahBEZOOfUe9kOw8yFqvlXky9
QzA02WOZnwxhhSMKw+4i4YA25p12uuFdToIPmdCqzL/xzUY/VrlqQjHxPkgRF4ZCYx6dTxQhvp7K
A5kV8/vadNt3Y+FY3+H/dXyQa8u5RbQVShIGVemyXzkuQQAEtQfBdBZBTU1P1jpoiGANN9MiYgmx
G98iEyP5OILj/UBqKg72/O9IrnhgBHjVCMTvUBiLv62z/lHD9G9Nkyn0/9sz+f+/asL8v7Ct2ux9
/31bdVRPopVPy+9t1fY3/mqrDPtfm7sWuCB9EHNGwJz/6qv4I8jxuB0BG6Klh0LC3/rbONmN/rWh
Fm5A/wTp0txYibJTY/7//oM/AjOmBwJshBRMy3XSR73WV52gJB4XCALYfJvpronW+FRibwdgE2uQ
QR0DW7/0jbT6bAyE4QVAs5eKLXc3ApkmadaPRDtJeSE8zOo7rwgOvz20vzu+3y2VT7Tnf/0SYGLQ
Gjgt+CvxMH4ngIxp05ZoRea4jHDP203FN8JBiitnMaefKKDbDqpL/i1kEnjLZpGNMRbpRH97Ovs6
SgMcOFtG7527Spc08onENA6t4r2Bye8/GlX/+qEhOiLGD/DA8Ss6GVVPxImznfHIhkmVB4PYtKMg
4gI3fd3kAzEraf+Ghc8JC/yvSzIaxwMBMJL25GRiZQxNOMEA04CsCZz6/AxMIP9gYFAVm/7SHTKf
MShF1H1RcQh1dubEaIWdWIZFBc5D16F0VRx15f0tdPi/r/4/Nm75v//qd09t811Uv3/021/466O3
PD56JPXbNJf5MdS9//rmw3/xKYM2bF87LNNfU5a/P3kv+BfeS/wZFjzMJvnXf3/ynouNOpYmsGCZ
VsL6sv7JN/98iLb5aoOSodWDzs0a5oB+/qEROkogFwmRie4E58wQEfs+9mR2F0N39tsz+cNH/Xww
+etSTJ+hJkBtsjYl0vNLVZgtr64i4th2YHpwOQgYi6yuEPy2V7mJnl6Lpv5U9mTt9cWUn79++V96
1v9Blf66PpblOFpgBRPy1J9fn+SvJW2ydUwKt8ryO8vOw709cxwemIMwRDeKhtojwqcCA23LHwKC
oTLrQ+BMwWNWBukdYloR7ES9UKCV1eYQvloiGA7Y1jTWwV7Lpj0iq9A/B7ymy13r5yShDSGPFGYs
FJRy6mwd52Jof85pR1kLuhkQnaeH/CPrJ8wS4Q7pAzy76QvZIfYnUxrtdTRRpe2xJM4/vf5ArJNd
9u8nAtcMBsf2Rk65inikpMInVTXRRURXreD0fm+B3wvivryGQrD03S90H9b3WvrksyHSL5BmdmRc
U0A6w4+10TbKNcwYDgZu87DUiqx/lNb8a4LSNwCb7OMBZguZVx7pX51HRmKedaRUHT+mo61JhSvr
+sFTOYCRMYViPgvHvrufVUh6SOGny3uPXOYqFmGONcTsGyVZq6EYH0u1kHBWATLtDe5C3xC8kd9M
sxzsCzgHuXdLR1FWB5M8ZHnOqKClsyhnvCGaqPfVbvbtUewrzbQ6FhBn0Jg3BX4SEWHx382afNsY
KwfC9aSyA/96JeTGwHvGCb+lFoXeGakmmgZ1EhZ6NoEpxs5Ko4L2YlXjB4hQWXbntOVs0zCF+fdA
YFxwBhHfm486IEE68UVAr490aR321bjRVHvp0aCaa8EIKxeFWe1Kr6CR34SzYNwoGpWKGTci0l6m
GVLUuOoK2NhIowBhbSoBfUAV3qOapcmGFt/CWVGZpjkJyYQ6K6w5sh+5Yd+7JG/ZJwSPMrx4V6Vh
oK/TzIjSw1qEPeLQcrLqQ82qIGkGM+T6PHUc8poRFkh7P2Iu1N7C+tgCbxvGpeTYa/RXdWmJW9tv
1w7KdaCjRHsS0MZLJ5k+qNXNN49CJ8gSXtKyxqUx+FsYYuTmoHaRs9kuNyEctKoU/d5VtT4YVToX
zMIg3+9eX/x/2owwhEIeh3vixrt/vhlIspeqycTzOeuC6IjDJTR/zM1vK8umF1bMEUBKje4wmWUP
x0ylP1+//ka0ONmMwJrxh8JYAQRzOxSeFTiWgYNDyEiuL7N2P4rOvbSlKi5st7GOnRWVbwBQJ1XD
r2+dyhPcB/s4To5TWMgfcqvrAbgT3RIoOLpktYq5FZeF6MLvapjF2eaguxs98hmXYTLPsXNxHjpN
JtdhXiw/bgjRPaye4VxCkMneDBLYdv/nDwSEGoyQ8nYzCTglttuNGc0MWLCVhPl710ULtE+mEHtt
VgR/Z3MBGzCb87OWoUZE9p5tQfV210PXGONRKsN847R6jgtuz4uzGis8ODqc2wi0n7+g1kBTSFKT
mciGoMlkKjXctmCjML2+EP6wCXvUB/AA3AjlAJqq5xey+srTyMPNBPr6dAcyiJMW25lTxo0rgyeD
cSupUiWINKPgHP3EuhQc1a6fI7qxlMYRsBKLvh+81bEOyhfYkQeGy5zAYHgLAod5yhu/+eXiRc4K
AAMpmCdDEfL8J2Pe4QVTuv1keCoPltPJYzqnDbLeNv9QkCv5BtL3UvUAxXAjaW+6kpBv5uRrNUg7
VZlhb9HkaDlIoYz8mGQkrRKAC2fnD7rNyUyts1v6heozRDdmknqQxht9yfNFsVGyMWBCaAKLB/HD
r1Lu9682xy7M6i18E9zQ0O/qkKgXc6qWj28siT9dhiaRVg9FKxLCk7Vnad275VQMScfG34JLtNGH
Zmj894Wql0fl9ulhlGIlNG+b3mWtzXDTbEszdksfwoxhhUQyd/PwPVOER8ev/7rnO+f2DFByUzZu
Nh6bqd4Jvkw6ny2JRhgSoRtEqF5o7OcaF+62mj5lEOL3oYtZcDpU+SUpj2+FXfzp6kyRQozmAdSx
IHq+9AphS2AKjMYDgs6y/Vh39EFVYRAAl0MiXmekFsB1GLwzdFZ7Eaz6DU7DtjP/z0b11/3buNSw
9Nm4PX/7hb9pE3AFzinyWANTW7ZrMkJ31fFYDoQo9qQ0pmVNoskip/3rj/2FzGXD8+GBQnlhl2T0
f3JiOEPn2wJXgMQtna4A0TPNT3U2UBpNTlZdU6sFe0MiMPEaciXgO+d6huFcEHm8kdn7A2yr/C3H
sOc7wfYwCH1hjEErgkwAwP/5w2CNmE7tGDjDpfgHBC58HGWS9UVow3qJ8DH88vpT2Fb+84fPRoAV
avCrhoc+9fx6zrzaK7NllVitE+0qEs72lcU40BAhQRlM3vYoHhfSDKO3XIlffpPblR26pK17YBTy
/MooOds6BEJOgPTELvPSap8Gc/3GznpyTP96oGhdXTY5TGQCSBzPL6NhHtXeIKak7nEBzghLvHaE
UzGAttqPGJmJ7ax7UNIKDm4jjTgvguxTBOB3jeo6uiAMBgGQcNvv3uSFH15/+PCXXj5+C2SfDQAD
Txh/J2tQEc4ul8gfEtnru2xwwneFMUuCss1axZTfZE0TlYoZ2zhRwN14qsHdrdl5pXGEnDRX6LPL
6nJzfxe4IzL72ZBXjjdnTf0BweLoPzZkHBaJzImqRfBbOgEGxVZ+7+deVO6JoZyPfdrXRxb+eudm
0ZcSD6GrgCMDfzQMXBy6mCLgGEVOwbCjVj+9PMrvXWNmhNuOebHuTa8nqLyRmEofSHBfHg1knvl+
1KF9zrR484FtxmkGS8OyR7Q+w+mQqclXvP3MW6O3sABnvD8N8Uj4tHlZTeHaJIzupmBnjmlxaxsa
1Fci6Dw3uz6S59TMPc7VyJA0mQG990F3JL0nSg+lFYvN6SVpl2VifBPAnaZwbxxB3K01yotlmccD
yCI6Ysrn8OeKd8sK2j9Gn3xLRToeaNzmXYahiIy9cRBPAFNBkzhe463oDYziAtiUajrDQW9XT2r8
OHtOd0+4i3wKM2dYk9lrWqi1UpRPzJGj9Jy16YZgHcvkkYE66wfKtkLEKxXRR9MllO/gA90SMFs7
OsRLKK2yA8O6FLoD7PvbVtXWE0G080No5fkNzfHkfORmos+TbCtagEK612QMtrTFnQ0qURRdpylG
4TPAhVZRgXUBvM/Ens2x2vsBUalxD9EHj7sefUXMyTCEN3XvFPdkeEbLzrYWXuho5lUfj2SeEspg
59Fx9YO2SLoektlstcuapDAlz1tRB2ssFkWotaaP+4F8dP3sQic040l76TmTfauMDb0AB1b9MmE/
7xnYztu1LD+HMDm+l9MYuQlAtPnVpi79QRtBEIQin/ynXwXZfV7l42ZzM1vz+VJDioxzo3U+CqMa
vhJAbr7rGOq9M2ry2nfg/OUF5tgZ+TYtz5zoQx3NzA7W+WackCAlBgBDcM59BY9bcjVISoMXIVoL
14EVHfrpkZ6F7h0wRom93XvZdJm5E+2h4cvQPsoZ7Pcw0QltYG3lp7tprCrMXryio/Gs5vm8hGrs
xWjuHG5D4Q504fh4aO6KqcLmrE0Hd2SDz2lLLb8bvvtNNcrECzBoBDwpSI6eAa2shGjH4adbz/n3
sHOw/fTmDXNfiiqc9o2pyB/OJkZQPElFXEglMxVeYGsGk3KoKuN8WmwIAlVeL2U8cs4/pCRFzHEA
0tlfcOf9fKMWL7OOCGgovBQ8a6Yx/VxiR0heKmDe6tC7Q9ehhj66vdxQbs/rzaQafVfuVGouLSRH
1klcQUJ0DrXd4RGyjp19T8OuyyTEOeWmYrHOsTBHvzmz/QmfbTES6oyZkAnn1MX0/2OkiOwFIK2i
m453FO7oo01ipfm4e95gMV4NRoc9YeaT1g073Q35DzaZfZ8BwTCMxhR9oJcq/c9a1va080fFqKgm
i/oe5RuesoERKuO8Qgj8re9GY8t476xHKBb9O2MagPgVqn//aBRGxDtf0vZSrFneoIzrAcF8UYDH
hpB24np0oq+24YQ/MV1O7xuvXT92TY2CJqBW4rNzIvlxwRWK3732IUbmsxF5OG9lnDAyCI2vlpdR
bo1OFVHc5J5zh7/M2hw4Br3xDFW2fT1mbk8098qj2Xt9DRTbT+h/i35y30ceBKNdQMAGEgsavBzW
jNIf+oXjJe6wilr27lIqAHXbEyyQdWquCoxriE8Ix7xn/t+Zl445rHfTXNQfTJzLlrivSekmD0p4
jHHqHCAdNK8YE8XMHAjd6yE8jPguJHL2rZu+Kx04REGTnVnrtvJbWWY/PMvN6mSuZvOiYEXgIVwL
y722oC/XgJVNpBA1T4aBWMWn0JK1SxdayfWdoe32yVyd8gv/BfenZNKud+U8tF/DRmhS2deqgMiR
FmbLGQdkjfmT2+1MEGEQ5Nx02PEkMbCQGnLncp5MSKGO7bS3od2PadINDqNCU0T++zkdls9lO+NX
RVs/f5nqbu4vFsliOXMlQcTQ/IU3JeFI47+DCFDXZ7O1+sxjiHhXkG/0+pOd07qJypQOfkDsmsVE
a8BBWktnFLHqTf9c6TmgoBJDCghudsRTH7TsKihnXtZX9q3SrtJXiNjkXZ2n0get7ny4RAQag5aK
eSjjvu2bby25bHC8alDuIFnm1Sh3kyXc5VgMWeNcWwNcntgqO0LPssINjL1jg/EnS+6FcxISyZ4e
OlNNY+L2Vs6+QWjfBV+Oj5YOvtO7qvPUATqc/5nsZOP92sHwOF/rprq2Z8lJmGOpyYzVUQp7pbXa
17ozriAUEFXiptWAu7x4X4AitUA1GaHPg7xuIrC8pq77L9ag78REr0VNc0HwLNDK67XTL1TmeeWK
hCxEBQN5AnP9UzvNuuPzLPBhSDxUjIS5E8cORrQIHJM8T1SPhVcqP7HLcr0t7RmGxRxshUGfLyRW
NYatICkiUzZilWt8SNYgV99EX/cyHgesWHZIlhGh4ZVXFrhz1rXavXEDzwc0W2W68Xr56Ux5N27o
SQE8zGTB1bM/J9FgSuwsnfLYLw3cR9Vb4w8zGD64BV63+GpX4pyhkvnYe+78sXBmpsWT2TpvWRxy
1RflKFMIvIYQGeEQyy98XiyPOa1CW4HKRxG78sVkgt2fzbpzvvuhz+Q16ouo39W2UXxG5ptBYcR9
PUwsXZSfG9NB2atDa3oXtR1FlUZ+RJzKPPhhzEymCG+lY+VPHtS+ZhfVCA7jKA/FQodnT8t2SWxJ
A8PIf+gRit8+zcmBSGw0RCXffV8/DIIY74sVipFOgE2NM2XyvuLJMqADTNOSfoCPSkSj7pbsY8py
/y7NdAZjzZTzkymt+RU7DbeIq2hQDdVB2naJqd1uxrvNHfPETcOoIuGaFXe24pxcXPpZ43+qi1lB
A0kdgZ+o5X5wrAqSWIMmEBrnWrTHmiRo6rtxDIa9y3DduHS6Ev6ll2EZg3KjymLyw6qfhSwHOIwo
OeF3UE94O/QsTR3L1PSvCL4MvoWTWL+TQF/We9Ft6SyBjExjZ7tjxtiX2q7Z906AoaLqBeUbtQ/i
aVKfoAmZXbqvMzV8URG21jvlBb2TNCMz2aSVUY3uW2UUgngy7w3bm6xjGMjqp0+d5mIcN7mHkaKR
rWh1sFF1uHafFGXVkxfjL+NttAZ4qDIWqq84wkKZDNDI5G4GKi5j2tj+mvrUs2AuGhVGEVHevZVy
9bIxRlxDmhZsNKaINMfPl6bIrFCZkqDRGVOkg7U0/S4tHc6Clkj6vhX+G1OZl50Zswimp9CvAQtf
SDAbyhxPi5Bt2W69y2g0ii+dHhvEUx17/utbwcsZjAeIxjWYVtrBi1Gt6oyoqJHhJRVOj0SwUdyM
Jc6BYx8Yl8y02709kkyMga9547ej/cYQ7uWjheYGkrr5EkRMirdd4bcBjLVg350y3EwgKSw3mJT3
R2PBlsJXyjz4flG+MQl+OfDxNoEBezfuZtidnOwy/byGGq+pkZHKkN2H/eImCPnmQ0jB8glmkKYy
TOt3//wZ43HECBC9nUfk6vObBBYSE0Q5mcio6K9Q+hpfSmlOF2thjvGcGurcyFUKuwu2YEvr/8/v
2UXsZ2/GD1iZmCdzFqMtQkYPsO1kh4GebEYf31o9nU142yVBDsfVXKq3Ys9+Kamfn5HbINz+NUyC
TXEKylTuFNRBO8nEqeX0o2UJuJAYBWeMLvp2PIzGWJWJAWSRHlt/Hr04jfLlez7aKa6OlIDtbu1t
0e7ncc0Og+UVXpLWSl1HduvXiR0IuhJXh3o8VL1lfDUdSV1s9/XHdekJss9LN1FrteyrLnKuI29C
vNrCMGvjBu6un3hyQsDktOHcx0vj1mhn7ZZ8WCDrmfCaJfV3GcihPEZGJ4HhTGOOtVmQOQJdN33L
GP0PE6kAX2Mf9BEG0AvXobKZcpN2QidKtOkXzv3KS+q6xabk9aX4h5kbEV9QFTY5D0Lek6GPwZXH
siczpRgthzlr6NJHWOgnVNe9S11MSBLKeCJIbaHfuseX3zqkKHIPAhxzQv+F0GPNCCnwZxjavp1b
x8ib9T5zMQPpo3C5MEqi1l6/1z9cz4V3sZF5/rLjeP7Z4UzbYdvXkD6QResNx/hQAL3P6e3IF18k
DVjMWxFZL18jACAEIlJDme/49slJEaiO/78fAeF9bInyEbcv2MVO8Jbbx8tdm7ENBgYEO208j1Pa
kKU6KYXLrh0ssrjjmy8PCkkj+7cw7lWzBetRiJ8zl5xIcjHKu9ef7B8OKKhLAffnUXy9iDQ0Ifiu
5gT7YprH8KCUE91ZqifCwDS7+9cv9YeXiA1BtIWO8Tw5LE5eYkgOCdsydxqsy4dcZXYadyhK9gRp
iNjLK/n5n19wM93g5kCpYOc8v2A9GqaBVQ4E48orDzA6m7OU6cHHIfCXq8HX5RvXs7cj5/lGuYV0
kHwAoLuhhiefZNcuvvRN1oxoaKoSFOUOTQKBAbsBU8OjJa1oPVZaLR973zMkRsSR+9moymULshiw
OfKrMu8PqTepGwnZ3dgFZeZiaeHN6n05Gt6Wx7QwV1+6qDd3OpPWW3jGH5YjViUsfXYKvP5Pl32j
cmktDoOljAnwhVBzdds0BXOAwTNFHGBqdTFrw0E/VDrntT2v3hvb2stjnU0NvxRS6QAUADKev7SM
UZpq3ZRVItM8EWHjHGdz6X+O5J4yPoDS55vQMV5fKX/42NlJiVjDxBUw89Qpro+CRUkRjclssyhX
kKsLJy/XN6Tsf7oKTCtAWr71DUs4ubUuGC2bfKKEHNX1HRawPWrg4E0i4h/aL7wRSd3xqVTgc510
hHxXAUOVRieML74xShaXCJ4YgtNrnBOZNCSOZZCnZmCc2Iz4gZRFbt9MbYNfj+ljvppNm0Ph6w/4
BVRMmxpaPl8/HR28Js9+fu/TKqKhwBU3GTMjvQ3dtj8Ll7L7PFqkFSe+qf192Ke4IPZlUX5lEbR0
KuqtlLM/oHVbVvcWYcrjpw3YDtXfitQWVXpeTA2tqUJGRWaFa3+SVYM+YMlkAF4lja9BVYQpE5d5
fgrFFC13dZFbj9TOyG26KiRv/PVn84cVD6kB6BoAkQipjWH8+2+SkwybwJFQQIz0e+tmC9bfvnNh
TjNGkwWdIbIl8425x8viYeOaABUxvwM6c0+K9bA2sDnPcpW47VqeZ2lW7yy3wiVoXsl/4CzYr+Vk
XuXTJB//8d0iUuVYdSjd+QUnm3I2syeXUYTpZFeZdzno6q2BBwl0Oz87WzwxPqD16b6/ftFf/qPP
d2bSFgKLOw23c+700+sKInmYkfHp+Z0IE8NT9nhDXVMgwOZ8TWNZjWpN8iECsEmpDdW+NOVqXQ12
O34JSOGbgCzcvE0WtJfiwIgxJA2AONo5ZrqtS8aZvXUD7Wx5p6rQfcpHj+3LIZVExpk3b0J/tzHi
hYrXP5LuYM+cfXK5btZUvnHOvjzSIThwqEM+J6mFLfT5ejLqOuy7kNmhoSbI1y6hyRRWqAXTojt/
/bm+uNSvdjOgNosCGK+nzPQqLUn07AhWI4Pl4zoY8zEVpEP1ef5WIuKLBcspzihpQ66BTbCWfn5T
RdgsjaUZczHRL3baGtJzBL5tggFUT4CDlaIv7+V7x27l4fV7fBF+g9seuvmNDUYAN57q27b+257B
fAALPFSTiCRr80Nr5cicFubhAmHt2bqs/l1NZlBsYP23A0hxbmQpu3dWPrixGrPgvCoHeSO7bft4
/Ze9OE/IUoVpjiPyL+Kxf3KemFHjdNz6mpTEcV3nIZbjXlY5bzgHIBbnBp99PFT40KE3PjL2ogTc
PX8AXqXsZujsOZk7OH+HwiK2JBmDHv0bStPwHpVOd2/O3sbK8mYBH7EtNVCp02WavgTpGTlZhqyT
KGc0E4sxF9+iuQofurKbrX3e6ja8tunW272uTPMDHrjTbRPKcTh4hUmoHxXSgBDZLruUseEmEbQG
w8/PXZK5iLDoslEgkwYIgnq5Ovl+ls0gDtakwuuoHNKWsSxT7tiscgaKi1uYKpYIYZ2kWiXDQpKJ
vkrLgvZpNwI2kxs0SsRgiuuTwryWbKW8zs1LkSu3u8iGinm8FkpOtLmmKc915U+EgkZ1uZz3kZEC
2bHXG8jEHCXP8I4agvdNuIh0t2YsiJ/OoL1P0TBPP7ywW9uzvGnKKGb/6uEZCoFJPftP7xxoXAHM
BJzkdkdu2fiQ1qn9DSRJRvFkZA2lpZqZy3tTM9yNzYg8iheFa0gQGNkT1knkkUkTQSPQ7OA+FgM5
O+hOB/W16lL3J4CzfbmS2oZeUlR9tPe7qG2TZqnbawAgC4OIskLAhRWKCYPHycYPAH9eTgmK439i
L7UgvAZ+i9r0DbUDTVTSHQWF7xu7GTd7ru724kPrZcI89h0eTztvGqGx6rFdP7d9a37CSzQs4whZ
XBGvLIYQ6y3QwBiW6ZDulNT9bebO+nHTnBCxFonl27imhR1jwNl8MtTge/ucxBojyf3KGeKKlq6J
+VrMFBKcbhkfw/BFikFCYnVUOEydmRCQxBnDg7DGn7C3zJ1bmgjZA6LuIDWQWImmrFqQFcNdsX+6
xShkktLKK1oktrh4hs8gOAYsEZNJVyHU0nZ3DSmviWKf4sai4q9I5cubdoMLGnJGz4ex77M9BDa9
wBNSGEqneWu6qH2zwDnmtZ4fetBe5yq30+hgKl+6e0V8fHnVGf4UxGXhinvBLnfX+XnYJXU+qGsI
R+2Xkli/jwp0vtvLGo34ThnbpFjbInofNXb+kRSNyE80M9gHEzjxQa6TtplDR/49hkehHy+DtUKc
h1wKX6fQSxQP4eB5uxDIMY/JxjF2wmLsC9PUsD9hJ9HvhViHRxoAdd5UjoPqtFmmapfnKnpkokr6
p5yG8dC6RErHo+fyYCY5QhMXOiA3LQcN5hUvRlcn7WaqHEchdOi4rfgk47wZoh9e5w/39cq4Ox5z
x4XJYlv9pbWM0dOiMdPfpX4+8UFLH2+dToWDiqeizYGXXb83dg6MqHY3ht5kHmQGW/sSXW91Q/mf
jrEwOoh5zIazt9zXX+7HG9hhQ1DFLNR9meQyVk1daIa9iE6nTUSOYMLo17fOo5dHYcCmD72TOoZu
+nQ7HlNoVKCWgMQIhiYQceV/Qz1txXlqhBesJXln1yG6YLdfjnXeDV/hGrBmujpManMjha32cDYv
EGbwyyiPIMlf+84wPnW8hrdST/50egaBja9ehGcYNNqTek8yd8P2HvxgzN2gPWR2SwaIHwJYlMBs
lwB/5RoH/jy/Z+NJ3w/Ay+ftUBXvdJtV6nLjPeFrqyzxBRikVG8coX8oYGhyseXg1+HqdJrMSw1a
t4hCNALS0nkYNz8NPPTl167L3yhBX3ZATMsoeOEth3SAgI7PT1FYFB2mEFInOXDvzk4h7VN1huUT
UxH/Vs3RcOzUEiagRdk1lhfd5QTC+4ZK7eVRjg0MM7tfpQyWdye9ISpmh0MTuLNpbOOol9SOw2H+
6nijezOBGL7R2vzxcsAfgBEWK/b0nueJKWQYMAud8sm5ycymeZjJBjlHjIC0KSrSN76NF9MLnvEv
IzCavADdz0npW3HKGGbB+Mo2sNEIq6Ynf7hpl+vWzLN9GqXBmU7X8L0EidqLMOXse70ke9HLbT+A
+RZM1M1M8nRA34XZQo4cYirCrbpdoZrgAg+T4LtXlk9T2ej7mTDBL69f8+Ua5pqUZcxrMPenYfpP
9s5kOW6j7dK30tF7ODAPER29AFBVZHGmSHHYIChKRGJGAonx6vuBbHeYkj6x/a/+RS8cYdkiq1CF
IfO85zzn/Ymla6WozK2qLsmKnAla1p7O2EKwoqYfFUF+p+29Xwp6hmHyfIctS/2kt72Xf66Fg0Wj
h16xe+v8LIsyzCtzOHS2+zRNgTeceWLsn9AdyvRg5w4qratn2fmaJDzaubLtWzAswwP9quYnRYWu
CkmcrMNhdFrj3tWMRIZz5lwSf0pudCbtFSnWivyS1XQIAtra6l/WGr5U5OIxPJRIbffA38QLJdQp
7iz2yWfTWAcXK6RCsTftEeLNovLq2gdHQnM84XMvbg25HmYnKLM4L63U38kur18WD87MrtKs9ovz
vZevnCebDZuNQ0ZpOXGTTKt0M5p0TTgHz0rHN7TnCaBxv3YM2Sj2Sy9GHDzyhkY/v4pQqbyAwdeY
8UQlTPiRbPCLa8vgLAN9a5DE/anXh9GDopxYsiOay6eqcs3zueLotHHCioXDo/7g1P7F67H9Qdhk
o8cQ6kfeLvVl2Yo3iQVMYCiiaHaiYczy2irSuLPFnNj6R7fMX5zZxP7BnHOAxI238Ob7sy1zNIPr
Cdftul7OPNDCtLWaS5wy/UujRLEXoDhi0LfLHkmsw2WM2dwr3Mc20JcTfGv+DtypFedalX+EjP3l
m+NBT/ab3TYsvfdvTpMAB2t6USNpzNmDJRj652r0ULBcd/1gn/2L2wquW65tbB7MVn9MHqihmoRm
ebxWkI9hJqU8hzOqn+EylfyxEZSff1jSaf7qG2enDSdwU+2pNn9/hEOTi0xzOMKR6oIxkovrJmd1
4Qp739rm6LJAB0iz96gsfBBSIz4ZJK0eGjBwVCxAQC3nXJE85pYcQSvsKGx+bX1K0BgE5vIBi5b6
5CDBrVHX23LeA7P3r/idtrdDlxt2o5MX8rDRRd+wBjMjHLRRfdiVZnIUP9zSQO/CxfNYHFp8le+P
cuTCnRMUvsh3h+5zhiK1R8CtICICLwLA1FXk8SwtSkeca6IEioFNUdlEa9z+vJNBd/L72/kvVpG8
H0LrAXtuOqR+2G13RgsiUk/xbdZtkbGKZT4TMjpKP9jXfwfxvT/wLdHF2oepD1nnH63zHfnToO2n
KdLTJTsZDL1RuwWj7M3i1aA43BoTJ9OvXLxAkHFUbLjzBP9oqICkzRgYwjKxxGkGsbcN7catbnXW
Ft5R0lGF3Y4LU0aDt8w3KEfzQ1Zqehet2QTKy4Y4lWG4EsTxE4aMZ0VarHak1W7zlZ2v8a0wZ4/N
uO7Ut0R483NvCcR1UWIlDl1N9XDTdR2Pdj4l8sFYW3xbhYePLcJG5L5BfyvX/SJkyqVh5s5Hg8Hv
+vm7zw1XH6NInvFMsmyS4u9PmFR5AGuy1olwMxtN7GrkYoG9WROWmHXEeegZD4hz5q2vOQGmP1Av
1RE/cXWXJ557W9CAmd6w9OgpXmfKNpxryVy91AtJ6LgtPISKgHc/7Lwe2Mknz8ult+OJmnV/Zg//
Pxbgf258VpbX/5kMcNkgMv2Pi5fXb1+b+j1t8a+f/Qu4aP3BSUuyKvCZXJrBlir6C7io/4G/DXYA
k/ct+7Pdkv/mgsBiBJABVYDTg0tsS7z/zQXR/6AHCqseT2e8eiyf/gUXhCfY+1sXJ+G2C+ReweW7
zVR/uFXoiytNoUi7aF4z+if6IozzfDG/ZS2PyOUxx1Ulcszrq+M/G337KIR26rqT+7Jq2nKoRffV
SSusb5CwEE5ADPWu05xYlYcLHezQEDxZxPv2VYHPKzFu8PPHliOv0Z4fW6e1r7AyiTeH3VrYdfK0
oFCNqsm9PveXTflmWXNIEo5q5VIPsk/42pqrVRx1qomWovpUCIdcQJU7YU5OQ2tAQtlLcdtQ4iJA
TBd+dWjc/CqdVRzQGg6ssDH3dKyvF2LJgouMCWsZ2sQAaGzHbFnfl033WVbrBS76C2MSFOAtpBFr
bZ+7qFoZ4Mahqa3dgmEtnpvGvXIcYV6gkh30ujitmEggoZ0OXXnPkCg49LYZZZn9aik+wKQj4Mm+
LL+CkvgtCMjZVtCUxgTd0VDtOaLaeeU1XwWxA+lrJy3JLiIY1YM36rvKz4w7KVdrG+y34VRv5j+t
DoeB5WXVaXtWmg+dpBUjXe9k0X6zhDaea2V9BzrpaWULQfgl3Vu5+RVQV5Qb+NXmRbups+SsqSG9
zF26hHULvDapyuAyzSwCw2iw+6FFKm+/JR119u1bo3cwGT2stYamxzIRc7j28mLlhw04CHe0C7qh
Zfdk1AfHxOsvY2c266/elvNnWu7dCrO8E91tafIfECPJK2dy/pTNPswi/OrkUl8UebPSzvcE/iaI
ZrzVylDrPsgz0i/NulHZIJ3gFbrsO1NdUUBixyNVlAcoD1TiGS4DmRZmEwH5E9GV7k7kxQ7SlRf5
UpNh61VBBHnNODCFXkIeQybKK45JU9d8apqbmp6/wSKKI56XjDPa0pC12sm7drQUiN7on2k4D3dK
bi5wFySYufKksXBvjT51TVvkg0FP9SUTzelkrP1J0RLBzvxLD0bN4GtoduZ4WKRDf+eQnEw5dkgX
PEGeYQqjWo1ij7agGqn50ng1AQRFE1O31n40Vl3CYY2J+8Qw5skTG77SC9I8pxKlAzQ534jGAwLc
PxDar8LEgKzVDxABrAOnedzpxJ1tL79zbYvO6qKUX/Ipg6TVrNibHM1+0oSW80dYgVL7ZADPoPhU
G2aIkYUaY5DPXGZade00V/jFn5qSQVdAgqPe5+vDAKo1EGIXJNWpkQ9glzVPXDpivcFhv5wk8O+u
8u6E4HzN6HQ9XepsR5FrRXyi+aZ1dulAjVt4ZNH0ZQXPqadDFmXJAIGPINGTM27Jh5QEBV9KF7l6
Ye8AJ6GRmTLK7Xk5cb2lPXEcb7q2Ksc74KhPY0Bv5cEajU9l7e4GggmzIGg+u/pO77w3kHIYyJr0
ssjXF2dJvEvSMhv18tIvUqysJb/aTbvYntL9nAfHZDzPUtM60XO93uVVZdwO3+XcXENebOzivC8m
QK8OlxiSaVyk1mljQx4Zp+FVkkoabK3YY5g9uIFsIgRJG8qC4fNv7SviDo2PQ6/CUv82dtlxEOJa
8DZOiqUB/Di/BErUu6wqo9Qc9SvISjRNaGeYkyOVVbC+htBpOi6ZbU9sacZBC+ZnAyAtQKV1xkrr
qxPZYmFmQziEbFvhpPbTg5+v5/kkq5DNQE1PtHcknPBozeKgr1oarflySw6ar7XQTiiIIqQO3+Cs
bswDUxlmMwT3opI6OJ9UXu/IKdYCb33WC+2oLO95qaozXOLZJXaWfAeCbtoBMn4yoGk4aj5PS22E
0Du/slxFeYdwRJDAt9cLTWDNJhjkRV3jnKSqv84GEghwz6qoHcY7SurIeK1R6zLNMOpQtNK5IDbj
rRr6iGdFYl5PGCaGQu9ffOkflBzvZqMI/WV+0Bgk7HQ0q2UYL/JMxv6ChTmDILcKLbhIvWm4LO1a
O2q+itcM8O481ojBElKbU9f1K+kWDXv2mHK5Ti8Z+ZzID9Ybr++X2MNPw6f+ZoyWOkskre+NZ75C
sLWQ9j9P6ZJfWDB1nzNZVHs3dx+IIRpQD5Jrd7zTnNQ+DmYpQwIi2TFpXS9cS6mu/Ul8sskm7oHE
pvESpPUpswa+RdGHjZYGOEV5FDInurK7gd/2pXRA+uVp9eQBXwg976mu2/FgZ4O799edUjp0V7Nn
r69nl5nRXhtaf5Y17lvayiXS3dEIa4poYJsnf6KDCtofI68dX9tsAeAHni/SdHGf4kc5SNd9JbvS
AfBbbII86BcpCmg4bOZo9nJ+elooacdW0mr3pcr63VAbGo3orQMHxct23XamAQtpP0NQUxd9UgzX
jk6B95pV8tJNiu52Frl2mQJAP23GXr9JJ1+8JRgqzhX1x9cS0r04E1qKQRNw4KMwZsHYCTLJudH3
674Si3ho8TGcBrJdI8mI70sAV+WcGGXHkqLACbvMnK30DFESC2fPq4eH1E+bl44MxlFaQbKThjsc
e8EUaXaK4tYfGxWnta5Q6moYkL2Zl7cFtcBXvkY4sxz9ODdryjzLzjkZMtXuYbcQhIJI2b8FfhNE
OmRqeANJ8eJSoozBq3eOdlX1V4oZ4tlqUYESJOprETCNmfNKEk7rBwoy+M6TDWYPSyKWzElv9HQV
u0mvklfkpGSFB2Ybp3JRXpwrSUbDMfv6Qp9Ee2YVXb9FA/QrfS3FkYojjft616lrp8rkBdOQGRIs
5fXDy5bdwSvJw6muVLlDIbhiGDRczbnvFLtOujKLna7rbqY50I59qwgLDqZzMFYxjSF8oYlwUgt8
qYDCHVAtfNRSJDcGUSTzGmpMmzDJnGY3lJn7qOZ0vhKFfCHLNsbloqYvk2NqIWvH5qDSBREuq60p
BxpZu7du3q5H04PRDRrW3CuAZ0+FNIkpcFfsS2S29ZCKJkNL1N2obi4TrzhL/H5vJbHLMyzoX0Zj
1g+Dql5hPkXa4lJl4555SxcFGxOnVqO6z8r5suQjdny6GKryTIMXG7rldIobNr8ahor0GwE5lmQI
WK3z/YNVIQakQ2LSR6Q6/bwRHpljYR5bNdVMfItzv89jb1bNjdc0w1lbUkxQ9reDpSJrpPbW7zlv
S54SK+zOw5SXX93ZMKNh9sr7JRk/98k6RHSEA2JdCQUOlTix6jrdN01w1qRGvZet2VwRar1oKv/E
d+17AphDwNpKfpqnaVeM7k0gziaTi5A6y5qEkh32da1fsqOGBBO0+8qfryVMVr27MJqCdeiEMSLj
Qs4on4h6S2vuHU2HrmNEtrmcDtkQtrq3JwCTHRItu8VSaIc4ceZ9OunUgiafV3KYsdcqjRGhWwGb
ht45Dk1wM6fEyOktONiFTrhPfLZgnJx7E/fKVhhlHg718sim4pGH9BlBzTkelHNi+m8MbYMrzyzS
0xn29G7i775oNZPIGZrmVokVd/MSd656TRlNHofgbi7S82bS9pUFjBuHznSCtTO0Moa/w0zzTsXQ
l+Qf1dMPc1CLKGMtWPZBzL7uGotijfeNBXsjrxJ/OnoKBLojk+xbMNkBa6D8Qqrt4aI+49nQzi2/
uKgdAunDlBB0TC+c/h5DehMG2XhB9Pl8sdejtQ64CpoSd3VZfAocDBGBOi6SXQbB6Lgm818aC89H
XS3G+K0cJmJ/8/xcdDI72Pp6ZpRayGqsJerEaTSooGaqiqBZYB8PQQAf7ZG1N88uLSUhyEW8a92e
hGI382DgV2gwcefONaK6di/7kpeni6hfmenh1L/QA7VP6et5KLLcOu8WiXz9fb/8r8SD3zJC39FE
L7JXkPzNm/pf79Ch//v9H4Fi/vX6Wy/Cuz/svnck3IDxXG6/9UOp/t43b3/z//V//tWpcLe0NC28
NkOttt+WZk39T0SgYaNz/mfp4PxFjT8oBtsP/KUX+BQqBPgLEUwZd/6zoEH/A4sUjFF8WSwN/Q2R
8TdUEOAg3sjvfafssonm/l+9wHH+AKaCQXxDMBkYi/9VQQOa3nvBYCukJWMa8OoYRHmlHwT1YqYr
FvXKYxvv1G9VoIKnurIzMsDpcAAYkn4rCKSxNU1n/ylZy2LY+cswX+iyl/beCKD8uN3KYkUztM4j
cuem+W6x2vWQr+2y2XU9ewYITR8WWrxpsL6xyT7ECUvmJzZ3DrY6DHruMZgHz2CAPZpyR27e+87F
p41hWHRiWWTYzTNLFbR9FZMo7vjUFBoDhoDX2WaZfKgcW6mQYHSvh9zLdBphp2kpI9+awd8LJ5P5
rpGZsS+YSnC1z1j6ts1x/miVvo0C6Y7sm3vqAtudZQnL2XoMrBcyenIGmu4ibq6N3ekn9JZpx8QA
gub003o9Bkn91rPQPBZZU8Fdk/MtLPvuJnEQTmHEmT2RZsssX6qCafrDYgw0O1iDHlwoGsQuHXPB
0jDl9vIZhISDU2loxWkQFBmUps43nsihIWm4rT0GNKAl62MnUqLKRVC3L3PRk09ThQZjv4CMpWLX
csskFKPW8fDJlfe1m7SMZT+DNswpbcaqenDXFLdMaadxVnfDm3DS7DMLPIeKCQIeBbG+DTkMRgtb
W6lP2oUh2ANQpdil90trd9Anq2l9YAMHKKAeBN1KA6nxKiaKDqetVH36Wen5vC2nG2bY3ejrrFlz
t+uYhKAQHelVwM6NdcjGwlOKogqXwqAJPFlr73RaajWgrefGV1ws1tFqtcoPJ6NLi2iEc8C9rRUm
5XAcDl+v5TShPSX4Kdt1HI5LZQ5t1CUDtuUiySZySWY1JrHqcarHdafYvI+YBx4D5cOFnL2OVYBG
sp+w3OLtKHTHcbzYsgliHc7b+UBnCX0jDcC7cKQRYMK+5S1fLM2pH+0uJ2XEg2D+Yrc6MgerXa3b
DTYEkFgN9pxEakg4lTAzrRYCRl2fg+6nAUpkvbyxoWU95Ab7tKgpneLrlNSaiuDEuPf4v1yxwwoA
q0DKFMED65IKCcEGj2osMvCw8N/Za3nbV9/MJc9zKxg6uZubQXug4hFrPKPH9E0nd4SwN1GrHk9W
nxVX1CZQ09aQtJLxRlU5CDkhoRgJijLpnU58Tkjz9GzCqV84pB3eLsZY1vq57XIiy9liSjjdS0+0
jMbLaQOZm56AAIhFK6psw4LxS6bjnNg5oIYinTqNgGegnudBWg+JTyNYbBlABqO27ZL+gqfrmIeG
VXjVoViLvDo2lVfbp2naDN0pk8Aq39M6ZftYSmdHHUriY/nVMmmDfjJ5uFwitgR854YmKH+xOyiO
oMGD1QFo4aVT3ElsMwfczYlHGimY64iV+TofZ0Mkd97SbDjDtUFpz2CZ3vikQI1jBpbNOZm72Z4+
za1eGM8sV+1q57FmwvRYws2M4dr0jx0nAgUOAOGQNjtrrHDB5R0yg29sVcitmxe4x9qeL+gqQ+BM
2OqYHkUnidaPsak66iyGBX74oRprW1wWzFTf1BakCkEdYGiq5xLiiJUVVn8Y3VVnTaUHPtv3Nn8t
eqj6+8l1fTP2rMZKv9jaaD+TjEq/joOyvnaiospB1IM9nWfDuAbRCK74M0lPylmZu+Pbcg3NOTDc
KB6MxnIVoZsR6yFG1vTBw0Mgz5kCZd6ubh31UFdJucSD3VHsks1z0ezSuWa37ji5j/rQmFBgrIQi
nRvs2zt4AG29Q7FZvwRssOFqTNYqohkY3BC3voPKZtWZdbcyue8hQpB7ikvdQ9Jr8rErDibh0aNq
4EehLC79g2Rl/cWaIHCSYZZY8xWhYCpJmDvhK1QaUhKYCd+PIdwNxs4TbpPtUUFE3AG6yU+J/nhM
DeVMTWOeWAyLRu7ip/jGAmvnTAb3K4KUjcfphDkJ2YIhix+MFjcZmmbQYcQMpoNm20mddLXtP2Y8
AJBlLNP40ulb547R5q4ed6Y29kexJopSiqygfmhsWvXad5ChwlnJ9Q5XQ3LXe77fn1S+/4RUn4R2
Zecr3qzUPa44pr8Q0E/PBmILVpj3NCix6RujgVqXu46U3wWlHdXbIJfAP+iiXlj9CsX9k5d4bXOn
fZu1GZt5SUiWh8lUjiZAmJUn2VTmFQjsMkWxKBsPsZBT9BGvjzHdabnh366+qx58aUAuGfG8XzNo
6NhnrMnEylFrEJTtQedG3BVYHiq+F8BWS3m6LonUNic8WGv2ku4a1l6Ovy8pFtNkTohKiHKAYtGV
zqcGjzxa3ojpdCeckuU6rdAQ2QClBU8jPSDezg4S8VL0w+qHTZvrJaUBQdPvfWRHe8PXWHbI7Wh9
43jG7gyXWxAclnz07fOk1nNJeltMKvbrjm0o9SnpzimMWUYpZT5lCE+KwW2DE19GED4KI2K1LjLa
YJLFjf79qvg/rnXfrYh/u3Z+t0j+77Eqdn87TzvtvpUv9dd/LqO3H/hzUaw5f2wuRbyKZE64PQU2
Voo/p2jQz/9gVMc8zGCWRjLoH2M01r7c7sl4o3dsJDuGZX+P0RzjD2KgGyF7y6Dy8/9qjvbe5uDg
FNuSnizKPXKY5G944/90mVCO06P9dS1PCvPJNRymFW1j7hhLaQen9qr4H9uF6z8Hxb+F6G+vxzt3
mBlCY8Cn9v71CtNf6Ybg9TgZ05RenU0WNVNzP/KU3it3VAcIFVAbLEjw8F2cR5xU1MMouzlt+3o5
qmm+nZ22OGblYMTaYBY7oC91/ucWj9Mw/db84o2+N7h8/1wckowk8awAm+WPzatB0KxrnZcQHLzu
WfLMPApLMn1Z5EfNoT9/AxgwMc3S9IjPBIjB+0/EGHpDX3sMHmMg5IF9snsw4VPj3fGbZ28GfPT7
r+D9Nmg7Mo/s15a25ewikffDN56ZZYZIRzWpWeCFXnLMB5iSs8gSxXIxTDVzTEvzP/jef3GQpGV4
NcNgo8M28f1BlnlZMUvJuqi2PC2CPL6RpSnU6YZFnliN9vb7YzS30+jPs28rDfzzIDlFTC4sjzH0
j1ZESKQppoECKOpag3NjMTjeA4EBtNMwMX3MyYGIkBNI+2R5rRHEydq5n+gzc75SXADPbLJavEbp
0hn1zoXb7e2ENrR5xDGsUPhy270r0clfxVTrzzJzahDk5up/yqvGkCe/P5hffXacIJbH+Ygh7MdQ
aJcxCXEYE0TzqPvndceCoernlUInliX1YH5Elfz51MdbzVx/O0Fw7X6PEf7D5ujkTQtPlHiRo2fy
TGsS79Qscx3hFJj37w+Nff8PXxNoUnxdOMl0/tnMAv+8+wRGOfvgIRGClpxGiCDIT4gY1h+8yk8d
IuQdMW5iZsCSYHPz/OHsI+OmmWXHy0C4nHd5G7AIzxP/yzxaBlwFQIIOUO+4Fs66c8pGHYaWvmAI
Du7l74/3p2sP7wOnFmExVJAN+//+eFPP7bTBQfjSRtz+/sgJ2pKjOCvnjtFvBmjHYo70gX9uu6Df
XQu8KDEpqik31yow6/cv6k0d5DOM/8jjVh5ZXP3MaDTmqSrFhM0a9jDqyo9LNgX/hQ+eRDE3UQf/
BoTcH46XKYrlUGFA+xx+kBAeZhDluTDDRKuo+9XweU2QYy7ZL5tnwwhFCHkmDf3E/IgJ+6sPnnNM
507OIhUT5/vPgI5zMB1N3kZFlYEvzJrziuRvKPpebCsl7bjq/kdetp8/9w0PQWKMe7vOw916/5pu
jamxllAgac5sDwtqD+KE7gC/TJnU0qMWgSQkdjkyEvv9afaLE97Bo8XTnK7yLZH/wwmvEs2TE7uC
qHG9PAqqrj1TAzxkq0YAmRUYRYL09VaJJnYZYsUuHai1GjozPfz+nfx0L/F5IySOgNUQkCRG9/4z
YOJSVF1FaGdzCIddPSGQwQpEckGs/f1L/XQv4aVoJCIeic4HiueH51o5ydFUjtdERU0TAkPrZEfi
fdn921fhLOJyAqFExpwn9vsDgoglbEZV7Kx1nbL5rMpuZ026Hzwuf/7YXO5YG34dggPC5w/HopDL
gYj3NbqBh3tCVMVB2AW797E2Pzign68MnilOgLeWHCx83x+ujCSXoxgsXkrrBHBqKN/aXmW+u0OX
GZl+sSGLSliuH+AAfr44eKCRB7Hph+Je6P+w6slkB7rVhDSGAlfslw3hPzMKPR+NCeOsMnVGFoMK
XfXR3TD4nst9dz/0eKyx3Gb1g8HU+V7k+4/n2+q4ypJlW0TYPPpjkub4ZnyylNe0Gm5yo9FnhFF0
2iD7YU5PXZiyjyP5wLNGpgPfgV1Z+aW9+KBo8zWHZW5Twj6SunAz8C+pu+zQtVh0SGhs3yzKCB8l
9onqlBmiuBB9lfbE6Ey7P7SiK44gR3Nr1y1G/ZnrT8EMdGgVoZ3T9/FLECq6IBpGz7qHlHFsrS69
yZOAVFzvubD1bF/4OABMsnQYBJr8dh7W9qrtR/1F+ovNqsQoEaWWoMvoa1/64FatDucQKMpl3YE1
JoY26jPstdlW8nOQMTZgvI2UBTiXGlu8+w6+U5QxFOc8kc6JPbTaa5LNzmdW7CCEWUqRVmvX/roY
eqeJpJd59Inq9s2a0zaKmpfqJz3rDFoK56okXKRacjeZLol0dv693aG4AoFNA0Q7a9bAGiW0kM4D
2I94mhL9dbKk+WRXk1Ze4/jb4MtLP5NCbSgRpTliJrpaJWvT4FHLtnu62+lOxP6YFV7HUGJCDM8N
iWQhZIMwPIkLr/bM+w4094IZa5wWJMLSwJRbW3CWlmWCIbmUDu3FZk58dx0L4YVNmfoYhcdW8+LM
KbJuh2gIRi7oveF+Mls2B2IWqDSDyuynfoLtF46tvoBI7NvR2UFf754rHYBkRMtmz/ZlBh4tRhSR
PRZj3L0ZIwMRrUK2ly1lhnwSJm2VEXfyCaG/Xm1731tKTftc0cpBbtBLy53ZWqRSNWMbDktWq5/p
aBw3/FNOU73bBgOlicAH+Xdbrx+Ctl2RCYNOeyrpbKFeZ8aPgDg1EEkKPIpbVAWrMvTRtB+6lhFh
1Pig/sh869MTjZycRV2Qzy9eCxwPN5+S18LpF7cFT9r6lJT4WEr2ti3Xy0UQFdzpihxCnA9zeRCD
y3BWJkMzRiPNu0NMJ3ty4i54FffoqH3PLFp6qOVZb5DiY4DP1Feh0SXJpmsMIpsusqks3mh4kGlk
GWP5ULrOdI1YOFQsj1fLj+DJpJcmofQC3qfpT/sUhCixWCXLq7YyrXvcBNqwg9bbnorKolEn7YlE
V1jhx32AMSiPJ+W5X7DCr3dFaztsA8g797hC6+yrNw7GGqZGr54Kf0j6WJRzo/YW0jo8KMj2LqF8
GdChQ7LsdEhXhHeMOw72JzqbqQ6lfpPmSPpsIqVacNjrMhlvSyEyPUJTpVRJUacQxKu3dg1KjuVC
63AwS8FgMuqY3t+0iudaX6EOiMwJQhMtdbtnZPa56xSMT8ehHvpYs12csaoq4SMPqa6puFqUDjfZ
0aZ0V2ulM4W9apcvueUAyOo0mV0rTENQ8wgeK2atFaMj12/cRzS+oqNbquwY7VIWtfNKKe0oG4mq
DsbAm01IStzVdPreVBNbh8PYuviKprY6aUEs3W7Xs33A7CLdiDvT+KTZbfDQr1xEocGA0mDwxfAb
tG0w4uNqq+BbQFxqZXOoT2cwPp2UVu7FRHwWEoTiNJmIBj2i+adMDSP+CqBfGqeo2Z/jk3cWVAG9
JNvrdu5NX0/cDdy5LnAo9qK5pzGdIUyu685XR63qWbEXbg7T2DvqNOGSjo1UB+CgKKcF+YyF34ry
ohlu3Tqr2yhV9QyKdsxrMyx9Dx/VNM36eCp6mVwVdkZb9Njm4I8cDBwydJ3t9myIKT8IYGsKMnBq
PZjkx+7aJdHVwVnM4Zk8nixPLTXJYmdMmv24iMZ0UcUrp9tVprFi1xSDvFBLh55er33xTXgiuOBK
bJ8pA25e3dzssXv0DUSA1iCTAimgGgH54ks8QxEQV7ovy2KHNtmZmPpS5yutOV2OWaA1n4eCQRsF
ykF7hevGIk5cb/F5AwHrwhiAJ1IVSzn5fnSd3gLVZc/+G1/nVN9OqnDo1WCIq+KisheK1FVqfs1B
qsAz57yJIbl7972mlc+r8PQ1FpoBcn8up0E/Nqhf2xBtSw+pKp8e2fsVCU+Q1bla6w5uPrXmVXOS
jJmvU726jCV8RYuxJ8GT+bwt/KmKSIw4r6MfwPtMFi6GkBgESOysNUcffwG2Cq7tChKFXzWdw0NM
2zxJ+qKdyrGBSzfJecVkwEigiUSrwalI8rU+z90JLzDyGN5N6QnGpqO3CgxK6LfawbSb4koWc7Iw
GyHdQWghSe4XdJc+mmvZ5PS/WuUDDy3FnXdy2h0GZXwKIOvWL7Rn4/zgDF0+VYMu+TRwx6YhVok2
3a9ug3VcNkDtsYyUQcf/dRsMulWBSbpQFfVUjLGzUyrQkZ69qvC++F5S0K5oTJhvYd9xWzdEt64h
36153rjC7CJMEhwCmgg2cSZ+TIBKryjCTGBmigJt4aJMRwWBoG/WR8tdW64nm76x0F48642pYkX1
uGgLDf1k5XY64NB+AgOoMfYqG//VCFIhziG+ts+jMcgK2sNi39orh4BP2srhZ+vwCM1kNF496enf
XOjzsaezgCLIPiZvmJMb5hy+OQy7smqSh46dNC3ZloXVbqqK5DzzB+urtU5qV9Lm9VzBXb/Cxh1I
BHOru8bJaV5ozZx3POrKJ8/V5ms/04DWONSGk4aZdbXjBlPsScPxYNEtsWds3ZxmTY5L2GvyKZJW
jW84bbThW9Nm6xMmeftOa+zpzPRASaCR9p3Y1d7QP009VfCRFNUQV8w93Qvbqu3+JF+d6WFaDXaa
fHD6RUOWZ4mMnHH4yCLpZR6C3qCOeC3uIFuY3FdNsqTkKsuF9udS0fzteADXnQS1IpDwXEy5dU2p
usBuk46sc/EnMGqJ9YJq7K71IDY3A9pT7G9/h0BAsLwlAwnnsDKsloKqkVwALFScxGuDnzqW1bI+
UNxCl0U/O8tlTq2wG3aUNaTUP7RwkHI1B/gW7YlK0zFpvDs5tdyZzZmEBLZt4TRQzI20D/Z5ndAU
/X+4O6/luLEt2/5QowLevNwHmPRMJq1IvSBISoL3Hl/fAzrdp8Ukmxm6TzduHJ0oVcnAbWzsvdac
Y1IT8186Wal/NEOzCBZocNOQ6eTSFuOieSCOncKO39TaE4PWuA9JjNnxncNIQG7AKLjSaIKJYzlY
IVsSI92gbVOgbjUGk3BhUa7acOXHZel7MXlKGsxjqFQ7MTWLbdWIY7ReMk4XNZIsP9Ha5oOoZ0QU
OBXMbewcxBcf5FBUFoRbIr9SICgBkYt1ZHmRlcWvlTk2IB/qibAH9Fl0exFvRnt1EkcgwrDDb0Vg
GxZ8cxTXizOruWt9/qBjWeHwIMHMB6PckxDQqHH2PBWafLtYJn+UmTjdS0Y7gcaJIxFxhRglLL9K
Y57YfIj+MwE1iKz5EKCbVVIa3JvIGvKbJirg/KTI/eFmi6FyXYWNChkYIy+BW0PA/G72wfAQ5Tpw
6zGcWKe1cVdxciwEiGjSLOFUE4i28IblnK5cwJSkCELyA70aCz6CtsubiT44MYhI+ndlXU6ibXS9
iY9T0SJrPRo0/NHt4zLzEkU1LTe3yvkUCz5ZzlFjlD+IY0E1UUiyj7okamYQ+EEvbc1A1zc6Avs1
kBuZkI8pp4cmTfqmoATBk+m6/jROIatzMvhKCrJjoyaLAmG6FvShp9MvU5C5gSQH2NNHkonOvp+l
nypLxJ9NuEhvSoK5SFIJKqrmY0Yurx2p4HBdbSjCYVMkw+g1Klnwnp6mtBqMDuxLXRuT4og9dhyU
jkn1szIDA2RRJ2GsiBN0cqaRRWh7MynSV3rfhQYaWZ8ehZZA1XZaOckZS7VfQJdOUJ7UfsLW2KIR
jo6klobagQljXME7SpSV0Y8j8wArQrs2xHHCKVOPCWXmpQQnTKJ4o0Y+cmQD/6rizGZHAwPt6KS6
AwrGK0OZUEsGFqofdH09ihe+96zK+d22X6NrpIKm9D/1QEX4F2QQx1kNZzzCsZ7rDRkKcIjCWvFp
4vYwsuxe78f72MyGg1kXCQ4R1vrbRAKniPNDMbZV3jPg/LRUb7t+HHaERUvfekkkGqHj1UQG01bj
d1+WoWZQ1iInomI9SPOglFdI59uaDRyfaq8U1PHGR1Pj2y2xI/cTOBwsOgVx5hS7utlHGDWwA9Lg
nOiOwLoAfHjcj7fqlDOzkTIpnQICxn62UsuyHptObNdKlv2ycCK9Qco2x2PczOUzEZ4d60EIkRS1
fDA1ZBTgXLnpmkx56hChYJlRQyzsJn7t3Ilqi6wBFPW8OQFA/8QL+eaGbk5gSuX6TTl/QwWujnu5
HulFNfGoHAlX0lJHVCiHOym9+s1cT+zmRoa9bjepofpew5pX4vuWZavBrOUE78SM5l4Yp/pRmGT0
wDx86ZoQhymh7lWjD+6amAwcEb10U3S6Cly/D7nw3AoPVoOayw0LHX4Of13C2kQq8EHRhzfdrB2T
tyqVrKsxztsDcaRIlauq1meHsmb6PBj1eDMEvvAzNiu0K5NAGtRO6ZPBcIasB35UsHLF77TMKYMf
D5LHOmnZqABsS202neZarozm2TLytMFNl0fbVmnGH5Y1KdMaglNHkqqJwsrFc0pJwVI0RBidIvLA
CtBJOqsjxRkr3BROn0pD4sGk4oZW8BbZKi+ATzVpcwCMPe4SwnnwtLgUDoV41WIx3ITEzBYsmNXk
ZeYt1txJ6DJU7gF3Owz76AjQQP0V15P6s4nkeo/73ug3LN7YwY3QNB7l2dAeQB8zX+h+5vuA2HLE
MywWLFIKmrRx8ioPt3WLWcDGvqD+qpImJofUQMK9aM9Uys+yhF6kb2pxR21CMwmwCWbIUlLG0nGE
xLUtqjFR2TLqOKX7uMIkXMCkT9d8WckiRc/dkzYwE+DrJUYt7EcQSlwVFGfmnqhnnyyYi+Rwysu3
Vg5p32twwtDCJPP3sW2REkWT8L0aM+F7SmXZdNSxkPmqT1auQN+qFFYFfDmxMAxlXe2SuJuCFTvG
8qXOW99Y3v9Jdsq2IEekK7PAPKpSDrctio3J680BMD31f/FHO5pqZiO8ZZtcKKF/mzZNETiplBqd
ndRS/KC1g/rU8BKPW0CZ6s8pGuZb9EXkP6CEJI64bgIyWIpY0lpAFT4a4aBiB2KnlGX2CZMw/xkd
4APG/sxaR6qKXVgpyJRhN9E1mOokDuYMKvSk7aD05sEiiYk73ofhVqll1L2IyyqWpHmnvBp6TNtC
LtQm3xJDp/Wosut41yQ5cqgc9naDjSk1aGP7o0jebUuAJt58Sm52E8c0dFJLz5wOXlfm1plYHWl+
hQLtvIxMz6qdm0ffaOrrKlIoTotJGfpUgPRcXWUVFRonz+T6RzSx0ERqrenEYI5id5PNgRC6epAk
T3R82JlGZGAp25qXmW9MASbbEzHEVTt8qCwlbbVmf4mWUtIqVodZNLj8qtleD3GhvUYSbRq7bCeB
j2Hexd8wt2LBpz1LvrOOHAlZTgA2iiFJjM9aotD3i66ZecANwa6T1zp75RM3Hhop00P0ICXFgFwc
tJBxH/uaS8dL8wIyDHNXbYsMl3otoROLyC84VTUcOYoTslntqJ/EezYU6F0EPAqEyzWqPh8EArlx
afbUFOykL5uWJAtChRBi95aU3I1cW74aOmGhoxsNnDtFZ3OkmJ0KTbcPB0+f5P6V72/XrixDDq/G
xA+0LZ5DI9/GqAJZARl6gao9WAZlrBOcmRbx+PQfZIFJYt4KPFyqiKeyr+bbwQza43/kaG5mPRto
86aYH1yRj/amTqmRrL6u+n8okhsUixWF1rm2WN/PQ6n1qsa+MBREICcEiQ7UWA6CoHRuExvJscoE
/w41cHOhofGxi8NRSRHRRLrYsA6Nsxp5r0cBeVREbqb9oIDCnqTYwVhRr2sViS/oG38roVBcpZSC
EbiO8kpJF2tmoal/24/gTGhZLqR1lV6BftbKEjSzQXOnlc6MUWYXob1aT5E53uliO19okX5o4yyH
WpIbCVSkC33eMZK7WsdSyTyHxdHcqwmm0irsygsdsk+PspCeFWORXZzz4xstbKTKYKWvBNLspW0h
3OVFUl+iTNAMet9pYCFqsZ+Ad7yILpY2zx+dBmqHVGGXzmtXzcUqRzCI7oWmg/zXj4fe13LHFPTy
Mib798fJQ2AUQ9gWDmAfaVMtF1IEkEWydoouHOqTN4ElCwp5CmT02875ylPiU/Wolr61qAe7eQbp
JQRpvJeMjHrq3FpeB3TwQh/5Q7OIjg1+ZBEqyNJzU8+uTwEAU0p8DKhws4nrehboAzkw61rLXytf
mlwUz6njJ0Z6oTn22SvITUUxo4C9AIN69gRRMC9lRYJVlV4GCxKkQ0o7xCy1PSRF5SCMMiUyTF12
XdbdvqApI+LRM0sXX2B54S4sFIez4cS7YSkSb6BmAC8+6wpqRF4U7DEqRzSS8hZJbOrip53dYYTV
2Q/9AYAT6RiQK7G6tv22R4K4sVSAXEm4bOD6qFyVQYmCtjCqExoceesHEt0PJdcvTJgf3i8kr7/f
K2gudNwXPdyfI18iR9A3264gJGwc74kKIWUG8+jm62n5s6Ms6BqUBb8ZYGfjQvPJ+dTLrHDUTDav
8sJ4GjE03/xfHAT3CleBUAt0xftL6TveKbHDQGYqiboBvpueyEA0L420ZSS9myu4YyZaJQDNS+j2
+RjvlLHuM/KUaIh26lEZeuqtTC4HltiC3dAJsCWrJkumUcMbMuVI22q6hFQGLZbdMI7zTabJ0d5s
RlCGWm++fH0TzkiGCKo4vSW8QOZNVEX5nB0uk3RHAERcOGWm/RJxHD93ZXWrD3OxV8ib2aXNVIDa
6KiCGIPRXZFlQW6f0Q1HPQDqWqgjVVMpHr59fV4fXonfp4XMAnUUIh/xTNtSW92kUmovnKyUslVQ
RBS1erKbrExPdnPVwxfMCRyarB9fH/eTp6UuQ2LRaFLmNM/mBTYguJYkBgXZlZT8kfpfVz4lV6ys
l7QAZ+zE37eeYy1STw0PE02z9wOQ4m4vzFVEazXJ6KeWxBihRlY8HD2K1xJ54/RBROgjeLejZoEz
xRFwKWRcXkb52fBcwgGINkE6yDR0JhNIrYmVdktXoFdlYmLlRPbw+GG4E4EIpzz2rTSNC2egGV9K
oZW/K9b4q251CZkPFaNKFsLrxGxyL6wq44TmdB4BDlf6XThRwgrKWpDo95QEpFVTjB+hiEST4pV4
SYD6yYAhHhtmtGmKCEXOHxy11EksMSYBLlO7n/iBzFufpbOntVp+Oxu+8A3uRXI1Kuxtvh4yy2M6
u4OaAZR8+Yowas41OXix2lKkmOJkHPl1MH1xDbhPvkWsI95Wk3Xp1fhkciT3Y7FIkLTI9+tscsxp
thLBKmdOioDwFi1bdz3lqnLhqj55EQzuJ94jDeuEdD4voOOIYsmi+5rzYO9I1KuYsYLo2kxK6frr
Gyh9MgahqSo8PBSDCKnPxuDYavioOpBkdSuFjqQAlLAIUNhL+EQJqQH40w6iREFf5F2J5HJdD9mj
FPkHVin+Xu6rC5PPxzsMDxIliSz9XnSd5wiUaQWktc8IWhakeK02iLkIeA0ufEo/jhuUOYhVWD8y
DSAKev/6W3IAX5p3yAlSUHs5xDGX+Klhg6FEOBY5RZOvb/PHJ8rxgLQy0SgIz+WzKRXQBxFXMsdT
5TxaNeAQiBuV/IU2eCmI4dNDGcQgcERS689VuhHl0LQay9QxOvxP2qJCmhPyfgg6jC+M00+e1SJE
Q06/SCGRxJ3dxYRulpEyYvo0IvAv09V1iFXnwlE+fVag4hmmSKloe74/CuHSADIGLsinuchj0up9
Ti3IaUeV1pye9BcWQJ/ewD+Ot/z6HxsMY6xI26orrqru5rtKN/HoSYQohWN2Sar72aEUvnV8aBWy
afSz6aQGOjEQN8AwLGvTVmHy4URK6z1wbPXC5uyzQ/Gh09hy4iUmgeD9VQXyUI5STzMrLlt1SzK0
bytjJh0LsRXcrwf7Gd5/+biigWdHYWqEyrHDXfY7f9xBsofpGrfoCXIcyK+VXqCGJczrVOqyEgMn
qHWny9TuIZFnWtxNPcFHjMuTHla+g/sI+kxe+abbIjCnL9KWlYubQrrwSn4cvMtJMqgkhGuYpJeJ
8Y+TFFvWjSXYBnQMCYEPeKpWAeXlCxPNx9sODBrHA1w1FtX6ubSRgj0CbdLu8PWV2TrEMbytKn12
1USrLhzqwy7SxO0CW5MFNWteKirvL6gA5pJiP0jpzc55As/JNx5Hk9bjRMw1FKsU4qPTm9OlVezH
93OJUOMSiZtZDOVnx/UttEYqi2mnnwbdt/MAOx7Haje95O+58cUtD7/ZMdTno9yr/R4kZLEOwybw
SnIeWic2+ugBGs9JpLFyL1XDfOFRf3wICJ51nbNceJzS+Z0JrHYsxRbRQS2b3Z0gBsVVJ1JBCAOQ
F1+P/Y83Y0kCYkyh9echGGdS1ipLRDbzUeKkgmV9l+UE2y9N69Gt26k4VVM4XXjZPg5jqJ7YCjSJ
CRIS99mXJSYlJqtKBMlFpTYP5qBMt2Y96/WF61rO+/1Ci4Wd8pvqySCTzr0mpUZCq5mMSN0pte7m
MUO+1lHxRFdGKig6NTqI/WAOW4EKrW2ltMe/vrGfXCfVGFbKqkFMHsl970c3gdySJYPudFhGW55V
dLGXhGNw9/VRPhkprCTJO132IEsy5fujMEfW6BHamJK30t+2U3+D/yF70lI+NV8f6bPrsTCfSPh2
+EjrZ3PkVAVEIwg9Ug/R8ld+mfWvhmiV918fRfrsgixsCqj0qfLI55mmc1FiyEnJkR6FGlSC3NI5
Id5idA2yQNwosQJPb3DlqnJLoymdOm/Uh7dWa0gaQN20oj2OVDCeWgdD8qV17meDimG1bMCgUbB5
eH+3EbL4LLqaJekzbK4bFFMObsrCnRtoQJT6Vbbiup+vSj1FcYch4sKg/vAMuC+MGmZlHbzmh3mB
yRGjPxEOdhz3yQOwr+SKjLjswlE+bvNZWrM+ogqx+DVYcL6/zEQY0oYPMmHvqBgm5NdhuIakhUYv
T6nq60libqzYRCQjIU/zsnB+UaWwXyco8Twh6lqvFlLjIaT/4v4eHn/FXPn/011KHs4fb8rCdPkv
VsvxJYPVclXkL2/Fn+7S33/gX/ZS4x/yhim0MQ0sqxccW//tLuVXiEalZEM5nZlIXvab/81oVf4h
xxafMJhlPsIUKv5tLlX5JRCtRJMxeYks9aS/gbSi5me8/M9czOZhmZyWwgHfGNIFzzcTiCCBE/bQ
5yv5BvcYmrb9Da1dZ14hhnP7zdVkuB30vuDOdMTd4BH2s47WxvU8rea4wRZm7x8DLN3U+NbKuvX6
2p6extredSswe/FqeJo22q732t0QbDR9J3YusP3m+Nh49MQ22QZj+2quD8TJ2CUlE30jZ4/Q0eFx
lqhcbWpWBOle9dptGdk9JzY546p3TckbVz4dt++a2zk3HWdx0zm+Z7nImLdwOdeRm9jFPrxRBoc8
zW6P8LyzHzs7PIhH+SbdgoDcaXa/QrN/wNC5Jv7neS+47Aw8wRW/qZt6h3j7NVr5Xrd5pIh+h//N
Xo6AQd64RrakHPyVEuElsMXb/lm+6pzOvvGdxpOuCT/X7MfdzeOjZV/tl3+ZnPqQbhvvu+rgnbXr
Q30g7mhHWibnTtSh/bS6vw/s19GF1+p2XnYLOMpOHquSet1Sc7T3IhgCm8cRkfVl2d1juMoj1+Dv
NuzvkX3PvbLjbeu2/Dem5DfLhnXBF85+rZ9hWd62LuL6A1F2x8lCV/ogyTlpw060joHVkHDjGjkk
x5vqbV6L23LT7tXYpZNeKCuJg/DnDtpNdAqcck1slC1dtzPC6wadhidfR1x7s+OHbl4Pxql+mlco
oNzoEGwZB4+jB6HGJQdmB71HKVdS6gLCN5x8OFVumuLrsIXGSW7KV3Ug4cTufpbXEhSHn9qquunW
wH/c9g32KmDXfR7x2BRt+51lqCY4EmpLnjXIi/lnf6WBhFsvlIJ1Ylvf8rKye1t8ULgabtxV7/iy
V3+H7JW6Sbgl4y7cnlAcPNfjNvzVjTYBLjpW5lXgtXtxi9fvUD9P3wfsIMgwUhq7AAvRQcQ2Av42
cKVhXYmucUCH2vffyDLX0qN1E9uEa63Nb+UVorYr5a4+DOvuQTdOwqv1WpACJqInXOKBHIWfiLvk
iD3guuDfY+EKjho68+RQQGnVVignRNPh52iCQSXo5Xo4GNsc7pvmSCFgAmQKnixdKc0W7hm41e4X
bhdEixIGWSA0990L+hzt0PI95OzB2ezgXRSA3Vx/F57ibXzQoBr98m/4K93Xmbt1Oh12nD8tjLvK
FZgCChTnKAKeaGyX9zlB1opDw7P5pX/Xr7J9uLa2vrnikyp4yi5ZCQwwQp2RaWlvmMgYA9LaDQFg
OBns01Vws9g2ibqA5dnZ4xOjrgL5+E06of7Wnl2guf6d+Bav7NbO7X7dbdSrXnF6Vzcd7Y0LA0Ky
Clfd6kR+gmU7QbKHx8DdgSjUu8FRufYfhFXiLm+wqDxM3whgQo3cvHJe6E2waz1pzBuG0z/5N/Ep
2I8/dBI2fgqvHdt/UKiV3RBtNm60dR58w8IgT/ey4kqb6Spfqc4K84nXR3a7nd3rcqXtX6n8X/Ha
RPv4R3LUd4RL6S+5K9nJTxoFggf6yXxOX4lWrDfy8ym4sl5geEA/ik/yrXKKrAcl3vby8zxtWRTd
KFfys3ko60Xiag+d/SZupfnKvPZmx1ibT74tXGUHApzs8lU+bZXbteGQ6vhLOZqn3gEefafsjtU2
3gCpqmwxuEVDBpREfVRrLqg+lgAyNonLtOy9vISbGCLhVrTvwk1x2sWe4nzzSju0j5PraTdy6L3J
ruwGTvNDPvAzmyiyp/zlWWEyL2SezrRqPQxAq/Clc/Fn8V8kZ/RGL91ozuwNh6O8kpxjbtePTeiq
1/OOS7AxYWTb4tC5rWdeF1uR31LyZ6F8O7qLs9Ti9xCdotvpUdsNLifEj28HyQH/VGyiClXTVs2d
5Ep/TrYqTJZfmmbz0/TXs7H+fRbH9nGi8rFP10hcHw0PIw5gJAITmkN1GFYd6nr0LXb/K5Z3jZsj
/q/t2ZlWSMw7/tF62ZafHqw15QIoCXbT7gQi46/TzEXlK627adW5/Bnd1tapthJSdzadkeEpXqlv
gQhWSlspXnDS1s/QqrgGS3VDe8IhsWZUuuQse4X7orw8xHa8u3M2v4Rt3rnyXt+bq4cjmXAaak3T
1l40J9nWfDeNK+lIRtF0IlfG7VaVW7nKevl/6wk3CGqE73xjOX1jjaQ4uM9fErwXEMIPnJT5lHMn
h4No57o9Y0O5sqrvk+8IP3rVNUB0BQgzr33vxkKayecLmVR03QcbteQ7pz2nnDKGKSSMjbkqhY3S
byxXaskgLHa69V/RBX+1gLwvMn68B+/9hum9FSVp8EHY/p/1z2JZdzXnv+n/QSzJskP631l9qA/P
8f7LH/gfVh+lazAzAC7QJkj/XjfK0j/G0oakRkqpaZEu/HvdqFn/LBATtj/0oqiWLfAOVIptCHHB
+EcT2TuQJ7aUj5Cm/c268WwbQpGLMr+5HB+5zZL6cr7bkkt4UTQW3JxW596APgUWvVkLaK0P7TxZ
u0jK8v1SbVjThTPWSj3xMTNwJjHFzAaDq/C7HXjR+OGPW3j618r1T37J+5rJ7xODH4jpkaYvbY/z
baDhx0I8pKroUrau9jnZNGiuYSO5S34fbB3cPl8f8P2+bzkg+2GDajwrdlz0Cz3mz9IfAL86otFP
z74khFGszXoHiKt9/Poo77tiLPMJDuNYGsUENt4fBBZq5yMVpK7rRkonHkZ/hmxGaiDwNJhPD7ks
Bw9BV8mncgKC9vWhz7o6y7Gpl+sYWRH7LFd6doW+qVArN8bAU2Y9+R5kRbpr8nKmxKzh7apTJV9n
rT7gzYsz1nEmcDgQs/I6U0X9yKZUv26V3Hy+cFbvixH/OisKfvTpaCtTjlPe33ejBPir+IEPYksR
VhqPZoNHqGHdIOQo3a05vI3H4RopVLMvJyOxQ6zhG13vxW9JnjAAJesGASsa41ohQ+DCqPjN4Phj
X/X7ptGfoYrKm0Jlmjfxz2FhzgZGS3I53TGwzFWbWIorxmr9AhNv3BggBvEeLYx9nWbYWpJi1Hq1
RlDSqBd74oTav0zW4xkuTUbSsfB0U1I8u1v6rKPoX7wx4NF4EWNsMV5Zh6ZnlKLwFGrW9He9wN/P
h24qkxDxTLLOWHh/A/DjpAAcyFizqiJdIUsjMycpavGuridSBvMIrkM+DL8qHsGSA9IepxL4M07p
cgeWUHgQUc1ceCrvq9q/z4mhvNRUNWYG+pTvz2lskMLLqR55vqEbN3Xrjx4upt5VA3+kXdc3jlFn
1oVbfz5BKJJIHZ3kJnbX9EzOtV9yVyod4dYgPw0/WJtK069nGCYX7vcnR1GXeY/SA31zenXvLy1H
k2dFaL88OJzcUL2NdSftlOz269fuwx2EBkDAEBoTahowkZZf/6PRkUdME0kc625CqO5VIYfqNtf9
FEky9bf13EX6mjQz/fT1UZcgmz+rFFQ56ClD4OK7hcqT5vL7w7ZqbgEWjyAFZrPgb8i4E36pgNjz
VTFV4SobJLxRE+JK0R2Eeqo9Py8wxNXzILMCN4W6cAW+jVAxrbq9S4SKqlmhoLxfLPkaudDygBdd
ncrbGus5gFB1Hm/jWAsOS/nkOh5i6aai/al5ZYvOxSb8uDkEsyKNTtxpIP5xEi0Z134xrjsuZt2I
sVwcuY0sT0nmGr02Z98L1IWNaj3KmH3AWnYI4UOpfQzLUT+KQjbkqz6Uix3jhFjp0aCc6SQqWCsH
ymYx2HJnpHeNGaUQAaUqkF1QmmW/TeVez2/IEQg2IE1Tc61IE4vIZO7T762m4emwlCl9HC058h0z
EcCyS3EoYScRWwxVijAYrxjp69olQjDG/1Ntm9Ly74bIrx5JS0GCnNV5869y4f/K7/psJDEdKQhn
Wa0wOb1/pCk2CyQPMqBzORPcIkr9NcgQ3dMrFODKnPbHMDVz7+uB9OGjsYwjiB2k9vF3AWR9f9CB
oPROCTAsZkqte7OcWV6Vl6Urk+71t3MNc5/I1McV8j8UCO8P1TRBwtLJ4lC8FXtpQhrmh2HilEqp
7hjnLNl1Ib3wrf7kpqLKB7tJHCEl4g+IlSDo/XFOdFcqrPaKnGgMmEbqqpKPH9FgfaKDjv/7e0pl
k5hBNF5AV5SzSbVQ0enjJeVCCSRaoY7ERB6R26JUgbH5+vEt9+zdR5W+FEoL6ttL94iF0Nk9jVXo
XV2huY0+Zi5frXor5lHkxaI1X0lZNl443rLIPj+giWSGVrKksq7WzsZLamhV0QGXcDMdrIOVmdYv
cx5S8nfm6L5LMvkJtAg0fbGoJRgZNcJ30TfGci0mmmI4c2kWa32xnLi8X+KpCmBcuAg2pm2TLwkg
X9+eT0a3uQhvWCSiAsAI8/72+PjDB6EtcFeQJ3/ouoU4Ufqio5fNJVzTZ4diPYo5S6JBj/79/aH6
vm8wv+LPk0LMfQO2o20sCCQ4MytfeAifPQNU/byxi8pXWXDmf35yplBuzLiHCg6QwD9gUWvsmeUX
ZYOGitfQom0mzOzvhBssFciRRc1HgZ5+2qJdfX/UwrIiYCEzxW8jyekOkupa44Bc2OPy+uvH9nFU
s4NAGE7bilBepPXvD0WcjAG7lMDKHK+BG6t+61VzVxNRi5BQStr0AtlnOfX3bxGdKkS5mBbA/Sni
2aD2QyXJMNvoLjHm2qoRpvZg8YW9MBg/uyoMGaSxLrM7+qv3V1VF+EGQNmtupE8W7sqoWytZ2B0V
3SocPanMC8fjr/x4XcwMOtMfz0tmtfv+iGkCUDmVc9EFUimQqhqNeYtqZIGVI1ogoTdfjFTIP8Jy
14wV5PFuaLHo+41E/8M0yxgShmnVXgN+j8hYXadWEUGSwOmm+IkzYIFximZkGSFms7/BhtM/smqn
pu1PZfoW+QUA60gZfjVZVFwHWOvlVWV0fLlTJRy6VTHwbaWUogWBZyRVdMQbV38fY5Fli2Co2ako
ayuwc61Jn6sYzqStigHR9rFYdz/DYsHg9WWAzXxQ5OHVL1h+ORb275YtdVzt2aSJb2pdjqPDo88e
mq6rHhKe9q8kbPwjzDachX0/+6RJ1K24RLMKeeYklZGFvEwSdW1NHItXrVBbf2cZKRFYMSbYkyZE
tCBUvLr+qkkiPKlTFtZHVahHctKFzsBimcwpm782MvZKh7fMtkhd+Sm3FQ5nOMLZi162VbYA5eV7
Ngv9N0xoUwCaYJCCQ5cq5G5aMOdf/b4GvtuUJox7pC30HxbY+DcoPHm5ameFfRx+uyxdJVFFxJ0U
YvlaR6OhsXQalVaxOSkmpLFOs7d5aoRb7PIxRezK50SGhQpkYz7VybbE3E4wqNVrb4vR9Jcu9wPX
lURBt6qjIbhNp9QvKQgP5TWGl/KRpRt9EoFcmZkqJplpdpNV8mxjLmoCGxA/wSlRAY8IJhTcG8hT
cKDtvh1BWhIjLxoHAgL8jkK92ZIGiAXMgbezFNSrKd+1Mk5XO5lN69aCSWetK1rnexGLK90vnBWT
U1oWRXwrahrK69j69zzBUXJYfQ40kjBZUpENBMJDeLb8RqCZ9IlgS3fHzsTYDUOiNu4JFxNKCPKJ
aV4BeCu2oOPDH3IhW8k6LhR/O7cDeKwkrvJtRPpL5fSKGNwA+5bvOZCYOmNTF4/DmM+3jOsIs3NY
9j8rArC7dVKMnK2c8ZEjR8+vrvU6umj4+LgTYAGxaB1Mqgcmtvb3LzlYKykFYSq7FZ3LdUUoq8sn
mOabLpD/ZeZk6okDvSx/qClNXBK+fayFsJijlwuYDEglW9uz9ju5alUlZ4XsljnkClvK5sqt0wXu
MOFVyloCJjuVcLgGfIZbNrV1bamFcS3zwF1T64ZDKdHj+Pr78fFbvNjP2NaySmEldh4R3BJJMBBE
q7uVye4CG2dyEpY8gYpc5JuvD/Wh7sdSdhF+cPGL/YtO9PvbbyWF0qlGS5ycrA8k5PSTO4FnOyBf
UvcTCeYvoFhzaAo9UYQ1bSA2IIUzAUDhdfZDdKQTExXWg9XXJ/ZxkYCgB/U7218ccB/0alEKDUaK
CRgX66I9iN1gDbail8KqMGkj+4meP2K4Gbyvj/qxyoNWnBHBeou9t0m58f3tmONSjLRw0EGM9MGx
jJjwKQOWVPTJINdRdK9mhW+LLiTGyYhaY5vOGODhSUTNd6Gcs6evzwedJwd8922nYAyvGlmTIi1+
hOU+/bE/h2Ewwh1QAlYQBFCoYTprq0RnW2hXRKTRbhynSF7XyHmPAairxJF/J1r4rKh2AWP4R/87
8cJawi/G3zkY2e9MDOV3PkZFgkfrkCZSl1u2zMx1ueWPu6A0rc6tMd6UThko2mPSiYST6An44lyq
6HVmjUQDLIbyb/OVTImhRJPe277MJImGQNO/kfyRg+aaJglKRCIrPi9TFx0BhhBJ1stEp9uZmYiE
KmSC/lbmI5NMm1XDuCVlhOARQ6uHBxN4gkJixmKDKElW3Eo8hyelVPBjKwNQNwIYMpMQJA181lsV
EP/iZVMnmrt0Qq8EbkcwJdxYxohzRKW5b8jXmlI2D/o8zO1KmpXqumPeVRwf40SwUuMJd1c06vV9
Y1BK8DoZGexmMGVhdls6QhCN9PwExBY63zgaiuQUoZg+Vl2wxAguWRCoKSl4hWXT5G6F9VwhLbCl
8ThOC75G6ar2BL9M+xEXZi6s+S6m2c+sn8T2PppZxT7MVqjJm2oqCPeChgwFWIHJ1O34cDfbGTjI
cbFg9YfKiC3VSRSSnd0JJJq6jYe2qtdT2CaEpGt9Ld0gMOxWAiTYCtKoKfr2iHYZ6h5GInzkaRNe
L0wxHQ90PNyLwUh3jMACU+ZpBgv1qKsFLOVRSU9eFn1RXtWK2LyFvj/c8KEO3sBGqREwoEh7ZdFL
5roFgFHGeiTQlkUFyQoNAsQz+8mO4lVc+7FD0lrlb81piEBNNkNPrQ7U0Jrk6ii2o6QRVG+owva+
afRl6h+ndI020my8Ic+M+6IaDLC9dTquygiMkFMYStfBM/KTxGuFsRNXc84whZeSlIodIq69jvHN
yk6ixRkZDn4bDnYutw3ox6kRbSG2AlIA6iibaPtR/1zVwLofWgDZmecPg8byTujLn8Nk0WUv1bIb
HMzReLQjPSGlMyXAt15Xaagd4rkmIhijlvmf7J3HkuTIkmW/yJ4ABr6FO5y7ByeZG0iQTFAD51/f
B/HeNJmWXvR2ZJYlUlWZ4eEwqKlePUeyWL/+Oc4sWgSiZrzaNmfCXabZ2vsq7IiudAs7zVu+hFN1
mdpQg5Vd8AXkDiM+V/mt4xeewrmIB8TKDvhC4/fImsaDUJ4bBUnoTYwedTiZSzHbv/qunwUguXDl
W2QME7ZzCy3F7yYoUOutVbD/PmtzzVeqmH6jN4FPaEz59L6IBUpu5PFN80kilvu6mdbKJnIJCIgp
8QEHeBjNPBMm4VC12gvaUTK8CV+q07SY6R/LacVD1ILj8as8GT7hfDfaZnRyDc+eJ57ZY4OhRlUp
HlRnjIaf0KZ54lEPu+1oD/mvLHXt90F6/bOlp9nfEXTKtYkqGFGireCFKbNdXqRXRZ955zjCBxRK
MDvNutX91MQ4anjOkMPBRyvzIK91wnJ04HBTcrHuGt+1J5BbYTg7WGOdCdb4OmgKpAlGYCvDlUNp
IPFAU9uGoMcgvihk1Ynxe1Bxhmo4q+eTO4wVj4XFwv5RiHoocKiB0/cluwYIO61oDJCHZNPZAVMy
7BAzzffhVI/vkypIoEjQxC9ZH8EgqWvd2Mp8mFLe50t01YcQELeOUX7e1Dl6tm01tpKd/kw5NXOZ
2bAOvFhIP47lCFmInRQtOVa9UwtYjSq5qaKpRxZ0VtyC4eYEqRo7QphU6Hb4UFVliWcOtaGfeGAw
AimH9tsQgvPMjVJxx3ZWFtHSL/ph0/HBAh/4MfGIKdNex07g5zF4Kpu99+PtSaQZv2o/Nh9vAbuw
wZw771kdK+vt+OP+idwyyxAtd4W9dclWz/sFgfVf48caNK4CIX7TuIRKaYCkr+ORMtv68Q2xHZKs
dBw0REDxOx/iJG6i9MdTlP84i7yst1+GH5NR1Jf5d6KvfiNjVR11WlQ/1D/+I3bNigtKVOAowN9M
C6jsjy3px5yk/ViURqMgQICNZ/qMbEmcQK7KpVBHJ9PEIhwO8Y+TqfvxM/HL7C/Tj7WJhXN6teyu
Y3MKmTPAgIGC5f7Ynvqy19/VjwMqLgwbPRdAwHCb/niiRC5COsA//qifEuF/NWT/fzOlSUVqkor9
TxXTf0tqst9dDv8lqfnv/9G/pu7M1oldwgKnjIS7tO5y/dMFIrV/0DRZp0ZEMunS2FRW/5HWZOl4
Xb3hUgJFYG1M/Gvqbur/4C1Am5d2EivDK9b8/6gB7/9ZtuFP+R9b5rr+kxn/T/UduwCs1dEPoBdJ
vxUIw3+t73KItoopbLGRWt08WqusVPRtdOQpBDnFYuS2BCwFYJSTu9R2g2zJwFjVd1Tmv4fZOMm+
++AS6AXWrJagmimOnXKg6LBs4dOIMpgjIPXtf1Spsv2IkmnczQ5WVX2et+5Ee0LU412UYk03ivB1
dIhd2eRDi1Y9CN1IDoBAgf5iA58rKOpapN/JfroHtEbobaAVYgj9SlUhn5rxBHbqBA8wOjUifpmS
7o9MieyRZe9vhZzhIxY8EWFP+JFWVrZ62QnoxeGnznZdbNe3YrIuk5O9S0fHSKmic2TWxhZC7lEH
rRMMXnYJpUU20a4eJc/XHmFIv3Vg3R7GJb8tbc2CvcjPjlNe3Bmnq6mZ1ySxHlhafioWYjjaDKOd
l3m5q7P0LhVzHgxGv1qf2nuW+cXJRGVLbXBIB9xVdNuKvZfim8raPTv8Ov0D4GDUxCQI7deOCoK3
/qbBnO6nRHdSD831ZBhPUTTdahDVXBYf4QMGdV8RdmI6uTRH7FabojKOrhZdBs0I3KS/gG5dSU5w
0ph7qVRt+CY85ygSQMk4L17LEmsSGq+zQ69NF0TkmNPuocy/SBgkBH7FoVtkcZ1NCuBUE4FoIS6C
qADUFH1lcCBjZ9lXM5bfrIglOMQKRHC7HIs4fFINWXNFF8TMODIjEnZFa1CymE2Qxoi4lQOcuQdw
6mZHds8OsqgPNfzFJHd3SZbuma+V28jMkm2UMZqvo/NYhcZGpAaJVRz1pETKd13Hz50Va8dlqDeN
bu9k6/xJXJq/JpRBiM+oqGtE9H3i7MO0/xpM/ZKuNmO9ZcM9k/jVYLKbtcu/p+cs8qJohA96SGvW
JDT8x7k2//bGaD+7dbub4cXQwHoVbXav2MOtuU2DdXsOFfA/k7ToxK48YFqfnYegTfV9UqW0gVK0
saPpfta52rMAYO7sQoqNpkPbSkdCrWlfnkZHO4R69zgN8kgf/WKU05H74MgqD6ZvbkoIaYHE7fj+
vIYsiCNPxhre24+6C3IuG0vAPjVE4KY+ZBPUlRA/PE0vBGE/BujegzxG4C6VwN3M6KmCnxlVZcBK
xts40+PMZPdZJxRbS/xlSvE609U5GZG5nQfza3Gcj6btzpGMvxwNuLWYrGfZOPlXbydPVhMeJ0e/
GNZ8MVTiZ6hgZNQ71Ia8vi2Sw7Z+1xTV3smmB0+AmXJn71Lm00tcpw9RLYOkNJ5qGT3Q9XjEWrcC
83xZw1rz7OJZpobO1Vzfufm8t7UF/ljuvRmUBn1sIA0OP5ZVzsCl64FX75ZC+NpV1WFJSQhrqUeY
RzvoKREUhsOHsCq/nS4/pu63zCObGr98GnXk0WHGGxjM1LZp+mHnFhwSzKo3Vmd3h3xs4KIp88t1
muFI4F7tqumVjtc5jOAUKDVTMa5lWyGf+Ydsk/UOnPB+My7yF1/RkGpP3hSt2yCta4vpcnaphTjp
XPxDPJt3cM2Lo91YO7vsn+ulfZGjugN/gBVyIqOMioYqCgJtqNPMGj1qm6WKX1wx4pJOwAl4b0m6
9lrK68CqEkzJ5KDOY7b17FeveIndF4zKhBeNcldxw9qK0XgYko7Df8Gyi6hNTfI1a5p959H3duev
cuUkorij2YoxNWmhfrbdJAM9tzddJFCRJjfI4vhHzAIZdGKfQS5xiwUC2SdcR3l0/XRctmAXXujz
3DsWD1u/pDwlEnLZzLWYtJVxtPr+V+JYj2a+bAqpDvTs76XZv/UWUHForA3674a2QMOxpsxbPANd
rJbhG4hRtTciRdS+TB/6afitysjejy1m+qZxXxrYmwy52DEIS6DRlvoYqbx9UzUPZa3tCAdUADc4
cp15eIN1VUH8JEqrFWWCls77HC0Cn/1knEatuOcomHw+6zc705enYYpf2aX+tCOb+1j9NZvyPlL5
O8f5sQm1Yz54C/c3sjN6/0pD/iB71q1D1qJRKvM0J3zc6Sx3eYUolnfH6APyAoRsoFDQ5umE0/xT
2IJoBoWrvzjjtsq76yzdL4p7OmZQgQOvMV4LWwHQt/MuAKh6N40mbyZIjnrk/R2ZeexmqXpOeZ34
dJFEQepwucd78HsatXc3zU+LqfZNmXiAkCXodM/5WqbhDIH2LmF5CpChgDEzTPDgORl8JyreCj2t
d3aU3CfG/Ko08WfQY4C7Y3c0Z529NTvxG9s5hJ7zMDrZ1Sy7e5XXH+XCS3VhN8B1ByB2K5E7Idfb
TmfXxZTtZs6hHIE68jpvAzV5h85hLwNGxWZMaN6khvx2UnnPr/OFg6u5ZFl1yAwRb4B10Eeq+kdn
rJjLCG3hcefImBHukp76M0U6eFdIJ50Yzp1X3Xh1ZH5edS5fCyxIaUrvqCXEK8tdIuaHvAH5OMJ7
3wGFvtdd86Qq94EmuMVXFw+iN3AzX0xMovT9P9uJiODgiTvDzL5a6Z5ij1J8Lpb0SkWTcdjo/A49
5200rXQDmE759TgHZUzsvUrKx6RS77oBRz/18sMwFCykIcgM2KIMXH24qbXs6vqLzHOmAO1f4RmH
cqkBPBZgnMspEI1LgzRejqpSPFujtmdcMqAdwrnWy16/JtUvWzC7wl+ZrF2XbDjSarplnbePu7He
eh3kDkdfOB7a3ajmXT47zib2uqMVGRkXxeV3Yrufs666jRP1LtdU7W520j342F9lyO/JZjMysQn+
V2PKryT74IIZn415OpPTijdgMx8NSQCwS9XeqOj/pDNw86owLrTVTGAL9FK8Hu7fVKphX9ToDD1l
fRikOtjDHq8QH9mYsK0Vm9rulWvT1QN57tcLVENXHee6+KoH+IJEmq51xJRDh9PNnTU5MEkZmebF
zEmt7Fkk2kVaYbrnIOuDcDBdP5qSOgB4iUFRa4Yt47J015h0Wtyc9abOMi+1Yt90bjk1Uv00D6RC
4zB6G6eaZu1cG3vD6pguSDywilviDikk52I00qcC7JThsObndjdtUd6QVHzoVQFbinfBrp27G+fc
eTCGCyc5mwwyuTpu8eHAyKSzaGrMyVuBoY56q0vZqooI9Hcd4vgMLXSWTlZQt/mdPRtmgNzipZPz
o90nv8ZlvkqVXNo2/XB6pn2N0/G3QSYQyLhmuahraeB4bGXYdUUpEObzRkN5ucLR/xA+wxSziGSb
ZvPdyBsXNN2hN+vrGg3w22G8EyzSQ7U1HrqJgxka5W1sWPowje7sTh0JeiGe1Djt56k742c4ReXM
3AfWd8V64tmZxic6Ri+t6bJa6P4dF1jH9sR+Zc7EDndGbFcZCyuKpQTP4NGCNgo/3PQN5ErYQbJp
w+CShSCNrQJvHn/NHZhrk4FBjI+W2Ezoc5g2flcN6yg5PKZ5+DhCmqdITluOzPQjm/qLrhP9JCs6
bhcJ0ogA9QaupIk0r112KioOmWby/q77B759OOxD+d3V5UsYwjac+22qjKAaDNQW8/IM/o41zrx+
Llq0tNlsnFs5vwsHYYgwMoC3E1shYXOZUuNZhTYoleWxLfoz32EcTdr4TDi73sDd/Gy94Yp+etxE
YjoZaX6YrfFMousYkWhlOJhScTmoR1IKKrPs74fcIYemxB9Z1ldVUAwvFdhdNLh3kdXBA82HM9Bv
2vYk2/gSr0TFxdpii+g2WRYeLOHdy8o7or3+Gxpxv7ccI8h5q6QCN27YltapVthT6eXs80j97kUW
WI13FGbhXnB2K5K8WX/KYvtmegD7+fR8zqJdlKXXCrcMZVdgVPE7cWBOHa3qj1quuoPpOsPOFlp/
qCuPnQL8DMfY4rj2AAkc5r6jGudYPdFs1oIOUubJaIrTYk0vYc3YyGhNv068jwGrW9DmHQWut+6H
WaeqF/Ab8lbsEoD2lCkai2QJvgOItDDzO+80AS3bMStMtto4v6PjllyNrXscUEgrWiCMLDTDC23f
jE5dZJm8unVxTsg0B2FpOEFlZx8sGqZ8+rBc4ZHuJraI+a8aykD8QY1RNLtUsHsmCDfPYDhhiyEo
g8uPf2Gsk4cmTj91GS9ns7dOyjLAItQciYSS92YZNXst7cNNaHMddSLtZsTqPo6tj85q6Gw66a3D
7uzXTbkT9I7L9U8crQeHCCKz4JtJFQvsnf+JyddC1IHmlu9Sh/FOHLzyVczMOLW8gup5/m2zKKVU
8sLj+kWC8y5O1vtFw1IIbOBvr0pYFVniJ7v4Iij5ZhuNoj+vdia1NTfYevHnKRvpiudql2WL/juG
bbxx4yoObJ1mNMYB6KJZlV+Ywn3oMWTvtQHmq8TW6LvETx1iGc5oFAxL7m5pd2voYwQXCDJ2eqqj
4062lX2ZXfGexg+KQrDL9bNV6HTckuJ56dSGawhjs4bVSsjzOiDbNhm+3TJYZly/AyWIgQGku6+G
jLO58nEqmYd4yB5t484rYADW9G986QC7nttjVc0ns6xPtsYCuHCtHRORZdvG9tnTBPYk2bwXUUzX
BNaOb/aMvW0hsb4s5kOnvU8jcwdZmbuCS+6ijKPNTA+RVP02DeuGTr281o5NFTNfQ07vcJzhexkN
u2XGnWRyU3rO3isUI9LxochCayO75IYD6Zy02hXj4pVOPiak4qUtm2dVWU+MVl/1UT+0cYz5WmfH
cjGDOJ6faSOw8OW1906V6FQmJFqRvNC5lr/CssPN0i4Nl93+PU1vGK5fGkWcJIrbjAnc/N0s5gng
ubkzqcDCcb3GMynKqnUMYsUg6xdbbiwoyXmD4QUf3gmtyugvLXmZ1bPiA+8mnTCSfPgy5NvIgTgs
9UMyzPF+iPL3s7K9K9iI6zDoJ3D8XK6HEM/xkB/JAJwK/pxGwXW37PhP69SXioVGW1N7UXGb1qz6
4tCcN2nTU2a+L+qj7u+t6gMA32bqkN07Yth1FTWJlmqsmCa8SPUQ3vGtbXq2UsMSn1aP4BnC99aa
4qfZcMRZG3vWYK0529XDQK3vaLfZMZ9JPbwYrSRQwb8AKL7RDxlWpRKfhVF+4wCP2LRdboQWNosk
1Nc31QGGPmtzq5F+ONhN+5zEZbMr5g8rtT7QZDjHbPqb5hPDtGivCu2urvrlZi2O35fiW+dv9GYS
qSVI915AGD30XfZdhvwULivXt3lGnGOa9kbaMZGFmnkaYy24bR6yKRK4+s7J1BY6H9261PUFVBK6
+r3Y6/T5DMQpm7JcFQ1FIv82MVDyqaPQgb4Q7vGfpCxNu+JktU56RqjGwrROG2CUTDHMUCybtree
/n9vuZtXX+3ah/2fF7k2y5+vOPn4zwSA9T/4Z0tZd2kBEwMmKUm+DzPhv7eUdfkP0oVsazEoczz4
qQTx/tVSRiHNpgC7Pg77XD8MpP9oKbv/sEhLs/4P5mndqzD+Ny1l8rP/d3wEBS84IfC05CZoVv+3
fGWUuXyzvJXBX7pPJUh23LXeAWzuS1qI9gj5rvbnlK9xw+x+w3P3wSjGvU+URiUnvHTbuJ8UVw8J
yx7RRKCsMtvLUDGJF515XUqruFmmd3ZUyuIm+i7fps3l9LEGabs8wueg+jcqdsmnc960hyrmjbAA
1rbS3PdKZnvlVdAKS+Py6lnqt620r3IMD2bX/G2FB2XDOGmV8xjLYddzZOavsfennM6D99ot2sEK
T9GI0jO56MzUauPWphQRtYk5gD2hcObaU3BLt7686pO/HajGq0aD3Q/BDqtE3XfexGgmC1yY/Ql5
+KE4ztkUMCln++jcWuyMmPMmXZ6W/CqJlwHD4uovvtJMe1ns5Th6y831Kn+q1UF4zyM1Han3u7T5
tRTWBlakXzFnXZgvRfEpmkqaspvGBrFgf5owWfvXSFXsKvj0B0h/wT28ye5Ua8umc7G/tNYfEeH2
ansQDB6KCvN+FiiyRPvcRB9AiXlJwqV7CjHC5DI96PW0m0lPsbRxP8bIdGOJV0W7xiaNNS0ywZSb
1tUhVCes5iucolMLG9wfJpgQE8vn2ngXz43PMtFhSJLPrNlN2Qc6QsPPtNXJl7N+lWyl3CcR/pJC
P3iDYOJ2Z3YId6JRdUd2ZOgN8sfGZCAyAwPCfSNfU6KJvUXKbbzPu1MKr7cYBtqyTBby2IuPcV9e
hkxnMA9J0AqbR2KQG0e/Dwt45I6xzZvmPrKHp8alMVxb8741CmvVhvS+mNWvCb+K79jzQ1S6Z2Og
Ie5Asi/cZQcf29tMmrmrRu2xtfiQF2jxBAm6jSS5ZC76X137Y+q0whn8Xef0VWvVPkJ01dLnboa3
inDWsUNWyYV0S59iZDlEvrThBHSUeDJWBTWjJVmOHnvvVkfxyQVsM7QlF70r9ri/qTPdWi/fFg2K
m67ch2wsW9kvVTXboR9p26lzwjzHLM5z/MTslrspgAjrgx77SxN5h4jJT87OhKUN9y0OHr90Ly2B
P5cj324TuI/fsb7sTD1/62T/RLWCLXrwh8XdzlxZPSoM1DAmU4+WkQQAuWNuisNojFcmSF9ebv1i
c+4rbd695dCSHgx5cTNKOJrlq9M4pwEviyruGst56g0yoJMX84Lla2gPBzcLH8JB/Y0ji98KrOuN
Oeo63/KeW5p165eh+3Bk8+U15Sn++WV0OyIgCM6RNEwCAQIYt5M7p7+Ysr55Lg+JsIy/raf90aWG
V84dPCinHBNhEpCBPUsuCX0TbdNI3bMBGGiT+zD1ot4xr4CNnmnFTh+nJ6wkvzwrW7ZRnTl3YjbI
DizuMS5Bcs8Rgy6KVG4CcX5H9Vpu9aF5wcVDz5azQcsPGonLovi1VEFiWe9ZWBzqkMFEbTwl3Zce
Mrjq1LK12eWeqvhTd+tb7My+JMFB5HOhj55jLEhQrm200Fzu8t6aHjlHx63uzBeGB6Uvdft71NzA
LfHLOPIsc6d+KmNxSZhQkXjyzH09v/SIexZTDuwVOEyjFbSL0nzKWLRzFrYizI5GqIuzydfC9mmO
c1+B+KfyLihTsj1Kxk1hT+7Jzckm21G1HMIGRUypC3u3xDyawIFTcgrJ70y2ZzSTQV+Gd+6Ayk9k
F7c052dLaW9NPt+zEnZOHeumF+0mNM+9iHCoDMmfLhaPhJBM0gT2nyYEioyjwyWCncYHb5aEd3I3
PTWmmrbKmu6H3hK/jI6GHL94Fz+kJXu/5f7oD83ao0Tj68w8TaYILxDgmltS1wQ+BhralZlfHCus
D2E3jwAFiLHdutpMrokKWTz0euZmBmMBQwxH6eIi1SrjBTeXOqahZh9d8hBPorGYDjZTzPmtXUOM
ce9dD13TtqfklUn9yOgsrh74gqTsdkfJBUXExMyRJZ+oNcuDnbeYKNyqDvJI1Gg9USTWsx3yVqR/
WYNycBpvVy8kgGacm6KP95EhNhxrX9ZakurIUxhoadlTRHw2aAhhBVFclUAgKkZ45XfVRU+6YA+/
FiWN4Ec0VEBo0IRvZVP1QcOJdY+BkMdmYMByawwT82XcDZ/gqFjKzennHgHIUXSyJcp5K4ubM7rw
yZehvoOOinXTfhbWVB2n1OF8JNG1mQhjrK+/SP42C03bxq7ceqOhTlnVTXtuenzIXEWRw6wXyOzY
OYUZ2D2JknjOfnVTrO2scR0ze/FbHgGw0YxLNNE5QFz3lGRzcTWdNPvqSCb7lRjTU8jN1y+V5W7I
wFdb+pScTjXBkj7J9f2IGG3H505ZYMtPlaY1minGg4sNYEwwlbVMMQS0+cONWWHrtCrV4QhZ/29s
TmO0atRdUcgPA7P93qqo+blwHVTtPhOqv7M0d9wYJdeSXqNQcF7Zxfb2qPKMDU3kZSPK+ZMZNaAI
+oxnF8/TRmOuclDUXXssq5AV6us87WlZN8nyN+oSfUvwWtvkdvO2FMX3YEcP0Bq1IHZp48cyv4JC
ezGS9thG8zVW+sMinJ1hFIfO6pnEqa2OLA1y9Rdz7t9lTZUmwObysSdJvgc7t7eZcCYwTcwLCwPs
fa01k3VKWmvvZc0mJiKT6iN7k+FmbOPTolx4GA1EHYbb9VxfaSOevEndRV6/yce7urUORQG2tqr2
oWEHqEVpNlC4oTcLRMajYerVjc+eCuJJmKl3qvLCoW3cDudlWCLcMzHf/1gbCEgJ0W9aNTIpVQwX
N4jGPdJlmhkeHQLe+yyS064phmnbxaWgrTqaRRJ09QJTehm9PDCXljgAC7PWIXLYQMAKn6RM5HTv
VFeGc16dDp+ZoICMtbA8szqQgWHstH3JsPMBPAJvRvYp8107sGIollDb21Hu7aQyeTsPnRVwHYQV
svBiKrx6OQ8IqR712Ev3/bhYhz7O9MvQlOlv0kH1Y0m6JGAniCqpRaj3hA6JwY8xK9dHx2uYTGWm
4c6SUFfow2oH7oX1W2OyxWyOBkQobYB+MouiwLpazc/pMusYQq3+hArN+qt0IOllN3YPtCc+LLp8
VHN12t3cjm7QFJXUM4rE0i0lZrbr3SJ5JuYMpYgf3R9izXko6bNt0wFnS6471QHxIrEpMTR0hJn0
oFM0tvY4WZtRH9WJBAZvD6c25h3nh2EcSMkephxlxOAl77JtJ5M+u2a96TlNkYWR0LZ1+vQeAS8D
UbKGjPxtJKd+Wrnhiz303tEUxcIvdaWFNyFlCgE7GvetOBcZmLAl9Yw3I1XhuzLa/GQYI452piGU
iqznfyyk54iW6OjcTKft96Oj+utUiPSdmKR7nLhLM4cdFRfcIq+G7wUV2mEasNmIuPuNMVzjQDQE
DYPevMrSfUw8a28RnUXKk2wb293VjaQ5K051NKzKyUnt+SSxaEbiyrbwzW2mVzNjnj+PN0k+lq/S
ME1nyvd2S4CPXYpZoE/Owt+GOe5ygBAk3YpLoukXL+YNOLswxfryGeXpi5EvOKArXkpkaczymffq
yWjdQMNeuZ3YmglIBv4Sva4TDdd3JB6roNZKqDlpey/xLm5qAOiORaPP47wEKRhec4bADHmPHhF7
sZRMnkcgLXb0WmYMalR417JdTAGotceyjONTutJaMznQNMZ5vlGR+baMmgz6QfLhO80mk+6nN9kD
7wE2Gew5SU7pbFbPUtaar5PVfF5yuF5w7z3fhjC4YV4id+ikmm2VNi9LvniPWZYBXIgWAMq5fVJw
PchjRLswZL+9bnCxVxlf/FUa67N+WgVTJU6RY+7oUT/O+u9ynSkzECR9vCfXsOGNEjjsbZtFwSeT
TprvoajsxbSfGL6zR9ltB9nvrJJcQ02/PyISbRKBuXn68N231mp17QqUz1qzy1kV2egWrT6eqqTh
J+QH5g4wgoxa+mE74VxkJzbrtzSQeGOQgwcXEp1AO94i0QIn0fr7Kh512rSWu889Y5Uux/tKNFur
NZmnpza9zrBoQR4NiqWjnN3xHW8H55oNFvWVjJKDlRjGm9ZwJNB4ZLNJz1p7ZyrNutHmZjDT5vVd
bCRDgGsrYYsgcs9c5XgIUD+qnVynV6WWmwdstTF0qbx4mYTwAhOQ9X0u6bZ1+NbfDPj+9IDXQT8h
/zXINXlvtRst9zbp2JeUXf0nx+rlAShut+uJNScbN/esN2mxXRgPdcpMTnhPRc74FVwDs4nWJQLD
5KI+6lqi3kboPM+rquFjcvLuc6C+OHVLL04aG+ztrq/17gXpfX/XZ0V6EkiVf6PdwnA9ZMOwN4uG
uK/lKe/mjXb33lkyfMrwXz7qPb14fyBJS7YmTNRzb8zG78U2iRWRwWNoMck63BpeNR36FPewlIXz
bDW1JMqRTbfMqrTzoidcwRy+mLaj9KdQ1utCeSOuBXLLo2qc+hYSOpessFUc9WludCwJLrV94dBf
znjbubW5VlO8dRnvSd2a582gNeYT8Mb4HRUjq/EGTvu33mM2uIMNIF9pIEzHJkrNAJ5GGQgrZXeK
LdgpSsB3eV0jHycduyn32N7aEtXJ+GgGXswu3URiwPFrnppmUNtFdO/JIf7bs6eo+y3BqJVEttDU
DJ0YpIJVD1h5pb5beoeboSOq+QxplXeCl7nsMQ7E9MsiKOrWCNKxuMR8axNvOuorX7ddWIdiowIl
0Oibnf2sRHPPe7b10ZfQwEdGlfbmk6ZirjBZuM3DMTnokyAaXBNVMIpF//bUYPtGE27rDHYZQWT1
Z+6T7jbk6TEJ1RAUXNCDniY6ckOsel72XoYy30sn3o2eGZDr4rqdJQ+p1Xp+7I6UXdmvopyA9c3y
vVHqVq07lD0s5WcXIw5tYQgWQ0HYTzl0u6tiGc45gAYV/2VCy/sBpkKvvfVxePT6PBhNwhCyJQjU
yIXV+jBksmCc0Dyz0DEy7FP5eCllvhsw/vkeFzCjUltuo+v98cF1MhjDxOsPdkiYCkqvvbykxNvm
nG4D/SQX+WnZx89aAgdvMcpyS4V61JzyYNFCZkKvR1z49Ooqqz+dvFtKKi2i936eqhtdDxBtmW2x
7YHzQIx0Mpwa6au79bxzUu8MWec8Q2w3tFr0h7TQLlUMbackfymUuLbT2ATOmoLyVGgedNlSZUvu
UxnZEG5SRz7KbwFBFIByKIKo7XZZNH3Y0r7nkOOMB5zOT/uNdzvQqnfavvMGfC0p42HcsA4b+V29
XspSVNxunll7e9H46xOJ5sUkXknuB2w5cif1qnPfLP1Zy2x9t9Iz2tD2gsaNAAdmasAtTpPQCvnd
NazFuBcj30Vp+qsmIBZl1ZdglruFKa75kchmeNYQ2VVRmuDG6MM0eZGRqFSgImOaKPW8gkBLRWyQ
R2ijZNk+RItOAL51OVoUAvX2mWXDS9i7VJXMTZqI2EPlfpjsc266okj2upZdh+zg9XQlWPTwZQYg
oNH8GBlEnHrXKNQMuPFddqhTtm2qELRHa1S0W7z5M8y1C8gW+8aZPQZR0Z5NNj7ZZyu9oPBk6tPp
3eQWJFH6QAGO1/QjWogFoUMp35Zy+quPnfVvzJ3HciTJenSfKGmpxba0RKEANERv0oBuIFKLyIhU
T8+T9/78jbxmNBp33IzN9GC6p0SG8M/9+G5eLp6mLLItEQ/sGe4pEhE5weyzIGVxcfEZ6c5g8G9a
1k1XjFHGwRlvIOyD/VDDpEimc43XUac0uoUWpT4+8coiiK7M4zpcks+RbOpXZ5ip7yzQb8lmQZtr
6CEc+0wyhG2YJxRYZA0Up2fH4b0RLXgoBWtH5vOe9rp7WXGkd3r7lVmETWgsenBsZtUYPGcTSabL
OfhXu7KnQbcWv0j/FUy1tH/26Rqi+DE5dvSmhczntzIZH62i9F5K5MU0hMkkynnG0pcE+7pug51d
T9meiF6BI6gO70ZCXeogHm0GVPyfYDzyrkZHyisIP6OiQteaGFWsMvbGWKQ0ThBVsUjhj01lbj0D
/nlMlRoOaYYpebonmAHdolLtdnLDc8SJp63G6TeblcXZPt32SEEXnePdiWwTu4M5ycceH9KNo8HV
Ut3ZX56LfnCx2w3ZPY+MAO+g+Lb6JMerMv+hWdteEfoKn8di5rHP67vh4FvGDaB3opD1nVB7ztmj
1kvpch8SlZ7tU+M13mUqInGrmS4eOitKd/ib0WSmihIU6l7YuB4Ln6xx2vivjs73wwQZwg6a5pGN
B/uMGR0swkY35REEqliDAy+7WX75HHrYf3rnb9/M/9iV+ERijAR8RUHGc7TZMBPFpjfmB+Gyok5q
ZxJvKOmjUrp9dfzfqYsSLUbTuSX6KOJ6E9j3PmG0aH4a6HDPYe0xKPXD9mThRF5x83KfCSbl+xD4
60uFn2A1h6O+ZZVjbK0aXiFBwquX6GmbZuGHDlsOhql8bZHEkNlZeMlacGUaCkEHEiYvGPa8UjJN
mTniaoz5l9pO8nPSxBumab3tjafMqFvaz/GZBRheegOhlEG4X7tQGXggMh/fsMKYzUEFURZ4TR7F
R9OCpSqIu1PL2IT02qe/OPTa1HAQlpNGtvU8RXUnF2Jk1zdYMd016Zh2umUADqjVEDzhNEnW3DzD
rBYz+F3b3Pad8iDpMh4bn3nFe94qILRt7Z2rejE2pto9VG6UoBhw7KpV11EGXHrLtI99MGt+EqPd
jHXeklQ2EwYlc7bz8RFy00sM70QghomEF5i7TpV/bBGc87a6jL5wjrnO3+UkzHOvfXnK8+FY4gA4
ZGbJqDHGDr0qmwIb6UzDle6s79As1H6w9aVY3nZSYIJ7dHvqU3yFOPm3ve3wXsqvyMJIx2x3jNeV
N1yGkC95GgcnxjRyV4YuxjNpi1NpdX80KLeXLPa/k4qCG+GeNArykFTGjipudiQRQZDMgBGuKmVa
mzEvu6829D7zpo3WedQ7L004vPA1eNQldZiNI745/diXJlInZ/C98+gZZ9FjZjcXjCZWoHQLNAk/
xRhvzSKHhYHPNNHGcBSNQwJi5gJZl84V59QjCYCbL8SboSluL7FAejMWlxbGZykYz8uWs0BRJhc7
G05uiTPFsBlw09ddrlA68VJmDkuVty3L7JR3QwTz8proUwCfOn+pcozH8sY1FStusCMZ5rP3+8Uu
wOYHaGpdBUawmDjsTcntF81wB6vv6prJDVv6XRvomYkkcShng8NNdKNHFV7xMI67qPg2gH2WfPEp
RTLIR1FWTmHxwTHV46iyZ1w/AjvtcLNoE5ZDPa1de3rQmJqb1vwb+ykrPYmFPbwNsc74gVsAy3mV
+9gpiFvynDkTRfW/TWn+cNQ+BEa48CzIeU7hc9Rmlwrip4r138pNnUvYuREUg7LZ2sIbbpMhztAS
8lUTzG9KeHCnmpqN+6E0insk8CmMLFtzdDKc6VApgNFz1O19asaGqIs2vP0pJpkKK+p070PzBiPy
Mpi/WgJ+fQVfvBz2Zd6FG68Q21J2z3ysKw5KoIJ7DkldHD1O+fIAA8/rcZKKUuY3t57PegK3yKcp
BIJYNbNrBDEYg4R4HGi/FVEPBOCiPgovegvYNld0hz0E0iTD9ugv+rxlvGkvpf13ym59TeF36PDw
66yeb6nFIzU4dbzB7O0d0VTeIdjd657XMo4R0W6GUWLfLlbjhM680os+KINfYZjfDPhQDaX/9tim
AtDQGL8L/yGKKL7zk6VU99rGi0sv2RXcGhvNc299FDYUsdL/GpL4t2Bv85thO4N1tq2XSV79yri6
oz4xD16HpnHQRFTTND7XcdiyFWcZR8B0XVLZsJVobc8AwBTGIzvcJC1A287nqlyY83PEYPelJXr4
3AS4aaBVWC9OPWQJI0SBdRnBqj5zWT7hBMNSGNFcIDT3O8BOwwbu0z3j/oFC7XYbuwVsYc3GUdSG
ALoYfkcVS6PF8HZV2Xg8izph46bBZZW1EtZLSQ7GxcXW4JuslktQoyuqa8psE/X6BpODE5U5RZwD
i467j3HPtTwZhbhL/HFV6N4So8hPMsE1kpuYcCJ1tu0wOUWuMezGULxRB32bZH60hCQPWYzBFvku
WAmEpHXWFTCHzfFcoiH+yur2xzSRVCdQLzA6FgPeED0HrIBgMRQiV1W4e1hxzdmw1SEj+1H381Np
46LipnLvOze7JyphgBYZvKYm5TBlR8alSTp8nOo2tzakSRjg6UwS+Y8Cg2F6T1UdH3TZrz3IJZzL
mQgXNYkWe+9O1VMoMa2riPvc304lO471BxXmrCwsXcc0y3aELfe0yO1S5LZWtEy5/V1ECrQGQ1w1
IO9IE1v9OqjPqmo2ifvi593NYTkXSfuQ2sZmpAU6cAYcU7PhfgAY6bYaT9Ba6dyGi+ALgDGCu8wA
IA3zi+bV4Zvbpf5LIqZ1Ll/dYtoR+39IXLET8pj1m2K8UOu4d8WfiGu4nrx1y2nAoJOaLXblFT8Q
YtltqXPJCZvl6buvxp2j/iTuznSad9Ldn/FkPJrD4i1wNqJP1nOCAkRnhVQXYhW0sX/Sm4uz6XvK
WIZbtaPBeavoTgX3tyr8j7IsWC76lHbNCK5deiJtuWkC0D2tl8YvDegupvgod7lrBWtfF+ZxDrlq
r+LGN5+yIhDPUnTtI9lO/uC57Y+dNCKsMxEeQkemX2YUu/tK8402NOvQWnaDtWVSD96mRVpg/kgH
4jkPY3fxEvBSp2S6YlzvTjE25b3qvWZbl5X7ikGHy9vYsdRnNnpiJF1AjUlzo5Lb+vAwdmHBmhTC
bSF+OjcQRzNnic5cs37TlgKyMZgwBGUWNk9jEfvruchuhbDCVZ5mC87TDafTGOBQzOzuEfBf/jJy
qAewWWwcq2OQ5723UXwIyvo5k8avQGFpR0r9gFu0bWo6GYKCRbS29b0zMVEn8pWBeb2vJzA88VDF
q5JrQpUaa1pIgd3wdT7ZUdhu8rj4Y2f+I8O6V7t3j3aS/EDZ4YpBGkRRUado4+XI8qTC8BTF6LrN
6N0iYLLMJJ2bmfK0dOR9YZHyLMXvrPL0NtQaTdjZYDJZYWFCpY6HcdWaPC0DoXqmGK5dY0hz1H0a
gCSFdfkoB3WYI+dBFO6t9YLfhu09OYNxyhxFsEvuMw8LMRxg0PB6Ng74WR+L2g84F4rn0cxOpaPe
XXZXbGEzO7ibkKIujB366LCK3OS5HR0yjLS2G6jSNQz8YWTeqBnTWPk1jmsTlVB/efmPtDQJMA73
a26pOEmQeJ18JHCjgx9FaJ+3k61NOFTqWc2GkpdiPY0cTgusn4mRPLiOvocKekg8x3tnzH/rCMcx
pcDfOk6+HLPmeO2nJzna1d6pjAMV7Wo1JOBLDWvvuO0umMUp8hn7ULLERFucszh65WD44FhGxgkh
fRxNquWTCXfpEpjwxhXmuUvmsJ3WDh5uJQUawbImW+UGZssGb+NEvhOFpG55oUBG35sZmHvSnyx3
XAaK8aqpoo1JP9C+8biyxOr31JS3LO7Y+8Pk2Ux8Y92SV/T7+EnTwmgW9u/KnY6u0jdVUbiAVgFJ
6Md2DXMn7OglrfFOdO1O4RYH0Qp7Xrf7sAqdQzBVUNrL0dmSeYvWCZzAFcDnh5GToiqdx77sjn5W
yjWXSWyqDGdM3/htkehEZrR+MgsaWZX9Y+qNiBzqx2S0bvARHmxT3Iwh3videreN7lb1cmcE01MQ
fUV6B3TzgXFhsw4UlmmfGHcRUTYyLLEXkvVmfwB3++0xDiWn0Vo8k2ZPfQDEUfKuBQNqt0NiKe0j
eNQ1eJGnST+HwREaywFo0X0sn+3c2CjlL1YAj9Sb6UlyQ3IJVeVHEY3nFojxNhlsbzUmHnOXirzq
3GGDt+JblhLRwnCO9xaP6brmZouizOHWJI+za9pgnwWRJFDGzT0qKA/KQLWI0v9rzOUF68ezp9Ot
MVslOS/SwCZqneocBjLZRFUhunnPnkYGSb0TbzrBLPgrpAIBbz0xWtsEWXhF4zhxXZ2YhzHX5H65
qn1Zr0VfAv9uJ8pF6j2A372OupBZkLQ2mYIRvZT6kY3oG75yTCA5huGGrvuLDs2/bqZXAFF+tU35
FQfleYr6b120fw0j3ps6FtiL2b5tLf+oMLsbnosWpeVT6HHa7v1j2gw4rcQloqbGoldy1OQekh8T
DtDWDb473KByzB+Avy2KV2k/yKK9KKVuyTCb63IJj/RRiYWddVTTolwnSJD1iMWlyYp3DrlHItif
hU7ehy52mEME53GwXqe+/akY5BIaLA3kb+Nl8ZFbCFD7efqeCcCBQWaVFHa41qH/iXwMbzZ19RZa
8iN78ckOp8cwBO1muPvFlREUGEHTcti4JRm/WefzKuQT9Sb7klXlDcmOeE+eUE4yNBejxLmU5Esh
nTX9pJq5leSkqoZQbwqTyWzRNRthiIvsGkCRKGarzlYTow1okYFGwasxbYdtb658HDJ8lcdTCvOb
WmGUW7wp1q7xo5sFgu8S5wlpragENecXmJKNr1kpDFHJizboOUh7fsc+S7ZOHib070y8fQ1TMWE7
Nd9H61wxeFhLMDxrJYkTxTyrbA9QbvD27KXfu/S1pD9eFj1PANA3RWaj25X7SPS/la83oXupGkYw
E4EJRL10E/TydyXHC3HAPNk17kRTT4Mlw/de4cVsGJJ6qBxdv516ijqmKvk0JIkjiCvnCjruJrcL
78sxzB+/kqyp1ucwcM8qm+bDTrNLCiKIaYRYBlJfqrM/arNde0xOM/K3Bs8CbqKWFe59jrBJDAWH
KMcuL2A9MDKkRze0H/m4zkaEFY2R0mNWuJvG5NtkM5Mo8DzAm1tNyU131yh5GNUr8QB3o3z/mNnN
Sczy0Lb9U1gUzdFseLQ8K37xlI85QmOCmSxMjdFw8p3x3ctaeMKjDZ1TmYRzJmKA5dka+wf4fC8t
OfjIAVSVyJ2LIrYaSt/Y4/vfGMLBUn6XBl63Jpp3UA9NJpHMs8rkqUWbRpJbuUl0t/A1KjG+Cb/4
3c4JVRRD9twZ+Z8ew2EcfDscGzqGvIPnMP/wTrbaG8O+yY+T1+BWYOqaF9flscjqXZHMa1oAiLbt
Iv2UogcM25x0suReazLkoP8I0NHOmbAaTmhGqkztU+Vp8xQO+SUJsISF5vZXgkf75i0TdsxoIr+3
iZ+8pG0SP0mTF4ol1TzZk0q/wXnOh1I7xnceFPm2SPrqecb++OMkITuMDeYpZycqhzR5SEtvmDa2
Zy19GJN6yzFpPeCiBSQQmsRtZ52dJ0OFx2lunV2YVN1l4gh0Kb08+YqrRLKlc291YgBVFuPMXRmb
8mDQFbYamIm+D774pNz6Kj2SXS2zJFvVHbMWxaDHCOwtdsDm0iezvBawuh4Cp6QQputfwe9j349R
QbeOUb0GTY6R3La1c7KKUDDQzP9KIdesuVtqKXez5W5G7cOFsG4kNd6msMfE5r92KQ5TK63a5RL1
GNAisDEq1jdyes1Lm/nGXUcIn85nzcECqG+wxNWvWZM/tmQnhQbEjQBxQEcy9kyUy23rzs4h7dVj
mwZPMgnTp4HkDAAz/FJ2NZ4kRunNCEhqFRT6ofat9zRV59r+k2lznfbcQJjMAHoaFPP4LN/nExAU
ZlTw0t5D8zrEETjIi+WLXcDMRfiPddAfGIqTwMw3gfVtDMwWE+OQaWMzOe1vJ/uCJoOG/Mpzu0YP
jjALzb8N0gs7TasLSWgDh0iHhSac5k8niKEqYjn1/NpfxwzYOS0GpzxYiDfZg8gW6hlD3ElgGLTT
NxnF9EplTsuqIjbUoW1dMD1g6LBjGY81uRrJwmenG9c+1mX52C6sH/ANW6cw4/ccf+MOGgC7LGbH
oUg241y/JdW+b9JznU73bBGTRlCP28EIu+PURdxwR6IBsn8udHSJ+zBaCQVuaQ7T8WjPmdgKUOUb
SfPfusI3+xibRviKMpjsnDni3N9AfIsGuCDVMgfAt5Y3OVZQ1wk2UA+3Vr6cWSStYG3I1lqMfrAq
CmhBXnIV+bzrR+ttVvLcKby5lbdPJ4FZOYv+RjZLJPKK8RFYxDUnaG7XzG+R5o35bNQDZTrTPjeA
rRppTgtQNlLp1JEqqWBiYg2L/ybkMsBSdSuDyFyrk0ugvonKYMxxOSK53jSvwXZ8suXy6Ay43+rx
vZrrbV1hcQ3Z0hmV56shqqkSajmYldafIPsjG3KeSH3XIeD8r/kHD8voyuOQXTRSrRsTpG9cFBkL
yRBuU7JtDzjpCP+xL5ZBgDKq662IxAupxHpLaW7wXcoGwBV620ZAbmP8f5Wp+cqEOyG2WAw4rr0S
hGbRURgEk+mfsMf/Fb/n1nxXz0p+f6vrZ/OvNTjQZP7U/9GV89+Sfv4PluVYCwL+vw9ZHNVnMf3n
iMU/fv7/ZyxIBEUU1vrOfxB4/ont8f8NMgxHR2INkQmJx/pP2J6A+IVnmwFjI2cJWcDS+X/YHsf7
N5fmDpNkBjEHh/rp/03G4l/ZlJa/BDU8k2ZSE/cXDKD/wmSsvbKd1YLJS1I1YJM1P/1ooNFK2c5h
tjmdJp6V/A+MZ6Dv/4qCtG0Ski48UNtBK0QQ+69/rA0oT7ocALhXK4hozRBm1bE0Qo59UZwBbOx7
LCyXGg2geciyEEwpVl2yF2Scq/ZM9sOTJ4dJvtw5vVwCkx0PN8aIOZ2p3mLk1/De/rWEbYGtypHe
1rVMonqHsjKZHyhcpnNoItk2J5PDZb3xnKypmGZj+MM3FDtnxB5gthm3qjch9PSXBlu6DmaeetAw
JgPlOOj69z7Pkn43QCNDlomSQT5CXWye/Qw7CAO7ZvZPVoTcTZqkiB0Im5H77nHLF3sj9DkwZ6Q6
UFqXSm1n20FqApKTpZa94jYEC8bxLIObTjTlw+JOntJpY81kwM5J3/vIiSooqB20pXSHo4rLsXzq
ojS2N7Xoo31paX2nSwHIkRAc2Un7mOhS5s1ox6TjgCCGKxIhnXUcZ/2V7wzBO7Fe8q5ejWP4MR6C
utwVRT0az52D9WWrBuByFxOvIoojFqhsbyVW/jFYlf82wivbVrYkBoattfkIm1DezCocvnTnpt2K
ao4QXlI680KB83JYwlBul19mjTK8dVuPFw2JmkrA0ICfvVZGaVsHpCZ+XToJ5i2DJCIpF5Np2zwJ
EmWg2577OA/oNKuKhT7jC7UVjau2sx4KB1hTHhHZS6ep7587+PjLj5Tth+kROPHbCR3E6SApkMsP
ZqCUbOx5B7XxhGiTvgRubaW7THQDkd8uzv6YpUIlIMLvpdvcKGx/D9SZpCk2HRfi+1RWudzPvV3M
yIXh7MQ3mRn98Dd05Gg5p4htGtc9e7zZnCZTkzlXbkfAULcpzroSheLD7DP+ls2Xz753W7fbUeaN
DLTqg7Su6QvyphZkAMHwfGuwM0mqCS2HIw8V1fk+nkoG0Gt7rJJsrxSuoA3LvdndR6aKXA2IxtMH
sBls2xkeTVx82a+ysZPigo2HCygmtOWnmfV02iH/9M9fDDEw9fg17Yz5sRnxO8fzGDC/lTmDSWdd
NCJksGcNsdeDG40qoY9eTofNb5ebHGkFbvLdrgn8xHiTbcK7Nic932YnnZsPjsS+swXaVUJNGTSv
unI6/qVogGBUTAfpRe27tvuYuAhVGw50EJUDPNCbIQzw4+lJ4C2oei5VK0PDDd8T/rbyX30heVTM
ZkQYcKHrZa+BYsj1OPhuU74ohkjdVpYYAbaqC/lCZhD1gRD4GSFKt8Up1U5ZNmH2cMLgj+1HAP79
UXfmwoeqvlVnpD+FtKInZdcNERSyOgtOyVI7jwRJnluIM/gOX53MzaPdgCPvRXDqfICqZ17bqTgk
AjAH/VijadvrpJXZxmYKi0gS7NMuQMK21W8dTHK/wHpm4f1yIGkcQAtesBAuVG5cmKrXwSP3teKx
xUi41pinuRbPmP6d3IpfidBouc1t8Oh3365eKqf8aet4WCCoo7dnBGsd8RZWlFammnc/dR4YbCug
kZE7PFcWC2GRYuu3y5h582j6dzDRUJ5SyfnWe+uXUFRVwbrQs/XahPV3yed8RQlvEfmtgzEO3X4C
43AMKv1VqfLmUCDGHWJINmZsPAMrzRDRgmkTLR8MyB/m5Mzy5cRozhh/wVTdN8pMdl1CGVOYDsEV
Ix5dsDj28Agi5qMiRZ1FJFvTZVNVLKzUnDcjJQjpQ5QlryHUhNTF5VEIW22DGmxCnqXNuyUssl35
KxLfOSR/uDYtsYyL8SiS51G+xJCbu0eChbtCxpfZDsMFdrr4A+YzmN5iyesAP+FutDPbEbkdFoWj
ChYxnT2xgw0bEDdiJdzyZDcso9kc7liqvLc5mF6cwsf4Qhr3kHQ2sGUbiBphyqNQjJfSer7Ecf+7
mZFIZMW9qW1dtQK2V2POHMJ1FHHzpCVmr2mXmKNw49R6g2TxF/7z0bAKeqJskF1dOX3EOXF3dEs+
pWQwzVVPvAjSFUNm8eJEODc9mutlxDRoHiUaSxyWLTfbdOEu40vTO7N3QiiUoLNWjmqvWIJOIq+i
Bx17d7PBopXAPVnFkX7r++BuZlycyUBfOLgf+rBCVM7Fgw3cdaNHlCp8SOhFZFOc3J6O01Q8eril
NlZnb0kOO8jCBtEDtkk2KiOv0iMFDV9Zj8cMayBIeWKYULhg7WScwsU83KNwtFY4XogJDsUdC4iR
bbDX48bAQtSvx3CqPgc1szQZTYDDvhmxQ6W0dEC/b/sWuELByd+qvMNQ+dmvyYwH+BgjyM+VRdo8
Xbm+eI8WSBn+enQxAzco8ytbM+yLx+alwhrzGbWl+B0ZTeMvqnSUY1/ALpJN0w0FqwJ36IXvUFYA
AM559ZnEnbR26GTzRpcwX7dTw3s2EgkTAWBc4ecxBbWZ02RbDS3gpYMwkVE/NiSYPGbX2DL7r7cx
+8U1ETnDCy1mbMJj332MibIOiAnB78a3cdbXRYpNyHHYJvC47vxx8m/aij4JtRfEZQxAMW1aF/ne
skTtMxuIFFZxxX+2CrUQCEscFsxVEPbNHkKzpsoE7LGYjQT8nBh/ojYlaVPjFlkjyaVvXtgwyrJj
ir2wGuRc8y2vW+T41ibrRVij33TI9Qnj74KGNT7G8A2dVz2UqRiIetmJGe4qPCZ3UaqRAl6z4kVj
ajE2IuuMh3IGqchsDPuZ7isHNIxMbqVhdfvYHoKvyMRPN5sDuksO5jYKhMPEWalNIZKsWPsjsDR7
JLGzKtKiZen1F/NP5N2DxmMMMGkowz4aUXu17AjBi0oHNOK8o0ZX5u1zi0foYPOr45oWLetopiOQ
fYLu7Pq0Gv2xQkKdTpdZ721jOQVLYrGwxdwxaQkE6OQg6sx977Tfb/NS49IVvRHRME5H4msw0KcQ
4Q5Py1YdYleWR5OJMIFmgzWn7qAzAPhxr3CwgpMA7/8cjsFbWmAY6LqeeKHZd4dcN9VD6oYmBkN/
37Eu7j1h5/ZGQrR8kR3V0myx1bqNK5KG7TjsSYQ797Rw04PLAnpYnJbH1CGOEnNwZzlMCaiyHZ5B
8zIz0U7EYacAqyJxXzpp7t97ztp3LTXXZNH6Z+V5PyOIhWNTLIswtP+YxlYt6y2e0Zr5cS2sK4lX
8+R3UAgSO6Wzllxham6RTeGdh10HqK4jwRxGffWASXynaxnvg1ySBUlA0/NoOyoPnpQhOWEJP4v3
mJjVJqwz42tCuHk3ZUeqyMNmeAwsZ5kp9la0GZsiZCCOyj5LCgy7oDTxSA3JN3tqZ0G8VcM+GEYJ
AYZLRUjcHB47V+USHs6dpQe9i03I2ycEYzj3JuDVZko09j0SW7huulRulBOAQ+zS8RQXubFjjqrg
bhPnW+dgOQ8ZjWtnBZd0V9qD8xFx0am/3Tr2TcgbfgScx58V5spoeG0AvZL3LX1fkpc2YIxhBlDP
Yd+GV0cC7XQZgD9xo0RqIY1Fu1NMM2ASksGhBXzRjSZ3Zt5SmN34MpgWxuNQh1SIEIhvV3DD7d8i
gIfWSSzwzHAiB5+fJD0IwgZ4dD+Y0b6pBKIT6ctw07dYfsDETV/NYDfZLsoTpATp2+PNR/ihVVuE
qTz4ylucnZmog3M3e/dCzVhWxjyq5V72BEwSyylfKLlz10lRdicm1uOpKgu6e+sw2xaoIU2rQLPP
yuovXh0Zxpo/qr0b4zScMo8hL/g5Ku9TPG25mUMDLMSA7RwQY752+mUyQD6HbGoKrmitKTxwtz3H
HXFL+PiZCjeUdE/Mmbjc4OFboRmW+DJ1YG9ivpkHJ/A+u76enlJfFfluIOtCOVAXwFxSTYG4VxlH
xUp90YlGSunT19hP0jOrunUOy9l76FMEQsmquWf0bO/w1cdXtG9Se0MVbPHUG5wBRPrLG3AFBejS
WyjqybXnik1Yw4HyqOfmzfNNqpFl0d+N2Mz3VR3+ypyiPZqTk188nFhMhSCCzniwt/C/uj1spPoQ
2zbGZtagBiKqBtdWmj75ntAerjl0lHUyRSZiVJpy0KfvbaUD/NVuOz7N/ejvvcrkoJHWbSIxiDIG
P3tcKLfJ1OKvc4GHrVK2/D1Rh55Cs56ZtZnExm5RO05h5at8zSNjHNoS4QtyEtRCYMQNf2jKCbGJ
Gmhnjq69V78LmZlU3LszwVOrSSuwic/dcqtkJImvGU1VWQLWuO/vSte2r0VbBa8CT9RPhuUVfIFp
zrfSlDcukCQVWv5vt1HBKMbsCwtgW2vkYEYMHZ3jjLOi4avaBPgH5s7MQpdPCy+DTOX8pGTmbVTF
yX5fDEb+6MMZBvAKRZ0fheM5rnBnAcalFCE56WKox7UMRojjZN7WQ1ykf1ty6duSOpXdlKSuhGVH
1GtXtb7Tr2sSJHwhuWaekfbAxzRcLS+GorZi6sqlbATXT1PzyLu26X75E7CTCR7qqei6JYqnMdL3
2DWnxQKGuUdwwUjxPYQ9SMXazDej7Yg3R+TtB+Y0Mk7SdZ4sR7egWERMgjhIT1hvwKnJriC1QvsI
1DPg/RMp8zr68ViKXkwTtVCM7Lq94BCM0AyiiU+e7G2HhPA2iRBooJ01zh9pkt1zFBvcPxrNdoSQ
yW/0Km/OyWyTHpJpvzNk0sLuQeLftq0pyENm6YAPVdW7pTaAlkgm9tBfiNBJ7WwMT3dvbG7lsRuk
Q9p+VAcgUpgcTL4z9nocquIZp3R+LZwifSEcnj+4E4m1HjYP734InX6oT3EmAelA/7O2sZ+j0Pqs
8WwUZp79Lbqi2/WFTp0/kwYUWJRGyQc7BV+pmsbF/Nxg+a4oegfl522ZQWdkXHI6pNiLxXBXksEu
ZoSgHI+6t7xnuJg2kr6tyOL0fOjQeXLnwhiOgR236ZRLIIepcz61Jk6qQkXmRlOOubdbqmbXE10W
98zmTrSNaV/8XVgCVziaTYnNeG46kSHXq+IQMI21doXqgq8BU2p7yT1c9JSBzqNzxAdcfRbV1H6a
Rjn/GiGsLaVTBsVgauBcyruXGPJKWJUCqz7PS/ec59OwK7MweQN2x+GHPdScD5IT5w+Hs44vakAO
Fe3bSK82QQ+9cTwesdEprQ/UKZMYhjeIc5A68VtLbwX7t8nOMXT130EHOIWxV7SQ/fKp+8yxJ52w
3XIdj/+hb3mkzyTrUVP9YV/ok+NgGMEd+kPfbFgt5a80Jzm1soGFEe5CcjnMCRl0jNlNfzLCmZmw
BbOOvrZgy8ALmwzNR8mbbgC2ZYWFeU/GnvhUTY2w4BmxxU0p7g20hnGgWeWonbB6632gV7tktlDX
DBWgDORTQmW0FXTk9CLlLOONNOSvLYs6MkVCYRCzPCv9PboFG4zU9b9zdybLcSNbmn6Vtl4XyuAA
HHAsasMIBCNIipQyNVEbWCpTwjzPePr+QGVbMUBUhKmXbXZNN00DHXC4Hz9+zj9QiQhdAAE3KgsN
INu1pL6OqWGL+cgQ1n/zr0n6ZU+qIZK0fKbT49/nTelDnddiOhkedzd+SCk5omhmVnqPGqtjkdmj
lOdZ4II/KYFrGCcTf409abJ43X5mD5mIaC8nFr8fv9Sd5FI7MSKEv5QK7oIgR9DRjW0jhfMk9Sy9
SYaa0xqTn6zTcX6i7jAf08YYk2hHabAsnrIgZjIMEc+gukOkYLL71O0H1Bkw6absZDqlNkNlLxIN
WEEWNO/t2aU8M7lj+ZxbkrkqTZcfMSifX0WcGRnSZZwzn0wjR5mU66+JBIiY+PyoE6j22IYdp5AW
pxMPiIKZmbxraLlV37PcoQST+VRY/y3lUL9ikgycXGLqGnWUPoSxFkmsIx2/8NzMRPpTHzR9pHve
xeOH0a/KZ8Q3+AGGxNiZg3ip7YDP5qk0DHnRGm10voFdBrwcbWj+jlsMVeIBMBX27STpkSKBWbtM
VJfUvBIQE35+y3ei8lqWefGkCZ3vT6FNZPcVXj3Nc+oIfifAmaH4pEONHT8QLoF2N2j3J+80q2ZR
hlzXk3fZNFp4+U4q7pJHQejJHvou6b6Q+DctsrqjX38SjT6Xh6FwiuVAC/z2tkObCYFxVfLTsmbm
QcFQy/QR63GeCrPGzj5RBsQQJc9awNfV2OSPMVDbcN/zDIjdjmHhUtcyKdthywkWcNDKHDSHXfCK
I4aY9AqRE0OCtqyD26iTBWeGlT1o9oSUZz1an6NRGdxSVXzMpDgkuTNnHy0YWvbNf+hGmFNug7ZR
tDADbnJ98mcOu7gBPDjkojipopHPrxor//oO/K+8w08wytvmv/73yrrR0HGywo1SsdFx7kZj6rxz
gJaZ4eqIAdMaNaunfDTRnWthAY43ru7U0cEUMKd2l8c03gzKv3UNw5Y4jNGVsVftCpJp+OskTzc2
FMdnqnc96sqshh8117u90c3yzpoaEBaq13IwzV2uaYeJUgvYlqT6kA4ZCkNur0svNnIUmEc9O9AD
lt+qQcGLwqWLq3E1lxz2E370OReXVn2ybK3/06kE6GxRiTusOmCRYmRfZ1dM2pbHf23cwL50FXaY
aIfqhkkv6HxOZ80oBcfHhIuRFrG2i/qEdH61b0x0T+rBGt6ZDnyGuAiqj5dn9u3ECtPUTSwrKHIt
rajzkSu2Wh/lINT72CCxTFL7RNU4/BHKkguESwcqvvIt1y55rBuSVuU6cmnICUhF50PWedR0fUYZ
qc5S/3G2+pyyk4ZYZzxLTFx8Vz2AenKeNNnTQVU1dAv00IOdDqFPO2BhC8A3DE1sky5PxUrqjOdS
gnIyPT+6hcpwVlORIwGQVBzoQG2M8b3CMPh9HNaki7UekxtcHmz5oudfXAlLd6hvKppv7KfzSXAn
30YxAlYgCCkuV2GKFO8OW0zrdHmc9UsJ/Pjw5BMUSXWkNxVtzNeWb1M/xzF7CviX3hCRdWpFKWzK
ELUhShmcDZeHWy9khjNYR4ZJh5Q+gLtymMsnACPEI1gZLwdPNEb0HvDyXMIfLOvwJsVglSIUBwOV
5Zkca3/5AYT15hFYUzR1DUvSUrV//fnff2EgEBDMxH9EgxGNCX2hG/L7qvsSNumsebCpW5sOpBY8
kXNYvQf+s6RbgBDmsz+ncGtkAK6Am1mNZxviy1RMWpqKj00QFkBMckeVXmsk4JtNtN4QHG2BMe2w
AgIKl7TEj10VDBF3jNmYj6MZDw4X4nDCKooQvejaFIZ+BKirhXvZtcT+X20ZGPcctDQSlhzUgj78
ZFCbBrhPdos2mDY23xT22dF9TiJrPNKJWMRmU3uajnWKOcD7dBj5iG4ziuITdwsOVDo3dAdRx+HQ
bXvI23uV68x80/l5dsDvaTl6B59fi14rEi8pfHlfOabzAeMufheAtFyEZk2nQ51CE6jq6HI5ieOQ
bMDoMx6+qNvotjVbPiVxLfgrKMfSP0SxUHcwdSgEW63TPSwiEz9RFuGoZI4jcgCfNsNd19q+/wVv
wJTMJAzDz3Pdzh8cnIY5TA2LR5Cg2GGgUX9PH6K65EBPHchpD63SxvkYwsDvfsjUIosuXChff8LP
8tvTBAuH2lsnXYoTpRmLfQH0JTuAW+bnmBGVJM+YK3T9LJeUagd8liwqMRUTRZ0mutWg45E3081B
7KoJtPYEkpgDOpvqiH7eSz4isV2I7lAA0cZDZKImhdb3OOogvQc9ux8d4HLIdFaUrzt3Quumf/kJ
XWQxCMy2BrfZZqgcJFuiyD3S23uZBIeXdmiD46SjFTzsTI4f74YMqtB7zInL52aOW5o35ehTaR7c
QyTRmDfMmlUT6/Q5Jm1AxqBtc4zmSvQ0Ssj2f/nJ+K6Jc3oLdh5Pj8K2Fi5hg1TJ3a8sDR4f/gNt
3FuIqwDVxa7G+QlT0/gwBYmwbgLl4NzuZ/mMOnNV4qF3ebOusA/olBEqFnlLwq60ISafByfXRtXf
FDmkwiYipw/oKX7gHYlTChFSfSeq8DFWHZ/g8rjr4IsfqsUx6zC+QTqxziaMgfuhrwb63SnM+ZtA
o7S8R7FsfH95nCW4vg7yIAsoaAnhotWJJ6yziobUVS1UvIv6xsJWDOFJkf2IdROvFjgpMgMD7HBx
TWcdnog/i+Jry6b4efkR3kyx61q2zWFmmS6H2sth/CoazuioYeMMtEof1PgekjUjRoXzAWQ1oAi8
W/7Jgok5uDzqOqvgjUHHKH41mWu1fnF6cKFrUDa9yS2FAbvgfkPUWtrdaV4/90HUiytx/805x3uC
n8CKHdQO8IQVjGZg70KOpA08h5H7NE4+8LxgNH/gRUgoufx26+Vj6JIz5kVlVUDRWOdMMIxhpY5o
iwUuVxF0mstE+1C05Zx/vzzQ1seTzKRC0tVyhIME7OvDGyZhbtWWg1LgXCTfpfQj9C3ClN9we6Bs
Tq3Gf34BOi6Py85frVxIkBZwKAmCntwUhN/5yBx6ud34YiD3adMnXW8auH645+Lyk+bwP63C/ifC
2OenjArxjwQ1n+6MWDV/NejVtJ6mpuofo4hrwwOrIu8TOogTHj1YDjtZb34qcyd7cEeqmzcRUIvP
Ls3ov4Du6u0e6qLimk11j6O2nyhkRmD190bQ90gjqAWyg4DJnWTxFXtjcKe/TNlj3qDFGnxVojMt
psouvg+tr1W3szDGE9iMXL0fhcNxNUV1EH0tUItsQcJbFRwbxCyczLx1Xu7XHYmBtitppEGPgJ7g
nzAC4LhxjZYw1PhqLu+GYrYc2ml5rx0B3BC1Qwu+wk3doV1Aq3qpE6C+wO/nL8UlzeRe8S7jrq/e
W/3ETwjSMsofdQwQ/gA/iiAEfN9Wz+4624+V1yhErW+zLsu48xpNxs/Mw8Lg4HTn9wFKfMBKlAVY
ZS4ZKaW/+K5CuQ4K4Iygwj4fYu2pAR/w5/hSCAqDer7BZWL+J4ZNQ4UtcvWnRmYtLwJMh5ozhu17
N1ZI3iUpWF4zB9cj8v5nmppykUbqAw7+SaHS1jjs+we0lKhYy8Rq9yWASOtYlDnEGVuT/pcI2r1z
mLLOPY5zYH5tymj4LBWZBQBQW5Z3WmHCiK8xXQIJGito3K5qbvFlITK1oPGOtKuVvYsKnyNwiq0W
aus49OBKkxlwWjnI+19ngqQ6iJAFLUr0Jl+KQrEV5c3zIsu0EMcUOUEZRORjv/4+nSAV3GPJ7KiH
qK0hCDiULL+OsjD3jrLH8thOs4u1F44Cz3ie2R8tYDZUjyzdn78Bi0nuc6EVGRVQraJqTpoLzcKV
B/xch/aQuqMPO33uOv9dnFOAPtQYzVQeKJAse4fNzdQvmFlL7CUAH20H7JDF/Av+MtfI7oLmaIPy
1s4UFet04uik/F0ihFyzRxAmefm4ULRgSJWwZ9z7YhrH25ed/1sA0o9Fxv/+v0GOLofP/wwcPUR5
+lf+z2vo6PIPfiFHTfGfEh0p7MzBhro2GI5Xho8S6KQJc9rhnFPLjf1fdW4HL0hUQlw8v7lO2o7g
H/2LHJXuf+IAyTmM5YRpclH6LcPH1ZGn64ZNVs6ZpxwiNMf8eYw2TQptbi5xYBgXAJFM1QB6Jgg/
uYXZnl5NykbRZ3WpYqxFa5wLJLcq5mGdRrDd0wTeYeRxpbW+d12Gg1JKs20/ZIIendSQK5lnhGVv
ENdMrsBVNwe3bZvTyCJlWzTSXx+DuhW0cR6IEAYB1ZFcS9C4dLFytHpESWqUgnat8rM7G8vxK3nM
Swb6KoP79d7UBMgXFXmUXJ2DqEtqqKmaoVeaETremoi8qZ6027goh0cq3BBMbIBx901QhbcEvfAm
SBzjZBSJTeF0AFR1+TuINW735UNQDCOdZDp4svO5oAClJ4BuQg/kf/+QWgUiJbFsjyzJ+eDPVfEz
c4160ZzsGmTOkuRggC35oLgpP1x5lFWOsMwNjWppcJ1k+ZHMnz/K7Is6g09II3TSYkIeIkU4n1Tu
CRwXKjcd8KL3Gs5a4QGJoeLZTbv5Z2tGgX2DCLPLhQcC4wMCcToFUtTK8mtTpTP+6ts5iqwQ41ex
7Ljlz1+lviO5KaKrIJ4qHMf+sPR+hJ69SFzVSnp1Hja3FCPqezOt80MD5nAP16x5vDJJG9/LAcoh
CAdUYAgW5w+hqH1jcU6LPbTq8amKSmtvznX6iGi3dnLSytlj84Br+hTUyUMSJnSHRxKLvxwbFdfL
z/I2XjjctCSJHRVGbm7LbeXVfGA/0Ll4FiVe3sTGP3VqJQeEfNvbNgDlcXmoVf7/sjReDSVXb136
mGaB0k08Q6+QmZ7Q3byrNN//Bvlheo8/tnO4PODGWlxml1BtO9irLWSB1+8WCZfGTImjD0BlfdeY
2PiAUzevRMFlt69WFBuFsp1jmnDZndUoucwMTW91VhSmpPs2AfI8z5J6ApxXCiGYfiQkhpffTGx8
Ngal5u4uIUiYq7kEvqJFIxrRnp1hvtNlyfQ+bgiGWaq13yyKVgdZjmjKwHGAMkpKuBsCNhNdUed9
khXGrWhjylYG8oSf5n5Eh+HyA759PgIAlxOdWwqsiPVlmjiVVhEQX68pWii7FWawYxoN8Hqt37xW
sqyUTkdEUlvk/3R7FXEKAt1QF9bylWW/00qqLD4PBrY37fe4lQZPv/9qlmMtdyCHd5TLq7/aMdlY
zI0EfAzlEOkNsAUS/X19PNml7nq/P5SUpsW7Ldc9c7W0aHkRRSn9eDCQHA9AENoMcZgexmF0rtS5
F1bLahkroL4WlWdq/wh0rQ61xGqcCKgtuzNxkUHNLG26K3rEf29cyiKY0y4mlaAQzUdR1BO6aFb5
jmoYXH9Ed35W0Bq+AI5w4fFNw1e6muhYaO1oe1YGx/DytGw9qq1zxTb4+EB0V8cd/X7hItmYUNUS
xWFooZyJLkgPhDdzr9vo+gIiGa5M0PagTJDp0qOgGXD+2ZEs9HG3mhIvagqEL0zqCh/owCvwEXP+
E6Gn8DEBW/b98qtu7SNqJv93VLXa59iCzULXO1j8bmvdL+KTaZjaR20e1ZUd+zZYElAMSSxRAgiq
u1prCiiH8PnFw0bV4hB0rXexNav7y++zEbjOh1lN44D0UC0UylaAUNO7sEL0PjBRvRUBckTKjPHZ
rZwCtXTVaV9K6aNPEI0j9ouOlYR3Ov0v0Ge5vy+GrnyAauu8v/yAbw+pJZij0c6OQyFXX5WMYHSo
qQ+pgONUlRxNoMde2Sr7zw6a0pdhMPzj5fHE5rxLW9LCVCZswNViLvSytedcJB6yrc73lsLLj6l3
FiWcsZU2Cuzu8LXtw/x9PkiFzofVjadQRNaEmkQyIyhl+PpfQz/b0AyWgvKVk2ZrPqjEgk5aQgP5
yvmyHwKXpRb2mUeDYvhzmkGKQESqtM8EW66+9lT89nGqlqqoDRdNKl1f5/XdAGpzcEZQpwH4hV0m
OD8iBNK/tA7/1eJ/Xu9iCBIfLn+HZd2dn+JKCN2klCB4zTctsQRC1jBlbeYlLDrITpPvVSNusDpe
d09SIDk6GyLdCTMYb3DQEleWwcY+Z3juEi9hzVonEQa6+hk1ncwzVB7ubVfHkK7EIQYptvFKINsa
yqAsSrnSlCy41XkpC/LitMUNrnEKbd8UfXMf03JDtGBogytBZSNoClp+HCcm8ICFFHl2ViIOYRcd
vn4epCggiLlQB4pJEs03Q0Aj98fbrkMP5fKn3HhByc2XLgQESk7i1aA9EsY+hOjAAxMc/tH4jr9H
03e6RwGvPlwealn9q1UDWZS5hC0KnnLN00wUOJUBHh/w/9hEcR6VMD81OqADOPKl3HL20dhmJ6xR
fv7+wDRHXvIewzXkKoyyXAefUK7tDTsYv6YibL7moRHemiRBNPU6w4uVSj4t2e+1K9RGRCBT0B1p
LomXpa+mN7WoPhdRGXgaspVPaRX8nJvIPkD6Qk+mMAfv8ptuDcdoFDWIBqTyq4DMNZs7ii9gHKQu
lHIxOV+SeS4/V2Ge/iF837gys5vjYbqmC8ENn7P+fMlWtlaZhjYs1JS2ecg5rG4ai+wy6BdzIGwE
L7/e2xXk8h0B3zLY8j2Xx3mVTeKAg45Z14eUxAsU1/SpvWsToGdzqne3WgiVEFHVPJTVlWl94fKe
L10GdqRYEDQW4BzzfOAoS/KxwzXQa0RsQK1PM3T1ECkdb514dD8UmAXmHtADhRapooS9SxptSu6h
DI4nh/YVoplSR6pAHwOK3KFe/5MWfl3sBzN2PzsoeD/Bg0FHBMIx1t5T0KIIFVagmgGgS/39hNwj
Lm4CEfl9FJj6N1FS5d5V4YSmQOkG1pVItJF4vLSfTEIsjGrTXU10bXV418wIhFYtoq8pvWmQhlaJ
Kt0Y7xOFV1M/owmAX0267xd9OTzuMnQWrPRgpJWA/pRN94s2h6cZWn0lZG1UcCiRs8YlXSp3IaSf
fw0jGsDlumHkYUNi7FqcJf8oBAoXiSHkURchYiCGHaPNDFbfGIbudupGDWVEJKAvr8e3wdMFHoEU
j4MIrks/9PxBMlNMFrSKwLPF4OyCMct3Ld4Jp6zHPOPyUFufBFDIcmVeGPPUZM7HAqYJ3bEXgUcV
XGtuxGTWd70J2TxCeh+TdaCGn2Qzoj1W4cDxN5BBE+GyEUdS257VnV21FSo4GdoUjnTgBGdFdGXV
vD2/KPBSTXWAtMm3vbYeE6WwbIPQQ0zF2BWVkSAJFNUPQAVpvAOJusGh5lousDnoMitk4yBWzNXO
DBrV69bgB143sjcpmZUhVtQu+mz1nCdfEdylrIpxxpUvv8TtVUCgiPvfw67iOl7Mw4jCNkEOgOcp
hR9NSQ7htMsffevl6OCR2wHCsbmonX/zwDKKsGwIO1Fh2ic5YynQJUPvKT+U6ILgzQdworzyGcWy
atfvZqJQ5EKTou633vzGHM6pKKzQE3mKD0oOycYMunRvS23+wwVFcqDx7x+THD1aZOKx+uKCfG25
L9/t7UNQnjcdWgTQLc5f3S19Li7LQxRghJ8sawyODirgj3bath/4tP0Xpx7CO0mkObUIaJ0gKhYA
2XMNiSZ6hVJOEDgvf463aa/LoQPagoRbolqx2oLC5oYJf4mPjn6p14x1jtqUMxzAlzqIlpXtQxtn
2W0bIXXSUZbdXx5+o5TO+PTNiXkcgtSuz+ekEyOkO5/xGxsGTc8F+5BhofHgYk67AwE50s8aRn0X
iDT+3gCWfYd2L27Nsx9aFBhK88pxvBX+LA5FHkgsULz1fLht1Vd1HXp4tU1H0XeoxQbqswrktdCy
OfOuTa+GyiRgy9Vq4IaXmZM+shGSRB6n2rKeeyppt6U7NSOsa4xL9G4wjyIX4aPfj8bz5anfSDzo
EoFuNFxeGHTE+cwLE+14NGkJbRbVv6nyf4Bw7T6O9dAdEf2JTwZC0buhxhP08sBbcQa0Lr0TRynB
led8YDijAKJmpjjVy0Uezk3v8fmxrqysZfrWm41eHAjWpUsHnPJ8FLtYYJ2iCT04mLoX6RhLhY0E
qFs4wUcIUdmVwsZWXEM6hYQY+KrgLD8fT5shvaMjSR4XGdOdnGs8mHK/wgK3rJBRIrdJD3oWA+y6
PJtb49rMomnrUlJ+Xs0m3ojzQvKO0NKfotvecDDum3RogNFPU4vEsbLNn5dH3Fo4nBJgOSkXMu4q
gocaMsgBKb9XW6iuuHPVkqNODuIwdIO+oMba0+RK3fdNVl/dNFvb014SZmqiQPDW2JcI1nbiuEmE
tW4OLzyjSV+gIHM0QVxdiQRbC+j1UKvjMM/TMeu7LAK2goeosmu5600YWyAx20MjHPvKgt38kFxl
gCyRcTj6+kMqPiKA8sjzU/LgelbqXYk+ARJWKMZHiY6g7gQ3/vK33JpPhloiEPc5Co3nq9ZqmmbA
NSryZmyPFtnHaBeYyjxwRx+uLNStbU9YJaZCKIV6vZrPhVDkkjbRGKTEhk0VnckJEKd3+YVeejrr
fe9gbULaRnCjDnD+RkmLwYLFFGIKFtV3k1H7BzrXNNC0qCqP8OAeeh0jZQF0F74u0pRuVbY/cRDs
bg2oAkeSQMTLe+xk0LihP4XD1N4y0cJxDFleCcFbn5w+IJ16BKWoY68SPTgbeKFh2OfNuApgA4lJ
QllLOPJ6pHbwgWYUQm3zzysztJELAQ2ARGlT8WIfrTL8aXQKJHHqyMvwM3iAZ/LFbKP587QYvGsT
K1xAVj3WAsUJNbcnaFrDlSbxxnvTql6g2CaQBxqh599Ia1r4kTn9cyOC9WLp47y3xjo6uqZm7YXl
RJhhFuOVyd66YlGkMaiwAVYAVro81aubdoM+TRDW3DbKXtW3IUpSxb53QmS+5xyLvbRPFtXDDGeX
tn/URL4YEKIBdIho1ZpXNsPGvuNZAEJSVSWWrW8+nWXAMATs5OV2oB8sYveTA7lsj55Tf6VdtSz4
1YagR2XZFMJIM5DYPn/tIEgNN50SeHVQpKy7zG/DZzOzM+FV9FhucyglP2LTaaBE4TqwG/K6Pl1e
cVufmxIgH44Uz7LW1I7RKoN27IrQo/VkgVkvzNNgd9EJNfKfFfwwlIL77nB5zI3oTVWM1+aivzCE
Vh9bjFyP0UyhWyOgeppx0J+0qFMnrB3SY1cm4efL420cimB6weQay8mo1tUUZ7T8MpfoP0XgF7wA
FtXBbnGiwh3g7660xodk1vMrJ8bGIuKsYANRFluQvKt3dOUCb81ppXAYT+gFDPI2NXW4VqNMPlx+
vTfTyYVF58Cnwy0dg2vU+SJCP6OYucUnXqyhOswNrbnVC6Jlbmm4pPp6deXV3m5WlioHE5Bd6re4
7KzSN3x5jKxCtAHVog5xbjFIz9fweLopdZQ/okRMpxbKjhfYPfS3Li8+gp5GTRSB/yv7Z+PVF6YM
6F7aQjQcV8GqGVDc0luqVIWOH7ilN7mHbTCq/qqos8PlaX5zRi5vbUioRks7yFDLF38VouKKqBXg
arzP0I/AUdPOJnuH1h5ic5cH2nwp8EsvA4GzX/781UABpoVcyloNpTsMBqCnA5XNZU/jHMJ9iH3L
7vJ4b49lbjgsVRapCyKDcuP5gIUu2g4xH39vdXV5KyFP7uuhjt6BjAt/VA0d3NiIrXu0SsZncGPt
kxWO1jMMZXkImh7l4dzFsjSIMA+pVP6MAkH9kECL+NH3dXdlsb/Zy8uzkhDRDqcTBGXo/FndYEzd
xRMTWbwxvzOQ+vs+93r3LJIgAGWJhd9zMYF3xt1DuzJPb7b0MrSp03kkWnNJWi17ZB/7IVc0LPS2
nU59XBkfG7TdD7UbXzsPN9YaaEMyMgMiAv291RIYZzexB1zR6aROKG2l8bijyh59vvzht0ahm/XS
y3OWG8P5XM7+UIC4ibW98o3ixGWhu+/K8lpvfmMUmkw0YBAGYwO5yxn4ajnHwjcLCsz+fsws876q
kE8zenmtgLM1ykvVilu7zsm9epfIBUGjHOT+sTFSx7zS4oPCcvLKvWNjCXC14n7scjvndVajaB36
wdJul55VlEH4bM0DjhbpHki1uBIF3gxlU9VZeCAunTKX2/j5tNmlgxqbXKzop7H2RsuMviThnFOG
y4K/L6+D5UedZSE2NSb2k04V1aRlthpqsEq9QRuGoZBzuKuF5Xt1IkMScmHvGvQTnrCV+Ih0mbG/
PPDGO0pg/1C+X5At1urkQhc7aWNgkfshUdFTmqO6bJWdwsjNUFfynI2hbBIsye2fnUVefz6dZaAH
KkDUYy/1EcBMCxuDRuDk3HdunEze5ffamFD6ezT+gO4pSdQ4H6y37SqAYIg75JjjLlcB1L+vkVvl
otM0zl8dIgdf5CKcgsBwkP5umELklrIRHnc6SJs3WBGEWPMyE2ip1q36FvkULbMgm9jj4FN+/zVt
SaWYUAUhZR2LZ7QaBwIUYNDRsLubph2hObht+IeFWqtCpyO07qzMzb8Efhk/Xx5763vaFBsBepmC
y8ry56+iSiR75BB7e1GG5gKAJ7DjmX0r96jPXMPzvQktTChgMhcVq4VG5JrnQ/kATxFLRZUPLTlx
GvW5v+s0u7nyQm9O/aXFBOzUpMIAkcBejYI0XzBkgD0wks3yOztFjGSczPwRtJZxDMbG/v1l4pD0
gyKGFwWjbnXESBAFkNbxFcsivH2cECQm3XLtiOK2vHLObL0aiHtQcnSJ3yLlkiFCq07r1B45CBdO
PvZPGB3iYQXDVhl7a0Aa5nh5eawp6xDVyTDJD/hsHKH89/lH63KKYwtIcO+0lINu+qlAuzGdUoGI
VND/kQl7wK4gRVdwqkwFhxSBsTvNncUuMXEJdu3C9GyUiz9dfq6NZctjuUCXuBTQ7FyFoV6rzYb3
VxzsYf5N54jv98jhTbeTGuf3vz0WGIBl3qklG4x5PgWysPxpzPGojZIC3EGBKDxaxTDXzcw4XB5q
I+CBzCJ55AbCJ3vRrn61G+vQ8REhxAS4xj/mEC7eucRwUWBxtyjRmXX/GbGuD42bFT8uj7wxoYzM
qWUQBJZYe/6SXYHckkLSFrn+VtxUvV8dS0C/UJ366tqaWiZsdU4qnXycT7ew1NdviZEb4tzB4vWc
AbKsrEacagvPw2SwxAlX1UWgovdvKwswpuFgtRO4Vv775xhK5kQibjsUetcA13gWIU1PofbTBOwJ
rRvrLs0FDCUUfb9entqtjwp8hjod9zwbsPb51AYDHKkpqhQ0d0d76qMJgxu6zwffipHQjGPJ3RaV
fyvGsvn3kx8gtYCHoa+wTdZEmdpoAZq5tYLJXP7IEJG6DUxGptEyXyl3ba0fcnmqrACFgI4uwf/V
yq0st5qCrlUkHtiaz/ggH/uk+G4Pg3vly72NgqAAxFLNJdwCYFwlBQPAPHyiYrWPUZDGE9TJ93Ko
rRuE1e2HdurTK+O9fTPGsxB3INSQ8KxRa51dJFO5eL+0Q/Oj9lV67LvoaaysfxloGA8EP4r3vzbA
a3mZrYEorICyh/gKrWQVagvue7Itpb0XIGGOekBMzUFq7Cvn2kGyORJ3r5fNjmTEMsWvPhaMRRNj
DWEDiBGL/L6Ux6DKUFTKcSy5vPi3huLM4srvkC66694rJsHxBNMfkxWsLk70GhLgjXD6ohZbq98f
ioR0ORA4jyninL8VpKylLlrae9OPUTdoUH4bNa0BzGDY3m8PBamA25hBMkw7bNnyryYQFiRl5zm1
97Kin3AD8VEgzoZQE4aPw/fLY22s96XoRkd/eS0gaedjdfjZ4MmV2/uyd74CnR2f+kB0+1lbvOuB
nFyJzm+zNNChYP14r6V1uaZ4pw6aqrkYbIxPGt/Drc31YieNfrfgRODnU/1CZrGzVi/lcoWdKEHb
lB9oWmZIafKZ6ubkx21xhAZBL+PyLC5XoPMz53zA1ZKHEtPwHVmHAgG2G2FpyqPIgU5/O1uP0WBG
XuPm5ZW5XHbselAgEA7sHM5WqJHnnw4PF3+sXeayQ4jgneuOGtxZNNjRxooO2Fqhioug/QkWknXK
8mn4fPmdt1YORE3qHqQSqCutYjLXwA6HLcveox2yeLklOFFYbYYiH7Z8YH7FFXDN8tHevO6ikUXh
gFuwvY7MRc/OMyc2oF7LZ2QwNRt1jUHeqUwV16p7m4OhwwWEa2m0r8uIFRfUxGx4uTFH8FgbgvGU
OsV0BEYZ/27bm8XKnnDoodm8nr4KzLnTDVk4V/Z+0GH4Z6lpLAlDs9dTVf/BAY5nZlX8PxxzC/1m
OXg4dyiXnq+dNtD6RsXskGpqkiO9onaPSBIeqWMtEMCM9d+Pntz+qJLQUKQss85yLUVsNiJesmyz
8tDbqL810tJO6OqFV+67bwvfy4QuxCkKwFRn1jEmx0SAuigLxbY0F+sU0aX4JfWzf2cBaX50UH7+
NKKT6unANo6jqFsP8yXrduKGceW1t8Idi4fHAfyGVskq7+W+mvh9b/LaKMTTscXVGVFK80p2tBV9
INe/4B65trirnQFpPgQt0UscxwOU8238sJPQ7FE3mFBIx75i30S5c+XofZt3LhhHusO0akg+1xgG
q1I1MH+bu3w5ZrdWbIBQxxf2MMf0bNoJaYkAAYWTGybXgu1W4FluEmgHgEWjzn++dqeMs7GuTLmX
KsyekjivMBmdIuo2dJl7jMyoMiZXAvzWh+SKStOXuxqKOqtgh4aNljXmJPcgjgIE8BC2ctCJusLK
2oo6r0dZnVs+yOyoRsp/jyN5501a09+0vTvvoqC/Bu7ZGoryPEACEg2D/t75JA5mpas5EpIyuQkW
DCWGXUhvwMtLTGAuHxRvoYPMF4xmbp3EN6gpy/p9lc/MIwbLqtXlvraRytyPY7LIaEpffU3MKI9P
cRIayHIIN935FtVg3x5AbgwqGPeXn2TrK9IIg2+/CAWQIpw/SJSj1ywEJVRpQpno29Z5F2Zq/nJ5
lK1zeUkRaZ4CkyY1PR8FZTs/cPXA3iNdY1g3aW/799Ds8DEd2kELd1YVdt/HvEoRHpz95g4dKnK7
y8+wjLE+LMkLFlI/FHusL8+fgXMxLZM5sfepq+X7vB3ng+30Q70HeFXeNobA4dPGOeXKNtnamuCE
fkkagEdeTbAZy6INUJDhG+PmWtNY2onQrahc9SaOuIavXVMS2BoRaBoaPjrnJxCQ8xfNCwMpvAib
xbzQ7feNriF2WhDHA7xLvTaC+nnlFbfW0AIrhkUmCT4vi/3VYtY09P/rqLX3XHPRUbGC4nFAoeTb
5e+3tT3VEmmoZEAZc1bxBhscy0FH094DasSKyAqU16dZtlNF4n68PNTWDFKxdAGtQxkijz2fQdMo
MrMfCOR26MPIlZoBDxd7DlWC4K9HDCYuj/cWsEo4eD3g6rgqjFBMsM/QKa+S/l4ojAPNzsp2dqcw
6akqd2e5Q3LQRaPeVWXyTQ217dmuj0E2Fp23v/80nM8U4kHSUI20V7vVrrU6d20uWyjYVd8iULKY
WNelNuwiTWY/igFfTi/EUwDKFapUGqs4yh6QrdAoRORaOR6nGQm7K6ts4/tL0D1k9UsOKqz1HDVm
J1DnsfeI983e2FILbWv7YRoL50p03ljPZyOtNhD+p4Zv14yEZfaXsk7y23HW7CtXle3XIUVZ2sG8
0Oq0wex51k1EevZ+LdOjVU+km6k/7JsgupZybQ4FvtGAZMwt2ljtnFnmRd91Ot8zj9ubhC7LXZlU
H2dzLK+kXRsbhwBPawW5DiLC+v41xNjExJKKgFNbyBQNhnPQgb0d0eW3PFPG8ZXxNmI6cJxFbZS2
1SJNc75RO2SWSjMj8gwOpBs8HMzdJBa/pVhV2IYWSfIJ1XKQ95d3yOZrwhxTlFigHKxrt2JwW2fM
Saclso8PwFvwyRaCy2Uy+49WLecrO3Lj+KTdSOt+qegoemTnrxlXU53jJcfVS8QDNZYCI6S6Q4iH
HZHvFArLt3UwqXdDZOEPgvrJlfE3p/nV+MsCexXg475DcY6AuB8sC3OcRENLOzXUXVsD6kdVUezk
hMju5UneyKZp68KqIDuh7bDOGZQejLjqpM4+LpryGDqOsUsKxEH9yg2Pjd+kJ6wkUGTvcuPK/t96
XXIi8nhCDQfA8uevXneKyzp1CCt7yOHhLSeRjx9YZO6iqagf56Srjl1W/Tbuiv416QkFM/qffOxV
eAPAkXBIs0ljRWGQy0K2b5ExfCCQXlMw2YoHlEggjLCEDa7z5++HxmiK3B11z9kOYCD3st1N6Pcc
eh0D68sfcWunvB5qFeWm3ha9TB0Sv5mpVFUsjqnAZG4qcaXCbdQ9XB7vLftrgQEwWS/HKVXQVZbn
BKHW/B/OzmNHbqNdw1dEgDls2ewwQaNRtKUNoWTmzGK6+v8pHeBgmkM0IRm2NgJcXcUKX3gDtTvS
yzBUfjWjbd57Wevh9hlSjQmXuKgPats54pDOw/BQGQq8L8w2o2BIcRJVErP9J4ssCx+TdPlgjIrz
7+1fuPG4sK1U3DxlwQae4vXiu8bc5MgvOEFUhOKRyPjHGDXN3e1BNr4wzwpP+O8qFDX760FMtRG1
g2NDEI7w+/DnTs9Thr8Q1tl7ZOXXUgMUSl+OtaqbJDOqsSJEXcieW6c6eO3iaIFil/MPPfa6X0kz
9dpbSANOcQRjn32xxw49vjpqMuWQxTZIMYf2gnMsJoFbXq3Y7R+/tFKHiGYQdWoewPVFgma+ioGf
ZwR2qiBEqLTTActI7RiPjbuTrb7+uGQXvEhQnqjqEPNfrztmr5nqprkVDIqlP40p9vT41/d/fDNS
ZSZqkNm+DFRW4SlWN0aMBR6JKkHayZ3q6o5ojLpOlk8ztMe6/NiNoxHodBz+FEdE+kQGR/hFa5ZW
4up4tT08FTp5KPX2vASdptdoEzXTacZJKfjTPcxQNMu4/snaSC6u1zJswtxI88YKHK/M32Rxql6W
EAtVMpjPfzESGYWkLLly0OuRJB57Qn+Fr+YpPeBpIQWX0H+vJ9wjbw/1+mnh/098RMxAxPKKSKBW
FTDyPDQDJyzTS9QlX7jP+pMzpSkRfzYiKJrtsRde38FXY5qrb9bMCpoeHWOOljIEqhth/WXrzSGZ
6viUZGOxM8etQ/BijuvtiZtbP9LLYTz07I6LozenKDa8nVO9OSteaVlpJ+9cq9MtrbMYZWgB7R9G
XCw9TP7yerBx8lumi2K70fn2l9scj1oN3DbiWhh215tkHHMb9wBkCGO8DN9rc+eeXB0do6agghlZ
3V7dQF7R1+UKvhptSWoyxJigsa/HE32RJ9RJ2SmZW5xUC4PAMJ6nt3DM44Ou40anKHZ+1lsj3Xk8
tmYq6ZvEXHTAXmUmdtulY5d6ZmBlfXRpETtGbrUvL+2ktnfarHy5vbAbtTC4q7TMebK5UUiGrmfa
tIPeADG3Ah0fnTvgNlg9WT0GSymKsYaVCwy/Iwwhl1j57hrlv1qm7pX+tqYMaFUSZmypfra6t3lJ
51ZzJvLv2smOjZU6uKS5inXXIUBxNyvZHszn9QPNnDUAYA4ddRKE1ZxF7Y0xHW0rEB0nf3HhfPd2
PR/bsPp2e3k3p8ZgVIOk/NA6RWryxBZNTS0DYbH6qOLA4Q8OQl/CnvKHStOjnd2z0WtgNPJ0LGm4
utG7uP6cht5O+NowNceT0KxoUE/YBafUUoXu47hZ3yEQbB80vIfeInjWnQsvVg+GnXk7D4gcaH2C
eKnoGMOFAqAl76kXYbwOOLSn22gRUTshKWjEH72qBUMjAT4NrO4L7B2l3xl2ez/L4q4LYopgdLWZ
8kzkWaQLvm3bexSS205/P1oYVPWUSX4YQlF+WjM6C7mTmM9Il4vzNCrDXlFuc4eBbpDUOBQX1kxc
O+kMRJFr6o5eJi6YO8Vfwlx8iHIMx27vsM2RZHkBIJULm2H1wWGoUg0ICUeK3jXeh7PwHoWpdHcL
BY6dtd0aiqBenlDKjXTLrz9po9rRrKgMpc/mfEmQEzg4Im1Pc5LvvdSbQ8nbF5AogfqaV499htmN
CbdSShZ2iGFW/7tkWYov+ZD8uL2AciOuN6oEoBB7AHxB6vd6Vnneu+1iaWYAV6r9pouE98WM96ig
GxcBsjqgXYGDSozSau3aRes1QU8+wGO4Pdqidb64Uztg/6S/70U070xqY/2Qg5JIXghpVGxXw+m4
hQyaYppBPtcQwjLbCTiG7jcFIfC99tfmWNJJB2QkyfP6pEM4Hc2iTNgW8EDgLOvOfW+Z3w1vyT7d
/lQbrzLvMekbCbpEJq4+VV/SP3QcYqlc1IZ5EpYRvbO1KAOiKZbWQKPYTYAtegresu24s/u3bhYT
eLasyvIZaeZeb5TOyvS6m4kJRtVJT2Nqtm+6pDcDxVX6j3mWI6ngpBhvRNxL92U61EeI6dk/t5dg
a7HloWAXoZuEyMr1j5iqcHbbiWi5V8xePeArWN+nLiQTUAh1t3O3bG1aqbX6f9U96qTXg9GY1kc1
LEh1Mo8wK6W34I8WEuitGIYswMpNmXeyq835vRhSboEXz8YUz4Pbz1jCeubQ33VaMR17LXbfhlqy
J4+5uZtg+KFf6xDsrXGZxlSpcd6QLk5ViZgq6VZznuApHa1MCrNT6M4+hZPTflbsUdsJu7bGRsnA
lQ0i+WCvpkmHY6waLoygKhLswD3UUiJdKw6e3RpHapvjUUTFtySq851PurW+bB6eJvqsVNe81fou
/TJQnzWDsnXUM3Y0uT/khnmupnk5/vlWhVgONew3Jdle3UF4FyrZYlOOtqv+Z+lk1nNh590Z4ou1
M6mtfWpqFNcJ1TGxeNUCo7aNAl5lBwWXazB0g/k8TC0sxlmVijvO99sT2wqyQMjQ6IfnTet2XeCZ
gA6nuUTIuE0Yf8N7u76Lm9R6mEK9/O5RrP04w9ILlArCWaKM1rtipnWcVUm301XdKP/AvuU6lCV/
OfnVdZB4gy7slvjSJVvwlVaZH+sK+PrSal/qeqkpzdv4zJltdFeGgDo9HM/ZZJhtzHWGQpg0RtUs
HMlur5C8GFZvKlckbARISIDr1kS0sLIsEY4835mC2ooHhTBQVVx+u4iYYZggpyFBuSfBvfGQXw26
uq3qHNnDkBqv5OpgDezoWNaDPN95Brb2mkTxGBjnEGKuK4hF6IXJOCZ2kNT6Z+Ek1nnpwQlYavqo
hWr57vZCyuO4XkjqFbISzoCUd66P66zoIxQ5zQ7UsNJ8NYl0zPTs8SnRhuISqfV0jNJR9Y2Y2t8Y
Fsnz7eG3bgvLYgOAGYLrsQYDW146OOBnQGUlSFiGXdL5otWjg4X5x/lvhgIGAWScuGUdRSwofXWm
BOnWVTxh/RWXRzL+5m2qmXvB+eYnhFVCxcn7zcu8XlQrzOoCzVF62WNCQ6eM9LeNGLUAoT7ko+pq
D6uzuYovxlttTOQb6w5XEDCmtYJdMeyTAynccvQUd69tszk1OudSdomO4zr7cbFfmToKekGECMgD
dYp88tNG+rLnZTO8sczkj6VH0TqgmAYTj2sIyoyc/IsH2y4o2MU9JX+43c6hEAmWdCE2VF4a/jGV
ejWUnPyLoZrOSwRTAumwjLafaEIEXVMOO1XkrSNHgYnuO1VkqiLymnkxStcNWptyoAJD8TopM+8K
Pws17z7XI/VsxQSAee2FDxXWwN90b+qWnRBo8wdIMKSs86JEuqoYdiE+xYjb40/T4/ThpxmAC2MY
vF8FZnTYQXDe8T7HIFOJ8kBzkz1hgK3tigUHzTCeUjR5Vm9KZaKLTIAnbziBh55X18Xou7FrfJiW
JA13norN2UqmEauNmsUaHAl1NC+tkNH0Tpt8BxfntwvSmkHcI1plJ9j66VQsHp1as98s1rTXq9kK
xOgUUOqmb0VBaLWnaAdqpbC4zjUvLlJfHcsvQk2VD5oV9id95ONmQ90f2qLrdi68zXxCyv1T+ZI2
pOsa4+Rg791OIIU8TSw/BnPqTxTiq4tbDd6lQUXt0VGwlJOlDrCpUD6optR73YytR1OaHPCl+eb2
mhhkKB3E+JnmMjWst00eoo8Zhft2Jlv3Ei1PNF+lqAX00utDladohaQqeHRL7f4z8047xTW22fgi
90cqFXuc+81Z/X5IgEfSq1lv4TJ3k7AHHdlJd81lovNkL/Ne6WVr68oIgFobxG6CwetJKVHnZZMg
8W30aDIwPG/nN22OzuVpRgwt8btOj+ojBx29VVJkLQqEk09/gWbkeQbvTpMGCSAkPa5/BqLA2J5o
VNpCbYn+VXlp/GEcS/y3nDyoogkPSlvUJ9WtDN8s8upi1DhX3X69t77vy9+wvjTVtEmyDvRmguvr
WVni9lHrCv2SCS3zVQDxl9vjbX1gbihMyACfsKVWS2+LybSdiJKxWVXjpbJ6/eJhUvDh9ihbNyGl
BrR8odkwzurhHmOqljQcrWDEbeNH2DdmgSt9PiTY8oXDHq5l6yrC/Y9aPCwbVI1Wa6gJp5/LhfhV
MdIWlimW7fd4quXxwY0NbJh6LYFWUNq9NLtGQHqvYrs5W+IG5Em5DNAwvN5HZjsOOW5olBas0T3V
RTdfFjBL0BmmcSdvkQu3DmvZlpJOhC4GiLLrobJxtsuF3k2wWGoR+VrWewd8YcugB8t5TFBmDTK8
6nYe1s1Rf3eGdforrzZNUyJaVMjObWbn1V1lZx8rWGdnFVGGB2VEPrCMOKl/voUowlEI/g0wWbe/
K5Nk9HdxLK4m8aaN1OUTDrT9BcbprmfU1qGQAS1ld0OjDrf+gDo0t8hBcSxv0+pUIavzZtSqaOfo
bW1TmbGBhQId9Mryc8hbUyAobAU4FRr/WWVXjgEWxeN5TkozgFeY3PdorwEXyscdZsrWDuWqBWTP
fxy81WNtCsykLYhvwSTi4a6Lc90PWY37qI325Ee2h4LCQASExtZabMrTGnB7EWVgtOSK4+z03zos
oI8II+xZ3m+MRD6JbRTa/bzE60umHSc8pbBjDxzMgw9oxYT3w+hauW/awjj/8W5Ed53uN0xgiofr
K6aLtGHCC8QO+jlKgt7UFERa3flNnJFd3h5q40VgKDBObBH6bGsurm1CiDJSaiRRJZRfKW4PvqHr
8VfRNg6g2mIPoLrxGNPukvcnmreEVasXwdHGLFFtrhStckvl7Vgo6kfpQ4qnxtjV432a1Ll7mtzW
hLW44NStTOP87+05bxzA39ZIVMJBh5CBXV9rbh4ZBMtUfoRpp58GTyzHDprmr9ujbG0YCvvQOyms
0FJYvfftQvaKBiLBjRbiktePyY9GKBV+1nq0kwttDQVPiLoDuTJ32GpR88rrMB+czMD14vZiuI39
XEZENra6q+62ORQvgot6Ll2sdSVrVqkuTxDEAmeol2PkhfFdJqByCydKdoKVjc8k+xQYE8uDAHrq
+jPZdiugk+IrNBjJdIqT3DknDlWN259p4wAQjHH108GSqj+rNM4ULpAS+dqQIvdHTRf1P+4wFj88
pfvu6kn//fZwG+snNTm499HCZ1KrT9W6Th5WlFZRNunqt3glocPrifGoa+NeoLK1fkiOyFYWnlnY
I1+vH49Pb2kLzaWk1bWL2wzi2ESZubN+26Ng9AziFjTzepSwyfqaFq5JJFCVF0IS/dGFOXf5i2Wj
6wfEA8oBaeD1XDKvx22toZ8S4bJ2UpJhIbsf1DeDk37785EgvnDJ8zwjjr9atRJT5R7VGSrvnWk+
qeWsX6Y5Tg4Znu07S7dxF6LlAwuXvjC0w7UXYVGW9HI6IslSyzXfiGrD10Ilviix86+h5LHp46ei
XloxIS9sdcSzfz5V1AUhWHIXy9b09aISY0G8KonO4QGrZyicnyqzonQZG8v8+fZQW7uEMbBghShE
9XBVIFXDMisKJAMCs2k7KTY/Iy3ReHq+M6WtJX05jn49pazGSx4iHKd57sQXB3vLu2V2GxiOaX5q
nKU/D0VtHWOlCv1pxA349jS3TjeURpjjqqw7ry+TPq3tse+485exzB91fCw+OOoy+1aoffzzkbDQ
lGEk3JNXcnXTstA1SXQacCLLLljheu/jjiwd0Vx7Z0034nHmg0wIsaSE/slv+6LSNnmTW+UdvT4U
J/KfnjDVe6tXs28RgIZ71M2KJ2syhr848DQl6N96NCisdQOsAyaRp8hpBnOaGX7c0xQZyrC/eCAN
gttLKa/cVZYj3xdZWUH4kS26mp+h1e1iwJRs+olkJgtFf06qKn+IDSc8tb1VP6MYr/znqdleWWfr
8eF1ozEEqArq8WroVtfrQYljepuZDpWxouFTOkvm80YYx04t253AcmuqhHnUMiQJDXbx9VSVxO5n
m+Ac0L5u3Q0o+/j6FLZBaUSd7C3qftWX7TGJe7FzMrYuAMiNdEGkThv6u9cjD/ARmoWjFzBec/Cm
KcbP3Subndt7axhiWVmro+D2Ss2rKcw0KWrZd88K81uFv8K5zrV5JzLZOhGEDFKTle4EM7qeTBtD
JIlC9MgWs3muisw6112hnJ1aKUFrW/UhDZVq50BszozniH2KWM8ra62+NjrdTJgZXcE8GHXY58Pi
/bx9FLYmxmOE3hsa79Tj1l+pUmKPThKqMrpKy6Uaex+Rzu5AfN75SV7UvqgSsXO/bMxMPn4S7Qvx
/pWAL8LXaqXOCvQHS4jBd1K1fminZNpBZW8PI+HEhPwgCldzS+II6+icej3eBMqverbyT1rt7HXT
N0ehawzum+sEzML11ogLg6ZEBnPfqW3lYkfKnPqNEObODtx459Dxlm59VNWAk60mYxZDpaaCNpzl
pOZTqSnfQ7R8ka037nMQWW/7dviqTvg76IO7V5/ZeOTQdKSXJGXrkSJcTVGrAUUUYSTF1yLvoewa
FGXNzJ78VptMZ2dzbA6GHK/kdfEGrTurDWrVrZnINk8xe89q2DtH3SpoF6uirqbj7e2/ORirydeD
qUsEeP3xhi6KZjCWTlA19S8ux+YD3qOYHSzJHrtoa5vAZmU+BLQAhVYjmZ1SEkeE9DOKpj2hSTIu
/oxn115Pc0MpDwgtRSZJ1OXiWJMt8lGldtfwsdQWxcp61uPHoS67YzI7wyWv4O8F+bgYQWMneCxO
Q6Q/Dwj0nxJq89GhHfMGMqSNindwe6k3NzBYYgopWL1QUrheag3Ff2URMHx0ntavWRuLe1LkWvjN
JMIT6+F6SNOgRec3hpolBzsr6mYn/t763JQYQdnISi509+vfUKUNdPesBW5BIvAGar94TFt7OrWj
vhtrb9ys4PDRTQGXSV1sHWtriRUKg4IGVdvYvav6SjnPlmgPNlvuH9QCp4MeJd1f7GdydAlCI5J/
pbWhpnbnKAWgwqyz58/6iHOtp+Xia0FC8xfnlHo0FTgX7zagUtdr2QJyzlGP5lLQUef2Qz10/sv0
vCjPomlV83R792wdHwR6IbRKAx3ACNejDVhmpFHE7okBZ2fPuVujVm02zvwXNA0STrQYABCxQdY3
gkD+RSGDgiO21G+dVnN/NMj7/Hd7NvLXrgJQXM7gKaE9KOvPq9lEve21Ycgdp1ILfkDKXnsOoQMe
4kQXGIdPyV6WtLXxTeqKsv5ArWatc4V/c+QBGkT8wGvtk1EAo0uzXpxEGe7Jj28ORQmHwJoGKPWB
6y9Fa3rQcNKAwa1gOtb1RnZph2Y4Vm68h2baulJoUP//UKvjbLSmU7WNh6ibAT+ht+lT2FP/pcdN
E0XnyfPHRVuOsdn2fpE69U6vZGtLAtZDCw08IBfuKpmu+tTSLdpdgdmZ1rsMxsmpGIt+JwrcWk5y
MUIlSpd8QnnNvMzFcnLoMQVbkc1Re5nDGdt1IIqPyImPp9u7cvPpgFQsSXS/U9rVp0ujCsx8E4Eq
arTQumtzstiDrg6t5yuIciK72kTcz1NE+fjJXiKcU7DWqBrfnm3tC4j+6ayXzfhz7E2l2vlxW6sN
px0wALwmMqjVt+4gMeWaIev+ZlF/miswHoB8/wI0g4EHJTSgTjI/NK5XO4rr0M00mPOi1cKjY3bf
KrVRLpG2/M31KSmRBI4gkCiPX49ERD5Zow40Ev1hrCzsokXgIFc1jEkzakg7igCbu4hSnaYhrEVW
Jv/+xS7Sh3KqtUzKzllN/NWjTHhJc1X/mIW5vVOa3nr3pNwJlQMECJBWvR5KhVcR94VEycAkPepk
vEHpjtSn9TnyR2ec7hU7Vj7d3rryf7q+UKXME44g0uxvXZPU5jI2IdJwFts+fpys2vG5WuvSb7xO
Depu2EPFbQ5INELi9BsislrQEIMFt6gmNO0wU0cARPO+Nw7EnqEz4n/iythrEG2u6m/lY3aGHPd6
VRHIUbxZpcMWYWD4lBu99UlTCnEaFiNH86RJ1EOP6N1eNLl56l4Mu7oRLJitPZ5N3LCjqh/aJK9p
hNV7pL7txeRtAu5CU2Nd9y8MW9FjKeRQkmiQcVoa/rUWGtMHqC1YnJEbon9+e8dsnQiplq39ztm4
Ua4XNGuzbgDlQ8syNu2nbi6MYzSazpvMdZOdqHNrEcGCQgsgUKI3uxoqUjEYmWg/BZZIstgvVHBc
PloJu3na1iahroXpEvErZKDVQDPdplIr4Ld3Q4XLR2X3yynUxqY+TnqJ0XruuUdPNP2/t5dy6xl2
wMAS0gCYIkO9XkoBpifKyK2CGCrLOXX7/tvSpmAx4sR4sAzFPtngJg5oyrfwXk1v58LZQn3TdeZu
g5dJveRVBl7l2riAwKHD2CBrB8GmerZirPp8XNa1NmiXYXzszRpXdFOMAC9HoPGjXwvXRCbEbaq9
HvXWdwCEznUkgzxs5q4XBKVsPm4uo60qNx7Bc0cnUuYs8Hq1TP3FabQAVaBqZx02RwW7wT/cgIBM
r0eFZT+MoieoTA1VVhQr41eaTekDAo7LU5VQfoNeuScturn4vCtS6k6VxMbVx6cThasUmnpBDOLr
hEpbd+jKNn5G/cU5xGCHv3hg9B5LHjt8IFSbWCFM/nE75Ldu78KtUybpR+wEIFfmOkDQndgecNlh
0Yc4PJMrIFGnGnsZ5PYoUO/REKacumY6KVMOdFeQxtvjkt4Z+pg/2qml7FxO8lpdP2dS0IY9RMMc
TMf1p5xSxTBamR94Y95RdbHtczpl03lM9eWuF07lVyHS93Zaq+fbq7ihuSVb5JCoyE2A6K3TVkdo
KNHWmcuomXjWXUU9hHkxf0YPfhRHBba3OGeZodf+YLnjI86mGRpu8oMXk/VsNlq6B7vdXAw6Hoic
qUhjrgUIq7BB1qFzHGKXcP5uTKqeAPZycWjRa6Rt700tQgOnNcxHJEn3NIa2nibyQEqjVLHp7a+O
Mk7BmhEt0usgLET6pNRdHsSlrryNzKwZvqhxZO7Nd+scy6xCV6ngSLvI649PbJVY3ch8xzD0rDd6
7zjvdPwK1Xf61OjP2dy3x85qjJ10ZmOmAPy5sADdSoKu3PkvQkSuxzmFU4ZyuqOlb3Od46stRfGz
a5V/Fmsod4bbeDRwMyAdxR9Dk8rA18PNWZU1FKDYZ8Kwn/O5xVAIYulXOyyN+TAPnvmAYo320Sul
R/yi7OlLb02X0sxvogHbfK3TOedtpOi56cpWbFj7yoBsgZ9RQP26tMKTIZW7/Nw5WzIjXB1rsm8k
LqS8mfXqbLXFjOBK2zvB1NXx564Z9LMzZtEz7Bv7Z5KJwp/tvq78xFK+G7PRB0jz6zvX5MZp4jcA
xkHMF3T3utvd2SnuCtNMxdMpl3Nr12gLwEe7hItT+LYN9Q42ulOcsrZId261jZCL9I2ePrwZkqy1
AoYoLBugNEPPRTK/b/ra/Qxz1b3TFs/9b2ep5W59tdRgp+loyH7NGiBTGJQ8YsRNgsGr0yfCAO+X
g/fqdPBiHYvZMNX0imgga5+cMVJqf1ZLVT8lEb/PL9W0q44JTSUEFbsi5qpr9XrvQ2z/QnYCpQMe
znXn2FZEXIgsQYY3dOYcy5u+eKR6bFxur8TWMJTLJCKEf/EquD5njVUVapWw57QwjqtgTirQck2+
5B9uj7N1nlhtEF6gC0gzV9GHJaq09wx0yYB7ZdFBE2nzUe300O9JVtB1id7fHm9zXlBbUHDA1pr7
8npempGVs+sSVCfuXP4L2kD96dhiD+uyOSsJfAJszJzW6tddXZrq7KDiVCzL+GRWKT0PJLiDRnH6
d8hV7B2RjbsfbQKTc0mZA9jE6u6vXHp+aTo5QT0KJT+oaG6UJ8OK++gQL6KIzpUGeP2IGXT8z+31
3ByZOjX5rCP/WD10du1as9eRO7hKln6czTD6yFvBxtRrm3e/0KgYVsoc3B516xWgzyOlY+gDvioW
Dg1BuJIStNeDZwiAUUv3ps706C0EPli3WmoozSlJjPhX3CZefKD1Ov9FJQZZamAHUoYXfNtqze1F
KxH6pmZudlpDs0ktoy9emXmzb07NHqtma0NRxgICBFIWE4XVMek8SxDEEV71eZyd8NvM/NCem8cy
Cr8vJPQ767v1VVH3otBM6ET3afXKusY46jR1XTiuxuMSGu2lFOpbay6bszcDWm9Fs4f33B6SXBc5
APKBNXElzBW7oECIdxDyYuCbxgY2fO/OqDQu3tfKTosHHJKsHQTy1qhSFQhIBcvKWb2+DvTcxfYt
VukuGZQnCiVWjooV9XfRknrfbdxMDvhC7Yq6bH3NF6Oug2UbSWHEzOhKKHOnPnsogJ2mQp2/zqVZ
qwdCn1H3hdCpY9iJ/aTowjw16DYGWj8uNsJMoBztWDU+sYzdhyit5idMBPrn22ds66ZEW0s6HWEH
yJt/vTSGMkddRRMiiKdoOVdeGT51YqrPt0fZetzR7ZaH2eWpWSdG7RyqmUUPKMABAQRzUZoHNbPV
gBiuP/35ULAxqDDSXqMuLr/Ki0hVU3Fp8noiVc0bMJNWUtNPqYCdEZ9Kds7P1toBUZBIRwRNXzln
FDZBWpm5QHrTPDthR6Wcct0Zdjbv1tpJAtZv4CYIAvkrXkxoSjMMsQ1ZZSvmXwDyooveLl+pBe9B
SrYGIp0kqtKlxfDaZa9WNVHnDWg1paVxFmbGeDBL9JyyiGj/jz8SJkWwEWjZkTatW1zlkqX5IKGO
FaTQBxTxs6MO7vwAVbHdCWk3ZkWMR3jDEpK5rPUMTD0z4bADnl+SJESXXmSnitL69wX9+L8Yiowc
TBxNCNoEqy8VDagGjBB5iXKc+kxhPz46CaoGXartVXy3ujHkf5KHI7ErCOFc7wryoFjL0toJ8lSt
zpreKIcEe8njPETCL6kxH6bMaY6dO8x+OEfQ6QqtOcfLVPqxKua7rrTyHUTNxn1HwwsXUykBTvN3
9ZzMbpm3esn0VZE0QW8PMLAqjfhYt5ODNYo9ydnN8dAAoUdqQ45eB6882RikNcAz4lFRwI9q1nKc
28n4PBuhcQnjVt+JYre2kkeNwcTNHJb22iBDdAayhwNRkDLW4680raK7kUjgOBZeswPo+d3hWaUo
FJFMWRTWZCa8WsxszENAezxZilYN9qHqWdonRWs7VLjorb/DLtr+L9G7VgQK12noL0TWqL2gWdXA
F0ynwZ8tEsYAvxSox2Pn1O+JhTXnGC9tofqd5S3P9QjG8VAv+vAphQVR+kuUw3CHrxO3fk4sHx8K
Uymf0lwqjqiq6HU/irAJ+Vlpk2r5ONoL+xQT1EcQbpuBml7TtO/ypRa/9KnNFb+vbWTM5rlUm4Pa
9tV8MOImezculajPSOkZ6jGtO10J7LZoP6Spbv1Ymsp+HxeR976Nw3YJOuTG9noKryNL2cPTyFXB
Q/CnDBhe3KmmUEANawPwBFev/+2aGcecxOrPjWWVZ89Bl7P2iG77NNR4DtWPt2+/1xtXjs7rRAgk
hVZWT5TA8iisM3l2uzB6g29D3/mko9Yb2xo68zDGuvvzL0YEWYQJGOrFvMDX881m9o3mQFp2uZCf
bFAgh9k2qmfNietjV/fuzk34OuCizkqignosM6WocT1e5VmxPg+0+Xr83dAwifuTobv9ocIbgAxa
m08pvKmdZX19PBmUDhEK49B7gWlcD+plaVQY3HqB3dn5535JdGqRg/UUghzeeZPlTX59OhkK/R8K
jxSTQX5eDxWlQhnnkPwy5jAeikQJ30apau3U7Lf2yctR5K94sUuT2ZiS0qZ6Xi+Kc583pXh0MiM/
xINqpb6B/tHffDZ6UMD5INrwbF4PGLparozc8GSwfX+s9CU/ACyfznnagveE5XqX4kT5x7EAaylB
mBL8JntE14PC3jQsKD30pfq4e2+bSeiLcCiex2aXnLK1Q5ACg2OBJCnViFUyVzWi7xSLYy/MErUS
c2gOaEnaPuowe6rGWycAp2QpjIKSEk/19azILKTwBQCvqMczuRws70BTLvyERHv9xl5Gy7fdYo/a
vrVhfrPKqZrSHViHVcnSGO2is5QJ4MHxPGlJ+27IXf2IVkDTHxqjRI/g9s2yOU+pIsKriCKXu7pJ
VfQ8+s4FUNg0iX6HA+wQwFVsHosZ0o+BAccZXYLq/DeDkpJLgi610tXxM3s3QQMJ2EuXqxXk/f6r
8Ii7Y0XpD8qcjYes1PYmul5bWM+SGENoB9Oba3u1dxCZgaGYZcuRSmwZdFmEfXlYxoe6qKdAL7xl
pzS3fqJ+j0fQChWA+5PY9XoDhVnnqfOQLMcx69t3sud0TrNRfM3CubkHO+ie6zRS33lNFR50rUHj
5/Yab82XKfM6SsWdV7epUws6GfbEfJ34q5O207sEWrlvm+NdYcTjr9ujbc2WIg9+mNzfgIlXq1uT
mi4xzaVjFOp4Hc1NfJ/WpVqe6m5uPqhKDRdPm9svoZjyx35y9a+3x9+cLT1i+LVQ44jgr1cb6z9l
aLthOVKgcJGesLLAjPv8jS00zVdmsUfRfCUjIj8vgoDokVHIoy0vf9CLu33EZnEITTiTWV9ql2Vc
nJ8yKTt3oteO5lyMgVIr+lHMjfpgaln8IQazthMVrK9DfgNnxwEQgMwtMNTVgznR1ej4yMvRzL05
GIFRHFIrzQ8pHKXj7fXdHIqdRH4AQou6/fV0lzEq9IqmyRFtFPFkxrl66ku1/jRM5R7PcWMojguH
lPySjvMazbj0ieV2HXYfwBrt97ZRkBqMWfpQZMrO+q3vPtaPigmKVLwl4IrWtrFDlCrANyL1qOd2
HCjqgv7fNCvfI8L6pxSpScMvzaLbiQq25meTpBOa8g/P5vVSGlRA9RK7saPTqc4hRIXGD+mC3jXp
ru/g1i4FUcS5AD0BJ3E9w7BnipamLMfBk2yPyZlmCgOpfSlofHyZjSz/sbizgxivpZ+0pXZVxHBQ
ZNy5izYWWuqhSlouGJlXXA2cP4Tb9op67LPxsxKZyr1FDQ1R1nI+xctAg6aHs7Uz6MY6E7/KIhJC
iPBR5N+/OKFLYeW6mkfakfREO2tRpJxia0reT2S+O+/Zxu1HMkUfAcgAtd81pa4oqbxrdqYdQ61x
jy5/nF0N0emk0OdjY9Ti0XORSMSIowwqMWU7ifvrmUphDViDOJrLe2B1OA2lmlTFKrVji7dJMBVR
/G/k5W0wR8tyd/seeH3PSrYzSZd0laBusbr2kqJNWzxEtGMBHOngFLm4F6q+3Ne1V/tG2/Wfbo/3
emU1FYMCMOHcB5Kjcv0RXbeFTYhQ+nGCB+a36jhcOqf/YYg6e7a0qn5QOk+7V/nS/lKXeXB79I2F
lfKWRJtw8Sl3r141PczDqDKH8YgyfPmgJPF/hdVEz06XqafbI23Mk+gENSqqHJpsIVzPc7bF7M4u
V9HU6tOx8vTsPeL7811klRS85757qCKcLRU9rQIzHb2dcsVvfsbLhIgGGHct4izsVDCra0yKaOjM
d+UwH+1Mj42zYYeZ6pPx6YiW21H8pqMY4R2w6dJ/uLXWjSfZEkwPidqn73JSp+Jtixtn6sd65NWH
3krw85Fsk/mhJ1avH4Rd9NSwEKtK7vIuDVu/aVwqXZkjwnNejGW98+leXzk0J+gQ08ZibnQrrheU
7nijRX3F6Q/d6my27nTUalUuHnWTPKoTbsOwsn/d/ozbo3ICdSmn+MrQqGhzNK1VRk0KoZ9h2Y3n
fhbTkzeX/X/tRNpeDGX87fagG7sUrLErNT9R0qYwcT1Ve1RKb8ZN4WjlYe9jqGHcOVY5HafOtXe2
6eZQDq00F9lBlcrl9VDg+4zW7h31mHS1ea5BQB+4g5UDOpL/4+y6euy2ue0vEqBeXlVOmeLxuDsv
hB0npAolUSRFSb/+LvnDBXw0wggTBEgenIRHLJube6/CDxZwDVrbHYnsGW8SjANszmYoCC3ztmO1
XfAwrjOvrOZzSOIyta04fEpIYhVhOdyjfj8Ub59O5HPI7oCzA7pgk1UZuKjNPXB/hT2BThi6WE2H
RTB1cwJ6cOx27mecNlzQ6xWF/s3Wg6FHRAd4pkIGAlLNFfC67/OSDCfeotdR25O4qEENd5MHVHza
DpXIgLdUB9+7E9Jx4vF6ByYe76JtiC0jGoJGOWD72PC4rjTXd+VYsb8HQMIeOgFxl4OLeWfAVUVl
FfIFQAgg+dtN5MWUup4Qc6H9qftEuwoVbkrbawknuMLCE/RgvJeHcmU2oqGEzAW90q3XRh2iHofO
u13EYUnvrTbWgLN5BHIMLJSnrpnGT7OM3E+vb6OX+xfJzmqWFyHvQedyjfh/pB++Vl7MOkyrBuAo
WwtbcKC32i+sHdp7kEp+tt0KPAusg4bgyyOKWIAuEyYXy4nn5+24Xo2kbh5wY7qBTJ5rVaNBW5fN
XVk37OCI7kzszVCbI0on7Vd1h2iQxBUHoA0qlQ0N4id78MxpIX2fOd6iDjKQ3e8DzMgGW3sVFNtA
Q+wOfqisx2o6nV99A/Ka/4oC3CeG8eTgZLwcCu9JBLlVFw5c5m32bPqQBkrOQ6GR92UzCkWPi8s+
+H1kvTmuAh+B7QJkN44hlA1vFw0CGmUohwXQPzI0GYcy56mTsZ9GpWV9eH1fvsw0VigGYg3O/Cpr
sbkt+hKSiOCtYajI1dfejCq1ooGfnKlCMQT7MZ1bmONBMwfk9/ntRqvQGrJ9aNai8gMYDNh4t59q
NF86WFrLwl5KcVXtFH5hY+SlKBY57zpXtRmSJHlpm14/4xJdTgpEynwE3KDJ6ISOx0F02FtkYNud
Na9dYd2baBRD2HkgUEgveL8YCLZw+zOaI+h6OfGRKdvL8xI7uDfxpEVQQMl0s3VDOEBzbyFtQQOv
zSBk+cuEfXJXjUoW3egtH9isjtDqL8PQOiYyyzV/XfPL2+m2m4iIBsldUVuErjbQbhpa4/w4143O
y9UJUMyze0okO3KUfRnmoYMBmX2sNqhtaODejrwA40h563ZF17AAmavjXPsqns6WhhfigkTp+fWN
vTe7eF4i1iNlWHGut+M1VUs65fhdEXATF6Ud1RmkwMoiXqR/qYb6K6qZRy33vW9EURHk8lUSE4H3
dswaSTtSPrsrSDe5WRUJBpwRw2GypyqjXRy+Ofjh5Pwx3iZOmCCSSVc6XTH5fZm6oo8eu1m1Zzvu
w4PcZPfTUOSCRwMuTrwNbj+ts2rZE2m6whf+mEL0E0WEtreeaohlQJ04eXsFD5+G5w9EeZGIgC50
O97cyYbhjYKpnGp6ievun7Hu4EI8QJpy0EFyMJN75+I3qgBWEMibtxFXuuHg1bFuCwidBV8oOv5Z
EpVl3sH7K5fCiR4DOdRZXXn84FZZP+Q2sUWTDhr9+BgIvKG1cPuhPnjOTQPKTsEIk0/gps8PIR/r
gyrTC4AB4uwfwwARcjsM7XtvduagLdDWL6HmrGju+YN8iAl9JrAmvmMRZwUDSDobKHhZrMJs+0ab
B/jIKaT1k39AU9zbUegPIfVD7w3S+psVHuIeb20VQWF+mU0hKiWKRcLM3BaLOcVMHdUsd8dLkCKA
GL2WSjc7WOoQVqYg5RSDG9e/uD1G33rXNXY2zpLXKSu78e/XQ9D+iHi04AZfC4ubEBRWUuGZjqWd
hPTTAbW9QpdEnBx/poCix0d09p27CyJDwVpWg2wInrm3a6xmH/jf0G8Lh8duDhPkOIuXpL32vVAH
+2kvuq5lUlwmaBaBb3U7VKy7CUIkMRYvZsmjb2aTi7aLPhLJzQPkvxDzZg3w2+sTujMqdLfQloKy
6irmtJnQEcXIaBq9roBKrrx202hd+Ai4bIeEP9Nd6GQVulUHg64HcHNAVx0L6BT+7lBtlR4roHOr
JWlEoZxoREXDJ4916/8KRk/nsFExdyxw6W+jmntpnObglOx8MoScUHDCbYIX/VbNUkKNaDEepMwc
Q3TWCvAGTEIhiO6O9acoHJys9N0jo8cXRC/c0lAhQhHIWzVsX0x026KyFnp9nAMo3IcFOikLZIHF
GPxEbuxfqfLIXHBYxz3xCbjh+7lS5FvS0bLPp9CyDu6e7Rysv2aNjpCXAgQQRm63m2320e7ktRuv
HpPztZJaF8sgqiJQg0Q/DSqmpONHtKxtXMagyL3hiIrKDSABW/kQqMFaAasbkkeMtV8w2+3XeThk
hm831+9RAEACYhcl1BcgPYckqIGNnEAAh3sPrmX533mSyJx4VF+nYWxO0uuDVJVld9+O8UGA2gaM
dXRUNNcasb/qDqwT/8ej1NM6gDW8n+RU98sDa707j9rjXW9QrH795O6NhIwIdRsAEVZCzO1I09B5
BqIUwH7j1WPSoEVJKgUdU3y326U9gHPsDgYszkqe/k1y2gwmksAsiwt4e7DUMvNJOGQGndEq89xl
/vT6l+3tk5V++/+Dbe5vmSx6tjQQ5YPqe0Ce4+EcASZz/g+jrK9BNEeQFm1bCm04ew4ZV8QtmDUn
t5TBhcUq+vD6KLsTB0AIOtS4J7D/bycuMj38VYGbzyFzyJ+JoZ+Bh9OnGY68B9/zotS1br1VHBPY
HjxAX7SioHQRuVXvgcAKlCoKol7zl/DbJMMlou/7gTmZIFDNhgytPHvDGL9HovRW9Prv3/AbzwFs
E2qmm4zA9IKXsQQ+H3qR5d3k1k5qOyK8Qth6zh1qLXeW8s3BzblNCjAosi8QPgBgR0jfEqhVWPnM
LisEs7DXObcHabKqRSQlxB3OFp60B4u6NyBS6LW5iMIpVBpuFxW0FlLWUH1CB5qA7yRALcV0u3m8
hNadUx16ju5sIowGGBWEQJFqbeUZRtr0lfYTiAYrp7tEPR/vmD+HpwhZ+8Fc7g6FGwrVH4QWOG/e
flpLxiZpTRznxDVt7ni9nQqUo0/CB8vvzUcD9dBVsHvlmQGqeTuUnEK8ApoRX1UJc2U9/dmDDPDs
SDyEXh9p50oAsRlKN1CTglrQNslRlTU68H6BgsDQhM/z6A5f0Q8uQWYL2k94xob3LVloZlNDUPM2
9GD4vTmFxTPuI0AagebexAAyzAKwbSBVOSprJ0cO4mziWubDPP18/UN3IieKaSjBou4EDfstSITB
myiaJsS0hIPfLHwr+e7WSX9wGextf0DRcOZA6V3RRbcL14dtGAyQZMnVYPhHNXB2LWk1Zr7U8cVB
6y57/av2lg8o0LVLAV411Dtux9MwGI2WAI3XRo76PPfU+sXnsHm2ndav4ODD5Dkc4/aRhFp8bSNJ
j2xXXjz11giz6mOufFccwBel5tIkIQq9SQ4Kvk1PJhhIRoRufgJabn8eWN+eKocamas+9CcY2khV
wOww+Yh2Lof7T1JGX8qEjv9hY0V4WsM4YH0PvRBKIGjwqXZJoPm6eCfwZ+Y09qA8JNARPDisOwnj
KuoFZt2q+/0C7ORTO66gSpHki4D2ACJdnzzPTMdOGtBAv+sr6RVaBEcbenfmAXcCznlt/QPRcbv2
iLNeLEG6zpuOlZ8r4bILRKv6J8FoeMbLqDOpN7mrV3pv05TaQfu5VHBrB+p/XFDetXX30w44OcLQ
7MwHDhqKmsAH4fbZVjca6jdaE5Hk8eB0qcK8XRaJAdmMQmfvqK5MB7i6nl4/CTuRBLEZDiNrgXOt
4tzORtCLmtbo5udgVS54LXiqMEEwwkh4WvLXh9o5dCieAN0RwicG+3/9KX8ksiYAWt3huONMaQ0F
bLaBewhlD3J1rTKFZ8I1bNrPvuBNwRdoWb4++k4gwzYDjRJxDA/TbQero1JVYcKSHIBF7zLAwx1v
RcMOAsvedMLEE2Ifq7oM3gW33+iP4eKRGvcqqPM/2qClnyn24D1sUo+IUDshE4CrFSa4auAiUbsd
SZSCTi3HHI5ArmWdgIJNB3XVLFrk6uUtqsvr87c3HojyuMDx1AQddXO32qXgg+3JBFgVxcFVrz9J
uN2fLdG1Wd80R63k3x2+P1/02CCwe107gJDpR+Fp831ypDUWaUhy3bL2VLJyhCRzJDPhuv3dLK3l
wkQ8pgPsJNPV5jctIZr72HjYtomR4UUH4S8I7LnZFKKIDu89czAhe0uN8BHh7GAF0Je5XQBXA5ua
JE0CWmXpYTvT8HngfpMCuEiK1+f+aKjNXDS4NSVvMZRpbH6tnIijaeeV7wNIURwc0p1jglwfKS9o
g+j3bqMQo0xXBsofufBrevaXFi3fxeoOjsnOZsIbCcqRkB+AWtdWUYMC8qt6GIRC5dXCurZLTNOI
SqfofQPekorDf1+fwW3peA03wD/8LrjZgEJsHoDovC4kDKFZReC0+9mJUY+KSPNo9eX8bUb57x3E
FlTaLmVz8KU7S4csDWW+3wgd0Io2u6QLuZuYAF+6OhjE0DpIEzTT3/lU8IMq1O43rnpLGHA1CFwn
/Y/4yuYZpVOXknyE6M4/IGBAbY1ZdiugIi2qb3NA3XfRYJHrINRwen1+dz8ThsIrNQ4oky3ZZTW3
8SJohCDJr9wvYgbOaI4D0qRJNx4RifbGQtxbwRfQPgaW9/Y7uyry5nAKERli7qZwQo3vqrq+ixfQ
m97+VSi8rC9B9JSRqt2OBGOGCW/NnkAGrRRWgXIPoIl65J3OWD2W88EVtffeBuhh9QmB4s+q4HQ7
nh2UMCKOGcnN2KFcmfBAfQ/dSsPxK7ZTa6lB6SHhl0WJBmYs3M/aVvYHG3YnAOA3rJALUNTXQvzt
b2CE+iCCtfhmeOZ8hfKz+Czwvjj41J1kB9V9tIdRvPvN7bsdBRen1YVdhMLdyO2qiDnrwKwDw0Zo
J/chLhScLEc6b/VFRRhA0QR7FCUNZJxb1UXb7eq69G2SL84QfA9sE36qDP305l1zM8hmFZOKtUvv
YJDJkwSUExw2t2P0xIUx/74+1F4yi7FWji2U2yF8uAkvteSkjjxNIEI+87uaTsmQ6kg1n123Xn44
VljezdZUn4Xxqi/UraYMELue3cl46HiqbIDhx3HujjbR+ombyxuJAqonKAQDE75tcliGedpfHJJr
5lRnlHCnE0zyVuMlItJGHEmq7O2mVWEMb9S1U799tcSzMwawGMBwLmWkTgdQjnSKMtkyXtExi99P
I6pV7wChkEd5yk4wAoAPiTvOCyo3L7rJrT8lYGpYeUx8AJMgff+xFI2AaVY9+2/POH73ySEhvuJO
tpU/y4oaYzwFt/bG6TJZCxvl4FIUxuHl9fWNtbeAa0v+/4faRAEH5Pq4k8aCtBb38mZK9AnypOMp
sbTKWjzSDsbbm8YACmfAmUAcA/jD23jgJIIYEcwW5HAEOuXE8X+55fSVOzr88vqX7R6ZtZQOUV1c
+y8w5mPEqHJcrNicdPOPxYM+aOrZww8tIE08uaH7cX22Q9O3YSmEM6IrNE/8VNhAx0pUklCH9EX+
+m/am+0V8IpanAea6tY83CPKaiLLtnIZJaBwgXk4Pgm4s6Ut9B2uoO3qt3qzr4EwWjE9eG3ivb8F
esxNLyx77iwUxGuFTDqSP3099gXcsN4tScD/Q0hEtQMqRCjiopq0Wd5SEzQUnApzHrf8UnENP5kY
/Jdy9b9+fS73dlIElg/OJFDEL5qeSMnr2lSIiCCNk89N1X0DgCU5ORH9L3sWGEyQI9CFQ761ib1O
Ui28DCcrXyY3+jaP7HnwB5OXpXtEXl7/T9twCnQFwPRABQF7un7zH5ndHLG6nxPsj3pyZd7XvkyJ
NR3N3N4uRCkY1CRMXPxCPx5PzAVVHpxBP5yHcyyN+Qp4IEmtRtUnWoMw/fpK7X4VasKgYAA0HG1f
5JYd6dmsUo267ux8iirxrOcKgPTXh3m5IfCQAZoAkCaQuV7UVewFaoUtJI2KgIXd12YAgDjr27l7
rtnSy4PsaWcwZE0gQuEywj+2e2JS7gTbzY4Wi8OXzFNJcrYDEmVj5JqDdH9NPm83BSTK4L4AcMaq
t74Fi/SQGwADw8eZMl70E+w1em57Y8sUvpH6yoDjvTgi0EG6BH4ypcSbzcGpfrmA+AUreQYclt+s
ttttCcsTlxmRWLkzmeZ+Uty5q1qI5r++fi+35TrKSrFdue0veO3eqGZZDQ0F9oZCgMoq+XfIijZV
wURvfbKctnTz10fcXUTkpZA/XjEh20IVmXvYMtWKogw1JNdqKQm0IIRfMPQ43nyl4+P+GGr9+D9O
tp6p6RJ/oMXQ1U2uglY99ATPJpeG5MPrX7W7WiEk67FpXOQRmyICLAbcuGKaFnKKYTztSPnRpgn/
Dx+EztIa69eiyJbXpIWftCGD1GtXDsmZBf3flNPxVEYwhH79e/ZWCQVktFnX3PcF6GIg3uJ5E6Hg
a5b0GjrE/tD2Je9Su0QJ9+1jAem/UnJxa+IOu10mJy4re1KWlYvQ1jkDqO4iZzkVIZB9b26XQVll
fXRijSAHsJWD9LnXs9lSbC2F8MtCPXoZHAG7qWA6As3s7QhcyAD1/i5QbA1g7NBQp9MuK0BJVYWS
k7Oq2YnT2+dulTdY6/wATG9pqD5tI5+UghVmqCPQ/kOVhvA0uHqCHkXfnVCxwkhRYkaNeWWK3i7T
OCXMoMNfFmj30wcFV52TZ5moEJw3Z6CSwvevf9rOBIIIgkoWmoDgYmyBugCg104oAgaQi2+eYKND
38HL2TsIgC9fNys3CZYWoNKtQK5NodG3LCq8ISmLziFepgdvzEKAhkG4r6z3bkXLokT6fHC77Ezl
zaCbaEFrLujIorIIh64DuKAd39dTPdxHfDE/435SB3zInamEvjJ4F7jO0I7eendo40rXpYjqXEov
w0omV4g7Hlke7VRYVtW91boDqnTY9psdUnWr7AQ0uIvFXqyCJLHMpmggRYdokoWV5V7HtqVnBXbo
HRYcrtlubYrXd81O4AL5G2+PCLqrq7/p7S5N/mePR+tiDnqWN0s3nmNlEXQc2+Tb24fC6xqxGPcz
4AybVWwk2m/gB1QFsflw7SerTBenXzI5xPHBLo3xqzfpyGrZhVonWKboHK5//sdNBlKfyzvWwDhj
jOc7bJPhGUYk9VnhNn0S9lp6GLumRJ7HoZ7w+mfubFaMDXAQ/oLx0XZVIZ4bOTTgdWFRKyy8ZepS
yMo7mSdwibu9ORIF3VvBP8dbT+wf3yoo4XPgYzwQhmUWV6bLYuoP9672moOH8c7hR3VnhaEA2oh0
zr0dKjZc2Y2XVIW7MPvHxNHkn/ymehalH7Vpg0rgX3jd8fPrE7r7gXggoi2IoPOCRKtx5oMK0huF
CICdxL/XXAAYce4SodnBB+4NhfC5ahah44xn1O0H2nJ9jIgEa2dKkxNalV9cC3iGAfLLB0PtzSVy
H7CuURwHTmuNQX8sWzfwZpDoNhYwemjBlBXdidqwRGHz6D8tpu7OIcgKB2nX3t78c9D1+/8YNFKB
Z8ERBOcisvu7UFEn68umu+u0Lu/iUb1VBAcnfcXzrO8pEOhB3b8dz2eQ9KkJawoQ9R45N7jTNTsj
/QrPBBzlrEviozxib15xPaGdvl4ZeM3dDjm6sx2KxJTFDLQx7DTwGoORa0By8LADlnYIQedyiN/e
a4VQMzhAAFKsnj3bUx/WNrUSdy4L1UpdjANMHawkUg9KB7/efhwAwly5gatm89Yl2qo64BKJXRag
zQeXCkLWWTl5Ous7S/6Hkwd1ewDBAA15icF0NRnGSMiyaIaSPgW0ba7Aks+XefSOWv8vr1y8HwEr
RU62YpjCzbLpKkZPfImqAoC09j2gr92Dr8SRte/L/Y9Z81DVA5jOX/EWt5sD+hIj0SuByoPnLcQA
9CmMNWjpnf1TzKWXv75SayJ+ewuhYQwldTxBUHqGjvftaNJZ2qTsgcSOWsbPYmniE8A9T4GuRRqx
0Vxkohpo6Cly9vzpqIHz8iAAEYYiPFQCV5LlthrPtOHamcAMqwkJIOY3znfwoug++olWUBUWEsjJ
ZHh+/ZNfBlBoUrooeQGfDOWrbaM8rqvIb+NEFngCjVldS3mGTbKVwU3urRbw6LeBDIJHEMYDvn8r
sDWRhI1WMvICpEjYxFaaQk6cyjbpUjeMqgNE+cuMAqP95oKsigCI15u1TBDIwqGGvibxxJ0B7Cxf
oO2QuRFAQzxuP3DieVcAVS6vT+jeuAA/r64AIMHBn+t23HYAl1O5QKF4FY8eR7upnkwILyRqrI+M
u+rcVpCqd2ds5dcH3llJIK9W7gtEttDM2Qxc2vDFwcQ2BR0Gc3XGerm6kdYApMWNfeTOsvuVMQor
IFJCr30rAae8SYRaTk0hwZtAt0I7Mo0kt0+1np9qYcSnNuFzVo/hEfZt7zPRKfmfkwouqs26+tPo
ovxu1UUf2MgH+eidBVmmazvY/GAL7Q4FYgaIIYhfOCK3SwlDQETRUq4zGnvohIE7FlgDffJF3x4c
w735BLgIRGDAJIEz2EYeUSVNZXVNUcfgSoJGKM+9NXZgB7vOl9Hr3fPsBjoHJeTIp319beI7bsMe
Lv2VEItKGXKprV6xHI2kNZlgXQBvodFL8fZw4O3Ww00ulczhEGsjNmEZ8aYZQQi7QeSais7Praly
cwovrCn11DKFqags8dFBP4JAw9kTXWqM8a8c6HmRteCl9mkEJs+/g4X7t2hnn/6cI3CMsiiZEp7K
LhEClFV4lKS9HynYkMLR0mRzOeNmcTkrMU7JJnMBmaHtkV8q76+xqQW/TiOJTe4q7alM9/g3MVAN
jVnGgVROzdDXFzuoucx4T91vJWS7h1wpNr+DpgStzppq669gDpJLG9Japs5UlvGZ4qsLV5dgzKlu
0m6GahSThb/GljyB42beW5UEOVIODiBDmMKrLTvKUyidQBTRJNBMSSVUwx5lyfx/K6iuDpmqYN0A
8t3YC2xa12FpLCyrSpvSXu7HklkeVHaqyr5awNIA7zHixZfOHUqXZzLHzceROlBBLCmNzrWv4Pcp
4z755buW/Bsgq3otBqrmTlcq8u97EZcsNW44moz41nite0847+I5tB/q0DbePZsW+gWvAfd5XErz
o+Vl8x2S1cMPQGn6MbVkbCfotnj1Q9Khp1UQGQCyRQIr/OFEeFRkQxQberIHvC+kY89PuGaG/ozL
uXy2JRjIWU1GcfGhQwVxalWGTTa6Ixf5KKBUndqQRGDpwgfrb2G1lU6Z6okLjJ9ZrqL3miFNIG3Q
Z5a23ffKA7bosiykMZlqtBcVkxe16ADAUBN2Bv4E2J+EdlCcQklHfXGYJO+cuVZlPvS++lYxa1qx
r3VEs3gam0eBd8o/boUsMC17sAQuI+CdP21tWJ2JbvK8R1fTCtZbtIFwZxDXrc6dsuNf4aBJumxO
lvFukFT1OTQJuuvotaGfWjYBUbdfdPu5GSmEtaQgk8qIElgJ2gg4lQE44f+DylYDzBC4xEMaajp9
DYmoyR3HYH+DR+PxDP4QABrhrYxsAMib+aeBvNN93YrwF+S1cIvVCVn6gnOoDBY1VJPqwot0914m
nhWl0k4GO6WhYieJMneUViTQ/7qoev5idmLuTEDq5mxbi/tJRRyWS1bXhhJzQmxkprBSO2ETQ12m
8mk5Z1HfJBTa91YpT5SN05Abzp3yNNtj20Fy2K15Bomzbn5eymoJi8bQkEPuqwsfhsboOEUdyv5B
jd2ivw547dV4bo1rsK/rv0cBj8505ty6Z95If0LpZf4YKBc1Fb+aZidrUNp/kBIQgAwM3tL/247K
JHo/11D/61GDH3M/EgpUfr+fRLaQxavafKq7np3mCsrIWA08ubOWjoDAaB3CKxpAmeS731uO/0zc
yYMNiFRACaYqMqa5jq7TQ7/PkoKpFGyV4AfXsG069VHYdP8CMgRo7wChC7vokds/aafSdpv5DSN+
hh9BujsK4ec6LSPFzDtaO8uYAhVjHqKhtnxILHeAGBprGKpvgeUDYDE5bWtwlKzoCl2dYUy1Y0uZ
RQ0h8tM4+d587gaq69RYS/AP/D7pIxT5QuZB3NmZ39MaKVAmjLRoGvdmokhXG17/SEAqG1LoSevq
ScEIIx7STkTM+VDHKAVkS1iVn3vtWEka+eVYw+HPGYF8gLIQ9Ix6ywAgKSfV5Yw2npfGM5vLc+KN
+msQUBKmUU1j9zItFjI43PkRO/G5nJzTskBd4zRD7959mKHjw/8ZF4eSj97AWvmhI53/cQE8HcYO
ia+6d0HluuWjiqGV+auxiNPeQ+AgYe8ie2rcbxC0c+PHeOxrJ0eFzfrQ96xvEBCoHwLYKaGu64WT
62X+XFflWdph/U/SRPohMLVRF+Eg3JyiHhqylyTqBNL6UjMBqSrRLVkbViEWsbQknC1Co84eI6Y6
BXUPBQpOIv0Pc0rbezQh5/9OZRcsoNiESiCotdp9rPjSfO6tSZG7kILrnPdhGX+ItO3wAr00Ppxm
X3f/hjpqQwCw2PzZUnpsMo1ksHxgqpzCU4Lf4+WLTuA/589OT+/skIxxOjXCKi+N5UNuX8dQ7IHk
kpT3nl8G9Mesxq7KhzZYltxvmr5PbSVr94MUZcveYwOKOguV11gi4za227sImRhE58sIVJNmbtzk
HPZ1KNJq8D0F3jKNog/ANVi2yEKpOTl1qrSmfIQSLETIZD3M8tTgY8RjLykQsXapa8Uz6FgYLy0H
Hd6jXDrySzIuUXIqbT4jbFqTRhWNwGHPL2IqSvWr9Bb6XXlBJTPaijgqOh14n5vINsNDRd24BOQP
Bk4fAfEOq7z1Q1jFQMZYe+AvxC7TywS5okQuyE5ihtv0cYx6boFqAM/thEKMj03Jv47XMPupaRx7
/OoQi7KiahZwsie0GwPvFLZ8iU+DDE2zglPDoYA0K0QypKIAV5wMd2bxzaYQ+LRSBihSfbKkNULS
q/VhN39WVVX3qQ+8ffUPkkZon+J+RlVbwFBPnNGMNupTaNnDnMleMERFSIY6uYnaDih5ttS487xZ
JzjyTuedqlhHAlC9YejTDngsk0ZL1Nt/JWVcdemqV+VBXXzqE9QJQTPPEL1ak9LYm/psgh8CCtDw
m4oy260RAZQNT661hKLmB9BgINEzj4Q96THkc8E0mdmjO/Xd/WA1TZWXg2genKS2+IVD29vOHNPQ
n2OFNYTMW1w3wNYDEJVVpXBRJmmUTlIAQIM5Z5on053yEeTSxaVmyaZmkt9mSJo8je2cADE9RBPJ
dFtqOyXgMV0nSo0PEd5SIbiNrvqqR5Zo2ImE1EurSc1P7agCC49P26XZjJD6JTED/Jngq9M8QfUc
IZcDH8VyB6GgTgPtu+X70lZ42jh+zXlaU1UmOSgSOhCIYcr1s8F3F35S0u7qXFmmdU8zafCYrqEh
1uSeN89PcmoHL3NQTivTjoWTD7Fz1YwZas6hi824jPQdBVWG/ZK8UlOTdSOpgVlHVa7NgiZGQuxU
0NZMcSDi6tR0UzA/9HEg/av0medemnYqp0sgHdWfqUUUfjugJXyGdcbAk/CT6OdQ1EiBtCQJQOoi
oqlfBW3yKPyuUY99xXyN39aD3pq60TL7cTr7kSW+IV0V/ddI9B15IjyhiIE28nhDUyuodX8/GndB
KdudlLo4JOTvKKAbNI9EzdTVJ7GkQ46/WeU/A6M8QOW7lWM+QlKyLUILDoxpVcXIzhAcuJ/SwUED
HaIgskznhEPJbxp13F1QmOmtHNr7nvkAC2X/s4P/23JegM2g6WS5w1BwnIP+5Npz/KMLl56kcOTu
oouQFB4FeEqWsvASQsZ74yfyU7SgzFn4kYnAomkpnA+qQKrhqVeNZadTGP1G6yt40UQIECytmkAi
EllQ7X6ckD5DkhBXy5g7Ayn/DqYonnFequAv15BAZCZK6LNETuLmQGH4Fyu0oUY2Nwkab3jeMAXX
EYe4sDnz5QP2H7HOXgUWa5qgQfEkvaSbzq3En7Ux8+u8Bmb6X3ijwMOyR6/0Q+mb6bsyvHonGg9l
4rIGd/6h7hsf+YcgNEA902hxYbakIJN0YKa6hJExD53aYwVUyfymSPrR+RzULBpS5c9AtIEk3j7B
qgM8UqvxhyQDgcF9LyYwHFIwrRJ1xhNM/FoWxe8THcf9ZeKN+QaVwOSxmhMY6ugRGHZkDw7+i3BM
Znkp6+gka896av1WIwQzL75q+JH+quHo2j7HRrtP2JjegIcDtT4C7xAxpHhNfQfIA/nsc4vLtMZr
4gOpCbVzvxy6T/gsn91HrKUYpoztp8maEydrLUc9JuFku0h45ULuw27yv0obWSw+hczqUs1h5+XS
CyDWgdfb8hWOGTjxXqJn/ywH2EleRSyaKJ041iePOzI8VbMYorTWFYVqQjditm3cdfe2ce2/W5/W
uGehx/gTnlzuL6ujEIWcVVI9TkrgZov1aJdpMyL8FDgK/reqEaotBMjxccbV/zF3Xs1xY+nd/ypb
c481cnjLuxdAozPZTCIp3aCYhHyQ46d/f9CObbFFix5feapmVJomG8DBCU/4B8PIvJiMx3CnOIHj
p9vt7CphrOzsWl2qSIMdInimZY3njHKvepredpafar1yLGLmKLLbRpC7SZPNuUdRNhBbZ9B1gdYA
ytm+oSbSnnxCCtdmUZsvUSeB85n7Oo/Jp+cs5YQpOUNmTTjNJZFYJ9xQNIaybjgB4NjThHhrp2LE
abBHCGmTGmnw3M5dQq7QJZrhg9c3TbdQgSpp5LkhTJ9IXdIpyZxutcZWiDcR2ziUasN3g3qTM7SP
hTC9dJ6yzdwFw+iKONeSm65X5BdMGc3OCysrFevcGFn/Nal0wvpFyIxzwVReUsvJwlVhKAT5aWAK
hYTeAE1RULccvdbM1GyV4KidugrkucGNRtHrXlaAM6Z41FNkNYcBgLokdGg4VWM+9VFXjz7Hdthw
MGeV4iqOXOmbIjHU1BdjlfR+Z1jon8RF63iS6IOJF0yZZRslZpG4Sl13tmfqYVRfjkFWXuboY7Uu
WjmOfRGQ7G77LNceAGUFnVsMTdHgqOJot0kEuplqTzyvomw5G7ROxcdUlmvCejWhLuaNndXdmHqj
Rm5nRnqyFxUNRhfyt36HK2MzbZsycR4g2mrHpA6Vb3KTiew4x6iPcabOVekNItOuVYFf+lUizPIp
0aVMrGei2rdx5jD2Mm7xewGhhp1kmq2LIafj5BIltvF2UouO8dSkuHABNast6h1F7LiNvUgVqLFO
xCJm81spxj7cZ43AxtEcbL334NkZNMt0I7fQdRobpimm3xxhZpM5l50YJotyDuWWE/KtaedCNWiu
1TAP5vUgj8Vbno5T79nG6BBNjYFBTUjRo+clI+FwY8ce1qS7/SsHgRIjeChiJOayjgEx7TFeG9WI
ozj1gHmVh4XkHPQ2Uk+An5VbUTpy5Mn91O3oaEZkTZaVXAvdmHq3VJExc010o3XXNrLmixLo8bOq
1fpbO7YOvemgLDZjiwaZR8pGKq6T/RosQafap/bcN24rbBQ146LMAvZzZXpj77cLzIa74ZtWyFLG
2HchTd82tU/5oi0JlCrKXwp9aIeNnjtNtWJMcUQxQ1O9CeZCVdxxnLXclQp03zdaRizgMsb1Uykn
onOT3uxGF1hGcWfZRXs0IAwUrmAmnOoiyR5ipNje4sgItkSy0oBCbZ4QezTmLh3m6nHoIYq4ZeVQ
JBBalVMvxwmVzq3VSjkBY6rs2ziL442WqyG1tZoSt4u544iMlhOyzSVDPcQ7E/fy0qMvBI6maGUy
ATkv1Ms2tyYMf6Kur3lwXdkyGCLEvkfTS5/v6G9xs6MFl+Rala7CaSiY9U5Uj4QBbflMwcWSiUXC
8SYheBfYCqFO5CaDKb8atLZDNyqTzIaxlDXPOYww0y3rmpx1rEf7sq7rAi3ZPFFuNUlWvjlZNCje
2NbqS5s5xXXChJ89o1L7vT2FpeVJLRHIzuxQJKY2aRR7POoc25OSVl9HE3ktpq+yNbipYo+mb5XB
IBGgDfnE5lTGjyj4ZA+Vo6SPTSJTemjkKTTWbVAOz00fFTdOUlC/bByzUVdGaZhfg2jMGDSKTTON
ZU1+jvVUOw7A4AZPjiRssmarD1/toSAe7Mid2AdUQ/5qalFJSSvsQ0KnoWqOJvJtEol6Oh9xYZ4j
r3dmcFmqU5h3SpPoOzXt00dhIMrlR41hvhFuTaxGqTJvGwtlwlUkT+kDJdzkWcmMqYMNVvRPCixX
lbLCTAxk4kcfQcjoQHnhZF48TwoIbbdtnfEeAGfeemizmMxSfIRUPywLhegpyMndymbsN3mAly6q
fYa+raw4lN0sLSZqInYnRas0qJcdGy/dU5UpY0itzLBfxqhq3nqYYY0rbBvfF62lWO5ZKBXdQGK1
Mm9qqupFbth1faaV8TaxLd8DEy/uY6NRqT7EBhFEIBVsoFlWlbVnxak0+LOm4B5VWAl3ndaNbFOE
oFuHnqDTS6vRMavlKLTLXdkPbAVDp8UnRwrRsjStdlilPcqRXq/HHEIDCdGb0hJEweoUxi7vcnx/
SXP0+zYBuHNppCSGHgd2a7E82hwF9TbKRsRbUajcyXE8qldCt5hDc4/hpBcNg3Gi7YkWldZFsb2t
qfaS3RWmHu01ioyZ30ZJti+1se/XuSy1jqvksjF6ndmXimfji0HnYtTN3lUb03oCfFHzWqagUynZ
CGTwFErMGydRBs0L6WsgpJNG6SHDIE260BKy/FWvOVLp2q1G3cYJDR20Q6opROW9XVATb5Lqdujl
NF51hT62bps7XXSidh9+a1XUumHQpO1VmxsKULpZmKdclFm4yzjlb4oi6mErRAT/PtT2onMbWGwN
bPaRcFUohV572Acom7bpksyvpj6/rVuLVLUbLYL5gKijBqljOhcFCtjoibbtcAmhjzqRA994dtXO
5FwzMsOqCJ61OXXzZqhKV6HaeKuKQYq2TpMkX4mHyAOloLQQFHcoysDwzBs2JHrS16HQiq+xrQdf
umkczKWKjDB8S1/C9oaEjMabm8bYWyItey8PK5piDorZhTsSoOWbMTfscVdQqfuKT5J+HUpWGnsV
p73jhqz9bCUPitLhJx10F6E2WqhfUXxRXDRHqLAJ25C+jqQXp2g22ruqn9KrIi0JroRd2HcsK15S
aQfpoRgCsnsYUrZ6IzuSFO/wwtXA57alWPIKs+dnpP7QhPRbJiVDqqFpdXJCnSQi6YniJoOschXY
PYg9XILLxKNPZGz0sFcxeRKpXnBEmsU1u4e4KkQ2JpwKEKhWdWAovmZUQqOO1SsXhG89SwlClWEf
65Ia6bEmZ0MTEEmvrTGM/bUxKNO3TnRtvHfahm0w7Bp12+RmZHnDYn3iFYFhv0mVoZxCthqWcBm2
qZ9Zo/MFoR2FOmwsrK9TUAEyHJzWZoIFnXWbNrVIcKEwYeiJvC4tN3bQq3HttLSiTTyonbKWbeoB
nG5VCOBSZHlAPc8IU1erra5Zwlh7kxWU71ZjUil3na5nX4yw0y+xo51w1qplKr9FOE4bcAk6fShN
JCVqoJKDspYTRY912wXNFjxsiCuOk71MMaQIt5otEiK4BHK+tusgk31TOMZJtB2LIxoTmjhmqI8U
Nok15VVvRuW1RVvsu65WfYICMYEQOzt1VtcOc4AJ2Rwaz5neJs8Y2VUhFgVJtw3xcEyPhejINFWO
AFIX0xr3lN5Q2q5Dq4mvhbYQ3AxRF5+ATH8FUDhAFRdaFEEvbfAzgFQgV3WFpDft6E4n9HIieV3K
jYK5ZGTcJWEzfvl9F/oDjCQX1DFwsBeZTbTH3jdNm6xFdAAbDow0xXSpBc3opQ1bZ9jgqhUoKeU0
kopdnjXDKpJ6Z93lyWfiyh+I23ETYCMXwPoivHYGTmGyt/D7oxx0d1AfZubIbee06Ws8l1bro6tO
JBmFqGS7/Rxx/sD3qsKVgQDfHkUVKrS/H5RfsTI0WAFU4WNGRRB+7vsxaVWlyKMKr0/41eJICl/c
VVoefwK6/bWNS1sI2Ly9cEjQlT4f+Ulv6IvMuS+HSMnRtRzYAEzjEIo52vzVBwL5A8tfB5xDFHw+
qyKao1UWOsJ3st5xu6gcDnQ55E/67x8AYhZWKvoEgHGwXlzm9k/gtyJvZ80ecx6oqdkDcit7K+aq
vjMCEybqjK9dLVXj7e8f7aNRpMFhKIB8Fy+C5fOfLko9egA3Zef+HFWDV9ijttWdIlg3USE+QRR+
uFaA2y1EdJAbv5AQJAzRZhD0wtej8L7sgPJqfd94dPLEESOOYKsimLhG9LK5L7S59rJMLT5TFP11
bjIpf7qHs7kZqlKoDa3D846IBxFOZeIYSZn61wEOixc7as0ADRBROduHZAtL5IlaiM+1KEs0cvJM
nRjT2bnXn2nGEA4kaR99BVPzmYTyR1sgA7wo+GH8jBDt+zcKKXJmP0qELzK9O8ZWBYZyimpQBaj5
tRIN5N/PoA+vhwyPCW4aeRV1wXr8NIPiEm6+lNWo0MrZ5FOpHzxDSs11b9CM6xZZ3t9f7wNOKq8Q
TZrFG9Vi611e8U8XhKEZypORCT/IszLapRNX8grVCI7TYCaX9ai1N01De07gbYNv80DXWEul2XRV
vbf9sMiNfd6l6sPv7+vDmYW6GbKeiJGb5zJ4nTC0OEBn0sdgOf0mdVDKJaSe3d9f5cPRxmQb9DbA
GXLy9w8fdWNLBqiCKpupAcSOVJxSZaAzTZZ3URNVfLKXf7Ap4fTCRovIEwXic1B8ZFaV0ZMS+Jii
Oju169o1bU2DqhmYLzlojevZqov+rz7l4nuAuh96Pegoq+dSpXOVKjpRq/AbUQZvlpGk95CipstS
GefdpEPI/eQxf92bflwRTjVuSAADz1mjUY4YQDxFhW8ZbYIQr6Hf6ZlD6cyeLS8G4+2JjOk9TS1l
O8UCQpGDh/n9u/0FFbXcA4qpJuhZcJHnkOu27vUkmSQmtmyZSFnN9j7VF6ZbT71dZKG6tuXS9pIq
6/6qpBxXhqHBkKPzwA2czSraaFobJA3a5Lhub7u2Cn2AKI1bTgPeUL3+mUT4L7N4uR6ELWzp2ad+
iZo4QadwmvMC7xs1ebIjs8xWFmnU84zeauWpc/2Zq8Yv85grLtTjxSIFPNe5yMKYOzQBQXlDY+nx
o7PM5tRHgFNibHgOQBusS/AT1idbwi+H63JRYPAWukzgbM/9uOOuFzZicIXflbZwHWeGG0nnEpxg
9lmI8tHzLcc3V1nwCr+KrkuqTpdE+LElZ5VrSHmVb5ENU2xXm+V2Q+KQfhMM7ub3c/bHwniHpuMZ
kRQGQs9CRTbobOoUPUAS4EClL0EZu2lJY6mJOTiCZ8mgIZKGXu09tb7Er8rQfgCPLOg29UF4jMBi
0ZIA2OVH4Dluo0gJbDdTaXj+L3YTqFJLjEgb4hfyL7Gn1kdmUPh2WYitRDHNB3dcbmyH2k80T/3p
92Py0eymngrWnnBuOYbf79GhU7W5Tpbvl0M1ecaURetRivQDmnUp2lfJZ7zYH5P3/B1wGi6ENwgN
/PH+gqWZ0wnN29IPBp2ysxzMVwQX4XgIMLA6WZM5t349RdrXVlKty0QW+ZWp9nXg5vWsX5cNoPe/
PuQobbJ9c1I5CNcs0/WnM7pvy6pvRFD6uODmvtMU5Za6S+QjzKWsLdAOn+zfH6w0BfkNTCowBILV
dBZvUa3QRCgPDHmixduubp+NyQx9G8Wc9e9f7i/HPOEcvHjSLITdoAKcXWnWg0gPVbolCcFy45py
rL2hlPeZwOGvZ8Eyf1Dh4pUu8Oaz7CYc8G3B+6vyU1HKaxA+iEtrmrS35wzJRQN8RhVY2o6M4TN1
ql+zyYUmAjiXnQR6GLKf798dDuhOYQ1a5Wt0IkmfUzAZlhWtWvSser/sdHPXFkPnqxFxjt465Smq
uuaRDOkz091f3yrmiBqAdsVQWEnnGtvpQBopg8dAIMAOttI4jN8dGDtXQ2tU3Scz9sNrEVeSxFPw
R+Hx/VPTc7TBP3Mtu5JbNxs1RHeVZHbHaUr930+hjy4FqdLBTFwBgnyuryY6oyxm26h8eWr0FVMs
26lB/iVVquST3fnXybqsQqiXaAkjWHm+E9Eq0cC5OrzKMZ0bl6owkNCoCcvwk9H7hUrCnEFTXmH4
cAPjPHg/erDFqkHvEpyk6um+ac07CfbDau6TxjdM/KdnjfKTtWAPKqlKP1mSH40nj0jpY9Hg4cB9
f/GmkLUpmnnKQcqcdU2HZgcYKd6m9Vx+cqlfj9kfroA4l7P+iSXOnhPWgVKCjql9KzHadVbK5tVE
5OTLVlCCqyFHMmi1OfUntY4P16RF3+w/rntGA1DNKpJTLFZBkLEnDFUf7vLcVtaqKJu1wI1yhdBh
vcsTx+GEaevbWa/tJ4Fn9Wc7+weDTaJHhYiYkGLIOYNm1kMEh1NRYwHSmR6IdHlv5VBzq9r5jCr3
wexlyjJ90W02ebVng51jjhCRn9f+RFN1RbWpPRSUt7/95dW4qC8sxFEuRN3l/exBg1ThfKxqH88u
sSn7KfJxrlPdUSjjJ6fUr4EB5GIyGrI3GGRsse8vVaCcF9qVyiqpstq3Mzw6w0YTbyOLyrVHFHI+
WZYfXhALaJlnUCEcnx3DkT0q4EGsmi4Tco4DbOpVlhqvoAlgHxhp9snq+GhusHmiKoZ8DLDms7MR
N+YID5iiQSMh1LxYGLKLrKHsTQzqJyvio7lhYOMK05DTAQ3g90MJXNoaMwe3jJrRvlYGHMBWjplA
6vr97PjoOkTV5A2otphoib2/Dv5wZZSmIRK8rW37TtBeQgT5zDfto3H74ZLJsrIgGJ5dpCOhlcJg
qP0hcpCLpVmwDq1uXhmCdf775/lgA8PKa/GsILTgwc42kkYx2r4eS9zgdG2x/UVqL4gbMC59PF6g
PW96Xdz/ZWlIpj28IuqLSwXWOncuw2orKvtkaHwlJ3N36qHeQlO5KqdG+eTA+2Ak2Qdke7FSJn46
lwtQYBWKwRGNbyfYfgwpFncJtGFvsGm6/X4kP5gZDCPKQNaiTQCh8P3MaBbKN/FT42eYuVzRhbJc
vTX6T+b5ByuYY00hMKFq6hjn3p6mQPRrnHXmeZZOfhIV0VbQe8NrgbYfpeT/RRgEIZRyMKqybIbn
DFQ1aDQlm7rWLyIY3x0WsW4lCAOTPBr/VXT4t5fx/4VvxdW/EpTmn//O31+KcqIfHrVnf/3nqXwT
t2399tZePJX/vvzqf/7o+1/850X8UhdN8b09/6l3v8T3/3n91VP79O4vvmjjdrru3urp5q2h8Pjj
Atzp8pP/0w//9vbjW+6m8u0ff7wUnWiXb6PBIP7486Pd6z/+sFlV//bz1//52eVTzq+tn+ri7W+7
JnsSr835r709Ne0//pDMv6vsNqhHq8ip2ijM//G34e3HJ9bf2c+XBQy5GtbjUv0URd1G//jDVP9O
3wABAHQl2KwI+P74W1N0Pz5S+EhH+5KIEzVxEqU//uP23r2n/3pvfxNdflXEom3+8ccPvf3/yjfJ
GREjptZLHX3ht3KuvJ/6GKmhmNUJ3YutuLluEkfZIct0Bwo59lHIDHbU0jgEupl+N4oaG0Ak8WUS
ZOo+TsDTKQi/4ecX3YZyCsEpji7tASo68IH0elSsq58G98+7//lutfex6b/ulnFhmcLNRk59+fyn
XHSwyyApJKF5KCU29wEZqAXlp7bvSq0wgevp2KBSstipiF/QEQD1fxOBTMRHwEqUHZwSvDyRYsjX
CaDRrQbjCpR21hYUdLokco0YNoNL3e4NqZT2UgYZf5lUMALLSU8jas7JfB2ZKrytYjZuaZRDitMd
sABQlHBb9yQ1eG1C21wiAOetDYLxJkKKLIElLKVXIPVkL86sUvUEHdtvTpqjbf/7EVLeJ5vLCPGv
SoiFa8TCpj07FNohm0HHVRD+CiByMA6OUVr0xx4EaLONBjBqURlbGkRNrLfjUAWk3NTRADfFokET
ihiYBD/gZ/IUKT7QPvU6rmDEgsw2AOXr2meKuD/EhN/PQHibCFnRXJUtygtnd0xHtsGXwFC8WgOt
24og28mFsWCpbFG7dWxEe1ktgy9A+o2WzDkIt1kXftdx0NQ8/K+V2kuy+sKClQ0FJKwsyR00ebqX
K629D/KyjL0uSAcwdEET3fTAhq7Bf3d4vs8TGDgCmtKjQwFVbdDG5NucQL4GzZ6hk4+Cn+0a7QBZ
gAkTvXazmfYeRVT8oeRB2F43tVO2asaxvJ6HtvUDqewqVIundIQ4Ed1ZYggeO01JPBrw+U0bW+VT
J/MYiTHDP52dstuKMYzApeW29DVSu3o7KXbz2hBGuID20c7uiryeVv0MMoWqoXQFxa48FfmUxa7T
KvH17yfQsr/9RKn9MYEIxjSTNJPGBw/4folJMDHrQJYUj7JBvKmtALstK2FItMwOYm8MazQ9BqDf
riRM2xdK6OCe0+k31Agzw5Mk0zUbfAv1ur+KrcSCQKPJCliTEOHGzNaqE9Qrh1Yh2F7DhYGZXDhT
Sfm2moMasSylnC66oNiWkagHt0aoXHFlnWBwbLrQG5T+OAUNQhRG1un8ktSCf5mQ/YhgWzwJIXX3
WV/M7TpN0REtAOpfCGxPITCaaXLbYtAAQSmYak+T0bOA4hoWKQ81wYbQB2k6wjFwlVIvIZ8HU4F4
A+7Umtzgrtmo+UECyXMBU9EwcalUy8tZGmVq+kO0L4YBBEs8tlm6mjO9Okb5glzs4AFdxap5go46
rgQYlWhbpddqV8lwyOZoLVM+X9MZsR7MKTcaMNVGdFvbIywPK5YOchF2iP8Z5SlBKPKrWWXjEam0
7EadHfuznOaDvWPp9jvE/KTf5nmrJlNnmLVKq4I+Z3LFUw3VlmDwssKqAFqEZuJZBiCyIBP9pF/+
ox9yvglQ7aauQacTY7Sz7AYsoA36KFG9Ri1xxZXK8WtCSetQG+qhsftsB0i92mDQkbPwIg9v4BKg
cBddSA4ChU7JVBka+TOvth8uIGe3hR75YntP1kq+dxbNK6NejHYGkROVF7wOdKvfJGUDuTu2OndO
Fp21UjM9BXSoK6h7uZYUZl/CImi9IoKZZ2q9vOmQ7FuBnpL3UoxKJCo14RHM+phjAKC9EB5UXtUY
n/l+/Kjtnd87d069cTH/IC1+v5CnTodTHcFhCCQ9OZoimUZoZuoktkEKXjkgwvOSpHYe5SyXWi9J
61Nalt+hnUMiSY2I2r01dBb0biDa/DfP5ZO+FLZATpchNVM1vpzkqtrTMlCj1TBwwriBQFcImmzn
T/HcXMIrroBrTwDSGccHsHOTp6CI6w9ourFcSrk8FPU0vaoyzGRwS1AGm1o6JcFwms1aAq9qWvGd
2pq0IuTUqU856/rroChz4sVJOV50c8ZBn3fjQUv04MbArvYyFzEzV56AUdd07EGwH6AOQIqTBsc+
UHbWE48IIV43OPFs65SdSgfF9Ki2dnSbBYnymMdId7uxGvW9J1FWuNHTpvCs2hh32TyZR7mNv1Rm
3j5Z8G9WytSYq+DHuUF2HM2f5K0fnemgSdiOkZFZop+z9KRLdJEq/AMUNg7uwJzpcLNgdNci6/2m
xRwEbhOsLI7RQ5XMGGPJ1IrScK42cdcV6yyX4V0qyTqqIqxecx1aeQY6uiynz/qe2nIvZ7MOiTmO
66WJIaPQ+n7WNWE/gS+VOT76PH2oKs0+SAC+tVBX1iIxzTWzSdsA5MZQIDJDr66qr1WfDnvHHpKN
SoWT+aZrXisBixWIR+/gnVYHqsZgz8NkrUBe+lJNs7FoRiMcjaD9TRklko8AvPE1hVwKONyMNvAC
8y0gm89EPH7dqZaeKlAMCoDEzIAl3j+gFMeBTYWUB1RS9aooFdsrinl4gKzmHOs8tXylqEaOrBVw
yd4ZURI0IcVSKYbT3pmvMsfaZ2v9rKbIoc1NOdT42aNQ4kDW6P1NlXYeCNnMFW/x8bpCIa33panu
PMVCOMFWsm1cC8dt7UcTeBsB/37sBucvVYx+3APwuUUFCO2aBWTw/h7iGJIhKqiwoMrhxYh1c9s7
vbIG3j9/0uL+Yb72bpLpTCwLTA4nhbMkLu8vNTZTImUyQndNOGZXfW459zwY8Teciw1SUtK3GP/A
1EPOsLxqVNF8KywtvKenDHEwGNXG7Q1DOiBKHrcu1B/lOS26rTO3YexWmd6b7jzROQAXMW8SVD+E
Cz80TTY5e+aFahIR1Vqjl249OXiNpEX9JOA1ZK6CW9DeCp3R9nUt+aQVabyvH/wYYHqydGZpacC0
Oi/JkcRB/BKV7A1EPSsxYn9E21Ich8iegRPruj+E1nBTF5m9m5Mwad1m0E/FAvlYYVnEjxtJfZHT
2zZWwhbTbZVJceiakyI9h0PcoH4CBw18xF1ei6Zxs7KHsDjldv1U6bN9T9xgrHspLFpXyVKCbQPK
/UCnV/FhTujuwgdf6RTVvQSO1EnL5/J1QPDmVXby+GuI++hjRhnnoNG5fB5anai6BBx0TCvVLKCh
QMWG/VKgOxGlO2Vu6X3nwkIDRbW/5mqfPZaIDYCHLr6QpfXKpoyaYqMrCVeSA1SuGzX+15T+S2WN
/7ZY8a7A8dvix//BssbS1fnvyxqb+Ll+ytqn+ueSxvIrf5Y0jL9TTvpRspUtmno/FuCfNQ0+IoYG
J0ZPgUYOyNH/LGpo5t8xIGOT0mhvgjRYUo8/ixrLR4voIuUxsIRU4pS/VNT4l5nBTzsESvuLx8FS
VF5U0dB7e79D4EEZJbTmviuKG+3mXXmX3yiPS57fIqDilivTf033+T7y5iP6N5VbbIZNurUOzmF6
M479a7tj47gUd9lOOmWvyauyMrbZ3Rz51stw3wZu9dT4sid2k1f5zlb1yl24JQ49zLv+NYIKr7qV
B3VtVV1Xe/MputK/x9viwjiqT/DA0SdTYFHc13ftsdlLa2oSp3aVrcWKyHaX3qvX5XHwg+tkp62L
G9VT/exq8qvrGk1BiOd3uR9v9dBz1uJUXA9fBlLZyG2u56O9GY/dfburbqST9qLudS9aw/s/mpv0
0lhXm2DVblOfLs8aysn35KrYc5eX2sHaBvf5zULKeLG/SwVIKbSevXDbmdgMuZXpZs3K3ld7NHHA
UdUnZ21s5S/heKr2pXP13F3Ee6Cu+/Ayupr2zmm6ZwiPPMN31RfrYDe78d70ZN84iJPlWm65zm6J
Y3asXi/yGu8O2puf++VR3mvHaNV78po60l2wF+vULzx91br5ZngTwbru/OjR2BZ7Ze2sSdC33UVw
XUPikA7BN2ubbtDnyFbj9cLONtxgHSMD5JWtF5urRbWJn48u8CgJnzPloAlvOBi7zjM9sSZ85L5G
YIde7tlf29uJLpXuwdAwHudjvo2vy0O1odWS7KqtsTK9hOeit8ywJLtoZ63zbbEJD+pe3DXfpMv8
wr7iCg/4LwSu7Ec7glGbYU838cZcWTfatmrc5DWE+PmQHvrTsLG/Txd16/YPzg3k8wft0N7WJ9t0
lWiDBIsubx1u1HClrXwZrxVfXpUbjvd192Tvp30rPDomfn5QTtIt87P34kic4nxrrRW3uOD3V7Gn
ujB2Dxlx9NrijWyyVfkVuSi3uiZRr5AvcrVLBi0XnrkatxEsWXml3I3BGhs6KV/LsVce+/WAuI+b
PxurcVVtABIkXnhxlXuu7hU3yZoMf21ts9d1exdystyrYkV+P2DVvv9GWodglI+2gkdB0ZfwBuAu
qm/5xXwQ6/ZUYDqJFgJf8ZowjWRv3FGx1hW43CG6B8clTXfrbq2Yjx38cqf9zjniTs73LDgYuWsa
CEpsR+2ida9emjV8v9HPDvhWem6Amyi0py/99XRrfMlJ7YVb5gf+n4HWx+QVmde8IG/ujl9gfCke
3Cgwxd6keiZzMTui+SQ46mAkCYOKAepY+wyK2rSVX0a98WLmruwHG712p6dqPz8IiP/OPvSrlUKG
tQ9eirvuCvgocGl4M964Rz7LT62nbB+fjLsKAyhzO1m3waXFvtSup7046hssr+Q340tFA27VnLrb
ciUsT9HWgN0uJhfJm/nCuNfXihd72Qr5KLxixbogyIYknFDAIjyJkTnTUzeBExvtwswbWh74wpzv
9NJagdi+q/csYdf8IqvoSLh9cd33KwuZiyxzbWSXLoor/dWGGOyPazR91H0Vr6NxZ2UX2VN8K+3M
jaOuhStVm/E7dgyeXPkPReE5Lqldei35LOodGkZG47faE+MrP2LRqOoP5soJvPytrB8kP9VX6aZE
cwWe1LzVTR/JHC3zxfMgwerdWhBToLLUB7Ll5itlMhcc9k3l4VCtrMzooCmEbT58eGYEnoCQ01Ll
gUKKlxbfIio58LiGVRa8BHG21tbabTdv8+hqVMCt7VU/vYf2q3zVD5Z6Ib6gxZY/dA/xbLiAKuwt
6GfIq8NGBoxret8sc7MIytyn0do077EGceQHmKLFdohcufVQSW2gX4nV/Ng5K2PeFIADd5PzxFhP
t1rKFw63w611z5zyBLP7sr2Re68pXSpm9b69Tle3eO4YHoUFAXp/PQ2vkX0MHUheq+GheZCvZcPt
17Lqd9Ia9vqmk7yt1q3EF+nKvmm2r3gXCjeXV0jflReS/mRdyFLndY/VCW0Xt1kbwXChhDdirZ2o
pI2GK75Z3ZcO5Za4sjYqQK6il7zxBQu7jYCd5Vo7esxeu4pvBn/yzQAxrYtkRYEsuuN7HjMvuo4s
dCGGNYtDWUnRnnZ4eaE6F+Zz7vK1q8TvEVmMduwbboiBkvmgLYz0TWX2vlL5xYR2nGtDDtdX7G85
4k/9SrrPTDf/6ugwpl01v4gfZfGonOr2GyRaC4288Nh819rRrcoXo/7y/5k7r926lTbbPhF/MIdb
kispWZYly/YNYck2c64qhqfvQe9uHGvJR8LuqwYaGw3YvxlWscL3zTlm8MEpL+VFHVzZ+iHudzLk
o5KxmqMHtdtNzzWA0ALSSlSEcx/aj+n6Q10bAMy6Dp8YE+WuuwacwOSOSSGcPSbWkj/4KPeiMHEm
4v3Nc/2WFasJ3efRD1e/+Wzn9t4t60dyoqZrTuLlp6SIsDYGatccMEMXF/I0xXhwn/w7/4YaSh6L
a8hGI/jlJ/4jrquL5Sr54ER13D/hlDxxKX7ULgJAduVTl8TbdexOLquL/S07yaeuD6EpPVm309G+
dDCPKoAiIfa9K7+PsVs7t8bRjWVs7nnWCaP83psP/D8c+HVKHISCMdDafZMdGauUxHNJdefo+DuP
kLTuVOQXyUpb4yicx4nmwQ95SoZ4Xqll75r6ArBdOe9b73CRXTDIGM3qmmALXHHymMff/WM2Q0bY
u/5+ci8Scau3F5DuZhH/0IdIt//pDP+rbfl9W/N/5w3EF3vyw89269KN53/p/+J2nBPsG9txmqrP
P1/sxfn7/+zFzeA/CGEpLaKpQxWN2Px/2otG8B/Ek1v2BC1Ej79CUeC/24u28R8A2Rt2HEliQN4Z
m/T/2Ynb/0Hvwd5+qwJTcEKg+m/aiy/LQVRJaHax50eyi1gAxcB5w65SeaO5jhYmOL8vktldP4DB
yBAABgK0+yBvwOWoj11qaQcByuiYc+Y8/vGy/tI13Iof/+8s8M89eChLaLljjXpVsZnJobfqod/Y
TJAC2lXvbzxDGy5p6vnx25fa6sHnl+K98rS0VTEgnJWx51obHYVflkpPW8du2UzUhfuxfC/b6bci
4cWFYOLTGXOxjWxKtPMKSClghvo6z9RCsQAG1s5H/Ec0bCqh3JsJDKeNXqcvLFr+uc/qtNSuduo9
uTw7zlJcD8vk3CeQzJbYcgeUHD79pftyMWbjOKmGblw/CfqaaQuLks6ZGmnreKrk9KD12KCWaZvI
+9Ltvs656ezazmvy3VwZ1rhLezH9gBvn7cZ5SptQFVvxNCMKWg/NBcrUbvVlooDSuN3l0Ah73Q8a
VedITpmX7QZ97ewLmh/jewaYV78OTWPk9A6egY1Ye673nS2TJGVNTyP01M9uP6OXUVr5To7NuYoe
RvTW5vfRXSAsJLlgu4s/etR9T6ZHroEs2YJ9j1pqT5dLMttsJw3/IVDWsDM0Z6GTqbXFMUgN48Pk
1yxEA6GupSFkXBO5Egm/M5jkGUzvdIhfVpGAHaFmx3nB908hGVPb2Rc5mKUAu8ftraMJjWcEZ0tj
n4jDvh84qcDyvX/7mzDP5wCuSB96c1MR+YTYcPvzP17IXM9ObiXwOsxW5Q9GjS88yvS1PqZt1T9D
gOxW+D2qfvTMrAMd5yv5hDHCzXdGkRPJ7k20gE2s9PVelTX7/GqwtYKmb7d895PVzA6dWbKDhDuJ
EVvvut7/9+9sC9kEAY46jXrj2Wct16YQ5dowcPT6YR0qcchhi8ZS2NedGfx4+32dT1e8rsD2fGR+
1EroxJ2NH41SbbVadLGBdiTXib3aB6T2UOa0xHpHkfRbIvbnNLJdiz6fjQTFwql67mrJmqTUXIAF
YaNyHQtP1QX5XvGB75zS0JZj72ODJ7vIGItwcez05+oMwS3tUt+LMAEYIAGrVAdQ6GqFfzLowT6M
wezduoWXORw2estkb6xKJ9ZtqGKxDm3tBsyOLyPh5IGKqE3mczTlSt22TjfYobJmmrnKNIUW0ejV
l2iqVa+FbdqYtxAGkuADf+h+nNbFeZodn+6PLbTuom0o9sMUGZmoYLTRHkrzTL+hj75kR0XjY/pn
E8IO4u/KmbPe4O8PidweUnxR4VABO/+dSj/oza1HFdpZC4rDMLt6CH1z5sQDo9d5aNpq+AKdLjDC
dRQux3jQrLApvODDECzFj7kakRGA0ByehjZIvpB07t66feHeeq6yGzZXU2ni0BPB5wEdoQh7aLPf
3x5rxjZyzwcAI8DbNgNbY2MbjH98m6IaMDA5cC0gXRX13lkaRX02aeM0GBGlNZlXhZtB/4BMX8Sj
bYA1hCSOVLNPgH41BeWhVLkoNHz5YLmdFU8ay05cixI89Ns3uw38V/dKRBiseOYvmksv7zXxB+aZ
bWItSmuKDURIkTMS4/D2VbbewcurYPlE40jLF9EccdQvr9JBNk2Tvk1p6sI1a3RvvjIAIFthjdCI
3fJUh52VQtFqfHe4ffva59ZFJmcuTkIr1kG+SuQcLy+OSUOprOrSSNTZ8tS7Vh47GOxubCdLH5AC
QG6ULA8svxXUCM3S5jxGPybfuY/XawR3gECWGRsXLEaKl7fh9VCyJcKmUMtWuc/gslxRl4cdujQl
ypfG+JdZh7+fGykc8b4o5WgnnzXV5rVRCpVFGpkbx5CQSvco3B7m7zwi0RHee7msr4cSNgpmPfop
9PdfufkEwyZDu4OepOpV3BmqiSB8vbfU/vUqm9KYrEOSoc6dU6QHB+AaeapsCOzjOOlDjN/Pe2d7
+9eruJsYkFI8I/dswE5+Aygy4FkQEmBR08o+1qC9xW8Pzb9dhY4uil+UIXwXZyOzTpiiQRMBRe81
yL2IdXaOgAvxv7gKYTPM4OjYgEG8HHhOWpOjt+HjvE5WCumVVR0nIee7ty/z+hunU8p5xNwklqj4
z16Zbs6549b8MICWp31rzda+468eSnr4Jz7r5TPkScqrZWO984C/n+Dl9GJxCLF+S2z4z2895h8T
bjcjqxoSJjFyAaydLtb2Hqqj3FfZ0uzaNaAaWYo1WoVs9tJ+Bmt3zyYoiZIkb6O338I2X57dioXi
hun7t/L5vGns0AeF7S/z7WV330lFoJpq2d0xsJf/1gf//xfL1+sMhxVOorxrgw2Ue7YHdIkPmHUb
ClwLw+YzX3sAfauQyos4Odh25Db55O3zSdcvnKHMvdCviuSqtsin45wgs8+dmLzkQ82/cjfbEkUn
En9H29cS2VcsB7kyKa45YOfAGosmtNWiKKEYZTKGI8CfNDQGXVE8slveY1UE7mHUBwAZvoI6+2/f
6xaCY+O0RL2Om3b7lP74ieehy6YlMWECKbbVTWoZkZYKeVwtwPJvX+r1RM32gUwvPCg4tV5r5Im6
mW2DfpRWd/rPqV3ElSZSkMFm8KvtG3F4+3KvRwzJUzYqYc4OWHD97c//eDLysWsLnWMSLhjawwKV
FqUsUiHosuC1euc1nokatg0WD8V5nTUYTYP/e7H842o16FFkN0WCkXhYw073mgvhj93FCgRxn6yN
vp8qy/tcVzCq5BgMJ90q9bg0nPL09mO/ni5cXOYcHX97il6leFvKz5W9IQw9tKKPUKPHQz4PfhtC
KLJkKK1kPVWV7hCLVzvvbNFfv/JtXt9ssBxaX59Zy8U2ahD+SSiIv46KlXP9CP46IhHivRd+PsXT
MSVF6XeMFB734NUpJ8EMNmoFddhCPiMk0eLEM9N3htDvpfzPWYeDBlKGzbrNg2EGPRtDRem08Ij1
LurWWiEiRXl7IOiIEpFaZqBxrlU6FmzTRc9PGshwdjxWoy3xrGbDoZvkBzlpHJm78cNLnSyyoemv
elEGHczzWXkfmQyo/wI/cHQEIFr+qPDCwLMa1qm9TWVf0n5sa5Iu3h4k5z8Uz8URl5A0ettb0ObZ
FgYBYWf0SJWiwlvLm3Qt1H6ZM+0KFlr7zjt8/UPR26bLzuEdU635W8L7x4cBprVL61UjW2SsxXHW
tCBulVG980CvDjhsf+1NZ2+zFG9nhLNfasmo4chqoGnUqP4rWuSigE4+aQXHPWf6oAqn9iM9UPKT
GBvws43SmAqyKhu/1KOQyPFJ1qHk4xIMD+u31YZIy3JRRb091U6sNXVDjZzgNwvltdWgxGlSkUVy
LZL39pevNtY8C4UHigYIW/GYnQOZkG+KtUftSPpKcW9Arf8+Tlt3e8m9C3u0WXpnx7ybuzq/TzLV
X7lmZ72j33n9q/GBIXD30UtsIYXmy8lT1pWnqoREmClR1T5PcNQb+foeUucvV2Eb+JsXBAUEEtTL
q6QKyv/UNiIyes4sHf6gk0qUvnt7sP8uYr38ipFgYU4htYstdOCcjfZMtHkuiYGJamj5A4KBiTAh
4ZXDJ1uBAPSmUX1AxTzedV4Ozbco54dudq3pMHRBB4cYKzWNH42NEOoenXg65XfdQeHC/dWrdbhO
iMpx9yUZM+l+KFT9jXhAdA5ZZeaEFuFFKCODw/kD9Wsl4qVLuhs91dG4qaFPrvPMEI8tUMo8nJIF
0jW0uPl6LQfikPIZmkA0Tqr6WozotU/OrM91lDS9eqo7a30GhJ+3oSE3QvugAsJw0rKJQciDxn77
Lb5a4bYMbyQqG3KD/5Jv9fLHKlfFwceYh4it2PTYe3XwS+Year0+8e9lbpXxYI7tvAvyIHtKQHvG
DUsEqQtyle954M5ZTKAWtj2Et1kJOf29ksyQlkWQRwPw0zLvyiSMwIYrOM7sVN977G2z93LwUEmj
QI5Ll2RxxtDLx+4WUA6pRlSBF7SOvMKwstK/x2LK7zJAIiA3QqVNNJDvt+w6UxKo4Upi3G91mZr3
7/wG20h9cTPMoyY2KjalPLR7vsuYxyxJli2gAso+STaJQ8eC8TIFAQDFXP4aPWecDyxQVRfnem5e
0r4wqHiRhOazBOn5Z/oftsX6rMl31v7X44N7s7YSHfsgJKfB2Tm8NtCZ9lrZRulszygfljzZzQRv
/HI68rZPeR9UJtRMvQ3260LXO/SVL+TOJjvksgOb+94a988O78XbQoHMKocMkdKxyfLw8qeTtTRE
mtZEupgFySZmsjoUD4NqNfZzNTlEoQJk+Gg1CRIEghqmr4VoBEz10tO+1vmiPwjZmo826TWf6nLB
eR401UMlTVQ7gSanR8KD5nvqVMk9vJO6jK1hMa7NKrNaEqm3ByJRSLu3E/KCbtsRLhvab81tWVKs
wr8ABupcg/u3vpW5of2qrQFRqDKdjaLqJ8nnDTvP5NM13mk0RPDM7tnvWJrsGXG/v5JPkdatZUV+
kHl2mLFfousB6Plp02ReJDRHCFwwka5DvHW0n7nZT+QBCTvZ2cSuAHfunbYj520WX6ZgSlfEGFnz
rXeYbahLGwjDpF5R7TbdwVN7o1+c5x75KROY76OdJH5qcEEALDqdgDaoED4BJtGj0SGh5WpWepWf
fBKYvznQfLe6XEYnmg4G81Tq4pENUgLlQmVOUw6+G0D0wVSZXxwLKNxNOKuS/IXapF4QJxieHsam
WQioJSPiTlrt8JBgoEJWQn8O+Qi+qipsE1nelHMuPlssIl2siBr7iVdHfPOzpbgCFZ9NUaoThBa7
9do867Pb7Mx6qZcT0nu0pYFs3TEein64DMgDgH3YttrPXgA/jIa8WT9rCHnNkOwsEshHx6T7USJq
T0JzrPx8T1YQqn22C94TAUbzx2VKgo+OJyFZ+QszPxViKb8Lg/ETthA+0sgSQ/W9dppuIQJkXa8b
gvPWg5K6uKGg1HzJwMo9kjtSEgiwDFjHOknPbo8lwOS872ptBq2csvIlntkiEp6V1NcQMYI5nmfT
lRSwEwXwVtb1TVD3o79bG4vdg161criR0qoXXPkVtkDAyER5OR6a6LDw+15EQzLyqLq7BsbObIFA
xK0VsLLUo/SgQzoa1fDWnGpKseUwE5sqXZcEC4rvHzxr8WjRWU3tHRTBMy62NQ0EqNMPpYgWugOo
MgqDRh38PAM4h7DtsKxABmNTQkK/EdG2l9esQNQNoceFo69eqC/5VMY2Wt9LrQ3sHplX6c37uU7E
PclSio5NXWRf2qEDMj2tq/pWJ9VAKIE399leul5yPSUYeq6StcgeiMbJhs9S6Qv0cqubyNctbTlG
fV2iBbMyv5EAd7tiQkXF+RsfjEG1Q81uMFxS6+4e8txBPU7qlcU3uZrdR6I9OL6zR1t+zsr3Lstu
NKsDnjp1X9bNMKK4YKvP7dTNV6GMLMUx541XKTEibA9UrZ2M3PG+Vmkmv8wdyUPhtgcD/O4Ugg/b
EMjGvDUo76W+uPZlubjCDDvhN1dq6oLsUJXsRbGZMPcCi7cXmhajjhzLmOX8FZ/WAgcFyMRtPts6
OVbeIO2LrqtM/QJqYy0u9TR16LkWEhnn7FuIolTZ3OWmn7SnifAtFwVTE1iXEJ49ktR1HzBvQvKP
EfejCA5CIyYurGG5T/vRnSsZZeCJh5g2Qnu9VDMdknkqgoXTtwTlnZPUfIBKYaDuLLppiXxiz37M
ab+mu8ZPxr3m9t4FlGDtyrQoGEYLjOonzlbIUxJ0BbdVqrogpuPDNpmYNfM5zWzbi6xO0/y4GdiZ
hAbdmWsiCv0dEXazFTFNFMHOwqs30+lsimQvfS/rTnomCAMVvqq7o67X+YMQpp0BQahp8XiJBYeI
KXwCkhyQ5L7ZJEA6LoRakBeJ486MbUFa4N4OBpThidlb9JY7Of7IA32LMDEnawjBOwv9OPclsrPe
cpo7b+2Xn1XjIfXyhLC+2GIhLk2mFovHNOYBiS2zCS60dAmTr9phVXFdLy3JPMoj8ECsBMnFMDbs
9Za8uexJepU/XTkBi95R+PqoQKRM9HjygKMr0QKFTGLi81qkpSy7YSbz9deKDfnTbGocZM3USQNE
OnSojGWNU80/qEL2n1a9cHDiGNdUopDXEx7kDSO1hFq/qXGLaF76pHXeU02kVJPSMSqSOa753NGJ
zbvO1sK6lPdN7t3Oorn3FWOG/iSasQ95DxXcLk+cGndTWf7U84LoIvvkKD3yaTPjWrxJCB+SIkC3
atRxzVj2HVDp7hwcvMz9VPT148jibnfj5YJB61OL2Xta1KXjVk+FZ4TO0F6vxtdW3pcp3ErrGUR9
WBveyeZfGJd8X4lsByR5z8rq7clHLePcHgzeqouv2BocZKY8BhT8xPqWZqxcTUflukv0DxJHRw3l
O5N3SeOx96ZEMR/pNVxiVuTvWojDYN8CgR/1+jZNvDnGfHbIvfFeQgbTcXYYsm6vk6li2iWEgObd
R3uuToIgOp6whl0wPLLfuB+1kvqiyKZveuMNR33xDu2yfnMzZ9ePwXVqolP2hzvLrB8crT06uVrC
Uph3fpd+BH99csoHP8WLC3NfQguEvJanl4wyASTuV9mnFx67d2KttuRE8WB0W+Kh2REVNq0Ha81O
42z5dCenTzXMjElpxpYYexp06yEZi+/G0ES9wKJRqe7QTOY+ockTcpjZA8r4QizVrZFRe8vozuit
/snMRRwECblevkP9WkO/OWB6gx94EG32yULHm+GkjDWVFiHxRLteq1Ju49atnS/KmB61/ouFmynV
iudCVD/GhAbXPDbXZjFfESG6C7Bb+kH9IalmGVWacSpSw/rm5/zw89JEljbNF0aGzjdZLidUs9la
xJOp/2gZQLu+WknO+zbRo5+c5cOUOo8V31OILTYmiuCYSqe/m8ijVhS0XBTAiTntdL/9YRvlcZnV
DSWBgwO3FANZQbFADF9NbWw3rsptlQ/H1mFUFKke6at84sP/0BJadWqXBk6jxxRHFuqdhNEbJpZ4
LmWJijfXSL8l2oB0EdR+G/K/uZ5Ep18NeuLtWZj9x4yhY5/0yblGRnEkKO2oJ2iL/W64KhVNZs+/
6h27DQVRg2FlaTdugWw5cS3aqCSmJexjDtlY/uDYi8GgHn4WZn0/+cZXb8DpPY7fFeHSHSrNztNP
Uzpz2nKErSdkQbXJVUlG0We3sbRvJuqQH7VZpUuEE32Roc4ehDC5sUAdUGG8/hj4HdZMh6Mie0g2
WEEsxqW/I+qkD07g1cyW4J9l8SLMMQaea7AcOdCwKrei0hTrl2KtjSTa0jGbWCUdtuwhU+WN5/eu
sVuIcXysrG1tGUmO4vZwW/wMpsQlb7loJwX+pdWJFUxtGhadZsT2aOQfkgDzV1TzVZAVjN7Gi6S/
SZAIBiyfZnraT7re9mSJWuOKObxWC4X6thjYbnYG1rgFIoUWTabVK04WdX+x6Fixd/o6CCOk7Dsx
R/pla4U8tfG91u3mY29m853tTqrYl2S8IgVuimGKcCklyO/HFQF6P/j+jwzIwzdhK8JhZ6vtP3qK
jyvuK6JZo4EUT6YvoTnR1FmLHyrqQijrZ5T6CQFzyOWXgm0jEXQDek5vTVr2x2XbR2NVUQKxh74n
ZY7F5W4LQFxZB8kD0sinX8t8MkIIM3iWJcpXpD+ThHNs2DPbEGc2hudutNEkE0Pr3gUkH9Skp7mo
XweWE9wqS0uioac6YyGoppvssIZ6+2tJoPDzqQ3KCdO+UjYynsCTsTWRUskyArWAt1iSAJJR9FKX
vbciB1sMZd1ZJDa3Nz0TbIk6U47EEU9WehkUAwlllj6Rq6Q06fwqmp6fr+1l+mgr37FCx6uyJyMg
QmbnlmL4rAn8+O1CkjDqBLnQfkxkz2OvI/Y5olKKa8+vWdrdQmgDjtQtQ6Yt0rWNJmfCQdZ5fc3Y
CbrxlnAOsG/5bKwPVYEgKkZ3kXz2+rF5It7CNAFQNMZ3uAMkVZGp3H2wKYtfl4tlINtWa822zKoQ
B+X91tjLGhkUezabBEiRvRAsxKalAfa0sUeXQAFXv6IWIvwjJY9yiFI3yO/KycDh31fto0f6xg3O
Yx5+0QRveQsk3arJ0+SHMOp89PGmtonkVlpTxEqzO5dlYn5j8jaDKDFWVnZfKrZvtiODgIBdH/lw
n3TpqQDP9CWdGwulc5F7pFHVLlK62bTkk26n7a0+FBYfNiCpEKJu/Xkqq7YgK3Dr7qK1wSheJXyN
4FYb/0sRINTBrehj2yDqeTptzJ9th6TXl7lwica0KGThXiqS/KOWjkjTqYjRt81dknUTdwpWfOyL
ax2ddVA3g1X7JJQOzfTEOQPot2+tQuw7VbbXhtdnfWjVWvbU8T/44oJMqlmDfRMBMq12SvF167OH
GHEQebxtcWskVfOdzAqafUpqJhmKSXuNDEliqFca9TSNjfezxsb5Y24QRRo2Xm34h3q0i4rzEhSE
iG1nJzFXm79hERzF9mKVhhcOtl5Ze62FpwNHQRnjrlsxdR7TDvnirWV3Qxd70yqfKc7oIvZrK/jk
plNzyz+rvlZGy1G+RI70KYMByEGbgyQS/bEXv4y+Se76thi/isE1UpINt7mpoGjAIaizM9jjHEPV
dTGJ7DgMTVbtgZinHenlNjtaN4HXCk8mp+wBVWLpiAS3tTkkoFAUO9h1+aNBeuRjEiB/DUkX58+W
rhzoY7n1hy3fdOLrr9hQal2K6ruhVIA1qV6HJbREPV3lg5aVO7WAqyXFliN7ZKUz34tiG3DyUw41
HCU6BPw06fUfk6fnmD2INn9sO7sV1NwIrY1cV2YXK1nAdjRrk/BjIIjcDsFbCPlLs3YPtedcFmNN
/WRQWLGhoUOj4JRKf8Pxrytd5pIP15DP+ayaBvqB41QADdg5jrqGMLySBB0z5EkahuxCVgxPUszP
+E6Z+324KOxsy1l+ZkerQROD8EHa5erMrCqZg49sadL7VHfHh3aE5oxks57sHRULxkRfCBbugJww
gNra4ol9BmgJtKkxByfGXDmHbj13JJRM5UL8guNkxsFpff3CEChDY6juKOMLN/PHeFqD9DbzlhZ/
C+AfulCiXIiiUw5nkTFosW6vtiYukT1Y9o50F0Z7lym8FXahpTvD6L2vfQPbK0QJjc2e+czcq27Q
v0p3WH+ai+qekjSxx9M69961mMikCa0pTT4uWR6Yh2oZxCeNnUQfVWPOEEuGjaBd2F7aHzhEbxUu
UCU/jUoaDIasz5d4Gqk+hfCD5VPFxFXgWW6XPLbnPshx+soRVp+QREJXasAtPK4SiJorVzwcxEhB
r9Bc8C1t0hQfKQfY+sXC0jXwKafreCAmcY3L0U4/CGregJb1hM1NlipLg1jZVA7jivUrbombu3WG
jsHgjtREwzLIrTwqlhXgotRWAlyzwai+1EI6PwydRYb1SYI7k1bHCq5Rxp6x+68He3Xbb0UZ1NbO
m1UdLZW29kdJDvMz9Uf3Gt6puCF2nDFVsid2KTQO03d/KvtrlQYUmZAT/tYD2MQBv10cftVMAc7F
NK+D2wJ8jNT6ZbXTLFajTYq8jIKxKbAgTfM1h+N33Ox/uwhWWR/EHfQjNFAvL2KogC5yw+mUo2cO
G44XBRgqe6eH/UqWDPGfMB24kUTOgw07l9aYmpUNlHq6aCjS7noxSFqcktF+bGYqUWaGIZLMR+uD
1VDWptbe7LSqvjfJKIgWdscXOPudeBlHjno2m6q33/Or3unve4Owgj4b9+95VXkmYbqp2Q5Hy1a+
Mpsh2zttckfm4fxO4+qMpbGpNZHVoUYk5QffBPyAl28bhURhEhpOwtI84dhfxsH7FbRk3Dp1S0SV
pdrY2TZ4beGKvetZQSRkmX6FPwG+AcU0FixP6FdAMZednMvmwhc69a6CokM7mMnD2y/mDM/2z+1y
rEVJTvLQ1oR9ebszvfDKAGgUaXaGC7Xo6ZJ6wbifh9E8yTwb9hkm/rhgwrlwuXko/Lm8yPXkkaDj
IC7ZvtxRoko52Fj6tT8StQzWwCZMsfMhtM/Ge+kLfxnNqMoZPS4aRvoE20/9R2+aXSGRuQs6HBsy
z8+xqYKnrDPEO9Klv1zFhNQE2XDjr77S7+nWUHdFPmJOE0l+RWFXxFgU1P7tt/+6A04bn3LbZlyh
KwZU7eXDcPAAnw0wMPJLE8uobwZwgpfhh1ObJh2QLLhuZlyZ60AUFxGe7nU/b7X32qyxXaKV1UDl
qBTrlEGCry48P1oTbb2k6JddVJU3HsbZdz7Z7jLtUjav8du3//qr4u5hwSHlQLtCU+/l3eetOfqN
3mNzztk78HtplCtRB44OLra3L3WuQ9q+Kg5/EJl0RE/wWV5eqpsqYxJk0CLqaL19m6dplAYt37Pp
PrcSa+Tbl/tLYwxCNBqrDU6LfNM5G2VS1zjMG3MbuU6ibgoW511r29CUa2c4Ic3B7C5X/W7yQHBR
Kmtjy1PDgR51ffv2nfzlwZFH4CjxYKah1z/7PnVjqWePWnXkGFL81IoxwdwyNXuXGhtl98Z9R/rx
+je10ZLSqKTYQ/P0XJ08J6SaDgvnp0AOzQfXHpsvtau8q8kui3fWpb9ditVim5q3n/ZcZeJrGXWF
icI0ZezWBoaEcbBMqIOTrRy8B495/UFzoOU1ktcCC5CHezmAOCXNlsXChA0GsxTAfDvOapaBt3+t
v02nONsYoSwBoHPPG+5tORU+qQIoZ2aROBGJecmjj8ws2ZmqWTFSlZYhIxaRebw1VpnjanQQhhA8
qSEz9MpZYw/Yqf7GXKmVhwN2lA8E/Ln3aixGjb1/vcqQ7kP6eVW6O70z6/3lF8H2ZSIX4LdHSnn2
ksiCzSleZB3SB/hH5jxrN3ljNFeJId3Pb7+p1+Oaf95H78aOAW/AOca4V8lgLD4B4N1UqmM2lOtJ
g/h76i36kaXVFe/MVX+7Hgd6FG64KUhlPlNCFEmbdJIzIKjGxTlMMsVRTDd0BzrG/5CvmIbembG2
RvWLRrbrsGzQXWfThTDIPptBlDAmzxhZpyq02ZwCzORTYfr9tTcY3qEcS8pqMgUDYfgrddOmrN7r
7b8WwrkIddD1AVJmMGJQPBvynMAFYtg6ckVT/8gKI7iExkoucNprjk1ocTlpyGDnwSTKtNR/DEFq
j1d156dzaPEZgkBMiY3c1VrnP7pG0cx0VoaRomft0RLx9TbRODcuBlX1wqZFkAxV9uwR8QLEIG8I
Sm59e3RPtDuJ13SWvvxqsZkAuZCXy3xd5gllarr1NiXWvCM62UsE7BQvKHQvlmUHtLgkD/s6Ex4I
PhBe3idDrgi4UMER2Gstjalf8pNvB1QUS6RZmjo1QsQO6WcpA/PXOiUU1IvMfiTeOVdhIovx19is
RC5zEXlEFjLDTCzxNUZkzbo/cW4aRQgNe+5jm0Nw8KgG0aKKNIXjRcFGDY3nRiZk5rhT/lWYTf+V
6oe4TTkU6jGrvPicSUFRdmmLDqkwJT9z346Iw65Wa2HXZ6Y2viU2XEYWk59EMDtJQ9WXIS+RobaD
4xXUtjhyHyeqyxp2vQwTfr4qQUqBH/ywyc+6SxckYLvOaNavc4HeP9TE2hATukwURE1v7BN8kSqn
YM5pMlx8Wt/hggWTKHd7ejDtzYRvtwU9x165Rg8G0uDwPKGUAX8xa7ArKm0k6RfDpXFjVw2akKVZ
5zRGMl4BGpVZ84lIL/RYGUXKK56u+JV3ijqgWGql7UbiNH9psu4hq81wC0U6Z+RpWqsRlpOfXuaq
GsOyG2inDolNw0WAWCT+rfGqJ2P01igXjrp/e7p5Pf27ps0CavD9kyZ4LkXvZzMP6jzD0OPM447W
vrlzJ7xjb1/l9/T+8qNnr7jFD5jkY7muv81Cf2xO00DVqDno6dZLP8Sj5pbfF97PENY0Fk8cx/Od
WKtuN5P2FjV9PsQK4S8Ky47MsHLwLgt/nK8FW62oo5Gah8aY6ldY4JBGDEEXE8MsLjiod3GvtX1c
K8olbz/CX+ZJTnFMWWx8fHhlZ9NWlzSdzVdWRzVI/huLyOC4MfvhArokLRiLofP29V75FTDl4Lfi
ioxULvsbh/fHKyPzXc98m60cfIe79eh8qfb1ITmuv6qLSdCyfecn+ssKzfUYALhzfOad8/yjtoC0
Ysqmi+Jvp7ufd6fTIdxFxymMP07hOxuc14Pu5aXOllO6Z7U+KC41j48zJGYqge89zV9+rhdPs93C
H29vSZlF9e1pLvf3ex7lcDj8+nT58Z0H+cu43p4EbStmftIi7TNVVjvp/8XZmey4jWxb9IsIsG+m
IiWlsrcznS57QthOO9j3bXz9W/SdlCghiXr3Ap64YIpd8MQ5e68tENxymHrffpnua39+Hm6su+xA
Hrhf+m0wHVGbnBj0i0A+Kwfv28dPyWVhwrHxl7MX4ydceOZozTSYu6FKmDQiwesO7ol3qTo0nXQ3
zvXypv3vEAYPCLuztfG9CntDaWqgv3Oti68tYmyKfu+/Gh0oRolqQsEHsYDHf2011OucGS0YfOrE
OHutRWF9ns2EeWYKWerja3cpTeZYQNF43jFw0FFYbTKlPU4ERteglWe7v51Qy/jNwDijRoJCLrmh
iu8AWscgwQlySAo96oNYr+wNAu+1W4g1npxG4kzYwK9/RaUwM+BG0nDXuj3DxvFkJsWb10Tqxhbm
2h1kHMBTQlONNJTVw4ppLCltyNB+osTjCZkyeLZJGlsL17LzWq31Gs8kfQiSHXCQ6OevHkIfVx+c
Bdws86E/OlIALJkjr0PLYyj9vlQ87bXsUkG2fZqr32DRui858TcvkTD1e+Y9kvaC5bQolbJFmGIx
V4MaEwLOFGXd/feWBswI/HsOyx5N6DU2oE0Yn6FDWtqALX3lxd/plNVWxt+1q4Iy1dGw03C31wiE
XvVabWasxJh+yO9Du3A+RcYAy06zky8Nz6eB1GFqNx6uK7cceyK3g90LO5e1RdGtHcXLDFqcVtRb
J692qmB2wnzjwbr2Ji3NGg8nKe4VYl7Ob3msZQzoDJH6CRRUIDZTmky+MOuEPVlutx7tiCrS96Eh
clxlpURj7CbZcOdVs9puvNZX3icdEzFaJeJZFo/d+W9R4rTV/mqZ2SwngavTREaiOh9dvYmCj1eQ
K4eiObjEb7oIUnmGzg9lIDKdtEiD8NY6zqFoUByijIJVTgn48ZGuXWH0yDyh9PhwUGqrAgqL7mBR
77NWGZLNuhwQZmGTrp4Uej6fksEUJ11GzSfiuuwTOnPmjErhPX78K/5uPlev9tL4YxPMWkU/ZPUr
KntCceOy/5i61G53M5LaB6ucTeTjYVsFihv9aabI2AuRqkdFH+NPvFrm++ROsNnpQvNH7QVtmWP9
LTPz1Ei8nxrSEwiJg8EXDE3INGBNYrScgELfD+qi78vr5G2atWLjol55JYmsQgjP3Ixvm7M6m1Cr
8QRrM89HaRC4hmn0hZnlsDNof+81dfS+AECINq7hlWcGV7LmosbmA3fhgM3KDsnxyEcH8Aa6jV5L
7tu+RkjnRurGTpdNNQ/g6n4xRGH0QMAIvqV1dc/oOY1yGM0AuNDX7CxtAJEVRexnhiRDbqYOJRP1
1lQRtyH6Tl/jVHp7VRj1pyJqPQQCRjB7vXLf9EVM8R7Dew0KEOCv0l5UiVaXoersF1Xvvk7GrAVm
Rm/DV8PSsG4FqOofelpqPypI3j9LXDr5Xulm/XFA5a6wY7TAxlkhE0fMZG0O10MrQa1F05R/meM8
p6ypgADv8BMrz12kjYmv9V72iJ/V/kdJC+euTCtIgjJUp8e0luj1B7fWHpGHiy4wB12JfKerq9+9
3Zflbsr1EoH17LQN8l6lynZVn9ivfWdpXwlJqP4xkIvXiy+2mj8rjgv2kuARvQ+cvFZuu7FiJMnE
ILn1vGj+G1SUf85UYZu7JYokRMEzNsOO/qdiPZWEDvMemJ0OscsSCE1w7twynUOGWYu5fiAMJK4D
lDhVGMyz2/I2uePoYfxX+dVL48XFCmMoAC7DHG2fl6Oc8vnsIt2zvYKRjaWTgrpTUX3D9EN8+eQK
yxK7dm7BfnvtOD/29pwah1kZEKdnqV2TW5GJ5K0JczEHDKWbH3aZQ80g/yNN9k6GSWxnZwX/qldM
Ug+wpTf3CKZcJchko0Y7YNcd0QpKB/BXyUx2tjxdFUZfswL75k6d7I6yEQgLEbfLMtCYFtyOXh7O
QVW5wxf4K4itFOZkdUBqQ3XKrNDJ7/NpAFGVMxfepXRW3+kRSAmaX42zIO3s6GHoYxuKJc6xh6z2
Zv3YIs1CAjepiKKRpLq/Izot3FtO7d6pVL3akxPr8axOaWshXBwGRJNTrcKZG5USKYNZTeZ+Jg7w
nU7RlN42+tzoRFsgw7H6alYCtOSTtXeVUX6rJkFoSacOYxzEjIUQD8CAJly6iJHQ6tMC1KeFRRdj
tDzxpHYzAYaRGRoFxshmRmyjM8Xcl6qd/WJFocNWl2mh7OS4XOrS1obuCA+6y/eAzafqILFTgtOr
2rq+CbGUuSix2wUzX3u1POT2aFY0BcrBvpG4smjXtBq5iQPJhhMOLSNnuBaVxp0cFLMLiCyevzeN
Fg63ll51vU+sfOaAgF9mQ0S+VNVOGl6EkbkuTJpMTeZZhLuIVB7nYWpgiSPZqB7dvkAz6aGrTm7S
PByRt1SKA5yuiZ3iJKsBea/g9SVeq3HHF+GUglSigQ73Lm7i8R7GtP114IP1I8JW0+xTPpIIsXKv
JsYDbZW2V4TdG09en8LSiiddYJ6IxXvcqcXrWJIMFjitZpX3ZjuyUDZqz8OS2LR59u5g9oi4mzD8
aRIt/kZyvE4O0Dg6v2vqDtxuQ5uO+wJt6v2oxaX6bXAZvcIMZ7SHoyD0viFkDFH0DMkzibfGF8WY
9M9RPrLjVscUMqvoisJX3EwitLA67Tbp88bYp6ot3mfM9F/QRZRvH39rr1RulOrYo/Dr0jdfQ90t
nLYWHO/YR6Xv+hnl02OuqOn7x0cxLg/Dv42jiHYguyHsZ+cljO0SwCI7DgPuZy+DDnRi9mCcQIEE
RlAc6gfvUTsqn9MbwLQHwEAH70iswV7blwdrj8FkVzzMN+4eDcPGd/LK2Pz8ly2//F87+KZyevIj
+GUp4OIs+A0Sbf8bLcvuJT3EAYaejWrgymjr/IDLl/tfBywZOIzxcsB89/Pz7vTN33/69PHVvvz2
nx9hVXDEs0AzOHEExQGwWd8LwFakenx8kGt3lFGOYS/gP74Hq9PQOlLoZ5OvdcUIcu/UAwuK4W05
5K6cCnsl6mw6VB7TztWpJC0yuQgmkJ8qWXOyOks92MmUP7dVuZVgejkwgCSoLhNt1YKCsN62plaB
rh6eC8LZEmmRaOhrV4Nd/hxDad/mw4SZBDhC+1orjYCsmQhl69HQL+ooPIB4NNneEMVNOsH5o4HO
kDlZO2b+MDSJ+hk3Yl75ba9pS36ZFWL5UQSJyghNvimRYd8qAxb8o2eKel/h1WJrKWS89YJcudFM
Bx1o7vAuFjfn+Y8qI7dvSD3K0FO15pcZjQkyK67hnV0WgJvb3DR/jX1WkbTWD5RpttAyb6fHI0Ku
XjXyH1akzv+Y5CTN/jxHxY+Pn8MrYxbYl0tDkR3o0nVYNTbwJ8+ONiCq11IrKe6ZeaDNbFsN91gx
o5NGQRtbqLfdEIRwPbfduzWFLgTiSrE6xNpt+qPO3fh5GFq5aL8J0KFk7Cp84pqUx0xPjRzLrIVp
zalJRD4Sl5yebDd0YWpXRJsEdV9XbfDxaV2Au5iSol9hEmjRJ7WxYJ9f9kJK0eOVxLaapozz0y41
HoqwHd6buRmfKaur0B/IeujZds7Vr6JldYUsWJkvSjTZHQovY9ob5OEoJ0tL+8+RTUd559bwAP0C
g4S53/jBi9rgfBPg8CsZKEL1WWKlVwsCnbO6nzwmfNmimgHnJ19cI+/92inSl3boAaTDxvolUxl/
j9gqH3AY6VuJ71c2sGRaq7QHdKCZfHBWe+W+Ar8j4MfQIhg95Y7iHbnTSLD2W2ZQe/mpl83fp65c
qL+VnMZ9Tg/mRyuL9OfG9Vieu9X1QIOEh5YNJx++NUtlyOD5pQz8fKvp4HFWXbnT4aPeCd2cbhOj
ggXt1iqZ8fH83CXR9IUHAmeOlipPThGSAEwHZM/4dr5hJwWMWgvtI0Nt86FjUr/xtC3L6Pq3wiNE
m8VCC0Nh9Y6rwMDomfEOoQgQh74Oc5A7inEAASB8wtTajYtzZU3xQK7QKCLKmWnK6i4N/Zg4eThl
vs1Y6BHBbnVTd/N0s3ELrjySnrO03KCQIM5cD7llLXIvEXHmx3HGwCecWtAEmrAUdKuTIgVKx5bs
F8fu8JFl6lDMJETG3TchVXtjGb28wsR08TigMQQRwbTl/HWWTjbNJIhiOe29/p9YK11o4t38ZknL
uEWkGX/5+NyvSJtYsBGVafQeMIGtoZxeXzBKNBiFFY3bhge2tkwnu1RR/yTuSM5F3nj2L9uoCp2N
Y9c8W1gW/oC8bnB02T1TYscozQeAD2PDYNgA/yFRirKylov5CuFO/UNkjfhkytn52Yy2Ou17XL6b
3fPLCoDzAIOyANYI+li/0HXYlAZpNanvDJ7yO2vhKPCZ1j7VCT2COsrMB4rOGpeDORBWYCWn0HVG
opnwt+6UWcmfJRm5N0CaaA3J0NlofF5Zb/j00DHjtvIgQ9s6v69z0ni6iBhstmmJPNUIIwV8fymm
ji+OY/yJZ6X93PajeGtoRyKAbxSdPMSm3IqIunKddJqviypPZ6VY3+9WV9tkmnVa2pNn3XS4rTBh
deYdnfctNeeVbxPKPFSzcJARZ12os3QjnjGfgGdsZWIf1MntbgtpZy+Wk8YvGlCZfsfrL458Dfod
8VTtU2ZY4q7V7OrGKZrhhB63eEy9ztulcV2eFIWYNo19V7oxJLhcg2mA0ZNm/KJSJKznwV2EOqED
f+nPxqh+M6a2w0eoEk2fANJyWiXCVDtUJxSr5hYl+LLrx6EX1YdLbcD0Z1WW9GpoNNIgcrVymmFm
IYeMc0jRe+KBm7KSCbIbT0+dKuK7MJEd83en9n4OyTB+8dShVfcDamoXN1vR3hekfZA70OYOSS3D
jPiCnCvN2PgIXC7KyNsc2q4MgojfWi9RTjtIGbFS+kbqZvd0MURga838/7glLtocAmEXqMJ68ubV
bNH7AV+SK8rhJSXGDRKkZr9PVC3PXVtPbIbDliQOyvENQM8lAQXxGbUUcy6eBRaJ9S4UwXumjG7q
h0yJbixAQHetnQx+hw/rD9LCZD95ZTgdsCPPT5mHGI7cX6P+goXBPsZ5G36qU9ls9Yev/Szm7oa5
pETzBq93HkL3GqZzhJTQK0nMIMf+81KSTbZzUo9gyUhPfpqNhekn11nEmkJ77VM1nfbgmZxTWOcV
bjzRbmnjrywo9P/BQcL1Q5i8rvuVCW1lGuHTkUkvX3L6L3v6hBZxc8zZPv5YXTkUm0imG5BygKuv
h1YElBmgWcLWLz0gFA3IBrI/4/ShHO0tvcPftOHzUmeR2JFk9ndBQGJ8vmBHYd+GpCR2/lRl5vyE
TTDfe4wSSfnRRPWIG5zsjDSqMG4pZYfmo7FDDKStZ3xNk4b+TJnL6LVGQKjtYrWPng23FMirHP4y
MB1lcf8R0XhLUt38VeoGwGuPWsfCl5OrzqM7dIZ96JCmfEfPqn2FstJ+zbBnvmmK9kv3KvUNy536
vbHbWyZ82UEOdTrspTfEwEsKCSwkTOuRpMu2EccycVr1EMad8an1WpVskVJFS9TVPP+7zoixHuE/
ArOiZKi1faUamMwNSh4RLlF54W9txCB5TDNv0gh+ocm3A7IP66YscmI9xAhyg75aRozR7KTWbw/5
61scNjo5G46Yfo42V2+XjBNhHUU8yK/WPEFB0HIsWrtSjRXKBagcSP1GY/qT6SwnRxNJy4yx1M5e
DWHbW7v4y2WXKRncoQVj+jdI7/z24nbHnmXSDOVyhif2zmZgNt54qFJLv4FbIrA0Tu3GmvZ3LLZ6
qNi4M+BZqG3LaPL8qOk49bJtKEO8GTedhfzr3sIl/ywT1aYvOzl20GLkRISnDDcjs62AWWZ/zIxc
/9SonjwgGjNPAo8W2zm19u4JxrQ2KtC/UuXVj1ySGhgMLxoASsPVj6xGVY+jRWtnJaUW0OsbisDl
Uf/dj1XF3rg2rW4fTarxecYK8zq7Zawj0PQU0CTqZBGVM1kTRD/eAm9XejVWY9OTSzXYEpa960kp
oBDDqvdgaEPioJgnHDDQLFAW8KRdakqc+fG0N+s+9m4wp4nPDhnz73hA59h3Y894jyV7tZ1M0+Sp
me3wV9sVfX8Qnj0/QXCpb/kSEniih4byu+vws2x9tZe3f3WNlhblQvpbyoZ1OWdYYa70jBp8B1zB
3lG9NKBdm+wLhB3fY+EMj6iFXSSZDGYMSvenkhrzPhvs6ShzPfJTjTDvjafryiPNdA35+cKIQhm8
KjERNAo3tGvyq6XSBzXQvXfaQFrQ5CIkZ1wbmGpFW3rdiyXZQbqBuILOD6ptc736hy1xnzUcEr/J
lPwUOkl7i0+PaqZytirXy3KSY7k6zD4V1QKtjtWDyReWsYpFlJNbwJHah5NSvzO40F7jMEq+K2ZP
PWkJwPDMWMcXVLPkTNCuth4iXWrvja79sZseAuFsyFerdubfwCO7T0njyq8ff6dW2bC4ddBVIISy
DFZBgI9/z+RfvVs2AZ3TVnXlE3HpOkcpupq8tJGsjYOp1XP8oCUYSoJKqwgSo/4LR4AH08iY0+0j
WqWgHKVf0uGfd30S9+VTPlTGxpbkL+rw7BnmRzK9Z37vESrMc3z+nhe8GNw9A9PzbKY/JtpVf2Yr
R5/r5Xr41bEkUF5nsudfokqSt0GqAI+wclPsFKjnTV9o2Pb8zMlqJLHamIuTOlQ4IMYecOIJDiWV
vPd3C9nhBjlyfrBLhFmhGoYwkw4BHCS32uvmElHmKqgXj55RSnOjXL1spDuk4tCrXRBzeHzXpjLT
6QpnTJHRtENunoZEY+5i1ObBjZyBfkvmBgABh31Po8iPenqXHjZa/HcMmzcei+UNXF1x/Nq0p4ke
obZcm7g6PqJGhu+Vw+TfXIahO91qj5Gu3IpYaEd9mA5oVU7ODA+zljljtWxr5fq7el/+Bht1kWWa
NA9XZqCQ5bNsneU36O34OAoUg4CRdfubLUw33LWC8GDkIxQRjsrASYCIGVWNhBRUD8+LvCRoo0Ke
xiJ0bloRqQ+eyRwy7NXovhmt/hAXYQ1UZ5qOWW0QdhLS2mOgpmLjT7O9XZrNgbdb7PO6wVTfdvXB
LeAhlGoHrrx09Tu3abq3jy/85SKlI4kEXcSmF4m/umqqJAmAytazKGxaL3yV6jTsu7J3DrBl68//
/VBc2MVXiCgRhcz5SwXJJm26GDddb44MnDN7OlQdPnAk7OVG2+qvWur8VrIBQ/7IK0wQAnfz/Fid
o8yirhO+pYWEi1uPMzUbFpaMPkSgEfkelKVX0G8Ht7Qb2OcEGLgnwnlo6xBavYCfpnmnOrWa8OG2
v6tV1p9kmWEhH8v6q26g9Y9dbqcrNPM5j3Lliea39iw8h+yVJK5uzHoQhynN+wwUQ6GeDHsm0pA0
kft6Lqst/chFm47BC+RUg0uLGpnBx/n5anM1k3JPlz11Zvu3GhVZEUBfUp7TED3JgW/1oByzqe1x
HNNEi2/YIIOtFMyHQUhNQrxTmNSmzzXVbqauFxG5gJZVBdNoqjcEeOMyqEcnygGQZNab3lXGr4+f
jotPNGdAHhDfMF4/OiKrTzQlYSMjmQL2SYb4UevD6anqnfHkST1Fa+nRJJHx1rJz9aD0TnkBFn/J
GkhMDkcXmwQroSsdu2e2cQU4QSBisP/sf2Q6yVezc6sNee6lXpxTpc5F8obHCozo6usSl3AP6fNh
OjTS8ob4A+2maqjpdyhWvNswNUtf8gcbDAUO4bzwbEY1AnDRaw3mhYSk0Y+v/UXbgh/E00FDCdE/
RdJqETBMAJRjBt/TijlWzaj/uIhGN17KK0WKDvB9OW2+NJecbkvEVeGZUDgmwP4vIEWJGVXDxLWD
hHnX7RyNSBbyqZ2HQ1TKCA7tEI2od/p6+kJB0RZ7eDd9tFf6CoGMFO4c7mgnAkNlN4qiIooqGi4f
X5prN2txEpApvpRV+t94oH/VK/Qa0pTJJRrxuXHv2zgXX2a9znzMnNGp81orCNPcfCwBqz3PJqJJ
ODLTvd0M7QHU1Pzt459zZbmm7UPbnybl3/ij8/e8l/E4AnLLfS3uk292kgMGF3b4XRUeJdXHx7ps
zNLB4mvInWJ+xhRgqfT/deozKAHeDRYV4YXTPortW7x1B7rVI8wKEhqVOf7GYwnayYUgkWfHjeMv
i9ZqEddtpPImy9qSw7deErIUeSjwGb+ek/wlsepob0KhQfrNV7GSyfh1Zrj9RAJMv9fayjzKuGiA
ZOX6azta80ZReOUlYe+AAoM/eE3WHRalGWqtMCLSUjVUOcJWrBsLuvrWS7Jc1PVJL/0bjQoEEeka
ge2YMtIjEkH9hC0vgUdu+1mf9eYfzRMMHzWly52D2ingXWgdkOA7qi3B1kaa8Z+ZfMzSQhUJDeU8
q/cf348rF4DvNqE7LjNiavjV7Yh6V0VHy+0QFs3FDvjqnZ3W1unjo1x5wjkG1xcAAergtVsYf87s
mDEhPrML+UkOMVF4WYIYGyjCxrt97YQQ7bAzM8kNQB18/ny7pceE2GPZIyfBu2MHjqzVxVz38vEZ
XTuMixPDo7WBmXJ93cifgNrW4UcqJTpZtzW9O8g0W1lbV64bzU8a5Tw0i1R2+dT962Uto1J3u5gW
Z6KJAgKc2u4NxSQuVnGktvEqXCp+0BOyw+dbwYEQeqwq5cYC+BMxP0ftNLI9UKCt5o1WPBU5GNOs
1CADSkMGblE6D7pBlmJaFoofCtN7YqKoBL06UA43XvdpQvi11YG4cilQuPMDmWIzult/zrQKzQI+
rQIWaBMSFYzo9Lcuhf1zUWi4D3NIzXhKsC4/VolhlvsuK4bP/EvMNx0euBCAk5q3xDtPkFMMnS/W
rkGAvKVVufJcYFReFOloLxao+OqOiZieIbJDn55Fc+p1vPjS2Pq0X3bGGTC5bO+AUdOy5586PwpZ
Lh4S0b4hpqsB7Q9Llr6lJASXhEBUtXEcOKC8HpOyjR5LWLlZAOM8+gYq96vUFCOw6WFvrXHLi7Va
4wiXNBYwgU0hsQ74KYayQc1qwk0qnfFTZXYLgq5O/8BwlgdznPsbRER7Jcl/E44w7M3Jq44jbaGN
Be3SSIf3gN3v8pSgHb3Y5qtdqKAJVWkvjjg7GSb98ca6PIKryvaMt5Lnhu7w50LIDiovbNJkmGc0
8eN76uqf9BFGj9sM5p9GrWGMoI3Z23UpT1MXgUqpHGfje7jcqfOrhu0bBRFtfv7PK35+J0HdelZV
cBMVBRls15buAzxV7y4zJnKQ8JYdlWx0NwY+Vw4KeJ83HdsEGSvm6iGVVTG0Vg95qQ0liz4YrAdo
PN2xnsrZr0OlCEomhP7HK+ZlM5hQXh4Q4m14fbG8rirkIbJT3ezb2p+avP0W8RC9lIjk/nGr0XyE
9ggWDQKc98O2IwCzdFt0zS8swFe4k8PszY666GcL4eURFYG+aM6c+VuvE6298TuvXJ1FnYLqBr0O
RdLy9/9adGtkEHViVbVvDmifWeiJ9cs0U/7j6o3I+Wbp+c/KTOZnTRHT1xkQ3WI9N3M3CKvO2sdI
9fWbsszzZN9Qvd42YZL+hsiYwzdKJsDOH//e5bKtniCedhQ9lI70t9Y/1ynnuhoLfm6cGU2QqBii
M+xcByXKjS9j0RrfnS6GJh2hRPv4yJdLMjwOW9NQ8lAlqM7qQmVYyBZT5DJTUEdKSBE9io4uR4+q
duOrfu1QoFyWQRgbYcx65/cEujd9QYMuzoDNfQ9I0dtVbjLsZvi2G2d15fbzkQGxQpW6KEVWM4uI
oEOhqMwsnBI8KOL10v0pDV3cKp46QwKGhI0W3GjUrVSMK+fIa7E44Chc6KGuLidIrwzgoQq4RWvq
vWgHLyjMIt155iA26rFLcaCDCAwxCjI6hJ2USufX0y0SFD7Au5Ggp4XrVyiyfxcNRr0l8xTCbToZ
bKB1/IneYXJCa9w7rE3ypspsiPqKAghzR0VH7CyOIgW+bc6U0s7dSPhQ8Rr9JIg2BLct+nrvCb0O
AwV+6vfKTopmNyCt90hJoPreWGOu3DtGxYtve8la43k5P62q9lBR5GHlp5MVvVGR9neLAfXeIozw
M+oSNchlknz6+DW4/ORTLqH1ZdPPngat7PlBXUFnj7wWEC51Ge4rOqI7IxnV/16ecRgmAkiKMYGB
HDo/zKT1I9Y6D9d2POtYGGb7kz1J3OmYVZhGMqQ9AdfEZWhW9W2lWjUPbEKU8NIEhigJoojSajfH
bXjURp0W9MdXYXktzpchE0kVjSpkLwvPYPWGupnJ9qUi9T4k3+C7nUUYEkATBbMN13XXZXZ0/PiA
V+pVbLTqQpBjT8QdXzU4FBI4ZlIOGl+PXHWADG17AZkOlgeyR5Oen0QjBoOIdFl1ZwrDOfRaX0tY
enWWQRgNHbEr2sz5Hql5+hSHbQ+wss82WrFXSjUes0UIDuZh4QisrgvLvhg6hVjVvKyNPZQ5+6Cr
aCsSiCPfqZajBGtt4xL5bNa3VjaNh6YlghHIvPiM0NW+YzS9JYK7hMExL+NOcZeo9Nj+rpaaXCk0
+MM64B7CfSr8k67zK62i5FtkVfJ3mTIQPni0aMJ9WmFC2Q9l37/QuMrLQxi6JChkjFKgR8Ct/Ko0
nfGO5L01A7eVmupPEi2xxgDi18YNv6wwqSvpG/CckdeGVOH8DRhrRG5qoyoAUwbSRoY2Y8g0W9NJ
r+d0j9zXxNYYTQetscfH2nM6KxjUyngHiWxvNNcu1+pl3URP9rdCYEB3/lMqkLzU4MAoW1H9wOSr
3Xm98Wuc6m6jr3i5uHCgBXlB85TZmrv8/b+KESVy4pzYUA7UjKGvaWnC1Je5xceX9tpRUDjxlELm
WWbg50dp9TCJ6o7NUNpGPBRD4e6nEv7zx0e5vGikDDEswHfIs8eX/Pwo+lDChLC11I+jsvEXweQB
Eqa4bXXr/eMjXZ4P8wHbYHFYYsupis6PVLNvXtDzRMOmRXHnmRY9fZIQ9h8f5coKhKDapI+4VEGU
tauVvyOOytDqED/umHoPcTWNvwVCkaBpwTaNPJpfRdYlOzy5pCb3cvAzrR8C6Ku1L4qGiSd0nbtM
xHDh097Z+MZfXm1EXRqVLAwTiC/rIRBzBS0MswzzqVm/h2mmA8Bsjc+Jm3bfN67D5YsJA2Oh3zHo
Q7u8fjEN6D8sIamyA03Y8fpJLd0lmt7eIv5M9mMykU6v8E3zUcPqQWhH7WuPTOeN0ln/z5QFJn2Y
zxGdaHDy0I2d3/qkYGM4MijicxeTc6fK6WTrIt3a7V7OZqgOPbbhSPuXPOXVsyyUfkZvBIix0Jv0
i0cRsItd5jOglxGxmGpChwJkftoN/bvB7jIAgzH8/Pi6X95hlNGYb5iEMdeG8HN+qtiY8TvyycLv
YMeHaGazSHOjh9Ffb13VK58xzpEdEV8ybBcc9PxYJPix5uZkGLpRSRyQVWZLtz7OOu1uKK0CWG9k
WX+yUjrxbiliHuaZz7MfqibiKZNkWvK61IFxiGzdxNko+679Oi7DUjX/Veqvb3oxG+GotXlO16Wn
/BogMh51vL+vHWrLV7DuzW2iDmrsCwP3kpvF4gin+7NbuFhIZjYSJ2EALdj4WZerEBpgNPYMGCiJ
eDPOrxnBE1mkdGlO/EqfoW0z85MNjvu/forQWCNrRsnOn8sDcX4UbUo6lfFW4TOXUn5WWVzeMUqX
jPstdaMJd3FCHGrxRC6LOC3z9QnBvzKrwkWQ4o1E8g2JIY7s2v9zB5fhBDpYe8FIQHxco56KUCGq
cATmjkOhukFxBbu7cZ3g45dneTnO6lXq9YXswkPDG3zR+I4zR04h7Fs/c4vpS53GxhcDJtmbY7Tq
CR20vRO22txM4NlhXMryv98107BNRlDcsmW3eX7X4nDwysJmj4VYZWm2esWxcnsCYkqCnD4+04tN
EWIQdrLcNhLslqTb80PRMcgjpYXDoesl4Kp8V+gaEVW3EZWy0W0RUREmXV5ZNl8YE/kfJdJaDOSO
LPJuTSYIe3NyI8Ye6J5PN01FglLoo+db6USGxJQb4gkuNyF2M+ruH1lDh2znlob5HgtEgcfIEuMP
2RnzHTPk/liDQ9X9XLN1tPN5wSdGVNaM+Z/5t0Si40kM1XqGqFMKrf+M9MHucJDUqvVCpERv7jAf
INSiL0r6VqTNzWsU6p3lm2IEOhF2I6Q7pxnn/NZ0dHSaBQuejxsbGpsqFIKYu3HQ8DF3ZhoHkV3q
j63ihQkskKG96+ElgcAvIvd3Hs3DjV1NmULYUSKB4aMrxSw92M3jwnVKoBqOBC56TW9EPpN85Ufi
xOOdF5GIgxE+NngehCAyux8d5XsJJfGrcEKdIXYz/9M7rfEuklL5XqmxVYD0saJy1+up47Hu9soj
CbkK+ermWEEMpCKp74eFdhNUQwfhk3oGJF+qSjA+aF0S5STVKD5OJgCeYy7sSO5qvYIB6ZYVZn8y
5NRAaXXve07eACeIWeyfitBbc6f2KmFWyoyL66mLTBYFDU4iYrx8Ihapz2bb3vdWTdZUlkg4zpBr
uU0TSenJgWlq9W3Iy1wHet5KMF1dMr12Wa2bgQNU4As5DHkR9F5HYAnq28bZlWjR6wDTCyMHS5uB
F7XYtqvdOFf9myTe8BUaOtPlpKq74pDxlAiEgNVU7j0yFMtbWYEugtJb5MwDeviyZBTQXA8GyNvD
jqfMtgK4ykynmsYm5WoqKsBybB71KbAXu1qQOjJ7T2Q78RLBtdd3YnK1b4aG5GQnPIuUISRU/Vvv
5VKFLThQ1dH6TV2CzMbyHXlEP714al+/paZloulDBsUTwq7vnga9qvmd1qKqjilYIhRRxvCsdiAX
/SJymsUs7wLiyOeoWiLPUyASvE/RToSj8wXCR1L6RuS5j5VshnuDq8k/54glVM4YTLmXeBzJxK3l
iJQ8W0IKeBCdRWuXEmhWlkRr0Jdlyft44blcYvkwadpShS+tu/WXyUQEIPuMYlerMcT4zHGjg4dM
8L6OY/OTnKz5y5hVgEpIG9zldFY2KuBLWeLCXVrsZXSDtGV7c77ytaCevGqgXZdDtMDO5hUB721+
qu3RRYch7UBPk+EI7NfwDZfUMMzLNG9cpFkaEpUddXy8Z4kaPn98Ya58R2mBGvgf/8cLXxUGCJkk
U3oT7LpauU9lkU0vbat6G5f/siri9NkD0DZajCUIM89Pn0aMnqtRkvvKyOhjlIfQ9AhFVl8tYR2c
wnpDS3SfuBIqJKGvs4ksoxbqU5MPG72ri0IVbTXWcaTgOFs0iubzH6LplduNOi6m0JjDnx6hEEFR
yvautsk3+q+XlleB+QKpAhTo9IXODzWa9ZhRfy7JBZVzrIws/FO1zn+OLmC8twyX6KFiUOHpOj+K
6c2W0zJRIjmzSw+jKczXOG7Fxt7/ymVDWrMw3BxaXEwTV0exJ/a4Ff2ZJhxSsjoaeSDebKGeOhs7
uMsHEpHWMrlDyXNFD9MYTMgdgrl9y+WlSGNnPoQVktyP782l7IY7Qiwmw0Hogovc/vyEequN2iQm
v92DQUJaUkHfxpdqKt19HxZhtSvrqa8Bs5BLsFOSefxaG/ZY+pM1Jgtovu5PvdFnw8aLcuXseUvQ
A9LRYZ1aT1DaqM7MZhhBjDSFvceU6P4fc+exHTeSpu1b6VPrQQ28mTPdC6SlEa0kStrgUA7eIxAI
XP3/gF09rczkzxztpjfd1SwSLswX7/eaTW7g/HPm6U/rInYdqiLQUUDSk0Fj0jxMzXoJf5IpkQZT
kj/iK4PUfmjaLY1c5wawMLg3JosY7spBImdqQ0L2ROPceUaRfeDdkJ4GXh+8t4rADQHa5e+/Cpfz
rAEzBz8Syv3DLxTNU9ZlOc2kICbqRNcHqvAAtczbr+KVF85ff4FuqUs5JB1eJTfbnnBOkFuvMIiU
C4S80YvCODPcXpk+UIxIVeI/C/h6NEkdkbujzIxmCbzpcMeBa+eUabsvIrs6921PEJBFo798XIgT
EB1PcgCiumY/bzlNeKN+l5Ac8zGbA/VBpE6yN8l0vxPCyO/jKE6JsDDdJ3vMnfftyGn57Vf7ctQ9
PNdwJ6Be8AKW9JbjL5g0uH5HKXw8F2+x9FJFs/4pycXwlbNICusLzXwfylZW/hWuYNZHQ7ZZcjm6
qSpWpT/YjxGdmg9GXhMAWOVCDwuzFhdq8KZkU+DW+Q1DVjilJiDvVRGopt/Os9S/54MkFpW6FVQ9
a8rypx/JzlzXcQ2gmNqz++Ht5zz9uDRaIDfSaTAWGffREBoyd2oMyIYrrGazNVu7jW9xZn4yUIyc
udTp+QldOl6oHJ5gL+FAcjhaHSBkJC0Dl7Ks1LzsdHP2wyar7RvfonG29/gvuOHSac9lirxyZZQm
NFZBecAPjgnAbtcq7IEIF5pMOXysMsyvCdfot5bXWl/MJJ+2dtTmH99+s6fLFPAZiQ58R9Yr/aV1
+AvijB12zwjCENWfe4ijkXScJxy9nHd9lM6UEvk5MfKpTd5iNYv/JwAGXU8+6+ELzjnz6IWNkiLP
jfax9GdCkg10nta2jX1hXajYijty2iztITEDJIN+3hSPXlAJIsmGIrlLZcRpp240XL0MeKSPObbe
a4sw0R6yAU6yF3R+2m91X3UPCbsLbUAnST+T2BRg+0ka112P/Jmcx4pGEnFYmggtoWXFponrPL+e
otzVQuIgW7RboumQhPlaaaxdGzLNmmOY/VPzVF/tM/Kg7ZBqFw/ZtiOoNJ1z9anTOi9ZqI2R2E8x
ZUJYcVgXv7vawalg2i/AyZIOdVzsdQ6hpAQYkk029/01QL9ArkCAso1SYf32CDlhHABZ+AtblY+G
/0CwLO+/jJAYqZWvp6MA0/aKd7mJMGzx6Or2ZJO0e07cMRIKz7yJ6hx3wLevfbJ1cG1Wc6oH8D76
1kdjBb2XFqOoxD4FRdglDAQ0eGZg/fPk8J/fpv+Kf9R3/1wv+3/8N//8rSa4Jo2T4egf/3Hb/Kge
h+7Hj+Hdc/Pfy6/+z796+Iv/eJd+Iz+0/jkc/1sHv8Tf/+v66+fh+eAfAA3SQd2LH516+NGLYni5
AHe6/Jv/2x/+7cfLX3mvmh9//4NwmWpY/lpMSs8ff/3o4vvf/6AF+csLX/7+Xz+8eS75vcvn6m/v
ntWP09/58dwPf/9D8/5cdKQLrX6hlKP6YHDIHy8/Cv5kpaK0oUu1SH5eOg4VsEDy9z8840/U0vwi
n25hgS7Sjr4WLz/S/1zsGQCMYK84f/zryQ++0b+/2d8qUd7VaTX0/NHl2/9761uc2mj6LJU5PHxW
kWO3ltSOIRagJFuX7ly5NJgUqZOjYW9718v3SREtKp8xrccNU1LctDGuLkT7sRqEYLVxsde0NCWM
L6LyD4fWsWISRGU5hxjVdYBDXpA+4WyPG02devJLYSQpkeNDNIFrZJglhtDOCrY/E4ei0HJQPINM
6SEaMevO1SGiGVf0n9VkkDPwon8WvZfuZtNwCbgDWX3G72D2cO/MxOPgqPXgqSVrIu31D9J24nI3
4gpzJTFo7tZWoqltP7dIjrUqlxa+JX1yKTGy/mbK+QIMv8frx5ziS5wWyRZULjgJqwbp1wkiml2P
D9UWwN8odlUwvA+qtCy2vjmvWyLu93bk5luUhnW6yYB1sETUiCDtyK0PS+EDabW9+Tw12fClWjxq
ao5dITvkX1L735qG/9/JdTAh35ys/xen4aI+/M9/DfaTabjq6uchfT6YuMtv/HMSGsGf4O+w6DGV
ot/Biv+vOWhYf1JPL8U7vB4WyAXr/WsK2u6fDrPDhfiDkRH/kzLmrylom38uCg4QW/Zh0g6gp//r
zv4X0/BohaZgoEfAH3JhZizWzEenVh2HUJgCabJKmgpOUK+ydWz245k96IWG9e/JDpGcy9B3t3gF
mCEDcBxuQoU0SX2LsD4mJkQ8uGavf2xdXdMpNtvuIZpq8cEEVr4STt3oYTVU4xSOekAab+ZPagkv
8fSnpKd8JHh59IHYVOfW8EIK7cqp3PJ9kquivModHA2IXtGdm0COkDXodWnEkospqzeWOfoyxFdX
+1xGhvEoixThaE66505JD9pgUg7BY1qjSoSB4uhrYmGzqzbHy2pl97l/S3WDUdkvI+Wv7/HrMnhU
vy0vBrwHYQW1P/DEsbkTbcnKga0NMB0RQIoJtTf7j3b1IXYYb/8zJF+50FL3Hn2BgwsdfYE5oVyT
PRfCUvVJNeQqF37oWpjfshxxWArRl10OGAe+fdnjophhvRygocP7bGYnDOs4TcVoVTrSTcUpZ0R3
taHRRu55xEJlj6hITWfwzpQdJ6La5aq08RZrn6W3cZw00XLUigI5Rbi1imDx40g3eeGh9lKleddC
Q6rC3mPRJOZ7XsOlqHeTspt1wSg+gwrZx61n7MHgp+NwxikdydUx76kvKyKky0kLB7dGzId4ynlH
l8KcwtSaWivEYpX2hUKScOPHsZzWdl+U79o0c9J9PBZBidRE6NcI9wZY8VGnntJaRg92m4t7TdSB
umw6g5zYMV/Slm2E/Gpn49LfbNvOhTSczcp61/P/v3Owd73yksi9mzRrlGFpER5J/es5X5fVRt/q
pWFg6N3ZriIlOFMPTTzSKcDEocRKAFeMLeBzT+diLPDJCpw++wIkpLdnFotlJP4yUtEgWgtbh2Av
rMaXDNDDtYImFcnbSmghIVIC7bXbflSRpr42k3nOxuelzj6+FpZXHJ6AHRx05ofXKhGZuzEgFy5T
Bs41weC7K78Xw7VFjNldNhAmhwZIW/Weqd9oudZsEPV091hPzPsO//WCI5Ymrh0rqQmA7/AttrJs
PeU2RJK3J9LRQvHyVoBKgYgZRiY12OGd+qS65cT/xitVaXJXZkE+YlxFqCYLZvOASF3Wm7ev+NrL
oQ2AIHmB5elFHlXvIiHuaVAjtqvMsQen8PwfkVlW4xfVdHEVgkfj4d/qSbHHtCDQcXEmxmtl4X38
aVisslajFqmLdk7zMpSYIjhYPpfjh5S2P8KQdOzN3dt3fLSZLe9oyeOhmCVzhWXniOEzq3HIIpuv
yeR4aC1MIinsKib725c5WdMWyiQsHVgCuLnRMzn8FGrEd7GYoXXNNt47xFMNG2y2H1ttHu4KkxNj
00zDmeX7RAnIszEn4HMQe7KYwhx9f4e2i2aKUgt1eM2osiI1ZzsnaBe5US2az3aj5jmUvRdbcH2n
Ytz1ZHmyp7hW9v7t53/lNeMQsHgVLB0jmAyHz2+rccmZrbXQwvxqNRHWvE3SOd2+fZWTftDyxAvf
EdGWaeG7fITklE4BJdppoLnNo35RuHm9yXPsG1aJFXl5mMa2/WWUU3ERmRD8cWhDITrmZfINED69
qQufiEaBogivAPyg3765V18BlRv0JVpmkCwOX4GqiWBMLLLV2iIZ1g5JnxeUOPHvX2UB3mkHoSxf
NrPDqzRxRz5X0GlhnBnDnVfLMqTdaz29/SzHAAHveSHEMWswk4LkcDTNPUR+xjzxng0rKbea2+c7
2IXlPmqt+WZy83hv2YIg2dKL/nlwPzi3/1r8HNUky3yl7gRIopexiGmP5qtJJruDGThxClgk4xJX
J3kaMt60+8xWwRqPo/odXkXaJ08tgbWyic+xwU9IgcstoAiEJLNAsNzH4Svu41YXtr9sNjK1VvjU
Fesug4ic5m72oAlZoAsf4l0vLPz+vKa7QpUl9rnhTuu58IZLo5DsrDGpAgN82nO9jmUmHW1PzDDu
ke4jR+5j3gkW8XiXpn6MB3Zn3OauK+5jmJgL02Eer/3CaLozs+61wcA+uCxsFFEn28xUTalVWQZc
TB+n6BZKwZVNCMDXCqsNCK1Wv04Ji3yH6ld9ensYvrKqYjtFpQFUvIDER4Mh4BheOjVEFAsj4nXR
kQNsIG1ckyfZpVBdXdj6GEydWcteuSoDEOwUNIRV9bg3iHV+NxYTZmmtXqahLtv4sxzL1th0loTg
4yDyBtAd53MpQCcwKh8Vcg+YLVHqhJtYRytIh6xKCrcl/EHNtr/O6PMPe9et2su4qiMHdbPeaBuY
CcYlwRvWeGmVQvupBqVpoSyR7+zbUdd/ppCB4z1pXL6xinMinVcCcgPMhEDNXzHvms19INo+wnoI
RiAtHLstIIhHs9wahe+/92O7HEMCnnuxN2zhqIveLOHpTOXcV6vecrv6qs9V72xVTR+MFT9Q65aI
mA+mP1mE0GomdnBJIQKiaWqoKKLKXBEOnsCGdgqKBOXJlAcdQIpwMFct5bnUphOl2vImAalwRaTQ
XpLQDqewFWiFcPSZKRyYw1UUSwkMUowWlWydwBysxCorc31NYqS8JrO0vgrUpN8EQWbvVY5xp69E
c5GhobtpB928HS3JAfPtwf3KfrEIP2FawSJAYnC0kivTiftqRG9j6pX7nV6pxN6kHc80hl9ZT2FP
s1OArS1s96PCxA66SfH1KbyShqMGAh8sCKUL25X493TtR7W6RghruWufjNRVmnv6mePeq88JSQ76
O369BJsdfotB5iJVCvzdzTTjk2GqfpVhLXuGI/daZcpRCmk+jHHWqmPlEAe4UufcDJzQOO7WLmQN
50bgDRXZ5VY5AksbVTbBRW3r5s4xu3Trt1N6Z/ZzcNGkOTEzpeqqj1hcoEQBU1wFRmLHocrOtjVP
11MmORl9gHUmy4t+9EJUoOfpkLO5EjrDHoF7AZbtevbU1DK+mVVg0C/JnqZBd8/srSfte2i7lKlL
4c6V6QAcbeu0qIOgToh7Rj3m7Aszdm4raIwXuoqdfTDjHu2lo/vT1fDgQTPew7nN5E1Xi3rtVEl7
Tqh3OjK4HZrV7GJLef5yu7+0IZShIpNsKopGzenWZQ25qVSQA9+eZydameWpsftcFldaKyyvhwMw
6c1GelLCo0/MYWPlkoTCTuH3Z7SjuSuJu72THPg/I32BQNFlkrBJ0ofXSFVre1tgr7DBVI+44z5z
SrmasuSr6c3ejphVm6aS7Z+ZsqeHXe735ehJ8xtNwtGuJ/O0rIcBeEDK+quNBLwJC10bVqkz5cOZ
l3O619FloUfImDCRWxw3KOPSrjVD8W5mHF9uxdwVKcIm60OrdPdDWi9eAiS6fD3zRZY3fljDwLlZ
FgPIRPQOTiqsEtitm9ABVUHywaMFuqVfyeps5nq1KlSO3ROUS2OlcaRaYhDtKrR6f8SFcEoRhzlu
c4YX/dor5wS9dEYQ4dJ+OBwilVVPcDUpL6Ya29G4nQChtEZ2dSjTKTpTT702IG2wH9vEcQsrF/do
GlqJCy4Q8NLNSrMehJxQqVrZ1FJtBHoS5Pva1HD1XnzB5D5OIzwTypLmMXGO/tCtaP5OBcF8drrz
3DmZPhFKhbEjAr0huw1a0n23+FoQ/qUcNzH2b3+7VxYvbLiBYABH6OMdu7+UWoyzj+DevdGQ9zhI
ZvvaV7hm4kqzqzu7eGdGIsOMxLTPqY9OtzLWCmCOF8icF3e0lWXG3IFK0JQVPhTvlUkJ9nHIyoFk
a21MtfshKPrrLosd54duyfn9NBpZt3778V85gXIT6GRgEnA+Yq85HCnKyaOpGRFaCbtK30O9cEBb
Yg+JkPPB77t+P84+RwXdGjbkmI2fGmQWhFIbKvvQyn5aZQ7G/fuowYfu7Tt75e04xH8BkWHiBFny
aFClqtELN45JEoyN+bOQECy2fW0a79JR6+edbIIu3kxpO15EgbLSi4bDRfPh7Xt4ZUFf5Eog13BR
TvVhSosw6/XSGOSafhIDhMARFZ87j7wyWV1zoXJAA/SWYXj4CSqfkCofO+BQekHchA70lxVlpleG
Wu1OZ6qXVy/GqRTEAY0w+ZxHFyvdYKDZDxOgHmssgzP/mdD7T9KcjI+//fIAOHlruF+wRwdHHzDH
Yt4x4mVmYUh4kcBeJyCrSM+AzyfuGuyGeF6jYwU2pPt+fLrxinRUNn7XVOJuGnbNLEmWH3vrIk3r
/ouL16t5QQBYsFaFUSxM/KwJYy3+bkohUH4PxbMvDPA0bBd+lmlMgJvupmLFH6PbOtZmiiUXRoyP
v/9ywDsQk3DHUB2X0f9LqQCq6PiKkPCwgLO9SQf6mKil7DOL2/Ixj/YlUELwQqjK8DWdo8qsKFtg
j5iraDBTVv0ieU7N3vhg1Yl3TR3bn9kJzGUrP74goBmfYckDRcVy+Fhtkms9xbAWcg6owmZqtSfT
JNnHmnuxi7spDlPSRK7pB+aruMCBdMD9LgtTEubXTZ7OF0IiIXByv9y7vR9vW78zw4Dj8UWtWdd2
MOCxnw19d6bYfmWeuzC2YCQzVuEDHA1Vc64no/EiLaw5LHEs7dK9pvTfZQIvI5UuKXsM3SI8YZba
5ZdvngydJpyCsy1MY+eym50EgUQ3bN4eWa9NcAfNLO7GYLcnG9pM0LktceYl/yMK1t3k4rLRBNbi
GFKSTPv7F8M5bXE+ocPnHrf2ptnRy65QWtgQK3qdyrS7qHuwJLuOgzPF/mvfiCmO+SQLChvD0TfC
ewyKINqUcHZ8QgeMrr8ohtK+f/uBXqkfoZlBCV+4G0tz5vAb5eR4dijdGcCpN6wo9bttPQ/Jquof
ph6zyzH9Xb8zxKlQb7Fvhr/0kudweEUH2XoDhRiXTA60YW5Pza0zaNOZEX46KmDr4c8E4/3l0Hq0
3hgG8iTVs5ONAlNZXfMiwjtnw9sYXhLv3n6Hp19qiWWjqQLlBXn8cYtCZPjpaTCcVoviYA0zrQ1j
9BZn1rZXqk4QPPIiwVcZ7Mh0Dl9crjBDqaMl9mjstW8dRq/QXcr4kkhhuReZnYZ9VnQPeh5nN7JM
2isnw/IJuBmFVkweWp65qCo68S2XVfA4QVt6Z5tz9rHXq+ic8uGV1w/TmqY8KvClwXFU6hVjbaVl
wLDqyXsJW2x2Ye8MMqAdG5mf3379p0MYtABLRZz9qMjh3B6+F9uJwEQMEJJe9zAlqOj0Kc0tV5XV
TcvW18WPqS8HJ3z7sq9UkofXPXpGpFFiqvGuXRHcGW2cznrOmgYDY6IJ1p5fOu8LeqK7DG901ESD
exuM+XOZBzPqJZRY23FAoq5yWT+/fV/sczzw4abEjS2tJU4oUB+ORfGlq2gpBzhlu3rSNve9mjXt
g97MRXGJfZKTPc7VSByPGcfGT3J3027VpZELh5c4sObeacYKM8hO028qF1fabZYIzGJAcf1H2nyu
vefDF94ujWPzY+Z0Cm8Rb+roVo+xq1EZB84mgJyrVrU+G2ZIWZJYod9EmbbyMfWnhO6DLr8csQl0
1rSzIFBB4EXU5cyzka2HKbc4HEhX/9E7tfMgAs5Vq1lKcQ9IlZlhFXfVt7E20v5qEM4Sb+o0dk52
jTU5K+5SEd8qGd7XhQfiyV67NG6H2iTjCEaIerJcVMGboDMIE4+jGSMEiHPNFdhhq1ZoWjDfyudc
fptMMvWQ4Ymp4xcD5xpyy+AS4DQoaiYUPfewVOSPTi/glfTT0CqiFXTRb+Iuj7xQjbDINroQlFV6
3asnh2LhITJEFcrJs9qdldhDzKJU281q6C1Twdkcg3tpoLrdJG1dW6t+pOY3fIn7sd9wmA71YcQk
vK5M67NHXO33vm8Kcz05o30ZR2ONS6AzjruqqQiXNvTGC8EIO0oPImFhzvbD/K21RPPkorJLs85a
OcjZTKRnE0dBk4o17KRFWr1RWl65daoMZ2Iz6wYbYkFnB6FhRP4DOnOwVCwVGrlL/cQmjoTsA2uX
dGnxUOI18KmHqPFpUuW91Yrsokvdztj4Udn9gLRmfMvHtn6KAm2+w4GyztGeDs53X06w1zHZz9qb
ho5Cua5M9OIrWxvr/jKyODquStMtaZDH8fDeGIU3hIXXGx8rsr7Y9yuPseNlTTCtCNpoDMLoZH4V
udAFVzYes0XYGahaye6V6t41Iu1Z71wFV8PwtachVf63rOlsZKx+nDxa1dL1VlOPRYQeSdtd2bn0
vqjK9zp8lOr5znOrHYkMqGfkANdxo6dp+altC7yU8yirxpXnx4MRMtJjZCKOGz0iqDZNQpJi41qS
LlKE2aQPN6NKi695VsqbwvaGr3mn6uzCk0Z20SLHDedqchmfhtE/1lmWGGHbpakTgscqFnRrMq4Q
D3bexnGFSZq3VTfJ1jUm3d0kgU46hAsTpMZiKkJBQo55UoX2kEJHlm0TPdvTrOETTuKQWsVzRJuG
8Vfi19MkuwkzPDcMvNl5dEYtHjDz9DrQVE9i1m1PflfsMpGN36s+gzHS9gai30bHD7E2KmAQgK7m
Y1FmVb0u2h4bBo1G5VfhERNKLGvaiVWD+fu86ksIpTsyqkmOaiTeUZsJHUR5leot8TRtAAl9r41O
vsxDRc5N19dpWBrKulIRnfWFLDb+zA2vem8IzpvIcB0pVjhlyUtkKZ63ns1EIv2VZfqjDgxJcpGu
RZ/cKq6vK2wHJFSpKPii19X4yUauwRIxA3iHoFto8cDWMCtIOe45Kz0Q5a1WlLW90oAh3+tIEj6J
BaYQuHb1ECWqmjCawSySdUIM+Ee9leRfj4nT386GoxA4z4752RuT6C5l1cajvk/FA4DAfB+ouEDu
DE1EhWk7W2oHRYEdG7GePV62vp02fPLOINbTqILbqq+Lb0NvJONaZrPcOE2GjjZONXk/d6nztR2L
/laXCLzCxh71r7IVhbfYf+U6yPjivd6zUxEYneY/RefoTyrTTZLH7T6+h81Fcq6WOr1LFpV0eMWN
r89hXc+uvTbpyzxIDNGblTGNU7bCbsS7xPhy6NZ2a6NXFkPkrh17bOVVpIlyWutZWryPLdn6O1Au
+71hDqx6bptnD7rfJl85sgGiR5HtP8Nlyp9SJYZH2xyneY9ZsIm+2APaXKwrhicM2KOX5adkVWeh
6DxXpCGRAMSj+pYW/axRtD6hu7XyR9eai08s3oF/reN0STxZ09TfBjfKkz0RKi1cRKlIuxjc4oNf
kH2wjZim050bp4SvKhhu5q0xVlW/1UyJmUirW/jYYriAC2U20QUJYZOU12QNd9fkevrXMp40TCTj
Fm1KZ9go7udqcajXygzbXShayH3TWpjP4MEVca6ZjK+iLu/LS5GZRGJE2L2usyA1boYC9XU4OFZv
7E2yZlgqrCi/7QVUsTVMIjhhhJXZQ5iATWaQh1g61+icvHeCFBs3hP8/0V3VFG4DJGtgZDzRQXos
2zZ6oA8aWTw0NkPbxB+MeuN1VvJB+nNn7iLYO12GP2LBY17GkrmmtI5+Jksazq3CTxuS5wXec+ua
0af2sT9rN70bJMkqFpX7tU28cuBnZntrNNz+xhBJsneGBEjNZ8SQazkZ7RDOSTfLnY7l0UOOEVa6
ZRlIqSC8CqeysrXGIhwLL/oWs8B+nDm4f7c1D1PoGi8J2o6uNO8G16yzlU3yublhW2rdsKK7lK6q
oIBU1w+OBo1ldmZ/V0rb/2R6y9NoLhtHSN/Cu5sMg17spEcF/3fVJrijRB656gjWtXWja/VtrOwg
XaWTM+g7AlplvBfGGHwaTV+kF1nbTe98hgAB4ElRBzdFBbG7NIcyICZtIQz1TmXfIjxXxKejgZZh
DP+NqLRGn90wz2eBW6Xh+CXS9aGNtq2tpVnoJYCeOA/6hbiOUi/47nSe/AyKaZNpn0XeY+DP2RgW
XVYgk25bMowtpzBhOgQ9I3q09TE0HGk9q6lgr0yo8zTiCCY9DV1vcoww03yW2kgEZrN2g8y8cXsR
3GrZMDw0UZLcuBgJ3yaJ4anLCu/v96aysJYpLWN66KouiMNpzGwMXEZ4jKtM9eoLBZ/fhA1GQtk6
0iWbhG6k+Rg27aSwInPG/j5Whfk5b/WcVWpWub3OhevdFMR6rAJbSLrZib5GNRT8zHpXexYmPU19
VokD95HEu5XBpomVbRVXWzOlSNpaljLIue4kqVCmBrkFAZO59ehNtw9ur0/Z2hnMMX5gfiTY9Q1x
VK9qh5UozGPN/yxVnhSXZMxUxVVBPOeISa1Q2RU2HR08lUIvOjJHiiy/yLF9eSdwXTNWjdcKZ6VR
RLShCbuge+dgz0bySFvm5aZ1ChLxWtFWw87UlPB3nlmlzeXkZ7kJDph18VaLdCfbBWNnQ3oSaggD
TUwfik7LHsmzCoiiop9Q4Hep2U7o4U/1Qa+xQiddyRmJdDNyjP3bIYjzzeRkuVqLMcifYEThhBAF
tf7RKb34vVNPpXlpIha8rCfPmNdO3pTbIQ9ggQ8MlbvOy5MO1qmf7ckhlNmlT+jtuwqYjDYVTlVF
CGNDVGuJZ/MQjpNXiE3v9t5CQWsDGDPpPO2r3KdEs4KJca0czbvOJ90oN15BEuR1UROHHVJMCeqV
RAvilSSl7sEoPelva+ri7+M4xN52noq4IMbJMau9KRx4zFXtJz9HL4u4N6qTd0TX6DdOZM7LxSEy
rBPpm9/YLqePTCZnIhBSFfe1JR2wkaa8a4wkiS4aM+o+601Q3cLNzqNNqct2V8sxh7dAUqEI+8YY
p1VMNb/pREwXnX4Aii1bDOPKaXRVXnez0OLNrEdGt2mGiXBQt876tS2pAkJdOea8LXrl9dvOLXNE
lnDSHGaYyFmSkEQJUkIU1X8TVdOqA4VznTAXBcu+LZP5I1z59saBuW7tk1mhKCbwIC/vc5nkzcbX
i2jEfHds2zAyWtxioDHYCld8xe//Rzx3OaaesHlqh2oqpCrEy2wYiUKj49KbZxDOV1rOQBoYuC2K
Amgtx3L+vEBiOpqSPUA5DSzk4btIbM52KoEo5RsR78F3AJyl/rXvRHeZ6GN/WTRT9MN1p+T3UR28
UnXPpum4UEKP0CrCZ/SqK7uYpqaZ7Bot7394eRVhbGETrXLmHP3aKdrHNoFGCF4Rx/QOx4oop62B
B+coFpId0K9ln/U/K810Qtre5plz+yu0NcLvFk4YRKmFonsEl+KLZeaNDYxku7SJOelVbJTaHBDb
WEzfo4TgO9epWAKNsv2Qa35z26rA3gjHHAmOmHGZSKKgacNCIwopxwbMPvNGXgNacCZc4FzoKNgi
HQItUDT12u3x9FOER0GgSjiQBlPWrObR1+6I3NJXoqrVmRG4fNMjNANUAR7X4moO6HqE5HkxuyMz
iqtatbjSJgPnkHzIcBolaGDbeyhkU98S86qtp3Mmc6fXZvAvPFVPJ1mN9sXhE5skdOR+xbW7OVOX
dS79PZFe/eferJ4pg6O7qQQc6DXttyUWDu7g8DvokNHUpi94eOEp1Qgmkw6FjCbFJeed8tLSo3Yz
A3omYaWKTzTDszNvevl+h28a6isMHFqzEFNxYzi8qIa6rJjnFw5wZl0iYuFkMFP81E6aXPODs0kk
pyghCwtJabSjYUqAshxdUE/F1DZQIXutrrf1gN43tglvnidqTPY0NzLW3mSzU/qcv20OJC1nGqic
yUOgt9V2hqR7aUwCbpKdBslKmjZV8e8uA1CiQV2B4oGrsY44vEeZjX6ToOKjCGncUOYA5Hp9nWTW
Vm+N729fa/mqRx+AQbYM9IVHeJIKj66wKKfKgwI11vU1eX2dts9sLXA3VoKN3moI7PhJzJMWAx7h
bBRixIJR6Ns3cSq0Ab5B/0EDkzAxjhML3P1L2wZunePGC6XEjNRQXtbm7PqrLkntx9Lo5IPWtsaX
KRrnYl2x7eAvbJkUVmgr/O+apgfnTLlfwVl9tMq0CgiBhsz8kir4y/2klq81L5KFMevMTVvMNhIg
Coxmzv37MqkBtcuk2cV164dZSy5ZIax224po3HdZNn4ewf82oumj9dsv6nS6LPdFywkSFIqWY451
Z06BpQZGRlaUxXqaoTR4xI9v4tjX9sXcnuMbni5GUFrpMyzmOgvb6ui7DNqotwxEeuWV9J8U7akw
HYY+p3pYjgSxorrOcuBFi0zL37Ul4SQC0wdlACNiaR0uL+OXj+CKLLOaSEFtlarbdRjeE3pBYM9v
v1JGHhMOUQxSyRNmnetms7FQDRN7tt/nUKjvOpI0t6TH9Bd+4apzCpzTFYgdhQYYEwWGMpvu4WPl
4BKa5rClibaLbx0czNZVVnkre4Bk9vazvXIptPoWCs9Fw4ZzxuGlxtLsjAEjeUhAYl7PQ79keoMI
zm00nWlIvcIR4AoMFurbF2fF5V5++Vqxh9ZsTHQ26Skpr1xRNU8IeYqGXmJFvMUYTzKMCGq+LgNN
38vZ/Gmiyl5DqtRXzQBgLDwc2+wOUmUrtHkDRBNtXWHj8QBEKy9JdjlnJv7q6zEtbKPYaBFHHJV2
YzDB/YyZTYBV2Q86RuOVUUtjix3bfPH2lzhdUWhG860JDWSp86gkD1/PiD4ux3QyWdGc1svbDkMW
H3O/dvqeJV1FRI07Fp8JOs4wLZ1sTAuxwEvG5xbDj2HTzV1brvwSFtjaomVh3jdJEAf7t+/xhRBx
sBdAk0AjjrshBShyraN7tAa9jwp9TlYz7UD1FKcTjnsS+UawKoCrp3WsjarYuUaVyN0wmVjdQCDq
oQjnXrSeEOhPuEO4Ha0Klvht27Q1Kr+mFZJysoY8TudHu8Ed2ey2Y94OhI/ZUWqGJoKkJpxwg5KX
pWN170SZ9jlhPvG06WM9mS40Een0HLR8Ujf9ZArzzER5aaIfPTrioKXnzRvA5PRorYmikuNqHVF1
UdbtpNZq07rQ/fwL2INVr2dfEOwBYOjl61zZRbNlT12iL/8fe+exYzeSpeF36T0L9GZLc016KeU3
hFwx6IMm6J5+PqpqupVXCeXUrBsNNNAmKy7JiBPH/AY64y3EnmVF3q7FbByTdu9xUF5hfaqYLzxa
ebF+xf2cbmER2FsbuSOfPiT7Up+KujVpMWDQjVDbkouBaWIuHn//UfcIfflgxNFd7ZR/oQD/dN91
mKiU5Jsi0nQKPXyCvUj26/wCFvLXQmI3rEQbFiUSnyxy55n/fPp5U35uYMEYFSqVN0WtguU4NOsg
sCWx+2O++dr2du3Tht523tSn3i9QLcmVbONJMtGMROMEWpwtI0xsOh2pmUz+UmwvIJl+fRuQ3gDI
MqdE0wdz2Kc/06W3bSyM8SImN8sxUwPjLQq85J++cw46YdCH1bWfpIvNRE/EKTisNJGEl9EEBzAQ
TRtWoi/s2v2lPv22oEJ2mcXdaWAvWJ4+jcZ/bw6oQEezlCLG8dEIUetZkrUem/ZYZAs+Ar2B69+w
2MNV7+Slc/j9k/6SH0AT4H1CyQb8tEt8PP0Fs95MVrfxC2yz1Q6DjT2KB9PshulsNtHCG/E314zg
aDIXfPj90vtLvHz4YBejYVV4zpcUAVwveqXnSGVkc7dFM8yT292K4zVBx3iFeE8d/X69Z7bOXoUi
doLWF+X5xctOOeXAaWm2jLLUz0tlf1vh2L/wRX8g6Z4+1U7aphLauZl7Rv70haZUwmO1TuhmurXz
vvR72OUi2Dv7PVmDSIqhzMp4wOZnAjCqminZoI6uEiTYTG8JAEZrTfdtPqivmm1UY2gzQLz2lN2q
E5OF6j1okuVLqglFHGgHuuoDyiGvwa+Zd5Xnjd7BnHNPhcvWWkNI39n7hORWoCWqLCc73jhTLodH
w5ag04eabpvjteq+XSUaC+jm6sz4G017xOm5SL/7ldVNJ1gzbnao58UKEuawKSxeUMJVXGqAAuLR
xiosofFc23FQZpl94KJfUIDlpnpvpvCq415K8xU1ydy+aWn/rNeLWW6gzJdp7BJg1wtlyrBURtjI
EYe3csqGDxtwLAPVE+kscSEEBNPcpW9/HMstIKPYrPZe01JvRAsWO5B44LC8ygBaWfhEj/JrAP0l
PQkTKsxHyaj57HhyzPFTElv/V7T4r97Jv6C0/nTGftE7OX/9Xn1uvj3RO9n/4m/RoV3WBNEHXdcp
gUG57s4Rf4sOmfYfHBM8fKD5kUzBVPq34onr/QGVGNAn0CgYHESnfyueuNYfsFPBgvM3Jnw59x8p
njztTDlwQkD+UCGC/wfvRUx4elLXfkUwTSErhGPUfd+2WbIW3XLs/GWIIc1VUaXLl9DsT2PevubO
FjeRc8FJg3bYRbtOuY5IUyGHpPeG/PM04xZnzMarxvenh2nWX4IbPc2P/1oO0gVsRtRmIHxcBKMR
V722tLohaUjnjoMNdo7SqGK+Kt0XAt+zS6GbsCO00Qr9xbBdVUzyjRIgi6HpS+gF+yAGtwU8JFq7
/OvE/R/5wn8/F4aXXNC2tytHPf10GAO04DTbAZWFvrwTXCTHvKysT11R1o+jNrtxX8H/Ydqq+lsb
HN4L6z/3GRG9gygNNBmU6sXWgW+ZuiiFI0/JOPda7lmIX/bcmpsqgEloL1m2Pbve3sRGHnc3Ybl4
3iCdpWmCpkm2NO1e+1vX3bqLNV3rs+9fB5iF/HSKH/66rX6mYz+/HF0ljCPgFFgXN2VH8jc7sG0T
6WlezPi+i0fZmrBAfec0B351+ufrAT7bhSHBlAL3vvicq8R9jxZBsvqLexgz13jQ5yq4rc2su59N
6yXTq8u9SpscYWP65nsEgi968fkqx1ebXS590hSb/cBUuzgMOwSjAmXy8fePdtEYg+h2sdZFghWA
SSsaq+sTBSzgXFJWg+lGQxU6II5sWabugMQxWG6XVz7ghzs5L/ZNKtPAfOGjPvfQbFgAuztTBGLm
05c8F+tEy4kfsgaItK+eBlcyEPn1pLr5y+8fet8f/8mBfjwzKHFKRIL+riRw8cwk1TJzNtEljtjB
KTmsX2czlsdxbasA4dz5a8Yf1gmSZi/RrJ5m1PvSVAXkXqgXgNXBJuLpU0qjDLq1y+qkfpcn2p1t
RuqDdlRr/JKT8C8L7UoJ8CkoEJD/oDp7ulBmj0pLNV8k5YxYfMs5isbU60TkeQj510HmncEtWolW
TcMHOVbq+A/fMWoAWIAGeylEQ/HSO2XKsdrWWpB+djXl1/QV9BOd7eUGLz882DPj2wxS8JyBwHoh
9j3z4FyWdNzYSz6X8b7PfmoTqcpukMoUkMerpj+xCEBHIJZXK+zBOEeRGnEnbTp2U0OrI0u7F2LF
r8vv4to0qbjSuEQvxUC6oAxITAeRDOA0DmZmbYylUba1JOoViVm5RuRbq4Mk2Dj6p5b04qXe8i+7
28DPDL4g1w+VCzIsT1/AUDWA4cZOJgui+BG+ON9yG9hl54rmaKAFFGNnGBxmQ3+JAvX8wlBD95oN
rtDFm5e5ygy3lTJxC6M+QOoNklKrmuMGWfUuK5T9dlmn175gNv37vbY/0ZPzzBPvAxfagwxcfpHA
1ldU0gA7AvvBXT7WFjSldB8pKOaZ9LAZ64ey3V5i8D7ztNifcIbp33PpXaLBZxd8yQSyMWm6JbuZ
ReAcBteczrIOvGgBEwqmbPAfm8B5ySDs15XJP32yQ0T66ABcdvqsefaWQZ/rxKpBD6Sl1n7M9PKd
XG3r5CvbOqO1e1tlaMv9/jVfXrtI/TP85rvihOUxN7rYWDPQ4arlSkicDjvWYobzpG+OdQ0H6pWB
nvf598td6CUQPfbL1twVfE0Ak/Ton25k2l1m0BWDFlNobZ+nPGdwZooRwAN4mZO/AFJLNS/LQzkV
4gbz1vzW0zTry6j8PunyqgzpfNlnOcvhjWb30wk8yvxCtPll6+0TVFPnGjFQjqJkePobyzXvRYGR
aexK8GLaRDFpU0aeXLsqTtoipohYNB5feDP0by63PKNQ5gk/ci6yzF8GyH7ajRl+JHHqLU0d6c7U
b58MZvvVn3Y51t0diLpmuakZuurX2ZgXVgIAZXOPkyOs6ii32SyOC/jk6nHI2613wi2jvRfrKjXz
TypVOsITeDwbj6lQdRDZ/SBBpnStwxB1acRwgkzZOJ8mc22bk54BLkdSfu21MSxaVI+T2qvS7coX
Vl2dlGXo6EiYEhs39I+r+s6aLf8zau21+x53F5HdgunsZZy21oo0KVK8wAO1cfyiLy6e75rIpnfb
Opg08rUeDG3DVs+hHHc0FqxFlZHA1xIMrVmWdrJYqD6DC2/Th84SUBnqluTw0ATGqr9R/mx/L2UL
2gcP6A+Abpo+8tFYcCKQR9lbCiT8vAD8+XE7yZkZIaDu5mETqKycNdEFeiyrGm+lYZPaTUcQAAI1
1sPnwJ4s5KWcHs2zgLTi3GWFx1R7myDNbZ5YP0DK11/1HWOMsMdk9BPaGt10lfUaXsPT0nt3i88Q
NJ6phepwBXsjj2WQSrDZGP1JpkeW1sbAefE80yf+v/BmzR0ktqIHNMAI/LyjSIzE9rTxna/6YXfm
Q+8s0sY+W87FUCyfF7+Z7lTrufOBZk463U/TsoOBlRTqANjb0KLVkHTTqRs00Ee5c2NsQBsF/zyg
OFis3TWbaP9kdjg2R7NHTfHMZGtUEc+dg5kACASP2M9ha6Y9Vr20oQSYLqFjHisyXUswRQ20Y+84
Y3YwNo3ZV2PmtR054woUt08z985DS9CO3H7s8liCEi8SPO56DA5nE2XETgjfPMzu4pVXuV0wPxDa
Ohy49C0cnEnqGCPXeOPExiraMtGHdb5m3KEg73dFNp4RsAXIrowOalFFWqvOgdHic2euMv0eBNoM
eBCDAtRAyn5OAOBmQYRHz/TGoqudhjlsGBHXM3xIABtaWuM7OLXvq9I288TuRwN3H6JZc7Dhur2x
miznM/Qjff91SMeDteVj+xppa62KjdFEJkqHm5BgYrLU1/q65fWxNovRvx/bzZ/O2AANd/MMiv26
I916XFwLDIFomaIn+qqn/qMcm/5Gbgg04kjktazQzytzn2JSBoyHlbZdI3KL6eZqAE5tVNEelWOn
D3bVD/WJDKJoQRFDiYv0buhIhGsJ3LLh2gN6gwkcF0ylF29xEUrfcZ/tVntCh/hkBWnwoJYU42WI
Fy4I1wpqUORKUwHIztb2i5sN3FFkqJodenOw5rhRFN30IIy00F+ZAmJrQpOjemWbcGyOVqvLA+oM
TZ1Ued+OvA5dBQ+rdLvggcInwOFiyC15O3ve8thK0yivglpXN3lvYMRgrmXzdSnzkhnuoqY0dvw2
PTf5YmzRQsqGK06O5jDIQdOEElzpBk06h0EgMG14OnET1GpN6rZy5pCKA7ptQzD/VoymviXZ5pu3
WmW3QZxvgThNyKUE4bj5+v3YF1FaDPmDEH2HMFfqCHgbDsWTqCE/RHrF3CFiuGP07zMtd0WIlGMz
MZ6SI/jhzhvFvZJGjqVyL6S4gsohx3Pbzhxz0WLdfEBHth2izKzm+eCs0tCZeATOncLadX1bTqU9
kYLg3XUsRvA3rwHZO1NsVzoSBLgl4hymT6kKc5cSOcndHSntInOBtjSon2i05PY4ArzabcaM5bCV
g9aE8ASUeej6WQeWRC8ZFdIm2NJQekLqZxN9hftmlUiQAaTLrHul2+qdp/eefsp0NUNpysSb1F/d
D3VTU2FNzTD8MJtKESSrwCq6Ew3iUCylDOD3KTuP0bmwO0ayWJ6iwNRgFzPVmrFAC8zlxr0zz3Xk
rnnztsxSZ03ytCke3L5o4HB1YlWhX48e/YDOrx8XpB8IoKtrPHpNk30dggliAAkifTO3R+e8XMkn
z6C+2vVccs6zA6Jha3ncgEoOZxtzrcMMt5o7HTID15GfZ9/rrOzggSBQn+2ic97bgHnaGJuzgV2Z
6a8pVMAa/EhUO5tSoazW4zKMzZXLzJERUJuOj4CwC+iMQpuvtwFfgh37XA2EgSXbjojOVLD7Wk/7
0A/b9mdTW0uRGAXwx5PaUj8aBmggYAKFhF619lCDaSDV+YEtRVjK4DzebkE/D6E5p9p3Qzjjqxq9
GHkGmioTBzMtrlRD6jUadoUB9k/TzSt7s+wpzkumsrEFerY7pEXKwZgHCxwq2Rk30Y5+mxh/wDHF
7bZ3JhD6VoOCaz1haJDlJB2cj9X8MguULnQxBF8cAbnlIJYGQEs6Vd0BHU7gy0tb4w9eBvn2BSQo
fj0ogpbMfN15a+nVe+59Z3Yr8LvWnZzE00tf8D+ucqRynbc0qsVwJdr2W2aTViSW13o433nDmxFD
wM8qq8TV4IhGj3ejH0buXPBfnKlCTEyb7OyWWxC56HJavS+tDWcLuoEhfVQhTXB/qHRAk8L3e4R/
iryLfpOPnTMkxdoPt7aRb28yb+k+Vuuoq1BgNto/whpKA9wVkX2NvMzIvmkq892jpnxDvK37rbxv
QZdhyAcZZgg1UMrko1pVfl2xITr3bqbcJHVTC/11eNZvVra1jamd7jgh+Bfix1aWfdy7U/k1TYsO
KhG8AxD4vlvOVy30ZvJci9QHu7kOW2BSuOvVU6o61/YyVId5w4tRH43l4yxX8ySZnwKUt1HNiyo+
eB3LtWm0ZDL87G22eNMBybJVJrNIje/pqM+gYbVRzjHNteBhgZ8lTps3GTShmFovQPiEzoCn8dYq
JmPyr3DQG/Vo6/XslbQrvtbgGz17CH0U4xbnpmE4VEr6PFZvBVnCiKpQkV0ZTXY0XPyo48W2LHmt
GUOTE2QnKCUOnupRvSxEr8rtG/vUofHRJAEHWg/NbVrFwVSZXK+6rAreza1EVsv/QjZpW7dokWB3
tAnaVNaoWfwTdRE5i3zPeDZ/14D3zsKsbxl1jdIbCiQk7OWtpqs2safcf9NscCHioEsZZAvy728z
iSgNIVeYbxptyt6sM4QlEvyqfo8H4Cy/MRo3joE9bhZmdMtS3zawT2F8BHMG0bMyl5LsNuvGm2ET
xY0aB0feT07fXRUpWvcH6TWSKKZJaz5v/lx4kFzW+rRptVuFbUnPCJYdFnwA0ye3QXcAZ6DIBfoA
c2vuUNtFhKjqDyIdtfqun/RJHHxtEMwt3WFSJzl3AD4wFoYohI7XbIVLZ2McW0l/w72nntETowE3
f6wyB5rnIprevyblHfNT0SPhGDKWg9m2mf74OVgR2AztdGpgLPVVdc2cUR+OZdbXZDZ+mp2waLBg
qQ0SR8x5EdZJm62Wa30eSkw24f190SxlfJWIBu6429SNthyqcTyrBiTIBKoH2jmjlzfwrPI1dKH6
agBEwE+Fm56DEuc8Y1qzeKo+eE4332kd8i/h0vtsWC/o5iB0bDwZQ2GKgH+gvg271jFZbmSOpT8l
y5r6inaqLF4VSOnBB+0M4PoDF+NJwgGdQkpP1mxW0/825ra3sj3X5asmbDWQ63ZEPs+eRxw75Vos
O+8JL2aMG7r8NGYt8PZu0nQo6pU3j/Fcm+iK9ztkw2ry4vNU0gw6DjD5YXuqoLnNqzSAJCi93Arb
yareF3RYGmQ1ek5o7sMwpFM1m2c0BkbSTqD3KemkYXdwGQEwhWNfe0to+10XHLTBx3LMLEpYrk2w
dA2JcNMXZx+dgKM+BAXurHbpjPerv/kA+xk6ypNtDxpZyIyKpWDKn8WMNeSarKumOzGq4+X7ibtr
iQX8YjSGFsxVNUNiSrEEBUbM6C5mzdVSgTRJTFK9GRijP4UTag8Polbem2zRhytvXHrtUM4phZ6r
L/OhtR1NT4DzkEOayLXoJGfaaMdwIJrECvrq1GASOoVKU+rdTlrxQs+TKLwWUnOnY8scnQ/Ka2Vj
emuLEMeySRd3HXP6Vsx0H69srRn06yLvcDf1/XE92QjLqaSo8uaL31WdfVDpUn8t2KWcFFsp7orG
s2Rczoz+IOpw08WM+5syHGwkKWGnjtvRC8bRTFzek3ZsRGbUEWqkxaExVQXLah7bs7aiu3yavFr7
yjudNmbYTdGHvaT2DZtqCq6wFl1fU8UqLvCtIDmyXU6ZoZlLca9tMFJ6sw6a0Oiy7bpDZSYnKbW0
Gd6oBzmyKpb2dTmBaov82Qnguyq+Rwioae5j5tzbfdvDfCT66vPbqSBP4M/XoOAnTeoB2af0neZW
Tg+9nS5qCLctfaVsPcVPHp6lTPINTFbcZBupr1jS+kbRPLAiVBHwBa0x6WHubRP+6O+qkDpmh1hV
u279wrHtT0FljQN+eyMpHXYN4EMmvSFjMfzJXEjPXf8wjFw5PSWdir3KRN8N8Ih4dOqOlMHPc/1t
5ddZPHVZi4nfOkzb0U4HeAFrp+H/njtBcPbh1CLzVetQRZwlXw6jFP1BgWxDe3oZTScxLJhKoYMG
UBkxiUNCz7MwUIhsUW6ABtwBTZvMrvxYBI3xxVWLmA+Q5rxHf5iam9weYXvrtfDTSIgCkX6vXYMl
BOY3mrHl5dx6Fm2R7J55lPvGVts64/WXWbc2+CybwGaOQUhSUHuJq9G4uNbqam0Z8YM1C/NKE3PS
rmMPq2wa5Z0IPLWeASLM2YFBG68uH3DYRXjJ9LNrExaiOhL0twk/qaW1UVZ3RQBCFiA1bzRNH334
U3uBCrI9UkVtDwdHbrK/B0k+5N/xkMiwTXIUsTpWPBVzHhNKOEqnK/xEJqNlcO4KL1vDvisKqDnw
X/NoLGy9Syq0qLYfYOSavpv036C2qrY33ZSCdGp9tb7z9XI2D46Rzue0bYQItYWELlpQqvu0mVLD
8VoQkdCw507Sc6m+2+Ww3WSa2ggjtpPPN/mGMFw0CLNpwqpsByPOSTuWG+TCavynGk+NiW4MDL5b
nzAMoqJNtbP0TThJFvz7V6m+APlquT2G+0bjBg8dS1n53ah5Ijj4XGRI3BSml51gPzAS7Uot6A4V
ufGEgWvg5fGm9dD7UnhLpGZ2Zh0mtTpdrFlL/addad6tDMzNPFjZ/kn03s648afOjV1KLJQbMzrU
iDXQpAzZBsNHoO6jn/ilwUXI0ZyM2ArG2dzd87pP/uaRoS220Ny3y1Yrh9LbNK4WtWX4DTOjfoVd
L7T9Rdj9GjkqyL0YzdaxglPd0nEO3MX82ta9nSI/XBV9RLOgBldjVJkV8Tf9cjM6OZa9S8tlDiUc
mNiB2wrC7zSiq8icS2ZvdTIwtASaqRcg3wewsOg2jQzhttkXR3hEYkDtyR8xI+60uUdcW9f6eFtT
4eFUQQ1JadGb2Qn/Nh9VB1LPc4ksrYiLYla39BK8jTZCOudxAwB7iQ3Z9GCGfChrka4wMoN9r+Wf
F3NQd4KkloPaWu5OoZyQmKC7AX9UoE60YaSyZe+MOqdWT41luemrrHQjqSOCtdnaWOLHKNM/cyLv
l3p0/be9BigtghmM0l1uT0xcNl/2jyzprFcbXON3CGj1S2i5Iv0m1h6jBCy8NfMkqCS5UQYH0kYj
O++eDHFbTy7Wyzi69Vu2hMwm0a0t7NpfoRE3PbFn81EsqIpxuCuGTMxRrdr+i2fk6HHUZGbftbXy
vuhj197byGjRtVh8n2y+ccealJquy3VL40ZAinCcmwKjbuMEG3jLz10n9Xc9V857XEig/a9Q+d+i
Z6d/6zxjMe9k19Aim0Q+WrFu84fnrZqzYyu7zD2IqitOmDyZjK3plY2htdlfGRkeJdeNGU2Z5QL1
L7r8qAaLGrbtSezxMDa2B3cu7PNarOU3qxNGwM2gGV8IH6p7TQ4t3NOQrjhfuR4JREyfoWS/U46J
BPYZ2QitIXQkqJG7b9mgpUtE1VwCMhsNPXEGi47N4G18aDwctU8DpSEFc+Dz797ao3ycbxVcA5i/
yoqDmSRK0jBBInWwoE3OoHyRRNaFnkiVyyLWrWqhnWj168HJa3oN9B6nIZG16VG6Iss/wmLwxg+1
VcKg1ixu48NkTPoXFdjcELQwGYs5IFEeC9cufSjsC4Qs0x5lHxpFNbNjAwrJaxfo9SHrVMMkAv7t
ju30xinurf3MwiqfrriY6vLAXmC218pqCdPGKu8ra1vIY3Abb+mNDWZ6NFFksfDpDlB0R+iAKmqi
XfyJUFc2+37I7soyyL57WiYMkl60DRL60AWfrPPUfJTMm3TUcDkOkbJhFUdat2ot8/uaAzORYaiE
iTpGBHzGqFVa3Z2MzqKesmSdVkk3jYERlr1CTS9zuw4oZeX10dpN7Uco2/Z2cNNpft149bQCztkg
qA8odzcRXO7lbIw1xmVZ52LNVeIC07HCQBwqm1K+y3RmX+dgIug/0rDpg6TebOjZDW1M+4DHHu6J
fTYKOtVBi2RQaYg1P9IJoXInUhjQeO229fA7G1HocFNE1sOukbhFFNo0VUc23XivtxTEBvRkSsPc
6A5oeqBQYKdyGuJ1EwOdW39DuiLXshrrmNat74RUglaUcLZ39HIYnuEMUVHLp/Q1dK+YPww2Vu6j
6Yr3KlCTEzmFi7jrSB2C9JWlFZjfQI/la9M1Bmk+rRMdyUxa3woCFk0lz16PMBYtEKqO3x3nsofR
OCB9H1laJa4lo6rdkmYbr72WFCiEb+ccCQhUMtMMOyySdeW3sd9u8KWp+CTOqDLgOGrS7VPmLabX
nsgsdFKLrVPGAbk7Ou8N6TMVjV8glC2yDUQB+iIGfm9+PambsczXey1P0+CAdKIzHAj0U3ujo5Hu
H/0NZuJpmfSarCYb/RLRnbwfIWPK7iP9XPyk6MQ5ZpxNTXdCVI2e8sxkdjpqnVm9GYtV1CcHxw9w
jGZtQERW/seSbi6sNk0fXrlW77TXUM+zW979CE4SCMl9CoIUmjiXQhrJUiDrMmZFQ/95SO2bfE0z
M3SdnOrLtLu8TOhyiS0cYRbsehimG4SdWae7BHIL6BzBpvJ1kNWCKgQ8/GeBPDBSMk3qoco4W9O7
JQcYHuNeuXHLMg2K5ej3H7Sspdxe6TuksPOQWomRkWuGGMFzzLik61TqNLI/PvUolFAOTUPT3I7F
xi6EoGl+NScpWiZajf/VLTvzjY25KMw1er0qTOFQSY65WR6yVVjfvaGvcMprVPfe7S3/6HY+rcQg
xRYwlh6Uai5IN80PuYAalDDLthaQTPMHsA3Tl2We6ZOkedrG2jB31bGGDMZ0BOUp+5zSArFCwbaE
6xNUlZu0DdYUyagx4Tq2Wp1fla5XOlGQbZ1/qofVeR1QGRXEUeUOD4JK2aAdhEQKDe7ttRMMhUik
Ldr8iE6Ea96S/VGxVDTk0mvbaqf0dc58YoirRujzn51WBlXPp/QG7y3jlsCJq5VR5LHtOK/X2ooq
9Suz9mrrTi3LtN77BVpGr1uzL70bu3Tz8ZNTBlZJT6Cgu8yUcnjAZL22QgaP0n0JVvXL/JoJLZgI
FwYqKqNwC5/Oau1ari5F4xJbaT6fl9Fy7/XFDBKCnHWAjv83y/K/uNt/gW75aWL9C+726ns/fF+f
wG73P/gbdmv+gVPMricLxwdva+r2/8Bu//iBSUfyjLk/wD6+0P/6DAZ/0Or+YX4FnNLgNP4bdWsH
uIBaoCQ9D0k1ZvHGP/EZ3H/YEzAJdAfMPr1ghx5gVf7DIfAn/BB2uoTM3kY1bKcFQFZvBxSutFYm
q41MB4ehKT/S2lUnKANbQD5GPRh2aPWF+jwv34Zy7j4uPaQreuzlm3RWdR/ijNG87wkoeCBVwUe7
DLwHn1H7h8GY3T9BZH62CUVff7z0/+6/f8FZ/t3+e5y/f/v+xGv2xx/8tf+AdjPE3wGGASLztC0J
E3+hvg39D0R2wXEg5Qm0FHTDv7efiwstqZvL5bpTKtEq/vf2c5w/QKB6wDFQaYfhCRr1H9hcPsX2
cN3yA4hQwNcgBuv6JWNQVZZoghnbcU0uazJK5b2qSg+RDoFBCuP99E+zaN1kQHQl/UcAzL+WRv8e
RiysEPiwFwBMs846FDukE3k9o4LatCUq3QNuHNJoXmBz7Uiw/wC2/ncph6+wC6byQp9GYkjiwjA3
MBegMbq4Rj44yjtJoT1p/4zj+9dSDGMJNQCx0bbf8Xo/HWcDgeLeGngqIxf21axATCHqtb4AjXru
swWINO/UHdiXl1AlhS9FkdJ5iSQp1Wm01vQwrbq8UqrpsP3yUelGd89KmL8vxgvf7SkE6e8nZMoD
lR+Jc7bt0ydUnelWlHAIRGojFnLK7ptzrVeIcdaWFrWwbaJ09l/yA33uExIoQZjCXjdAmj5dNahm
Ofcuq+bQiaJMX6nwVN7gQlUOLwDB9k90sVswT6HhiikNx/PSfQtBr3w1apLKziThDHtlWQfXFd4r
t2d8CPCCdqRfpcBEkK9K5WAlPwWPh79W+hluvr/Ay/WBcxIPzB1Qe4l7w3S2MKCXOhEoneLabIMR
Ge7eGp0X1nman/z4kGxQOHU65BEutAu826SrBVZQgd7nVm1nOVp6iLDVcCMbwSCwFf7p98/1zCc0
TRvAJDhGnE+dC+yajxoirgh0KktwlSc3m6d9ar6+dUbUvP8fS0F93yUnoCRcygoAyNItiXwsDcHu
a9VL75j51fiKOfFLMPLnNovFQggh6sCOL/dlOhXBQC+Zl7j6MvGADiIZW2fGLSSb4Q2iYYsfzY4U
7/QyNW46ap/494/6zHEEv76rnLiO7kKleXowPI12jGYKB6NiU3sTpCAIPOBf526sl7dqgpTtp8FL
DIVn4g87FPIgVE1EGy7lLRgmyCUzeb9tbrghXXMR1RB9Dtkya1e4+qij6gGo0i3p//z94z63iVC/
JwQA1AT2fBFf6ylf1Fj5Nqw8cwsrQznHrSqd2O9g2/5+qWcfEpAl9CqbBP5yvxpDSww1UpuaPIAZ
3W3FeXEX44scJvcW9E7+MFUaAiK5tO2XrpFnHpPoA7rYAYiCaMdFuMt3qJkuHTtqRFGdBpMaajCC
MsmNVrxwLC8oGT/iwG43CLYTzomPjszTHTTA6ClpotlR1tNIDbpKIea3qQNXKR2ntbqp4LQf56Fz
H6261UGJeN80XbQvhN0LJ8+/fwfvGa4k0QEI7tPfofsBoyvB7xAWIsQiFW/RMgySXGSAwGSnQ3t0
auTVi09MmLqDpvTvv//gzwREUjR+CHMl1Fv2pOvnu3tkHAw537ajoRk7yPlOeW2VCjFYG15aafUi
+v16z31kD9wxWHJSE9g+T9eTTJ8nWPdssHbB/SeXdFSdLE8ALr7Ew30mTO1kOzIFuL4kfBePtk1a
rzspOMcqBaHaepNvhjaeR4/urPpzWjvuqfMm+d2Tc3XfT/Q0/vGjAtJnjIxctw1d8WI/o36mD+jy
sccchp6KSSf9HVRANX3tjr9f6plHRYyfvBhtM4C+l3B1KRH90pmcRwg16fc7cjf20okOySzAhGQ0
rJDJypLSHsHpl7Byfr/8M7f3z8tfCtnLHgexdtXAyPb7lgUpf+iGtX0hNj3dqj8ydRph0LdR++A/
ORdbR3fXWYrVkklTGfgmmQCbPS9D1TrQ0yQt3fIFnYFn17P4cuS1XDeXCgCyakbGzQFci6aHDtoP
c9zLhs85558D4WcvPN7Tb/jj8XA99Xy0F9DQQoXi6cnQzSzVix8DOEl3vTDBzCES8hlpt/QwTLpx
bQcILbhKZbEgz34hIj69Uv9endsNNzC4RJQoT1fXlKEPeWWPSeoYI9FotcLSdIcrpTt9klczJpiM
FB5+v2+eW3QvEtm5uH0gA/B0UcTZ/oez89yV21ja9RURYA5/h+TMrCUtZW1Z+kPIss2cQ5O8+vO0
9sG3NRxiCBmwDQOCXdPNDtVVb0BrFrWUEN1qgDKVKAATm4CR1TX/x0EB872zjuLgs95ecT9HSo0K
Ehw3KQyaLTMtyorMzfOmA6xsrac8ra1rStXKV1uk7yiC1vPJi/XxHK+NcTDJOyvKY3eqYB/hHfII
vB3vGKW0u+epC8sBOaZBUeLXQwN6Rp0ceEvtqh5cL3tDhRor80EGDJ3lNp6DL1im66KjXzQiZ5rG
zrNjCUrqs22jtknjCnCq0n1o8kE/OOd3h+qQtfDOJfmVFYBf75UiUUAwJXxaMHwIpFatdUqGYf7P
yI8A8jcfTe1Wb1K+41lJlKeoIYCA2LI11Em3QaJKwmpjeOeqtK2wsZNVO0FDbD6Dx29dv8GSLsWp
20v+TirXe5dF3OhGZCyhNgnnKGHcJBn/XWlURagyYBmGDuDmAsqBrqVUxTuqn+Iz+8s9QwnsEduy
aIJ4YBXnTrdpRBpG6Kq0STMhjLMLduHgZLm9c//7OwzSfwSroEOSvd5+CwfrV3MqzD6cRyR4sVBa
n3MRuwFMsiOXKbmi/veO+28oDLOo7MDdJ6nYfHbFq9RETNkQlrHjvZhCry9gY4c/Hp8be4sL7rUB
whArHZ4htwPSuOkS6sxYrXeIJ+upV9CqWLTP6miPwYzEx++lpv9/WEgc4pmB5xdVgNuAQ5S0dIPb
IZy7ojqPqzo/U18VT8LIjvSs9sZmkxyhEuBi1rJdx60RVyjA8rGKom1DmvvVda2GBSuW0QviZWjP
j+dyb3Egb4NqIMNDL2pzJvXdUgrgAH3YdpM4j441XBvba/xIj/KDM2HvOCLrg1VnUpemjHI7iybG
jxCRkiEcalsPemutPtW9S+vWpB+Vk6/7ePWixzqg/HKQi21NcH4eDyi2oUOBBgL1o81eXBsUjxY7
7UO3tN2n3lshMaX66C/ORDNOUcZPKeyRHwsKTlf0ST0VkGGawzuqYRglURG9HRIVm9I5dtxXdqGX
gIwUNINBi+CzUDiLe3BN7aQDPMJgHsKGstlRm7M70vuo1T1cQUSVay+eO7+esXt651VV8naO5/Et
ujnG97RfqrNRzUcyYjvHqYdLJwq+skcAP36zLAorWyhkRpxduI+cCvBUdjhhehgHgP4g2ALQhuMh
ff++N51iB+AtwKO5ZuZePEjBnzNrNf7zeKXezwiXJ+9umdH/NAfbLJ+moaXuIIAVudB8nGR0T0mG
7fpqCf1bqy7G51wvUHbs+uU9cgL218fh71evvLsxkqWzRQH751PulyrnZIIb9tDgDx0LfJvV5p7P
DBkXYDXKM1K/7nWlSQiGpqsOtujmlSiPH6REOb3RKbEosG7FEVbqKMhYK4QGjHptLGwdubBU40IP
sPnHUVb7qbexBZjhsgFvmWwsCFJgiY8n4P6k8DTWokm/xkLWaKszTPNEW+sKwIOhNA7sF+DAw6xl
b8GFLgeJy34ojlAaoMzhdvWxi+t6iCS2YjWHPzuls8Ko7zAkYDfaBxtt77sCMCDtpiGAEtVmo4Gq
sgw81SFwqHhCn7JIVIVvgEk4gWBef6zl6pzadnZmMjT8hw4Opr1FzXXJCSwdTskJbxf1jD/CkntJ
E3Z5omM7k7j4hsQA5Iyy8nM9Uq68YpVr7irJKwh4B7rY95cNkpk8Nqi3/LxMN5kBrFrIUTpo1Gx0
4Y/jNkB6lNj6K/zq6qtW5L+fFnok3TRzmGl6E9uHKoCOAcEspQwzu4uvaQtUqOhnS/MRG1tfITiF
ndPjVXv/xiAiBuGoNaJ/Y28lxiKjcUQaeWU4UVwKRi7sFwB6DnW6PnqVNRSAUcPP/8WORQCHa44e
uMebbnPdTHWTufqUQ5cfhuhiFFb+Mht9fJ4tr3uvWKPzjCR+oQUiBk2T1UP+xh4S8dfjoe/sIm46
iMuUamkjbGs7vatXXh8PdUirVftz0abyYmBtddatrvv8ONTOQuJ+pgNEb43S4VZjdlU1uUy7Npzy
Mf67173quQKkcUKOsgusPlvbg8+6dybKHJN3jazxGFuxwr7Q63hxK4l+1icrUNoBoqgb0Q22lGgB
J2JO31rOUpDW1IAuPVZKgxSjcIrw8dB3Zhm5GvQtZGHYsLaiKvwJlCMLu0PObkykCq+jBzabAFGj
ltri42A7q5mhgrCw0LJXuYpuj4vVNRBfG6c2zJfBQmKzNN6ttrCuuee95/CPw0lJ1evjmPIAvM3p
6eKiVezgi0gdbSt2YVmKJtKFAYLp0t6JyYoCTu7yx+MoO8cwZR1iyGc5Ne7NyLKaX24tVhOOHv5i
y2Dkz1Ge9tAOSMd8Q/BnOF8hMXXBZzn7F8uX9JcTgu6TgQjm7bRWht0l1uyQbxsR4rZNOkGRmUBU
VvjOXOwEE6OD9bvzIckiZCeTWjsreDvcYXLqDquA0HVAFAPCbX0XPuTXoon+UvsphTqFnN/vL1W2
JjbR6FpQ2996WBewdNRyofwHDWZ+gibuvhnEWn1oTMv94/Hn3DkQWJ2aztXCOmVub2fUaHpschA9
pz2EXGjT5gj74Xv2SktdnGvsujrIGHbuURP9Z4R/pDQMkjy38fhWCJO4BTzvDOcWYMPGOx6ji+On
Um93sGvxutOQDPM5j2f0FnHyeTzg/R+Ac6L0EWYdbQZsTU7CRcYPgEpafesijHj0lncMNgDl6wb1
x5M1g0YeK6f+I+v0L4+j7003WnIUP2iikqhsomdoH6ti7PuQDAMkHzTT5NQ3tKUn6CDPHPjl5XHA
+weC7GvixyyBDPzLVmfYKamwWaBDA3fNnWuaN3i/z7MWqMr8CSls42lKxhkUJWT6GSsr6buCsCyw
vaBV3Ont419zd0TxY+jpAlBEzQu4yaadAzGiBWY8QB1vxfACEdYKUHcwz78fhWcix6ChObyYN2ss
8vIK303bhZhSrOcMrCIctO6oN3V3nyA7wj1Kr5TGgaFu75OaMeprrKOUXCWlDw+5fNI6GPO4YcbX
xwO6D2VI/SZER+hSMHObYw/7eo42JNICDJqqr4Kd8dldescXbWofvP13QpHtmfRqybSlRODt/vTm
cqDktugBphzrcmqUdAQpn8XVAHnCXLKDk+5uP1Cwp+0je6aoztOnvg1nda4rMPA0gm6x/1RgjYeW
QLKom4DTN6VQDibybvMTie6ZfK1TQuEEug2HZTAiVM6s03VJkiCt7PYNJlFgqIU1vWDi2T8D/CmT
ANEqOGtdp5hH21FGuLmk5Vj5jBZ6IAgjb7XInKZurNREUxtqLbJM+F7Zi+9Es/klmdwx8xFwNr6Y
aN3RCSvbCdoAlqYkxbNWJicj77Ajeby25AV294N4UqEBBwSM8uPtlIimXREiKI3AhUjwzW307NQN
cftOj4sPi9KvH0GRDH8nM6JpjwPvfHpSUdCFHp4zFAnlt/rlnV7iOaUMLX2ook6XZ1EYdtCq8fAq
Q9jjnK29fXD23Jd5OfKRHMfDGQNb+pqbgN64GiNeImtAGY2CSaeBlvHLtWP3FsUI8RkeMs9LwNj6
FCz0ePoTbST81dQs6v6ZVJ3q3uMp2Nls/CKQIKhw6ibZ4u0ULNqol/AK1EBfluypbp0GEs/ihezy
I5uT+zxcwmm45qWEKy+d7XfWdRzGY9VdAoPuXJi5yRSKOp9eLRMKLWjgJTDypypcV7EE6YRgRrT0
/e9/crJTxJoQiqLOvf0C8IArZ6oMVHAgEjzVEYwLPTJTtCp4WAs8ww9Ol53tTiWRlr2UH5W5+O38
pn0hUhu2bGCYyQAVIWlfNNTmn3u3QheiN4wWxWyvfQ9QZBb+Smp7ZKm0s8gBLch0h4o05Tnj9hdk
UUo1FauQgJpY/qyrg36aI/D31ayvfwvEa44M7He2s82TgxoF9RiwwJtFDr86X7wIX51cUQUSKrGR
PBulAvBdsS2w9jSC3PZU1WUOD9aM0Dd6vKR3ppynBzcIZozIsm/1SJMMDgSmwWqgYGR4Vot1QEsC
L3NYVmNjnSLL6T4WGLhdWh2FkGJJ/sVdSYJhMuEuwpZ3E4DWWAcysVsDIUb9lKFzC6cXbwPXSMTB
I28ntzJVSr4SM8bZYmxzSWTXi9xrXDOYx6qLg7xZjRAagYmyoyQFZbnztUc6PXATxb3mBcIakk9m
vVk6pwsEtpkvjyf//uNLIWbqjiDGyRa2pU9oJZoGPcUKLDNuXuLUhsLvmd1pxMznGU3Txh+TbrpQ
mz6aivvEjsoU5V4uN8ko2NYcc4OcesbiI5h7M706uFQ/K2zJA6zs/W4iBZKwY7m6LHXLWkgXWttN
aloB20r/6MatfsnaxAwyo8VzEgO++GA13x/QhCNlBWxP2wXbrNvtqyQ9aGcjRoFnzXGsjuY1NIwe
79Vmbc6Pv91uKBplFPoQFCTTuw0litFVEDSzAy5jdDFHl33TJ47vzs7Rsbg7jWQfHEieAWpiM6o1
7lJFSyIrQHD69Twi25YahRFObjT5TZr9nkYjVXGZuFoAa3huScuaTY6n6opYbY3Xnb60zScAwcWZ
rYsnut5nHxppUV2i4nCp7Sr77fuGyAhDcvVJesUWf7jSTa2MCYlpLdUg+DdQameRqC+we4sr/ZKj
bszuxNKPUQ0T2d67ZrqGzNYSUwcLPFqbV6Tlyk8efPxnvYiqJzttur8er5n7w5bCmtzsoHqQA5PK
7L+mUPCX00LLiSdsJlCPjRQGlNW9FmtpnmMPg29lbGyMoL38adCso3fW3nBpfFLm4rynRrJJHbHN
hERaML16s3jXKLKMC5CmmKK8Zz6vc3zUH5db4DZVNWmxoQGNTyW7ZNsBaBaRm/HU2dKBvXsp6GF/
VHrbIHccosDo8VOI7fgoP94NylMOnoNGS35b78KPh6qwW9sBiEvzGYmv2k8ykqcGoavrokywG5vh
yJVz78M6PCt5s/Py07eCqtqcGUi3VFbQu1Hd+aOWduceTIp5wpbZ/idXY8x/pQ0v4Ji0ghzcOcmn
x2tr7+MCAKRUyi3KXb5JJIZkEeuQ6FagRoOF1ayB+4WmREGjrEMwjsPRy2gvHnUoXmVcIxTDN6eE
N7sIglBaDBTdWH6oiMSdQXvWXzWQ9fhE5HX+5+MB7hy4lL3ACcgaAerT8gf98v7IsQxAJMBAaqfX
DC5GRPksUt4wdsYfjyPtDI1SAYw79onBRbI5b7MhLwutXp2gAWad9dX3ekUIN01x9Mxa+6h7vxMN
zDWIa7ISoDbaJuWsc/xB11R1AnVENmA0KEk4qI4GLSrqQT8k00HScR+PEwiKjNR4pm7gbeJ1Lc6l
tpLGKAlpxRnFGCxyMiirJbIHPj6C00ES8BMPensMSKNGOrzk9jxltj44TTG5q6HyWOjQJPoxm6n7
w1378n0pJvWNiozbN5zQ0FZMsvgJdY02v0RYHJzVEmENWhGqVMzr/cKN3C8ksLx3H39t+TW3P4/X
DfLm2AVBn9vUGDxDMXVMu6LARuH6ys5sfH0pxNPjKHuzzk4xOfu5yMn3b1dvj+oZXIwlClL0li5N
X6dPTul8Kh2vfxqU4WAF3x+CtOS4YPCUcTQwQ/LX/LJXDHp/ZI44LOZzP/l4jnuQdmsDzn81I/Tq
QCFPqiMc6f0GlUaE8jqVFxy75zaoaaDTmtgrsulqoUomd+JnOZY1pBm/3a4htSNrJkUBCScLbbeh
6slbNbdBqTwrkvkZ72oEj+y2DteigZEr1PYVDPqjm2VnfKiBwa+kOSYhL5uNk80476idnQKzs8C2
qCi7xIhNfiyHYTjoH++ForfoQONk42AidTu+tnTjJI/0hIK6ZvzTRDYyNzZcAbaCOeeXx0tzb4Na
0vgDPCOwfXO7A3j52UKIKg0d1Hn+buypeyvEOhb+RI/qopaIA8OLR6hhdvXuB8ZKddhXcY0leb2A
VRi4ajwUqD4vsUheWvA14eMf+DPj3GxRi2IIIFp2Ke6/my1aI88axTMOTxCxi/rUaUb6nCLS8DZL
LdRRe4GTYorN+rtV6M2bCD3fl96s0kuLVuJLa9TLW7TDYvAVYFJntYv6U1Z141tdSaqvuqVIqiyC
0Ze+VeaDw+Xn6b356bL5BRmCUjoNsM1ObExQPWU0JOGoVii/qsWT1uaJpEklfuUAAUrKfrjkY6Of
hJMPF4VLFXLC6L5BLDkOwYw0B7N5dxJx1sElpBdIJ51/bpJQiRGr0Do2UUF3kqe4yvvpJEwqiLnX
Gx/w7SnPjz/fXkC2CxcAjStZ2LldzBF+a8o4KyY6Vpp51ZPeeEYJbUY8q6qfmik5Ws93mweuG2HA
50qtd87b23hOu46mFUGjMlNkZ1voKsATwCMgCzQHj4d294CXDT8ZBToC1mRb/3OSXiWbLLDrk2gt
dEaoEv2jaTALKYyO9Oxz9eqVigiqGrfyx6F3RunxVuK05TdwjW+OQIXHWF82aCjOyHaG0LSQQaVv
7ZvmOH54HOouuyUC+48yIN6cDoDy2wk1hqyjFAXhwk7FGipRi5AejcGgKZ31JFycWYtyqT8kujIF
LoKMB0Ci+0Iw8R2JNSGpRwZ4yxBLiAhuKCM+lJ6gjxBfOnn9lF0bx0Z/rqF/jpph2Uf9OdWE9snr
xfKSIzB5jfNI+I8nQ67Wmw0tfwygHiiVFDZoa99ORgMKQnNi2C+x7pV+22hOUPVV//ublGSBZYXX
CtXmLWdLbZNJj5za9MHyT2eEFpuTAmjx5DaTF+Q1ajT/YlS81TDtouPCe/h2VAsEEWcGxuwbdBSe
RBVXr0fk9A7m7i4tkXPHo0GC3DgRt6mnJkpgIqJHMl0xor/QsOIZmNrVnzlNE8UHLG++W0AcHRCc
d84f4Le88KkswFE3Ny+jjORPMxcHgWttsP9AugbJGMtu1PNqIn0QDkZ3VBvaj8hmobZHMXsLs+v0
dsKNCd5OO63iVJpSzD1uCzwfVxDqWTQczOv9mpSSFLzFKCID1t+2NpGKylecBVFzHnXlgr/m8ES7
8cjP8v7rEYUeI0gVj7xrS6QxvShOKE9Dhlrj/C0K+llodN7yRjQj4kzWouAdWKu9dbD97yeTpAuT
CjR0gWHCN7tdmryC2NMjW8GETngdow5VMFW4iItG6ivLRT3r8Va4P9OJhy4u2Rf2KIjD3saj6156
Te8Bmh5Q7DXxqHgaPd0JPdR3Qzp/lOEstz8hCH1EbNs56AgNqcSVnxK83uZsWWJTEeCoDd/S8yiI
B4Eby2DpYdc7ZbCAST7F2tSdyxGPABT35rNiK8YH1QK7+3gO7i8XA0c7qhl0n9ir2xN3mMA82RmH
nKJNeRi1eC+p2uA829ZylFXvfV7WFWV5sjsEHDYnT5/GQtEjVCPicbACp0FBqNMW5apbDqKiGFod
ZLu78SzmVjKO5cP09vP2haEJMKMsJxZWGCslEzjaxeuRrwpDtl8Onr97UwlwhJ2JwBpCAJtvOtrC
5rmAiEPuqgiOqlkRLAk6vqOmHzXn944Bydum9A0TFKzD7dDSXskRfSVU58Rj6JHYBUblHiGs9iYQ
7AIFRFJaqsOb/RGLJU6itrN8Acf3FCWFjb/HEuE2kv3pTI52cLbtnToAkMBX0SBiEuXP+eUpG9H0
1BtcLv2h71syrEy7FDm6j4raoaYKs9vvtco+WCT3GQ9lPMbGLoAqQlfqNiiilzR/nQEtsFgDHa2g
dfduXubxqjqCB0hVz907V2nL/5i50jzPuTr/8XgDyk91m2XwAyAnsAVdqNtbBh9qLouXgwHzl3RB
t1wdIcWPSB1qiud94r3b8JipvECxG/H+ceS9z0utlgSH6xIr0M3nNea+qm3BfLtF0557c2hxmUNU
y4uH4TT2xhQ8jrc1Vid/BYxjQj+gk8It5m4S2aqw1NxWYzZk74kEMTd0JcMoHhEud3n4BnpZ6Hin
KJFdBrYRW+ppKdPqjTpP9R8aXgqoR5dNY56MudLisEaKmkdVOvQC0/R6mjDiw33Cd0Hmfelxgf6n
oOg8IAmpl/0VxH+O1xYafVRJbDv720Dp+Xtu46xzogcAhMPK1rFCE3pqDuANO0tMcoPAtHEukHZt
1vWAHG49rRDE2xl+UJLb9snwiiFM4wSeKDqN/uIhz69TrTsVQ3WEG7p/U5MQUZ43kYiVuOLtNvaM
3musyDWQfVHTr4thYulR2p36Az11qcmWdePHQQOUisJtznSUqaF/arXFRh0ZWfE/ELKNaZPjHGJd
8mGM3lnp2EYnnfL2fErFSOINmqvM0B/UXLhHSSmOEpKdo5XWMJinn+IGPA1ud2m2rKWVdCR2joIy
muYtxUeBDdGJB/kSPl6le6EsOsagEuj5gbu5DWWg/4//oWmwboBd8ulo1aDny61RDAf12Z0DT3KD
/i/U5kKsTHnapYzKskbt1aQ3xR+rfBqdeAUmxQlE63ydrXo9Px7hblgL9z2aNRy0xmYyTRPPJzNl
hG5rTxUqdr0pmZNjnZ7UZmz+8LxUCSOzcw/i7sws3VOpVwa8kILEJm6Cq+Gc8Ht8tTOQ5KzTFtSu
276OdPXH4xHuRkI0i6cMpzdnze03LMq6H+Yl58WcOBWA4Nk5e2bb6afSsdtvj2PtXMXcjP+Ltcky
5qqeKoyb0J/oC/XjhBbOt0b2pR9H2R0R+lDUVEgarS3lGkd5V2DGi7KHFreguFvvAzbe1XNaR0dc
qb1QWFbT24KNAPtisyrTGpHICEShbzQmBK0OugNQnfyqj2Xy9HhUOyuRvIJGCC08nolb0OmEIQAe
VRGvmQV1UIGWxVlx8dbJmym+5FmrfVjm0vr6OOjeBwPbJhcGTS3ewLeLA6cCz6mxbwDiUrIW0wka
rw5q/nGUvVnkeU1CAdWLj7Y5RiifjvaCjRGCDp3+Ne6qv5tKdz7ggvIv1jpDIUlBfIoK1+ZzIQsO
QBVNar9OpvSltlpuET2OG9REER7//UGRTkOl4yzm/bKJ1UjFiMITKHfriB1bKrC7YaSoWS/LEYl3
7yuRTCPrYsD7pl9z+5WSRRNWi9+Sr2EJd17rOLk4Q/TbSEdqeZKzC9OaWWLR30ZpKssVNooYvjN0
f5L1tWGZ6xiiMiB/Qk70+nj+dgcla6Pk7fLZuRmUrXiL2bijNOAaqtfV2PPaigonUoPHcfb2FQz+
/4sjF+cvmbS8cXRDIY4h4GnhgduckKkdQf94K5IYXvFcsLcPaoc76SQPH57RtBZ0FBo2QWG1xHZR
rQTtzaY5RVGffpnSZcCswHFeisHF+ubxMPemk/cJ1R7Ls0jhN4lVhh1ANqos/c5qqqdhbb5XMX5R
/yYIi0SyWyD/b26txUXPXLd7KjzlNDx7mA/g0JnP/uMoe19MEsxUymbUre7aXFpWlemgGz5ApvQ1
yjOFP2AwF1RLksIRdl8JL/rnccj72aPSolPcAf9oIyck09ZfFkmmDXqjCdZ+wfsg8KzG/qBNhvvp
cZT7542s52gk/rIzDOv1NkpfTnqSQLSFReIUF5H16ys9S903VRs1finIAWp0J/AUwx/hceT7KSUy
IpkUlDmsYI7dRkYtosH3jPG1blW+MxQj/QKoeXxVD233ZJhRFVozoObHQe83AYUkWXmUGFqIWHLS
f5lUqpt9kbD5oF9hcNMqlguPzlEC0xr+qLhFz/8mHHBOGEI/62a34bQ0tlHtkeFqG28FL/X8iAs0
wBLxx6JER3ixvdFxWnpQ9Wypciv//JfRDVZGV3Rli+fTCNsKWF5gJ7n0lEjzz/lYKgf13L0lKk8T
yYskEdkio7FChJMT83LhbRX7dDTFVU1c86AFu7dQwGNQmPpZuNmWwLIOMTwoiCBNvD59w8NXXBSR
Zb66isFP09YNoM5VweMvtzM0ukgIikjCI0iJzeoERukNELL5ckosXmEuk4TexCnzOMp9FgL2i6cn
KGeLGNtE2GwduxwKouCfAtDWqRJcJuz+LYJf+W8/ZshzZAmF/5Zq6rYXJyhETXbJRtczNZJmJNnJ
Tdw18HAe83FEG/3Zio+oyTsL0pYyyDL5IdHaBq3aNTWbiosOy6uvWh67zzS1qi+KIpSTG5X5Qf4j
P8ptrUbyZUFa0KOix7lF8TpWSdN2XdACcxfxzszEHEI6dnyUYWK/aBucdUqlfJ7jpMRBXD8Sbbz/
mpAjyB1UejTS4HqTrRQJhqDe4gDNL2PxzbUjtQ0qyHHhWi/xkXP4bjBZtOCD2tCvN++aErF/dcSe
DI3EvLu06WK+7tbFvvBK1S6PV+k9AwIFGtP9SaGnfIpMw+25UimOXtTjUuKeW+D0WE1zqLIlQi8b
F3yh5/y1NaOBNCcWxGBlfm1Obvfu8W+434/EpVslbym0Y7bAA1A02GitaOGgxTs/4d/WhHG6Jgfn
9W4UedeScJL+mXLSfzlAeY2zRjGNCoQ+DteULBdkBbW/x2O53xUyUYFKI4t7jEq/jWIM3azkFUU0
o6fcbeBT+KQPU/yc2gLPUa0e+oMPuDcszjCDzr8Fd3KL/o7NHqFk4AQBjlzdByxU7JepcfuD7Hlv
WA6YEPArutS33ExemTno264JXmcYaF+TGQmAYq1ntM7m8jRo8VG8+3uBGfwlnvw9v3ysBd/FCGZK
FTiL8lKAh/qCMOtyTa06g7Lpfhtw0D7IaO+GCKWY3pcE0FGuu6NIqFE1NmWM2uusd+ZpykYPwze8
ykyJPNfS+gi2f7fJiQclgCqUi2ronZyak1RrjwszK0VJ0nPSNTR+DOAN/MoheLwof7Z3bg5PGcuQ
bQQWCdzpTSY4czzWCPmWQd/hTOybYo7/YC3Nb511nJCuS8uKpttS+AtOZWHbeMZ3Nc10pJRzNXs9
rIn+edUNdEWXDEncHCNaFL+wUMbHuvyO6ge/vyzrLzzq+6tmd8t7KtgTkm1GixVS3R0kerszx5lF
A4Yblm7p7eLAcklfZrZTgN+S/VqozhhaE48dF9efg0Vxtw7lxBEGQIZUGd3iEMbZMWbB0zso7OWb
Jdzqu4iwIKqyIQE13/bZhEVpeqR8txdVIsQApfH3HQmw8hJySizFglrRltBb5wb+g6WcIhRzzuWg
qMD0dS18vEj2ZpViCQRk1BsB+21OrjXPxgi7eiybLXTIukxfgh4BTuqE1RGQezcUDR+wZmgJ8r67
/YBi7RcnBiEQDCDCTpgBt36eiihIqHz/7nnMB0RRD4F3MAKy8HQbCqFLYQrXLIJB4Gfj0FULJmuY
QiVPkjPuxdF/Hs/i/X0qAwJbNKEgIAmxRV8oM6U2HOS4zOYYR0cNS/AzQOfieeyU+rWI1/6VIl3R
tCyv/0q9TsfHOKsPbtSdBUQUoB/w1mg8bAVccCqv6rrCrgctBifoUqMO1tlsThZSGG/wZW9PdmlW
B0F3vipHJzkhZXUuvi26pS8HyIqumQdoGKYhPtHiE5aiPa0XkBKPZ3k3FPUpRIfhd5CX3X5VDM3y
ZRGEirETvvR9EZ8nVx/f9FZX/P5hA2JHqopKutNdkx71wck0KoVQU4uXeLS6ZwVBJR/PvKNyx12K
S/YjteyA9SLuzBPudlRxmUmYUpQjBFN6gRrnuLChVe5bk+f9sK12DrFXNq+dRCwgKnX0LNqbVIDZ
UqqLpwSFidvwuKQjoBXFRdAlGr7Eo4Jya6PiFtVE40FhZ+euBWYK8EF2CDgENif46mRJW1pjEazG
pMIg65qPRYRSVR111VUrjeLyeL3s7QcKp2R/NtAWSi+3QzNGiiR2PhdBHuvNc+lYbVg3enVG92f1
cw073izJ2oOjRw5ic+kiCP6/oJtLF/PRdepQ0QzmyJiQUMbb8yOkbvuCP4yDCaKRnL3cwWl9NvX8
6+MB78amnAX2Ahw1sMnbAbvavAyTvvJcwcXo1VqpeJzlNohJjPX8rhq/5xiaPo+zfQTc21tEVI6l
HC6KreBNbgN7eIa7SpoWgTqs8XXh7fs5UykgcFwdwUJ3Q5Gt/bwmpWzTbSgqW0XVqBX24rr2HttJ
52M9ORCWRzU6qFLsRTI8Orm8TaRs/2ZQTNpswtbLA7B1eHX3qxKKuSrCbHa68+9/OEij0N5J9kAk
bnZGRV0ws1WOGyRCq6elzDo8nIvyQ9t2ysVoYCxzSSo0Abr58+PIezcXtUj6LYR3YM7J4+mXnBvY
KQKFwuKkWxUt0L3MOLed2j+5i534Yzcv+Cen7pepTerupMtW+kSN7SBV3dupNMthWHEscGtvxr9E
aS7rJrium5n3NOr4vptmlfhtUX3Hid4IaOUcybrdPaE4dyXSRAoD8g7ddqWaVC+nuFmImUL/nM1+
fI/uj3tQUNvbkpBSkC6SdQw4n7fTO5TxMie9l3O8jvPbyuR7usscnbktvzkRTrwYYDrNm8VGzuJg
UvcuFmn7AG8OsKSzRTGLakLGqCuLwJz0rvHNIRXh3Ofx1bLy7ks2NO5314tnTGnx1/T71VWPnBn2
DnzJwAeHgbwHWclm8GPeJoiP5oHNJefzfAYbkoxZIFSqN1llHhH+93asvEHJ3gFUU9m/jZcWthbj
6psHVmYVvrt4a6C1dnZOMA0/2LF7Q4P+w6Of6hDbdhMq6zC3S2uDtMfD5dqrXRsqf9RfC7taQtGv
5sE6uh8a56sU8aRrRnVx28q3zU5bI0wNg2kWH+KuH58HlUSzAMXz2wkdEAxKMvIsojeyzUcKKfLl
mX0elFkzXoTKZgcqP53LbjIPVui9aICEe/AX3Wh5Y27PPa+vTIrBJRmrks5f9R675pM5pghPoVy/
flxo6v0lZpwwe2/ECdG2xvdTXdknHbWOcylEfXAa3p9D/Bipk8qRCPtyCygsVMUxhzXnHFbS4lNd
WSL3C6s3r7agXHWKyqb/HI9NFR8kDbtxqbCgNOyCNdi2eUc9LrthyvIAHdQfMw6QWGs3zuvRohTO
a3sJ8IE2Pj4++fdWFGwOTAmkCOAd2N6j92WWbZ0HptAKuIIiP2N3qr4sBn4a/yIUtxpaeZwCvJNu
9+Uqxpj/KZ+5A914ttx0Zce0NkYm3ZH/1P2+1MFqsIC5sSW4f3Pk9H0yWKNJKGHq9WnK4boP5LhB
G8fqFbyZ/vT7Q5O3FggbYKFAN2+H1qX2qFdFy26prLeJ29U+d3l1dodkPYi0NzIeCqwOCda8u6+W
KjVcRTCywk6lNhG0hbXFtXtO0/7jUIjqAER3fz9KiAhZM4QMXpXbj2bqS6w4tZMFtta258lR+ret
2+kHkMi9VQjsRcr9Sy77tkGv6TU1/hKvZqRNpxOVDzu0clpdI2dO+PhT7Q3o11Dyp/yS6VSpOVTJ
QCi3zrW3OWbnFwS8p3+xlXlH0YgEzw9jfZODz1yFWoz5DaJh+fzKqwb3JeqQFrWmOfrToSPpN8Nh
X35nbUibEam+wrnFdr4dWtxXpcp1nwZ00f6KIko35Wo4eGDAP1vg9Pz+TP7U2AZSyqMfeZnbcBGq
VG6NuAk6AG1/7hN7fgdH6vd8z9DKAEz2sxBGtk+zYrsAO08vzaQlylg2UwdQOKr9tmuyb3OizG+A
lx51JHbWIrwE6gpkouy0bS0MBT6XiIZci3PnQwGzfDtJ0FTODmVH9kJx4VFYoJ7J7bc5psZRbWba
H2mgGmlziiOcWaZYGziLKRw9XvZ7l6ysY8KoIlch2928mIwkh+3NoRsUIlLxLe+0H1qkmNUpSqW6
SoEfmos5AS7bnnqJUU3yUUApLtVYVb4o7fH749+zN3QJS1BZpjyttq0nE665sJQuRZRdSd9qaxG9
cOihUaTGR/jHnWsVT21SX4jMiABtWTU95ld2uTb4KS92cTKctjvnzQjWOkm7CYkiLQrr3FuvvztA
bh/AAcCNUB5A0ex2dyQ6bTxXxSQ771Iv1OexO+UzB4KVpdnBE/V+3xtQi4GHwX2nE7z1eADS7zRq
nqZBOYvilPbtFAJYw6ulhtXvaWjrPh7a/REKek9WVin2McjtOw2mMCixAUH9Fam4L9R6yxDeoHJ5
HOV+hSCd5PBWYnPQYt5COsZ8tgt47UkwD8IIyjZr0crqsdjB/OX0ONTegOCy8jBDs+petF1UiM1V
mhIHZOwKoDeYyoIyf/A4itzNtzUhIlAVxv+DVchqvl0RaI7SFpySOaiQpHqvdl52ti10pzrehpec
/+zkxEr1vm8X9/cXCJc41UWyIdly2jxTYJ47s4dzbMANjJXL4I3n3uiXv6s1wy2iypeDtb+zIMmG
JLtBdlAgHdyOFNOlqLcG4kVduQChwtm4VMf4ydPb5WIXcHoPPuD9FufxQKZH/xX/Z77hbcCiGdAX
KsmQ+6yNLg2kXUROVx1r9M56plllPhvpmB0kLXtB4ahyhvGyR2RMLuBfMokpN8jM53kOYM5XoZ6P
Tuj0eFxp9qi8tvW4fp/ibXaQWOzsCsDB/wv6/0g7j125kSCLfhEBerNlsaqekX3yvSHa0nsyab5+
TmoxI7KIIp4G6NZGgLKSGRkZ5sa98tP/sqiqt2AkAEDQCbXDU9Us7jNNqPHU9nn0ct9ed/dHmA7J
PzfjZii5z/J2RMke3D8N8780bUQ2w02U8pLosxJ0BaZUVs6rp8fIAxlE5MpTi4bidXOUJqRC1RTn
U5BZTKnQdZuDCU7yJ2JQj/qe5b7ezbAeIRpiAjKR35xiPSweolnlFKTO3JwIdfqzCQPlaXRS5+AN
3nEApHY/iQDpe/EWrc8uDJVOVEM9BR29m+cFvoVzGxoMGaVpqmkPcOEo11BTy7eVMYYHa++4ONp7
shtGGYaiyMZuMn1Kh8ZbRt678VOHktL7qTHTz/ctZsc40VFm8hh+JmKNbTmEqEkr0XAdgyE2JL3i
kFx53usAzfTmIC/ZMU6G/ehZSscGDcEmnPGSLJsrD+/plnTn20wsVCTV8qmw6Pflddp9VQqRHyy6
sz9IDyjhST+K3vxm0VlVFkozyRjY3uT5cZmrAVzr3UPqjJ1//1PK81g/FkxyMybOgDrlF5gW1rZi
W12oeSPj/lhk8ocCEO5kMiL1QhWvCFIK/weVpd31QG2CxAF8RPVjvd4M4qIeW+Ihc7bcpyKfkrdx
HtXMG09R8VfjDcXBgrcGyQbpzUqeNpLmbcepc+NmnLRFBFqLRkrUiP456ab+4CXaWQXmOQkwkpRA
UGSstxXHS2bojTIEGCyjzcAgntAnKg+c8s7Ho2jDKCNQHKxyWzBahNENGq9qIGJjNIioR3ENxyj7
prRD8rxobXhQBdjZlhyTkkwR1Kd4Z9fbqqyxSmjqDoFXmeq1doRyjo+H7G/vGGErjQhoyeU6W6Ty
4upZ49nLEPRWl3yI2j58Uto5wTOPGuXkwfkAtUl7cGJ73xIGCsIUyJxkarneWpIoA/GKNYBpKty/
4P3NT1E6TQ/xDO12KqYj6pvbO00GRt1RknQyHrCFanZew8xXXQh0oAqEcuKkeWpNDIbq7RGMd+fU
6K+AbKLexijmdnp4HlJv6foSky9F89SkhnbNYlKS+55jZ0PcYuBgktuZPW1MfrFSpXU1NjSFef5B
T9v+nJoV6oLxEbnq7UrgRcBbM1APTMbc+gyaVbHTpxWxiKu2781OtT57RbHoDCc2XnywrZ9j42uP
yGo/TwmiZFzw5vWEbkskiOZNwZDElYALvJQQ/SVxHR9eC9KrhS7LwxAVs7haxDSw/8yJBYNUmaqk
sLVq5X6IMvHf/aJY3Snz+urLOM7z34rbJZ/n2BR/E7d6APUamNAeZkrMhp+PurEE9w/o9loxA0iB
AaoMyZmxRYkIBhsyI0r6IImo1/jxVFRfMtpGEWNyruFDss4Qljce3Ktb6gNCcqpDDBVA0IrJbx4v
D4/bFXHdB4IBr29TuCiwHgtr0c71MMz9NRlG+2JKjd1LOzJ8bs+h8Z/itLXtL1lsegcu7PaeQ7tN
7ighHHCsb/W6pzjKu5EOA9zjXfLckSmf5yhHv0pk/XOWONHBe7O3Hj1pUCO0xrFZeTl/CZxNpN4z
Le0JvgpLPxVw4569htnbGOykP6CfdfAm3F52ytzokZOV4GBuHtRO0FbJK+LKxEkasA4tN7DMjqLl
vVWkq6RjS88dV73eFQKgwLQBYwaiTL1rhQTuhZZUe2Cxtxdd0hJJUkMebOKRTXAgllarIuRlg0h3
kzN1t/ajGTaZr3IHX40OkUsRozIMTiN4iyFIZ8DsudcQ/iMv5ltLMf5ROIixEpJPD3ZYRV/vX8a9
rUFTAf0SfJeSGX39AWu415hkIi6uzck9tZCSp75eVvCXGXb+9+vXkoEI5kfxnpLNeq1OqQcMBrKq
uTPjZ16/8EzxKXsrlLk8UpnacTIYBLGq1G4iUNjsq52mEk8Qkbypg/qgTJ7jw3ZX+TUgpMdmtqaT
Tpp+vr9BuYG1i4bMhNgYOmreBYDl6w2GWjN5vSpd9NQMgBWT+FORjYMUE3A/zTCGPdahcC7dLLTv
91eW//J2ZZibwRUB9KPpu7HQyYu8Zck5xqGhqArbGtQj+P/R/ev+OnvmQnQMV5ccSYMsb71DN3ec
AYou0o6FCnFBH9HPa7dGL7aeDj7mnsOCaIh1eFvJTTdL0UCYR2UOoTbj8vkprHKXOoW+IHXbZzsb
xY/7O9s5O0JJeGJktGeAH1zvbJmyBK1YmZyWloZOKAjNIfHqxhfLoj3MPXrEcTx4vjCWI6K1HVuV
gRdpB9eeHW9CPtAZml60GXFEtGTMSRo50gQJWAFD75XvtAhLf3Lq6Xp/wztHuVp1832NPJqXZaTQ
YED+g0xhPj9rUTSdam84InTZ36AsP0vKUMxm/W3ZtNKoM05tUqPkMpn2DJSloqYx8AajmT4+u5l2
pG8h/9HNlZBNBciKJfG2tcVJOmE1QcShwQKYqRBER230LhyX1+OxeVLpRMqIigxhS0maT6MKgWzC
M+dF3/s8dV7yxQkvrTHoR2OnPycHtzuivkexmwAKQUT5mX95wiEuCJe+AiFjd27x3orz4VFEoQl0
OKneadOk/NPPbR/ondM9wQddvRhj1i8nnEP2slgWnr3PbQuBDfufKDbDE5FG9x+9VqqvuTUjDRcN
R93GvVvFJB0pGo1vRL42ldAwGpcqr3k59XiRBFNQg+ct4MoKkFEAj3N1joZyOdPXVw4e0lubo8SM
S1Rxx3Q+tjY32r3VZ44DjZVaJ7PfuFn9US3VZvQp2CcftGV2tceBcZ/oYOHbe0U5RiV7oySKEsQW
xSCEAWRkpvjbz7Z9WfrGeya7z/1FhOGrXSRLyTk+SJ3pIm0Jq+1eDe1pwmels1Iyw+uIOlDa0X5v
KVXT+VlnHNEW7W5O5omAQwDHbGnIVaVpoWwZeFZ7awySxLMvBTIafqK32sN9/3RrOmyOvirMPUDK
MZ6NtYeDnprwIAVF75iXXl+yfzOldN8j2Nuda8Gwn9UzCKqq2RFE//blYWU8Fc05iifUTtYrG5HR
NLbHnZ7rZTp52RS+qQpeujgcITkos7r9dH+ruwsitkTrmooXkNX1goSuzewlMlZ2nebZYYTPz6u0
OhXtpF/iBHDw/fXkW7Z2JC5conSwaFLIDHbzaSNTQ+ilxh8XyKA/Ja0xPnkaDDwzyk8B/Ez5pwow
x7US9eKbS/vnq1c3HVlPN/gBdEg2iWyk581AT5D8zzbpK0cJRVvfKFx8mNf2p4z5jgsjZuXbNBn6
s6Y3R6i1HSNe/YDtezs2ilaMTh/0DU082iNgSPpCvOms6WjQ6fYRIqigdcXvBdBK93l9spOWOV7h
lUOA3nUXQAdpnlQX4tb7X3RvQ3g7LiSVRLhitwY7jpZdi2YIGpuWfTjjaOZwQAk+9V4toEERgio6
rQnCFUm2vt5Qwl/WmjkMgZohmRpqZuaXIzyF9Vyop1g5ZJHa2xqjhAQO7IyYbxOWibKdaqtWh8DK
ovLBVXCkcV8tb2uQmqf7X1HbuYay5gY3B31ARKm2dmHILmirD2D+GFkm+qKH7Wez4vxFS8tbfLSA
rQuqy3N5nXXG/M8x3Dvv3SG2CjptAwxDoCW04UyFufqUzaH9xqmSNIaCwJqPaJ93v4tUcISEz6BG
Lv/+l1iAvhvVoLwfAj3p24dBQE81tfHnJMq9A+e0UzghTkQqDIIBMIGUqtdLTcKNvEbjs6hV3V3a
rkKkTqGkW7dpfW7a+FPKvNQV3ZWJu6u6J9db+idGttqD89k5Hn4HQQT1NhKC7dvTzIzhDhDVBdWQ
e6isJovlQ9xmn0htDeYVI+fVyQ7vnM0HJhsgdN12VWPU4OoijcZgipPh0XEF9UohKLpZoXKwtx2P
zOAA+HPcBXnjtt2hFhWgvHkUQWkbKBEwI/a4pEUaIDXSB4wWApHpVfHQLPESGEVyhLzcsSbq3FTj
WFtmdRvLH2xGaZPKpduSROqTmxt/FYjvfBXt4SXbcYikc4AguWVUgrdw7AaKllJNQmicy9o4D31W
f17CJjkgBdjdD0BziszoJ9ERXpus1eRmTG4qAliklqd0GcdznCcaRVOlPji5nTCFWg1UGMy7APLe
xmCN45UFHRgRWHZcfBmWrnzKQ8940fRM90WNNFWZaJNf9Obrq1KAvCmlUJfSgNp5GxfgKFgUiHMR
FHmjBYzcEOs2VXqe4944CBh2fYBk86MXB5wHz7/+oJAbw7dk0flre6+5qFoRXYsyrc5TFn/qKyv7
ICy9f4MvKgJhL5k/eG51HciNDr72ng8grGbAnFllsJIbX6QNrtu4VT4G1Qw7np8vHf0mVcunb3Fp
ApiOZ6jS7z8LO4kEaGjmh5mipLdrbO6GOet2vqQ0db2mT+j4CwNhKtt5dmdkdiYUyE5KCF/U/UX3
rok8WBrh0K2SOK+/98wo4aBbA9+b/MnP7Ul5MeYq/XB/lb1rQmQtDYhQjEny9SpOaiSW2aKCZ/SR
dQ5DUfnLnDXvJr06mjDf/YrYDc8IhSOADeulvGhOB5S9RIDCMQSKWsiIbTKI6gwX5L/9VIgvuWoe
lQD29sd7BZICi3F5u9aLmoVmDXZVjQHEHBNGOXRVoA62/m7IraMHeW+DFLpVrFN2GbZ9u7xdQn2M
Z1yOJmL30bb6JHlpYJC2vhiTfKWiCrZcSx/zo87Q3p0AfUpZAJfG67GJMcdlNs0eooWgVuGnjwji
g1p0w2VItPEMpvCIoeNovU38HmrhZNQp6yV1nwZqI+Jz3rTVRZ099xIJ44hVbO8ULZTlZaccZO+W
vELyCYlhrkSggGH7huQeCtlDaA5nVMGTgy7J0VobMzUmxv8zHRgAEBT9PM6W91TO1MOqOT7C6O8u
RbGY1jIkVbQQ18YZ9UYDQyQAAKMurC/90CenWBTqGUTs62f46PCC2KDtJnPqbUkiE54yVjq2WSmt
d4Xdzr3qLSgAj+txue9S9hwXfDgIJErsG42F9a54gNzS0oUIGKQytXPJ9xRyCuHIK+8ZIdkA1g49
E+DrjeuKs4RSu+kSlJp28tFUcpuugpU+1Y4ZdbAIL0f3e++4pHArs5Dkrgw8rTfmIhIPYU0EYJYI
7aLag3lpSvTYwmnQDyofu0tJfAOCrTuDInR2o1JfQgJddS7PGaKhnzGMgZqAlR4stXdcoHNpkVAk
JXPcfMY2dHU0gBMReKHoHktyu0+KcqhWsLshsOQ2zyhd3y1YCYauxY2hEQoqpiiuqV0ggGWLofKT
qs4O3rQ9PwzK7H/X2pxTb1SGmzoAGGAbyK+MMrnPjjK5f/Y5g52KGjtBymjZb1g9/TpYFoCXU++U
QeIv2Vie1n0zpLgoShvVv4XWMsEV9W54EBXsfsefY7hysBm4zXoZK8/ToRwxeiac0/RRyyPzKY66
rr2qGRjT+zd5dzHmsCRWQ2KQN89KC8SriuaanEB0ZugbtRU/zX2rkOppeHn/N1YDEAA/JRxFSHKv
t6ZBYKWKLP0JQ6ne2eGIOshkPEX5IXfX3r74dsjqgHmSIwHrlUItdTSFGTuwQ3kUqEvYPiIJ8iUW
lXIAO95LDcg9SCHJ0uEg34Qf9tK0dpnwBWukrr4pE8wCTqVnkvk6OYu+V/1yUvLTMuXf7n/MvUoG
Mo2wUMPfIpVHN5cgsj0lK0ayLHi0l2d7ROS7subqmg4ChvdBsa55YU4fmlok3+FPCp9byBGXE2zd
2bmKq+5qp5HxhxoOhf0mt+Py38EQ83/3f+TuOcjeAD4cqpCtMcM/Xqeax/vnqaP1KY1H0LW5Ev3j
ifRIvWTvsaBHA8oCwKTsRayP3CoZTG0cHqUy9CCoxT9c7G6G4V8H+4Cq19FQ9d7WJLSFSBdkApDT
9Xp9qSU8JRNPezbDJlba6TdTcqBXvfs7SSAThbTQZO4J5eV6Ka5uTKuSrdlNiiQDMlDtNyi1hX1K
auREfsMnyKfChQ6I8a5t+lVJgUGmMAj9tDR8gISgfyj1xDghbBif75vH3pmBgpN5F6gV8KbrjQnh
xJE5UiUWsoEf6WhYT6VJHa2IMoS1PZH/cX/BvUOjsknVALgWCcPG3wmz6V0jSQfYy0zlMcp1CKFL
ES9c0j48eKT2nl2o52A5oHAgU5P15kjmnWo2WasSpnjJMrtXAtJB4Ryc1846suPK6BgjjPSkNu+S
o3dzWUBWG1ijET9axdyc87Apftz/crurgAkAhkOeddNpZaKnEAgPU4ssuq66iCrWH6NEH73r/2+d
ja1TwQGZyBMYAM2a/NmdaqBbcXLQv7uViwABAA3aTxunobvNNyzTS4SGEGxQ60Y8P9l5NWl+Vee4
JdHk2Xe1T6o/x7lqhwejyjWSkSFm2t4EVfInula6cVZnq3vU1EiJg4Ke8+CXSe7g3nSn/6MtNU3x
VSNOPvVJmetBWJcUF1oNQtN3os1K6QZnQ/giLI3lNDBHm1FmSM1HtyOVOLdVtnxu57w9IoneuXBy
3A+WGBISqmabEs9oj0DHTKR8I9eFNqBI5k+GXYkHs0pLaPrno/mmPashHMRufsLJt52ELCxNr4YP
IoAcNy38cVRb3+nr+ig93gkIKc0xWUsoTUFsW3nQu6ZIRa3S7WlbBtF0UP9Ea2pQ1YV2XdoSDj/S
ogNT3XEmcqqCBjQFSPK7zQuw0FlcjJ6PqcLp8TCmU/bSsZ7PfID5+hCecrgnGz8wIhCFrn3JkFNV
QQW7x1wziwJYkX0z6AsfxDJ7pyVbAJKXU07zSev5JcKtFV3oSlTStGtU5TvI0jH1R6rjwf0rvldo
lGELrXvJ580jul7H8vrM7HS3h4E6GdTAdqfog8hRNT+VZWL/3XQjszBN20Xj27Et+0+It89/pbat
aGdTy9A5uf979s6R8I2yDmpHzCFsLgWIxToFNorLMahdLZGmP4CI/a/U+iNw9N5K8MEB3pKzFczI
rTfejOqkhgsK6S4VsR9Co9sFxWw2+SFCowfB9t6VkGdJDkFpjOni9VrZFGV5ZyhdoHWKo73VI8cB
zChSpTqZUNtmL16quLkP+d/01/3vuedkKKHiZeio8FhsAtO5y9tOQ+U2iC0VqZG5z5HcQZ/nveZF
9onJ9Pk3DpCGKEO2Ds1RxuXXW40txTUVRRBG5HrmK47iQK0Ms39t6/WB7e7ujQBTDvBTjduSLuRo
XpvZaPVB1Zv9IzJO9im0YnEVdj08WpID+f633LUYgLwwwYEcoNWx3lpLVZjIFh9jdiJ8jivFQELH
056MWDtqcuxtjQazFEeniAScZr2UgKuoFzAHMELcWddBzOkprp3k4nRh/1Vh/YO45ee92iAUmOil
ViBLBkSU8gf94m6I/kZYTpmCKGjynAoxuJ7fT9NzPZVL5I9FN30pF3P+21AaHlYat/GLbWTl0UXZ
+8S//ozNpaQ+15kRdfhA8FlgxmdwE75gCzaUOPqNFwN3B9LlJ23CFgMSx4ZAFocZGgjbhlNilhoo
zrS7NO1knu8bzp4vhwpY3j8p/LV96TV1TOFIIwOOZyU7Zbo+vqH0qn6/v8pPj7U9Q0SAqYpQUJGI
qM0ZumbbTco0MAVbOfY5HbX5YiRuE4D6Z9TYdsc3lpFWb+ISfF5VTOajkUX9lUHTtvApf039pc0G
h5kGii5XsN/V5zK0rMee/PkgHv+Jfr/5rZakl4f9E0PfvNc6LIoldGMDo2Vt/28WOeLaLaWm0u/p
TQZqOzSTi8zpxFXXs/Yz+Hzve2wa2QVt3vTPpDa0An1Kt6uDth7Lg/Pas0KamKSTGsdFUrn+kGUN
b5BGDRxoauskp2YM3Qcwm9YfHeO2B05lp2bBAoCQ6ChA/7BlNq+oaXZROHPxHIMEeSqic4ZWyWlJ
gOZAmPRPz3z2Qz0lR95zZ5OMOwErhqCAwbibG99Wy0IAR0FXtFF17puJi26lBHWBZkxuduBhdvYJ
czTj3ngY2rbbWVQTvtdRuMwipaFr+vYAuXppjo4/NnX5Ftivfkky9Yc+jd1BerG7T0nxRh2e136L
1XG6ivnRnPEkypQjSBOrODdQW15V4R5RMOx5UarwEkNNcgbBufwtv3jRksml2dAaLnppJA/NPOh+
6dSD76VIHSu965y0sBs/RgouRhkTpAeM+dWyTqxMC5OpX8jfSCC2njwEARX3tL4Qo6ufF7dv3uh0
rv1yOGz37e+XlA3EhpSl2OrwOm7agMqnDCsWTXlvlZH1wgyY++SNqKeocZv5yzI7QQGVvO8Ys3N2
0/DoydiJrYiq/vc3bBGvLgMcpCPQydd6136fVJrSNpojn+A7KJ/GKfE+dmmRvT4HIDalOc29Ic/Z
3tou9GKlKICPiE6MPowb+nNI2Hqwyk4UIEcbaFlRTJAaLmtziiBpBUDMKhqqDp+jOK3SU2P2zrtl
nNVzGFOpOfBGOy8Vs7+yrUptS/b71yuqatINYafyMc14XvzCa9XK12PP/Pf+W7V3KX9dZxPfMDIY
I6hMLZIOSH0ZpyI8NzXIm7EYmwMWsN0t6aB8EDMhOdwGpLkWLZFqDdwHWBGDFAmFEzPXRxXIPSuE
fxV2GUwRkZFNgck2YK+sU45qMAnzIz2Usa85nYe5bYIYX/tQzPbRMNbuV4TJR3Kc8ee2zePaFWyd
w8+KblU+qTOE1r2FFBkiCvGB+941RVk4APcMeeU2v9YWYBN9T9/KruBCL1FT1vzFxb8xcJcHUdl1
n37DQiRFkcE8CoD/jSWOLjzS0UTMZDRGAbOsME9pMfUvBvKZj7+zFPEZCQsQ5O1IljYvrjLLnpzW
IX8Xz3MVNG7qnp3KOBrc3jsxBKxgWud/StXylfzlgTBbmOQ1RTqrpmq+Ds0S/YGkh/VmLLXw8/1d
7dm9jOTljDgEJdsHlzy+d4ZRtpPU1P3MCHX+VYG74MAudjdEGYysFnI48vb1hnpVYdSk58Wjiqdc
UPdo/DFr64exVMMD37RngkyXgGKG6wH+xo1FRKiUTJrLQ17nQ3SBa115yNs0+7wYQ3uBpis8cBx7
VxqYAJuSHDZ8xvXWWkbRI9QKSBDMqQnqQfXex9E0+S5Vj3MSGzFavUv41/1T2/uenBfVUFBIRCyb
uNhOlbqe0EgJoiJzPzPmPyIQPtTP4Qij+v2l9iKyX5baZiXkzlmT1ZRaVDcupksSJ8q7vHKU2rfH
2Ds5vVW8nZwSeCTuzgvuL753mLybUJkSO1Ay39jNUqeJWSvgtKV20Fuyzfe51aqBqs/L20SPj3TY
9y4DoC6mDGSlB3z7+ix11BJhhR2BhZsqw0KmNV2UTn09rRMia6R3crYMT7kN//pQELqPSh8MUaw9
am6NqE12SOu0Z5fYo6SmowwBlGy9lziEwwntL+xyGWYwOvN8TnNKxn1r6RcjM1D1iKGmvn9eux8Q
4BqdEmBPgGbXi2Z6oadRR5kQ6F52rXtkKBgJOWqu7a2CC8bsKUmC+thYRQgBiGEnOY2NqaiBEaAv
M/dhcb6/l707RrgKZwnoc1JlaZu/OOFpYQbXEhh+CkfntyQtJ5+hnjnyncz+nYBKjqkxKcrLot0A
YyHfzwebgoZTu9YltaqCyRr3aOpr7zYRi+IZDcaYCUDWO5Kq7mk8qAwIKX0P07opAwGruNZFVjw6
ThUd3N69qjFRAIgZCVZgzc07RjtPBXjBBCWyyWA0k8W75kpivzGVJT6PITB+Y6mtS7Okit9ndola
nRleF30+0pLf2zmdZinvAUUcLaT1zvtRjHrujGNAW2n4xzDz9FQAdUH9DBkKLUrNH6+3HfjMpJII
CsfMA6zXmxwkNoae9Uq9rx4cM67Otlm334QxjweY6r3LQGdUQidgULhVUU/C2fVG5triqfUukddl
X0ZEVK+v3xAkVERZEAcSSG42pOV5bGgTo1B1qCt+qaVRMCsu0avi/cYsG6M5zLJhOZL8ZONDqnaM
Qd7B75XafeinVlj5jRaKz/k8zgfdkx0fSQuBvjmwHWg8twX3Lusoj3mSSiy27IuRdqU/5/V4gSWt
ZZzBcU+0ZY9oCnceVCntSfoEa7+UJVjbhgiHJHe1foR8QUn/0FPXeKhaMZyMrs3+m412YVI0+eiF
g3FgKTsOjbYeSEO626T+2056DfyBbh7zgUJJ9Aud+3860VoPahodRCc3JkmxSA4/ymkdU47qrXdo
C0TTkySm6Bbn3WnuAApUNF1f7pvkzZ2Wq/C6cXBAk2gGrVeJs6akep+zihjGJxtkzbsSqZALweFL
LJRXc5zL5SBkYAYdeyF9Wy8X5cbYipr6WhW77lVRhzZQhJkizqoZr71sNA4JDSChwoHwJmzDkJkO
Zlj1ddB40/BkesUSdHNaPMO2dRSYy39qVWBlKWJ/GpUQ80otmfWu1D4qnCKqG2AOo9SSqC3fae3s
MpeK9xCC8PVhb2kea4rf/uhNr+byk8uTE0KCyjAZBcb18gX0XlXSAf4pIDw6UylrXupCzpYSigVt
2dD4auejIOXmHshFaZZK/D5PwXbPtdoiK1ZETSD1jk4dE+mXSkHb00jC6HLfRneXIucG0EYhHPNZ
789eeHI7y6gDZ3GWa5fq+BabYL1unfngsb3xZeyK4AGuSUrlUpRnvZTUr7IBd9SB6kWyZW+E3Q89
LofJj2pT+VgZvfWRsYz4y/0d7tx1QEcSLyCzSJCx62Ubfko7RlodTFoFXcEsiC6iqv+N7yi3RbLD
8w1cer3KiDQvqS92Uoq+vBqWogdu4mp+P0be+Tc2JDECuDBKpFtR22h2FM8M2ZCuOvWLUXBJqabZ
0A3dX2fPNKg3geHksYM3fbulnlJ3nJs1BF9JcXab9L9p8ACmCO+or7S3khzOg7SPDVHLX388eIY9
hTJJFdja4j64gFb8JvXUNyK16tc+MRgh/SvOCNyDBI2ul4owEmV0qIxYdTIi5TyqV3eZeEs7M3+8
//123D8NEQbeMQpmZLaTlphAIiAxL4OosofG7+ZcTd/qxHiPGS3M5FQ7bv3j9UvSHADxJSmAb/rz
CMQZCRtEA7UbkzPjo6afdtPia2hnX0vXPWqS713pX9fbRApTHnKYAnlQa9DMU1X3yimd9PnRHUID
voY4vtZNdsR0JI9o+yJQysD4NV68G5mSkufa6tSmDHSlLM/UxNVTTkXluc2XFqJTvX4TwUhxMiZb
P7h5t9tljlTKh5A+MgXvbLbrJFZr1y0erIRq7DGPFiMYe2Y+RJT3n9RsbB4dnaty/0xvL4ccXqXE
QIrMHN2W/M7TAa40AoIG/jToQ5TK00Qe4eswRLzaiWGt/Ec5A5IllltfjqEiMsOWabTmk/W1E9Ps
T1ZYfCpapz64HD9J7tenCBEosyX07QBZMIq8Xiu17FxZ2BmIzKVPkJro3NQvlSr7kU9lxUQgQsGn
piui/jRMWvcWuDmPbcbomc5bFSU/7DCDVME1gcYeOL7bF4OkmrAQR8Hoi7u9uI2omiIzbT6DYqSf
UopzJxWplS/3z/XWPdBpAhsBsTUlAjil1h8Avcg+j10Cm1TVmRZPFMune+x9HrL6uz727kH7cG9T
LEieTqUA2LQ0s1+KBctst2ZDhTNw7d68tIyAN+/RJrePuA33tiUHaJn1hMTkprpJfbtcMJyG4eMG
4rE+zjMfnGnkl14XvesG5aiif8tvyBQPSTwc3WCDMN2N1ULrpFJyw2rdNI4ep2iq3pnVXD3YmNd5
Ni0l8/VJV94yPWJ+duaQKULItLq34eANPzLb64Iw86pvaenaz10fuc99l9r/mUVlfamb2ERNN41e
8lpLaF81h2CcW2/Gr0dAVxZnoXnYToA4ISmzYSYtc7h96fiKl6kfm0XPnwzEN995Tq++Ka3Z+D5r
ineQXO4dFcAFiU4j+IPmdW0SM/xbkysMQuve/G+YIu+dtzTlOXHNry3436Oq4t5yQI4Yv6XjKAHM
6+WMMvFCtU26YEap6J9SsaaHARUMuCAM1x8K86i4s+M4f5KaOXhNgphtST8pbbPshdJC1KGLd3Hf
aj7VU/Oxdscj0uGdh4GlZJZHBkDutblcqhn3aoZYTtBZrVgubjPU51IlR3iKAIc/5UbnBl2UJAeV
/R3bAV5DFRMvSk1z24XRRioOdGu7IM2j8EtnMql3ZVCvm54tY3Zr6qdd9iNp0/6q1SAEL/cdmDyv
jQcnwqRGLBtAvAubImfZhbnbVXobqOMwfE8HEzJ1t5jetNoYw7g2GF/hJCjRiNDH5GUus6P193bP
3ALQPMqs9Nakvf3i0bxuCRm87rqgjebse43ehu/ESfzYOEp0cpN0+TzXw/hQV85Rx2HHsqTqOuko
n56XeZNSMEBoaf00dEHtKk7Q2GP0QVej+BnIQv7x/kfeXYpqDE1sWaHcQnh6JqPpm1RQwJQoGBdL
ZPoD8L1TkYDxvr/Uzv2k1iP5ZlxZEt22RqtBY0Yf9o1gUJGjuS5KO/a8yBYQT62fi3Onx0eJ7v0l
AVCtj9BNDdSYoPhEOdmhO2q7YUI2aNnKKVmU+Y3orOm1c7ow5f3fJkEjrFdsHHtOFSVsAasvSxDZ
LV2hfl7eWJlx5BR2NyfvJl3fn8xX66VGpdOS0Mwgas2E8S3xhvzNImoFaeo5ASGVe/aH+we4dyEQ
FqGYTRKKJ9rsrY7tWl0SSExjfUj8sCqrR08k/yZ60n5gBHp+cjrLewcLwtF0z05sQakCJKnU56A7
tYmL4TjoOiNp2yAcMpuRwqI9Qa71+iyRqTQqMBINJFvpGyc7N8Vg2KTZQaTWf1Zlvrw1NC1kXHPu
z/c/5M6lQ72PVikVLug5tgXQrqurJRKkUXaIwiTcfE0wjmhFQHt7hPrZcaJEP2yLXh4jyduevTlr
egeqsghawxi606SlzXM7MP4HMZDSPbkwaX2NxVg+lWaZvUkHAHb393qLfZItKtanwEVGzOVfm+ni
OsIpJTaBf3xC0nf8RwiqeI1SmdfWoFCjxbZ7joh//LK3vSvR+pGQ4c5NYZySlJUghN9wQyuWqvPU
J0i3m8WYX+zUHN+PjQc8eTonhZc/3N/xjrX+rFoybM5VARu53jB06N0UZmwY8or4Oa/s+IsYuuRg
lZ3LyCo/i06qRaK9eSPyQYsdQg72hITwD6Fmtu8ZRfPWc+r6OUP44IWYpSbqW478zp5JEdIxb44z
gPpqG9ZN7hyPrUoRINKsh7it3aBMaSVFSTo+dEmn0FPT9GBajOriuFP+9f7n3TtMRo1pZsl+GgXM
9efV0ywPa5OaQKoZCy7H+d4QVlxgsv1PVWL9IFfbu6q0e/B3gBUJYzeHCZLHjMsEp7BgNpNfdWX3
pJdZ8m6h6n9wVW6PlK47q9Bx0Ym7tsOxleu1qWigY/PGcP4Y21Z4KpDS8EHtWVeo2+sgSkImoEJ+
yP1vqt1uU2ZUpPUmZEHgTjdn2oRRN8RR3QWOFSH0l8VWctYHpcXRogOe++qsmw/OMlpnRxFuc1ad
Obt2ogyzS1bFpq/2TZv6il0YMAQqzPwIc+z/PPiR8luvA0JwvxQoEEKnYkh4tD55147SKhkhEm2n
aH7WF/kSDVnlD/1UQoDl9m8W+4WWfuBF5hj76mRbD4nRvhrCRoIBjgeKIzmDTitk/TOglrDrKBqg
v6oM+7FXxI+oQ8prFmZ+0aBBPafhclQrvTV6RrXltIjkp2IQR/79L7FotOhVEoUdU04o0qRnZZmE
5ufwaKpX0OswQnp9O6fX+x/81iiIfU3adMB66Jpt8zdAZY6RD6TaAwokJ5qP0WkSdvi+S3ProHrw
E7GwPluH5NTEXfIA0wnZnO0wcyW8AiqqUOlNlIyasFj8LjQ83dfqeHzqE1jJr+hDNpVvjGBhTqK0
p7+W/6HsSpbrxrXkFzGCEzhswTtoHizJkr1B2JYNEARJDAQI8us771t1VXW8it45QrIoXWI4JzNP
pk1CcWwLCXOXdCfNfeOtHbuk9uHbmlskUyTN1nyFG67eTggf5gt1U+oe56CQ6fffP65/viO8G4IP
DEYSF2bzb1UKlL0zUxKL0kuVduVa1R1UUckfPguFcckwvv735/0frwfdCUoIgFzAXf7enSE5GT++
HuyhliWv4Iep2+cdloevlqz42P7lYf88nCBaQy8IDgcHL/7x1xWoBynJZmuknKt0NvdDXjDybR1W
5NfDQmNsHqB6IStNkMe7HBKVIHmSjF6yUw3eXJ7UejGq3qzS7zn4Q0fnucoFbdJZ3POxB0Lug2CA
S5L9ofBjQPxCq9s3ozHFTYGjIYSBrU39JPdJvO5+1zlNaxjQn5gk4rFmjb9bmyTlh3lGPUSNEqCR
B1XALhEKQjcfoTIiSC9m0PZ1a+IJQXo5Yv+uAia/ti7qdetPu5gk4h4xQMtvxkH5gg4zzMu7VsUU
M2Hwg2tvke/CJcKyexlOS2IafxtQ4YkPC70nkgvyhefwHmzhfVvwlD0Vccj0FVzKkIkxZcrWAMWq
5vuuYYL0/+6vIIIA1AK1NdAq8A9/fUMQmOYir4Bb87pvKUcue0cCH2Gf3LZHtYn6+C9LAj/vr1sW
E0hwEv6PIOIysvDX5yEwpcoc5N0QDCvx4UqjjwuMl56mFc7y//1R/9xa6E3Ro8JHCQ0AOuK/Pgo5
ANxgyNMc8tWMZ9Zk4rbekMeJ3nG7xdjJvzXg/+G4/vq3gcjDqsLBd7lp/o7tFMtWQPsEBe/GCNJM
t9zu77n0vT8P+A93U1Gwnw5OvPyACpbxJ7XN5djNAGb2rq5Yy97mJq5vuKr7mQ5gf9ltaW32OWtj
DcXlYt79UsqnPs7AUUTP9+YBls9o9E3g6/WYSNjHodvKY2eHyqR0yftWwNWuJV9rV/APgpztV5PZ
iVFSjUQfR64ip7uX5KsVo587iGL0r6lYx5dUTsm3JUAhB0+JtfkqgD+O1PbcXYO5Vfuhn7x95jJJ
f0NrDhtv3TK503qbULBf3sZ77kv/FcZv1Y1yQ/57C4gsOVTl3v9EfWf1MYvIeKFaIbr3cRfNCHZE
mvpZBOW+IqJoB46eMDd22mG0/HYcsuZtx4Adf5icSAkdsU71y+7FKp5qVpQLDA6c3NUh5+lEntgI
H/GuRdmFjQe/gBvVtPFrsQiydElhwkdix95hMsv222nGFoAHJ+yD4MuAqMrh4CEmG4FqsOFZDZfY
6TJj/mGFT1NK/QT3OpoFYKSnGdjEq08k2tcJuSFLV7Fyk9Rj7Od29+28Pvm4J0fOwYL9y/r++1F+
MU5HJQuWHHsXQxp/W98rthnUwBB9xcrqm2xp1R0mQ2Td2Q1f+JeHXc6B/722Lw+rcdWieMHoC6SR
f91My4J5ic2TDAGoqeqi8vWpYf7fRD7/kL5dmI1Lbh9upguAR4q/Pgb0e2kwzZd2mZxEcpwaHm+B
NLEj4Th3qc3b+MI48bdVMA7muaopV6qaNJFdNmXm35StyHa9PPGvfzjKNiSl4NO8eIT/XZsJB8G8
j1uN/IkJZd1r7VUSoBcjrYVPedWT95Uj47Z05WUUMDOwUeArmfYrOKlIWJxOJi6QEuQJ8t71YvXX
iOj3AnqpVUBEwadVHPLWDjV12lt5xRDbAGRLL2neQVCysGdN5FAcZ5ePgrLYs+w4jBVSNxwGLo6Z
YP7JBsfx3UpcjpxWOdqszcxPECruoUOc5DZRT0L9Z017M53bIvTqKJM2e8ZJUU9HtcT20eYufh8Z
L3dqekb6s5n58kF6rZ8ab9ofoUywxQVz+NBXXrnYiWoufxgdIOrsjfMPTGGinnJXZP7VhmF/ZblO
vg0zrx5qmIqlmEqzfO0ywmFaakY93CVtCxu6QU3IBy9NPt9KIWK4K1PffMzWlBsSaex47cTueDfs
wqSn1DbxG4i/5XqzUUIQMrDs1ZfNQmjiZ1g9Dnx+BIk0y0PkO+LhTNMMjHrfzEXH81reYxQcqwtk
2vaKYfj6BtEBKO/gLw0OZZyZbyhCk5DosGCgxZ/RWsGBc1DbfsvVOEEyjkCUrobnznfsB/yGOcQA
Nz71hGOedkTskFbJvJ4MLzcMpjVRvlSYj8kOYSAGPZlAbCO1tR30gYVRPPEJVcsX3xj7XcgUbtAc
iYRvYPimhkaWr98mWE0mkEPG6TNN3V5dzbAu3rshGZuP2HOboOJxfOggfyAfAGu3l6CW5kE0yIHt
tmRpf+345V+i1QhwgAdH9W2ZMzl2aVK2b2ncmTi6SjB92KY9qyEbYjlsevtCI89g5WzptprxR59N
Iu/igikiiuRiLqHJKWJPx2pr3dd5bNxnSFS6HaGI1w/Ql4F0KPqM3I27yYdD681YUGsw/AthYpIm
h9bN8mTHBH5RFl4QxQncYv05LWr7jSa+xo82uS+Wa9UQDGfvKvN/0FRM9iiauL8RTK1sb3XBEWGK
MPbEdf1k1+Ru3SwxXS0aKQ+hr6tn+Lf0Lx7TkOSWDPj0KPrny9icdT1sSKeqH8/YR/yLLUKDPLHJ
7ovEnbiEO3gzj+0N4eW8dqGPVTxeZu0EXReppuNkKvzmYtpCcT25OH0gDtdFauo6OQu5IEEAPjXi
Zx8n9jCvjVGIPtLpB4GstaZjUfBnvyJtGcMOeXnAhkBbmKzEPZUJUXlXia34HayqF1p6TOrQCLeW
h1w0Fkt0COqFYxQ5P8NoSt0OgTXkrs4YhJF8K3V6jaSMknRSDj2RlE/1lHcEEbN3RWsQvpTEHPs1
DvLLxC7wWhz2+MqQoMYg6uWVpiMb1tC1EbqrWOTaoA7JSgTkzJgpe6jQEPErFnr9iKn86oee1trS
ZUecS3dJq7IneNn4QAuLRXVTymJ44knJUZYXXtfvbuD5eVx7NFGEj0Un+or7R89y1T/nCPg1nZN2
VrCmBYVL0RplzSFZQvxSF7ltDnCgaRZYuur4UoN4mLqlEAyiHN6omVYINQ80i7JXp8ROAgNNDRP7
rStXq27GvZS/Eoa29VpJPm9HBP6I9GQa+Jd2EDLX7YHhI9tpEyNHWtSWrF+Qf3qZ3C374QHe5FCS
5PC0MTcYOa10f5ZMz4LOfG/H+8Ar/gdMRV0fIeTfilNSehgL1GpLf8QVrC6Fo8lKDjYbik903KiF
5k0W590DduwuRoZPcCQZWWc0W6DJqdcaEu9cKiCNJVnSmySZW46tuBdrJ3eM6dznWHYaX23aL1rk
9WOos/I779u1v9q1XqsnjAN7dTJzK8bTpEz6vA1k3y7eldNjvQq8E6QDCcSk9GrHss6VvpY5GX+k
F3uZDgml/rkMYyPOSLOd4s0W4uRpMo/Z1320C47mPIqbAItPAr4inz+A2ZUB5lLT+nXYYG5O171e
FoTAISh6tQW2y4wZFHMay6F5DjZDfEvMlpocICTem6PyEOZQ1ZOIh7up+WOjJxbaAzN9xbZMA0Xu
S6Ku15ylv2S5G32z+zF7RqpG4Y/SzdXNAIc9fdZKuQYf0my/sKpC9ZjavNqfVyv5bYISFZUFw2vh
Dl7a1zXX6jXpk9ThQnTjjz6GOafa6PQn5mv7nDK2LfeWYZkf1gh/rxuYWrkZyv+S9Cci2vaqimHH
wBLSai11KkVYjliX0HYawp+DnzA/coAuzpa3rbALLOWljgYKLzNc4LF2+27CRQ/eZsvyDn3A8qhE
tuGutBb+joNnqb6ZM40bE0lj/TdUmSWC57N2nrs6QKx8s/ZB9F2JPHCN6iBLblCmEoxRYdXv6owI
vnnAwG7vS/gDbjMc5onUJSKgl+KrtQZnYb/7/hO6XZ7TxJSKXxvfbzmdi6CmJ2Yc5gHnPeTmXjaw
N3nbUXr3dzMYFUHBruwtgi8neRG/iOxx2LOxpVUxMn/csK1Dx0OmCnQGS4M5XrVvllZhA/nj13w+
Qoq2O6Adzm1XrJSbOKh6Hr+mSkpGBzPrR5cM9Q9fjvg2WXECP6Bot0ctMR3RcY6T6qT7VrYUOgL5
3idSP4NRLpdjGLI6nuCnuuaIrBkW2eFyYjC9rzWGReZqzWWHVtyelOYbQAiei5SGJmJ1WEfWe52Z
PUDFE7P1LssiOsXL+EnZEW3YF4R2AzbPuGZfkiTzU8ehqPkRuWyLQzApgw+8TvGattTah8zMaX1e
e9vbG00wPPHe9z0quVp68u5kmiwdsi3rj2YH+nHIiYJ3VJ17Bp+2XvF7eL2zhgJE9us9EaWv6Y6f
CongDPyiXfJE0TjnBYAP3ifldvBzs+Ja0alE8470TtyjFn95x8c8PtZ+k4j9Ymn1hMaquXa5X5Nu
wtM+kV7KYXvM4dDhClWoUylz7ETTIwL6PHCf96cUyHlLmbbsFyQEGPZFCZeKl3rQrjjqqtDvMqvV
SGUZsru2Cjtey5gVXwUABtibJUNyBUuipDn4PJTFGWe5uasvJgnUbFn6G4ABQT5l9CgF1oYdTFQo
m9KCCXYVm7VPO2mIsJ0mK5EHeFdkn5hQSC5vg2dYulkxHAZWNP4ET5fpSzETjgzRLd80Ldre7DTH
xPp3TMTi3hhcCXV0ppB+gFtimkU3c9mstwUOKHnbBBln7GUHrQks9OqbfYQSm26rseyELWlNN1bL
fl9OLmeHxnO10R4iOdyrdWkBbEBgtnYqeC3OHmPKHnMYBly5dAQ5wtw34arPk6w+ZfOUv5MJMPAZ
hj/YBCam6TPao3441tnUtHdiQCYjTZla71VBhuFaZbisqC56uM8ysCYvqbPZchR+T38gc82mJ8Zz
a89Srea9TiOoJPQQ/ImsaKQ6I2AER0m7agSrug2UwZIiaIlXU3ODyrrAMDqg0vEM4CqpDgaMaQqz
9gJ7dxK4b07gaxJBq4tZGwJ+kJmNZm6ukK1ockdL9BxAq5CHYFHkYQilQ7SGe2UtwefjYDH04Tgc
frA4xdZ0qRcNCsqJfB9cvphOISUIhxGWNa5ywCd3Nhp4p7nUQaSVg6xKgFLUZqNDvrj7KaohUDPW
OzR6lVO6ayzWbVftihSnkgNBoIy0UIzj3WNwC0/mgepV+59O9tWEo2dsv8rKNxkqSFuyniI3p5Jn
Vq0Q/IHZ0Q3KMORx0gGy5jcUziUKtbIKDTUrL37pCf5hNEd+lDs1idHytZliC0YDjmg1JSTEgAk+
DWh/bGt19HUxuOMMbSGhEKJr3Y0Y48Fx1raIH7F7Mrqz6vvyZi+ixJ8Bv6nsPJJhLLtilogt2otp
2DtMJsasKyYfnsguVrjMQW/x23BeKXQEfX1nZ4PklHxqphpXICypnhiO8W+eLLhBJNblToe92u9w
MqCsLmaL0gQJv/nvaRDs2Y6T+XD7mIx3xRC2BO5yJB5XUcC65jKxwjrZ1sNbGrbNdIGteQVWqWlv
Jd/IM95IVnQWbcAJMxd5feynEL9yuUHnMkCxlnVlYIXsIuH1bQ7DlQqbK9X3ZN1wudu+mXrMsoEZ
PbC1KhWKLZ0cpE381rXOVn8qspP2luhFfBUIHsHb9yF+eA926jAsif2cyxawVhbK+jqby5B3jSuK
p1hk2wTEz6i7OKQOYs5B6Ndy5igzA5d4zeuC8KSuMsigp7bIx6Wboma3uYERXbdiwLQ49FGMqgvc
iJcAH2EDvauF5KVvey9utfArQ25Ntc4UuObyYudI9mNwopxv4C1Pfou6L4dDv2i041W28vpqwyDY
fHB9tazUDm3ytk+5nTsCwHA+56P2pyr3Y0PJVGGMFt8BVGxM0Qm4MM6e7nWIEtuu1f0By7P8iauP
/RCJhHmUjdojPhzn+Yiwd7Z8ErP4/L4ed+WORbtUvyNYEiSH7lqhk0ZhSt0ge3lYWwnEbUAykMa1
PeJb9gKxZJ9Zsue/vOFYxqmUF2MCzAA4MCT99ntjvbjhcqk07ElgA9MFYGLvNikhr0Qa/IiNlk4J
DkbnyzeYRDZ/6mwjyLXIlkYcZIiuvlvHcnmefCW+waytUoc+pG6gAG7dfrMja+83sgCW6wYVV4vk
0VT9ytIhXXH/9sAUvG38S67Xnl8tKYbtrhpWrNiAaZz+jGu+yuOAwmwAEDoVH3FS4Yev5Zx0iDhJ
NUCYsQUIo1Ybry6zbpoSvZeGklAG0/nG18+JJWBJ4BhdQgjLYGaHm5vNdwp1FQ6X2eZnTLEgjXUy
vKgpPIj6PwqRAoJiSgC+3BPU558Lgo1+eunEgDZqmNQBoik/oJ2RuIuw/JE/F9dLxyOiCOaAqkxJ
4IrePKw1K/E2EIQHTKgOOegEfOTrKTWBfKQ6gCSoWhkWWvRzPVOJc2Y62piSP6aq0E+E/kJ5wnMB
fbfsIWvG+sLvPU5u/YrBE953HAXUSxJ1sqAwiMmVAUHTUMy8WVzOwYOdHWBaQQu2ItPWocT/akZT
ILo9Bv+ZTNw8KNPzX+Mws/e49f13j2oZWDVcoN9MBrvmjk18f9uQYY6/r0wwyarKZqMFfEN4lyto
A2v0Zj3Nep7f2w09DoZNMbZ53GLGzwGZy1/sNi9ftqYH3OK0kwOaaYNr0QKA9odE4Ibo4OytX5sa
Eau05HN8xnkNDEHGZP2hk3L+Y/Q6a4wr9bXtwl4OE91h3fcMQ6/ihXk2XKMb8H/IvhRfBHbQ76hn
CPcUoJMZLX8K6LYVRYXxIJNWK2Xw0G1oih4Uufbl1rwZdIaBCsANP7LMzeIAVUstj0ZXKL/hd+zA
rJDdPgHH2RRq60WGDqTMZJ8JWtD+pmh3zAbIfCy+WVFNTz7Pw4920EO4M5tqVlCTa01oaiqu73or
mumI9ht+2LFd50PvTDtfD6AOPntA/bctsiCnG5hK1s/wKrsYzIF21B2svxp3RP0yPuxRh2c2BPkT
U+brLbzvmOjKRRRv/TK0G52mCQCyB5V7X7t95khvqmAdDAHX4KjzE3kfx+gZTtAKR866VeFxaxXQ
/6xMJnuFo1iflnIUCa1yhsM84j4DRZbOSdqNOLOf9wzXNiabF2CTUMYReDql2QygVPLpS1ZZv90A
3ShfdlTLYP0CGudjzJCsRDkg+B2Io4rXYQRm2qk+dVg+NgGMP46IwKPSblPWiSZp1XFbijh21iv4
nuUQ2T0qW8Dxi7ft0DyUoBD/KCTivs0GDS/24qWSFtvQXHM2rhIlW2rWZ+wGgEOIy/EPjsvJwou6
WsdOtfDJ7YbBFm+knMFeLMiKuPAvyZTdGVEsNwJABqOrxbjuebN8N0fWT7VCS51FkJ7rrn+tW+zf
IMqdzQF+fFwemCBIEnDWlygMwKP/Yesa7zYT9k814Ey9T+dsxQ7F7PdyRikcbsg+5+5qMyq5qraU
exBDlWencW3b6exQv/xoY0QvW+g9P2lWmPEwlkY+I0c2eSxrXb44cKk99aaqnzGxPH4z/Zr0x2mo
iaYuyfEj44Zc8q4iYUJruJYMUEDccHVY9I2kK3CQDwexsIvW2C2XVMlpW76jqJXvwje4GGuWaI79
34DHgvTXXwEb2T1mXAtskGGQ6LbqLdWwYUwnGGQMBoVCS/pfrAjE0SVAoAVfscgVGJncjRQz63Ok
kNLnbyhPqi+lirXrvGriDZ911lJdk+RahW0pb9fKrNfBj76/Ulsu3sYdQNKdgM+jOXFY9Pao9QNa
lLLQ5NuOxkUcCYBuXA8SgNXVUjes7TZQ/2+wAyLyhOmzmRy82ow4gcTlz1BMKeSqZACn9Jy1Z2jn
/TdiYn1vYzKAZBvy9BrifjmDYbLYCMPYDncZ+KyF5mHon5I8w91ufXDyOC0T+8Gh/9PUBIuDEUnO
mAlr1F6ONEU59cK2kKGMVNOwHKvA3PuuJmhgrcapQWG5aN8wuJj8klgAvxYoG0QHzoJ9lEMuH92C
CqLbV1OAH4epy9nvFhif6PXkj6HiDqmHYVQ3avIJP2WpS24aHHzVEQ4p5XRwoWbT1eDUPnYVwhNG
qvsKF49zJLsry8XXR7gToPZCF4wR5rzuxam1OZ87YU12vQOoB78wG3+WYMYI9SKidK3GsDYA2c0y
AT+rSlzUOG1RbXCo+1ocPxvI4lbe13ZuUR6RPf8cocn4OZcwfu2GTGWoCRY4WrS8x6Ht4RzfgX5z
NW1nZh/Xce+zA3bGWMPFY0PUX9n6rTxXmUo5mgixvy8FWdNu2Kq5OCwJMB9UE5mXXT3H8n1W0HTf
CsQv5dRCaHK/JVubdaYds8ewX9pMHD5E3EJrOr8yRINcRCV59oWgkHYUlBpo3VENN+FS9HQwHUte
agMjERhlyfxRoduZnlk+7p8jRA/N9VxO/q3pe/5UmebUc526q5hkwgJttzlwgXIbSsgN2vZ+abf1
A5RFo68wIzXeoiEyn4niOBlszPE/hjHJn/Z1dy1qy7BAK4p24FHjKkJSVbMDu2UoIgDq1KVCyzkU
4nhpuMOB66E54GDlLcCb1ZurGWIvoEdawfxiQya8urOqEDgsy1U+bCWL3wyu7S8FXk4PLdeS/5kb
gar34pZ3txTtHM/4G+fHUkqNMlZGBqS8wNfSHuFZFFbEkH/tqlVoR2ssc4qoixJzsWOAJhAv9rlY
GbB9QPvkexVrVBC5Zf0vaCNg97TA+VPSGhYd7T0IXoB+zVQCoEK+DUkPG1YowfGtEgw0QWdiH8XE
x5TOFTzDkPxeLfw4T2Z5LVtkht16EBvuuCmMz6EdrjCdq6tdIzEEydg/oCYZ9GlL0GMf01Xissmt
4Pu5Bej+hvHo4gIbE3QuWwDldLUBtfJ0cQNmyYTNODRGvB5LOsimAQaU4O7A9VDx6VjuE0wFUfRl
6tTvA6SQx7TxbWpoYdaNnEKxjMnDCOwZwbZ6UIv+rYW14iHyZkV2gesHFDzIsSw2nKJ9PuRHpWIC
AUrgkHTaB9+Dnt66yhXGvxlvzH5GAaN5QiUroG1qI8SbMKbLRfKSL7Fs4EafD5BIUT5WOAePtckm
+aXglQmMprAXVbAQ3UzxWiJ8d3owUxJTADG4dMorl1YYq0KsZo4qe0qT5D0V4zpey7ia+vL/xn6+
FfCr8C9VFnaUWkmzN/NvBIzmKG1A++EZi24xyUD9nJAVbf6+ptkViUO+3psSIDoYAx2mPzCyDvvc
gU5GI3ayuuLsD2v3GvnRpXTq1k2Ix30fkLyyfDYZ7s6HtJlZ1UUYz8evoFts+jqGCrVQx9pqzL7N
iSZpdVIKHOEVy0IAqeyKvdk/kzhfBD0o58SPCdLZ4YzHWLCJ/BLHveFKRDjBR1EmKTZ3VvMceNkA
S2EY5De2dLB6miFQAAIDRgUuDwM+HQxPOF+Tq0B2n7yMJJ9RafhVE5AlLNgNEuclNdhSBLqL5mdl
iqr+6atmqJdzD56UC1rGSmoHBKovxw/d4Jb5bNG6smNsYtHfxr5XyyPZDMyxO8y9wfJb1JHVt9Fi
ZOPcFyGMdyk69PLcIGFjPSpA5/tzpfH7zzRtQBXAwh8Jfp+851G9ViJN4ne2RVwb4Eq29spifeNP
q7KhPQMW9+E6WwKuTJHmoFIAr632Zks8TJ0rVw/hyo0rskSWSfUrrkrv5AMEUcKc5rX2843d010e
AxmL4TucPZhBn+saewTqWaZXFlKTncpp27NDkWxjDS4DYEu3kXJqPgbsmC/wBJTxzm0E3cye4n49
LnGBLQL8nrdvnkfx28Y9s9cVDoHhEMuBfUu4nVPKk7C+wWWT56eYtsOXfh4LTzE9rxCyhOuvPMLF
bJi/czewGr1W0cYrrvFNHe6NjV1zbJdPT4wkhxRa5+0MYWb2hgEkYEwEmH1LfQscjmKoJnkCk8rV
YWjk/n0z9fwF89DZ69bwtEbD5PqjM6KfQCKgRqTCYNyWgkIR9xN676cG7h0QMpduJJRVTHxfHHdZ
F4hdAh213j7GfN9WFLIhTQ+Zz82vDabkH6sf4k2CYl9BFjNX197B8B5NWnVMCuwLhFwO14WUBpqB
Zb8DDRTUceahvJ2xe1a65x70jd4YAnrLfh3uVI2QzBVtA9rIQuuRBpFrZASAGAczDxDo57hn8VXP
ugZ8WqswHYyCvP2wCzC/XyROxNc0sQ6YNDxMEQ5BarGB1yggQlBZBdGHwKf72hsC0fQwB/sB3VHz
hQ1jNpz4xOr6y4zk73eDQEsIdspIPts5DBvAGOK2A9vIOHVkjcPR8jZevB2GGk7NMA1T3RqRgnvn
lmyFXYcy43VIV3G1Qsw83xOMMvVoqQmu79ZOwDJgJwe+BmaTwH7WPBV3GFonqtOeSQ7s2SG/Fxf/
BOLTsLqkhtT2u+G4m45xG6HnkGjdcRsPLZJv/c62K8BavDy4xo3iFmqqZESyYT+qY892/7ZDJuCO
aCO3n2OViV8wsm8augoSb0cYP4XTZkz/3S4r5MqNEPJp0WUP6jJvZugWt30By7Lk9hb9EtpX2PC3
95fxBt5lYyWWDkof8DAgV8H2LmFC8oEekbtKETjqcFkFVSbUsH15EQKdMUUWF8zza1Q69lDGLT4t
sggaH0kkKRU4gXbKba1w4mUtBFc8OBznbQtr9XMGSPMdxD6UD2GAKXWHZQngWu69vuURJdYxYHQn
4HC7hBKSvTffBlOUr2kbmaI49rFucrct+V2ire1pCibog3NXKfR4DpLu2VnZnHAYNeKEMFVx8qlO
fFeDvMpOKmvdM3F8v2j/SH4/c1s9wVoHNq/jjEOcJvvQbEfRb9tTD2nuS9EbM97atprFkZVB8s5A
dLAcGWG8AdeDIuPUWLDiFwgBsH4gnmtgmRkxpywf5XjyumyB/6ABBAi7xND5LfPfJ9y9Zacy+OC8
Y8Ri2g8mhfYNuJuo+TEVbQ+X9Lpwt2BStvkjk3vTH/cyaX7Us2uKzpgphiM2N9wT5DiNyHePri2v
TTov9yEi5aqDExJQ9mYcp5t8TgBhiwyd3AkFQv7VkGB/4wwFuTX06QUsArKdov2MWdNZiTDoNynt
fiUhpVDAYBNQs5AHDW9WWPKaRRgT32a47573MatQD/x3keY/dGVQi8NWqYHrUYqa7u+mR5NaNo+i
CjislvY0RkGug/zXp/x9FBYmv7A7ggM4nOlaeB79TQmPJsVU4z41ndbAoGuFt0/mDNqnAZqOuBW8
6+FG/i9/2j/0eZeH/kcOiolMIIqXr/8v+b3nGW4iBlvqEinDt/BJnl9mRAycR1D4//9HITUZYl24
R+FW+fvAFhx4MrUNuu50Bl1B0fTLmVeDP4vMTP/iVfJ3Ve3FL/mS0v4/zJ3JctzIlm1/pSznyELf
PKtbAyAQLXuRVDOBUZSEvnfAAXz9W9DNW5UM8ZGlGr0cpUwiEUA4vDln77V/hkJAojtT6CWyqXjt
RjeIsqby84i0hNwp092cZbbfDMt7JoZXBsgqGCaTGrwZysCzry6fmyVCQuKhH5j1Q7GM08FlIn3n
Ab52Vyia8bTq4E9/GSCY2UsnnzIvQMJH4KxEAW5EWr4pRou2b9ZZ78gpXxkbGjnuOht53BJ06l+O
DR2FeN/j8A88u/2ammq+iSUa83So38ODvPb8QCNCq2JiZzSeqUSxyLVNq6ReQAWk+4AgwLks2Pa+
8/x+Meytw8LDp8eIsOErnPt0G6uzOB3yNSmCIn6dN/olqg1t07mKcT227hhkRRLdtfakPdJZHEId
jcyH355L8Pig+TZZM3HUrI/iby8cRzsHmwYPte+Qzgeph1QFlZZh/G5WiYa5ax2SLpU70p+Nswvp
WYKTm8BTXLrOaPpEDKAnk2qjf1xk8x6289ehYgCBpKeF9JZ50jt74ZRE62mdcIRXknz6Sv+E5uYM
E+ETRrv0vYzpc8PGemerV9c2Vuw8d/jyEWZZr0W0OSh4OZp72TjVU0uXesuu5pnqVxngrzA3eTzK
d6w8v07QXHcldPD+rZLms+vak9spbOh5H6zR2jbEdQXtYDrb0muajRLbc6BqpbZ9e7y8erMkFjNm
EBtjwHl5s4hJJrPN6SsJihl42ZG6o/GbtxOBg74w8zbUtRYlKXD/3379ud01SGT11zo4gF5euTJb
AoLKyQsiYykfC6Ws7majoJQqJ1lev32Xv04AWHghHq/rH+vROTgmNfqsGVuPa1Wxu1Pl3O60hT7C
21d5bZRanGixFvH+a+f0AY7lEWVUhwl0sjocwzV9q6EqTzP6+HdWoNfGiqXj/MJM6qy9oJcPb8m9
vnUgMAUeaq2rSczRlYn257MGj0ENl8qMpM8mILPCt2/xtQcJ/44UNBIVsdGuj+Bv04uSqdQ/B062
i9TLL4UeW+Wm8IQhN29f59wqu76DGCsdDJ0W7DHjbG3oFY3sg9n2sBJgFQQByxuXCW1DRwL7JAIG
wmcG61uHCPJKGu7vRlWul2catxw6l3BRz6Pfh1GnPUtzOYiAZAcmsHY/0x0C52QG21AV7xH4Xhs5
MBtXFqtB3f6cr5kA4chmbKyBO6jjlgyY24jQoA35aO47i9R7Vzp7sBBEl3RuebCxXVthUWoEPmR5
tCnbxjy8/R2+eqk1o1UHWwFu7OwFp5wVxV1keoGppOZXQBUkoRtp89ikyXsZ5b9uXdZo7f++1Nli
xAbDHmg0ecGYeMCqdfJEY+pnIRnfFoJMsiXfvrXzWVO32LisRAf1J+HZOrsehxtgbkM+hFKR2g73
0YQ0a/a2+ZodYBjTuHViSjjGXPTvzGTnD/XnlQED4SlcV91z72KmD3gadX0I3T53f5R17R1yur+A
8bX6nXfwtUtBTFSZm6ENWubZHGMD3i9moQ6YZkf3B5J6M8AWcS/GTnnvmHD+/a13hV1s5QOvaQzn
71tRDJ2exqhYFWO6pOOiPXal7HyaE/Zd4RbvueLOZ08ut5pzIcWgWQR4eXZnmhgIPnG9MZyUFI2k
7e6sn6YJPBQ0Teuaz0H37p1v7nxKWy/KdMK+zFwPet7ZJjS1xlY4NcpMlybnmpiT70dQJA8dXuEt
Ow4rpMhTH5OhdZ+SeZIffnvIsqXhW+R4ZHDPZy/+GNNE6+ZShOXciZ3It3V9Z5TxcFMmrhXSaq2R
jNTv3fQrYwhnvgfazIN7iGvq5XoxDmzmuYgI8y6jT2PryhKwQ7V/xF2KluDtW3zta13d+Ka7AnAZ
TC8v1g4IQ9ibCYxSRhp4pS2v6i7pbyJtTraiRWymNLX6zteqvTJ2sUyBaQU/SLjHOam8SJ1YjfNG
oETv9Cudsi1dF9cWXwtRe/t2lPLeSZb8mIlev+WEV3ykKGyELY7dlvwbWmWRV6ZUprBrhFEdGb5G
uPh7O+hXPyUKtRUgiMb0fMhPHNJJlc4QJasY9FrhLj6jxNp3hdLvO9sqnt/+Ll4b7Q5WFwzpaBfU
890dZs+qNGw5hAaqaAUNolJEoYGiCbHMVJ3IUk03uJeiU54W/T6CeTFu3/4EP6kPf3etrS8ceyOb
pHugyEgoXg6HjiKnviYYhXljlyfKbuXWIf9878Rpvmn6eQnqXliXvbo0oVXUyLj5hsN2GHJaKQic
3v44rw1OomZc9tnAIsxzFA8C/jiqdVrMi0zKUzmL+XZUMVcoifU1b2KHHtPUvjM2X7smyAf2vkBi
Wa3OlilZqOqiyFiEOIOywJz1cW1FCec2m90x92neUU0oI9N5Z+V49bqEBaykSmQJ54loGl3wJaHM
Rni5YdM/ENUKjh3IIaWbkmCbVdRkm+Wt+c5X/up1gRuusxxG7vNvvBbJlA5WJUJVL4y9k+W2jaxY
ZKcI1/dmrGeNpghmsnfmnfUxng80Xi2WMIDYABzXd+Fvm2KJvHfQDZweADPHhzSd+o0+2NbD2wPo
lTeKYB9s47zA8CLPOQJoSQtLeEsf2l2dhR7UoQO2AEQUffwD2/IY9PqkB2wNDHj+g3F4++qvPFrc
mioBnqaGau9838E+Ye5yLWEoFZl9ymxU8y6ZTDt2qH0oKh1+QNu/B8x5ZdLiolRT2BWsLvaz8ctK
BmnWY80aBnrIkFNYnWeK6rkTpYFjyfH331FQR/q6SJO6rJ6vkW6/ApdtV4RmMSun3u672wRlb71V
8UamgVqIeDt7znzz+8+Wkz9bOh6sThTzy/EjcExYqOlFqAyL2M21Vu6F1aghLlv3RkevjkGwm2//
Fxc1KW/ooFHWvfPLizZln6qFxcps50l9mkzq3p1rKc9x00w7tdKvCNad83felFe2A2wDGMI6z1GH
wP/yonOUOXZhRiKso7KnyG0MHwQZmwXrQ4cF9e07fGWTTrAFbmpGLRc7P/SPAgXhMEo2XDPeYgP7
2NGSi/FBoY/pC9zbgQGjeyvypfv09pV/CR9l6aERSoLsCs5aI29f3qdaLSzxs4eeiEoB/Ym5vWpp
Qv7AgDFvk8YgHtVoOuvZbaIG7zoaZcQciq4eC4K/H+jGIEjUZZVsUDXhF3j70732VrEu82JRpOQQ
cfYlWKNUFWZu1kUXsZpLVjrmodi+pDOu+lE8/i7Z7+fDoHZNBZY9GVkZLx/GnLia07YcWZKBmrUl
oBfoFCd3qS70318AVj4wulFrpRefh+HQKzL6BD9YGKEx37Hlfax4y3dMMJxdvM669vQyD3//cRKI
C/cOhD75O2cvEpa22kbEPYRWWVMr0KrhWqbVHHoRwhKTrLe7t6/32kwMY8/1DDZzLilQLx+nW6nk
bs7VGI5mpO6nZNDw0PfiAfejBnu6jK7sus7fqxu8NmgAmZLjAvJypSa+vOqYJp6M8RSE1WAZge21
KMuKVNkgDFRWJIHxzjf5ykxhoBA2Db5PwkDOr9e4zMC0nWVozXF+2Vhp97HTzXlHPS3//PYDfeXW
qJSDguP+KPna69//bfm2Fmqdy5JJ2pDILx23dbAR2xgQlQHxN6j45Z1t2SsXNHFZs4jT61vZfi8v
WNUmDhTMEmHextG2suX30kz1PVFpDfSjunlngL7yKMFpwvWlwwtT4vxYRCN9oO+ryrBn0gpR9uU7
dA0m6nL7PXj4T6rb2VZo3QeRgAbmi2ry2cRnJ0jH7HSaQpEl894yoBa0qTLcZkOmbWwpeo6fanWT
Dr167Bv8NVbvLdeqHOIvKSTsr7i6TQgHRrcf10AWx7CiD3HUDVcuh74j4yHbV5hY9nGci/fwZK8d
GPApcEil6Gj9GnK1aAYRmujfQqvrayRCEUYsS5+sExF11ccaJQe72HmKP3msx4e6TeGOIBVSvguj
TjGFAAToN2+PzVfWMLoBtMk09joODayXQ0VVasCoHUNFs4WC2Kh0V/rSCJUFRVejmfl+Ubwec2Vt
vHOAe+3K1OYpZNOLgFR0Ps1YA3nwSTyFmep8I3DCZMO+iCsc5VaoCb34aPdj6sveG97Zab4yXGmB
0FfiyMZw1fWXtxzj/qpEo00hUPQEeZmd+2QEGqHVju/FcL8ylULZXq9DLRy+ydk9GqKIDZbDCWZD
tIrzTVnuUOpM9HAnxI3z0u2dVh/fucFXXv91piGCgo2Bqp/X0GfNGrq8xtjezBBOVBSxaLXBdewX
OVXMAKA9muDtYfTLM2U0s8G01t4E5bzzEwqt/1qb3GHm7Uv7q15Lqp1em3KHlPJ3+4I6l2LAQqhg
F+P+kkfXZMVoZw4cjFV0ecR7l/r56KIzoqL9zkbmtbuCNGXwDbpAa85X+0pr5sy1lTnECkyFvuzM
IbAQrSTIlGQRvv0I12X8xcwGRJDCJJR0CqwIb8/eRBebDEpYsAkpcukrFNi0+pelBsDy9nVeuSnm
Hg48Os+P/7yXw1+LgR7ErTGHxQgHwcTzhf+FnN/Yq9unty/1y/BfuYg2W2NmbI4eP9mWf1v47NwD
QbAWzLGttnsx9E3Y467ciEGZt5S+54+qVsjt2xd97f4ozxkrTpaTwHkYVgIjD7OqhugI+RrcDD29
q2Zqdo5AHPu/uZRBBMF6c+yVXj5KG9+bhmpx1TcJUmqtHtUS/Dkk8Z7zz37cvz9P/yf+Xt/8cyD0
//kf/Pm5bmYQX4k4++N/Xjffqw+i+/5dXD41/7H+6H/905c/+J+X6XNX9/UPcf6vXvwQv/+v62+e
xNOLP2CBwBd0O3zv5rvvPc6dnxfgk67/8n/6l//2/edvAbb+/R9/PNdDJdbfFqd19cdff3X49o8/
2DX+7amvv/+vv7x6Kvm5i1Qkw1OVMvT++ev+62e+P/XiH3/o9p8uYgRSujjC6zjcGA/y+8+/Uf8k
x4OTp00YNqUFi7+p6k4k//jDsv9EUUUs+dqT5ly8rtR9Pfz8K+NPoPIOkWOYEX/+un/d+osv6b+/
tH8DH3RTp5Xo+TDrBP/3lxqpxKpK4pBIQuxa3Xg5QszIKkgEtQjZcqIGnX+lmagFK1N/UtxY5Ju6
HOePRZOM9900fSnUPgoAeTv5dkkB8oQzKOF+k1uiPOFbKZtw6ZGnc9RUXJzDY4yZY0jb0bupMAH3
pwk4xbyBCzM9/u2R/3Vff78PWr5nN8KUy1TBNMimmbP1OVLQRSPnwIUnPVsuibeH+pcM5Ccl5nJs
ZWesyaNF+i3l/HlySrX9njacWhFtSzZoaZOi8++c1DB9fBFtshn1Jn4QZZfeQHJD3LvUQ3GaKJ1k
2O1icafGIrV8oNl2epis2c23cHT0JFBct4j3imNP7R5L+4xSVFUhYmXwwZiU27rAqiHVoyxHpIwu
fO3EN2gM6DdeLMtHc05xjnu9ipIyWVbeX1yL4rkhPXgM8QxPxSYp5igKpAobGvMjlROfWCOX9J3Y
pteNObws/HQec0wmCHpbf+SIjvgsV+YxSLu4ucGTJtH+NjlSt94Z3WaLckWC+OFLvpgc4d7abpEC
8XIMOYaZBk4GUtaK/BIIUXu8prEitxi6uotqaGf3SKE7anZary86eMKi+eamTntsF0yIGakL0E6w
yx0KBIifAdN1WKaz2OAhKaCgkK5q2NRJZlv2LezMz9Yixc2YCGPYFpNOYHjpuuMVLpVB89XhJyhN
WRQ71AoH305TUjf3lZUv49uRll2X6Uhix+hVy7dIdJ3wy0QaP9qc5AluopD3WjGMSoBrRf8e622W
BEnepaFA1XlFbQ8rTj1V+kUrbWn6ZVHzBkg+cWlwfCAVK1MhJ6hyuc+NGJeHY8dYmdK+hPYztVZ/
rZapJ3xNLggKgafoBtHqqXXh4oyicBfVbr1xEdBgqupM67Gqdfc5BdhsB7aSIKAmQ5MCX10xPgP4
jCOfLkZ57tu5NrV8e8kch17VTdeQTCW0qErN2s2Sja55oSgI23ZTAc/kBE95+SGbidHsAbw0Id5D
GNgyEnEuFP2wgDcbZfIkmxKyp0GL8PNsI9jyC5P13K9GfLxhrDUy3lAgN3GCjDs2PTYGjXzWwbxM
YDpxAxc2TAI1WauDc9QSjJDOBR7tYu7xs+TWDgCSmmPNVBDbFkskPyKQ7GTYle5w42FFqANlhHgT
ZZp7pxnTIu9ZGbNPGeo0209xsn4xsSpNGOqVhh1p1Q1QrKrKTg4zNhNk2XXT/FDaQXsmuocdIwzW
eV826KR3QDGLH+j5xCWKvvrehkKT9wN46pE5xPCh3cUn8NTya5nE9tEqzWzZxVhCfJLIPmP2c/v9
kszR/SxavuxEYfRxLBXPRaM23gHnWL/wfitjf9SbzFY3vdpEXeg4lfZ1HrJR2yl9637yhmEUe3h2
65KLNh5FijfSmINE4YQYJkYV301SO/DwIhkHgxI5RpiPmjFDtmsMQmH6dmKS0hTnB2uglh1Gnjd5
3nadbqGKCC3sLZxfG7WDIesrzN3V6rgAVdNTjIYT48V9FHZm0X/VYZ/BGYkrwzcKNTrGY9Xmu1J1
6MENhinqzVigqsaRrOn3Qsl5mXFG4a2ulnhhIMpEmXxdOvPXPNLrCosf/EDUdzHpiFqfhxrXywNF
VloFWkxmNdWZDrM2kRaI8Re3Ex9hT7VeAEnRXH3mw1RBmEocOxTpKI0TTF6CPACKHGP+HPkJ1M2P
KWbueWtPBfli09TidWiGIr5LvNU8rQ1QVAOtd6vq5KnzamG0BCwwdFUryyOloxzUhjHg2KM+RU/S
1lLtJo40M94mJRhESB1aWW9tGIDLBqAGUjPoE2W69SwRw/taWrFXAIPwhLBeuxc4NpH4eV0hn3Qs
X/eu0YNupUhjf9MHjy0q8L5xvLCZ0Mtvdpos6A6BivroQATQYUqlsV9QKlpgeaUFYJPMLs1No1eE
mEsdLr101ekpd3PtMp1EMwRMzOYzKcl4fxjVK6HQY8qqU7uHegD554OX2uIk22J+ABdX4IPs++qW
jZd77SS5fqtHU/+jc2v9qxyrqdvmOZIOn7c3F0HU907h916ue7xhBq+/iITdYf3xrIEFK4mvs9Jh
qcCjWZnUgjQsaxgAtQu3Ef3TjEHNoRYGxM+nNZKC/WgaMQepcMRDivHd86d+sRjso2OBdlKUReVX
pdhH3HkUX9pEzQaOKVmd+TDV0gl3qZU/JwggJ5IqXQpP8HKibAM4z7wnqJl/XZSYgI9iWKXaJu/H
DZQpcrBh53FExiHnzoGiiwG3WmONiR8zxDaEGvYiKIa0X9Dqm1Z+AWTDu5GdEPdTqSZiUwkZ3WDr
oLaB9xH0HnLpzg1/blB+a3v8/9z0vtgov7mJ/v9ye8xB8N//tQf9ZXv8oajHp/x8d8yP/LU71v9E
k0G5mmI8Wjd1re/8c3esrftmA/ebyeYZWfvaYvhrd2x6f9IQQwWLrGlt7Vr80F+7Y9P5EwkN4iD2
PJQzaL3+8a+P9j/YHvOD5/tKnV+zRin91MFZfMaXG+S+n/OuKJoxAJmgJ5/X6bojME4d1VAZtSUP
Gr3Tej9mJ5gGnWEV39wsWmnK2sYZh3ov03yGgO9FWk+wju7uFgA4X+YxrQ7Ac9rPtRSgUUrN+xSz
mXkss543SV3urcaqoRsTqgLjr7xna2vtJOCZYDac/DvWz+w0mnnySWLKucu6bFO5Y3xRuouyV9t8
Cp1urJ6pF6cbiXHksRl7y3dbS7mNiMK8AHqKXcl1cL/DqSrh1M5JgCquO5qi+tqpjxQf/Tz+UiTO
Ns3MZ5lVN15+k5iPTRSVt8Dg2tAyyvGwsGQQymt+a2Kj/GAyf19LFdj1pqt1ceU0mvU1nkf9bnDq
5dbJEvtTNat5tQEaVe702GPBzqR9S0qYTSKQLY6Z2gHKtFxxbAyXFqcHd2pSHFhRmbuPKBz7uObs
bRerduhBe91LaUWfPDxEVys1OCCNsi8nuRtJXdsCOFJ9aifLVbVkD4PTKNhj8WSNoa0m04UBEeRU
6nLZ4hgTm8GMk4sBCiYEKAzpvfWs5ZDihNSmGzx30+VolNVFlOsatlKga7WZ3rhGQ7nAUKctO4Ds
Vubeo75yNKZOdU9DCYXQgWqICbnvj/jQAWRr/dEuS6KGO/MbZyz7kHaAjFy7ulcsxbr0kqbD7iqm
nWPZ1cWkw4myjCz+KJcKebmNrra1e/shS63PrRpbN4rgPKC0jnFRx0mzi+i++9KdPdxZVQ9yomqf
f5o05Fwae5Zg5agnJUqUzqifhvLRpggdr+aGW6r9+qXkdBCMnvjReDoygaIZtOtyjvJNZeMzmvhc
ITsuCN7Vop6WyRoXHoMo7lwgtsGEjXTv5HG1G5cB9t0c831gvHzUpCMfybrjj/msfjR68K1qMa5r
fnwaq749gh4Yt7qlADAtagw6MA/KVlcDV7brmaxjZaG5L4+RrPWtbSTml8aQ7a5PZm+TdI16CRmY
KqZIlx2WXT00qWNfZ1DVLznnZcIXLaapjZJNn1f8yt7iHHBdVzje/RHGzGYUlHr4kWCBpxsfSozW
fm+o5p5mgbMvUnxzI4a+686b7DoAj1I/VuYyw8GWgFLccg45/SSbeNKd4+ApdqCAVgq7NI0eyiZm
RGc9DJ5Rb7egOLpncipqXzQaJjDAdQ9mbHQHAsOxTmPthNpCeeig0QTYxln+WTpCJd+owrEGwjMs
4uwOLIY2+mojvW+MnicvI0iyX6bhmEiiirF5jdBLqz5QpQnaqFmqXWJO/J8KEXpa7C+LC4OY8q7i
hWywOFlhZtiWY9ueSif2DizErKpOWwJaXcCgL6bDDJQrFv7Dpb+usDd8ABYyHlVQjcgF8yzkqDae
6PeUp0g3M469mndvZ7I9cXJSfJUzKI9JgSlpR7pyAMlIy7Vu9H0lB/Mpqdhh1ka1+N4Ud5jk+gau
ZtGeXL3RPyiprodxYV7oC7ZM104/o1C464ljVfAqhk2d06o3leYiSeLkoOTxh2Ve5rCxbTz+ZRq4
TgcQglea7evENlKOwwYWPSe51iUQZiZETkEjxOeB2RPXeFojhJqBGpvOVzOf54epn1LVL03nA3oP
8LDwTk7RKlfMBil9MLX2RVd6Ju8EifC+nJl962ZUD7TQbmIt+0pnyzQVcAKOvlUGCK0wWuwy2djr
3hA76hYb9Vci1816y3H1YiaZZp+Q87qGzqbKnU5//tpwYRjKxjjkCh1Bx2tCb+wGnwx6scnTsQnx
0UbbsZHdoSsA8Xm9/KjkVhaqoKqBAAeVGlmwGxbcfnHGxsn06WEpG0PPx1Os6dUBvU5CHk6l75HY
fDDd9HrW7DSorVEPeyMvrwZMgTdySOOPaiSacNCVL327CH+KsSMPZWZsyQYDghp9gv18aHUp9t2s
e0dpAkg1gQtauoDZm221BFMaUdcHh5hgESsq0A7+L0KY1IQIXlO6j229jSVxwob3AzfyjaXnGHhb
JfLpPj2R0t6Eiia1qyyFAQtvq904JbvWrnOXZ2oi7Bp73tPMboCrJFRRbPZ9Sq6KxNcjVJClgfWv
nZsfnZ5/TpoxDk2l1O/BFsVbFfpELib5HRTy5CNETvb0mYv9gmD1c2qn7kXfcGxWMNBy0jBPYxO7
qDlG+M4Dc9WUjtaxZik/ZK4DW2bJWzbMw+U0d6TclR57BO2Wl2yr2Ql4JT3NYUAsV5qbZ9cDLmOs
YBzrah2o9LzIKkePoIEXHN1iR4DtoG7tJtH8tKiTH94YjQ+WZjT7wpTY6BdDBTRdfAETD1pTjZ2D
3UvjYCfdjzHBCEqbpWv8yavdD3kTmUQVWGrQQ+46KW6v7Hrh9MALnTgnSSey7trFMq9ib2hu6JKh
zhPVvJupRN1ZIic7qPTsI2qd6JIKjb1tyRU9LHMB0QG07kFJOc9OsqcA02XKg4opPLBqKbfznLHa
iSUlX0eFDPYArgUkDvSS/jtIMFCO3tzqm47dPA7efuG0aTlAMoR59Koa+FuliMdsGYabbARXRI1Y
fquaFSC0wJg+ZSq81DLL3dAGqhqjj3IQwm3N0t5bg6oCdFDbgyrmZgt0YGNmyQerqc1vuTR5sCzZ
h0I1yovREGNIACxnErXSfHyOhQMHDAKOaijR9ZTN1r5lk7VJFN3dr3lAX3plYavnHmg1UCecTzY9
tNxUtvbKqzcQ2jSAS3LO3Xk6HKDl7jsvOw3EIAQgBhEiKkayTbLi0mpkAK/NONZjY5KKhZIOFOsm
zYlorOHfbdseFuswHRcvam7n0XZuh8gut1MpOcjG87OiKoeIcsnSc7yd5ptZnFIR+1qd7owmI/An
/jwR/hRaU32pptUVSNAl6JX5JCwUkjUDeQdz+aOWL5eE7/kwrSzfVjvcZgQ5LR3nxlJAJZv1QMlH
ZbdymLQa3rpa7EsFsPa8VBs6mxu8Rs8JAb+bJGMQ845s05J9n9IN3g7DeDjk8murfBFNlaS8o9p0
6bKUbYylI1/Em+/m2bpzI1jiE09y6jVjW2QmKYP5wxh3UKiK+t5NXINrseuK65M7F80ura69GT5s
vVi7PiaBY64x/2VEh/gCYM2misdvnabLjSGpF8HoolRdtP5suCTfsAf3jao8KHr0XI/eo2UfZ324
LNl6+5WxRmep5V0X2dzDeDLazB8FzzkqhMFLw0STOKyPBZyHhuqiD2V6CWYz3Zmxdp8rzl4jJGCz
cJ64jhLxLZHTaUpoykC3sUPpJI/CpPajDl+MCoewKL4BL/oR4T6TarZPqrz1m7HbdSk7ljmfKSxa
6W0UEZezNGV5oah2s4Xi0WyGcbiYZ+FtAKgcTTAWyWADI0gGcBKS/fWa/EVB0XI/eHzfnAjGoLEN
UArjx8RoFL/RtPZxmeMtSOmrGB25TxkWBhLF8tooHioCyH1KLY+xox+zaTNOzKkwFsQt7ONNpMUH
MYC8xDE3XStLLD/q69QJRNNrvirCuIfzAjAq0dILaOaBy2YHmB+T+rCHRH2PykWnt+5WfplaAX3w
jByBqjsqWmXt5yQ2M/hMuvep4YTu93CNfkB9sL4UUwQBmXypuTyy41/7DyJsYyoTdD6CYmqucoYi
54sp2ViFCaCWql/CCuB030dKz9t4aKlztIx0xIlbo3UWVOIZdvu0Uq5klzYbYWtfubtjoSiX5Shs
4H79eK2OufsgXBIMOXOoV06HWKNMIZm3it0FIJOBLbqdBYJp6D9qWS8DxxuvS23QtslS1DsanMpJ
sagtOytCfvUDPrjgfn02Lw0Nagf0fIMpcOJje0x27ga8Pnx83U/x2fiZeBpRLRaeu5F8hYtqzxeu
pPg3k0Bj6ld1lB6btK1dIgDSY+/izx6zz7gf6utMWEDc8vGYV+vsRMNgm8s4FNK9ShEMnHpzbLcr
r+uSfQlYBik1XoJpy3t3SSTVl1wd7a05LZe9F7Ho0XxHzFiIfb/I7ICB44ZlAJg4zCwhBZypup0+
mmjS2EbL79WQTZx4YtU3RXQkQpTNfqdIX8Yj7JK2m3Z1YlwmaX8n2pWCCYGJ17kxeU/ST/gLWT/K
Pl5RWNH1qAr7ExjjmAO6x/wG0S1MFLwHaQqZ1oi5L6K8th4OoX6q782iRBGHGpKM2x+j5n3Q6/yO
FRGnWUp9S3EOrk0NvNNt9aFYS4pDCb5yLuY5iGTJwgsfyl8kn7PxVm6TWG5LKVeBRvGkY4JgKiOq
I89sNhGuSEM1BZxKu2pXcZIX6QodqSzUpdGxQgGxUbSxDGOXDMDYasqPaH1DB9XbsbesjZUPBIRA
yA6I83nUYZ1CG7SOkDhQwICF1iF/oCecDo3WANcjZ2i3JModpsEkXCzrsnCdkAks2vRKYoM5JZdR
RM7niNHHemMXlx3wq3BM9WehE9GkiuuhJHYMHPetbqUnin6f9aw1N4Dl9hD+9Y3rRmtkdqZBFFA/
mrnj0jGo2Ju7ehS2nYSp3dWPtbeACkwS9dKwaSOx6S12bDub725azscekhUPcZg51IGKxao+fEMZ
BVyE15QUqt4r3MNcKdmnteB5aTn9sHNaKtOwn+iVZc3sPFXQinedbY4VJ6K8OOpZGX3ComV8XOZ+
9i07VU6EHcogTiy5AQRX04yBz4X/wTt03dI86APvGAJcBBkgTPKYCZxNJki9hOVqTsEOltAtlUKa
28FLP61pHhfDwizto9khAAt1x3xltwaZUWph34Oweh6mvjzEgJ2ObY2FN29cfTOCYWEPP0J5I6UE
mrFTX+AENA/VIJyNI2rnVsdnsdJV1AOzXnpfWTaBd62qXHnLzMrrCAcSbWT2V8LQVxS5qjzJKBe3
g/CIvjAFuHQgnMd8mbVLIPjTfUuc0F6NC8tH4rUQ8MBLSuEzaz+m46SCtFtyhFvTeM0LpRNnMUMY
thvMpj617OgDnQgFfCUl5NBuqvZOIrX/MvS2yumrs/ZWomeMsl65q712ObkcBwK951zfNZUVGiXx
onYeuVvy69Sdm/XKRtRkcTgawFy/aZbk1tMLNo+dnRMvotUnzDdTgGbV/krDwzlpQ0/9n6zOLEjo
pgRmP3LRpedFHA0Dhna7sIxPFdDOsHFnrEKKS15eFuvTVnpGt23hiJzyfHJhjI6yZ2fjQMVJJmcI
BPylazdp2nB0XEXxK6gVJ8Im7M82zsxL5NcE3YxWsQHM1x7z2FM2Xan1B32leZdpHm1dU88ebDN+
aqnf3U7O/GSBjwlqk8SXlmiHA4wYAzcw5WmZMF3lLYVzvkIzxP3H7q/eQILb0Cm+LNmhgNajTBct
h5quzSiWAHoMUPllm5cjHza5R1gtSIdJNs00aN+swXGPbPS9jeJYyz6Fl7W3mqbZJdWgHoilNj5X
7RD8X/bOYzlyLEvT7zJ7pEGLLQCHS9KpI8gNjGQwoC70hXz6/pBZNZOR01U9Oas2mzGrqkVlRNLp
7gDOPb/48grOqwp5xlcSg8mSfZpyBytNkkKdy/QE5iI7UM7sfdZq3RxoilQ+mgGCoaz1YW93aZPu
JAHLZ0gP1mPlrF/UwHC3csaZQs/EeFhVGj9GNjTE1LvkDp4KRGZKdkOtdLtD68zj3axN7b2pA3vh
7iK+eaOVPSVp7Nyq6pzuKSo1HqCGcQ8Q9Eo/5Fjzj7QziheIOrcoSgqvAITIStY5nh4LYTLRIWMq
HuMVDKTAyvLyVpsb45thpdrN7OJH8rPE5ARWx7l6NKtWu6J+Ts7OTJbiUtRDRxU68fC94yz1XaLO
9YPJ1oa1AMGV16k2lQL10kq+Tzy2EtrUWCKk6OlFACpA1VgzgRnaGci9Z2Fge/r72sC/3fr/og/8
SxXhv6U2gKXlX2sDl+zrM5VfVS+/sr9Ybvh7fwgErPppEnBJ56EQsPS38TD9IRB4v8G8QwRgM/KH
cvAngcD5TXcw3agYMCiwoJbkzwIBRhvc47Sybp4bsiZ/QyDYLDq/+mdscK1Yx/CH6pi1NyXiz9bp
gbZJTkctpTd6CYjUxuSySvPKSgznQCyHKLGEcZta7GqkuW0o59UJjWqh+Vsd7CenMGTIXWK4WWuW
tcU6BmBAPxQz+w4KsQt0pGnuCdj27WICbdEw8xUX2ml9JSu6b4U9eX4nXP1I7Q8LXx6PEoUxn3bN
FkvcKG4t2kRZ/0wpZgnNeuzDuRRxgCN5fVbKmsmr0J0jnkUKCVk4+7RDVBEmFvO6tAzmLvXKYa6m
d8CHWFLTdgl4ZqLizMizvawqml2hgu3jNncezHYww79/ZTzVJf/5q0/s/+yS+OVP7b/qzbHV//Vf
9d/yuuFb/m+um2H+Kj+4ayW/es74S39cNPZvjJQUfaibd4wLweBr+8dFYyGPoWZB4sXnQK5s897+
03Om/qbxRcapxiete2Rk/9dFw7X2eyMS9UsUUuDE/jsXDZbRv141XClcK1zZrAJcxL9fr5qlsVKy
7tAT9F5SRTbMyw6QIY1xteg+26bxNqpueUjzUrtHOkMBaRUDH3ZehqnGUxKyIF4BoJ30SLs6Jb6e
+8Jg8WH1xMdWbeKAjx7le4l8z0oIZU78Unfm60oLeNpyGnCt7CeI+Cd1qSbfTsUG5dtWhZ3RBLK6
gAf1Ts6SPECq+UEj3sBs1LTHeSXz0aSpg3qFLUPXhXKuPGr02jT+aGlhf5XaBgRe0+xxniivaRJE
65U6xxupMarYNhSKKmH0HEvCQJWsC37PrWO66tfITTQ1pOvQvDI70bFh0/jtdYwwCdDVEGTu3oF3
51bxW8IB9FToxT1sErHNroq7Nea0ezDLxWlQUPaKzLEpWdfesB/e62k+77F7fDrpLE6eFDiFme+o
Uj+71N+wYTRcIAXlh5VNxj6TeKVYhLYRD2aKy3smEnUlMs2H0yK+jT1uOMqVWQyRELHd90naVE5P
mQzph5cnLPrJuZfuW9N37ACdTv+o1Xwuw7ij49TkNnlO87Wn2qDWKXJ3KD4XMMOUcrmhbEFBT1Xz
IGcvHWhA5Dm3rMfSBeuX9bT5YYm7nUixhtKlmW+LiYXAXR9QN+hnXb0eAyPjuZ7p1Fv1MAPrjvUd
bRt+y3geWE33Yiy648f41vifTXn12mcjp4+fSYF6ocF6sYf6SQWoF7jWvIYiHV/wNcio0JYba6Jh
E2PVcKvHGQhHknu06XHjFenC0VBZDnSwMT7EEG1TbfwmJw6Wpt4+9lrL5rofb6TJ3hOqQL1TAc/6
GWjxpjIia3sFuSveYzqGaVC/wOsw/RwrCr1/6e06xiLsY/1DXRKbGTjn3WvqqDHV18E2wLmgpmhl
WrIUMs4CucBPEh4Elad9dNAfgByuVxjIzyuL2mIzDuozqIfe+ibYqEcytudosdx2J0edDtdm7oJO
51xH82n3NDXqwTVSx6fI5EcyUXhZVxPRBxO2Xs2uMe3n2ReM+juvG14xWj416Rw/WkoL4SjJjZ2R
pnvyFXa4mPpJ790DD3mcZHFDq03r6DOvPNOirMYq6gmIWX0z90fWrp7PQvAVj4qJnOluAHAnPuRU
ZgadRHkah/kwSuOo0qJ88BZj31hVjuqrl99U2X1ImzY1raoBfW0fQpIaU0TdwBJlo/sGqPHTHdtn
9Fzdn9mahq5Qq6DnNdFHsHp7YLM2BxBepxjFbePNabCavNF175yLgVUS/tD1MqdJc+orHe+QZ3th
btUsEKF3+LWW4W9BBU7ZSnL40ClgtYtvrILodTYLnAH99GhY+Sul7ju5Nmvosu/fKwZ1ynEK5mPU
cNJxb9T3tFI4aDBA672ypTaTccQFNiRvrY4dlcsJTkKNQOptjAO1u1mEOl7i3VTZTbiF+bA4vfXk
VJVLX9ck6B0VCIcrd/9Q0xaaROWRbRK1nYpNoZBIwTsUPZ5djjdYNc56hcaaK/DGq3dzWucHtPNj
bDQsf4XThXEJV8JbVcefEPu9ZPno4qnYK3K13cCK4x9pQqV92/DfzHn2vBxHU8vWQocp6mdMIEPl
fIxxeSH0ySUKJdav89aI4rj9JiYP0Zk61qrwkl3Zqh8ra/G9cGwAkQI4PJzpUHRy9mt6VM+5o1jh
hEGCy4fXo2HwA6PrfBXdgANAsD51jfFm1ucfNeZBH0Ckb0x9fTQSOiccGr3/L2b6/ycnF4tR+19P
Lje1+IEf6JexZfsbf4wtBhMI/m2qC0zVUsk+/XNqwUPPF5tOAxq8HUaazQ7/Ty+Q+xt9l567Ud6p
6dlGk//pBbJ+Q5jazg4uNwhM+N7fmVq2dOJfxhb6cii8JJRJfNtx/rfE+OwJo2tTMwtVezyPk1JO
O5Nd6z1FDsroT6PWKogsnIkptAXT4Gg7dBsgL+zdr4UJVPOAdU/to27I3Jr9YCr1g7XE80NlLycc
eHmkuOMPo0PJlDJvIxVaEApkwv2rn60XVePOXHe0zZIbxC40eXuGo/xhBU8cOpVJZ/GG1imS/qT2
LmpoqfwEizTfaPbyiM/jB9L8aESsHRpMNZ5EvNb6YdR4ErareUq5XVPlr9M9DMjkFmRBHzqJMal3
VgaxKNSSkdqQXI117kDtpMjPeszU9Ango0ijaajsQ9EuHJmBrTyt5fSGwO/OG3VJgpGilqWE6Rov
IO9GTz1wi53p4lho6qVDDQUpWyn+6yjRvhn19oWyLKXb6/oSP7CMSkBpzVY8BKnimEAR5+yooaTH
QBHtfmeRIr0i8jxDx9a/uclgXmaaCyp/8jT+YbJgZjcqT/DbtlUwGEMKAKzL+cDeRbGRqCj+Ru9r
K+cq4F7QET3H9o4lUnztKaX+cHF5IP9vz4oGHgFCWXzFR5uOJyqlrWeL4mQdz39bgtxy4vnJUzTr
vqc/G0slVZyfKk+m0F74cHyTnuhTjNTDhAWKYydUj3X2MEzDu1U64sJmzTqNZmIqqBOgT4VnQhBy
mxFjZFcc84FHTNZ11RuyKA/IpNAIaHbbrGcr1nmUhcVw1SlXSePLcJy8eDxj76K0mVPBc7y9+MG2
A5n0nEdxtrW7juKwh8W7g4WWsJOtRg+QmpW/6V2fBmLCuN0X+k1BgJ9lZNOSYsu97DCPXRFQLjIF
CxylwFLmLDSr0gZtktiHkcvR11VWkG1fUH7SZ14kuxk64FAvUV8O57l2vyU2nmOBdR9GJtAfq5oi
BXtoZHVmmLTLjY3KxXhm2rvaAUzWTNbeU+KYQ3CFAEChLhAdjL15RMI8hfOmA7ZQbDQx/d6eE+fC
1ys0us3sXUBhKlgw4aGlnVtR1ziEzf6K8KmHWc23IV2XZd+YhhW25hitNokHIuB2RPAZkiMyeDg3
anZknL9MCBZecT+JyjpieofGIll3G9u+voqlPLmtmexsY1BOUkcWAMX0aKVLt8eN1vpyEDrrwVke
rFm8UJAfmBKYB4VVdKw3dMtPCvzbrFQWtMW+ScKZwm6fknjAOPwSfMgLUn197RfMGXN8oSvJ9WuQ
HpFqAiBgz2zVeP4V8eypVfY81SI7TiagzFF7psrCvowtJv6KsBtt3froC8eSQWpkP1eob0HnTh9r
40A9GLtnTI3Yplvnni7M74k3ipu6lXxDypVqU1IdjT/M833KRveuapcF4DRcM1DHUUai70OOm5/e
KDmJgGHO/EaRh1Zx1RenNLgCq8p6hgVWjhh1nQCRAZcwl9tPK64IdZAywTYwjLN+KKFFTaFd5CDS
LDFGTV9jko6z23XlUkcLtOgm53RjplRcjOJ5WcFV+PrQN5gdsfRdwV2EUqOlvh7ji71MJAAozN8l
Jm4Ko6TmaNDv11FZ7wmVuAGmhS+4C/VJIBwcFErx9wI+kuovut0cqChabrUM8zelwPa5xXtI2W0a
6E7j4oaph/omo10DrxZf+BcLYIgIc0UUj9LJwP0q8CoNbjxGEuGrbmmJN7Udrvz8ni+KTp231F9N
8CLHmi/3DkaGeV/2PYvwUjaYnkVHbyAVUtwoU9WwIgxgnrsrG7xtrs7BTFfctPdnR2jqbuqQ0KZV
CL/h2qDnLNWOyJ6swCGy8XVftjFf1BhMZW+/k0yKI0CAoA1SZFYHWrQfu/j/V6eOcQDgjIEPb2mD
Ggg2RgxYXrlXxwarOL3jPPwI34yFo982rddckCP6IOUM8pCMinlBoIp3uGU5OI9TcsGr1VFMaA6Q
yEzFeMiIj9VYsjLTCuXoZG/2sjrXdh68SLXK4iaxihgHJd82LsObvui+T8uRGiDuenZ3MCjvTqnG
vEEuvauHtt51Kn82huZ1LhRdXN2JBTw8lK6DczlT5Fys8LVts4TYauuhnkAojSq+qxLCXtdK5VtF
Z8UpVfv6TiSaFWn5Et+tPfezDKiezbdJHziZGXZ9gUjAd7WsruVIFKIzy+Y6NPj7RkxV4xQCIuRx
pyihZenJbklHY7dgGcFb1uYRzDryAHnfBoomT7BLEzjVPHcc6zGbk4/MXYwAQ51y6B2v21uUa1CJ
ZhF6B3kCzwzY951n8NVb0ubWdp07ksHNyRCmPA6zYj7mov3ZFxr6plZfGmWsP+FsYYXX2jIY8lvH
ndN9Wxd4YvjmPbQKv7SPkvFYjQhiK4r+JakqJXJ6HTOYnZcXx6jVO07W+YlD8XAUgjeeVrv2mlNE
f6cIldfel9qH5rIJrat4jNS69lsvN28yx3vyqqV+pUU3PXBu5Ps46C+dAsLDhNJVEwfDFtibFpcE
mN+hwKg/4Ii7b9l/PaLvJy8LKYaBg1OgT5ME2jLFt1lToE+z8/Hbcph8adsP4wwj1eR+fqBCKtvb
sjR2LoSaj9FgwdDMSndqJYSn1uz7m8pKL0YJcYrGiyXgjAo5s2seVXXMH4tias62Vhtc99V6xGbJ
uESO9sawhnLH+2GhNdmvIuM64ENimwr3i1s2ObwLqMYG+tt8gvicXzC3KzzDbO9oI+oc62UVn/2k
myjvC00z2vTc1M4LuLsIIt10GrVuS/R41Z0zxmDfaUvcybRynqfJm6646twru6pnzeX04hhYa0z2
KAqP9QeF4j+sc2N9qFWvPnfcVh5drD3nteFkntUJ7k8ds0fvk03LXlv4NOxQuDqsfbYAYkDiqR6l
VKijABGPropx4txoWVmHsismhD5wI6Ft1+K9sNQ0C+vOe187D1DBpGY3rr6601GyLKG/Uqzv02jQ
v0Lic3hDqLce7Hnl4pNz/VKWlnm3QBlh7Wb1ZAedZ5Y+1sHgaX7WcMzBLk3Ve+JhLDCaPk2fBnwf
r5Odjj+LGUYS2ROEIYQ5DDGeUtwCgG8PK2Gxn41WjQ8jccIz5LhsHyvkulP+MUitoT1hQU1/EpL8
ysshBqJr4zgZSjtCIII/lUz2gzQsQtjc+QPTaeolHCfIIfpiqkkgakU/LOZItGRFEaIoyK6V0BaW
85SL7QOni5dFnCFqfzErKxx7z4sgQxvWTlocGfxYyfNjbLmYfiQAeeBBtxS1dQfb5c5IzShF87Vc
o2YsjNu1a/XPwm4sXhG78Uqu/U+ukUr6JumvKGux0TNYeubJ7uZvM/sB7P/Fl7S4N9fCsF8kzLgz
37/mbnLlR+6MyXFOGBdy2oEIyNh12Crs3hgWh+eGrV6E2fOVCPlM07U34DUE/ZW6z8mIvG2qR2pL
T5ZN179bO/E+1ftm30xbLqy4lGBleAfV/qkaksdW1gHYjBued75ET1f7Af2Rvsth7W9d4dZsWaWz
T3TH89c4tfdz1d9VrjqgGq7vtavc0oSI14rWSLaAOHKtroxDk5mSvKvKKkzXdtg7mK8hC/cmyZ2y
2zOCZEewWTddbjT7vB/7Yw1z7MT3uMSpbEyHdlQyUmKmPCuYwJh8wIIoi1aFg+q492kiqh25KiUq
MRjc1Hjj/SXz+ggjm3fI7DEPCV7CXpo1bnLp/GJNoE0YdRKgfONFcRnp0lX7LGb8uvGo32NwhGDX
LsNunhGDbYHmM+1aygQilWkD8wnOa9JZJ6hQP7W8ObWEPI8xh4hAWchQkPuNj8ukuTg1kw5M1ihO
soCGS0zJOw2kMiNQvUpYpwi9K/SuYNbxZQhnyrC1KycFJmdgIBUdRvT/S1ITPzYtbF6F2n1o6WL6
Gu4bqzD6XWdVY6ivOJ7bwUBz7uDOL1zPPXMDfq9FTu8k5PIbQD3GlTvxt0q23WOVW/Ge5iomrQX3
hbOYB2Kjc8gf4oEuZMuVI6pLw1HP7zxZnhKQ4C7GTBLW893Qu96hnswnkeoa32jQUZgEawPwpjsf
0atSFsX5HLUkKST3E89Q7AtrdSxCJoXsFqECv0sSfN9Wahw7YybYuircQOshD60UG2bjVR9Ka9OB
6CgZYdXKvdDnFF/B9by6dloeUKFPrHzIDRg7HvlEb2+spesPWW/IiNOSg7Jt1PvYtIOVqMHOUrQ1
6ky1PcyM/CEBvu6AN+iZjeAQlK0yHbxeRq6Xps9CKcSbl9xkLlIALq7J5SfhjK8KNtXSpn8hzqHv
CC9+4BkPxMdsL4jlh7lvRp428cFL+Ei0sfZHR9m15IcsrXq2Wko2JLs0ZhQofKxEd+o0RHPnRZPN
n+NovRdGsURdYbwIwKJcflNxZNc2nJVBkpqQdKjZBUoJmj742wxgYn+anTzSYZ/sMGVXEQwfxm5P
PFWJgtWRMT8uY1hbfcxCW6JAVNRKamw8synvQ2VyRajqXRG2iy4iRRloqsmH1Z9NXjz3/KNOHN4g
tnDKFxzXo5pZB/B28MJyZBtdq+4wbHaHAqD7IS3lhsnr4wPVI5I7t9Lt9KVm3nSYldcdlpYFbFxh
B1meScTL/MecGncUJZW9nd8lFhbJCRMAUEr5vWs0JTBK463ldwuFVtikmI0G3Pl1GL8mzqq+YlgT
77Z29HKMqvjmGa6/FzYIMbt8K/KmxuxNcktMbHJGfKKV/aOW5Zvi0ITjYf719XJ4LoiZIIIAf+3N
cLFupsG7zVz7mzG7H3HiZbuFzHwoLPssEYNBQc83E7seGMIaJhmKBRU9J85KLerRaLgqFdA3AU90
8iypOp9zDeD6KFrMpbrbECArOUIMqAdrYoJpsmoQjGNH6Hkgkc25tjynqrqEUN7viXLjA5HjrbbK
V0fHz+S10+McV/hQXGXkVEmKyqOQtAJs6xd11gfW6N7z6fQR7wKeLfYmQwruDzzkcbWtXYFseHA0
CRJz6Ni/sgRjnEi1A1XReC+chRg8O7HvXBG3W5VCjZ9T6hh3J8KuTJSNgcnUdVjXSPC3YwUHpOxR
Kl5cryjCceynO529FXe8Fb7UZguKLTtoUwx9KiyrIzZecFSgI88avARwzwrjTN9xULHBs6KpeSZe
aDJwao/1tHV3S1504ay0VAn017KZrokYOPXx3HTBB2OknoI4dqYT95uEiOj8+7ruPG7KmDfYuyzh
9gu14Skz9JuUfY1POALMNDs/f13aBYae5u60pTYPbmk1gT6WDxVIR64TUja4zs1mKg54qa4wsHqY
0G7z0eh55wPNym7nJk8PipL/zBwOsYPRNMd2xebjWSs7CpT2AKqW69OdnvgVtgi/nKu3MZ04auS8
dZk0lZOG4/dEjAFrb69APtW4V5n16js1+kPV4BLO6J3e1xpG7cxaDeLUWr+jnosTQCbna7yqXugR
QNwOHcUNY/x2IoWDnXj3rjtESxHLG6yACquPhDZBBb9zOedNABPlyWnim0nAg62tTwwGeytXHkpO
5AfwyA+IZKweVfHQ0eJw1gVZ9jK5h0qmovTgz5UdnojkBYPlD7WkhVsT8FZBkneBWVaDX+qdF7Y6
t0N9AEVnx/dwxUqm1Jkpqizv9arj1XCXsDxyAsAt92nq+h40bQ5U7o05iN1EP4m/NhXOovIp6Wz8
bC4vZUKWCQVnhGIw93iBv41eq5InJ28yV5jguwQVgJ7GMHXE1YOfHI4tBnHMirg7ZvNqpPnJkcmz
M437dbNDAA+8EykSirnaJNU072eV4IhOix31Gy3jxfjKtvaAJnJd1ZHOEMUJlfqrKKf33hkWtlOo
I2qiYqwY8wc3Sx+Bfn2YvaPuy3rBJuIaKIpoZ9EwJu+CkvQp5V3QzfbUdQhetPwHo0m4cvFgNKQp
wk+pJvcbBTRqXeWV2MIbnSl3LKfNkHcxA9U9RKUGmJRuF5yqkEhzea/I8YW1xOTjJuv8ucpK37QT
rmqqT3wdLznlDUW8L5bqKkdc2c63pa5/dsinbAgM4cdpeefZtMMy2Ik72m6UyNBES+SMbQs1oCFb
YpJKtNbWTVZGQEG9yKY4jlIN30q7BeZid1YzeTOIDQFftF+zLl+Sro/mXH9fyqIntONyXDJ11oSZ
c8Ccy2qPRVjA07wNe1Guwbi4V5HNb4gAH2k9l+SqmBhp9PgcnQb73rw2IfZiybDNiIl4VQSIwGNQ
6TJKbOHCeXaP0+yMPPKHe9KorEnUFibsZvQXuXwUrFoCr9Lr3bLQ6KxQQMCOE8PdrLEYJtOLBzJW
at8W7bMyqW+FyTAVz5nxJIzmhWMb5TqDTQtrkd+2tfJYr+ablNWnU80hPWFtYBs47LQlG8ndpjFl
I3qH59H54agO5GfZkLNI86iDDGMvUoTzlpNiZZ0FmVbdK/zFYLEmlboS/Uhq5VRZIytSGxDsyI8L
qgqc7mTOoOaWRSP9WVjM6oUaGKsCi3FxAWArMd+bVvlhxjXIPciHJITmDaRHWNGucxpUKtYpqU6T
g24yChgczGNsrQ3bBpufBny9ICbj0k3Y2T4KoU4CZ7kXHWpjW6l7VkyPcUVUuYFJQNollljZt5DG
4rXh1Cg/nXw8Km3xhaWTx4l2F8/FsXOG98RdJrCBxkvm6HVgGul1ySu/U9LDMMsznYEllmwkUgFi
bVtuD9eCIMuBvtKZh3dODngcytApofqkqutRTOphPabjE4mdh6kzFw/sLHwV5J9QtEO+dPZLnorz
0qgfnK4nKKuXcR735Kfu8Bk+z8VC7mtMtvVxfJoZsHvxtWiQiJv8lFrjd+gKvta+Z7r3jb6XN/Jj
9kspu5qWpdU5aTSy0yQaH2WbUkreIz2ny1DsCzos/NYyjbB3qoPmrvtZ2i+0I35Iqb0UeQ+bEpgW
75ZLpIJxoP5ymbOaVKBviCLUu+VNUq7kl7n+naMkPuVZt0KlpfCFJVcRygRuPV/9cLKNU283n/Rt
sqlyiuGER54XQHnV0Wwn3eeoYR1sbSLMPTbv+bb0bcvufhkU9vPiyZ2Me7dRvgPggkJfKPVOVyVC
RcM4hOv4R6rK9iYeFT6H4c2tqeZ2x02HdeM6cNK4oI+MsGGnLDZxVBdtVjG7M+v18yy8s2l4l8p0
tSBz1td6JReg1xQE1g5Px9IhROSXSvvlrNO8+HGXkjq0rqaj5z4otft5kGgz9MBqQ/JUx+ZdOZh3
c86NWiOWOYI2t9xpPVSldZU1in5lYeSgvQU042gvfjbJ8uAycvhK3pNFy5jVrEm7H6HG8MMpa5rS
PKRMIrRixiYV+w+edJTqtHdIytjUZahu7z2k7CvYc0/1VbT9x++K6f+vkvgfiL//Vjx+F/JX6Xj7
839Ix5r5G01+PAspD1f1rXT/n9ox/wTt18TuyBNYx1yCre0f2rFh/6a6tAx6jq57KoWUtKP9o0fC
sH6DekRxM0WcWEmp4P072jE/6lfpWNdVjzYL23RgxVkqkItfHW/qlECrL3DdgGuj28jZ6ZPJsM4m
isdNRb1EtrxLw7jTxDuSijs8D/Ve8p22l/Se6oO9weg15xcGpl3fPxIBwItyoKeBOt8Dj7qtQWKX
tDUoTywk68HV7ledEJD1fW1ubESE7UdPzZM+75FDgvGsNJ+knT2FIfaQPNvzvSr2ToejISy5k6dz
dZQJE2Hj4wr30ZnCmkNRK/bEkmzu+SLtTjX/lyPUkAo0mKMci9mA8bDMui8BUpgVpK/2d03C4sL8
Mus7Es9+xvpgRAwtmp/rBLfY+75sz7Wy/SA0epUqwVEGCrPAvJIcOsu4IQsVZeTv5vK7W3w4FsNs
nQROxuOFDbrNjKbFtMp4u46NuVp86k1zqa1HNOp9Or5zin+xyBrO8RRZC7tSY6oPZfzijVWkNUlU
1umZnjgiNzRyzdqRoY43kR2ANkY1hBLJ/qBwmgOOs1Cbf0Jl21Mr0yCKZVRTHcd0Zt/8OiTnlEOF
5ZBzL6j66G7pFgoMXCsxT7gp/mQ+KBfuI/pBqF/a+umuT4r3rtnoMWwgtBJZe/mwEFw44t95MStP
cF6Fc7C6ZNcVxV7tMRU634kSUXzVBqyAWIPBRLck99ieuPw+5snFo6SnycCrREDoeM+od53pNs3M
lqPSHBWGFgypQQKs5Sw27Lpm3Dkk4wy18nvcQAw2qph2KSLSpNCBgx0sbd8rkWwzoo9AE6jnaUxP
Wdrvse8FPeuWccnODQ2ua/1obAf7H9y2yQIkSLNTiBgxu6bfdW8q6rBei4A+LkapLlAqm8/X2M8Y
jOGu7ConYfpBlOdfZSQ9qeW9Uqvh7FV7PPwXu0TExs1ZEVluqmy/utdGWoHh7JKMxbwuTon9Mo6v
NC5Q2XYjqCgcUl4DV8L2ExPrTRuwK279CdVrweDZkzNSjWOefdJktms6Vr0k7FquNpeDagL6c0TQ
WPFeLDGxZVK8PaYk6MqHKt1WJFtQLQlWbQ45SYWV8VkWGU8UFpZztRCXSjgeLlE7az4ezpBHE3uM
OxsNSmGM0B6bYr6y1/zTnfA/KUD8nczwpyLHP24wmGZoxKHAWXU2o/qfqkx5EOteKrGq6uJnNuEw
K5+Lic8yZuKewlW/SwwMsWz91869mG1+XJxyp43prlnnSImnfS3iiD7saDS0aMSJlfDsjNOIkh3+
2saU/ajmh1X4qxvKL2JAqKUcLymq89AIF5ZBdTTlKPKF5+vjuU4fVmjujhKgHgYL/j1zS8kZbyzy
dIP0n/ribWMDV7NNz93oco0zB6wX2/yRcgzIKwVS/LlFgBD9MU/fDQ/DQorQSHPAE3ky+m56LJo2
FlRcGg8lBSHWvP/3b+rvvMJ/96ZuPuY/vamDw+mDlhdEMfGsyuLOrPNw8+etc+GX1dsCuqBSvzPV
r+5eWzoUvvK/+FyN/+zBYeJFhuhL0pKn1K8voRpp9ps2G0Wh0dVnMy2nAcnzpOfoieH2g6N9iSM3
dejs3lFbYekPpn2slO+tc5zjXVFfuVWo+ouaXbjqlYW6ynPi7gU+DxuYtn1oOJwpw98reN++jXQ5
qXwXt1fu/rW8XuMbQ4xUsAjwPgZOK4PKfsK5LMX6X7w/fynp/scPMjaSA28PWOdf3x5SRGJQpxI2
CuQXgQXBL5PAnfcZp5D2v/pZzl9867quMSRw8vB01TaxgJi//rStno10eDr4rXJxK/vBibVj1k8H
EhaH0R5DOmHwgqZs2I3vU0OHkGXsNetY1KARVL+YboSDd6Uillcs+bNLi5tWCEpeKmzO+FYTJUx4
zqdbnZlaHgRJ8DzB8GC8pFy8OKx/4KbYcf8PPNEes1EN1O1uPiBAJbdT/6kRN5fWcrdqUOWnm5k6
p/lqqvetO+wMjpPJct9RHuFoVkj6dbHYJ0N4TLgwFTYmaKX+yAlEXYFqxs3bWBrHWp0vs0B50riV
UBPudOKgJy8CsWJI22PTJdsy7pDQBbj+LJW7pOhPHX7f3mHO5ngVz8j6t1hO9XrLoXBg0jBK80B0
2y6Q8ZMqjpnbgMQ4OPTWGSixThNh9fY1p/e7rfj8lbh/NDXfFOtlewxzetlTy5ySSTbYw+FAPRC8
Yw3y2DiUz9F9tKg300wCdfmhqZfCbUN7nSi4e1pyFCTxY3HLk7qpuNZpGThrez9d7YfDW2BQ6IUR
Zareh4LNgXN1tIe8vFLgSLyukA8jTw6buqNW+ZYUlCm3vz8ByvqbHFhYuRZs2iwclAYK0WXSQiOn
DZEmzBK4iHAHmnOW/WosoZ02rC1IpjG0SZeY4Rz2iCfq1t+In8rsL62p8qtjZF1nv12No1zLJ1fI
fcox2P8P8s5ruW4my9IvNOhAIhPu9gDH0VM0oniDkCO893j6/qCeiRYPOeSob6f+qoqKqJBgTiLN
3mt9C7+ir5AXZLY6TCgR2w6xPMVzHl6m1crPAT2G6yj5adR895k4X6CJCOmh2oqafQjeLgnE3p5/
JpSoEjY8ku9kBdGErH09CqLwIgtdv0RSo9ibcbkigrTVqGMyBLAPH1N7ORstlNz7QmKMI10S+Abn
W4xz26GvD7Z1AwKAqdw+rEuqxDJE4dCv2MjAVzkAXfBAaRB5fWXGv4I+uJ3SbYBWTCTdnqG309Nd
bjw5AimyyR/rw4Oc1B7GjDegcHPYPM7RmZm4RwRzaJytDZQbFFyo+BCrFO2XxTDvMvkwmMOlVP1G
2daZAIsVPjgRblhH0pyQXhttkdv7sCg3efAFD/ze0W6iQMCURHfwk/4Puy/M6jo0Sf0MH68/gJQc
7d3otGdY3tnDJL6Rv/SjxX7Egh9ufCkUiphqPIo8oCbyUuoHq/tSNaCYJB0IbBYAPUdOpimtcTd8
igd6EHqCHkzblKVxjNwbtn+j83uxcg8tD00iqAAskeKxdq57U/i4PgEtItpmEc9dFmrt3oy/9tO9
LvWj5vDrjBF2SYQ7A1jMokPFfx3o2tamz9K3P7WS30s9jeQYR27kz+N4FgXh3bqlpKOz7V3ali2t
hWggoOdn0X6t0upgsNec02u8Rruu/6bH0QPmSH/hHG1RHWN/J9uDFkABwAX+ONislA2Z2yG6U7aa
Jo6KmLqQAPRAR6vYzWxIZ2hW5Sr2yC36bDZD9SZDEi8nxsqMu5Tmav/VNi5Dptl2+IrUaqNixiUc
204tWwXRgbKUPxtPJQkaGn1AvnmQTlF5LJD3BVq3k8aNOKQU7JHUGdFjrUVnITiUuUwfXZjGI41T
JzZXWYTXi+zatpHsYQ0AQLWvc7hQNLrkjMkVP1seYdKH4D9l80YP2utaOATHTofEzTeZdZQ4VCYL
75zFZ9w8h828o1Fz5NdC1PTYJw+ieCnYK2kJtU4i0V1dHUFZ0sd6pMy7XUrhJ3fZ9Mvk2FOX/WEC
oc1b0DRr383LWZTT8cT+pEfNrdZ+qdPlGBjseSlEWI3yrPgQLyPeAow0dIaMYt4scto6xR1LAxkH
cG6ze308jxpGaXYcnPNa+y7G4s+tdGXnC+0mxRVgc17BMbIFXOppFOIddCLK/AlZj6o2n63erJKm
Tad781RtybWiSqWh+FUQIhrwtEj6WIdSTrY4HCAZ0CCzv5rzXa5gwbR0qdPyLHF+CbpETHl9IM45
kO/DmBqrmW/gG/xwlrPBPYwK47wJccI4D7oHQk76ET5bs0+Hw6B/Q2G8QatRxzRW7eJoqmvN3E+o
AMfbRvPj4RBSYgwAGF7I6Y5KZB0c1hKkIy7spvKNLvdcfFVtDa1X+91OTwFnL/Y+ZNf5aFyZC86r
1Nwk1n6sn5eCkF6uk2dXAIyeNRCwg1k/WwTsEoTmJY+wSX0How27+1073TcEmuJGovjPX6hTvUwM
rJS610/XqTljTKCMWoXeXNlXGufvbqx3C2aLZiifnfiQDoavTTWoDBTBy05xhk23uJTvRUny89WQ
fhvsZ2FkD6KxPCVecsk2ELVIUvpzhMB1YpwuuyiCTIFYZYkMf3lGouulyy4oAL0GXhQfJc1ZjUBg
p9309HbRwM26CZ6BCTxlJsLU7d4u/GDJEns4an0auVT/E2/qW6r4SB2tTULvkJQQHFf80N2uXqt5
Q4gl76xhMjWrfd7JwyAeFtpxBuHKkxPxsVBXbIbd5JDx4Wpfa6b6saTzzfEqqu6m9qLvaUK5qFGD
6kJkdyjSNx1FP2eMtq79xOH+SjrUSeqHYPqtafNVK2H0KArC6KjmNn2hs7ypOwSU0bFwScKAsQ0a
DiVb57rbIubDyyav04tLF2lHMDERpz3lO47z99AOPRRJlBd6GGecVxjWlTWgQaLPwfM7M+ejCHqS
on2udyBiwn1fJPdxCTQIqa1DqumCaQct/SYnbRkbPGRJpJ60ZF3Dw6ue834QHEOSAV6B42vi7Uqe
0KTeXC/FpWFUWyui7swSkw3ksw6s5yC/SxdakU5nPDnrdMAk1eynET1l2piyBJnI4lt6WarYnCDC
BpaT69OVxrdMXBoKzZcaw11rZJCDEDvbN1CVKwSGjlwlyTyL9MCa7JGZ+zYln9Qw9zlOOac0N0u+
XEhO/FqQ/B500xsGB3xNtW/AjKk22+W6cxWtuxTZXifx9CAr3Y/VQcz5DoObX2WMHr26VGHpU37l
0F76af84BfQd22RrkbO9QE7SpG8l01WWsu1M88uqu85Tth95s53WU+tUfEcVfIUA8IjEINjkYHrT
gY1E/6tlyhys7AzfwjEE6uKokeMqYfP1zTLDOMqTXWItR5eNKEVjB7KKbeW/pB2h5s68uhAUXZ7x
rO2MqaX3XSOZMv0A0tWcCw8d7g6Szsah9zGgCKq2nX4u9YU+40SbKt4p61vu3CEB9YaQ5a94YjSr
wBOzvlcgF+CE+Klm4bWK/Cx4bgU7Ey0/qJmjcrn4Y/nYGMsO6wBAnIeleOBQYFQt9kpzpzJSQYdd
U30PM3tfDCt36ils8HMqcV4nT6HzlKcrYHvYj/OlnEqq0212rY3N1Sjb49LVxMmNe4pwpsrOAH74
eRF/+XMe/qfK8/+Xpiabcu3/3dR0VTbj9/mVp2n9A//b0yT+g5Rtgv8wDikOxIoz4/h7jf9Q/2FR
ViYjzDAgFcAr/m9Tk80fwmlE1x4vtk35mT/0f+I/7P8gSYTcEI6hNkZt+58K02vZ+b8LHASNU4qm
P8Z5lrXPEOLk+BwgCgBAzNA0yBT7CeO7urFKE8KxZqw0ni7v8ovV2ez99X7eqVat5+TXl8UYTKA6
/IY/jvOTYtUi7Rnt0GL5KtOKh4rgU3SFRftJ+s2fXLfTywA+IXgFiS3krpMkIbfotRrUl+nPQd5/
RQKo3Zmz1lyDpIHJ68amcS+7kepjTQYVToi8U3eQlREpDXWLO6GkjxXv89pE9w2iBimLgK+Kbq43
wp/6nzdkNZiW/WyaOsNr4waAI59dkFPLzIG4Y17ugFk25cLWmrP0Du0AhqmmpuuJP4ijoDAG2LIl
BKAFiWGPxtkmVZBdjwxFcDWRXPdLj+OcAupYgt3FiSW+J9GS3Lt9hPmzbJM0PB/bYryLmggocx3F
+mPnYKfddKKkcWtbZesCvETpzd7GzAcQunZ6J7NkpEkWjEnCr6y7JMgAkM85zKSRfViUoGDjRikr
O1h/5RH61mbbHHnq4mGBCI9zXcXlVlRMP8RvREhLEOVnXh52ofL+F2JhM3eDxkIGX6ubIo3ZM+b1
WJ6ny1QjCiVpk5VIT2IEPpJTu//x+Hpdp1mHtQWPg6oQ45uKjTpJtRn0mVCCmEWmlqXc9oFGKRYd
LvaeAtALZ5JPRpp6XaX7c0E+IIde0Trc1Ol3FBEdkdJGxd2D7gRhalJmNtvOifqqCXYR2JJh4K9e
lPbFHTp6t+GQxtG+g90YoQBS7A5qlP/KRyiYPAHFin7IJbTRtFj9OB5saYqXdAYotsPDnO0aDUvY
Rq/Qfgytw6bQjUKbfVzbIlCeYMCGQ96QEiOCtX4fJEjZ20yrXUyzVXTM7JiirmNjBtlIt2bnJ0Wp
PSKdpe8ucteFUVR3zVmaA6r0THvuA1bJMGZXXFKq+uefarVvUrnjvy39NJvRnQVqLNMWwH6GZRtl
KtzH2aTtDMRBB0J6xH/lVEH6+H9KPPqvn2oFza9RcLQJjZNJQaR2b2Z6KPwwkPYPyjOUdE02U5pb
jVdtE+OQArGcbh1It/elkihhhiyvt07sVo+hxAhpp2bzsFAfmJDwU9cnEkYfgZwhenmSwWJHeLVL
nVIBf8pVZvHJ4P5TZXw9rQHNoEgnYGhwUJI0Qf+uSoeFDW0bjDwrfEk9hOxTigJFhvynnwYXEnSH
aSWL88HamrFOsTFAJuzgRc35TnMFqpCaDidNn0oQMhAYvjSyynLlcYRVBKmgqFs2/WY19OdWqJxx
M1QB50v4WgYJO5O+yuhajkEz9iZr+/F4WKf+k4cjYQTQPs08Ohnm+qX9VXLHIEIEVcOeDAGMcYmZ
u9iiUy8OS1ron7xIsdbOX1/LsVl7DXrCYi1Yr8vUX9di22s3/YTGzYCaSgUhnRaOUKlNXo3ZInL0
em0af6Ezrp7rJY7PHbQgLiERa0rPx0/9dh12HPrQdKNJ9iKN7mQdJn6VgqjU2KzWot6GrcFGvNbW
OdMxwIWkKva6Kis+ueqfBfD1CyCh1LG5b4zTVFBOmgtdEaZ1bneU+oa5ybwuV4T5JF1FWzDADsMx
dkSfaUL49Uo7peGCsM1tVueAuoDFUcVeb/QapmCnRZyxRBlMZEwhdJBTIzSvJdBypCdCp+rVa0Ua
XCiTOjQV0oDSJTv+8CsSO2Y5MmuSc4lyVG6cICXis+zFcI3+Dwhl1rJqnTWljL+aEdMQcDrsilsQ
fOTuGDaBIhtQbZj0JlQAj7ZwivKoNI1yXbbgA7pN5j4+UJOD5jsSdXYMQ8GZME+o7eaVSSORGXXZ
ty4Qpo3VuxMKp6oH3v7xD/xmRUKCScdgpVHpyib39vVQ66IlDNwmyrBNDe7vGBz9oV5EfD4lmO/0
VJX/o+uZgp+Vn9cy2Vv+PbQnlgUDUmG2jfGR7uwGtPLGql2NImqnthE0yPqTwfTmwxU0fMgZF3R7
CBw8zaKcJyPErVpid4Azx+caif3cRhhWVTref/wy/yQ8vxq367Us6EG4XGzLtNd7+evDzUUG/p19
yFaM03gxdbHc9yqZS6Sdffe1cge992PNnC6g4VV3S2RR9OgiIow28UAI+Sd3s04Tp3cDE5VVHzyS
hcDx9d1gBgoqo6myLd+q6I4ZyQlXdH+oSJtDelGFCHpLomN/TU6PeJ1o3QfDtJzt0qHgk7PAFdnE
9b4IYNB+cmevu2OsdbwnQxA2yU6bFe/PtuWv94QPPRjr1EyxoMRBum/TUtw6YmbPF0P3w6+SzhU5
OyPrgzcCC1to82b5M8TjOECQ7i6WF8yBQI1vaviP62GIb3B/Vc7BNks0bnWmZSDxZhuv/se3/s5o
4ue1gE1ZUq7np9fvNJjqJZFjTJcSkdihokKJ9DvQv+haXf7zMkBXz+LlqFUntDb4Xl/LwgRr6BPN
N8D57QPVzuKQqDD/PoexIHa5C58ja7GOVd4vu6E1nB8xAdYXHz/vO/PDej5kEPFzramQr+9hsdVE
053ySMKKG+8A6pb3PYbLvWm1CA6WkCjDT3ZeYv07T8YtD038LiYe+BnOyRyR6LJOtQopQhZHlbnv
2nxtR+iKYKwCWOtDIXPEdEGWkZdgwmlwwXAiP7H41daQugmZIPQCyw9x3tLiyOZ6N/cGq1QlY/sB
SPvCwaHSk4cBNEC1+/iFnfTm/4xtxUGYbbdpWZb88///NbZL0O/rjIN3iACUaRMDrcg9i6Rs5BmB
BWpmaSqUs6wvakCMEq+cVV1Cu8i5m58tmMl8Z+ujpMqLDn745Pbs9eWdvFw2Z0xP/KUEhRgnU5Sq
wjlGY2PTEsR0fIYle+UCV2jBgVrGaJcYjTcmZsEKtcmonY+9o6hPLTJt9lPiUD+ORg2Pxhy57cWU
DGhlQHzBGDRbB2WLJiINUnzXVFfk7SFFHMlz/K1NAtZ7pWF29iELUMWCmiKGrU6paM36ImXlQYbN
NPl9j7WSEJwKNQFXGL6NYTxFlzHwg11AXkR6RWDGeN/DIPqpcsL03Ipw+E3NPh7ZEuTYeNNXuTR2
ECyyBWiTlrLg0qUjNcJd7gJjmH4TGh63l2YIt9vHztQxXoZkNfiH8QpMbOi3rEOluVFpF3xbMCp+
aZM6srwCr/OBcDSOr0sQ5t/iSrN+pVi9fguyJvWtriO3XInH2feohYRFGbhgaUMkBOidnKaMwdw5
My1iLZHanhjz6SmMU/XFUj2WxI8H4jtfrsW6B6RhLfGY1skPHYYShZBR4fo29fYyDqQGDwOFUxq1
BREgo/E/mK5YXddILIN4LOau11NFVw1JEYNHoSVpNnfNOCMkrOJuRxSOsVsaNbCNn2254wja/jQ7
u99FojY/WVremTssJkz2FuvMwa7m9U2wm1EJjHPNp4ygdlmVNxsCK1EjTzL2xez+muY4+iJaBFg1
Lt5P3sGb7TLlh3WhZYFbk5TFyTt3CvqfqeEEPnJ4YjMFuZpBgbIOD+xeiXA+SgIoPpmh+TLeftLk
eUMglfzD/ziZL81GA62n8eIxbMLuAKZDtiQq3zqaMLBkHJk4WvUYh3CODfD+cxqDua6a+yHJ6VU7
U2Bb5DHp2nnqIC/fQNw1LB/j54Sfb4nVvUbyCwGzy6T/KNOM6KoCBUEL/5jM2M2iGuYATCh65DV5
6qI9hOt94OXGuApNN/6C7TkER5G4hebVuYM3yM10qtJmvtQF+rZ0oVESifZemBScNkU2OddjqLUP
Ze2o313a5bdgJpKbNo0DfLIO8Y4YCSf0hVVTBrcwNKpob2Pc/2Uye2Yovcf0SpG9+aPP5JxsUVhH
0u9Fwk567DIs52OQQLaYoI5dilFnXXPiFMsE+zro2IpYgITOz7K4MOCj8Rk+IFhmINL6M0AurHmx
keImraNy/KHXQU/3ZG4ckiGKCX1HmyBG66yq/7K0mEY8xJ71lzIFX7gx6jZ+BtVTCo6oFf3OHhT5
JWI/XCRWkqJVtKvYvC5bUHp0K3RMZ+GEdBi+MIGGiDX7CQMETiwUI50laCUOgdI8q5fZhVM2TU+X
0tae4iCOfpEKhegdZJR1hUOmejKHEVxABNLmtz5MeMJ6a1o9QLr5IiA+FR4K5vxmjjrroYLmc9Oo
vr6DUj0+zq4EqwIRn+iUJEqLiQl7BCQ1GhocnrzSwq+zMOjeJIPmpl5rdhgPMkpdlCvjsvkKwMBq
d3EnLNPr3EVrPRkXzn1SQDjfLEmlXSqTnANIEuy6cC6UtEvzxE3PLGvW9UNS5sl1aptjiQSgEEeF
bh/MBkinBEzjGPbf/3XeRD9l2exA1jM4AMDXM4gTU9lCO2j7GPeQu1YBjHr4QFdmRONNd8dx+/H1
3n69gvAV5IqcwygKypPr5RFCvlbLWZDzymLOkMuNyXJ72woiFT6+1DtLwnroQiJGfd6lLPj60fIh
S80SYLjfpI3zGDtZeuUQs+WFDZBO6nPuJ0vQ20ejvUD5kfBr+gls9F9fT4DtsEuzRbVTuYQe5A32
nxAbZl7gxfr40d7WTP60MtgzojRFU2+cTIJGHGppifzG74Im4DMkkuCymBztOCb4imzMiQ+LCtt0
X4zxeM6utiUUr6/DTx75nRUAoBsvV6dJwpnzZBGUpTIXlUCrcohzo6vfiHHZGqkGtaonViXYiq4v
5OrDB5708St479K4DCQVRGlJbuH120biIHLpNoEfgRggydvqdy21v+NUD8XZks/1gajc9JPz0Dsn
OQfPC2JKnarlm/OQ1rSjWU4ZQ2oy5LgntRqtWrIkqGbc2mQxcKvGAkXTuwhyu/iTte+dAc145lm5
AW7iz8r4117bKC3RlCnIi9C21c+46UYOil0PESJBs9ZXbfXt43fM+YO3eLJ/pjOlU0kgbA3s98mY
NvQZ5D4oBB8qZBrvRLPo38O0b0fUC0szHwZ3nhwf+XhY+O7kBIJYMWFat0MjaRa7qqRwl87AMYjA
KL+TaWuDJbJ0zd05+jqBE63GGpjOS5h72WiQyhySc3xjAx/4QRYh54SGEullJlmmfOz8CLbY7Zfb
UYVNuClRLjU7MhCsJ902EOoZzsRKR1YP8Z0Jm2RSsRKiq8OlTL+WyAN6nxnQlR5B1asRr1Lmajlc
0w9tKjJbSzmUWd046PAvyxlDWR9mzMxjoh9mTZTkOeUjdbqYcg/SrDlI1uCO8XksLIf+WZBhNODx
Ox4InzAx00b53QbZ3+4sowe8p7UZNLlY9ixvU5jSUq8rp13zCJzxgaTr+rrAP7regRNgSZNL2tPv
NrT7zE0rYLbFlNSgDrqARkIfad9ZQYD6VQTukGIMRw2dP9peiC16Y2k0MaC+l+NgfmnITXphIxuX
m7EOw/AuTjCK+WMUVC/OHAc2fLkMKywe4PHO6uJUg5pRzSjSWqFq+v5EXW3yLkLlklR5rHlk6DTh
RQUP5DYP3ApPdtC3h5EaIaUKSoUcB5s0yvbLYLe/sW9hzNDLSf9a0DKhfKlmeNMlu4uzoJYEH0tD
rrjVJTDo2dWyqr9OWT3+ZOZJSG5ICUv38miqcOizZ+FgNTf0ANlpNCB0yQ1j1sFakKqCwFGIR3l2
LSE9oRqoWiv0Scnjb8njoFEX9H8WMh3DpAW/F4SBgcixRJiq3BIKHzF+VFtpPyIjLY2YZzbDenge
8ywv9q0do+yMpt5+mmJyW9CAai5rPltwskGUzExP6IW6HWSzTAdr1KYfcdigvHU0Mf3Uo8n8Sc4q
2pOKCIUXNmemfeaksiwRSfd2DMpCN2uc8KLRsHk65YtcFmLHEqoPFyYUh8Ezm3Wn3+CRzDbFouZv
cIKn88oEMkdKjzRwV0Qq+UqCifoplgB8d1JrzESxNa2JdnXZ9AcDXla3I6IZibQNsVVsZGUueHPm
AdCFiX/HV0Gj81ztGHaQnhBMgOoSmokkNRhbv4EuhG45LYp77iQrfSMm1M4jQWKShGV2Kj5vEirn
YJE75Bcfz0dv53xhuIKWBEd6R1fuyWwEdYsQYAdlR9wUlEfqDr2LV9FnDdENz8mxDcton5btZ8vt
e7OgRBtATZU6npInpSmkIObkzGtpih0U3boIuZY9KAKSOsSLmkmzwK5X91Y+YKhUZOZ8spV5Z2vh
SrpzFBIFOxnn5AbsTk86rU35pmOzODOHUlyGwaKAWkXP//yKSXjA075uYmgGrj/BX2tMV3VtaE/K
8d0crtemA1i+FRD5fmnmAgOtMuVumEPzk8X87fOxCxWuFDSABDE0J89X1i2Io962iV4niYWlYaZ0
MJW3i6Onn7zKt0s4l6IWBH0f6j1lzdcPOE+S8MGBgpWx6OVlaqH8NuCQcj2ZXts5b5SNt9U/tUn2
yWr6zkNK9kgKegodVutPOf2vV5vEhMwmjc6rtcjM1EtgQkuknMeFF/rJh3LCyF1P5ILDsURSQvNu
VZW8fkqIQqHeK/LntC4LMWXNsU4mHehIetRZ99tuEkwKcWFbABc4J/tsK4Jxy313QDyXSoPUB3Ci
BG2nVHtMo6L55Nzxzsug5mmYDg1UqTO2X9+gDQ1xMB078McUpJtB0OGhyLTOVy5w2H8e0lh3SGJY
DZ8sJydDOkrMLhkWFeBawKlmIKT2MUQDxoOee1V0Bg68JiY+8OOrvp0zhKKOTYdEcQShp/76AWdA
wstMwA8hh+Rm7XPHoJ6dIW/jPK2pyQsdDVkpHTZmWaPTb+1Gj6tPnvy9l8zxhx4To8F9s2GkWZAT
0KMHvp7U+UtBMeUb3AF0DzmNwtuPn/eduXkNkzBsEwo0g/vkeZHeSmWRioYCnMySXTS59byJmKxJ
mlVTxlNH+qPZBfUnm+J3rkt5mbnKUpwqMfa+fs9VaKp6mg3HJ3cOTp+lJy9AHULslHnIbxyO3T4m
j/rfD3usQzpn2LU9Ltgfv77sZAWaVdM/ZdE0hYOTg2HLXotIAbIeuk/UEu/MWTwhxTa2rJjQ/gR5
/DVzFCC0WlA2yTahsI7eUXfQnmBy3g7hjJdm7tQRlpINH8dttHj78Q/7ziCyXb5TnamZl3zaFLfT
IRIIMKJtCK8EOGXbH6nu65daht3g40u981tyTGedU0px2jhtz6aOk6J/Qq0jlrkUF1JVGqYUh3Nk
TiEZYwSRgVsFoeqfvxODxwNEQT2XRoG+voK/3m9tFpljStq0opX2i63X5VfdcZKjCMg9+/gR1+H4
+kD1+lIn40aONVAwg55pHHK29/BoQyvBjf7vZ0Xs9zgVeZ9Uxdk2vH4kypS9oSdzuk2KqLgABU1g
OB2vCw1goGcjMvusIvH2tzME0UtUAhwQzcapYqTnpEWEQZqRiF2DUCmT3I3haLDQVJDNVHUVxM14
V7uRO+2csu9uU6qGX2muNfuAxg+CWU1oMFmpGUUIxpKCfOgR2XI1Z8nRFEBdPvnRjffu2GF95Chv
Ikw0T2YOjjwJh31izqKBhFHkpWH2EI1V1F3X1NlozgYEMHiBUG63Jds2euntnMBArcmJABzcrEiB
KEY4whHwdCTsJSNl37q0n5usot8hIQve4d6LnnWjrW8ntEIJvlwcyuQf58NDvgAp8PNcAX0xlIkb
b4jd2dhURkch4eNR9/YbpkSE2FMw+GyGxMkAF3YuOQuhXFcTXqvUyJ2ryUm/B8B87j++0js7D4Q8
LDr0BFng3dP9FdEgdm4T/07iSDnC8SMvJpWDc0NUjLyilr3clHo9fuk5Ml2pEhlLasZBy/kOAKyd
rihhaLZoXgObZs7H9/bOD66QfiDoRbZFmeDkLSzVkLlVHPODi6bYNxFuDbdaY0bhZF+Ljp0njK7o
k2H2R3R48sUTjbBKJFy2f4ghX3+JTjzMyYTnAp7grEyaAZDcYz1balJyxgk/aiFq5UkCSQhXTsnF
uTfDsP1l6H3trmSBKfMad6SEEswjQDHkbDa+PBnn+7y3Qnf/8Tt6u23hcLWSO9j/6whWjJO7tQVU
x5IaR2tT3VAEAGAmr6cM/wTeO+fMlBCXRNHDrVSFC0SJNev3x7fwzhTJLVBXRIvNv/+MsL9mY5Z4
J3VEiGZzifJdQ3Lnb1M6y9ePr/K2mAZQZFWlkmnH//rj+P7rKvXcoimAf7otwwVwdzYKbbukM6hK
u+/A3K0psh9f8e2nsUrcHEU9zUGbo7snE04+V0ZZN1je9H4uQ07OVXZvLnZ9iUI62GnwwW8i1EE4
a6vm6FJwwyoSmjot49Ru7sYo1C+IbE/3saCP9fG9vfnZ8W1TzkQiSTMT8558/bPXCZi0uoEx6Cwt
paOevf/TUsygL3QcOWJfTjUuIjYa4Qto6zHAdWmhX/n4Jt58n9wEUmHDIRrQcDnsvr6JOey0PC8H
Z1uSO4kMLl+OyKkR63Qa5pOBVK0wGZLtxxeV7zy6pIvIlyk5WdNNfX3VzghHjaTTYI2ab6mjKQUy
gX1rgfVVDpjG3cJK5C7MAvnFSIPoN2rL9ifMs/HHSFYR1Tbp1C8zsWRM7xKEM2CZFW+4zFnw3Sj1
SkfbtliQObpsfLFHJPLM91lDPGsSDLfjoJpbNrExUvFkHiNwuiibPYs5eu/EE/iybJLTD9Mi52nb
dqG4yQY9s70FmM1yHFSCuY7ULJy7qQUyWnKf0Q075cE8y+xAWp/sX975jVxoNjScqYWyJT39jZQ2
1JVsmm1sJ5VfzHlz3VmAW5TSSZHtItCVofvZwHgzI7CRofYsJP9ZwydPPpy5ncy5Lqt2W4uoPZCC
gjGtmmx0JR+PhbdtlXXHZFguZ0X+YQ17PRbwEVdVJRaezpHismdR9bTJDPcqadS2dgq82m47r153
DAVmD9csmsTjxzfx3htmA0x9ny+ASfDkYZGIydqxcTE3Qo/XQOx5y3wwetPcEk1vqfqApDjKP3n0
N0cMvjyd1hw1A6Z++gevn1ygE0K0ObVbaNDyWCyYUXJdi48WfGPyVKxyD5v3e1O0+tm/Pu6qK0Ow
QRfSXTMPX1840mqj6OHgbpF/u98Mukle2s811HcX6KwftPh2G5Fo6pN1+c38zwOvA4oJmX+5p1WB
ZiH+wQSbuc1Fk15NJDXuwaXrx6HLxfmYJ/2Pj5/zrVpyvSD7D16vRf3nVC3RKC3o8iWGA++CmPMb
APawfRNQxogmnBc7xIVhJU1ue52QNcZzu5uv6nGiOx8bDRbZj+/nrS1nvR+LCphOnU+aa6Lr34ee
UgOjzZrS4iyfSSD1yWeQ2IcB+YdgEzQgMtHSoKDpcJG4W4Brqx4bvOqK260JwLCpDJ3rTQkY26ml
TLd4VNpxY7M6WGyprUzbMHNi+m+ykW62oS3R7yVDT3SG2Du5HtkpPsMRh4IcCEOj9pQ1EBdCqrl+
Pelsh0HiquWi7Zfkm9ajxAC9YQNFdwLkgakxwrVOlM5NZX1sXUd9FtwzbOSTlFMK4Guso0ddS0k3
ytplwFSoRImdNNTrY1siMdxXMKeecFyYV8uYYxoWtK8OxKhhPLRq9Jpw9AqJbbPOyulX0FAj3I5I
efcGvQnCVNAN0/Ujc8qN7xu3jfeQPWtANPEYlWSeybk+sjuGaBW3U36UHA8eipGQvdUEtMgDrgLE
QYPsagNjdW8faOjCjQnMfH6Z3aapt6qOkc99/KOvH9OrvSi/ucURgAmc2iCande/eRXSTRrjioQO
bR4OiJZsT1fJQoK16j5ZV6kNvL0YFT4K9Rw/aYjpJwtrXZUqMUMj36acGbunQVPFt8wpQI8MJKrA
wB81+wdHVBzg/RRP39gdSeOuaLWMfMAq038mZjsN6B0zGNTlMjQvwugCzXd0bZnP+yDEnE5B1T42
qzbxLNP0CeZHAVTQ0xrw0biA7OHeBfgo/IbgJ0Vq1oLZWnRpQTiHLiOvqlEobaaJYylU1mZ6cFsL
gNSqwHdumgrJ+3YyLUlqJoIf4Iu6xKbT27h3hr6tem/QMWARyRllJEC0sPV9NfameWE2UVMfOPC6
0L/S+lcWF8uEGr8HN5Ihd7wV86zbvpsZIKzGTiE/NN0eHCkzgb61w4hgE8MF2M4ZoK3P7HrJO4/8
jAIoMePO9EIzL5+hyaEy6zurxEeUR73lmaNlH1ySuoZdOtGJZs4xQ7a1kYCxispQeQ391tGfM0Qh
vgXHkZg//L5qu5CqSnG4GIsDWa2h4WH8Eb9AI9f5kwoHQpmmTqcsTDlZP1qD1SPqmcwEv7dFM2iT
wp/5xXamMrbmHIaXQ9Y5X8eOShV/p4jVFfHRpfQUKhw4R4q4tds5rCtQHF1qCwKW3e4b+ns10MOR
8e/WSGvnboJ+PO0jkOQWUh5ynDdZ3yi8VfTBzLNKgsf0spA72jUR1MlNH3Zjds/QbtPrZuhGALI2
mU5zgL3B7xJ3oUk4VWrXJvE4+LNotfHSFWH6OJE/qPZIFSrTtzQLvs3YFMpjD9iOnh4oTPxGSnVu
IzKLurlrasmymWHpJvs2yAFnBdUcsHXkX+a+cWlF7d0qXfDWgZVL/TxWzQs9x8TZQfAGuYPZ2fwO
H9idqHwLWpxBBLI7DOzlS1vr+lODiKP11BCC4ILdHT+ZWpmEvjm17X0qJsxFgkQ7HBykvjNnpPYM
8zwLf1i4J4iC7IOcAkw7hL9Ce/hPzs5jyW2jXcNXhCrksCUBDida0dJog7IScmzkqz9Pz78RQRRR
Ol5Ktpvo+IU3pB6tKuBXhwoqFdZn2DpV70WUt/l7o7cX/WClA1hq/EUMP83H+Wuf9Nan29fOxk0g
CS7QW4DFEGPrl9eO0bS8BLroAyqM4wf80GJcu8qfLoS799QQ9jBGG7GMLOXJJiGtHh7by+Eiqyln
FKHx9g115MzpcpDLIUOeUX/A9gFQTXOC75nflyDWdiS31jcsTSWAkMTXOik0WcXqhi3H1BkjTD7p
6dcjFPTRpIRl5KC3WlHRO7w9sW8Azz8vdDkcHQ3spSVwns1y+akzFKWiVOfBT8rOhEqKvLyHldtC
yfi00OZakFlJMATp+2L+PoLxFycrTxGe15tOTYKxkbLGdBf78JSppXipnLGb74oZ+OZp7OPhJy7K
/bdedciGOnzveG1H3caoS4vIyZBGJFuz62jqHlLQBc98eJRDrtDNnQr4egfJ76SqCAyFIiWSX6sl
LeOqpQnb4zMcTvVH7MgeyNrqp7TPnYccGf672/O6sYousTdjMapklF5Oq5bUA1DtHMB03Htf3Q5d
kaqZx1dDx9Pq74cC+E+XBglpySa8HEoAyIi5u01qnmgaGIVWPHZYFZ7tSat+3h5qnVkwiZw9PonC
DvX1dcTXi3iZ7J6h6r6fHjsLR0vEYOKHNE/GE0B4/Un3hLnzfRsrR72R/gwzSf98TW4zFh3H4OqN
JmmX7xMnQW+59E55Oyr3Stcl/t9/45/DrQ4EhXwDzQ+Y4ktBjeHcuQi4oKUWkZDztkuldt0E0mnW
anB74K0tQ/aikp1CqkdT4HIdk8mFTtejGj3Ok/oKBlf72qhR8znPiuXd7aHW9xvriEoA6SmXm2RM
rr5RaA6E4omoBsocNYGkUU9Tb/xezDg5FUjjHavMKX7TU593wseNDcTAjodvMYQFODKX32ileUgz
Rmh+1jlNsACJ/TRExu+K4tHL1CF4iKB8uTOvG/sHhD3nQnZSueNWHzu6taOlDmMOYUsJqhR591x4
NTUGoZstFQjXOd2e3o2VxOFWBSTAiYRTsPpK0XSxB/VQ80dY9K+a2omX2Uy976VpFH/ZvJQrSctU
riaXOM2TywlV0DkHGu6q6L90KjpvXTu63XunK50lwIkQMcXWdd+NNYL/f/+Nli7xtxT8wMfKWf+j
+pk04zwavU5gHIY9Ervo63+CRtY6eJ0W7U6KvzWhbFY6D8ARJJXscrDW0bssAU3pl2XofjEqjAuw
g29ASbnJvBNqbJ0NcnrHdLhQIZKttksGoLrDJRVzb4QPoBt22oChiGshsKlbGNwl8iawCVOCcMz7
l9uzui4lyuV0dIhXJiVURpc/7o9Z5W5d0qY1dd+yamVA2zWPzk4Y5QLlBqxPCJ5180NBUe4TQKH+
dymqvy3jyF9AgYG2CwUkilnm5S9AwAzouGjQ9YG/i5iTsNLpziTexGO3xUTMHasAs4fSF3Mk2p1o
ZOvz4aEQ5lEYlHNwObihT/1U2aOBrFNcEncj6NwgPqk3HzMP3KeJOsPjUAnbR/R/CGzFzO9vz//W
RnMJ+gASkT7zmF7+gMylhqDALfSx9Cj9wUXjDu0C86zUSPv8/VCklYj8UsinFip/yh9LHWtZGjse
E11QQ/Hz2O3vClCa90WN1fTtoeS0rWI82rjAo0jemdd1SKlHpRYVDvKFc+gapIv5rP0qx6yycYmP
xscBo/e/H5J4nfNj8cAAOVjjuiOrqkOrbsEIgml417u2HiDbUngH/nT6r8Zn46+f7TfqloPKDl9K
6eNyOr0oa22UL1Df0vT0a9OgApdLvRAqZRYCC6BmG2uedm7fq5KcrPcT5sEt4aRY3roDPOlqng7Z
MEPDwOLWn4aJ0h+O2//RaEO+Mpzjpy4SmOOiy2afuwKkUja5A+rdnvrz9iJfb12X9xRleoQQWOl1
zjLYc+6OsGz9oXKMT6ozxd/xhTKfa4COX24PdX1MiQJpssgnFVGWdfigG6TzeBUuPkW1OJgK3Qti
r1SDuhDWJ49yQKCOqO7xujpnqFRhcHv46+0sg1CJZgHgYXJXXS41pLjSzjp0tsaOtvuxaRApwKQy
iQnO9LZ5Ggav3Vno67iFhihvObGdTuPNXV1Mbmraw4CHjq95hTgPud0GRq94QZI7y3ct8Zq7THfe
3/7M64eIMS1JoWKHQZJbRRGKEWtTD4jcb0WSfM4L/Z0I3eoDN6Fy1sYYh03bUn2XYHjnutjaSVx+
kmNDxd5ef2xU5Bnix5nq56023XUIAjzSsVpOWZdFOw/7Ffv3rWHGvQQfgpYxcdrlWgp8yPLRmhYf
bUCkPQuA8keatxj7tmH1wuYZkedsHD/Vx+me1vL8ISHu+tSi0v4AMjF71hsnOt+e+K3FRuKBKjs9
GiKA1RNItTWtTGq+frKoNHKz0I37I7CMSMoUS2tQ3SqRKLSSPQrq1ooTSqkSuoQGgRQS+/NJSKss
ytJpXHxR1+OTt2j6v9lAlcFFKvHnPLUqQuwDHIrM3CNFbh0pri/QWTho8Fas3j08clUtbHrVR9Ol
e5mEVvGtmvLF7YsOIego3LlBtrYYh5gzJcFacD8vv7RwdGd0kprnISowQJx48gj9errEVEBvr6Zc
rcvHD/Siy2zSLue+QmftYlKrwkgqVZ8ndEqm7n3iIWZolt34+fYoG0tHvUbmVLB6iIdXF0SjJtns
4oKErHwxSYqF4dzjlWQcNCVDi3/EbtwXCcYQB9vRlZ2waWPDyrajZDKRBZBwXH7iqJTNIJx89pdo
oZ5aNs29VY/6Sw/l8rFeXOhd2vS3yiScXMIJ3nbSD3Cx1moJLbDmVoJjsh8VGCeWpomnBGZTJ3Ww
PrtZot/dnuAr7MPbeGyYNwU4BDFWN4VRiJkSajNT50ZdzRRlFuDqM5+WEbZQbfTVN82kXjYrRRlM
WH41QduqNmKKYfYp6esYqj4lNywUSYp2ftrGbgauxm1rIb9DpXk1/4RyCDyj1uTblaO/yzxluXcG
6KA2V9r3CJZDAAsKEfOxjb/WZI0/UvppaMbDbD3pIxDQxYnmp4676KwCZt7ZHVc9aTlzlL3k7cru
vG5+K3O9OMYw+VDPROMb9Yi+aGJ3+qtQDcU5Ya+KPqWtRtGPETNwZOyiUn0SwEfUvZ+ycc9wAukf
ydRRSgde7tQCpt+E1+TkW4OIEVUn/jzhkiIe8SbDIHRISuNhVvP5bJdobRaVV/7o57lOgspElb1x
lPLZRib3LnHq4ilrx+FL1meKFdxe0I34hluQQArTINKANfY9GbBmLmd1Qlirmuo7Y4GTgo9p8chb
6X2DaIDhOwpqHVNZzqgrodP17+1fsHGiDe4SSt1wReizrUIcq8GQJ6pp8kaJhRcZRnL5QzPEw2cs
7hBeH7pOYOboLO5OnLOxPlSDGdLiZoYev3oHUpqJQ93DOaqVvkafrnWwccNfV6lOpW6W9TmpnEK/
/+uPRTeTzjaA6Df4wOWmsABIlnQ9cYpRkdr4FilzfE7VXDR3bpajjxoJlG0e0siY/7qySDWRa5vK
CZcYx+1y4CwDV25YJZWhNqsxIBQeMgdG1oDmok24nLG2Q1Du9sdunUZUF9GyBOFO1qeuHvkszfXE
jVBKNys76qV0Y4ZZSl8/esP83Whp+KZqj9BvNqAf4sC9L9T+4+3fcH1fUZ5wqBjBAYUL6q7uK9NI
lzGmUgtle9G/UCyCc9RblfJelMuwM8cb3+uBCiOM5cDrMFdWRx60rjsgXtfhXTOK6hENMrv0jTx2
Xs2+FS36uPPsnjyznU2akiOaNCIUivk4dQVamrc//DoWABHjgJ4Dsiu5UKvfMibG4oXC7n0n5Vo5
CNBAd0thLDun9/oUXQ4j//6P1L4ba+iSroESHQccnRTP7R9FDTGmmYDAeOlgnm5/19aAHFgqR7os
kK0VLbrU7q0Jh3FftfPq7Faac68Us+fTC8BtVYv68+3xtuYR7qRcTgoKVCAvPxCbYg2tF2SijaGN
nqtFlJ90a9p78q+vYUoV6OfAQ4IyTWfvchS9Sr2xLHoarRZ8EBf3ZRvDhXB6R6eqfbdYXvgO4SPj
uaoxV7EH1dypkm8cE8YmuiFABX2wLnFS2ohNQCaDHxcCPfVMYDHZCfE8Yx0c3J5QeeIug1SqXoBV
ER0lkqCae/mpEcxKfTHzwQ8b6m6HrE6VL2mhOw+RhpDXQSxtSjiph7/IDAB13h78rUN0NbpEbnIo
JOx6NXqjGIoR6R0fmiQC5irGGI8OZkWPpdrZDW4sSqsA3dS1rzFAhWNo1v2/HfYayHkbn0Sy5Mg+
xNOx0gbniR5R9+H279vaBxJgD32E7BuhmsvJqeLJzPW+QP1J9DUVbce0Pyg2RM1ZqfHTgZTkAGAc
8H4pUkP92HEf7QSfW/udOACbHy4x0qTVLwghxIatxy8Yrah3DnFYONMBscSd6u/WMTZRD0M4UvZG
1vT8DIrKoMOa85FBHD43iLvoAc5V2nyHuIrsOFv2/e2p3fwwCmcIEYETtJ3VyqeJwJktw6re4GH+
AvwlfDFskpTbo2wdJIteKP8PFGCpLV8uYD0oJWw97sMy79QALK7jo2qKZXsFHuTvh6LpwtzpBjO4
ToVQcuG2jR345FjM3FXj6OHUo8YBftj1Tqy09VWoN1EjoRQF43S1KfpKq/LEQGRXEn6PZd93mJSA
NXRj1GFuf9XWxnC41xEUJZnl61YT2HWtW1vc73My4cUtqfdhFoHVBQyHx1o17jTLtz6NNxKoFzwc
mkry7/94wGhslHWvuL0fQrk9hhUUm3bCYV1rh/B0+9M2bj6U61B/JEKQXazVJY8+AHyAHM+tznHL
ezPEtCoq0fLNyRCwqPJIEiA7BpSrw51DvZFRopfOlYd6sKw/2aswKIbJj/0SewUBJvEZxWYHeW4j
dQ5a4mrWuak97XWKa1UcVGtZ5mM8Uk4lC8VEIs4NKDzs5v6bbDoa56gudsnqG6tAr5RjKf1Gyezl
4f1jFarZrQXNNCwYrQTjlyZ/BU+4nJfI3rlgN26Bi4FWyy3QZhOADrEXBDcw+Qs2lK5vdJbYqfZd
ZzWkoPinEjY4lGTWwOQeN+ERGb0B5vSiYt0+tGS+sCZAtkJUUEv1RWlja2fQrdcN9pPU3yef0mA/
Xk6jTlsAskkz+H1qx9VxUebufWosDYXGsdS/o5yo4oOidqCXyDRHsLKG+b406vpD3cwdbmvIU+CM
hS/WY0raeceJmb7cPgRbE4O0p+y6caMgN3T5E7Ma6L1Zx4Ofaor9Kbe6MjCSXgmizKO0kk64uPAw
7tzKW4PaINXpqlK/Act5OajaIyWeOiF4WDbzOY2rb3ljuEEHhfI+bFADjsJ47yWQd+Iq0sBI0JCM
VroH1CMuxwxTsYguU4g0vKh8tavha9bWCFjUXfkEFjG8TzQc7ARK+49ZmP26Pcsb3RrJZqevSZuE
f9ZaNLULAlCz5fs6wEL1C9FWL8nsRB4mMLN1h9g+yvehOp6mRKvHc5sDF0KTHycsmuidf/vXbNzp
MgejXwN0naRnteaJAiVqyDXWvBD5PVfs9DJG+n+d084P9tSIu9vDbd2z6CIgmyUjPCBQlzNPeTJM
lWYa/GWxut9N7KkhBJnaCsA5T9MxiafkMSp7sMxW7e08J1uf6lL3oaVNw4go5XLsxVDTakBrz9ea
2bvzYvRGMPMBkO55bRG0zfj+9rfKb1nvMpcWLj10nhZYCZfjYXMTa17PeISmU5AXGIWjcVidUHvr
d3KErWkFBU3ZV4P1gQzB5VBpuSAehemEnzjgogPhWinvl2keKgPFPxKV7pcuNFU5Cmg2X25/5sYB
pk0NW5aulIGqx2oH6XpUZUXE2H2p2Kde6bwhKOp5fHb50+Zolmn3MNmNG9weduMMA96h6cnlISsI
q9WMwbNztOGvVBEi+2ew2SM4eoUaQhIq04fJgaJ8N+iK8XGOW5CmxJh7GcvGrIMGoQgM94Bu3HpD
2aOVuYsSCl9xu+zkzflHp4bjPS56f1Jrr7538T30BY/3zina2FngIuhYUOYlZnkrdvzxJIeJA5Oy
yztfSRP3W6sq5l0+62BjERzceZTfvFVXuxjBA4BL8uBI8ZjLrVWqC1Imatb54+RY31solQ90pvS7
dsgHfIL6GP1KXCccLSn/xZvVtn2kqqz/FtWc1WPmhjCiHbUd74dpMvwyelOOnaVKu0gN8bWpjfjO
a0obHdslwRclW4ZvBQoJI/O5jA89ZIQj1wT6VhSlymOW2giizUl6ur2bNpcSpK0s/iEBvsZlum48
Vp4YO78FovwJnX5IZ4U9H1u2GAqJ2aygPjktz9Rcm53kZ+NaAr1E6sPVhODEeiPrZeLGrSNgXuuh
+8rN+RGbkUgAfgWdYMX659tfuhFlUQHT3somLojGVRCPRqUbE0d2vi1qsmg4TT3GAOX0/fYwW1sU
ABHfBSlJCsVcbhunEeFQxgihqE0/eZiJFIgbWbWYH2o4sTsxxNZdAKRWvmJv6vTy7/84Dx2ocisf
FjI7xZw/t67Zlu8XdJxxzBuF8TxSj5oPA6UF4ziTXQcjgoo7j8sb9nt1ToA8QBQBiwCzcN19UTzD
GjC7blAstZoJk0IjxK/Uq0X4ZC8leJc2Mtp/daQGi2cnnvWgzjuMNRu9035k9Zz90pJi/HF7ETau
ZmJc2kEE7mAd1xdULDD2zSE5+kAtx6ciLZiFDt2sIirnIGmFHh+8wQh3VmNjVHhhEr3kEVvRj7pc
jVjPvNDOlMYf4Op/8fB9MYBph+ZHFaHn+UDTxHvETrP6+4+lbwxkVbKteXNXz23rtgO4VWxoh9RV
xTETXv+UVTRwMGqMClQ/cIseeal2ju/W14K5oYtEHV3jSbr8WkNNNBT7F3S3S8v7YjX6RCJhhhjL
Gm1Un9Su7E/2FE07w17R8aU6Dfcg6gT0WlEgXaVlagndz9UVUPkZZ+vZ0ESJ2hmyXt9naugfkBiD
AJYbfX7uZxP6m5bRUfDDMW10kO7x8sC9njq+thgokBmOQIQu6wbbPCyVEv26vQ83LoO33FE2v1ma
dSSkWRl6FN5Yk7mXuoopbO4l8zvbaL0Fs9MQY76dLbg1INc4bUYSa67WVXAAgq2mqJ7XvurUYP0J
o/NH1CySh6Jroz0M6sYO4HBJ3RW2AFt+tQP6yRVuzHPvh2FqfRGt/bmql+IZzfvIR8WzPiVNtBcB
bDwajmShSEd0dFPXwLaZRqWZ1U7jz5V0E01zLLIzT8XPJIH096VBg/7u9hpu3LEwIVEJkomCLAVc
7vMiUs2l61CMx18SCZ9jni7dOXYnmrhZ4qE2tmhK/OxE5oiK6dKYSnooW13/7/av2FhYB2FLOP42
PVHm/PJXJHQfwqJtGl8rABjPTmsclMjhHov1aU90f2uOHRrqJOtvId5qE3k5BQGOc+PHaTt8iLR8
xkR2KA4M7d6VSx3vVPI29pF0GSOQ5MaGhaVffptjUuoAg0JGmGvNe7seJuUwqSluSq7dpf80dUiE
5w6oJt6e042IAL1fACOAN9xrBVoj11JLF7TGEtA3QWwnuq+5JMe3R9lYORe+DFVRVDCxJlpdz4nq
JQ7qn8LPsx4Hk9acH1KBC0jsZX8rpcXVSOeLJgIxlRxzFQ4s1dwViBij21paDX4+GDGhlBa5H5iB
X3CKnBMMhyj46+/z4NobrJzkIa8B2wCm1Up3cUEOy3Z5N8zK9BAWIQ45upbu3P0bG9ODxkJs9b+n
fTWVbpa1ldnUhHB9F/8eC3xOtVRVn6AAOR/KSm+/3v60rfHoNpDeySiCyvnlxuzzsm17jU9rJtPp
Ah5WqLbMsfdISKVjuttj1nt7yGtCGM0HyGeWLJchZrWGQOMkluTDDE1a1/NaOYzOPM6nkTp4AY18
0KrUb4RqfNYSZ8nutYGi7imam+4uGlQCTbNR0ZZFYNfSv7cW4rp3kWqlv1wsDmZ8WNWSeGCEuf5+
4TyOB2sywneRKKOfcVej+J4qXgV+c3G/5NjJ4fQclnp05+Y0AnfCxqszz0ngBcfLCZw51efVrUrq
NvVW0vKZ4F7epzxR/mTAH89rczmn1vCDefh8e2qvh0TEh7IEZx0ZTvCOl6sZLyAgs7Ky/CYV7vAI
KIn0zcxdpOWoEbTLSUHBx3jogfLsRYZXNw3dU3ovpK68IDTSVre3SFV3nFHd9EVatdQVW5zXk5AN
8LdnUY7DRUo+QKP9SupNuCHMeJyKfDMex/kwt1N7HJXceJont/h+ezqvDgdjwXiRLnPE/0gjXU4n
5hyl09eK5adGGN65Ru18bVvjHT4GYVAVPc/gX48nI00wwOSL17pUulO0CrLplk9BqVD6Q2OH3m9c
G4bqVORs4Y8ehnJ7IgtX6bHE4NLal/oWAPvWiURd2EhXlIJB1QieOrrU/lKnhd+2Se/PwHWOFj52
/+iR4Z5vf67cEhdpFSPDRJF8NDacuY7kKgPUq0hS2xdxo3weIoBq57RExleP6qg93R7sLVRbj8Za
Io9LaMX+XCXHQu9ztc49aCeeltcH0cXmExbjvLtEHel71YXkeAj1SCc9bzDpIj9PlX8QZHA/JGZa
/NYb/C5xt5wLA/snE2VbMEV9fJ+lLWGv17veswqJvT6EmMg89Kn009A7FbikE6KscFCVGFk71i/9
ZlfZ/Hr7864rzzQ8VEQ8yfqBclM+utyrZmwRsHkyZ4gS9QmqgI5G9wQFn5/Zpu1hxFPMCkjt6sfe
avF0c2arTQ/KlDjQ9ivDKXZW97q6JH+RSxGLahap6rqprgozbilPVr4Hum0MWNQM0wkjWhDS0EBa
SrNJcpJSgEw4DG2T/zLJd5ZjF1VpclxS1RbH1m7i9oCWEN6UNj5ilY/liamekP+e8WcVafqubFRp
oGbY8yv1bqs+dPqkZAHi3t6nGdc/BAwzEwv5XLO7+2QZPWSPEgurIzvO6p089XpHOzjtcFugXEHZ
cO0YOucNjCu8PXzYf/ZxrrBVbwuMA9Hv3ut0Xd9NMJBo55AK0cq/4qw2LbyQqERBQnfb/jUeTBsC
l40oE7p98UElGdy5nDZ3GF0ucgQZKhj66nFpdTcqJArW15GHDHjhwcjmLfanFWazxVC2vtK46iFO
FytATLE/l3MYHmOnSnYAX+tXjjSMdpsnCQsS272uiM96N6noHhTBUpYxQo3xcpS69uey0XHOgE3w
Naf7tvP56/lmUHIFVFTB08l6+Op8gQ8K66EB46y4cIz0ir5GBrUBV/lJ/zduxj1AyMZHMp5k6nqy
Cuzpl+cZCvTUlxEyKGUZLXe1TSknsec+MFLR3dNTsxGnLPa8I67WWH6lRQAhZRjpX63N5aB6tqrR
QZBVOqVzAipA4+/Z5JrEynZUMuxdyuwBsC+KhKoxdPln14nL5oxvif1VQBrYK8NvzbqkrnEnmzwW
6mrWhVoA07WTNnAUL/63AQZ28HCv8rtELEFbTXsqEOsDzPdLCUSZxZCCIi94OesAsEAGOGYf6NQW
PjQNgv7EFd4TjhHJ3c6NvbHCZDDICHKkcBheRxdJHTvwWzlKyK8ZZ1T18/uaf9cPkaEKBqvogrxJ
lFPXpRp6ulEOpFHDAEhY4xFFtcw4VKU9nxpbH40D907t23NbnFS9s9yd/O4KYcm0SIQ3fTWgIWzH
dZbwltj2ECJjIfJ/8YGN/sFjdv5k1sniHJQxGl8bLNCDWDGsjx4i3uesD7u9CZOj/PmCy1/BPPF8
0/2RNPbLxcGC3rNLJxkCqG9Zdmd2dlR8KiJDnYMcjyLhN9ncfIw10dv+kKSaGmh1VnzujUX7EiH7
Ik2+i/plxHDsR1on6sOSgk06NFoOHLcaq+ELPdTwoxlqy6fba72x1OASULLiKZQFvVVWVyVRUtpi
6YLKm5zHHiemoBuS4VGtyzpI8aR7WJas2ImU1xE50yU5tjbxJLEdmK/L6VIi7H3cDjFmxyWmg1HU
/guO0diVjJRnYrUs3MFErNIRk2dhtTlQ5kiBRkhrkqo35lM6ueUr9efoxRWjiU+UM7fngpT2lMdk
tiR6RfIE1qH8f8wxFUgqENyZUIzl0f6jUeAVSLRZbt0HjYc0vzmq2mO7xK0PbSd9KsXyU0N55nh7
Xa+vJ7o7IHUkLQdM7Lr4SbrjeVHOmEmZ5vd5H8/fE+y2XZ7+Mg7yODR2nr6NC5r6O9cuyTOVsiua
YEoTri/UBZmaKclBeM+NeRfHSyWBVIgqarGLY8uS6VjMVJ2VoOhoxtpLg1LqNyXrtV+3v3/jYqAC
K3l1sj/DDl+tfdbPRdjMwxi4URz/N0dcEcbYFWdldKHOC2zuy1IdntNMlebQhF4Juuevt3/EW/X/
cgPyI+BMEg0AO6Bkvlp5b2jFrFhj0GuG0IJ6waDuqBel9zh7djYel1bhh7hCNArSb237vgEQXhxA
P5nvncjSZ+L0aAgPatu2ryHIiDxItVqZ/AndvddZCUkM7CFr77Okz8czUP4kQ6st1sX97S+5Kvxb
3LESnYtWrNQ/WX/JgJBeEg3NCM8VQa8Y2PO5cBGXRh/IYO5mbeKKBaiboboZVEqiGXjvEG8e8PtE
q1NN8kPdJdW9I+riIYnVOlAHoz7f/pVyTVfTDa1OKmjLa4Vc9XK6627Ku7jop8BCewqJ4hyT97LC
mgXbpw843U3vhrJX7wv8ewJ9SNudc745/Ft9Az4Fd+rqLkXnMZ2wNJmJ34duOgyp0U6H2emd8Klw
KsU9ihZpdjyacms8lOYELxv7pFDZE1GS46ynARwV6CbCBQO28uU0LJabI1aJMwOvUO0+Q2xI46dE
63vtH9yUsNGMKA29C00FawsljpUXSx+Hisil8B68siuzsx0btIFBxfXzITPdYQlybUEWppmbKTkM
GqpsB08pvfYINkvV743QGrEfQTaqwbc8Uf4rjRRJVjjYRKRTadICRI0cYVZtVDANLzLXPORDzCrA
ftQolVjxY4SihHXIkhYf3hQm1llfHBGeynF2u6PjRel9m5cp4qKxGpLtZvEiHobOFv+53VT/24aD
+QFIQJZ9HkMzu2/I65uDPRMWu3pu1nczFbEnZ7BL70iJU/12e+ddR2eyxAS5i+IIlZ91xDTMHQqM
g8lBt+fkqTSRHssrwSbXq/J0e6irni9HkUgYPJ80peBRka/rH8/J6C2eOpBGBbBGG5OMSkNKDZms
OuoPYWrqbRCjzle8aErUICCHdAbNknpanB+aaBv1vrTBqX9iKyK5e/unbTw6aF7T9ZWpPnWw1S/D
XqdvhNC7oF8S5dWKw9LHVa/5Pg7iC4JKi397uDfFnMuNTlILgJWLHtHVK8z40IRq35VSIzEy8NQ+
4P/Lhg1H1UkB6Ax5f4JKVhkPYdfVBeJXzdz6Q1Hl2mkaxVAEHh354VgMA05O1WhjrV4vRvuJC1UM
74ZwCt8NOJaZOz/7eq9IkTPeSrDT6MWutY4cLxlt/IahcLohesdp1w+nvh3Hx1rEof33gzEUlxKZ
KZLga5qX4G2JZn2pAk1rnAdvmdvAdYrqMUIWemeojSdXSn7x6EKwQrZyjSn2WjI3nESXoLLi4WnR
tPqLQongZObIuR06hj2Dd5lO6DdEODYn8We6jO7OHrwOaOlOI48gJePJlNa1bSf0dJTdvSWwiK5/
YILgfJq8StEPbVw7gYK71IB5mVU5O2/P2xG/2Iw0YwFiUGQGj0E6snrr48rQhrBJSf4mnFEf+khV
X1qxZNmzVUxqfYpbUad3MXKCr2k8GK/lUKafLC3DZlLNR/cXAuXxuzojlDtZGcLmvPH4CR3Svm6m
Q94moj8MzjxjtxZykSvYk2Os3YgoPHTZ3NUgdworPPaVibsa3W3rh6l07teqnaPer3GOWR6SQp0+
tFOiTkfX7mv8Jfhlv+xWOAPSd0MPxQdZ7OxeCCf+vHNUr0JxmRlJ0h99VA/0nFy2Py6tlgIFBq+u
GQwxSWsbeVTZErVutUeRxkkYGMVcnunftTwRZv2QJr0aP1JIr7/e/iFX24NVYoFALNJ8dAAGXP4O
HIRiU4+SJZCyltkBv7v6vu3g/AfZ2GvOoRuV6OQOiq3unA6Z06y3B1UxSUNmJq5gznNphWTuphpM
+hiXD1MIivCIxFGJKV1vZZ/r2E6jI65O2ohF2jTvfPfVpfMGFSDLA7NBFXCtuJNF2KrHmSDxzHMe
XNeaMNVNtdPiorFwe4o3vpQCGGedwwCee03Iw1cZYw/akUHkoqB5iFu03A+RPY1oJ43200wBLpg9
2SmLw+ju9thvZnKraaZBD5lCl1ktvMvL9U0SlYQuqrXAoiYmta/HCnFZEElPVaiVrj8hf14CnQyt
c54MhXI0xxLxUaCBaXzmobEQQi1UdbofQtSBTBW+mw/vS08DmFjhcLDb3Pyo8PNdf46XtPN1Jw1P
haNVqt9R2p4pOo56fVy6qv5n0WfrW1LGGM1nWhP9rsMh844N84J/QVuIvUO2scimiUsC3T3mnwLk
5cdbo0YVNLS0ANLlWD+oiqb9nAwnbl/6GG3Jg1dUVXQKLXRbhtJb9OcO43eJVHKmGijy7NwBCzcj
aYm6nCfi0/DYlrR3/vaK5uiBNnhjXlF8X3dZMXovw9mQYrfw5ZKDkWA8HiTCdadnxEXtkXZqD7TD
1ZdwT+DwOnhibCDnEJCJnwAFrWJj4KQlt3SnB9pYKstxnhP38zB08+9e67kXswQNV9dEfBaLC+eF
Yq6oj9ZgZ68mLp5H7KqTndNy/Wryi4BASBgoFyOMhMtFQ5SqAjrGjjUQw/5QlcN8v/BS6L5Tpt6Z
xLF66IgY/KWss/cepGV/EUR5O2tyRQiSpHfIWpCDZZGRUvrlz9Cy1mUyZjWAESeUh1pVu+QIJXAA
zqQZ4Y/aicL8aFpYzVFQt7Jz3AHNPqh9LaqDEsbdO6404RyMBu/zYwuqx9z5iVfRJSAAF3SfYUCK
da6EafXeTtyicswAHIT5UmEpeeTYah/6Zik/53mdf799l2yMJ8nqRDREaQSYq9OEgTyKreNgBG5j
huUxMkX4mCpK9upEQzwfnJLq1s4nXl+dsDwpWMl1gA2zvjrHykriaMrMAORDeISTj8yOWmRtezBm
zAbTdEZMOw2Xk4sn3/K3JSMuTFYFyoDM7+11H6HJ+tpyE8sM6h6rX9D74X+CHDonssjV4Tgl+mLs
bP7rCwtElezBocIr4aLy7/+ICobFGw2ziaxgQrT5gVJeX/oVKnSPrZ2Y2emv15MSJzIxgGUkpHy9
npWOsPxUMJjbU5cWlXIY8jx6npPiJ4YG9Q7IYr19JM9G1t94BAHM41xw+W2eE01aDwjvlFqG8sEb
tfABR8NZ+NoYWg8xTNC93bOObd5GdCCaknLzxK8brWUVcXtaqhJwZdtPIOu7U9I11Xt1SFVs1fXq
KNx+z/LofwyWP59cOSxSfhqNGZfYYk07HfQydKY0coMmmfQXolivPuVTM33VekxcDrXXGT9NNVTS
I6L2FGcARmkPHjLm3UGEoSfNHDX1HYIcQGgGWyAO03dVdl/qafxe8B+QxpeGVR9nVBc/NLFRfrTR
t6dtrWb9z1H05XgKK1q4B6Df4r8uUfsvxdRNkWQu2s6Bu7OPjpEi1Bwed4KhYUUV8mVxq+bXUuRO
eYj62DmNeCSoDyKd+ge9bByVuloSf4sTBPER/66H+aD+H2fnteM20q7rKyLAHE5Jiepud7dzPCHc
9pixmPPVr6e8NrAtShDRCz/mnwGMmRKLxa++8IaucurAWyZ69JB3SR3cLs58F33EEUMDECj8czf+
jDGka6XgO2QrmW3wn0II4j9OyRAFYiW5DlKUmcKlwjQ1SMy++i9PWlwXMqIoymbRMmfHPMl48LZV
IhNefKe881DFgMq7ONnjYo3xGkyIVt8DvuzKY5abnghsxch+USBouS8R6ZE/e3b7OSLrq45Ro9c4
T1mLNvjIs9O3mwYjf1LUFGtCfKsTSMMFIHMIK2KxfBA5se4vndKtz2sUZ2sw6M1IlWAasBVjWpWP
LX/2PkIyB3NkfVTiYAaSQrYn0mahwGqM9+s09HY4VvX4n925JGNzZnbfKvTE/+vR6cswQZ9c/FiY
qn/TBbKavjEtzRtcgaPigNfC5Pp2piV/KCo0JAhmG/470svegiVa5IKFECYA6IaaeQgyhPC/OoOq
xeA01Owu0p2pDBYNFxafLKPGAalVqe+JKgtGHMiclgG3/Lz4zGeTByYjscFqjAx9gYaR9WVpgZb4
w8hsBq/quSxQX/CYLWb60Mf3xgCVzp88KfnqlePsBLUllt+rGgEqnvBjBzwg0uJpALv9abCH9U8W
RdZvF5MDyA+uScsNQ/j5QGQck0e6uPmPzMr5cjUxwf8YKI7RpxS1/QtuXqoeFx11gabyshc2Dt9s
S0mJy7fD40WLl3k9XdO/QoogGFESOA9YqC9DAJ48EWI2P2P0sNgdgIRkpFpJoeZ7dKEjknhq3/qP
CrY84SpaxK+xGWMHeYJJvEubFCLwUlfuXV1La6XEdVfbX8by1bJf/FjEwujvU0xR72+H0FbeidSI
6jpkAKgFVYPHVIql0U+oO1/HxPyGWqT66fYG/dUxOw90hHGJogDdRd9iCzOoXIXYUrfA6+3BhBpU
RdXdnIPAPNZZR5HeJppdBjqlnjiaSjnio6KIeTmUeo+yBOTppvWT2Ck+4ZVQIsk19Xb01m5G+wTL
h/DoMtnFz8Yp3M8pHlfoesxaU1Nn2EwQXahn71IczvonY/Eg9U1zBcUCYtH6YUBgIH2rJ8aCQ6Xp
4HaUpFhECmB+OF1F+ZfUNeP/4iG2vlpYS6TYyXrz8pADcvy5Mo5CrCXu6dA7MMoaXx0T5jcuGI5n
iJr9i1jHWAlpLNDoVzOt/4SRmVmcSrb4g13IfgWAC9HdI/jlfOWyn8YHC4OOKRgYv34fppEOmpNN
6ZNn4srD5yjKP22SqDSSYX7XNHulom5TVvQNcao8CYwvFPxN1oQunlOA2y0azCkCvuLxW42a23RI
jHxo77XWHhL83AojoNXpFZ/7ta3y04QJCiJGWiT2avjLC9ZmjAdhmKYdCgtbcUhrMZdyYlIrJ4Vq
uGqCUVbHSNzq9TxoVcwt0OdqX5kjcb2yDXJWKsfLQA3OP0uz0zpDL900VI2qPrkdkwV3UZBMW9X5
++0TLr/w8wMOEZsOrhRHokbaJhBtHOdFjGJEmDetwsDGtMZHpbabHamPy22UaoE6OQNoN/nxnj+R
y7BotYs+Dg1QDNpRifPoLYgHpwEiBHZmXJr0bavZexCSKwkZEvrUECC+sKvblp0ozClgU9MkhAFV
HtV41e7EMhjPNGK6Zz1KrL2I+leaYrOfgAcRAgaazRxyq5DrGM1SxqYRYc+kO93LsM79d7pvdXv0
UiXz3khg350wSjX228qtvkECx9Zc1VpDC/omioovTmdjyCMY3jyjS6r3d1blNU0wRlBCDnrcKXXQ
9Zr2GWlWvQ865om/UgAXKJbVM7YdCxAEF+cnjOf9KFVoeC1lbrxR+DRGP4a/+5b2MAxVL9KNMnQX
S30Eeja6zKUKs/cVvEaVQ6OKMiT3XzNfiGis8ODBgYXrV9XswMgK4/Og6FTMSdEPX+18mSO/ahRH
OTBLrBkYqii2MQaMEXQp5thsAqQG6o+DtazDaU57bw2xjde8QFtq7aWunDbx50InS8oWNAd8ptZp
d1DNRpsogEqHVCAW8Zs2x4vFz7vELv260stnpJ5geKuEEVBtpVizI6OPaTlxYXq/W4/JiL8itor3
X+zlvxDaK5+K2lP35KEujHG5mRCUYN7vompELr7J+53GmiNNHfNwNRLdCogY2SdUx5VAxNZYHwur
0IN2iIioSaXdd+ugBN6QR1MA6tvKaDBN6soGpv1/ZWkseGPX0zeLC/9e9Ony0YhM543ntgutKLUC
t72sru/B8gvKGFGU1jbnZ7CGSFOKNsJtshp2qqi/iJDzQ80tyEwBACUjL+rE86+3Favh9qOXhUam
J8khj3WDCkM1Oz+SCpXOODeOv4qxuCNeGrqvzbb1ucLCqTzpiT0bQQO/5UdfFH39OBqtLp5neSWA
2iLNpyIbK+sJT+O8DTh45DrGssw6Yt0C61/e10g6rUZl9dYb4/4Jqd5lOri1kS2BmB035rtWnP/6
tlDeCa+1fxu2qKudTOkykMBjNcmRmOIwW9n2kGZsiZ3SXPLQmqvyYVnn3M9iOsgl+p0n+np7ZL/L
sCx5s2BHUATD5G/b1hunoh3HuslDXSSJ9iRIh7snryjW0+3wv63GObmERVrULEYHyNq8WUuLp7Xk
DIZjpnlPmYNqQKG23dul1ZfDq5diOg1aHowL7dqtvAvWTLTnrLkIO0yITtYa4djW2e47+jDKjgbK
RUuYx0JiQjZyJJMc/Ov5gQU4jamym6bwbxKkBsvBTh5ipv/e8zTOzF1sYiqFBQY9gZsN4H7dIq2V
IFOtBX/h1c7ugMw2xXOUuStGvlZvvPPyYiAKD0DhDpyUNnno+6Z1Dy3OPvemPVp/Rt0b0HXRpJ4k
fZzhS2OZ0phZrEx2FgbSfaBaXft5qTrDxqSUxucj6nyps5M9XJ5VPCrsv0NZ0JoMAM8fvlEq/KLq
XoQKpA/EMye0IT5GjqIga91SgSvuOFk7L/dvxX8eIiRYBKagpHowidu0dVKoZGo3TWWYKTnI9K63
9FOXddYbmAnqA9be1p1Iq9KvYnv4z1TiBcq7m7YBJALrziu0wrecvHpqy1UffLqvFHueKHD20tSh
9PXOeK3qNd1EA6k0vB+gwzC/3pz8xDBTex3dIuTdOaepN0yfLPRQNxYjYafFVMhJ+p1Aevm1IUQi
GfGkQvxvW8FEtYu3DSS/cIJQiJ5SblmfS6cAEVYzCrv9uW37irAXJZeCxBXSJktuXoiJ562Fd0QV
rmvtHckoj15VhJjOW2RbwntGwH8JsBJUdxLKi2dkDsyTqTTANHKrrcDVYhO16nlqwnZxP9NfyOjq
m7kZLqPRfLj9iBcHnaWY9qKjADyCQLv5yhV3xuZ01upwTaC1o5hsnmgmiRdm/3RnnHjPeeqibw+s
CzlN5kyIqDLS3PZqTUKyiytZHfZLBbYzQv8fKDKGtnXXTCdhaRgCJjC7wp4L44GRYxmKVHF3otu1
n4EQJe4L0siMAn4DOhLFWA+OSNowyVLlVwYpLQBzYR8XC4NSemST+casMsXAAdct/EEFDrW48ABe
u/tM+qReJDR4kp8tPGxh2KOu1ooCSaEtTwMUa0jQunuvFfGk8isUUH+3V7w40hxnigIPLRJuRA73
eWDTRlwdIyQbwyiv1js0EhHX6ZrsJGIEMyxPzIdyKFfIGn2xw5i9PNR4ozBIBepDDwD08fnKCGqZ
7Vr3MEbsIddweNWHh8qiuCYByvbIaxe1kjRiwV2cb4cDR1v3fDG+WWXB/xoJ0M4wfgIv0O66DreN
xtSxc8NR+H7G2ntnb68+IUBOODsAbMj0zhdtR4MRuVn0oUsD56DquMk3taffFXXe79xP15bidvKY
lUgNi+28tsxXknnkeENDTWx/GMafejqMX83Oid/dPjCXAYIOtYNmAnqmJG9bpQZsFAuBMDxJZKI4
D8uEIH42qC9Jlrg9KD0aH7fXuzygYJPkJUjENbCK2gQka5gVp196oA3KVPxyohy5mjVybd+1GP36
+iyM9tAyTz4oi+V+vL345cNKFwW8WUh6iPnbVlWSdV4P4pAUVSvcU8Jn/8WoZvGgECneYe/wf1iO
rx5FL08Cv7bYFwqhdh41UYRrt5pP5tot/twwu7JiJ/8+jU17vP14l18F7QBeIyC4vynrZsovM7ox
qW0er4NnYw/2/KCWQ3RohqH2tU5T3pSzsQelki/sLKvBXYfCR4JHAAKY21RKkH3MwA65N4fFDmMx
C3+ZFEyf26YO6MZZ1HGMSDsMox7h0b+W6g2+zUU3ELFuKYtomZuPsnYWz63NrgAdpOdvlRrh14gD
dvAYouxE82vbi1QZRR6iC5Sw8s//GcvFraNP9O2KcJq18bHMqb+iQthPIhHuCyaBE0DKydv5Xi5G
8/IBObJ/lQCZh2+RW4BwnFVZrSK046l6H2elPSNQzRQEMJR+b63GfOinJGKAYc7FU1pkg18Lz3px
dcQ1VjdTf94+ZJcfMFi2v9o6nGggdJs4D5wLTbiJQ+0JtXoHZUw5DAYlgWbisiDcLjk6naEcvKrd
Uxm7DIqyiQC7F84CR9zbHO8Edq+79B2UGWiHX7C3mAJLr4b7NEXa7PZDXsD2paUc8QmNDW5Tea7O
37XVayQlGuoEWe94d9awOM/MjtZ3Ztopd8VoGShRVYMbTpkBScSKoDnlWvGlKNU9+MpFzOKXcAYQ
GaDBjqTG5kZ3cg2FSWt0QIuDxan0+RNT7vT90sUu0xTT2rnGL16vB4FN+uoCQSFf3OIuiqw0ptiw
5xBCQPMBhMbjgrL3txy1nruGmeY7sxralwHHkrvbW375nOCLaaFIOWemtNbmQ2azBzPLVjVshsoC
/kYhZKZt/9bJ4595qe+hZK8tB3WeuQ4FDp/z5h5KF3dBTbzWwr6r8THGNfsUtYKx1MSQZ4RE/uv2
411mpHQzdfYWFL6UyNt2yVPcsBZbWbVQpQHzzvSm7O0Q2+mpSsiH/aUYGz/ybOrkLBfflkTMQaea
8V6T5oJ7AToaCBpRDNAdBcg2XMew4zGHxDcIoYii/Ix/cG8/q3WGs+hCznz0JiuZDlRcveljVu+G
XV4t9SODwJ48uTDWL7rDR39sIkNbfaVRJyuIprQBcL1AuPFRPrL7oNT1RASEJZi+ZQxVy5+HrC13
svzLs0qDWDKZ2FQqja2MSTHzm6xu0sIKfPkCaslxPi9AvN7mih3dGUqRHTH6aQ6FPe+hQuT3/++t
h0UCoh/k2IwDwKZseYc9iIFBW5gA55OhB3Hl2g9ZPe4JmW1vHLkKcvokKhKFdPGy5ljBMC1R16DU
9PVX5qQ/ytkunvvUU55oNjOsTdpsJ4m4uHD+d1FqY7hQ8MS2ckaTa0JBGM01iMnjG+YQoHKryG0O
sxnrn7Q2SY9FDQMyABSWfqx6sMqrt5TPZlmhCY1Tyk5guLoJJE9k3ty5qEidh2JztvPE8lIVnERJ
nHWQ1gwS9guzBszP7vBKN04NIJa9i3eb2LAPTOkQDidbpZbdagFaImqrMurXQEln1Y8M4Z0UyVEv
zSr+naGkd8xqrKm6UZ1PMH1LBoBNfF/o1Jc2neZnIF9N6EUgh02nFHca6otBKfri2xyXsx8XbrL3
5uQFuDmUoOX4wgnL0uBqg7XOqg6Jog68Xmv2zqNtMAyPRe8UQavEkEzs1oF/UXiqr3TJFLZmbh8s
QB5HR8+UT4AnSWj6bK/ReEFHkPsoMYUg6Ag7BMDz96cpFU2jWJcwwX76oRfdOAAGGL0v01q5DxUK
oeqhAxYfHxJloJVopnqr+AjDDPczfU9GKhTqlb+qivpWKcr8S22nxjtag+nolxZwj/B2pN6mGfL3
8mlT5VE+k7vLm+OfNE9K6pc9KpPA6NLu3cQI+AE/ovIw2PZe8npxKfxdC0aWizMmZIStDedU2GRp
BdCQRKz9J11xyk+KAvgqLsbhpUHmywealXG88TtaFKcL18Gud3Kd7U0ofwOFpoQpyRRjS5yx447A
1ZuYNRjrb0VLGfihVdAELdjf71aZ75laX+RWLCizKlpf8g6CE3C+wS2VM5RnYqexDoz3uyUJFNoK
d8w985SLguIawQ3nnk9OPwkAt34+z0vj10a0Jwt85dkxBIA5T5WNXsw2Cxg9IfiamzUQDF544n49
xJlZPqhqtxyUdjV2Soi/JLPNJyp1eUkFNLgQ0DDPn13RXTtiPUQzsqi51ycw1c9WNXfM+yGCDr7b
RaAMC6UjwR9K5MmDGOj6z8GCRuib1pQbxxyjTS0g715exkzBmQFRk3H2HWNVTjPhRjkNrdn+QGfP
fB8Xs+DQxHV/b9m9Ne2E5mvbB26Qw0sjk9i8SaLiBXukopoXkBWl4neTnT8vrtP5Exh4VDcj85Uj
cnlyqDDR3JEXPgOM891rhjqyVxUL8sbJfw7epIZCY65ZNI046AIfxrVo1vtXhgPpZ+oAAQLtSt/H
2gTVZo3BhSlmeYgH030zrgIGoJvHd16l1zsB/OKmk0vJpjCOjwxktjoZTbxOa6S4LKV3yqOOnt8p
LVEH5bazD5lX2UfpKbezpxfh7u+iLEYjDWm9rQJ65KYU9blXHgCyND8ZTaOS3KrloxuPe0ZXF0kT
SyHHKtGmEIB5jeevr804/rPaVjgA29W3zHSVwE4Bxe3d3FfXAfIv1UdpRW69wet57PSRn38QUbQ+
0Ayh7+KxsYd8TaNPRpSXQQnt5Ic9ivFtoi0g17AVDUpbGMMx6h3rV99gyJSjNvXaWKsjhAcPjB4i
QjC0pjc7oDeTHlV5RffQ8D5S9M1HqC5SFQsV9LEqtR36+ZWXC5AYuSbwvcwVt7yecWCn0wogEV6l
TggSCxyaB4I9Xr29l3sRC3g0Du3fx+MT3Ub1PM3QiFb5TqKhB4yOb5zfxUkd9FVXnOpFU3a28tqj
UZ9L8Q+o7IDbz7dSj9S8QE2Oe5mx5MdEJAV0lbp5MzjuXuP3IhPk0ZBm4JnA2DMD3pTgLgN6BDfX
6gANaUkPyLaKYxbNxgsfi/HYJXP9rA/5qISNYmVH9Ln3jAG2hQ53E9ckaCeEZUhGt1jiqlcjJyoF
iiFOMz+B61Delq1o7vI6mp7XZU4fJlXJERCm+xbeDn+X6ZtcmxRYtqH4nLbi0dSyFQ4JcFanrK+q
o20O2XiCr6G3UESN6K5Rqb0e6EQw2EXcXXVOkYka2t0K/Nb8k2M9GmLo4WRPzVqYn5uF1izmVUry
I0a2qA9SKDc7t9KVMHr2izevKxalErfU9pi4eN1Hx17Ge7hlGaxXE8CgWN2Po0lqfnufri3KoIkP
jZKBQyk/j3+yRtvJ5oxauDqMXpT+Wdo2ypH5RW8HH5W34HmGMAaxsHNhXNBT5MHgWDJWJqhCk9nE
E9QcaAUqqGwljeYl31OviIxA7fooe2OVVc7HiM40REfkmO+LpMt/dFg9pEdI7vP8bsLXfgzyvpmy
ABEscOYu5LCPt/fl2tFlP0h1ZDV1IcVZFRmotoT8ZpyEE5puNR8x/2vuNcbff8YBaLzamCJ066Le
eSNyx89SLfYGYASZAiKHXNzG+RvRslQ1iwXd4dgx+hx4DCozvAjri0sn/O2iNa9sjPIuCAPwl0mH
5B23SWublVwoAQx96PJGP3SumWGmWEXBWgzqUczJ70o1sKEnhu6cgisPykQDlR/aEFJnZBMJ0dhJ
M4tm7EHEnh1oZi/uB4RdD7qCF0GsmfPO/XrlekX/j2mmBkiFTH5zjU+O2URVFLOxJHx6OLhWmdyj
t7KrnSLf0OYNIhhB8iWnpwBLNwvVyMNEGPIg5mxIpOu6ZPZpHKLucWq7Cd2aWTk1Sp0HUcJA1Z/K
oX+yZ2THaTkJRLZB0/qTpmfvb5/oK186gAhZIvI3jvTmPWeLF/eQYquDCfj/edD7PFCAxt6VbdR9
AOdrPLZZ9fn2mte2nGwABpccs3DdnZ/lac0LvVRTqgTMZw5FXNhPjpI0O/20i4MEiJtKFKECGVCo
gM9XyWpTm4Q5QZeOs+xZ0w4YXymZhCTro7bnOHplMSoh5FbBQ/KK/1aJ/wTMNKMtqDDZ4bWWaQAs
PDv0UQUVdR7UhwF40uH2Fl5bjwgEHUeD0EVX7fzhnFrvkDt33KBSmU6R4Hkn5qL2k+qWuFqk0y7i
8eL0AqySzDwOMFh88E7nC64MKBx91llQV6DzKPib/gJoMsfHzlKUFMJTWyUHa607uvox8mAJLAw9
0OAZeEf60fSXkA82jkqaSwgwsSy00iEpQ0fkyZ8ZSKcX6BOm1o1ROBCK0jp/nNK0Hk9VhV+j1OKu
91Q2Ls4+z0QhhCgImGvN3E4HjBhh3rIWbuBa+BEGOpB95HpgGh5xPdZPWqmloWHtautd5HosS/JD
h4KREwFyE+FQzrddZQDDoS1GBwJytpNT3uN8Rh49eTsF38W3JhdDUk/KJoIX3oY3saijidqvG5hi
tJI7N3OmJOjKOd5z4b62EHIgNBil3z2B+/yA1ArFe6MILxhLcK5mb08fqsoSX15/7pnkoEwo4yjb
eL7KZFcG7tkLQGLd6T9ok8uBHApMzxBUu+8btK9ur3flXUGWhOFH95hYta2X22QYYZ8JOF1lTr9x
KLvqsU9GW/MrvWpfbi925TwSP9i7v2cSE4bNw8EASrOcSxbH6O5JM5Y/q4GQJrqkw71XFuKx4Mju
pJdXAgna4kQSpO1obG6nDgsCaRQ3lhdU7ghhbm5s4JAzl4BupC/riN/Q7We8bMgz7wSxAN+WcYdk
hZ4/5Gzl9VrR9A1wg0ghxSCCHZFZBM0gSPDySj3GhZIc+5aBwNw6Dczc1TvZUzveIYUodm7/q49P
Mid/DoF7i4JBwCiqBj2JJGxjOIkRpdxJNnZF4nwjl093nv4if+ThZQ5H44fig0bT+cM76tAUa0IU
VUrEqR/Is53n3JvGxww5jZfVXNW7pjPcexRiB2Nn7WunC4KliUWaTHe2MvImgin9iKlFkEWKFlhp
XTw2KSy8UrTdx0Fk04cpneY9QvffEdxZ2sMjwxjlhAGiZtK+OdQdEwSBOlMUlPhjLG+QpMmH71CH
sEgbKmXuqgDuLKY1qKsV7/G76MdgGrX+l7J2TQrQQnFmSIVQNE+ug/BWoM+R+yGK9KkNUqqf8pQm
jLd9r4/7Jqg9xRMH9haOXxPNif6yCjX5lI19SXsdCMkYmKPtpd9MVIGOtV3ZYCuGyCvf5MrcFn62
QiwMe93t0veIno13ZapWk992Qny2I6uhU2m4UbHDIr76TZBiSxU/agpuo/NjsahR2lXZjGpVu9ho
ZqDW+MfGlfShAcp76PRV/EDfBk2vAesvbc06P8P05GOhMJrxi3ipndd/FmAG4GuTXlB2XGB9BnfJ
hm7WgzQqh69rM9nySszGN1lVWEE+13G809u56ErQ3fp/IGZSUZjN51vQlHVTTV6mB/3cmcGw2hgd
RY12WgRQS39UerrMWd3A0SQJaenvpfBqb4emK7GAkoMsmOwcGfStIHjeSwx+jOK4YFfuaiNeWLIr
VA/bHWN4HsQCreb2kpfXC9B4HIX47JhOAo04f2o8hFqGy7URVFm1Pk5mgwdI0hVwRoe9zu/l0wGM
p9XMIlSSl2Z6iT5Q2TDoLLKJukotl9AZspfMzdIjRhKvFcAioEK/J9aZRBty1E2Yt5VJNVL+CoCN
oq4wj8mpdovqy6LR8H79Jsrc9H/BsVh0nG8iltJtXNW2HnQ5PiD+XKXDyzCUthMypoLEeHu1y4NK
kYiwCQNArgsm2pvVnCWlrkgMksacDnqVFS/24I2Zn2eaelrTxOsOOIDCEdbyunrRi0nZu7QuUy3J
T0RflQEC3m7b+slr8fSNzQm4b92qb9ZiNT5yaIadB712YNBtZXJOGwA/EPnn/5Q0E+YRcV1AOsrm
Cl0qe4kMnKfgL5d0nT6vHkH39s5ejtI4M1JQAWNLoCWgEc5XVNsGvaxUwB6qPbcKtVkfjv3QuQ9W
0gHVoZ2oBAX28UEjxuZrxKCDsqOMvsdFo7+7/VuufZj4kiCSwqyOcm5zfLulHxsMiIygtxM3bCuR
3KW9rZ6wHlV39vnKUljKyIYAJFA2fFPKzYthKA6UlCDKtOKtmbkfqcSjxy6eP91+pkujYAitRHSa
OogtMKDdxFjP1LMxy1ozcOa2/ECrrf4Ukf/UZARLinwRUOh3gBPM5Zg3cTf7c9o6gx930Jb8xO6U
yE+ccjjGQ1PZvmXD7Qu0Bpb+679n7kBESiTeXWe4eH4MsB5Tu2IEzc5gtTH8DIhCiPaEmFCO0KvD
zqbIu/U8P5HHjXIBPAZmwRcNEAtNlL4bjECoguPgV7U2rH7qamvywc0XE85EFreI+3vMANDwmf4T
LgPJ1eTfC1RzqvYcxi7H6JJ3jOEcUZq/857On5/5VaviCaEGMMGKIwIKxu8h1kWI75jyq4d72UGw
ECYaVj0liQaTOlzWvtvZGHn1bPYFQD+hm3QdyMNWtiUpV6lBGatBNeGW48+UkffIE2W4HnlKmpB2
jPh1T6bYmeBdO6UyEwK1B0AU6urmlKYoeyqRI9QgKovpQTX77E2Rqe1nq4+XB7qg7XtguVWQNCsp
YKHE+o9RVau7Yk7HU9l2xUeQPtWPqVKLB6vCmuf2ebkSe9HF53TS7qAs3AIYXRMBVFHlamDXa3s0
kCFHg6S1kx1912uHAGg5PVhgJo4kIZwfggWjmWaJazWoG91GxW8CKdH2sDr8eK4b+PPm/KmmctOl
voT6FteDLEQCNt5JTa9cAgykIHhJLVLZDz7/GZNtjo6TtirJmEg+6XnafDX1NP2CWIP9Zgav6t/e
3munjvsG4SeuHWklcr6ehnqOV7sD9Qlk6bel68THYSrEg47H331vtOC2mHPe31706pGDwcZHB1YT
5SD5q/696niaGltZ7Cu48n7KOdgDvn7LJ6DY5al01yJFqiCK/tj20n4TzAVMQP0eYAXqc/XZjGd7
8ftYFaAE8I6bRDW8vt9ncN8DMGE4LjEK8lj+8wurlXETd4cW5Ioah8NSe+9gyKG5h8BE894x13bn
nF978dI7VmIEpOzqpiRJc2+Y8lJouIxVcR44zZK+x146N5CstHHO1ccRDZrb7+HatwUCUVJFbOqO
v8O7fx5S6Ry1NptFC9TFXD8qffLFMPPp++1Frly3pMD/f5FNeMnLxK1n5l7B0kKhOkBoW9HSw61d
oIzZz/+XbZQe0jQ85Fh38/1Ea8utX45agPKsIY4UgcN05PwvaBI2jNe6ZE93X/7+bdyW0mIO7AG4
WlsykbKamlLW+M50qS7u62HJH+a8s8KhqbV7oy5/0/KoH0rw3Xev31j4GtCXaHCAiZAb/8/b8/ps
zZ0OoRYQwRBAsRRHtLQdnyHQdTsH5eoz8h1wLZGYQg85XyoDJKHYRP6g8+K5/a4JLZoe56zSHhks
lwY6WMhIhbExKmaga3McvT5DIV+AvQDEDJj3tguZVWkxJS7Fqo7aFe5w6L+06lq+a5B1ON7e1cuh
KPLPMFJU+NoWl8FWoa5mVlYljdCD1bbn+Y09ZtP8FsW2KQ5QgWGT8b8FzFyqeas85bOJ9nnblRSx
+HYrIPwN5SUyF60/OX0yfEnU1tzTW7wWKhAEZmLLPJ3KfRMqADGlU4zyJsZZ0MlqLcUrZE26x9Qt
fkN3W3cShGtXhKR2IS+iyvxo80n1A5ATa6aFheg1PEdhfBlLJvfRUBQnd2qcAxTwfudsXytN6BEy
9uBFUGd6m2csHSs1Ro3QVK7tUH518zl5MFuvmY8AU2twnxnK6cu4Yps2pKViPExdPpW+kgBT9KmU
k+r/cC4oRAFZUtFT/W7ZXwAPtIrTpwaJMlfKSY0trQ+BNzf5NwDNjhe2jdMVx7421umUxCkEOLL6
jO0ZC/Nbpgl9pDYHH+2rMx4/wN61eO/wXgno0qX5rz+LAXBns2u9rgiq5U6ljdfgFpFGelgU7hLe
/kRkYNlEPPrJSIyiaoCho745EIxVhzEaLZ2eta3fz9VqfRHD8F7NGuX02pUIrJwAOf3HAmp7C3te
1LZ9jLcW4AhxSmMXCSIa5T+zZiw/3l7q8pSzFDMpXqNccXsXJgAYjM7o7EA4XPhuqqghhwkrBgX6
waJoUzhby7yzk1cXBRko53wA6LYqCs1qOpAkBzvgWuppYNg04ukBuKGHgvVjKsz53mvUPVnSy/hB
4kIfAyQZtyQh7jyaF9jTGHrj2PSk4Z9yByMGNavWCaUxcXKqcg/bdSW3hojKpF8CBDU52TlfEE2c
acjp7wTtsqyfE1EzZAfsVXyEb9wdQRBHTxrKfses1Y2naHaWT1217F2XF9wViR2kHy4teWQTcFvn
JDgwTmjR2WRYtebkKPhIPZw4m0dECWB2N76m98ZDPDjzj75K9LfFKjWDrAgeka9ndvNHrWz3h1Vm
df9kian5inICgpqJNS+V343K/Ltp3MYLvcJ0H1LTao0HKCbK59sHVW7W+dfHY9AxZTsBzV5MorVk
MXsDRZ/A0ZpJPdlCS11fMfWKnnwyYDCEX+0cDoSw/JgPRopDLz0KcyeFv4w0tAuYPdLaQBgZ0Zbz
V9rqdocvKxxBPWshTlpZ+r5D7mMn77iMNLIehtMuwXO0JzarrDZiB8rqmoE6T1r1oRnrQjmYszG/
1Ctl9M6lc3U1umBUXVIVxtoc0zpuhjy2PTPwpiZvH5gcTdnTqqPDFjh2hx7h7Rd5bTmaUIgdINcq
5azOtxClMUnqwjlk7VP3h+1m5XGIkvRbpe96SFx5Wyh3w+5woWoTRzctrx4nOWlo4VBEt8kvDYGw
L/hG7uQJV8KKlAcn6eZgMGffhBXAxy6oShZZ1VoxcF+o8pCmXgLBZ25X+16gJvHj9hZeiyxna8rE
9d8cWAcI4o6lgyMHHCpQDckRcaI57CHbf6CzGX9cF83NApw95lM2J+qbsZunr7d/xZUXefYjNufG
itrVHBe+yAVRymNuNqkvxrpFti/ek2K/thSC98xPgTNQmW6WAjvYCXqKbgB/pdVRnlmjB2VtCFDK
vO71BuR/bBNpwD8DvyPjkTXiZnNrhoa1V9TgJpSxME51UhjvTKtbjZOniSY/eKmOgqzd5+t0p9sT
hFpgtZF49ciGzpwGDJm6GDyFuTlWahSbmP46nN28s39D9BQ/Kdrn0c8MfdqriK+dYT4Qym8wu/RF
NouNjO1LqBQsViA8OK5G+axNZL1JrnaB7i7DDl/22vvEYY+1KEu5ljZbbMZpmo1a5gBNcRTtgKqB
O/laqqYREMCx+nn7oP5tYm3fqMOUkQYX9SrokfPPBbE0wPkDnyjlOv9vTtPQB02fDmC0ikL/mK7p
YvrEK6x2YNOUp7E1aL2UADCLfkzeK9H0ajN5CYbjlGl0/VEdUeUb+ecLXlFhixN0fiHxmMNnEbdj
UDNMh5Ztaafbj38tCiJHxFZzmvEG3uStLuL8aUEPNEizqf2R0VV/qFFQS3biutzEzSbT9pfjVapI
cLWbTY6cBd/KEmRMYllC94vVUX+j6Ps/nJ3XjtxGFoafiAAzWbcku3uSRtGW5RvCXtnMOfPp96u5
UrOJJsbYXXgBwaquYoUT/oCYZa8YhtcqhfpnWjRHoiY7pxUAHrAFUjRZU9s8J2ZlLAVhgOtPtemW
iEbEzTkmrjTPuOGtkbcsNi4yulpH3/p2xhI5n3pHO3iw94IsrgsBYw8utiRiX3/OZp2rAdkt4ddh
6iDOPSraGrQOsGGvHlblS6wUReLPthPhjA4yJULm3lqnwEr65Js6res/S55XP8DYsoCDrdWJbw6O
E3mZA3jLd9UOgpmzpPWj0sQTsBWjTnF5b4F4vv9oYjluSwkeaYW57YooSWJ0YyOVf2ZDBLT/8XrI
1fWnnTbaQfH59hbAO4SRgGzQ4iSeul60bjLmagz7OKAz0L/gYTwFSLfmPCVxebA5by84hpIuzZDl
HQiKm82p9U5WL1ELcnAcmktmS7Fm1ygv2dLmn0FqHIFgbs8cVVQZbFMtBRa6BeAo5FT4I6WKXwrU
GqO8Q9t7SI9ATrcLKL02pYEtaSJyC/JX/HKJNGtS5l0PSURB1ZVSccaLT4nq1ah78e5twVBUAeDh
yxRqC1AT8+higzbTGK1AtLT1MABikQolrlGd799Xu7OSA7F8YDW28PxwNBpnEQs0p9AOz3lRNT5i
eepJr5E2uz/U7bZA0e4t74X1RB9kczWmA7TKNM4UX9dzFPVSYS2nRAkXEEvOx0I1/70/3I0sNmmn
ClCYYJH6OtSizTWhIqSKehkwvzXjOvFoq6CU3If4seIhgEAlGu9qL9uCMfRfyGutGLy+t9QfLkLQ
uJs4xtJ7omutBvJTOkyvkyom/YIOGm443lo1WM4c/GQZI19f63QBSLxozMte4bZAHxJIDjREFH8O
K/ur3c7z16xKZq8ZMCTkp41BJJzqwU6NJx0x1g9RgmDy/d9we8VLigAaRLxfpLFbRFm8WJNJdQnV
08nGmLKSCPW40c9pi+87RCb90eHaPSHzm77kHWSq+8PvtG0Y3+VJM1FgImfZXB5OLMoJGCgi/Zkr
IWCwc/wUWfyfuqFg+YBmdOcVUVr9iBet/RKba3KmrDv+xFOgBeVuDBcLTdpzlY9jeEoFRnr3f+Dt
y8vvA2yDghx5400n860kl6qOQg9PuCczCzPyAi3GHCgeLohNLIHWFe3BoDJE2+4LgCEmEEpyVGAq
13dPnnQtZuFItJNlWd/Duqp4n9ox0GunDxbVXh+HJFn8VBnjA8D93v0gtStQV6RRRch6PXIDGRi8
Zo5crKahbJDqTiCK0H0yrPKoeLIzlGxME6iiuyV33/VQSqwn5WKyspCcidWcKQOqNVfTHExVWxzt
s52jxmBEaLAw8bQRm32GQ3PC/3g0It1Z3B9JXfUBbcohUIdFTU+5nkf/opojwvNkok0FI9wSXjyX
R5JNe7OWQoSwGZg9t/31rIW2ZjibwTPFhi6JfKHNGm6Qceg8d65VXO5v3r3B2Ly0khCxIUvfDFZ1
jhYOQxEFIh8crPxUfHK8EX9V0HgIWx+hHvaGk1cZZ1niU7ctlbHS1aZqYWs0YgIKo+TVH4UKJBeR
iv77+2fGnUFwT9mNGGeT5FDCHSIB8MVXTHLW3HSKh7RLsOCYUX3/D0PR/iNFpgJBg+T6i4XdVKNw
ZYR+NKcCq4nViPwuHYt/lNQ+ejP3VpD+C171CB2xiPLPfwk6ILX3BaawoW+a0TgEJYTy9oKsMraI
hVv070+UqNSCZEagDRAa++R6uMxo+GCTEvo6xmkfYnvK/CrH84DI2IgOlnHvfdYBokq8HiUqWEPX
gyU6ojxDl4R+alLJeOY97H8PLVv5atRa+e8aZk2HYk9jvpKqOlTK0ZjFwE1zaxRt1vl/A3rpITdg
NGPgQDCBSYxtZB8HjC9+3v/gu79UcpNdhLa49c3NscFObYlRIJHHpqjRMchduNhKWPentHHML0Rw
g+ZFa1x/rBs1XoIFFcaTMmijl4Td8GolKFsmmD5zQ2NbeML7cX1wKGMcAQp23m6ONf8BNofsz5aw
FHWonJWLRTAXOcqpE5nzAv9BIJYxGSfKn2aAliD+zs3YWV7eQRq5v1A7ER78W7w0OfCs1JYGECXF
JMwUQF/ZFcO5HZQR5DvPYjjPr9BG3qvHRYAHGpVnCa4f3MJtntFaC3VbwdWJRfGTjlaUjyk4IVKX
Txdtfr8oiBxODoQvAONuH+FiVfVuUnEeTPs+ObfUz05wHuJHMWOY0hhZXWK9Yg3f1jGvv0eOKB/j
brQf23F1DvIDeQw34QCgSkSBKY+D+LvBVaMdMKA/rfjGqK9P0u8WhVqze7j/NXd2E0k+9zahMwd1
q1FA7KOIKNTjYMA28SFb4+iTkk4CKcqi9guAgueeH+0tPYphiTYoB4HoTqCFDCcRj3yraJFvrofS
UAbXWADdGLWunQvE/7GU1lCUa2MzsBpL9VwkRw7Cgp37Fu4W/e43mBrTvr6Tem2Wqj6kro0WOifQ
oVmAP51zCqfj+28nAkGMgMonGEVOy7ZU1HKJC05iHGhruyY+2A/7d7OZ5qfWVOOTLrL5xZyT1UOm
mLLAlEFr6KPkSO9hZ8Zk/Daps0tgSQn0esZJJxoU++woSNZJu/QVASWFk/zvgUDt6MaXYepm35pS
VQMIC71+datmnWAB5dDRj+HE5dVjTR/5W2sr/aVMsvxhLLrmjzzrhXxYS6zJIfA+mm0NUyS3wr+G
Bkr03EM3OdhnO5cWXBaJc5A/iWLa9QK0gBxMIwVAoYjkX6MDXWJEsXuyizG9VKKbD+7IvfUmvyEz
pSQLK2QTUK+NCQKy1jGAmEtavxNWSNzPDSSYmNbof5gbJU+QV9R9ac5sBqOm2iEePzBY1alkrrN4
EXnqPlYl/Fq/Nfr1YMC99I3qCAhzix4Xd9NmOwGrUQoLRY9gMmLtMvaGc3FgtQahFV4wOfkIBtaW
pkL5Y0QA4tUYfX7s2lELOmTZnlIDrcoxqhHvm8wf96+zvYUnj4G0RE+TkHTziKcYly5uZiRBpVbu
OV3t7y2abEE3hNHBJ5Zz3G5z9IqJ1nC6AsAuj8EvQRtVRXV1LC4RatIf7bgv/u4x1qWgUPUvotTs
z5YD2184Sv7p3VOkgUEFDJoPX317lkPFNsMwLKNAKZHFm+cVpf4ugXVvjP8hUgRFD0iF5qwkR29W
E9iRGPq6iYJqLNeLhTn7sx1DXMq68kg8YOe1oz5lcDTf2n7b6v0SosZfyFm5kRZ+MOLI+FBVa/z+
1Ai9bimZSPkFYOxmQrCD4ryxligokzHC/KYdRHNKJ+znu0Q96hLs3DkcSz4/K0iXYBv6GmMPSich
cqFybb2IYuRFW8o58ZJGjG0QKmZ/sPv3RiRmkAaxkjm/pQxn5VzopcE1vzRVeHHqtQmgM/4b20b0
DG7oiPaxNxxJH6oa0mlG3WbXbaSuY+NYUdA1jRL0jWaeuId6L15j97esc5P/8PVkFkGjBzoUpIfr
I7ci5hN2lRkF9kSUm4VUYOwFx3qshf5DUgsKE9NTlUCQlH2zUcoGD8PRlLZATb0GSVi1vlMk1ueQ
x+n90Qh75M3KlisLSu/1rJy1h3JVGjnyxfrqReGgPKgR/g8x1j3vr/NQXmIw6SID1mIzVJMkwilX
Mw+Wqek+GnphP2H4Pr2kqzIdvBE7FzFtAWwAJR2At2nzRBSNW4CtT7JAj2t0A7IeCSazacvGy8Zx
PlhC+bs3d7FkXEh7XPgHN0hLYxzc1aExFmSW2vwOqqV57qJDfRP5jt6Mgn4VVW2EVW54eICaaEgl
bRZ0EDwvS+pil9EgZzWtLoZ8sMo9p9VQYs3m4mvcOu81SCMRgvwnKWxy72tbX7aGz1mLdMqCxY6n
C6jVz0OYFN8QAO0fqzkND/bKW2S6mS6dTcrEDEfCtwVAz/QickNr0iArWoILuw9NasN2OAVzKIoP
PfXEB6UvndNgJs1HMITl1w4A3ktUmmbiV0Vj/GVaU/K/+6/fzqemmoevE0AJCnrb108rddEaRZUG
azKqYBIV6CVxdkRl2Xnc2UZ0t4HRIzKxbdmFC0HUgGUJn3oBHgp0H9s9naQEfYs1sy/z5NjP9kRE
485Oc1QI3jk71NG4DEiNqAZvQwsYIQsQiSwP8nxJ/ykdJXqJpsZ+StzyoKC2N09a5qCuKCQgSbK5
5vTBGUs+NAiMsrWfyEuyR2IB9UTN3jhN6PW/hFafXggCzIf733Hn7eD9pW+jUW4BgCbX4Jfwaehi
tbZS5kgfM/m3t6zuNC3GiMew1XQPQzEdIcD2pkrFmfKOJGnx7F0P2MerDe8IhHM2qOOZvu/odWkC
PS7OcVRMG/dzOK61p6N1/fk/TBWOmkZUCpxpi3kn2UlQ4mGRTUQiPGSsp986d/lzUef54pbiyFNq
b/dQNqALjPCg5BJsJroA+THTGXmA0Sr/mFsr8ik3Y40V9/q/758ZTTd6l6S3UOA370ldIhdYrmoe
6FNpwzErtb/KPi8+jRodVMPOxQFK6/bwU2WjPAOxioI+D9j11JJ2bbsxU7BeTdbMx1mneu3G9Ujd
83YBr0fZhBk42WVllaNG0Oq59ttYltTWtLL/NE+0DN67gFwxoNx4UfhQpMvXE9KUdunifJWw0dj5
ilLrn8pa2Q8C1PpzXo5HeN3bF0x262m8kL0BEt6WDs3J0ppMjcrAlUYZFUlq52WQ1F7VeW1RfsG3
2LMmmbvN2NHynGVJexAX3J57foKgNkAfH2DlGw7vl3Nfh1j+qAgCBSDc3C7QS7P+Zs3d8BQaQrnk
KNS8W6ARixwpmiF7L1A+tlHqWJr0WVxGVOmmnbI60S6rGwsaUOaRFMLezmEwzFlpfAPBkJP/ZXKd
WbfUd5oyQHymp89Mv+IDzLt28PLQEgdYj73DgNqBTGYQ2iZxuh4MJFjvRmJCENGE8Eo/qPSwfU6O
wgD5BFyHAXJGMo7j9qJttzkNGVKKaPeg9pU0nUltyh693B5t2tOrHqTGLM7LouenWu+XixuHdPtD
Pfzn/jG5vbt5BejjAWCgUHmju6Q6WexWrl4EYzUKz5jIpEqgII+Y0qd+aM7LI5t+CdSlGA+KsHvb
VSpiE1yRdADhuV5kfONXJ6y5C/rMXV6tdPk3t/Sx8JAZtX2MT6bT/Zne1kNB1GEpQhWaxx9w3fV4
aQ5GOVIZT3XWn5O2moNXlVP5Mse94yPEXHtD3McHVNG95ZUYlDezO2jLm0ErxEmavE/KQJh0hbqQ
cApJBARXCiv7MAxadskSkfyuKUP0/vqvg2iA1BlGFUqWY6/nWyZ1T4sIYVilHmLfUMrudYnxBupR
igry0qp8206XgzR5hxPEY0ynnW4IW4p66PWoSunW9igQyaQ4i2JSKZTc9JPcNv7kioj6UwSApHxU
UA7tvdYJsRLCkbcFjzxKsdVu0o/ATXIbbQ4ZcBCM0iRDGcDfdhkIAodURctvtVrNazJnfUJWH+0q
vQ8P3uzdyQuT3h9CDTBvthBuq446y8TXJMgzewrqtMhqL0a4oPaIZHlQrWR8qaZ4/Q7inCiMhHH8
vFjRcGnMVPj3t/sO7BrmCL0k5k73Ac/R6y+xZH1BGQ0t68KJEVDs1+LHKH/FrIXJg4uhPVG3Wzxa
KJAEldCzc2ubR6ySnYtUZjjAkylyybjp+jdofYhkucJvAC0wYYgw4sbcVQ/vnyn+SQz05uGKdN31
KNyWhRJmpPkRwZ/6oYmt6YPpLgLdgjZjnYmT48qzCETbF8VO4t/DPG0npFdM8sz7v2UnDKDVLP08
WHi4EJtFn1NlwSg6yoJV6+qnYdLdh0wrpqeyAiKmGKHxVPVj7qP0MPw2w1U+uG5uNzvIRBrCNEQI
ASjnXK/EkphaU4/IWa1LARYaS0B/NpTYGwelDe7P9PY6fSOV0HnBIQrlOfnnvz7I+VDPCQ63Pkg+
AZNXq38f62wJwmYuHhVcW76bs63m79/V1HNQwIAITcrO/70etq9abca0QeCX0usPHdyeIIOQ/gHy
1hTgrcrVttr6V/gVD8vkVs/a3BUHv+HmG7Owtmyr8XICBnkT9/pl5kredXlvaJO/aAmwsiwBFIoe
QJXDlxoVx9Pc1foSV0vSU6hv5/JE+TV/fOfq8xtoU9O6JA0hod186EkBXqGD7UGCwIqesqWvLo7Z
pKc4VZzP05ALTyyHZqo3L/bboPRlET+QMoOb9KfTuj4a6xohQ6Wq0TqJh4ewNodTtxTflSgcL/fn
eFsmkeNJpR1ohaAqtiE8DO3RQNp5QlizEL9XuV0/tSLunup1XQIDNaiHXtjTEwGD86kd0vAzPqjW
w9CL4aWaVePPJuoX6+Dj3zzosp4IsI4WvYxbtqBIrpMMtcVWmpYr7rmsat2Lo7L3zTafPUtkk585
iJLpIzas95fj5mzLkZF/eKvPEKxvdr6F66cYQAj4fS6iU9M2bQB9PvUXpz3CMO5OUhZopSePHPP6
kBV0iE3M9UbfsVvlFflF1YPMqz20RVqfJyGUc6s3rafS7T2IiXdHZkiZzxPlb4VnhL2WiqiZpGuN
0PbaudE+lKDG/l70tbpUmtt+xsSyDfFZV42DqH9vgeW3BaNAP5e35HrWelf3rV0xNvHL2PpVYhj/
G5aU7nVliuyo03dzf5KU8kAQkkLaQctkc4KRVpjLboZJ4RZ1cVnHGCBmgrHu12nqpktlFM1nZxkw
yby/i3aHJTYh86BNfyOniYa8Ido5G6HQFuslNCb7QS9nzFzTNTmJN6OWImkPtu7OV0XYER1g0AjA
sLY3JvhrEkkbEcMua1PsltshwEXe8BpoWbAKxvCn4UzRY7+m4/n+dHe+KTQS9GzflFrghV9/U1rk
2giDAB3bUi0fYfxnH11jyv/Rak0/2Lo7tyO1XN5D2CuyQ7Q5NNnSGD3R7ugTAqJNM2K7hM1G3b3k
g2F+KKuo/e3+3PY+JXK5FH6JbyWw9Xpuuh6hh9M1I26YsXmK0iV/zA2BnoZatqekDVEMnJPyvUwv
tu0b2oESGDfE9k7mPnY1YPwjSKx4PofIzD1NdRc9w/iO/8O3oxMLSweNWZo3mwqOynLaHMTRb5FB
vSRpq35wp7bwE3cIf9xfyre1usoS5LSgk9lUammVbqvSfWdh7uBEo6+k2vBxULIU1CxviuVDahWx
h7Bi0p4XUxtsr1FE+ENEY/YlN0U4eWmUDjDQmgwaSmjoS4DIZv7JUHTF8stJjZ2nPu8cESh5aP4h
CMk/pGUe/dmg+Y8DYE+XwVsoA78bTEY9liCUEwffk4dqc51pWVer8Si4SofUfBmMvrt0YsxOnSa6
Z2DhR137N4uKzRpKSWW5KeRJ32ItbW2JVqMh5GxBU7hYg+Ad/w9Fs9zy0jycoqe1n7IfDiu5Poxl
URSf02bJp4DiKaKagxMmn9wxLIRn6SXSHpRg++X7nM8zOhYWUsbeOqzj13zUpoOoeefkgiORHErO
LzfxZqVow+Z2HCqzT8IG5xwnuuhnO1gNzpSJiCMPLY/EOUgUbjIjvg77mho9uSIxu/xNvwSRGn5j
7dRpWKbVS/05EuLvXq/0g229NwhWrlTkpYIAtZbrQYpuTbS+0wkZ4nzw4tK0IcOU2en+4dm5h6h6
gm8DyQCoaQs0W+vaTdReIRbVxvWBTzo+mmsv1QOi5WEt0DDPYiEOnpSdi92ggUM5ULr1kg5cTy01
l14UK3FY1rblv+Oyxus5VByDfgMKcAdB394MAdGhbcM+IfrdVHHUce2MNCLir+sE27RiMevPPcJz
31ukH9G9SNuz20b25/vruvNqUk8G005DGcXQLdor7SZtqqCT+HOl9r0flXbyOV2Qfxwx50XiLLey
F9XMkg95PykH33RveUHxAV+E0EuFb7M9QeslWim4PGRX8DS0ixpd6Hl0qyQEKtPBo7K3T9mgkmUP
jv+GnlGqYgazFM++U5b2D765rntqah9VHPcmJZ1nYcYA74Wdfb1nViGa1qIf7+OGt2C2XHfP41wb
T4htIOl4/+PtjSVl3x16vNQ2t036mddZXQZgzgM1rsCKZ8KdTlPblzRru/9wFqS6PA8XsY6zle4o
kYwE14gBQauhHh6yPfyFTu/TomrpwUnY+VKkY1zadG8l9nJz7IZpndAh5SQYKgLkXW2Gz1nZ1gf7
YedCpoCIIwh8Ogm7k7/il8vRMMveKJaJ3dfEdDKmWnPoHlp94VljXDVPS27bB8H/be0Opz7wwESo
KBhSC988ApROGp4kd0RnrU6UE6db/QfKlPkBHaflX7z8wFdoaVeDshBzoQZZEhUXtVE6HTZchdjU
u/ePzH4hmsiblcDyegniIgJoVaZc3ZRRvHReHLABQ3WZ0EM5mPrOVgW5xctH0kVhfEtKTqdZT6lz
jFj6VvbF6nr7t6FJDahyWX4w1M6VZlGlM+lsctiBXFzPyqbsNrQDlkRA+M2zGIqfvWZNr4qjzx+t
NVMf3AbfAjR2jU/vXk461FIwBEtBKedxPXDSs4yhwRwta4lfo7w2CCeSqc49tTCWA5GNvQUln5GK
8jwaKBNeDzY40JKHBamF0umy37IU8rOqGNYLMN308f68dk6K1LUjaKUsAz5tM5TZWHatYkgAR1OZ
XpdO089v6NGOHR4Y7XSES9t5CRnPkQ0rhGFBg15PLRN6J2rNQuO2HMZzRIXMU8bmN1uLjQcnF/Nj
qR76bsmTt4krudb4doRL+M9tgae2oiJgmoyDv1hmVngRPcLOMxdhv0ZoetReZYzF95x/1/aiuqm+
6W5WHfk27nxSqm1ARzgpkDodubF/uZEGEWpQ91jnyMqK/8Wmkn1ZVLF8sN0+OQrc99aYohc9Tnqr
yD9t1thuLTeJzJi8DgPzx8GYrRMUqfFDiit3IMXmAHTnR3rhe4v866CbjdRrqbZGNglQbZc4hq3O
8pivESzjOHNwLU+TZ8UufxYkv1Lt7T+8YDRC6bfSuUaY5iaVzVSri+XoiPuYQTVp9Rm6vYJTbNmd
75+YvS8J64OuBFkzT8vmS7ZmFFFLYnXneFwetJK8K4eFEvSprR0M9Uag2e5cqaZFzxqOwE3AgedP
2faoD/rOaHenta3T51XR0+dWi7M/KwftAk+kTfOlGXTfSoeHoS7sxivMNoHDkFsXGbwTQa/2T5wQ
1pSce7D+igc0Ve+vify4298JFU8yjiSf0968fe686jYwbrTvllL56czxrHu4Ajdfuhr6N9oj2tf7
A+58BNgSXFl8CJZmG0aAGS/7LOU4wUzDqtLNuw8FNeWz00br9/8wFNwmCU2iJbM1MDAm6n3tqA4o
VrfKF6PMwEFlS8G91YzGQSK587zxuIDcZxUJkLYpN+2CpiitZfAbF/1pxaDh2HHOvw1lqqCIWdYP
NWBKr50x6Ls/y524jJGJyqQKD/XLTVymLx0Fb2se/NywlQfsT21fQCA42Ce3PUVAEdQUJNxDSNav
vLp+uQabmkxjNdnQSqEXT3abfXKcZjpNbqSczEgJv0yjSL1Zhe8U1SZSj0555N20u3WkR5VU15QV
1OufIBbD7FgIXgOVU2tGrhkoLikuuMEluL+ou0PJGj+SGhC4t1ZYXaRCk0pddqlY3AfcBDI0PDPt
zK3ybnCCXFja9LCIpID2FknjqlEerzQFfVE74SkZKRf1sR5dorgf/J78GWnx6ohKc8vLfBsVYDTi
htJhcrNr1thWi7g0Bn9ES/28Fk52QnZwfXVRo3ugeews57oym3Pmpgb2ilVeAcYNx5dQzaezoafT
ZVQmlPmcaIhPOTiOoARdcCQsu/MeysBcdpz4Bwfr+os3rRulUa5xqrpo/DgkS8ozUYkneIHpV4QY
RWDTaXy4/+133kO6fCRURHCcpy1axEQnASgV26wd5vERvkn7I0vX5YO6rullHIrM8vRwCF/SFhkB
JR70Ix/xvVlzyiRq3aDOuX2n5rSnrBMT9RjK7F7yzp2f24gcLzKTIWgUvDZWXckPMDl714jcBygV
UJNiL14vddLrnV5RnvdHq3I/RPiVeEM0HbmF7J0reu5Ui+RNQn3yepTZ1GuEw7mszKbpTlpdlv9r
iu6fMG36g0TyVkxLorjINuh4SIWWLQBhCNkzEPMGv+5C10NcUvlYl/0ftt2Xr7oSlfQuTT1QI2VB
67UEs69WHa7wjflSZkX84/6e2p23xAjKQhn9l03oUY1TPGa6fB6ssD8bvfI3qrPjNxog1UEvYmfz
8ARZKG1QaQWEvDkyZZfpxOZh72eiUiOvKwflsdTTzvTQMF8/Jm1lfMbk4ghMtjNBiaKnBojHDWI4
mwmuqRjGam0Gf6Y896cWNq43W739cS7mQ/b73hTRlAexSr0Z0YJNzBIj6x9yD5P5DKp5rut4/g0x
EwoT+mQPkuTqBE5TdqE39V2P8RXKh+cscZpH8OflRZjVMntumabmaTQH8SgSOlBBpFTKabKa+T9s
eeB10OYktp7MXc7ml4ezzrW2TiaBGXJMETYXcRLkaZi+2GN7xI3a+wgm9wVVrrcmvfzzX4aalaUa
lKZmYRpIc8lch3/HQ508207lHGyznetC5rgyImBT38hvtUmiFBHD0TVhxURnFyct7PVv94/NTnQK
1EEqDANmB74n//yXCTXLhDPmgJF0r+oLYr9TIV5yYPM/6rl3X1Mla/+9P+DeCpJ8SYYZQRPM4usB
zcVqp6UyOD3owj2YZv9NUxS8bpLuSIptd2pUCOHzYO9MkWUzUpzXTTMxEvpqBIeQ1/wkCtErytX5
cUjL+OBV26tyyehQxsFUDHB2uB5wic1IdxrWkg5LCOBRjb/PKFg+GeaIc0MLtOaEs4P6hzpYxks2
hMqrwuv7MGbNoL6/wkXsT7Aq6UWkY5vP2jVTO+LpiLbh1DYf87AwggYn+9izh/TIz3jvi7pgs4nN
4WQgyH89bUDzBikt61wXUVz4aA9YT12FcKJnKNn85f722buZqBFQswe0At59U+SalTZXVppXfoUQ
1I8kG7I/GkApnys4W30w2etSejpduIPXZe8wCg0FeFk2gIG5+bSm0/E3W2bvF3OIj2yfhWdlqNTz
/cntxEXSlA3oC9OjO7A5G0YyOHbSMkoq+ikIp1T1oPNBRF4Ky4dgmr2EfZ68TBXu1KE1HtVh9oen
MUH2TptxG/0r0ayESHtxFxQwo8vZqiG9LcbJWPv+cXX69am3jP4iZqHQpzXDg/Nz+2kBdXJqCNQB
2d0ImbTT3KS9CZwg09b1xzzm7ilErS8NqllQGS5CZ1K8sXLUgyvwdv+S7fBfysFEZeB5r/dv6dpV
Vcbx5GOyQ4lmKdRPnd1+bC2O6v3v+xYRXdcCaBhyKkmwQBJS6bsealHy2Ug76iNY1rbWaULF4pOW
YLfqxUub/VBbW7+EuqP8Oa9p+ZE2pv4kkjR+ljXwP2ptVF6QvnW/lmp4JLW3t/i0HpAfJR2T9bHr
XwaGpDQyJxwolYSwfToVw6UWu+cKB6ouxiDStbykW48QX7dbjsNMaVVC7bhBtga0PebWjonnly9E
VjRetboLIPXO7n6AOdRsH5mF9GKM9fhnvKKVec6MFTOq+1/l9p3gNyA3RYGM2/KmQbYWXe3Ahhv9
uBqbS6fm42sS9fXvOo3rb/Rp3i3jIYuc/HvQ88DdQcG/XurViSvdTSjzTgVlJwyOsiBucTYD2WIf
HKmdrc2MwHeA+mK3bRE6A2rJTpvzd+c8x34TjxF4FtdGqqk8IsjsDoU4Grx7cjsq9NezUtK+tBuT
UpAq4tfKlY5KhdDKZ1sfDu0Id8fimgIPhB4xocv1WPro5FFZk1pTKdHa59maavFQZZjaq6Jcfn/3
9oCZKxmlgKDp125ORhyLRB0Fg9UNHghhbL6mxhomQTw5RaAtU3ZEQb59a1DTo5xFkIlPJ4/B9ex4
BRIDM2IKmwA4XmE5gvCuuQnuT2vnwMsNL/UE6GoCzrgexWwzxepn0okFUeA5iF10L7w6brKHZXbE
t8Ru9VNah9VRu393djaYBuITYvabYn+k2wtG1lw0oeJOvkiq5AKGQz2CWe7tEa5YSnZcauAd5e/4
JbBVB+g4VI4p8BgtKNoOEG+B7IefUHoL7i/l7lDyb0PTU8Z/m6GyOg/Tia6Ub9Rq5BMlaU/FOP7P
HEr3oAa6UyNEq44uCQk3J42A/XpWCvoQsojIZeF2jd+aXfWzKlc3yBsze6xWxX4xe/NLNE7a32mS
rN9xRjoi4+19QIIUzgSqF9zPm9miim31AqU+P4ZF5Uf2up5R6k4P1nTnYaDFRwfBQXuNxtTmiOOI
VlRtXoDgXOKVZ2AKH0drKU5G5Q4f+kZ0mPX11GFR7b40hjhyGNr7pCBHaQ2DQae8vYn3jLo1Ymuk
WTOsSXqelawJ0AWgtWrP/en9uwfgJqB5GXvwBF1/0i6eFbcoK0yoy9Tyu2ZJg9HC7m82m3dTCvnb
iT7oA0FD5z7bfLqop/PcqID+UF3v/lbHrv5NxGnxGAMNO9ipOwvI7oD0ZmLrAl1pc70US2+WylrT
ZyMLCcwibk7K7ExeMXXi/e83Kms2wTnqo9xpm60yqeGIPArVRHXlBUj0fkRfW+rfutTbIr/OMJG5
/8l2Kl+S9oNaCYJrABu3eIa2sPJRle9qmWJr5hX5WlmfBmWatFPVzc3/7N5MesDjQ2lB+0udz03h
aNAru9D5OGfYhpwiu9SGvw5+1s7RBKwKA09IXjzNiuutlM5WpNgut0Nezs1ZmeysOQ/9hCsbl0b9
j20BJ/EhIMb671082R8yLJkGP83j8tVMcTh4ma3YoTmYF+rX3piz+iAc2TnUsm6CKDw9DuKRzalC
KGe21CSlegIYOrApEPnowpsn0WQfkwaXRZ4p7WFcmoECuGEeNFj2tqSum1g2Ufk1gNher07lWGTk
NhOuY7xnwaErz0mk/a0OtnZQ6d0byZBIF+BWUArE5pylIo+UhiSNvYddfFVR9gR1E/vWOk8H9+TO
My6TRZZVcncBRFxPyiDaihF6IpiMm+W5bqOFMLZ1gV4kRnRp9AXn7YYq+v2dJv/WTR6D+47J48qD
R86wiYkciqodBLcRNbJk8id9zn/YVlUeAFp2tgujOBITyMUIQeN6btgTaeloAmjRMMgNirXXn+Mu
M/4Saeqcld6Mz4hW2UEiIt2r1M78cn+SbxjA7Sw1wc0CGkPW4TYbJhmFmUOqH/1+xAH7QQ8h5PjG
EoYLRDstDv2wgRhzcoZaMU9hXPWzh+tE908Ksxe+7aD+2ZRxc6nwIDqPYRg/Tii//tYpWWKfomwy
u7MxxbriJXncUR+auEZPSdXZ9XmhGgaP0Mqn/MmxlPKUG5GoDuZ3m40SQkiMuyw3UE7Zlhsy3L56
m8gIGzPxe1KPFxHasoEr01GhCDpTBSZRywIdqQCJpcmrDr38P4rE/lz26N9Z/ef7S36zm+WOQlXt
jedPMLV5NVJrzBJahpSSosV67lGDyjy1cdXniLrT2eldqNQEfEcaG/JDXn3ot2FpgRHNUFzfSoPW
Dj5kOQ+HHy1CkJuL7mx2AF3XcHEAhGbdwftxcz+8HRzAJIwFTGJ7aAvKVjVa5hSsG0dc6macHvJw
KPze1eeDMH9vKOhqUkDEJebegj9IblOA6TQrpHVz0FtmSzIxLHhPa0eoa3l7b1cRKAB9PRJACQK9
Pq5DqVtdUozQtdw2rKBq9eZfRaaF3yFldgFemagqpun8OiyreRBt7A6N+qmEuABF2LbODWuqUtWc
+ICrHaN7q5ueW6fj/zk7kyW5bWYLPxEiOBPckjX1KKs12huGZMmcSZAEx6e/H3U3quqKrtBvh1e2
hQKIIfPkyXOOcp6Sx3mTrq7argz7Wf2xHxGfkgZ7/gH1Zd4Xd1QhekxOehjEOY1zoS6tFW1wb9rH
ZXdL2vnaLrVghtKfiYIQvefn61vYnZu7waJxvezLECBx2c0BEpyV65a7dfSsG/W9q+MB6XqMRhB+
WVEDieQjUwaIDEMY+yqH2946DkY4EqtNiny32vmvjkdGyFrSI8J9dD4/Iq58ntZss3gvphc9tMGO
rsjmrvMSCCbdcssJ5HWFnm9n+7ByYOaQz1wuqCWaFji8IgLSqGscDIEpzSEV9DRF9uC776rcq+TO
DvyBdycQybvGcPT0l5EOK+ufp9MU1r1dy1AWg8QCoaZVk39pfaD/3v3jjGT7sYjd/zL1JR++WB1y
z9lEp4K6Cc/9Pphl/hxnZM0ktuXXt2/h11kmY0EcIkFH3ZtE8+IkJ1NWV6sSVE6EIb5yZtXXwlmd
kz8s5nfd1XTAmlVH1YtL4MURcv1pGt0gb8Rr1/YDSTW7AfgF0ZyLXDde6EPIkU2PjDJed0WaLU+O
trwvRpxlX5U0ys9vT/vaePizwE7ePIRQ0Trff0g3ljSzdcDfgz28m+NCo3W/jj2uN3Fe7HSmbtEQ
XoVRrDMXFs2CNogrUOf5iG1SKNPvWm7MvhEfaYM036dpfCOKujYtlE3hePJFt6L1+SD4tazr5Csd
TcHi3fdt9SHvoaC5hSABmEfr9PYqXntwfh9u+zm/4S6mCZ/UkI2OUO6vdmlmBVGKrOuu73Nv//ZQ
V2cG4LGxlWyqlxfRghyq0a8oQEdCdssjmKTxviEc/6qI55pQLFzB4Z+PCBqwKVBwIUKXOZ+cEQde
TB6vIynb6RRI3YdgFF5YJ663t6AV3jgCr1vn2CGIKxL5wRkhw72YIv1srjvbvKnpONvp3tW9/d4C
0/EOVLm7D2JSOsc6rZ2zPabMS7Ynwkn80O1q/QnTusUP0Z0wyyilAO/ecX3QMV9b1piGTak8O8yM
0vwrT3uIUG5pFXc5Xm9OONpV/mNy8BAOR6QrrRvf7doWASfjDkPPfxNjP1/Fng/jNS6rGPgrttHA
uQdtF8YxoNx8I1G5tkXAbIFyDFQWQSPOh/JlrfzapaRVz8Wy78bK/Q5AVkST5wpUgK1bGe61qW2N
PVS2uUfIAM/HS43Vzsx4ZTwLcLMWgx1pZEKOjhPf2ovXhkJ4BfIcCnj0OF8MZSalA+hIidcv4wx9
5ql9zJeFRpi+zm7ks1fCK0AFckmamiGVXlbSR1d4o7OkQzRgcP4zRs2+CZWzjJFniPYe7mW1n5TR
7CZ3aJMbR+7KNMnZIcTbVEs4exd3ZNfLImtUDWZgVSr0WlefCmiSoW9OxeHt0311qI0lCC+cYtSl
x4tvLp3d1gQbWZb8N+rGPlhqGClHTfmNkbZvcxEq08WMaw2VL2QxL+FFVaS0Yxs8sEktmn2+df47
rrplCnBtPi73BjAqr9mrNIP7N6Azm/loF+3SMG276WurrWkk11Tl9z9fPJ4x6rawziBHXXynJegN
F8u4IULjLovEMPX3Jf4Iz4h7m5/eHmr7o16t3tadyB1CP8Jlm/SMZaKXl8ArZoBNpGU1wdFex+FQ
FJMboT9tAk1Pf4wybtLEQIzEIyASpFLnJxsJ325VA4PCbYkfB54BhG8n67DE9JmOEM9uJG7XJknK
Ri7D3t/ymvPxrJQmFx+ZqWjwdLufnGF6wQ3cObGd/Jo+qq65y9DfvZFIXbkvN3Vu7hQeuK04eT7q
Oju9CxDHe9N2/r6sJ3kXIDyDxTOKehBRx/3bn/LaFqVyQhGK5xtY8GLXFHmWNMhK91EzrPW+8Afj
1IjpX4jctwoKV9aTjm0KrrgYgQFeNrxvVQbd+6LnnYPVnMbK+lI4JeLvjWHQKuAbncDyU1vOP2/P
8MrduWnfbv1DjE6p7XxFuUzjtttivLmz553MhRuac9k8NZWzbuYBdpg3bkoBp2pv5G+vJV5QOyUt
3Z4hIJ5XjgYd5jhBN2Bw6nW6eSlogW5BHMbpnR5BoHFBsSM/N6pDPuhmZ62dft8HE2L36Ef/qxaj
2ycib/4HrIUriZ+FJsD2nFysh7Jne3AbEmboL9NeuK11l9h2HNaBXu68xDWOb6//a1bWtgoBfxNE
0aRwGSXanUzBnMEGTAFMH/WiIUAqrCqTJzEO64u51L1zGPIguQefbczdJIoxjxy1dP+NciR2ePsH
Xdny/B5ONeq1W4iw/fvfA+Q2k4ll8HvSeSB8VLWL86v1N1DF/xAfb5oBlMg3c1k4B+cj2bC5wVpy
AANEK9Lj2pJdhotvayidbpU+54Fd3qK9X7lAqEoCGtAYT3x8Wbz2zcpVNMn1EY2y7WEc8B5aNu3l
iofqZS0RRnt7Na+Oxxu6FWJ4ti+bHhHe9JJFWn3kz433j9azirQoLQoeCTWFufpjJX520yZyCByN
OMgrFq7UaTuU2u2ReHHi0Jl6I7LBeo6WFv/LUFzmAT4sW+fC5TMnVr9M3dbs6UyyKYHmbfY0L8EP
J5iSlz9fRMJjBON55MC5t0X+bUta8VpOHfboiAx46cntEW7Ejfqr8HpcpTS5wNvDXTsBXIRbTzrE
THgc58Nl6DYuPXlFNCfuENJdE0ROk+nQm27Cc1cCLT7VxnAgANoUKs+HGrrApZ85BVCWTo/dc2ae
UHfvbty01zbhRraE0QV7ihfmfBS1ZnjimVT8rNqy37UC+xILQlnoq8YIqerWN+Lxq3ca8SNccDj+
W2/q+YBB5vZ5KTllNLPU3CGAglmjg73ozGy3FtNwWLQUO1re6k1jxQsHq+qPSec7N37JtZlvLVlI
tlFUhrd3/kO07OiWsHi/TVkXUbviTW4pvwtnqlK7tkUd++2tc+17Yn/B0WOhcT27+J4ZhV6dZXzP
tkzMQ5H4btQFgffX26Nc26AbHQ1TQDQpCPrOZ5WRW5hSFzrq8D/fA4f9UDJpXxQsjxvrdy062Iqh
WIluloeXvFJgxW6ybeItD/3pKMPc/u946ppH4I4K8ClbH4ICMRlih+TD23O8upIceq7OjbV1WYv1
5gJxYQ1Ok46V+aVuMgWXgz6Yt0fZvsdFqE4qvLX4kH8gtXERT+oRlpOngGjoJhAnav/Z35ldK+Qh
p3lvTz2KAAg+nYxqNCJzHrIbwdfVD7lx7f5/+Eud+E5NmVcFTLKylUfle3b/Qryhi2hzy05vz/Tq
l/QotRCqI1T1S8DntzvUtFJhmYKd2ZE77BozMY7sUbQqZU5wE692RLWtO2i53urDuXoGmSNx9GYn
fJm2ijwbVuaPN7hIcghqi7FzUsONUiK8aGlpw/8fZrqNBp9wu78vMpPcbbe+LMZrqrR8DtIqPi7j
1vopq3Iu9nHviJd8HfTLasrmxtPxi8JwuaEI5CBsAthDg9q++G/L7GkNaUEmwIuUWpa7qbVHE726
tfgM88Gw7shAfQTXLJH+NeVD6vFOl8W+HNMYKQk8gbxI560R0OgAGTKMi6BvwnmejSnsW98S+8Xp
jS8yH6cOX/bRdm6s3bUN6YFBbrxFRMQvm3jEYtl9jsFohHr/sCciN9NwNlaEzRS6+H/crUKw8vto
F7fl0uRmnVvbnkR+6zCXhUGZOauy+2z1nVt41LVtSPqP8gQWi1hLXTyCE7y3fgpAGyzdrhFZWHUy
0EeNZLk0h6BX6Y1L+trVwhelM4bHncfwYicka5VXi6BoC0FaPNhoRBqh4y2LQTfnMqqoRQVv2g3m
kH7OS1f+Oy8OPa1vH4Vrlygtdhv6DGWeLvvz3VhkaSq8ogMYK1PjYVWd+8Hzqlv9q6+JCHxH0riN
wEszFj3v58NYfL087iVND026FscM/9MfSTehgi/Y+cj+evHHqsYnCe3lstplZpn+9GPZZhSLMLoE
IUwoo0zzXD2J2o71Dv3ccQknYa9DKLtq/UcNSleRtCvlh3kvYlTFPHdOQ0uYlXrOesukk7xs63I3
Sd3+MTOHvUENFawD6Aid9IuA0G9V0VVbZ+Q8VN67UcaKVl2jOGht3Hhvr5w/nvWtT4yiLS1P2wf9
7fpo1xa/HQWqUrSuEyJo4Z4IseLQymFFv703XgsUbExP3D/5ZmBir5qpURMlkJFk/kGc53XkK0X3
7oo8yj9Zbon3FFdzP0xy5Ffv6Bca3A9aNR572E2mKsxcD1ODdcnNJwkI1oW5oYbsseu76X2/sJQH
leAIfSM3vQKSbBEBJOet7EafwvnyrLCClz4H6HXgDByyxVV7Kaw68lar/7E0qcpCVTWee+NWvBbP
oowAmrfV8Df6x/m4yi+9NktJtTu7dJ5FP7k76htpFTbAIrQJIwpNZ/80FpEsaIkfFxGEXiebPUf8
ljnIlS1CMmkB1QC8bfbQ578Ffrte/TVoI2Qh7O9ZOlp7s5XwXftxKW69pVcWnO5wCHu83TQuXlKM
pAByMOXIWxq39aMstB2N/ZgcSPmQuSyt6h+8zIcbX/nKDBkUjJv7hAjwsrCKxRPaLt0KhXZqkScf
BuvOGQwDe2/9P5R6NgdlkACea8D77dH4/byh7mb1suuj3hmrvVSUUMdytvZoo97CVa4t5XaqoSRD
QHlFbl2lnN2qJMsbLQQh4L2UUU/T0tFTUIQVWoMPvpPeir2uLeW2hGQL5M+0NJ7Pb52kl1iYkqED
2ZqRk+f64GgfLkDW6xsB5tWhCPD4i9fgVT9oORmZO2Z1H6WVlR6ToLaPOlDTrh7qW/S+awQAqqr0
p9AOQyPCJc08y4yGyj/QQ51x0grahCPqP+l+thZMbEp0Jd2hwWA6U/MuCKiQG1PR30gdfklaXoR6
oB7Q736JlcEXPV9bx1eGGhFhjTa99fbQ8Fk/AlQkn9ZO+Qj8F5J7UhWiTE6yH+ltnA2lVFhpXUpu
LD958M2ZWh9Qn3c31R1heYfW16e3r/krYQ+O5ASiv2r5oKznv3JM2wZZEKuLJErK1HPSdW8P9qe+
M8v7OHCTGwD9lV1AlxyGJiB7xASX1NLGWCCteOBPsHNKHL3jhi7LOHlUajVuPWDbAl98gK0tDiGQ
rQ0cS/nzqRHsjbE9gzKodo69vb34w44it43Q19jWp7nGjj004xhDa3sRxxw/5Cr0hCsOf7zEtM1t
MQJdD5huXGwEBX7jZzPwijEuGBLjcL9LrWzZu8HQPTR1m3x+e7yrawxfbmvBMShLXFxayiBBmFeS
cjsYPChlWAACc+j7EUjgj+MRcpnA5t5CsYH74yJobubFtLRnY2KUlMEJUxF8vszUOFStvmVw/HpW
21AMsukLgtVcbNQec3ism70uGox6Prh0B4fGGA+HMr7ZC/b6TAC1QwKh6shLClXtfOMsrV84cZNs
eOKKkrkzpncUwdP96lltSFmgvXv7g/2CQs93Kgu4iYgSNG1Fnm3uvz0ziK/6DRUy5gaYb0f1KN3m
MApS8XDkjLzLawf6Nfa2BQGMq52HpnACvAMcmfRIzE+kDvaEg0YY+3VV7FGKsu/zKh5/5LKyDnGc
6WLXzbP5yNrhZKjQY/4rQcEj3b89kSsXLygljxe8akr75NfnE4kbsXhGIbqocJzpJwB+ddegc3dX
V/Schb7Qel/MIji22PjeBTI2vgC3d8mNk3/t+22uIluvM1vlsns8Q9OpaNOCS0Z41l4kvjgY/eAe
x9iy8LO/abhwJf5DZgJcD1IjDT8EXefTDrrUtsV2q+Ej7j7V8wSaYOtcnFSJWWWZH1LPmR4Lbr5I
J7O/0+xb070pf/Q6hOBnILxnQTdn7pf9E86Ce+qgeWLtxJkwl/GH41ymI2LVPZE7yOOpcPJbMP+V
xSbahIoNAEjd5FIWRpEYzWXvdlHQSbp+/GZ5jO2sf56Cohho/R5RF357l72GqhBrhF9JCy1H5lXQ
MvlG3cSbc1pbCrgArbFE5WQha95S98qEcPGpm4ydP1rtx7dH3mLni3O6adNgakLtxCQsPP/OwIGz
mhQA3JLOTqTqJn+S620hhqvD0FPF36QViMKcD9MOfbHGc9BFhtMiKxF7S3Mn+2UJdWwVfagRRkv3
AmnDfbIAu+aZyD9OVWbujKBI32s5ls2hi9P0sKa2vHFXXfvc9ONucDmkU8o7579N9OhUWhlna80b
66Pt0P7STX5x8BNYLjszBuPbvb3o13b1pvBEcwiKS3grno/Yxp4BSsaIwtD1vkodJ0q19N/poEB/
TvB8u6BjNwa9Ns3fB71I6d22WSvPSCm3D4VHcSJvd4EgcnC82Ho3xvMfq8OxolsYRqlzMx+9TOwN
Y8qnpMBZwluC5Q5yWRe2cSf2mBSt4eDP0x7Q0jli/XzLAfzVTKlD0H4DCgQWSmx+MVOV+YtHgZ9e
GJH5/clxugQRjM0CA3G/0iiO9Tont+xbth18dpDISwmISOLokoT+dYGrx2ualwvVs2igu7o6WoPd
P7pdbD7UnhnfUoV7dZy2wWiB2dQ9wF5/Beq/va5LX2hlNQ0ZcLJa76phtg5BW/sf396mr24lRqEZ
HgGfDUF/Xdox6GAioINgM43p+0xRIIBqqUCw/TUkjqBBEgRz1zfLrZbk10QJhuYeBMEjRXURozs/
IZuQZNMIILKlk+a3wWrSn0S13oIQKtQAQjF7M5y2sx9Yd6+f0TxKgjCZVfAc55277FWJWSZU8Lh7
eXtJXp3c7XfxIgAuQlti7c9/ly8rcxYaTasu14EdtSo2D/40ZrtkJGbreuUChZi4JLw97JXvjTYy
tUx6CEgDL6Mpf2M+BxvV3Kvi4ktdy9QEK3Ru0p+vTA/cYys6g5xCUttO1m/7iuiz7dgMjDMb+bF0
UlmEppwzO5raRX4CNyapE2IYv789vys7basIW/Tf4GdGS+H5uAWCg7SpMO6aUKSt+04fZNY4YZOa
6z5YzQCvK+mEYJK3KOavVxbRXtI2UIotAr8sFLczFCjeHpRuc394MmOxfGgz3d/Ad17fSASPRPrw
awgoXkXDQ5ovTJzsvc+TIMr70TnhjvdtXfV4Smdw3reX8/VnhC3GZoHEhc41bP3z5cQhNBhsh3J+
Rh9zGWGs0x8KSyen3Hbjl9idrPtO5OpPE+GNowYa8ssKkH168Y5WaiQzdeFzreixHZKmmndNZWdR
Vszqxnl4fdkyFDfSxlkiD76kNmpndPNMwqMZkPn+njZz/GPOS/NdDvz75X9Yy6374hcESax0vpbC
TCeWmoKli4i2/6mykiTde0lGslIbxeRD/CuzI3489S1Lw6uTJADdaimoz19W9RZhtx3wL4fRaOOj
8pziQVaVf7QBZ29smNfnj8QQvh9nHoYhAf/5JFFNc4WwAHbo6pdH5dD0dwy6dTzadit/+onRyHBZ
XP/JqVPvRkX4dYbFvqFJbduoBiWAS1IUkQge94Izl3SdVYSVNHRB3WhoUfhP1Polc7ypOiTr2H10
Zb3+F0BWQUC4HGbzw9vf+splACi6wYbEDttVe74MIk6LaY6poxZVX2GLQ2NpZJa1tG8s97Vx0BOh
/W/LMl7ZsicmTFJ42ewpp+oeEku0h8XKbkk/X7t0fh9l+xW/XeYg+Pmo0M2BiDUUdOzicCv7GDp4
o5U+oPE9/nx7+V434W/Md5gLv4Blqjr2+YgNAKCoEdWMKEFbH/HAdNJdXFr+c02R/e+RO/gewMZE
MldO9h2yI/qxDOzspYrr6t5PbZro3v5FV5cAtQOcG0htuBEvfhBCDlmxkTmaouw/e6Ip75fCN/9u
ZeXvJJbRtyDva2eWGGiDquA3oTxyPqA76KrTK8BYXIjsNFHN3sVqKfabrNKNtOXqUBvoCEmF2+lV
ZUj76+RJKGItfWGH1a/LO4gGepebk3t6exmvXQ8UO2k7BBcDg744F14lhlwnsgeo8kt/58p8+KnT
eNCoSjubXCxuyUaXGQeaLfLj22NfmeavTk7uCJI0OLvnK7puHRQ1Gh/RiFrl07C0xvtk8ukcpXHm
8PZQaOteOZngVoQCBJ+kZ5fAptPjidF2cOZ9LJu6BzEXEqPklpotTjB289KlgmkmXmqtx84cho+0
wM+g2LITOnRSv8gOJlTaD6LwxLdlmeMPTRfHXog2QWXuFiNup10vWzMIcdNcluNiusm4y0o/M45q
cNWPtrMddei6Qf/r1fU8h93aeWnYj1n/fjFoTosyTzk/ZDsXP0w9580JLyCnDNtezX9hKzM0IUja
FqTndvkvMb35uZZd51EjUPLr1Ptjf1zWJv+6+eg2sI2d3qNzNS5eMscmbu0sfKmwme/TPKRd2Hjq
8zFQJyBXmqoIOWFh5Mba/RjHziufSw8gCjYp2TlRK85eASbX8W4us8474suJeoqNU+0hDVaZneIg
DsjtZe2PO7Qt6zRamqUv99RR6nUnGjObDwiElKdAlROwmhLSDqtqaZP33Zg0X6HLJt/qrh6+4sXp
NpA1KtXT9on63s4ZV/cJK1rsM+n2HZ/BhkyxE/EwzJEIrNl8iPNKOSGXRP5v7epUPEk/NV/gk7WY
b2V+/MHsFIHmgMQSipRpCfm8N2o/fxkxgcn3coTOF5ZuvXyhDSDNQsvSw8J/0uaf13kdbTIilFld
dEdAysa0f6pXgbvHatb8psE143nrrsp+BrWfYJ1G734SOXMx9++Uph0QBTAUtA4JwllgjSKzngXe
L9k9Cm/1c+b7MTNNg+I+cUXlHirJ9o94oJyvzZin3yYaYb9CQAxwMUfZ36AekC/HigfV3memS22g
nHNU5GInIQsu65w6QY0d4ZNjOMu0Txq/RRwyM+c6TNIOj1VItUt11MrGratO4i9jtZouVAPEcXbd
ZObOwR+aoKQxp1bFE7IEJqSHakzvW9OAuMYszEOi3dS5F84MxA1ByCnC3q5SFcoRGZaTO/qG2Omh
t/BVBQu6F2ksfyKRhMuVSkGLWFAdTHe0leSY4iSG/82ZgtY9eDHtP2GJa5IMLRNp7JdhrovlmAXl
LO/qxTXzHWqVjXu045g/TIh5uZ+czBUIRuTNe2m1zTs8kZUOS6PrH/M4tV+mKTPQVx+q6R/Po9Qf
WRNM4CNuXGUBIU977r0p49iGmkSKiTU9NP7D2svVxKTH7WGxZZJplv44l3eGh5zqA7F2bYc+DiIv
rkgEepFGoptDuXQtYidDG/87eP5SnJw21v82sVV/mV2sGmC7Tw7AGH7DzWFJFvO/NPfyx8WYM64i
L23H0Jn9jn56P3H8sG674EOfCLZrs7RgaaxxcZrZizRcekP5Pk4UktYzKcH9jGKwf8QxmEyybqz6
vz6nvgEdfNToD2A4W4RiaPs73y9tN+wIvOtDCRwFXpOW1XCaSj/eBdDznX2Ryti6g5vQFNuhGP8F
JraHcAKvewmw1pC7saumu8SV06duFLBuF6eI//Zmtsquxsm1uxuTOf1Jur387Tqt1+7Gyp54KRd3
RtKfL23slAxEFZVyCF60N0713krSIrkT6TrNSGIKdIysWrXJ3paTYe5sdzDWED6GY5wKmyL3XndF
3IZNQ1t0NC1Ib+87sxY4ca7GintwrBK5642mNsKuTnPY8UYz5M9pOqD13mfDMu6Woq7GUxbnc/wQ
1M3U3WcG3f5h6uOLGCV6Hse7RooSdyjdg+gtM4oVJ7HMqg391BDzP2mWzOVHMlznhymnFJMRlXbN
EwwGCyi9WJtufd/zc6a9tBcAMXTn5+rRbG1/PuJinsgHFh+Bem+BeS6ioC1z/W6Rs509xKsY432L
UFzzw7NHr/qapGXNnbgsrUjwwfYkmg9Hz+0C/7uXJb38npiLtjJg17FbUPNEHtf/YhUu0prh5K6D
+NA6bh78XAgX1U4WS92Jo5HGsylCd4kpgIazafV0WQklC7XQZ9tNixE1RuEVRyT0+/QbEslGGWp7
lesPYY5j62Js4qn2FCcuOt0PsQy4syIzC7TxUc+DOX+GlhgjHWY25vSMbmKmfxSDlVpfhJP35YPg
VbEjtBiT+L/OxlF+OCi5MXiO5EdL/h7mrDU9zXO6OC15QQDROuwrUzT5rgNxbH5mwWrVNXrouhk+
oHSeNQ/FPLU+pT254t/dVTr5imqbayi2jzEkz/nUKgdzv2RuHhMQewg2Q+X29kdpoXcLEO8MIyTS
yVb5iyi9vkj2jVXYOe9Vq2Op0GWAfvqBdTPsHXQkq38nqV8mIlx71C2Rq1mdxFki0ku3Gb+UNo1P
+9yo5aKiGUB6zsIlkVN80l6h02ddBaP6WWXrphI52Wz9Z6edFvdgcjYg4hjo36J4Y4DY5D8pmfRJ
txttLLnvUjLoZGfFXvU8WrPWpw57vYZSvTOqB9mgMJuEQYVejx15rWrid0gBKiQGTX9dHBnWagqQ
8slTZ6BO5zSlfnLWRQVPaen7SbhUQx9D/LEXBKNC3EoD72PVZ3wUuGliKopQz8GgjnMR5POpqAbH
OjXS7Z27opldOsSNJsgPyoMeFzrlFsw2wi7raK2GwUgwGgiS9If01zF5VnAcrXB1KxToknZcnNAY
BlSjepFSX7TsZXnXbzIcuzUuCUxVaTeYQ1mTwsUChdrqMMyN7UTthOJVi4mpzoIddoIV9fEiMw06
rGv8PWqcnbZXco3THdZjiMm75lC+gwGOSPM6mPnnVMP8jppRu+Jow2h8F9ReYodWI4JhN46W/mKs
ph7Dkl5AvDqMZLqjRoecdN35MzWrDOeZXVZ49rulnPuvVPOnNRocYXYhuVA839cq8JYdLS0DPI+s
tbI9mhdIG3m+LuGfxRb/vTGVyffKRWIlUsGY1KfFXctHrEarfGfPqnnQwjTSp5gegGW/jnH6buTe
Y+Gg1H5yN2pdGq5W4UkeLOp/ka7bkmqEz/8bVflAcODnPiyzMQVTjfIOQT4EgLChCGuj741/VNFX
lON00KmQUFG2YRD7yj7gpDcGR4kAhhtOfa3kztcNN3OnWnSoW3PoMR4whkV/VJWe2mOWVev0ndDR
ckIqfGX+MxVTDmMEq4TpGPe0g83PyZTaxWFN1mkV4RTUU/tV1qU2/MOKfbaF1lvsdvu296Zy35pJ
IL6bY2f8rTr69y1E79vlzpi6SYYe/GvOVZZn/t7AqV6EC+08FXUfaemHunfzkxG7WX0/4tsmQxN1
tOG9aUyGQfztLmqXGHG97j0yuu5h0fMyH+e5tTSBrT9UbPVcOzt88jDQNasAcNar5pUmGnOcEEt2
5XqHv1O67oKmds39mHXEZSHZdJc8cxmbxbM1eWnxPtO1Wb9bGvSB9rnddA39U3L+gGBfXJ5g6vl3
WVumKlJxptajkwGyPQZ8x6NTri57wyHq3SMmOhfvG2+x7X2qWnnf52L96StojnO7xaV1mdXPhVt1
X0qsufrQbw1ClHam4ABRd6q8UNoZZFR/tcvvnBr93aUHwwitdlXeo1q1GvaNUXn/eXJI+r3tTW11
bxeN/984On26S7g8H5sOibdd4hXQtisC3Coy3abMdnMbVB8mrokXp281DY5QB3mnq6yOn/ErsLuw
HwqUXtAAttId6ibWy6yyvAkJj5u/1orX7a5PLV5aVedrfM873KFkmNZEsbpLNvUxf+FHSDdt56cA
g7GnQm0iUl0nxiLkSm2bKBVtjflFVvX/SFUV77nL5UqRu64+z0UBqMdJSD/EyuUPHTxaMqMZRi+R
2SiWbj/lGRJhY4LN4N7TC8P3KCafaDmY/JDSMr12RRHU9a7rBekY2mxB1LduSSv0HBvv0yx3c8Iq
E886LfvmIZlHo/oCPNd/i+O2gXU4mqq750z6RzFAPfrbS8skpd5d5XmId0j8eRzzsQ0h2a39LkjK
zggJ8LJ/tNfqg2iDWoXWCOP94+rJan3sHSWyCBRY6/tyHtT30Q5WfjBNg5Be7VROJ+1wC1R5EwyH
1u/G8t7L/PWu6PhaL00s00dz5GbcL521mvcczbi+A+1oqtBp8RR5nIa17Y/SoYRwKNoaqwcRZF5L
4KBHe699nO6/9tZU1F/NyfDqECm2Ov88VcILIrE2Th4Wed0iUVLbQQzFqdXfElHC7yDzyTMnqqZB
+dEcEN+BX1sEuIhJWOthzMtJ3qedXRRRpVKj+4qo5iLDxM/irxZ3K5obZTJ+cnKd/m0U6/RFrk77
uV38+nmp1PqN8lZe3kmujjnMRnbyzqrcsTrGTVp/8lMdA4FmLF6N3o/+JgbfnkK7g+I9ea383KZe
MJ4S3QffZazX/ugm8ei8BF3uuPt2sZx/Y2HO3i7Ia1fecY1zpboZkWq3FqX56PpN85h6BFUhD4WE
5doq42WsSNhPyN+Y9nM6dbo/Tdifc8n4cVM/lf06FKfJUbn5qVoH1f1VmMS7j2rM5mNezbmCMDCK
e77k/K+ztqM6OqKZ6r8qAlP70Rmc4b8Uama360pagkNHblpkhWz6JhqaHA887UJ8eUqzkqZzE7lE
811sSVGgMOfKH4YxBx9LfOX0HWBGZoVTXtbG04Bx1N2UFTLeucKR/8fRmS3HqWth+ImoAsR4S0MP
nmfHuaHi7QQQAsQsePrz9bndO5XY3SCt9Y/LaRlFzig2+erUiHYtzlVnV0/W0qzmNmjdaT2PkZMf
SyCZ6a5dpX8JFqfzD8Xq7vZtw6dD3fg1bY/oe6e9QL4G8lK0QryJolcMF2KqUdQPkfh07J1CtakD
uE2sCSTx6vpRYASjcGv+dYSoCa5sloqOQtNf85r3kmIanlGp7dzNetfRL+hGRXvgzrRu+6EfZLqG
gtIEr+cfTojzGP66jZUzteVT5aGHVtXMaDt5X74xdXNxB01WUR4M4gaLhwwPC7uveDLjHB0HN4zy
k783rkqGYZdTtlCyuCZLw8OUcoJyuDH/mf8cr6zatOsXy06iIqr+dnLYimwOAnNTreS4mUQ5hQA7
prLV3Kku74bEmyegIlFVPhdKJ9vuaG9IKk4seRPJk5G1l2uXOC2NQ9TvRN2D61u1OdObApJmE/fO
YYIta7h2K6tbd5f+7Sab0E5ssGrnWXZjvx8BvVz/uECtfwoTu9uhl8R2Hm2QguLGle20p2hvCSLJ
3Ur+bXMi8RMCAy3nxGvtOqeFGaU5G48k2ItX7Ft1KzdzbazBj+UlaiIsmR3QKqNDxHfUn3tRhqd5
ExgoOXUcrBUkJ/nHIp/L/oCK39nvCddcpqyNO3f+mCzmxGznx8mYWfGvF2gousOiRV2Cv7Ho8I7G
hU+YmQ12MvJP90llheFr4eRtmFRl0ZRJ0c0gLVFZ9NiN6ja3Di4x+I+VRYd9UmPXHh69cgvPta3k
kIJbOU8c4uoXIofSS1zjtd+l5TU30ewiwrWayq4vemVOJKzRX4NU1rv3IvFM/eanvbZJ1PTTnyQY
xRcRIOKt4e1bTsrte5WRi+N/tvFW9YkQ63A/eVxO/9bJ9t4JuHbGDCW+fJiLJdrZSAKwHyC07TdG
H4/G0MW45WGVrl3dWQMfVlIu3XrRnRg7ojFd53mWtW2dy4EKtjsfNmBOSXgOblvcJ3XatVWsj+jZ
xEvUWEOM7tiVQxIEVj6w9P3/u93X2PoBpdP6dY8cPT6GHs2WWT97xZp53hipdB6c8dXnkPi7L0yq
B0LFGv8i1Li82wMp55lG+R5nEdeNw+kfLXcGbyJPPu/JqTaxst67tp6/dzdcu3RSpeiPjreqq13L
2x+nXo/qsuB0nBLuT/HROP5epFEzl/lZbF7+vLud4XWyLWbk1bL7tFtKQpRICcWlU44lrgIxmcIk
8z71gq+14Gub8z18RNEMdsjjM7mJ6hGypBvyyvO6EFaTuBq5fGZa2x5Sr8a0wjQ2t6Q31N32Z0Fw
qw8yV2udVGFXARs2U/lCMH1eE8LFAH0mgRgcp/bH+nnSmNqOoLXD2+DXSMsQI07DAR8T/GZVDtEP
u425hBb7YwKWoE9N5YI9xJPq5u8pdvvx2I220LetXwzWn53OwH/xUE35YVSld5cPSv9EAMN1JrfV
e5/nvLrsbl6ojJHBrxJ/LemZjYAQ/4ka8Cwr54Hw66EfV9Ip2hw2PuHbr+eXoXPNfpwwMC3pzklx
8RimVYaz0HuL885A2JXW+BGL1ryYgKtHbeBEh74YnLduKxfvpjFaPZttze2XgKFgPlr2Crm54RUY
TjCe46PCnaASjtb20dpZHjOvH9pLBAnoHszODHnvm2Y/rYQAsifsjmoyt5TTp4v2ebwQz6oetBrz
NgkLf1pOjjWqc2Q6t7pprgISlhy/6QC7VMfoxB2BMzpfm58NMH0Dch4a97BMgnF+zVfsVk2wT3m6
uZH5jChrVUkdheLJCqqSfdBE9n1PDeWUhW5s/jCbKnmwJ1a3NGTGVwcijcwvHef+E8mGsjkVdei9
D5EHWLcEgdzpfthiYOAukn/mpbp+1e7uZ4Fl2q8r7VEe9N5KD7fgvD+3XsMKR4YF0bu7nZdLMu5F
/4TFldbSZg1nXgTdhMdo9fL1YQn6uEBKsU/ZLudgfJgji4mpiPr6nrFmq9KxqtwlNWGwOkkMdP7W
FZSZfdR93fAxUYs0vtosYF8Ev0b7QQvalx/0Vs13HoEwPm8D5nLJkac9kdT0ZfxTHTTbadsG/YBj
LNhhA6jVeBRVwAMH2KwT6crrMF2sfXcq2nHMGOWQ27miofjWJbn7dUJR1t76RZWfR26U125v3bvO
vdaXudHcoRBu4nx/tuLSxZJDrVNiwDMJHrIt7d4Xs+V/Aw76+sIe79/vfRcU53XvsVni/hK/kcnX
3zknFig2Hre7zVFVlzBwjR9KVMqCw7HW+2DtLF59ijlIGt56Txy8JqrGNMoLW+KsaHg/eVXjNQst
fheAVxPebVEReplD2DjiZnqTHx3fB5/Y4ln16BTGyE5AnDwrcctof9ODz2TRbxs6gtwS8DGjteaE
23u7cygcrYsE1IOXh00LDJSZk9DfUFDHwvgAkXHx5aZtMNTdlWdA6uWVO9py0npDrpoF5b5Ud4Ez
cu8Y5rb+AYRyk3dLF7P+kDvs6kvjFKVIfeluj7ncm9+yD7HKLD41qiKiCvHBGyUfG9l0lXWo9aT2
e9OI5nPxmcA+VBNMf9RS+f6LEmKkVHDyZ+cuohH2ZjNetWQrTTG8UbmoPLDUNvhRdVw4CaRZV96X
2l7vp3GERxmHeP7lFlUoQSAJ06MFfg+TAYPJrQ6Aa9OmKc1Dl8tlfh2WqYoyAiSGNvFEoWFuqKO5
KUxdqvd4i935+rUG5PWva/clwr4pLwubsJUJEvzfemMWnljqfeJvMQDG0a9kFx/rqqJPzKj80FVD
bmBCpqDJ07kzc5cGRuT63DcmNLcqqtvnjQd0uxFa5+8RPXfeW9s1YX8ooaDNV6DlcEPqIAKY3RaN
dWgG14DPLUNMtyRn/sS8xK/CiaKI4sc5YsXnHJjYOrejJax7VaFBuL9CiX8CKQJDRETAWLLo0d3T
rbWHNV0Xf9kyy5Lit5in0UocK27HJDdLXx37FTYt3T0xfADpxNZ5qrfh22mhMx60aIafYLLl46QW
gXMPaat7mNwNY2ftmFUfwirunyHicWqFRRlfNpLD3LfaryCTHEGkVkq8RRh/Gli0+gyibJa7qArG
V9XAmn2P3jzLg3amjoM+aLZUsQVs7H8s4Mmym8C/dWPep3OxUPl9V+3a18COGAsvGwnd6m0sy6FK
GGL6EoJnB04dWfDiQ10uouJTDDfA7KB+WP3Va5/jder+0R7u0YqFwIvTtCms4TzBE+ozbaX8Qtz7
Ix8NMjL/jPwk3A7d4Ffnzcq9Lo1Jt7pSSHl+C+Xjsw9UbXxPhE5QoTeLJVEIcd//Ex4bRyrakdbX
YJ+D/epC6Z4x4pjHXqrBHDSBhzk3qKb1IoCiAv3mUJ3TIurc81X5Rf6/DufqCcqVvDJI8/w/m42d
kI4mtGB3p2DYD1HgDA8VVZ1DUjrV/gf6F4qQ4lA/T0gjZVJBT8rMeg2gvO2CpRPnUdfyM4hiTo5G
7sV/Y9PlTcbOzR9eEfYShIs3b0/0DHp+lE2U/+xBM/z1qp5he62dijm99Z890h77h57QlPk4amFl
jJNWeeyrvp2e/WXVZ4f5bgd9VH6XlCUb0xHs3dcnfpfQBfpqtlexoJR+6dm/+9NiVusjVtNG2NDS
x86JLO9eX2oy4sektkvzFMG6yGxy9w6ldZVvK1klOysLaNJkU3DmcA7u4+hsv8RmesjEuDUsp5HC
DGCoFjeHPTT2y1ya8M/cl4487P9/PlpMICo1CKvhwPfVqcknd+Nf9rCXDkzGqP5rnZw46M7qsHaW
jR2clmiUVcpfKV+L3uqd17ilaCRZ3VGNx3joxUiYULiB8MwCGqGmhy04Qpd5EpjfxhixItPaE7/L
dXsD/UQqIl1iZjhGuvLstC66YrvPid183MWGFIfDyf7XjqG6U4i955OyJe1xdWCCTHKkXKHIpldo
VnjNyxiz1UEPqyvJJhNAWHqeorvaj7R1EdrpZEYlUKvvWT2LOWHfZ5EXTVCnsHlG38R1BP3ssprC
VUfu0mULlwAAcmEBzJEr92cQoob1jdpJZ2Xr9mwqs6ubpF20+SJ1YeTeM0KdkH0WO8dr41XnuCrk
eOPBb/I5ONcHVmlTpEHB6HXxUd9WBxGu4GNjl5NYBI5CCgGZYq1HtpobdGRilLFJ6q6M6VPjgkJJ
InZeeqvF+ZOpftYPfV3BR6ItKaOExUR/MT/LLWFRV0HihIxkaYse9aWt6Lq9lWvIFmSNPn0ORHCL
IyacZkj3Nlzlne/3usniIo8AUHxT3MaxVW93FiWQd9244ogaJhcKzzMlDv6x6OfuzDVlv3duY//1
3Y2KivKqUAXJ6RqawJVT87xZuakP/8/XysZCjMd8qdv2y7SKIX6pffthnIoG/btpsdt67uCAr1rb
OCQRvu0tCamTuZAUArPgrb7yEjSb5Wtdeco5TnMOl8V4M99CZa/laXQ8aLvdKfjTxYgO52IQ8VqI
671JJzsJ0AMM57a8FJBR40E1xcx/yBe4eLEThbg1oayOzMwr2bg2XXcJe9Z6ibfaDw/QbHV/zezY
X5YaUX9a4AiKzqrEgXGpyIT66OEnb9Z92rpDB1dfMDLNqzpuurWsRLFMXEstHP3egKt8tPu2E6G2
XiUKSxSoKc2rkQgiXOSyv7EgqF97xibvnW1w1E+eMH34F9y9RCYQVpA3DYCQSdVaOmA8aBGZeou1
+67nYdT4bEc8a/hZ8kveSJLjxq32qotwzLil6Dg5q2HN8+1fYO38wYUl6BWlhmJeF+MuEsQ/NqtR
H8fHKir9kPO02dyzUrp+lUVf/S5meGSyWroCwYITLzvOzlb+hdNwIBh2uLiK49xE43Hb9eSmYAUI
IZjHkS3CVQXkesZTfNtuA8V4ISUgKKQaH03R0mn9zabAKLBHofqvgzdbElOBQmVO4yz77VbXItvo
d18wurh96iN61xd2jXnMVIGzIKWLMLhxvav6YCk5yw/ILzZuOL80MOXab+2D6rx9eOw2wiHAxuiZ
SzrN0dYrNAfnZe44r6MhaJ9Q8/Tes+3yPf0O9K7288xZHiWjvZTBq4y0G+I0k1DYhrSW8gHeg7MO
ZhkQzh09N8bqS9BaUgBz8bYGqgVmaZwV5E2JD5gjrv5mksXwEawc+5/KqxQr6PXO534X22GOp/EN
qX9eZ9dIrDLlY9af/TqH833V2q68gLLA+jf//1V2O1IeXzCzznNRCcQGRu/yc9Nb2Sd1Y/DcxbqQ
ZO5WlRSYsHd9MYaR5yq1rqOD2+dEu4wEr/zygDJ4shCHNAdD7Ud7dBqPqyrkf/7pV99fQdUj+y3o
TPVjb6UsEkQn9nc3hkF5mw89PXOQd8F0dDat39Zha/5GWg17RqqTXO/03MwxvWZRT06oKInl3WeS
gW8cZyz+NdYYlQeyowlyxMxov7ADoT+fwLsLPnuWrMWNUGJJ35m4v0eO9ENL0cmaEQlX/DcjjXqb
UNKv/ALSCdLI64EhB8+z3HSI22L9rcOxe6WqPkaktI+FOtJP7aIrKKsgbTri6UkR6XtCiWxnQD+w
9/FEeZ63l9XdqELXJLImaysVxQh43wNN3u0IAVAWbcb/14cLMb9Er/fv9LgNhJMM0fbaBNpxEu4e
AXNdE6d4t2uOxDTcp4CSUuDh/L4fRiD+sTdWmGkSLdff89La3mGRw2zfQ787fea1RLdlrpWrx2hs
XQNSpbjF8nHel+dgtYIgHYZt7W+ksRgZhnrw7oNczFtG1NVUpruRsZ1xvGk7KSOfLpoeuibrIj3s
6VQicbvis9tdG41OcFy2xfGwQvV6y1pLBgE836Y+rAV5IBDBzGderygAn/MqjDmwZx3c5swJr7nw
EHyJGNnqAk6D4STvg/UYx0P4yBjSfUF4ieEhGmt5nmzXrOeu568mHEPVD47XLWSY9Vo/Wm0d/gt2
xZQA4Rq1R3h473Fg9P2CLOj8BH8MAhuCwAkK7bUJo8QvEUBccg+EySqItP5bi3LfEok6BHZ01aZO
mTKRvow7FIhuRq/K+r5dbBJjSfPy7UJGEB42K1OC7oYZ1NZIvzOKbrmvadKZmEQVZE3W+k2BAgw6
/6XHbOQfplWMP/nGMXYrJ+QZae4oZ0n1dZNklZUzg3VeVI/zaJrhrarR+91ZNPC9XUWlexJ5234O
QJXHL9bZ8RuqthEPk8pNk6Kayf3MYnK92zt41IOzWvtdNRrjJeghYj8pwffnO4KhhtfS9+kS40nm
CNomn+OPSl790O0BVaXoLzaVLOvW/A6a2a9vuM/87zWfq4eNAJ23eOwD0sY3H7U7con6nXz/JT94
NogrSiY7egLj96b7MuDiSfRQxmT1zcHys1cekDwJPcV+Vm5Z32+2rFBJweUDbAwjcoioV9ENQ7oo
09KBAUm3oGje1oVC7COK6MF+lOXCycMuOfy0m5GPzZBbPJItp/1hylV9dCYaWSAQQWI/t7aZxmSx
6HJGD59vD926r8N/frebx9kVS3RiuM+dbMqnJUbDaMW/d137LITk/YMqoSpy/gsFWsGsXkR3unZl
4E9rRMnot8ZxeeAoWsdbKQozwR4Qc3dYgko8asuf/3DtrhudMaIzmTs53Wch9xr90Ui+57mNbVPc
6HoeYTz7Jn5w9Bx4hy2PoJYJAlPuuYin9p3du4GSNlXxyCHQh2mJxvdbb6H8EksBGH8Fxz69pi/f
ZN6J8FCAGfE7k93Dw1jX0TGP6JnIwt0u3pVddqRFTkiOUA+pvEAk13GgFmbsX6A+4iRfKQ5GSToK
wKcRVSvjQ1T+UnOlxqyOYv2WVzmHAooB/wlxLEIuh9/vuRn92OeoKGSTzEPvjfdzYxVfAKyU7tpV
1REsGmuO2aCoxxvh7WY7mK4i1ZHAPPMXVA/jJpH9uzrMEoI7IxKN8FinD+LhuouE9ks9q85Frmac
kuB0q3nY41r8mvFXuDdL5Kw3LG0udxq3ynJyvV3szzXg1x8ZbcY66Dlkq2DNLIJjNS/hx05itHww
1e4WbLCq/fI3K5wzE/CRcMZWO1tJNXZ2Fm7hBPBTKjmf5Rx3WGgLUVzAomV7bJ1A3gYC5TGcuOJK
VdsGyr/vyv1jGS+2ToVSBb9O3Lv3EpDZ4ildB53uZST4dzbX/bWNQgUndP3r2WUJuK77Q/8UrZZb
ZqPv82RGiLC+SIkDFl0L0SIdV+VLNYRFcejn2f+vCUIURw3VfO9O0zqvVW0tFiq5gHCfNaZa9tCH
jB5Hq5n8r3CZ1H9V5SwfZGTgPg86Pl7mNGsHwZLxksx+uP9bkJrMJzfoLba2dhZ3Cs3grwoVX39c
oXFC1B1X2hlSbsbLSHe2RuDN1Fa1nt4OiLMKxuJWq9spD9f2MIyufPdy4WyHlTQZ67Q3V8qf7p/l
uUEbBXeSh+oDBY/XoUZw+KDcKvChjNkjnip/KqhyreL1z2JLThsSnKK73EZheVy3NVoTsNriK69n
GxWt5TukTQnVbIklYd4ZHomV0kWlZQZG2vxqEDIizZocRd+Q15E4M15zdc4ApCOnvDO6oIayeM55
rBGXVxZAxTi0EZIWL2jJuJ6Fey5nx27PveObxwBKQx4mxD5hQnaKkQlBM8NwjRMJl6TwN0gX2wN4
fQrr3HpBLoUooxgn+b4scHRtsrC13pCUULfoq9YK0TOGblYmRkWII0t7J6KsvS2dhjDu+QsL5HTo
H7o96RART0k55PoI+D9AGMZb6bFLLMXyOyaD6j/p5eFf9EDhrRh8gGRnZa5Hp1MFcRrFczllhTCu
ewr5DN7CuHK9DBHcfJlJy5keaNqq/1t7q7QfEGP4y83YGTU/lo6OnuE7u/agl8F9kisZZDdL5zS/
W0TfSK48m+64xlrnBwoMgzWpZ1HdITKZegrgG+sDhrBEd4xQ/eDqgJvCXRv13Gkr/F5Jzo3/Q2wo
pqNEde7BZ67yHsE84KOevfinWyJgJYGyLBuwlFL94dZddYiWybPO9bbIHf3qtrc3/pQbc2pGp2nS
AXWhdwcZkj/NEfz/0QytBoYXRW4fzSgh962+r6ktEBVwEFvrq43+VR1ZLILjsJW2OV67SHCI7Dpa
UKzNEIs1pFubmQgpyMvSz+arGLvlcQ6iQh/nfO4hCIKhz3ES2rDpte95IAGLJQYCBF3/tliR/iX2
GHeE/StOn4+19erhm1h37rmt6aWV7sja6nsRbW3/4jfVahJbMywg3F9qJ5lrM6dBz5J7LcCpnCSY
YLRJ/0Z3ccReG8LEaF89FNG13RNRnH2kLcXFBzFP223RLhz1JEIgDRu6pvipMEYHDN3AM7c8FyJr
15azEAJWu+iOe65wwt/VRuq233+vboTnKO/WwTsEGNYBfaJlLrk1+rp/dyYXWIdFFXZxvXoNkJL3
U3Oisq6rzzmN1y8F3bv13eBVc8tMLddbNC76YyNE/XZThXAArCqONbvHEgklta3GST2xRk5m6Tj0
7qN5tdvT5Mxre9ZdZW9pOzEJgzQBBCcOrUhc2Ljnzr2PjBuDsagRZnVO/c1S5GEuGpx1zJwK7QtS
/JKeVZSW5a2vLDihMiwlT0IkzH3TkuOWIURrM7sKuo51N9L8KMoMX964offRS9NdYlfDKvNEwIev
fBvj86gLhJiD8vR9rLktksLayiBBODrkj9HiVAiG8s2Ln8qYmpusnukluA8XdqED5R2xuEyqaFrG
jUAtaWkCttEa8dIddHPXndhg52d/9tCnFR6G68TJI3e4cGyNE6ta1/2NQoAtRPfTxEG+x1F78FEz
5UefQiN0J8runMsMOkHrQ8RJstAE9jZUqv4JQ3iyjLI0Xt6wH+dfFjC74DRk4UtQYRbbsUNqRiOd
lmRZ1c6i3t2qXMtjUwvbIWeRyzWzSu1DTPfLyk3TFrTDB1JHHzvKCQbyOChBP6RB2r+iG2Cf6BDm
VshzgczyGf6/jOw63Za88Q+rvy2PpDxok+FOr4bDvs8bBMEyteq+hTzSSRW7skvrnVrYZOdzN7zX
9WZSyFe0GJMVWKeFU205jhTllMdy964aA7PmD55ZNOi0pcs86e11+STienheu2FibaTotDpopPc+
lCVGmcRv6socRD03+2XlaQbMbbb8l88/+SREOL02I11RWcsHAWMYLgiNBxUO+kaAlNyDZM1kinrX
hAWXq+NxWPdaHqNSh8T4b5XBgoP6cTgUxrZlevXxQ5tyan6HmAZEFuhprQlydiXr+Gzoy4k6SmeT
yusQz8YehwIiwz5nxV4QRfVocGbiZhr5ai1VOFzm3LfvWneOgNYcnIwjukewA78Twa0dYsLC27DK
FzrbRxi2sB1vTb2EvNSgVN91bnfBEQCa/5fXXKoHwInpdWLuyBMxxdUjgIIfZZXxRf0Y+np+XVth
m08pysK9TFRPxt/tEpiLGsVgQdbnpf2zwZQND+1AJFaK+t0j8t6p1XTKXVOfXMT68q9DP1Xwz9a2
6RKEAQSkSnd0aAyPevuJSgSAOr2P/us+iKb5CFiTB+DYarg+6vv1kdFbA/RuDdGJn1JsZ5wQ840S
TRGcA6FcRLbh3mQOiJjJcOk2Cu6JfMZLgc3J8PsMsO05oN2vomg5WyyU9f/awrN/yBxEfEQ+b/CY
42ECat8KHIwSqCk+zSuw9mEmg2aCplUzMnJbep+gZ86QaeLUDTTs4v/Ek8ZOgmwS9bSDIPpr0tr+
nQ9DHNwPatnnz5WL7hfXyB6nXkBs3QE1R6EhdZrgG2cMMO2w+kP1sLCxFpl0erUdqPy2Ir6Wej17
GroIRVRZB2nb9+Ae7ajt16GE4zzxw6CEZGHRnwpJ8JiC5rpj5tLGJDMWAfV3xK4o/1lB3v7ULQqO
kxxDMaUdhcEvfgXbJoed/V8Am/gTVHO5fdg81hQGV1Q4H+J43x8lMt/thre71x+VCRFxJevSLb+B
Sfrp5EGQGxZUb6KKEGPP9K7mwpUvk/bJ1J/9AG29t8fNn7zxnDsxrEBEdcjgmjYRyfB5sYImO5vt
bLdIENV+kLuaX6awxejB3bnetN7SEs5vNUgkYQx5V4fY40QWs+LsGeYpeCoDZZCyW0V0P4puiq4P
zATTYwe7rA+FGOLyVyO3QiaMkLQxwN445AtVfBtkQRW3FZLC4TItYY+WfQxYCPKoZQ6lLGtgTNbN
tqaWh0MliWZn2JhYBLMFP4T7ZGCXptNS2eaNl2tYzlJO0j4VXHxnmDKEVFM/uffEnDrb9wJ9kGd8
yAhFPdKp0TrNs76La4JNUidkH7oYrIYeih9qbRPTGRe1mHT2/c/kUUL46FJxlZ8WWDrvTpsmOiq5
uM7RJSr1Z8Wtfg/UhBjbgABlvrwyPXy8NqRxuP7/KJZLCdbczf8mO9rf6wEpa+IMc/XqkXe1prYa
h0dr87bu1AYK+K+11oY0Xr8AoxM7Lzot3ugFUrroO3OoHc9vv9tw7MEgnT7/B8hSYy5x+6U+9iOO
kUNd8ZAx4dTFr1LZkGjMrGt8aNodvEWG4M6HokOwcrNu4ERzM4LSGkfa0AwaXJ69UDbqLOGyxNNg
rfsjJgvcZesUbLeKHZ0r2Z5Kbu3RLqdkx2XNtOY1mCkr0MTgwSyYPHDbcSBEvWu/IIwwKnW4ncP7
RQ9tf9losMRa5vFIZuxX5pGZVNaJrMCNWaxxI4L9knOMhisWc4r+1vZSkttCN62nYnmLJCPzjVOX
LEpitfJbzX15sUUwf+oxh5MTtI7g45cNArQp4qQ45pZrf64DI1rSyH5+9XHlPeGEBz9pl1x9WdOS
v9lAyOBw21R3h74fih+wPbapeiKG5N1mJvjPFqCrQHdM8lCuanvq923hoa8xx5wiu7WDtOZuegZ2
8YG3Z+y7pyjK/fdNyNZ6j6XIGYebMPrsOr3/6pgbUVnsFVPX4htCO+yWgGVrsZEWDk4zPigeVJWF
BRZI9rI1qO6KYtzgjPiZACUoLL0BJfHtozdH9vyu/CYsLraaiuv305RYRkojGGCZ7CBFfEGJcx9W
r4CReXUmVaL8wh5jG3C4doA/9LEsHTkj2vaxbWz/ge6cCv0oUYVvTd1av/hq2u2ATK55766c7qET
Rfh3oSb5XzfYjPez0MJPpz0a1M/cTtK/nqDu2kEaa/t9cCnhu0HbvLev8O9+wckzRWA3kniqn4E3
E6YuD3rGX1k6DGq17R6II1sQZG0WjfFLVNe3ebgI84L0VtzMA2mNBMehLDi3rbb6szsCxDO9RrN3
BEWoUIyvKIagUmUMIz1435MtFPcMaVlEupXr9EQAEi5PiS39baxs+z8xFtvNWDg1oKaCO0ciuJsn
rL/6Gbla0QFrkC/z7JVe/151rvUxN2oQh5m549EZbSs/69Gy7tF45tO72+K7SwkqXc703gNiW80i
X5gSRc/XVyxugsHbvo36LkSWG/MEJS7oE5EBvrHPYTOH3UlUxdafvK1fTFbIGXlopCdfPsX0lFZf
/+PsTJbrVrIs+ytpOX6wcvSOtMoa4PYNW5FiM4FJIokeDjh6fH2tGzkJ8ckke2kWo4xIgReN+/Gz
917HVoEObmgMTMOV1hSX63rydoEBzaPrrVdnyawvyDqipeZuZ3eXRMJK9y3BBnURu6wPhmpE9FDr
rLujPZYne0yN6U0+L0NyS/NBJmG6eOM7fH+Wp4S0+mSEYPrSfuukpq/o01Xpsmojnx26qkiHrWon
dfzdPNFo2rul69ebYradXdkxLH2bxMzTeLFARyZAsjKN5pzhHaO/RStg3c+SlDcOB46I63lUSX4o
6r55Z+mOHxa7M4aNWWRIVbXdkpPJmM78YVCFn7DNz+NJ+Zx6V046AnnrzcXejFbt5uumlJncLiAg
SVNMdOyLnPvKxBR2YNedywGZtzQJupqRaR9IqqdPeEhkTshSohVSAEXNgzEb1XcyG8g/NY1RwABz
X9sERTQ5z1QpdSrixoTS1DHQcDe2ZLW/QuseO6Qwetho9yr1KOJdh0K5mLEHlQ7TUzDcdT9iuucT
R/Yqx19OaJn2uGVgTiRjgCW3MS3+FD3JdMtggtrFeT0EMb0yQU6LcrR/RlgsXm02AZMXjAM1JuQs
3roNWNyLQ8B/QIZIridCOUlYFY2jdtKtMd8O3mIjfcvaOZtU5h9W5c/mdpHoC2EDKOZHy/E+OSDO
5e9W6uJKjIdh+M4iUk947ClDt8Tk1LfUTH1JzoVFJyTjZulwXgjErgvOhSR53CpCWHYC/5WYbAkX
JC2liZJUqu++T2Za02/1VxkF3ymKO8lINO3oH5QCeMjU6LgBlItKVQcbp8R9xZB6Pspimlz6lLn6
GHohX5yeyANgJERdK5747gPDYWes27aWOz0LLK2xV03fkbWzZo95zrsmf57ON0uH9WTPYR6BEej8
0pOi7MQbuTOaY+QU4mMpyJJghDSLYjUl9mRuCLASyvQ7T55Mum/FtlgCooYQCPD4Oaa03uvF9J96
XffX6LS0yCtZDY8d33HJV+6VJ8IwmN2qnpRUVtpoFmLO05uxtR2xndvYYSmJNU77BHP30XDZcdZM
C9M3EMLr7zI1nY+5bvLTMpMHQC5zFIoeoccPBrvZDzbnUtRSxh4Z29TvGL6VD3QZLbtayvXQw//G
rxhjvuEP5GyLZWK55avWP3A8gv9vK5SofW7W3p4CAJBCpQzSSEZb4UOEFpmtk8a23JeAY1S/zmK3
slZOFSTz3u4WaziMRV4dK1ekySo2Kt/Zo32rchWDGgQfocTSPrtMwzAP2MnR3aEblJiXMMy1WEF4
8cPRr6Yzp7w0OJockdqrAQvynZqc0oNEUKbs55LadiMFSL4wy4b5yh4vLRgzGwN/PbaOwz9i+FX+
mi7kWHY0xnnNZW4a+h4mkaNWTpQFp8QwLg23yMtuXOYpvgtMJIL/99Q/iUTGr5wEgiX0x6jwDqDa
quJUF3Sz7820MdJDteh0WUc4+jG4VpVJi4iYi59ldX6r8zEzQ9o06rUMAmQnp6pQEUeTCYSbLjaH
ZJ2TNr8mBEpckWOlQ1jbG6czGUu0d5/Cwwprq+yxpPY+YMo2L51pbZlT7rJpMqx0Vbf9cLaiNn2z
ZOeoFz+ZzG8TulCVrUXZRNWG7FFyLWlvFbtRzQGuPgYgBKuOhfoGM4Zt/eB7KqNTmSjrmnUyYXFW
7tidFQsCgcaC32eeC1pr9jEHRJUdXDTBmzHphm8+bqQ3wVnyvoOt6GymJWufZZvGwyZxumq8rzB8
rxNit6T2G6YuVrL3gyPDMuO9UOWI6hnrZJNasILXPo7qeGtHjiwP9FyrhqnbAasvf7+eKLfG/LEP
WtHdFHmanXzenRndqqHXEA2Mvdj1NIEBRhV5sTJx1JPJAwj/1Rwvxkec6MFjJcnxht7oN6/xkDgX
DTpj6JjyGIO3ClCR09Bx8/ibqpBkcE/Q+2SeBnLFmk1l+qIyj+8rzYhjhgbrmj5EWTQ8u9Srt7FZ
KKoHxxrfXFOPD1PG8A2KzN7eBkS0XjOdtuUa85ixF1Wbf5O640Ce21UXomZZMNSxLtvrBBF72EZO
mqg1w5vFM44n9c1ws/bEG9GwIyaZf1/WqYhOFoMPTmBNJvsQS2jcW5yzRCLBBPX30JDrZU1wj0BK
DU8kOnF6wnLjlwj+4Yzw0Iba8nqbc5ByXxDlgmRv8tqzBeZ++ZU2UjucY+x5xdZj0OgA7lFUHxTu
rs2ggsAS7FIW1HnSDtLZa05AxOjaRhEJsabYWmXZxa2m0swsz9DnhnGbB52NglsV6q5EhaQ1ZGYS
W/8UuctVlVFCU8/0nn2oGitQVC1WHm1nl0bFZvRNawuzS3IuRoPAHBeVzSon7svUzrybSXnOlnEY
RwqUzdghT4WC/giOAgZWAJoYRsVpC1KSPnXDxRBuWew2kKRbHztVRAwMf2Z2w1BZtCw7mzQomnFg
UlrJhM4tXO6FvbaA+xKCnNOv49gWD1FbzeWxmKv5ps2j/po6GLHSdqwZ22TrNOcI3ygRayNqKcJt
o7+xSPpb5Krc4dRWKli+kv5frn3R1QlHfwvnNMWspuG2SILkfBL3kw8IaWt4Cyxg7or0QbywCh0z
yW6/c7uyGLcGUiObLUa6bAPHoLxh5i8fLVufc89Z2an2UQ3VBAZXUz3rIvJPi8lyH1LYll8bOyuv
BrDLah0XUbflFCYJstHkOVDo4mDKlYKkz/QyuXUpwz0OuMpDtvb9ZnmrlYNrol7cZt2lUXQN0KSL
z7QK3SRb6VIE/Kxm+GrksXusCXlzV5HQdlMxO8OmxUTYh4p2KY351LfKN2tkwMCpzwi8DaGROpN6
KkCs/CgbG/eY0ZmTRaYd5P04OO4UVspW/paSjuInAyKQh7AJG+SyfMaXiEBvxptyiMRJmd4lKkTQ
L8NQb9jYEC6ux1U+YTsnA2c5dGk7SIOhrqfZXfuXNgyNGSciP0dOfQkbnEjdtTHjFbmpc9/7Xne1
jUefAkFvFmcKxBM7XC2PE4P3FqRzFt8wmZQmHjZ5Bn4IN1uOXo4eU4XGOHTGtm6oCNedaFjBKzyd
K0G2P14F2BeJD7M3rqZUDtf0ywM+rIa6bqtzcqoXgvlkn7BTMVyc5kCD5TDN9Fvk9V38iHM0abcu
71G06lQDXUiibhHuz3tN8pYAYXLbR1Z9j41oIA/LWVCuYHUEP5yxl/nBV8nwVk5zctXLwQPqU5fu
jWG7rvUth4OEOzrBqRLWqBv9+lK0cyhIcoKHepi9EWLAeEmRzbF35wlGAbCpGzWNUKtv27syJz3P
xSpiY9Kb0nYj08a5jy5RWCpu4ZQbzrAO6eQWawYJpkSJO8wVWOMGEavrS+7oMJVYPWitlHQ4Sp0Q
b2qCtGk5eld+uqNsItdge/MXr4aP+jrHJMCGIZDl7aycpDokUaKr99Gg6x8SoUDcV+jU7R5/rn+F
n71DGWsssg0BbTXaQFHAl19iHbxD/aew0VYP98cDyPOkfdIjoT278wO9cOdO93r6nqKCvnjRUtvX
dp4twGw4AdOcqauSKsAvPsw4nt8FGk4Udkvffsn5gy5dEdTfdZ6QTuQslornVvmRZYeMaJF8mhm/
dkAyq8sAobRTLqZ96iTkW3DHqwxkBooEnYyNGTM8KMG0221JDoljvHhmqnasGTo5spRcJsJhYvY2
Fj5Cdk1hL9/xFA3LmgHMUh7znBbkynH0dGpK9q9NbuVxA5zKUvYXr2gSfZRV1H9TKB9koQCqfL0k
WlNQCul0zYpIveWnbM5bnZS0nXXLaR3aBj6LDW6rpHxNjJo1txeZDg5ZO5p3yQx2cW/y3cRhPOfD
tdEHc78KQC9wyHBbKv+20f2w4lxPdBRNYCS6aQIfxuuvqnczATkYlkHudhu7YlYVKO+YXBi/JKL9
ZXnxucP09eIjaCAKpAnkcafzk2Adw0pJV1meTbeKiQFPRjkv7UNn84bwlvLF4wqty/6RA3zWP/ke
1nQisEv3aIDpeaLVc8nuN4m6jeKcX4NM2p8hczQM0WFUWR0GVed+gUsIg2BMs4VdgcM9fkiCB3IV
ZELeBGanCYBPuH0HdINUtWfHtyVODTPubu3I9/TWhFHxxDBK7xu323b3TrQIDuwtudWt0Pnk7bHY
ZkeT6aNqZbeuSdOM5gBgqA6372phzDwCOMdeeRUUE8fhQUn+2dnzZnlq1DyeVRw37XFMIx8FTYKJ
WdFEkrRG6DwQgeX/QosIjV5tyQGQEhqYPZWuiID0pLhysYxrKljQHcls8bXNQxw567xNMOj2OsYC
QCuVkrUGm4xXAF6auZnIA+1wWzTexiDKR1FAl0+sCVhaZbhUDmFyW1nirmkjktgskWpD9jUxVn2P
R2GVtstikSOSmd6Po8f6khUqzn6UnK06mDuMnA2HeaxfknkJ1B5vn+OFomvih9Qb4seBEDzapRt0
7iZOK/2NVhX3SyZ5+9IWQqAOESrxQ3JE+owsjyrQ6RkQl2VPidyRLWx+5D2YamAeco7CPq3IfUQk
Redtr4bxbmHGbBSKCscuzJMy/wJVZjF34NkJpEUej+FYRIM1Fqxr4oI3hj5X4Esy3KMkHVwf08IH
QVBRzbc7Tu3Zl7lleV/FeNg6/gFayRufKP+4LSqgK6FMgcGt7SSIvvSlyMwbU5XeATdAn67g7MRb
CMx5sZ+rpEtPmO7Y0FqcrOIYALVVIcpZRz4jgB+IKcnboUZqfTYBrJkrqQf10I5O8GASona2mg/n
EnpXxq6v0ybe8XpeVvne0KzSfZ1vUXV73EOT5T+1XonNsJ0MDEyDwzcZ9JazG5sev0aRWqXcDart
vfVIpHR7kWvJuRA/vXQoHVqhBBxFvZ26Ud4bWmH6SJ2qK9YBXv2XGXKXvy7wCt/jREdtikgcY0Vn
dKMO+9pyS4AoCR7mSWsyPQZKSYDJlFgW5VfKQW1ycRASL5rgsl3MhEljNlnYgWN7G9hTHye1wBrA
gGQ1NyPXujYX8hMb4BlGzHWLdj8TmTJOtGhtbzWRQh+x5ubuISKg2q+LKqFhysoxBiHptX+twY1M
b8vMovHZoE6FJlpjdBrnvhLbvrBgIsDHsZ331nfktWw6PSLHQ8/BM5e1tRmSXvbFKo2C/o6HNxSI
GZX6HjAH+LnG0OMffTvKxN4MxBxQNltWdbanfvH42lzrlXiX/5UdPjc3PY5PTrupGXw3tWF+AQ7A
6bdVI32OEmevJrj4FjTtYq1KcDL9cYliM97RxA7ea6+uk4NpixjwOU14YzXafb1sGgYQTWegE3a6
pqCiDi7VoJ8WHTlJqA2pCDAbiYmBRbrU7DkejOFgemXH5xMU5bS1FSGCdR3T3d94LlQPeHsM3kX9
jwz/C6QGwhdejPt2u9BapKnnTs7BpAVcI8Q4gNdcWIrHnonf7greGJyDaWonhvoJR7KEYFi8y5op
c9Cje/rcCTbhky0JtsOD5RNdZyhGgPssY/oGYSV6tD2jSvekyazviEWAOSnPRjCcvWVtZnpv5sqT
bavQuVzCw/mQw5tLyMmwl4uBgVPucGFQYxym4PPxe1chCODqwyHepY6+S222ykq2/g3TvvwLxS8h
p8l3FXDohz/SP1Js8ZQUAxuXtTP7ZvYiGq+dMK3VAFHiZClv7YCRkLuJKpg3nL5AeQ+jU9GrXBx6
CTnLwrNR4DnfY49t4UmWPg1Fpo9U+LAry4vIGvuChz6a3OqbQiNNHChMmJzOaWrKj5h2xGVi9JCD
HnWLRJLrlYATCGUj/y1lw07OYrEsJ7/oK7Ii5VLIa6KzXXVNA9p78RskuQcDCozczPTtuKCBrQuw
xVITjbKLbNl5JFTplfVp3HwPsD0eS8Jb8xmbm1h29khueDdIrYcb9NToplde/l1UXZveYwLHt8g7
ONOiJGnMKaKxGWMi+sH1X21a/tmRxFyardsypqLIeYCKgKeFFaxpVWccEysSX/OZ8Z37vJ+yB6E6
EAeDUiMxgjwmJyRlWpy4McNt0CqVbth+VPk9a6l5Nq2RLs2ud9P5Cj856PHZ1N5zkmMvnPi++Wxj
3SZYYP14uqku7ko6UPJegKci7mvZ2bah2z8iuSAg3Fexh/mCHEHen/PAnvytMMpqtwhOQGR0RQOS
gqdxMs16aFbw0AJvM2TOILcDLFX8+i60fmIXWV8dRlvqF+ifNRKFjX61rybIkJux5WCzz4BCbOYs
6NRN4HbVs5su+ZMEGcgZyIzmh3nJMnW2Jux0G8oaaW1iC//yOp6WOFp3csaFmQBk4tuI8WrRWTZR
ijgIou9P0sJGWDKsOgEftJwmAEL9TgVx7qy4f/lAtjeeeFmVru4LIxuNR+zFTN8NMma1nX1mYkYb
3MdJgGYmOCSZ41gVe85wub5qjaa9FZNdD5uhG4cUl0KWuBsT/OVzjjMr3fpt0PU7xJWE4bYBB66p
tnB5IJKUbISLkQ2bPmjqs22r2oEj4y/Fro0mi6/YxcXLucMo+29dMOG+ql0YgETQA7lbsDMmIecJ
i/PkYpY28Me8U08TexJ2D9PoypCAUIV6Rk9+ImXlZCXYC7+vQyyt9nRLPWjVK5iQNHJlrtyjlWHw
Pgxajemh5lnQJsD6Wp9xgo7jZsHFdJXLIXZvxi4P8qtxSifE6LyddthH07fRMHzB0K6Mh2Zai3Wg
ewbsyfKqywfeGu5HlQzNdI326+ttW5RtcJwMkoCIByMhcKS1Lt6Y4D4BYbWO+Goot6cTsngd278/
0+yBm5MRG/VSSVrBLS8ZNYPRRLKrBLzABTWSzpsVmzdtHcQjnDLPdzc1nG+WhI6qa2vW9IwgFgHm
W2xjfMOt4X7kSpO/lmVG7NhWar4i95a8UYXU5SX23q2DccL/d1nL1xx9JlTZZIrvlc7o72LeoCMo
tLAzRLZKv8MrS79zyEJAiqj3dj49gORMWqxl+Dbus56pHF3Rf0lHxbmuS+zoLm9M9TZ25I8hORAs
3ORmy+jXpFxoapjShAnv0+0MYDlYYLYkiwYbEfGGr0nZKHmMYtV/Xapl+QJEA/4C1fg7YSnF4uMz
3xgIQxvs7Rb3FrCeZX4QeeNezAwzjkCPt+uutZNsz0it+JZjEwKU1xGcPxZuyznpQh1TK/BgYBQc
bRpZKLvB9A91l+u3vhmJSFqaWD082obskqT7MO8FaYT6a10Aod1eBoR9c/Op648V3+6OtHLUnaau
yj/oKLYCcxlzz1xsGh34UTIoH8FAWopOHk5fvt+YwnuQpd1sgNKpINR2VO6CLIgZE1XSCDlOWVaY
iH6LRd/WJamAa6bOr2GVxcU1kBqWYjXkVLmeTct33RQcGS+H2CE6SoGwuBHW4quN0AHMWrciRxc6
4GTxZ5Ju764VX9qro4PurfFVdAb8I3A1jx1+kLZuzAtHnpMNtb2XL5tFJuYdHGisTzoo6jvcEUjc
LY9534ICQ8DnjPgq8L/na2y8gJ0hx4JfX6LazDdGbnsfPCxtrioY3MnBSSeLbk0NBnEVuUXuntjq
+ngHj8hJdqQoeQT8L4e9zKqCncm1/fYcYYlukeXniFewreRTQo2i97EAY21WlfHuiihf9kvVp9Z2
yvpFXdI05R2OV3qxzmh03wSEIBubRrd8lCWYvSvwLdreJoPofgCyT945z0zXKdbGO2dUxP6qwqy/
5tK0H1n0guu0L7vngJxkv4mNQBKRLx3SWqP1FFNIfnWXZRzDGA5CxzFtyZhuDgf7kONqwhGXCoft
XMxdu845Z5BqlxLXf1f3YJkjJ3JvCmz2Bkto1v/gvIx6WYyp+S3Fo/k69Lb/IuqBeRFmBuyIw3bs
fimsHmOUYoYv21TujSf4WJ69KmhMKPGCJFZGB6ViOW5K2l7OKiO8rLd0uYwvS5Qur5bQWq8ZUO2+
0CbnNWcoESclwLP6doZjAMIAYAvSN3akGyemER5SxFiUSpWZXhsNfsww6GI1bgLDK+icoQWtW53K
HkEdBQK7qjW+O3NW3DLcN8LlzBYGqSpyWoxzEROXV64/TtkZFqd47AbqAmMoIgbJDhOtSyHR2UbX
r4xVFNiBdy2XwIS62brixSPncId7J0lWOXZUBpBWTJGHhRX1exQRYvxVY8gnJqn65tqgBtzSzIRF
1BcDsBGGPE3JtmLHwzeAF29FOkpnGzJh9DHdEhTbPXZ7QVYOmgjps7pHuZ4uUkSFyEvUoiBfNC6W
2e0SbAUXIkBbcOZK0YDD1kUbhByGeewIvtDa2QxwbW5aPwP4gD3HsHaFOTFfKaIBaeMOr73ya++B
zsLTzLXvtNde0Lklf9Hc6O4tTgHoINyNZn2kllLnbOxMABvTWL/PniHOFj0aWvkI5Fd2btX9Vs4B
zuqcD9Y+0yZcsrVr1wGrrs2OfW3OWCY2S5ka5bYuevnE2YCxbEKDWwwRlthL03kB4ddkugMWQwU4
bku5UHZHtlT6oi3H6dodSTSsncy6yLyGGz3O3lx8dBVV+odrUu9tIZGa/alsANyEQP5g5A8NKmLo
ZIvyNhVjI0c0BlonYZI67uOY1Aq9QVr09rMmJUKOHlS/zd5STtAZ83Zcp4RdhxAaWeMyh97y3ks8
fic9t+LjYiyKQ3PgTMDqQ/ch7KELXjJHWPZBws7BF7OMh/x2NGSfnNK29gjyEeLnc9SEXhulMmJR
Ou52JWNfAYo6QcH501iW7yktHeB3SptbFXudQ0tHOvgDO0DKV1EDRydkentb7EffpaNFHk3oMOoM
90sKLvit82Aig3AJxps80FG8cu2WFTZK+X63boJVYVtod3bD2a7VNbRd9HsDPgv82Ek8ea3dfu/A
kOOosShDd9IbxHvGNKPimt1WXRNmYnR3Gwmz3xg6EhilCwKK/IA4o/8Jpfsoxy57AH+CHgUyTz/W
TsOATuJAww8IXY0KBwY0vmtHiWgNdgIhA+KZvO0KL6E6YLWFZdc42UfAJwj91xoyVCdn9M4jBTAZ
paT3f5QgbAd4U7BzwoKjoB9CYWIRqAoxjiTuNXm6ANn1uDSUGxy9JioD2Dzem9di8W4zraOVVUTs
HsrW/hXucwIuOJGCJzzlyd7SKTQeXY5EkTMXIPeG54ElBGB5h2Fnkv5FZktwW5h2k1c3oqytHwpP
QH0IAEaWMMpb8cZkD8NezXFlExmtvC7bCdzq146cym4XWNEyrAqNtrmZmaQjdrju5mtPTj2xlSk2
p3WZu/W3Io7Tlwgj46PjBROgt0nzMb0xzVCUO9hPfRt6pYgFZpu+v0uZFxHtM53n6QGvAzU1Jrvu
IB1lApHCPv40Val8kqD1qV+GYcL2Ug5Qps1l+JaWNtX60rW49wqHIyeGSPdhkY5PMxMsFzFEl1Er
aDBdntwYhuk+GkFBFtjIneIyzZMedw/BwMMrUWoPPzEtp0sZwHxn9cXtFhbFuiZph9rZDu3WGyr3
pY9rj3i5tdgP3oKhkIkJsdhk6NQ4NWBrWGjPDqdTvqHEhTdK0GKNHdkndFmTDwwFgmi6MWefNpMz
gLwN45KldZ3QA9uM8Jl6VhuU+tXgY/q+xgfSwStDBIJsLQhBWOmKawXNRvRjXjzEkEYiMNcT4iPe
yWDYwNsldxB5+YQcF8m53LMhp/GadohT7G0bN92mtgb7O+xfne5rkWDGTvzOPkOzH/J1j4Of1d1h
HgQvm2E/mzr2HiLOtnJjl+ZSYFEi3ra2fbwca1w7lKkkGNV5YlzK1xI/xPdeaaNC+pPOY9nOA5QM
ste0J+LafIY9X9zLQc/8fFxeVwEoCs0c5VNezMdGeJchOjThPyrW1hnHm0okMMWhpucOApu5Gr6c
Hsuhn56bBbO7IbMcC3K7DCedTvSYbUeksHDxdz8W+PCs08QMAnJh1FgXrAAxqx0zmfStOVi8ICOW
uoe5thXjChV3Cc8Q8WUgjSN+KtjiRDA8nJzGFoMRXKmOIYhfwM/F1qvrtfTMR0Z/XSes4j8cM7bm
rZcBp74ySJfQK54DmbG8QninGVja8tYpEuIHPQGOZrNYCbHKLJnteR1jwTywo/QFQFKFc7o1HPe+
L92enaxgc6rJkPZhajVGTj3p6aM3pEGwzqrEp0iBEGNv/KkbXhd/tr+ayVxZ6xZVlhldQyN5rWMG
2q250zPd44pQjY3tqDzNrrAFTZYg6l6Skfj2mXplPpJftrqttunpxywJROyR7+GBE+dVt3g/OaIi
3SaPA7NCcXz3sZ2tkYMkjfmInseaI1X+bMD7aFYgK2d/W6PxPldJ603AZ4zp+FfDwYTTECqTX7js
MkIB6hh0A8T8ryYJxrGpCibRSLsUZ80cke+2mWR0gUuBdjJEZBNAczf2j7gjdEoMDfsanIIxvq9d
FB2mumS0+6oSRgNtGNFhdOnhAr7SGu/lbaOTqr9Cyrao4ZWOowezn8SyttLFOZA1SkuSNk1ShX8F
o23PFbXdGm9NdkJXCOCG86rn27/Mmo5FTYNwnfiR94ZW1z1WdpZeCihsWIJk8tNfy0KYUQw26V+v
tSLKWoFZ0cDdSi+kLr3tX4Qnu0D4UbFRnpXYK8HmeRQ5Q3j2GR7m+Q9joX4xz8i6zFXjX/EFoIrL
zKF/m4xlihi4i113KzxJM6QpF5PLdhq7yd5PfVycFzx2r3OUzwdJ42D9n//xf/7f//0x/Vf8rm7/
ZyTof1R9eatSOl///Z+/GjHkoH1TzDuOCMxPsw5HahqftY6jD+kOrEsgaWnnBaffX+VXY5NA5TmY
GnGYBPLTCMA4mzUjgzg9GRbiKhTGD6Pv9DXnjOn4+ytdZmj9NPiUdQLXuSNszj4uN/TnmzlmSaxg
ajFSVhvpaVx6a8dmOq4cg7kQbml/094I4JwBG6fW7X/8/uKXn/Hp4pdnaPoOo149VOmfL94kQ5yT
w2d2RKWzQy1S5lWC6ti2cUdC0BkSGDx5sfn9Rf92b1H9UP64nMBQZwWfnuAy12OXuLjelravvwob
MHZVN8YNOPz0n85U5IcFrmNLG74P88s+PUbEsqljvgEBs7put5UfVGuiqt16ipiq9E9/lWPSUzFd
34FM6IlPQ76cyBpqGPjAJn3viw6y4mqymw+nHMrrf34hzpIOU+hNbqP4NJStMD0XYxO0ADi5bTjR
EbixWFW3aOCkM39/rb8NgOPHOJIhkAFz9iRR3Z/fDxK2DFwpA2flQxuFJT1bYW4rBAtcwiEDMYZ/
+nFfrhdcHhfrikVW7ufrZXUXAzrjeho3/g7mo7Fx+qW8+8e/irmeVoBIIWhtOJ8eVdnEC7u5pOBk
HNkqUlmwJTAKGbcTwE/s0fvDXMS/v/CgtX2yvYHlowh9/sRNgxxsKfDgFaJvV5brIeY24ImcUS5f
//FPI11pubzvPvfQ+fTAhktroEwZN7FUhfeY1T2Cg187Hx2Awh1+1eSfrpO+w+RzvHy0B/jArMtP
/7etwGAeABskLjoDGO9+iRUVORaqFbv3n+Yx/uIu8lowwg5Ek0M65tNTg3HQXYILAGfggO4Z6MIX
QHdmRXat/8OAyV9fChLt5T8Bb/7Pv8qKSKaQIbp8y04TGlYqDhEGQm1kzh8WqF98YDZrBmshVltW
/0/Pq7YwGU4JP0XjYyChywF7jKdsl7gjxLWlyf75KsX1AuF4nhtwKz+tvcz6GIsh4FWsmIK8m0Y7
XjvMDNt1bfbx+zfxl/fQCmxQI1L4bNg/30NC/szO8QmG5xpZfunjaKMVA+qzKdb/mx9lE6cU3ELP
tT9dKqakd8x0YpUaLTh5kAIObkTsAvCD/4epkX/frZnvDNYTXQ2DIjNtf/5VWMkx3UQghWHhVJiZ
R6g525h6HEGecaEfo9bY9TrLQAVZ8CUf58DmwPu/uLVSyMAxpbTl5wHtisN7pSc4D1ZkNMxAIm1O
s1LvhRyzPyzI//q3fq4QyC8Lhlh4AvXXMj+VJyIuO4UgZq+qpUqeDY2CE3YTo41qXGY3Iiny21Rr
54Q41p4Zhidu2HKXDVK7PGDF8d/nvB7esWVXkvM93izU/XyfpSbNXYP4yx82rMuX+bs/99PzMQxs
qrkn7VWOXhFXCQpsNDH6gEEXG3DtYlXOXQprGFDI75/Jv+rO313Z+vnNgIxCxGXkyi3wRgwPkOVK
eePROFs1pjecgoslgCbBR6RtfRZpmeybPvrDX/Grj47Fn+flXRYuefnv/205JjzkZDbuHpJ+sCWj
FMZ4i93/ACS8+cOlLh/V334vAAW+cGzAnvfpo6PlkvVE95xV1L26eDR3iDIVsi4c2RqI0O/v7q8u
Zl8Gi+L0IP5gfap5gjrvnAv/Ftmxis2VMp36bPiZ3rnjVNCLd0id/eH3mb+6l5JOARWJ5fnW52nG
ARlrqghmcAJwaWH7MosAB3ZUH3zK9cPMtC/MKJa3BRc43tbsFChczATY0BrJHg0r8E4zru9mTX5G
bBua5bvf35PL1vDpARAqNsGnSHp9bCE/P+vqcvsVCC1ccQQrZYPf3kF62/z+Kr+4C2xLAQUtG5Ql
xKfXOlom1FewB6t2FiB1HQApvmuFZO/n7e+v9IulleXbZGO3uOO29+ndLUZ7wG1H7Yc6pA9LUkWH
GnVnRRvlIkF41W5ozQQWZGCcmRyi//miSkHNWufR82ZV/fSKlRPJz3RM3FVgKOOu8wTZCjHX6kzk
unj+/U/9xevsMuLY4aTAi2V+PkDjkCQD3HAtjML/n7kzWY4b2bbsr5TluJCF3gGzum8QgWjYd6Io
aQKjJCb6ztHj62tBme89BSKKUbyjunYnaZLodHh/zj5rzy4ABj61xOlQU08VhWVYn535tidG0eZk
ZAgx6LbI5h3OFUx0gHlahPQRrdWXVZ/A/isb51rqjnumqflHLaYlTbmazrWGl/PSwhmXnhpjIJ/D
OBWkgNI6akGURiEQcEzVNr2p6jc4YylndoiTPXR0x7bQ3FiWNq+W33Y+RJwyhs4EEY2iiy1xTlQk
JUx0qjqK/YdHj8wEPHLWsCPAjR42ZSuw5Ckv5ZI7+eqTWZUxeQN0x3uqKhMXHV5X6Wc2o5O9c21e
lZz5mnAWvbOMRmMPZMKoQdBUGwWo2A1kEyv2IkrLP/5c4SsyhLZj6wY34MP+NTycoMHxKSGr2CiN
uOcI/Lo3skTe+f6nPNUvdi7H1U3sYIWx6FcCRrtAf2ytKTizMBiCPqykeNS2iA/PTJBTB/S8Ang8
ENKh1nPRLWr1Vbtt6RYmTyJYl07RWcgERLEHrK/AMA5BDqe9m/e808b+Tcqqu8DLR15Orcbl/OM9
tznLSJ6zqVrWYrupU1yhRA8nE9NdsW+pgNoObv3c9hTF/hstuS48LPQ9nBbzZvTbyuD1hkEpvwG3
RR1DAcrDQB3p6F5xxDvzjU+tfTG/z3BVI+/rLA6LepBItGrkFCVy3wt4jGTZcK/yJDmcS8DRygWl
ic6/sRx5X1B/y85NjMI47F8g4DyOgLNRFKcBlbbIMLLQ1r6OZrYvJ9c/8+I92UfSR8LkigXPcjFw
BTUOjj7CbfKjon0QkRmv8eCZ9hA1kmuqBLGcgFX48Wcie7cxS6s0rnX2oo8TCDr0daDbU7Sq2mYu
GkUn2Aj91qXt71YURl/fnzWnuukIh7nJDLXZ7Q6/KiQ00x/geKzt0aqfhwnQuCyQs8Y4kn7uQye9
bntl/Pl+o6e2A+LKEEVdnnOmtdgOVJmLyuwhJVAKM3jFqIxrO1UoECBbvPtwU8Q9ickQFZyDQIsv
isv2XGlG7oDyX80LiVZeE1ZOtmnld2dOxBO9IkxOmZMqeDNyxzn8lC3lSxRl1ZBiXVXdJigryYWk
Nvhr56/3OzX/pMXZS5kfk5L7E9EYdTFog+r7dVJq9dpAVnIrMa0eqPXM8eh8v515jh+1Y/AIplRO
pUuLrdQRVZ7EoG3Ru0h3z1opdvZQ2/iOGwCnJls8Gx2ahZLjEBMEkXx/v/l5x1o2L1QbYQmJMpug
0OEHdWTeWoEwWPGq1T8JX50eUXWDLHW6fFuNuXIm4npiLQi8TomQE+MynOUO2qJNFGFCStGZAiqP
skK8FWodrCPS+wBMZntKJJCPH+4kezb4F8MwVJWHxGEnQR8D7Uerve5c4HQFlIg7m+z0Fh4kTBNe
lGfG9NdXW3xVDkXmp2NYrEGx2LzdtB9Jk9aA1dok+W6Fmfgxb/HfVUFJJ7VTEj67Fg4hJUwTRR+o
uYJPGRFI23u/48df2xK2y43C4JaFs/hiuVDMAb4pIlCq2or+gGli+hcpCRxQKUC4ApVgidVIgY25
er/Z40llCZYp/acsBGjDvIp/OyZt+MKRg6kS/oU4jiX5jDLBZvKCepY3JmF0ppcnm9OcOcfkai6H
5mFzIAs1SpcQOc0MwE/oeMwLmVIXPygDRdlhAWbuw/2bvyg+XxTBa/TxsEHHnqnERV9T/qOQloyN
rHmaWtO+iC2/x0CzaM708MQ4YuhGm4JzhGvr4qA0qi7KcFmi9NPN6n1klNDrsXbwFN9P9mGo+BeT
ouh37/dy3nkOJzExffZznji84nheHfaSAG1BGomliqcH6iY5YDKYcOMRWln+tMOq+hk3Nf4BFBmd
WT/Hu/zcss3NgPe4jfzqsGUTstAoK4sDE37phtSzuJCGo1/D+SnOpAxPzB0iuJpBVI5QLpvgYVOK
r8dlaJpIHEqYjXIYpw211Yidp/Kp8HHyfv+bnuwZI0hcCXWdaS1OlSQToTJFSE8occ63BTdIZP6+
sgWdk575iKeGTyPA49ouaSdVLCZprA/UeGQzP2aiALCTSrAx4e5A+DY+k/jVdwCNZpuEQTlzq5s3
lcN5w/2KJh2XayRfdDFZk37EmSiTDSUgxJcUXIq2EYGPM0vieOB4fxA+Zl6y1RytwU6DSULhd7Ou
6xikDkUBHhCacgupE+IQzjBnPqc2z4Rlt8T8OCPzpHM7XiwHqZZAkhujIelUmbdxygsyjHNMzUyj
inBt8eVOLWuKBWw121dVBqo0cptN0wUGWI++ulGBqj2/P52Ox9iG36cTyiPzzAmymE4orwNK8Bjj
OkuhQ3Rssl+CpBl2cILsl6ahEnMfD1QXeui4EVm+3/qJIXB5Z3Lr43/UbSy2eVfYA3W5FYn9evoW
gD8m8YLJ9EhJE1vg9v3Gju9J7EIaaVrWjWXoy/TzbIoLEBF3ChVp9x5DLiA7Yur3foZlLoE1cVEE
GTDJtmnijYUU4ePxYMEion1+Cxsg+2I9pYRIVQBP7dpJ4p88iOobHNp9QLKJ+fB+V48XEC1xIaOE
lLOb/h7uSW2FNV9iobfRh5yK4ypsdhHpzjMT+kQr3MB4YM5XA3ISi9GrFBeMturzQSeXsl/Mfy4V
HVTq+3053vDEHIKce0N5C9PlsC8FzFpI0gN41hnnNYZGd2Fr8Rejn6bdv9GSzQ3P4GVH1Gxxk+2A
llG90mPsihgZP9NAXGbAh+F9GOnF+02dmIvEznmEaFCqyawvByh0sKWxZ3YMvo81VRKttTUHvb/R
dOL1q8yok0/ZSN1eLbrqpe7tj0eSoc8hGdIRKNhkOhfrHkAv8Z0MGRXmhfk16fBpU/RwKRN1MDfv
9/XUAP4SLbi/hm+ZEIQB07Wi1XtwPBVlUgnFZNS+x/fQDs9lJubPdrjD4o5Lj2YhiwpQejEjHR+T
Km2k2rIyJuMJ3l35Uiq2/qIr6HtXXeO4XlbkxYePK1pFucaDUiN2thxMcD3DkAZmtx6QUl5hrFR6
Wu9a/8Y6wOCOOOCsJyCRe7gO+hFjaNUE0U7FIVzQyYDVakxyjZffx4NUdIX3JPsHiVUigodNaToV
y4iskT0JLEsEkNYNTnjWKjDAsXx8csyxlFlEQAbcWqw5XdaYAnVGt678etxNLmTskETxNu2G7++3
dGq3IhHHMTPLq0hOH3bKbozMnVLcNipZtheN5IWcOyj932/l1GTnQDUsamuhYlqL3ao0fEJ/MbWX
lYNtCFR+UNDSqvZTU3RnDs+jpugEt2pewph8oTBZ3JImOEu13eLtqlqd2GGPMu6rviXGQBXS5v1e
Ha2ruSm+nE2QlJuuuTi5FIy8qSsCd5TkWbBH/hyAIGrCezzZ6q9uZ1KSGuPYUZzp4YlmbW652AuR
ReCYWe6SpLKZByVemBwB3KqbL9gmars0S/Q3kKtOAQTKqj66zngw/N7oYvJboHCyIBwmWHYFxWk6
BjtQOZrtGPXd/v3PemIEyeS59NBAQqMeSZEinkA6zIR1CXjzEsUyZE6BnxsCcPPMOju65829QjpJ
upZviWDicPb7iEsiY0hmY850wJoNtKtpAOBBvqDsyk63v3EPS54GUZ9Zdkcn3aLhxdSB6YKs3gyn
ddNo/ZZ3IPSiyKJUU5vi8hLaeuhB8qICH/PhaxLL2ZkFeXIOcRiw8MmgEJk+7DiQvamRLlYnaogJ
1SpSwVp6QZjm1z6IgJgSjQoyyAji4swRf7phw4I7RRaNG+dhw1JoIFhx2iLLl3SfoX5Urzo2RDtK
YYRXqWLaJZhAfnyhzjlyooEcfwjBFl+7LxVXy/1i7i0i/jUhqzq7bps8739MXa7cd2EdK0RwC/nj
/al8tLsiK+IVTPSWAIqBvO6wt3YxmdUIAWcNfkGZqCZpUcXjWCw+fbwdLp0G100XMeky98ZxoVeO
pH7aJgw1O+qM0r8KQ+pWzgzfqQ6xtRK5YMlhwLjoUNRMwkz9RJ2ZyJi3FvgvTHV3Lj97YgcQv7ey
WJZhAqMd8Ie6BgfS7ITtQ3EP3ZlCJD4cEmGEuKyTI6E4kwTN4riAI1VlXagjurEL/WuojNqD3gqy
XeiJvPcH6cTUF1xqca2359zzUkeHUY7j5qmvriG+QduDWQkVvB8vZKc6+wBn3VUHnP3MgJ3Y4biv
2DbpAw34pr24SagiFAomWxqIuUz+IPLyChFxuu3ZE64owc89a5q95VwBVP797p4aRHuOcBFNIN6/
nCqY3QVNljBL2swed5SlY8QYU+Wnw9o5czidmpXc2pG9ERmxj8SyLrkeGVggQgiAF7tCLSpPEFQ4
s2fOu8TBNZqpQrAQCZ+getFZZg6FCfKzmnBxQ149Qo8U1cXsd7utZrvLvhr1Mwm1Ux9wjojM4k7B
63ixR7sDlnHYfOlraeXZpgjbcYvz17ijrvFcHPRkU4INROW6bvGcPNyn1IpKKJJN+rqiKHHDbgmY
EIMyuJPinET25Ffk9COuSGiQVMVhU0mEWj8Tqb6u8cS8oIjBvChxT7kcqFy86y0j2L0/DU+tOoaM
nVHnpkZ667A9nBPiprHpmmHIt4RyxX3UUDWX4JDrNRhGYF49FWfaPNVHnjy/wubEVJaSgRLBe5AP
bPuj26jrSauS2BurPsupoceHEQh1fv1+L48zI0xOl6MN9QybC/Wyh920ChtDgNFlY47dNlql0S/k
9eBq2wR8MuA6qGHsc842Ci1odNQbalu/UCkze/8XObXf0G+e8Mi+SNIs9tNEaPhEhRH6t9jR7xUM
WVQ0Gna/I5zW/8iLxqJ0CSx9V0vjnBzuuG3WPxssRn6E84klHX6DUgnsoRt97LqKuPJa0xwSOHkr
3d1Sm1R7lRn2myarlc37XT7efWjW0pjL5qzJWj50KdgnrjUf7Hirmxsxxv5NAvtu/34rx0t0bgC1
Ny9pTgp12bnEmUaM5Aa0tL7FxhNgpgXuZTuU1cuHWxImu8D8puaOtrxM4ItOkG4QOtWJhr5xkync
9Y5b7bSpt8906nhxkkifhbuOjRjjSGQW2JGl5HWENN8Fq27kBfRwVQFLlTv+FkGsAmqgPidUOl6d
5J0RhfLe5TFKGuRwmrSCYu7WQsRH7Wa0Nyu8bSU2c/uhofK2jtARf/R7zuEknvO8E8k1Lb9n3iVJ
jf8UmKxwaqn1HSQ7Q8HD4zpDX3NmMh6vgcPG5mn0W4qwbP2w72cFkZANIGqnhhURtIanTlaPVS91
+6Jgi89w9T4T7zmxBenIvoApoD2fLzqLnbZQrcYKyH2ScY/FDTaG3VoJzS+5YuFWVII9BUyKfewA
wrSSOB5bmd6d2QaPh9bmwKSgaq4uYQOY59tvvS8i1wkbVRu9USrupdKPwW5Mhb9PsmqCMDSeu9Id
L0raIw9NGQsNEoE5bC8F4QgCyB1x0tHdGyLOA2ZooeEFZnsu2HA8sEJlk9E13eZZTCHGYVPQZIYJ
VkbvWaXsoBp2dfMcuTDbtbZJWkqGB+sbxivyKsCN/cykOv6stM2gomw2iawsS6zSUYOnOhS952AV
ftNTQbPPCcjCvdLrXahq7Zmb8vFnne+NJIK5/jhoGI3DvuKYMyh2JHoMESs2bzceVuA0MDpV5Zf3
1+avlOfhpU7MAleOTlJrc87rsKk0lC4R+2D0sI4F09hn6IlW0sQqFamf0X7uYGbd25B27lDljrD+
Y5IjqxkQjUcBBrurPs3sM7nT4wNF6GzAKpfm+ShbqgCBR7UqMmIoKr6K6SA4n3Bt9Pn41/t9n4/i
Rdep47LmiwohgKN9kDpxXLc0E7pCUEMQotRdXSP6qaKdhu8o2jQDgQOVUo4HrrMxVtkIN+/9X+HE
QBN0mVsnWAcMYp70v61X0/VhxyYOk9pSk2uuCM1elZZ6iWDeOPMQOtkU+TRKcNjzUf4eNlXHBreQ
Wus9fVIavNDyUDPXYV1DfBZG3555/JzYDAkW8+AyUMLN771Fz8KOkVBBlkBC6pV83eoa9dIwdS4N
SlbXXaNRt26M0Y4qYee2nmRwH0zauXrPUyNMGSsZIgcZNxVByz7DENS1YsBfSNOuR93AJyYicpdn
E7xC3GAhXeqKl6bU93OLaT+9P7onm2ddsXlYzOflg9dMaz9M2Dg8TUssGJQaCeWkoyzaia0BXiL6
eETWLZSHEptYRXxYb+0wBiSW56Kg+XW4GIPGRtrRDnLwgi4rv5c4Fu4Mv7VWfVu1Z5bsiR2Sg4e5
TE0oUZFlUUugtU6jT/0AJiUBpYGD8r4fEHmDuomg3ujN7v1Pe2o2Izwic0smU+PydDiyMaaYiSmY
XlXnDp9sGvCocGyu4jI6p+Q4tRvNwZH5uoTWazmTm1bFODJC65gYpV5chLkDbgkjNIwH3u/TvNUu
9iNiFJzb1LxSYbsseRXp2JVBwQlXVIZzhTmqtfELMERF20xPjQX0GtyWu/nV6P86qNWvf9Xu/yjK
UUbkyxf/+R935Vv+1Mi3t+bmtfzf8z/9r796+A//4yb6IYu6+KtZ/q2Df8TP/6d977V5PfiPTd5E
zfjQvsnx8Y2C3eY/qQLz3/x//cP/8fbrp0DrePvXHz8K7LzmnxZERf7HP3908fNff5AZ/u37zz//
nz+8fc34d7d4cL/J9DX/WR/9q7fXuvnXH+JPnc2SJJRK0QlFFvOTo3+b/8T4kyseWzLC219Xvvky
kmM0Gv7rD8v4E3UaUXuX7AQRhfnArRmh+Y/UP4n3UtOszfWAvNLMP/6z9/d/z4O/B+Y0Y+HX5vXf
0wVZBolTAiPoxW2VH7eM3OFlViOTkJArKcz/NNaWTlEjgL5k1fvAKnCpAF6F9WCzqUUY7mJTjbON
IoDeWD2kd10d2k0Y9/qlY/vu1yke8peKjGW/thq4FVBvsaFcBZjXf+IglBduqYJEh7i3/e2r/9Ov
31kRh5vkr27MakbujrxY5wj14UpWzdFhuktn5cSTsS2NrmlXamDWvFwbMEyYwDwipQ73veImgINU
9cyqM+YGFt+RaNa8d5FxoXpqXv+/ncGjWRW4iIK6qgHaX8tYTW6anlNi1WAShh2WgVlyHRChKRNH
2Qtw/F4YKE+pHdQXOVy0bpJibbjTnt+yvpvg7N0Bkq53vazcXenU8oLUmWZuinq2aOBN90y4XIHc
YLtf47aezBvQi+AdRpFMW4A//uXfnzo7K3/TDneYX9+auCb3NiLxFAQuk8V5IKh/TPB0aeHxPPIq
c2/rQbXq7TSVrg0rfRpueerG9ioZHKdbt3gLZ2tU5uD0HDd8cbs+fRVyptzARXWx3EqCHtJRYLWW
4vU4sORn7xGHO/38O88JGoI6JDRZh9Z88vw2PL1hdqnWwD1t0K/catrw1iTwnxU6uHH1pLvKit6/
hKH6pA/mtBdZj41w0FjfoUdld50x5KlHcj/ztCGsgJuLtLyNEre9MhOtf57CyPkR1OXYbApclUZ4
pVn1bE75bHrs9pdjhKWsYefqvTMWWJ3n5o5hrLZK1uDRWtbGboiS6jsETHlDBkS+JLox/lUYrvJY
aVl6KSIXS1q/1G9LpVbWZmEqG9FB9NNkUl+VQy3unDF3NgXu2E/C6jBO96dnSbDjc9FW+UsR5vln
RaS212oYSUH9rq6ioHY3fluN93UID4dKkVkskmTDZTbF9m05lvVNMeGkKPUqXEu/M14MqfvXljZB
53OTR4BU9a3fRH3iFSIrt4lM+ydwUXHizZLParAybt38sJWAcnojhHJN0UpzEdRTdDvE9V0HEnSQ
1rR2sazgsv5VLytIjfDhcF7/pY7FobbZmKmrPmjRiPflQFBlh29a4GWDE98E2OJ6kI3UGf/H2rY5
ungU46jiJOWLMyrutrO75r4SNRgktb3Eq1zbyiEr/j7+Dk6/33efXwrX31f/r4jZHDI3ef4QiFls
PyXuUkNhjcG6droeWtxQumurqLtqp5el/KsddHU/NjjYKjGWbf3MBR5t8dIA7obkmHQSoV6l2JrH
QyL2bCPIASUV0R7GkbvTMT/yoBBqZ575izopiiLYrhAKE+vkcg2WZvFqyzGlFYLU+zorFdWLS8NZ
4V8xsKmP7n5gBlEJ271pftfv0kAzNmow1nDsI//r+5v3ckOZfw9e/gRdwT9r8H4OF+dgKAX2Hnq4
7oau+gT5MfDIaOJy1WLmp8vK/mSW2rnX+NE2RpYKvTKBM/QNvI6PkreYL+sKpS28yPQQ26+ur76Y
QgY/2sTAz9fOgrzf4X+Dv2dSuDtfxQy8hEXZ+l+7ajQB87rm16qt62suVPaqxMvtyq644KlZeFbS
/avG92CGaZxuHG9cwuc6lqVeVvYCtboibazPO/w8Wl7SSvs9BEVmgDLEIw7GoKfJCmIXRszFruns
KyLVmGQOqRMiQyWYrOT6a2maxb2Fv95too8w66Ue7RQr1TyYwPJ7bihQfovosuuoa0+t/MUYMQYx
tQr347z2nwjO4XFWZeoO/vkzql1KaibHH3emmmtYM5fOk/QxKSn6QFvxTkQhGDaivYUBrhFR5gW7
0oCV7cB7XINlbVagbQROIs4IRKFrX2odcATwfffeAj61kq2v+rD0bdwv1Sn8FrlivCxsx9nFRSw3
tRv4W8xk5LQOnMLaKn1lP+Evq+6VKvR3SQZwFeCS3LhqzslcheZXK+xR+k1UV60QadpfhkKBUIf/
V7wyx6S/zhVYBWth15ey1+W9ZVX1Q6Pk3U8ziHCWzKbkVi11kOI+/vCXeDUM0youdeEFhQKIcaiM
m9DSH4o67nelbpRfgB4XcM0C69aq2+heiQ39MvBzfxNz+bsY4tTfDEWXYt2sY0iRZOFlbcvpUqZ2
t8tA5d9lZVezZ2PGk+EuXEA0K4VV7NEJmd/rytbw47MnZ4WhroGDs9EV29Yoo11eUqEjHeyekPrV
+6F2RoyLksj38lyWr1pQlN6sF8azKb7IABveIkLBLDzCECFunAvHjhoAbdYXXfWNK2qYP9vYVkBy
dvVV3UU3zshNscpm68c+x+lXsYprc6qbXWJN7veM0wZH6Apj7S4tsL8YgrLwjK5lnK3CuWkc+TyN
qX8D0d65c7rJXXdJDkW4y/GD1EprVwv1Xq2Vb2EdDY+jBEGMn4Q/O5l1Onjc1MaJK5ZMeaTi2lR6
dewjLjaKB6xVnLvUHqsVvLnp2a9G7TPXaB0FbmxcqUFC2H9ydtoYNuvQSbAGrlJlHaRl+diMQ3I1
5M5I/sd+wco6XYOu6O+lXY73natEl0qOa9wEHORTWjg7P+36ddk2joA/jeql7NpMw2PWyZlhbu3F
UQ5jvB6ab4xh/5RazTdohtGl2wz6fddF1jWI8uKSY058qRLLXIFhLba2nfleFiixR9rtjdI4BYpq
Owiko0YnILamOtxPt95m4eCv7Zi3MSrcN9AIOtUemYjQ68NzLzvtk5+P0ToKpuoGimo/bqU+V7yz
YB56rIu+50VwQ+XKsMGutPjBXUyNKEKaZxDJ1EvDzPRHM7SoE3Jk+xkjt6e4DMzLTJ+9+PBa0xCb
M5GnqIitlV6GjZe11rhPGYDbnKD1K6ps50Wxm2xfsPc8O+lU3pW1XnzhqhpuJiMer2sjSLgZJzAe
dnYMgrTp0z7fkM4I+61VYQO7amINQ9YEo4AvSmPb2ySOozcppJF5TZjlN1ENpzQqzP4iDXR9xxyr
vitD9YPaNWftUPi+po57XKchJjFaEoxXgtLqqyiNprtal9YVQV91BVX/xYhga7Pit7Fd7zga3W2g
6nj0xfG9nrbwMt3BxfNHs3ctT/3XLrL3kK31tVoOcs9tJhGfhRsit+8wC+OCNkX9Z6G3leENLrWx
2M9q1RacRnPXYxj5Y0yKdkPpB5D+uk8g52BohV1J1a2khem7S/xj78YjciauArchZHJWXtIrt33V
5U+o+xW2hbKOdil3B+7XarD3pzZbGUAlV53WQBlwxuE7fmY4JhFovlEiKymp6HDiDYDo9Gdkl8m6
llP24uQBbEppm99bf2yfwlZh4x/NjV8rzisavP4mtiu5Z0Frtwm1KIjbXUYGeqNie7VT5vZlN+Tm
OiD8BdM2J4WM7c0g/Z3ATZXkoY3D51iNpFDwW5OXGvtYvCYKpLAC5rVfQm1D0xANe9VXszsckbEF
RJ3tu5vON6hmjoDwDM8RTKAtouIMsJvVYojSwMj62QMo1+7wX43Kv1sidWLfBGT3zJU/L4MRcisG
HaNqrdpWC/G4EmOvP8jItoufrQslu+A3vu1gSGdrJCuwd3Ekm+Ckzx50rLVNXTfOnP3hAIb+E+3K
vB3uCSbXzrqiDGgXD5N2i+2o402SoGtssfmi2Mjw0Bq04T4Xhc5GjJ0ZbgNlIMttLanM2OIHUfWe
mnJHuSqiFstCh6KYDRfEaNdHebQbMse55hzHknCy0uoRy/M4/g7oJjDuTbsCgmRyGUm4BWtluo0g
FlMrqTklDoVh1vzsSrXnJlNrt2Ucyf2vX5UaeMQCsol2o95rn0o1k3u8YbXbjCjfHnirdkshe79y
NQ5jHm8SLG7DUeVzymCvlNc2zHJ6Hw29u8nMZHyU7mhy59aL4hn7ISWCUUSSbmUU3XDfWHwtpRF2
9zgomXYbTgUGaVwnzde4Kpga2jAK9IJAr7VtzIOyXsGswBKPKG+EGVUq9xSbu9cwZANvMoz0a4m3
6rXWJRHWtqosv+Jo1VRrWTjlo166AkxYGlCbjUUAE7YIzQu8xelIjXlwtq4pNGk8XRG4/tVlmfkM
ZwGs32GQUsmLqE2VPtiMYS/3kvr2uwItXL4GCp5h6pC7mGQP6qh5wlLczy48x71FcRRZMSrRfpqF
cD+P0xhWVC0Qb+RGMVivqa+pL5rbQactcNIot9hPdvcxIZG/JkeJb0y3wKRSDwQ2KC4TNBw8aPOX
pfQruW4RLN/n7qRscsSAXi+A6W8wjE+xusBOqO7GcRuq+YMqJ/M1pVbthtq0C2LlGL1Mdf7gVkN4
GShTfxu2YYdtRjdpgAiE/8lIEzlszNj6UYSNZgAjC4NL8Orj3pVpcieMuHzA38m8mVwV4RiWXeu0
MeRln2oYm7pEY1dxDVMWjm2xdYQvvmt1haOnASlrD5m1vNKaUfeEH6U/a8Gto9J3MJ3d+NoYHW4q
ZZvtAWDkf+VjMdxkfqN+KsOwTXD6s40JgwmMJraYPbRfpwbRe2OUWrjqC40TBDKXhdkTtuIrvJbG
HWjXPVEVLBh1UVLWCr093eNQ4Y+coEZ0pVcc06IptIsYv5KcTVOTfG3Nb7lO2Jq/V4dcXCXwed9M
J66B62DuLA11uNTiTnuMTanb65qX/x4CUHBDyB2kJfD7z1R7v3DHfKJA9kGGkJaVqpRX8HPQEbfN
o2kIIN7YqxH8kd8DQLBrzIutFXmw4K4cuEiNVqY8kGDllu5EcjdOykPYq+4aM+pgjb3puKmJtdMW
B32jW8Nd0HQtirO4uKuzadgTRXC+GWGu32cN3rNqnxh3ceDkG1Nm2kazomjdjzK4qfF9vrWHtn7I
wyp+7hTjpSxUE8sPp7g18vZV6fzis4Sti0N1WLqYBUeRl0LQ2rt+/TkoKvtrOygucqNA/pQRFsTT
5NTMg0ZWqwnUAxdDx9xhm7mdHFBRGnKhhybMVdKAhUOIEEn7rmh1k9E3fka59ezq483UhMWqSOXm
f0YFKOHYwWTJqp1bHi8BJSMmdaSN85xz7YzAjalJh3vqwIvN0OT32m4eHUyL9ER7yTv29EotH6Xf
PiVK/CkMx1WQRK96qD5/PNL9qcj4/zJ4fRDw/r+GuA/+1u6tmMPI9fJH/f8YB5/hrf9F7z2KgxOi
JQZ+EAKf/8HfIXDd/JOiEkRqPO2hwRo6KaS/Q+Aaf4I6ncJo8nskmEzjv0Pg5p8Of1Obi81mDcIc
c/knBG66fxI0JyfIOWSiIKSw8AMh8EWSkTAIGXlEqw6pLUQX8JgOww+opTWpBp1KKWo5TRuK99Rm
G2tB7q/yQBECu7Fa8upKbPd+qkJ7YySJMez0linv/fbRToSxl2FKfhWDhDUoRZUiHGMZpkRGCxMD
SMC6TeW4CRBdbFopH0cnOCffOdfSIvZTF4FS5gGK3ZxzfgfRTvL4CMPHWJ4VBy9j83OnALmRriA6
5h6VB6RCG5M601TsI2x3N/ESWg9g3TwXaN2G0tvWw1Kw5Uh13SvFcc9Fl0719PfmF6HfyWzrmNyH
ug4RztwZaCF4XLXdozCa4Uycef5RB0GauafUKmJ+NwOCfxXp/hZlBlCOP3jBTHKVxMGGHkw8fnuJ
ons5SwAZVh1K5Uzm4yh4RptAeNBdkA5CZ7bonkWFmGmFdC9OEokpZ6X0G11RCPkUtXKrJDwa/DCa
9u9P1OOIJ806RNC4oyOWB/91uGjGAPpG0hJUQn5UvDha214HIVWaXEl6298WBuBloKq5rnkWmnoP
kUKqXshROt23cVIze28FRCY3mWrD2UdCPZkrq8id3ENIHqo3EEUSUpUjfIR7Eaf4c73fgVOzYpaP
O3PQVkPqefj7p0ledIAptLUwCYStgP0ke0K7/bAi+FecCXAuqrPZYiCwUpoNXY9BmpfBYWt2Ydol
b4sQg81BfZysMr4Ya52HzzT65k4xoN6vGpJ+WHk6KjcQm8TwbTkowRYPcOWTXifVTQ0d72Ni7L9/
L1J/uHTyBZDWLUYxcq06wW0t9Mg3fO1wAN0K/ALJFQfRRkyTev/+Rz9aH3M6U2dxzAoovvo8KL+t
DzyZpd0OduRR3JtgQsFFuguTaA+l7y/S2cbu/ebmr3qwHGkOQQ7ZTQonCTIv4sqmzgYXqVbkNVPo
169V4UvnM2HdYmNCpRi/CQy1k9eqG4rNZDX2mUGnmWX7rEoTpRlRbaS85lJJO04m6nOUFWtijBNO
OkhLXA6TKHoonBybCq6Fpe91Zqqk6z7Q8SaxKr1bNSjhIYNMvi0wAypQ4pLhAcaihU15rSmmLXgH
NKJatVZuNHuC+EbuVbIxKZSbmuHTGEoNT3inK567QQzZ88R9LVy7AbzodYx5ooNNnNl1ezJK1V+4
IdjRiq+Y3+dhhkDB0nJ8SzxcDREA4jRfrgSyQ33PFVEWaNeqrvRUzIOje9xtEYKXldMjZZAVDixK
nkzf8mLgLZrFiFlupNMiuxI4rj5JqyO8kFlhufWNfLK8OvG5bhpVzwvYLyPKpSbF+aEFKq6jZoXH
66qGdfmoDU63k6K1wLRodYjrTogVDDVdYdNudL1XEm9oMYzAk969bw1eEtBAzPIZHaEqbvquKx6s
pLKy3Vi0+Llm6SSesQEHG0gYXL8Tsq6+8pksXFt6vf2JQxnZ6ZZwL1jhyU99yqQD660nJk1JkNZh
3d6laf3Dxt30Jcpa+wtajEHj8RbblyUmMD9qPaYWBOyb8cVK8ulWxn3wpvHYfugKKXizVH6Csa1T
OJ7Eko/AdDByWU4GPaSCuLQ+jzVmNKuuwA8+lnnRrkv8op5gqATBxvGxPyK95TxOxErzVdrpI6ax
sdNgIaOn0760eKsRSsnadtWreAytRuSrziqXAi9hxRVBgQtJJ37Y+eDHuylRor+aGKqyF1PXf236
FTwngjZu502jKro7K6j1yyqOeozFWX6PXI8E/q96pAuiDMI1p88D+vRuZ+MaaV/+H+bOq8ly3EzT
v4gKEvS35LHpfVblDaMsLWhBgOSv3+e0emZVpZ3uUOzNhCJaarU5J5kg8OG1tPt63lUZaZFN0H9G
g+u5UfXaZqMIaYn3pjlpK0OpJrLd8XUikdVNwjr2+tNF4+yf6TIGBA31FBSJR9Ai1dFl5c9u0nZ0
fVCa7U2luDOor4ANnCmnA2skUWEP5bo85jYVsdz1C8rcAANsN3UyN6BqaOmaby57zbKnmqOjm6uw
K5q0Vg02a8oZLtayNkT2OgTBXKfN51XxwoqwZxWqV5KdJ8x2SM3IW1ca5Ru5MnW4Z6qdvhAkljs3
gwd+a/q69RK9VZeS7FhYdyQZZf5JFAPs5aUxyNzWWz9C+opeoObX87YcqK6DBh7cjKVAUSmmgKTi
KGmvfeP71Ws3MDknimIsb9cGgFHHFV59vc3AsKxbMc7r+r4Q266RBw+AlyTyLcuPbCqq5Zybgv8k
YWjo4V4R1jZfEe6Rhx+bZrrrvFbObxONuvpeKEHnESAxyDFjeHftgeFMhE7ms/2INMR992kjphg8
WLvxaNlUKC+ybNsi7VisYaqqsSpSuKtR3bEE4ncbBjk4e6uVUfdj9WOVCtC87TwVZGemc7yVT1uQ
Lc3OpUP4uXVE4SXCUDyWWn1s32oxERld1PZAZkm50qvcDbE1n+CuuRVrx2YHYdPsfOfdt9ziIcRK
99Xx501/ymRP0xDelCwbProANkWlnZnxqtwWQg8CoNEZfXmdudkQnrqgDHSYQngFbQeOM4jeAXdC
cX8va8y5/i62J5qz92NeuuACmUVDy67My+Clmf1ZJ/GyhYw9re/1CfWR5CyIuZbyaLyeRTgL3+p2
VJ7OETkri3oZkOMUJ1k59Cw3NlVTKR3CpZt44VK/07CzZYmzEllJV9wM2K1dyhy7bKnlrUebmDhN
tB52z+DssuM9aoO3eg70C1VTMT3WY3ELhUhLNxm3WQjV4uXXHSrxAyocKglz8sUWG1KM8s7+derc
7NkrFt0lgM6AS5sTzEmzyPZLVjSkVJrBSaDd16ep6KdX2NjuRser2nHd12+ZRS9rlF+YsDDYA3+p
vUHW3BTDckfd5pfOyxqINVQee3rmt92kxo2q2qbcT0WsD54wFKZnOVyOskKqHkfZvEyl1nbiz459
vebTfqijem/3AAym+pxXAQn2bhPZQGTKP3VyLg/WGMe06MZWsoVAMJocr1PZ+zeScuHbcluyfem2
B19fwvYXO7i2xiiHadv0gQ2ovgpmCuS2dXvO1nAXteElJBChAYC8HeyrWBLx7FExFk5H6Hekyp72
WRtRTu1SQb9XWTfFQdn9KQuHdzxtHVtRv0RfJjlFDFKNPCE6m8/1mDWfCZleTgbk70jPLN9h8aML
CcquEjrbuu+95Rvo4ntdZ81ppHdjdS9NcgKAvo7o7T5AUlS3qKvoEwzdCbCqd6HsnezDM54DP0TH
ZjIDw31lhj1D46LWb8W3yPQ+FnPpfAz1ZqW0DXOaT1V9nOVoF0lXIXPps+4dC3fwnk1b/+Ky66Vc
KqJHa93cvdQdGqpw/lkVfYCljWqaafgGfjjSP9g8dq1/BgWtjpao3klZeTCozPHQc0rXl2dVN6jo
qVEWwOLrHKeZPY6J07T6nBWjfcCrfQUx/SIal54CsL00bofhYKopPFXUeF6ttaCYqRzctLR0nszM
BjKxofQ/ZaWrxl025uvRaYV7V0UtfdwDNdC7UdCmmIxa0P1UDx80tRbPrdD4uaieHfzdmFH4TPtp
/wBLGBzUoLMzV5cX7NbOnSl9Thxqke/JrrgiI+lE9R2kydR9LYy4q+LsSowbneeVM50j1W1XXR7e
lx6pDPE83RSiz9MsjK3Uby/biinytdpx37npdVv8ZFKMvjJYWzvyIrK0IC01tS1vu662gMwIMptx
V+sILjokuNZrLdzjneE85ji9KTD4JWvjZaB7xbkvafP1jXuP+/uHPfPPqHYVJ3+qUt3ZP00bHBjS
1D3SDpVqKiC0IEext+S3LII39baIAkDXuy9Mrj8t/mSdva14rAE4asoqITMF6dQ7u7e6x43wmsQZ
l3YXbM3BnShnlm1I8ZtHSfw07Odg8ZN23tLFYDMqLbVnGszOJQpBgONI78t2fey8MT8UofzIJx09
u61zVUc91fX2fMTJXSdxFt1SYJuosP/ixZpbqzU9W7o608CWTnnxiXDNl3XGfq4H2qA6W+z6Iv8i
K843oCcHoV12JxtrH5T9AH84FNcXxNjKmHpm5XybBkZwqtSjNBwc+1jUjMtu1kS7vupssAhY/3gS
/M0697JjXhGbx7Mvg0/dCmNgr+tPOs3RpLTrbprlRonT11668J6ZaHdTUKZdT+dcGa4fODIBPIN5
v1mxunEj/A7F2t16DMSQQmVOJfSWm9doKctgr1ZrPLajq5edHRiax4BaNePKpRBvziGKUz9WNf2K
zI6fcj/HiVd4xfoVWnFDjaJWtr0hqyCOasr55Gxtj2WQ5c8rhNl7YQJaxEK/HHhqMpdEVrtQ3ok2
wv4RqsJBuxDMJZQJa25IqTqEUsw2SckgRymPvm2Mv2M+CdqzU0wiSnzL3+ZP8RBu5dEmHyM+91uo
7ioMg96BMtruoYaTyUhcid0TdsHiSnACewmXmQaaehTL2a6b+GQt5GymOMhgjtuprcMEHtT9mjtB
Q5Et7pFyX2E1/cljbGhDo757NxVr/H1cIwd+NJs9k9RDmJfJlnumOExGhR/xvHhQpO3qawLlY+du
AtbjMVp29lLZUtNAWoTiKVpLnOOu5VR3tlqnejeSjP0FrYrDQQDsSAj25NPtgLUPapqfssr28DsD
Dg6oEHPRuzD5Cn/rNsqGhTPtNFrLN7CO514SEprG4HVwV2ZoUHS0RaWRovb8b+3p2IGXt4qffeYg
95iB05ddP1m9OoKxw6qTuVKeHUQcH9CX6974mXhTsa/EoZqt6d3EIS3Dy9rylEIxglAaWGeyGKI8
uCkbV9m7TeiR/7toR1Y6Rxf9xs4s34JwLd/KXLJQHSr9Xpxo4RiLVB2VCe3PutltWTZ+TP1U8axW
udEFac1D2hPx/lCsNDXtc1xxnA15vfDhVPR8hNWA8Em3Tn9yRLMSfCO84UcmwvJD0t72iCbafESd
N5xpA17JmevageLBJvbf1YhyMG3agaSKyekUw/YWLmlvQEcTUcWBwtQwO191UcbvXkZpIOVzF/2J
qq1829G9G7xOxC8xyLMwNWqExjx54dB9r7VEdxjmA6zuvAzrzdxxKUi9baRZtps9f9jXpUuLlu3O
ZHaM0ep92OhcXtxAQj525Jd3aan9/lK/F4/gkjOM4KFY1qbnXWzN92BuCSLb2qmYiNODIPKaUD3m
mS/Lq4lPeWoM00EiTWbpo0cpJOelCZqUfjIIp9KNtq8ZrY+Pq4WkB6943rxlnRi+6cbe7mvXc2jb
tvzeZzHkw4usBC2VinJQsxsUVYU7H12K2OWIfitmGeJ4U5pHc3cXZ773EbQZ8hUEh+U3a0JGxpGb
SS/hB5qwuxWq/NnSN/6IRIhLkKfCadoxI2yfqCQeoF6jkK76Sem1PU6ib16XKXPCxGll+92aZxKw
p3wcnnSzcEG1t7brk4itNt83TWt/H7IetzsWMxOmk8gDb2/KriOyciVzMaHRe6XLz1/Xm5JkCrPr
CXf83OhodMhrsXoq5Jss2xIdLVONhMVaukTWTcRDVvTS4l0babMsSCEaU9VELjFOgvOiMFWOclo0
/pOL2BQhFCP+a7MSS4bULCI3aCPV1sERSw7qCRFFS6q+GPuznvWaH1ZCvQyXvMA5SwScWGuKSi2H
jTZbpExaxOstWXeqSJCuVW9WFyNXC6mLfAyZW53E8g3Nnf5mpn5HQS+JTJ0rW+Sslxq/lBKd7Ufk
TnNxpJ8a9TGoi/UUFfYSJfYUUikrkBLXB78fzWuAuq9Lw5gfkwm7HR6dDVdXUhrQ8xNVY6Gk1N1t
Hke14LrdlsmmZ6kudMnCErAFFJqjNA8N8QppxhnOfU0jWIuXPDV9EL1nyAJ1Sk078EbeZGI+TE5W
f/lryO3/AatySWdS4sZN8tvvYfetTWTyIqEVVt7nJGJLSVYV2EdKZM3fcCX/BiYS4GsLEZCsT+Bi
5P/GYOigqlG78FEL3bCHQbr1zq0QmDgqMCdSWfP9f/yjXX4oDIpIf1DM/gZehvPU2H4PuC/Ckd09
K5ZrlgAvJRWlfwNc/ttTxIgBznTJ8f8jzfO3j3JdE45F0fBReRSkoc0B1/qMiu7m+P/0G//pnPmT
cvrNqvPbn/7PfpxfyMq/9Pf8r2QsIfL+irEc1Zx/aX7lLPlH/slZWsE/HDwxZPzyq8a2hY/iv0hL
y3X+QRIgxEHsYyLmzftv0tITF6aTBYLSQtgX485/k5au/Q9WKr4dzKLepU8k+k9Iy1+hZT6BBkoy
HgGML9Yix/5NcM5J2mxYcahkn+rwrqi28lFP2XCIdF5eybakPRmlb5YQ317e2nNQPP/Ls/pz1fyr
4l386ne5vAg0kl1sFb5NNDiYPtj3v0D5ps9JzQX5TPmm1qs1KY5m6H0+tV3OGiwuIWSFUc1TU3mH
yiFkWOW2TnSHZuKg1nejaDno6X8OPmdlz+E0LK55EXmFCM7qG18fxjbctwtSvL/+6r/xvZevDgUD
QcdzA6B3nN8YswEEC0aYi0QQrIs8rXbpBAe0Y4yUKxjZpxVZFfqaxYKxU9kmyjNsllNfr4uYsvSv
v8yvFAXf5WLyB+K8RO2RefF74LxVx1MziGVJF5q1ZJK3sxOcgq4J8PnjTexAsXJRET5QxmaHfIZT
8q+/wG8y+D+eBp7LGB8AnY5kjfy2jQ7rOhFJ55q0qxez7WM9c+J661zbh4UW5a8gy/6B4Fti1LJa
bsTST1pnpzGWyj4uPaG2Vx0Hy3oQSLhQWVp2Rf+4ycEpcduX07Ww6Wf+m73/jyCW/0vtXJ4bez6v
JaYn//L0flt+IKx14Chazwe/yCSS263NU7nERNKg3gM5HLq4Kq7szNPWg/TW2AMMmLslV8ncBdlT
LRoz7RXUC3S+03AnsqqhVG9/83AvDNNvX5PlRmAFOVzwBsFvDFQUlwF9LxsptnZcI15hHnm2Magc
+tm289QWgyJTSsydOFWbJYq7fluK6ohYmvFT2NuwIOMaHXcXtEOkknJyjfibwAn3395kIpoDDuyI
Pi7wavalX95klrlYx04QS935+XjfDG5PpFahLoDSaoKNqARMS1LHHpzgKqMBSrsBwLMiEZ7auWes
zpHuXG1dNn+dCjMcAMFqcz34zddqqKwOO0w9PhEvPUQpCVvaQguGyn43Wiaz9+uIHhEIoZL6HvQ5
848jh372iljJvIYgAn5iz5cxNZhllP/dOrp4t3/5BQFKwcrGpCPwdck4/fWHD7dGtOscgtaTzl2l
hJvlc0JtOAOUsWUO6pwNKHyN8aq9WYX9TriuezMqasB3EDQtN11Rof7/63UDf//b9wrZWcmRYvHg
J4TG/O2XMpBVCryCCxNhNvnyTmeGs0GeXu1iEIL2ayUktzzEde183Uh1bsu5q/aVcUGIVPQQtzaq
cEcv5hz2zQK6bR2mahzfZns2L6sbf4pb3z039AbC/Uk0samSfbifxnG5iVXLNaVd0ESL9r50EFBQ
Ja/aqzGS6ujaY7WHu7JfOt1+b9usTd2weW3yLbhbx5GMa7CSam9l3eUib2SaDWYPkXSp8lPPfeia
w9isP/UQAI737cdij+hXBcTXtbFGdM+y9+yTGItmx6Alr8cIr2lk0afSDmqrU5ZL8b0eYVQTPfB9
WaphtJ/sSyCKVQ7+bbw2E40rCOggqOardVmeNtL+jrmL4G3rl/4Z588zWKeT5KyIU7NU2623NMPA
vNrWB5KE+2O/BNEXa2ictMrd4jaTpbMTWBY/2EqvJnf0dgQkxCesJjniWdFeLQNAqc5DFK2LIigc
8wx++R2KdP99CCAb69B63irwpalS7blxCFWhhVge6PAdd8NKnnaojHnqO/EaZwNNzz0ML11nQPAW
8M0oYV3K9mZFkfRplIv1MWovL1irFQyJXanNvvJNYPyrOKjnH8tMAYLEdukv054bSH2cmqV5sCK1
7Icok8+o9T9KHKYHsjF+uIsYpj1a0TzaLTUt2slqB9sjfEL11R4dQlIXWC/KnkxW/ZzUFH4fuAM8
xN4cvI9LFv3ox61V1HgYjXCzsO68KkAjPd0ydwhPzucg3NpT0XWkLdntNV5RcCNgCK4j/B72lwAI
MNLQjfH9FVC02OkejVLmnG9jdnY7iliOpurGO6254GHZHkGUYhhHbbozGsaA7pu+PQodFG8UNx7z
dnOvqzwze+KyvCscBlZEKEnjHWddtGdC75sT5eSaXd+HJe8H/U3X+YjQ0m/HLwScjF8FqSwsUONt
h6gU7bOvuHkrbpkBJF+3gl11XfElbsGf5+LiP1AQ2NHUq3cUY4TbWZRIsoM7nDuRsGyiuoLKPBCQ
BBqLcChKhrnB0BPU3lzxJtXtdKiXIBzPxbSUx7nyPPTj5afc8t3nCLRkb2lsDWys9cl4YvgoTNc8
oGs1aWRzyXLWSu946JgPJKR6zQb7MlSoxlBXB9yaI69Avi6qkY7jWrz6pTZJMebs5cHCKxtDF53l
MNc3K01ttzmgCuoCu05FUd42vgVTWnjx6aLrv8aD0qblYnvHwcxfe3ubXx3Bik3giZcrg93qoCNQ
aCm95ooW4gc44M9q9vRhsSMc4GtENwH3R3+/Ccd87ra6fIx1lsFJ1s5jBNH+BERsnYU2LW4BkIhR
hvFpMsX4snCrnXYyrL0TQ80Df1a+VXZbnepQk43Rais8Q6blL00YLl81+NAnhctIpO0kK6QXfXe3
amc7ObXiD0uBrG/M1vG709VTyb2+aj+retWn1YI84CGtp4xiEUzcTQaI6bZj81pvy6PbVPKecJ31
a7zlKh1W9VV6/o94oG8RI6BVXLuj3TzLcajvZlHpn0s52My+btXdWF6OmbCyitMUbcGJAFt+fW5N
We4OFqZNM865VzltqGzL+ZNHysqTdKRJvMaNrnAALgikLw8Bz1zxTVZmoydTUpuJUjLeha0j90sF
zpLTi3w5Pbz1mDtFvicqwgWls8ol2QjIHPbToNo3UUfufe0j1veJwbihyjs4OXZRX4kMi5jK9CNk
cnUFdrQcYR/DQ+BbNXVTgb3vzQjO1I7TW9b22U1jRnFeo2pFDHCx3DZTfT8pPs3wd+d77ZZ4i3UB
LbOs+xBq8JhPCEaYwMx7Wbfqrh6l9o8Bknr/kDUTtRxrXQ73EcR9Uo5GjYn08/yHXfZKw8+x79ey
vAsmLhImUPHeYobiv7EUb80PVIj6VkZtuy9lMD7MlZYptqwonQKMfmjX3mDJSe3sVJZ00xJ88lz+
SXBGoBuc7VMyZ1jt0smuXCupV9/hYqUf81HUt5CJxZODN/BcdRmuHfzZwDYwFuUZEYn9NnAxu8k6
K7gB0A3pN0MXDqZFo0mDWmQ/+mV4IkzG+obQ8kdJ7vo5K0V0xcS/Lkmg+UOYsaMlmWPGXdyWFYwv
94Dx0kJbQ6JimY7ES7841gbn4n23Jje+iQpJvoCnZn2P2eFwofkqq59fJ9k6R1/bwUvf+eKgFtLJ
t7oTH2EsD1MUgj8WanN++H3M8l9F+5Ah8D4yhC6fl7nf7sCp5zsMuehZ8nI6B/0lZGboia5tm365
pt5zvSdXYzhpNVzkCUjy2QHc6xK0HfVR/663OL6yXNSm2PEgkPvMs+eEMmnQobLGhcWta2OdHFHJ
tFde6+qTXLSFCbAhZa0U4kcfeAYiyDQH77K3RFpWaTQs0YtP/0qejroJjmYRzkFGXvfMm91cb6ih
pnQc6zyNmMATogcwhlubt18733pT/mrflV0dfl5cGZ6AirE0uFkW49BZgA11zUVogBN5sbNufBty
2/1kmYVdHleE+eFwMX0I2g3KbZIzvTWL6i7O7+2L0N6zjGgM7DmEiBSPn2m3Gz9m3eTPGk3cT7N1
9Y887ovHsszqQ6Cs4BSRGBEl6DXwuPXwfCm433IOAgXV2xffVbAV57r2R76hXSVlGfe7biyIl7j8
zoSXWysQPGdVXfblqQrQK9PYphN3tYfnruwmbhYe0wVN3u4fNqUUrslBqqDL/FGIsVO8WHX5Hbu0
uBZiAv8l1c7/1tsldIirCUdXJlvfjO4xJ/QM+DsLWQ88Rrz6n2Dm/VSusn7W5Pe/D125+jyV6Hsh
fDvaob5kByDRAkVCa68PftdPXLVl716tUPn3FhQ6ope2AKTkxWp2ccxbf5iXtbiRuu6eZgSsDgqM
9TtVD22ZLHIdxQFCK/wsclOGie0AaCaMf9Grh+QB25kbV9mOxTrTHjRW6hBbclmugImr6A2FaXtw
mjnmxARe5G2noMaL2bRH6ZkD1/EY8BRpK9bjBcHJoy77FUv1poK+OA05Wr0kQyESnOCz1gdWR53f
xOWam0M1BEG8M/aq/YNAUiLTXETdaZ5U/OoUs/wuXNVj6Bfzz3wIGFZnI9XtMm/5g9wc7FN6nmFk
kY7N7DvxDDsc0vqczG17WxB/j5Haib+3too0lV6akScPh8+cvMVNHzr2yS6rOE+rhWCs42x7eF/s
SXFuwGcEx8wqe04xty9uqpj+BRLKZi+tFfPNjpOn+yyHPFz22HGy12CMpvmAcmzr01Y05NXhGQpZ
+1YwiEMe6+a7Mm702gzoixcz8i+eL6Ql/87O+pJxbDUUFGSkMFRRmL/Ui5d9wQ5FWuzqWvKIGGLp
CAIZoldT1qY9gquGn9uaJIt0sVyljk68xpR5MZaPqV0W4Ze4gupHHsJEGHwEKAFQooXKLlK7m+o7
ay4gRVfLp1e2RUMXHXAYdk8LwzYzSQStk9gWHqmdGUDRcceL4qbptIXdzy+a9HJcN+lqSmOu6qyN
Xp3BXXx0cbHvXMN59Fgr5zquPlrkmje8yq11ZdvWTOuNppbmWK1+J/YAFnIGiB/H5toUm6pSZI34
7mcceW/RVMNPw8lALTa5xXoVLcJkZvfB71LH9umkJaYTvZvL3FJeu7YM3xAjqGpnLfxG9/j5fHMI
h4jhuDWyGNOsU+SUU9sZPpKNUN6tBi19EFMOQQ6ZjWytr/018dEx3FrzEn0uRgI1dtmM86oN2uCJ
jJarPCiCh8HOxFUvKguvjCPhWryNB1Y1FTkj0AYWPkJTHDWk3zMEDEeDDBxMe6MXv/cX8jbqSAOg
pnQdr2cc6F8WNu+7run1Tzoa8V/yuR36N2rbH8tiJJCnkpI754xIoz9iZJvVJdATYm+L0Fod+Opu
cFg83bf0NlmtBcmPR/pvoPwLDPvLtf+imedSEYJ6XPTI3gVe/Rf0coA2mXTmTEk49Gg1SIjex2WO
8KOuiDeLZQVB00DfIzqcq+CLJlQIbaDBlMERLWJF5TXpMPekrFje3on8HN+bs/lIoHyBHmEr1fx5
FgulylZt5LW95gjYVaENBCPL30soPFQi1fbQYKijUOnI1hJj0MfxnSfk69P2NigUDZd5ofbTUjYo
4P4aZPg3DC285MVecnBZd34g/oic+NeH0JZhZ3OHTrauyr/R9iTbVGdT92M1iKn4Kia1cd09outn
4OdAr5M62ByVKr92btHOVPdOU3qsWqy+f1PE+W8gLV+OyEY6IQHOYt/7/cvZiIpVPzD1TRLDWp45
XPxGuqBQrEqy5m9MHlXHxlvscq+2isCLsBk0bXI0BfxdY82vRNMFXoRmIpIVDTmi9X/zB+W9EHD4
WnLJWmH59HgtURrs88BVh62u/L9ZnL+SP//8OLJQQA0hthz8y7+uTa+NJ1OWNmEPq/dFWUv/poKJ
EHEVxP8RWffnJ5HlaJN/R8BheAHH/mUByLyzqi5fJbhJXNBxGttXg6SZR+H4Pv+x2P4jmun/xzb3
v5BfEhfS5X/ml546+aUt+Y38M2bukiX3xz/xpyUu/gdxqahyIZA4SMif+S92Sdj/EADGLH8KtC5F
6UCSf6bCeRF/iVchxK1B2Qhx9v/NLnnuP6hSiuj988ANL/nB/wm7BCH1ywYZEpwKMQEsjCUBi4/z
e6BR1JFSsIW2SHvqdodr5D5zt+t72kFOgUVu64MmeopRD/wml099SVDnXbN4lRCMMCYzarfNXe18
L+p6kKT5ZnF1Uo524nToHCn3cV5SR2Hyqsh2zYgEbt9Fkx9/QWVBfFaAP3y4Dze3IG/TXjbrpCq5
NAxD+ZgXL3WTzdYtAlAvzhNXNl1349fcWxBvhs5JE1IRgMV1nROehSmmJ3vo1mtcqO0jAePTdi7n
2nsniM/qd4vsfUQAuZH3XLuQ+MzMQQOXhdbp5FfU/A7RscptTXaThfVobAqkncV+tRlfs7shstf+
WMi4DfYrImWB3pXk6DRCQOQxtRbtZ6+QWXAQjdbLqSX/KkY5GJP5sjLfo4aYCY/dbcuANrZCdIk0
3mmJFo2sCO+PDExuHfI8JKqlnSaT3zZccG+lu4Df4X+HIhsmc2M3phOM/7qYybiJyg+lNvVEzgKZ
atSXLwT/6NY9rGMVRHsJyOodvKouix0TuLMinssv2kgscrq59URnPuFk6AN29TEs900+lg6SXMud
khwFyI9yVetbTdhQnsUr4VXl5PGxefDYLGN3w/AQcuirIAcZL538e0tCAPLQzHqS0OfrrvGm6Quu
iga6IZdpzFtwUzB0vK8Ie8NhABlCmXkFLO4P6XSR+hm7RD9aii17VW1Wnfs+am6FE8+PoRTLIdD2
SzQE9ntDj/LX3N0olShRKGnpNt9sv2VaGWQrAWA52+9DMlwXdlZTq53jzP61XS3VRzONrJ6wWjIk
SHSr8mOZJfrptj0KKPCi8GUuVmCgtkQdP2Qtnrp6DBexA5zvntHIFvZ+jHV/JK3RVMlQ05uW5Kzc
241yQXDmrSBvCE8CJrfet2frMIALgzAJog6gcPN1vw19IZC2KmtIWy6xpxHLA4CkkOqJ+yUInFNG
3fusBoKT65JgG49xRKemdEofGEXXTrIQo33XlZawCdaLZpDLQo8v7VCW3yNR+iqt3Uq/m6Ishp3q
3fVlnoIQBQ24tpOYYVDWaS2VL8kwHPPvWPyL15EfHndYtojumC3FXO0Ws/Y/hylHOSmzsXpsmZIU
CY+T9Ti0fkVvPAM/l/spaGwetG4+G63rKWE25VchrM65lqqakPUyCX9H+KTWG1XURiRx6QaPTlXn
rwwG1LqAmGZkUxXRF59wlXg3TlP0Vir0RslIHdATQmxL721rqO6bHEVyohHdfJWFlYNyzvy1hJsF
HXN9qM1NHnruS9lU3dM4h7NCYDuJc93GuKvwJU3vFke/ugmHeT1pDCwWmqcsvmXuYkJvpqFCninn
0d57A8Lx1JOBfY81KosPlarxsmDC6ecrMVzKEhCMTd97Y5kfnTtuzblVRG48+P0g62Rz7JVoF0RH
w9ct88WYkrjZfuR8B+CcYHa3G27XVpYu6EKdtHBl/S3KpbccgOH7AK+AFb6qRcswFVwi5qRCFyr3
g3bqVyew1myn5Czfl9jVEIvIob6N7do+RKQ2VEnjDziIcB678HlzAXNjcRfkwzPm8jVu+peQNGMI
HBPZzYHy4eInlhH0UjXGn08BqTnTFddPWAWuSNlNm3dLdCCkZUOASGMScRRrZkcHhWxySqbJhe+L
KrNmCSBz9OoK6gmSvFnldPAdLe8Kt6bzqPC1OGVLhXYgd5bqYYAiWtl8muwxayxa0T23HR4GNeSf
AqE6Ln0eLQcnPlQv6cpFN8NSQkIMeXuep3bajddyPwi3K3YeGsAv0jZumI6GfW838HJ7dNdHVXMI
DQGnaWCjQtu5+TA9MtpeIm2yLkBhWfgcVR7d44jf+sa66r2uR3/TTtv/Ye/MduPGtmz7K/cHmCD3
JjfJ1wgGo1Gol2XZL4Tkhn3f8+tr0Jl1jiXntW5WAQUUcJ0JZGsFg+Tu1ppzzC92EDofStF335bc
WS4zW9DkgkSWfm6TAQaFUaoy2HLDuXY1agtJu3mY3rd44Hu06WbVeItrDDZF32q+x5diJfuRsmq2
SdBaNh5KVZw0WgMeaiPcIsh9WTp5QvffLR55akODBrMMvjoD/Gee6TJQBCPkFysrV4ldqOAoFjsz
CsRpYXPXjU4S0YxJ9btwKZxp5+SyKSBcmf2Rnb4oPSXm4W5h29lssIS1y2ZuhvAjma7htT03WJmq
WaylWyikzlbHPnFttqOrU90JRxZdY1y+ZmE4nmKboiNNY1AZW7AuHZYjtMS37BdQ0LPm2k91MclP
huoIHaah0s6o9zAHb3CpmR97APl3mk7oy0ZgClixkZV9GI2CymYFUKf2dFGG8EU1ldXb0YX3sdUL
qT/rtkmXrDXHokeNmKsb+LIsQktfmy39sqySVO7N+UZLuZxtg7Cm98pQtI+9GYlb2uuO5rOq6TEF
itj4wNJVpidr6AXrXjMsuziKpbYjbTGoNkXe9jqOQMTefhk2c+RhrO35H4kEfkLb0uc76pXalYu+
P6fl5PDW5HU1zh6x3c53Gk/0wKK6xEEgl57qs6W1/Rd+RpDtkA+JT6EZxTeoA2KJiKIiaaaKFuOU
TylQGaeKAKkEjhXfu6AzghUx2Tg7k01EA5C9aC+CYFaSRozLcTOamTQ3eGnSlwXzyFU9CYFjrqxN
TnAmTxHle9HdGvgm5lOeGsM+yTBcbudJ1eamdGYYTjYB5CVMXbG2HcIgfTJkMMWeZlj1OetxdGwC
m+rtNkcIt9JMXPujRZoZlHKkCh/K1DWWPREXC5WZTltQHI7T2nKZWyJeTPBYYC8rPmmL6JI6ZG/O
xXIgz93Ot4pB03pspqwHFS+l3OBLCCqyr0ADUiOIh51d9bF5ngTN1Z3FIbffWY3mzJtR4V9DxT6I
FwIswda4ToAnJw3Dzx1G0fqUWqiiWefJH0fi22p3WDUboKUOOmiUoHPc+wYRRyBNIBLeRpHWhPDW
kDAdcxqew7lZnHUozUblVSwJydmYTcqcfTyA/i+dZsa4SpfpbqRyeKdcmX4ebepVGwEUcG/1fZ74
Ve5k7TauSt7WzLZSNhw6MniawU7ENndc0bOX7Fgd05eoJ9R5iYdivpbmWpnWkkzYL/YUxSw2i6Gh
KVlc9kcEEE6Gbp9D2mfRIxvmJINaGRTjWWDlcU/mopXlXdtAG/PjXh+NYz2SautHiWEEX6wYMalv
Tb3jPMi5cOuzJTmB3tFPlWLbGXQP30mbX7UV/9ZecMYwkcXwYCzOQAZI3jfaiyARmqqSBpgr/xl8
cYovHJLsl59OXTd//ryflWpvKgk/PgayqK0DzmS6ptjx+pTrNlXRal2depWJcJ5dRjbdG3bH3MmW
M5EYdUV1Vsihk+0s2SLqDXKlwI6bh39+BP5/w8L8b1NaIm/66Zn8woa5p5r67e1ReP0tfx6FDfUH
VTjWU7KEEKGZa53qLzoMhHQUejBDqNCJlWn/76Ow+sNZRbgOoXwoLV4dha0/MF2gDbb5k1dLiH9y
FKbN8bogwyGXeRcBKJ9PkjD2yfW//1QmmdpsAJ2EIRjVYvqIHyX40uvlyHq9WGgv8K7FwMRqy419
sIb1nR41C+TYyahxohvTwM5fGymgk2QbHSLH6oxdSLfnusEN1QG5LdRLGxbEAWj2ol1hWqLtrGer
NbKvWqhZjhQUZme0IFjCOrTHuQzxzSVrm1LIvVnhW9rDWY8/hE5nlHgJyy7yx7wO5Ab6mnMHzTS5
F1WCeXpoZFZu+lqf+DGQGNQmByF1uRTTJL1Y2Sqh/QFJkq2zRGCUTvnYElkQpNd92AJuay3ZGqjo
mVUgMsbGVVnBUvNEr6hJY6/LTyKywovRXH0EPD7xDEKLSTkskoztJhZH/VgbZkyfO6wXB8UMqlDE
4pF7NrugOUvl5Od0QpKGkC+MwFKLgmZMIEZ6X9MC08Sf+kGKaytcDzSQEzSHKwZTT1+06J6SMES1
SUbtEB5qVsHBq2HSPwkSRO9kwaNEd6HrDP05xSjcg7jctbg8nvLQMj/ZRmg92uE0fk5rt74OVDxw
SpwU+zurkZEGuQ2S9rZmMZWVi0kEYZQgehlb86GiM0RHDt9uVzqQ4dqLMko2UsNFVgAyczWdtqlG
keEpn26IHr6A5o1VIvSgCB+4iqJW29qMj6i04p1renMsfGaqZycC7macy6Gmibx8XDDyHkS5dFdL
wnQZ1viQ8HWK3Gb7kL+gIfzg0E8mFQpqADUUbMLIE/pLw+r2Kl+uwRfT1HRPkWY8Zu23pBpv6vAx
U/E3s8aEE+pPcV/Qeos39Dev+269xawycXA0Bk3fjqbcB1ELrBREYsGeYoS+ZmJVELhVRoSj0i32
dT7jMSphRJ7KKa0pG0ybSQk/bzBzOkG0B71+XhwETQLNvtG59S4JXOy1YScekE/Le5Ut5ZdEb49y
4p1zxmnyIjvTUONJmKaDncHTMXbDqNv3qRWTdF/ReVk2GlVVrOGz9kT8OF3fuv8u0uZSOcmN5TjV
RfHDHDm240M7O9vVeNEH/SkKh+bKHpAqh/A2hhrD4Rkqssd2+A43AA7ixYPk8dE1nvX5ajadbep6
hklYpf4RZfbOCGZqD+Yub3iQ9moIvJlRj4AY3pBzx/ZRdPcgGAl6XmPZaMzr5aZbPitzuA2W7l7a
9B0B90OF5A2RHt1KGPhXmbJ84uK2Oqi4lhYF86QHTsRPOxCijrrARIJBuwvRrV4A7wUeSlEhsc4o
bzy3jbaZXhwsmfY7k2vhzHEoO1zj2oco+yL64ELaYDrnJ6FgF7qgUjlx6PFFHGQ+lTxAswdqN18i
xTYpjFB9QkBGfDp8ikwkS5R27Oh+dI2HeirKPcKgF01zn3nVLoZ8ZkREUO9qkXtaejuiEcMqWT/Y
dTbAp5vw5+VyCynzNp9sP1AFMWZqZKIqnlTXnYcVJDkrd5tOiZ93lTjSefWGYtmjhJm8KYab3FrX
HIP3Khi/WT2AICZWIW5JQieVCFz1tgzTm9h0dsGYnbMhulx0GewDK4Xgj43ep14C5Dfrp7uJHz3W
wyebogSb3OFyBnwvl/QjhdF9ifN+awtt36b90Vqc+3zBRMnWiRQsvEzXegzHN1v8EnhwafL2Dm12
hUX0BRA35GsMT5TorHgj6wxMB3O669e2OqVDo/wlYLi2T5zRP9f5dLCLPLkvxnqPTtkzc3lb2fE1
lmEr1s/kOhGhnT1MpX3F6RBAXjpzMNpWdXNvJ8Od0Maj6XQ7o73RwFYA+70b1z1qnZ6K7nkYCtag
tm/uMxtZF5M+DJHHWTZ3Yjy5I0qthnJCxd4onzZ5QL+3209ABFEejNNFuJztFZWh5XT8kviajuoZ
+scZAgOsDkbjiNCyRhQwbUr1g+S6cykDE00vm/MYOfY2LUHOtHi2TaSRnp1Q4YKnsSttfUlBC7gu
dSFa4jTPIafKamZSQc26XRLp9yL43k7WMXHSQzzawQX0zeY5t1Tq4ZA+2BUF4oF8jQUA1jYdBuph
+Fuj2kG9uGBS3JWp4lw+7qeEriXknA75n4VIj3V16a6pc53b4EuT6WeENlunKP1uyHdpylyfAEQG
9xtHgjZw/1LDadZndcMpAf/s4pvjhGMrY+Z9WcTRXYpre6IYBFC8vdFzgQbgwqRJr2TrGagG3DJH
TQxHOnqWS0f8gkZ7muNwe50GnBoyCo845p7xQJxxVD0tLc3gpX9CcXrRz4SnSHNBBmei6419eoLM
rVPj2zmb92LXh+oBTKL46IzGqnc9a0W2BaJ6Ta2KyRYv2oe+sT45S0NpWn2pCYcCbveyNL0/tlr5
gjzMa+3HAYn+HpYRUkUO0oGDnnbm5JFRXof588QJiBS1WL+Zl1B583LjYpbj7Ic8ikFWeuD7t52O
ztTOD3jwmAXjZ6Q6zwJ3LD63a+JaL0U3HWomc8Pg4Nkpk0JveA5djYL76B6IFEHgSGaCHj81ms3z
Ss/hWBu3WsaPnx91vaMfPaHkvgLfQm5IbSEx7nyrcbcsoGtp3WKkWnhsQX/O8qmlSHPRLOhoRuty
spvvFstaCvPam2pBkzveWvMI+4O1NOWQ4VwbzUczzzesj4/EBpxCMjQXZ3Zvu+DGCe2PU5IeayRi
eQCpfXpxjBiTRDldAJ3cAafZamG0r2V8QoPxkPRVshHTsMWO6Pcmx2M2fvVmLsYduTAfcfQQj1R5
cVIdmqa9wpyOZ56RVHbHdMaJsEjLl27/NVS4QCwrvsQ1cIIsc6NkpGqK0DROZuPBUjVjMyD6WnYm
YKbWOocStazNesD5eWkObLciwAjXtHc8apD73hj0G7rc20T2m9jYLQk5IfSoQVh54SpiS5Ajd9Nz
rhRcodUFcp8loQ+ZfFunn2Xi8CnFpwpVKRiQO0fVWzl/ll0Mqwrp2jLcxi0adOyzRfrJKgb2azBi
p5g2CY1lRBcUhGJguuR0K8v42qvwAAXnmA4Gegw2tHnIPUlY6aytIzAvtxKhD/SOlWRKPyLRphu3
t3Yd1VGJMbtD9ruY5aMqoZ7Hn5bqY5S0UN+bGH60RjWMevqoTD+E/U2Cwwa0La1urbwa8952tgO4
dB6ZOjkRMmozb8NDLOpjInRvHvii80XsoLSurfsRAv5H/LiU05MDuxJK8wY7UiTeSttFwDtCDgRm
O3t5MfhV+HUQpoeKB6kj3ACO+eviOkGBpR6AjrrcFQGGcKV4PTvWOn35QHsQbWho+k5zO7LvvgW9
pbwhhlewYAPGnwsEvZaX4F8eh/obClJYVteDfpFX3c4NCjI5sO4mpp9VL8407VR0todnqGazi2mn
hZWrgQjB6FJ8C7DGp/l1W0UnqysvWj0LnwBT7Fv4A9lMpZd2PnKugElfYI8x7zOXzVYXHlXX7o1s
7L/RsGfe6WiEg/YoCRzgMePRCEuSZ0NOGCnnGYS4qygre5IQZKRW3MTJuAEA3D2iPK2PKMO2sO68
hksAjaAjHDTw6dqdvKd8x87JK9L6MNodjh5tG9VcH4T5ZzAsUJdB026LCRjTaH8lKcGbNf3BoqDv
LhVHjjrqWMVxagu7o+ZIuQ4yTPsSU82dhPyKQHK8LajDS7RBK7JgDoOTaYP9nT/XzUnO7MlTfZMP
F4kTXc6GdYjn3rotJhw8ywWdlW+5zQ6m1DziZ3H/sxUqXI4QADK2PSMI//JhTfy29XpX45NY9zsC
Xc8qZ+0j4Y918hBPPCgrP0bTy5hNhyyRl0nU7O3KRaNv7YfmG5STnRVj+gm+UAC77rBMhBi0kszc
JkTfhmVxEdqZr6icJhF6tuEOXkqe33Gt7oZt8jaPrEfFosNZ9Va4OcczonJFcZnkYoXEHMww9Zfh
u4w5VIj5oWnV5RDqZ4fJ8gq5/p6KjdePzY2RlNskTzBGyGRHIqv0WkO7nVX0bPQawN1RelZjpGIV
E3YUofEquGiZlkC7l9T8Kts6o4n9PM1DfggT+zDVVXBMVdh5ctGuXbtn60OR0UieMvsOUAh8Bn1L
yqFna1q90a2seaYHt6lt56YIqTKmAJmbmyDQbfKybKlvMmh+JxjhnhMWl/iWUCv14dZQMyfx5vsS
YtCmAo67AG83sVmpfhWw/SnwvMfs67OKfikxQpBxaKnuaurF+wEuGLJTGwZXP36OHOZzUTSHha1i
zrE41J/pIzINyIyWn4CXpBFvRX35QTDSc84fc2MgAzR0ZxPFwylDOrLhdHMWDWOwi8ETWX17gLu4
Uv6RiJNzXe+UxgB2OKRuzYk8lbzJfMwylLfd+audouMuq6A5UWfvLvC0EKOFcuMbqTPNLja0My32
L3Ub7GmwWDz+ae+OMtopJ5qxpIcXiQzMDR0tyqwouDFg1tNZc+qd3WTFfqDWubo2+kleWIt+NHvX
S1vnsjebj8U8H/K0oEwGEhIuDERqqF/CbZ/zcNjbNZmXswEbnx7Xdk4oRhcNWSRJelNLsr+EYLe+
oscO+By8olH72Tl3+PE2NiwywT7VLHR1jKvbqsVCAV2I1gtJB0c199+X+Lg+ux6YdMUPScyYDYxo
knlBAqCmxwi+E9gD4ACf4hoXxCbug+57IMxAHJDCrWEurt4EPtBLBzUbRnGHJmYFR02beo3dF+4R
3J5jiYQhpXx73Zc5Z6lMQN/3UkT0Xh5lpXul9x1SUWax6bIXTh8fc/asT0FgTOEhtKZA36tSGTjw
67q6HvKp0jzY4wbBAWuSVcdojWEGGpW2m4zZvnFdh3MBiCBuqKhz92lcOFnsm87SkE+WDv0AOBgg
OiIE7uvOr0daCDaSkMg6cgQgeJ3QNKnZKXFSQI6+/v8KZTf/UN6sRcX/u1bn/rn4P5fPTVyUr+Q6
62/6q0Yp/rAAt6IBoxZIDWqtRP5VoxR/wK+2dH5RW8aMTXXwP+U68g8X8TCyHLGWIfnrz3IddGSU
FXH9/iXy+QcE6x9uwJ8r6QY1UgojBilaALbttwHaXYIFTY2cDW2bEVJg6dm7q53AwnDqleAk9yKS
OzR0w7WGycKo46OZdJWvi/QhS8SuL8Z7tloc20m3Ozel9Shzuo8yn/ud5rTZLnJr2piDbI4KR88G
BlXmtTVBMVEKesjWgm+ZGOH3DTKhFYy6fNLt73bFznBw84PjFh9t+nDeMDlsFHvjflBENKHz2NSg
ODYQWw6O1bKz7I9F/Rlgy7iB4kABwQwe8uGvvsP/mBbtFRXhfxHCXawm/t8MguE5e3lumDN+Uqyt
v+XPISCJJEX/KIAiS951DOv/GgL6H4A+dArluoVsDSHhv4aAoxNWirLCURYghdUS+a8hYJt/IFTD
+06/fsUr/Hd4CMRR8urz5htrghi04B8m559q9CA4+iVtdWM32+14bdBTJB1EQ/q7Kad8zQthJXT8
vl3dEmWsZ91ZG3LD/vjTDfu7XtNr2+6fl4H2DmCESScDf+zrVkHBuaZFFcVlYITFwzJNpnssqQIG
G0xXwWeYbTg1Ejy5T32tBMf/BvfALlGotQ99VQfXJvfePAYht25rRmF7UnhdKzy19cBGwjaL8Oad
a2ZS+6kNR/9RmBaQBkPA2uc5vk0BTBLUCIUq5Q61EGFea6BGHMD0KtFGXAzolHZdGkR3LXSZnYYa
+pjrHFKT2jQuwgGhXcMOBiZOFDjN5p1Ley3T/vPSuDZ9ZeJjlXTWS//pqdJl4WZrJA9ao5Ff2LOa
Nu4cJrspkoPfdsst3At5LFrReotmGIeYgB4vM4j4fOdK1h7hvyfYvy5EWfC98Ilbv8SHppxa2Or8
aFqDdue0GBTf5kbLbixw636A6A5fyIIlGd/xe4iIt+/U+nws/JCInhSxB84b1EETxIsBcYznQy6K
vpmGKYTn1Ce6n4JKwnQK4jGDjtr33j+//cTZGpZholVV0D5e337KhgFSoArLQEi2XK5Nbk2NXTg4
FxMb3uCYN0eC9YiZG3vzbiStcTP3U35rp+RxvsepWD/s9SOw7FWMSg3f1Bnk62366V1QZJBZi9DF
TlRaBzrS1qAYJoasw02plzZArK4ok1OTCAw0i5qy58pYDLlVVR2+o5t+w8xYXwdF5V8wZqBQ8A9v
hvlo4v4KUtKCnNqcKR4Mbe3bEO4vwz7FCgDsK/gUQ5TZhmOVXcWYcT4MeNMfEAj4GTGwdG2GufrU
mJN2npLY8jg2YS9auuCdCenX9/bHvEhv1dKhu5tvniCeZPpkOjlNgPQhKLMqU8ohnfQMwOBSoMK8
MnsO+ejaw8M/fXnY3ugkWHCfTIWC+M1rW9YLSqW6jX2HtGWfHvsMKhhSK+oGrdI/xXkrPhp9tnwn
2G06TKUTXUzmFPupY3fvCA3E+lmv3h2uwKHZIgVuAv5c55mf3p0+CRN9msPJRwpJ4yqtJ8VQhfkf
nTuZLXcFCt75JJihr5cZBsTRxRZBDnY84antHGO5hdJCkBDcCmP4aAQhgQWhBVIBhV2FE7xvBl8S
C3XGrY2WsxT51JHwWyKuNO0so5sxT3SK37nDv4wIysGsMYxO1BPyR1D5z98qyaSyYiMFxWF1YOD7
sT8YBfVfiM8xdNZS+jKVM5RgkXyZIECQbzAR8/H7q3htjmAocBHQjsBoGKxM/M3rW8uUHMaqnHpf
qIoozLar8esOemJcup39oVg997//wL95mCyuWHcA59D8d5w3nyj7ZqqMmUDkyZzHT7osS5pimfkg
9KxwvBps4Bac0HSul7I6u8htT7O1UO4SnX1LgvNXXOrZ47BQSYX2kzxWJfZk3OMXkTHT+oryNj9Y
lMWGDcaj0gQ8y6lMceb68vvv8SZBY71zfA8sOOyqmEh+QY/QGjap9gaD37WcMLzG1LudKvsWz3dY
X5TGYB3gHkIWABN4qJaQSj1wtXtIc7ezSYKcG4Eqwduu7kyWPQpG1rgqj53rIJWDVzGDvrMeiPXO
vh5GGIaY89a5TymMU6+fdQ+IVJu7ZvSduom/g9xLaDGMPU3mbL5djc4HwYA59pbI72xt/OLCAT+v
qievxfIYU2+eyYCGL/pQOqq7FqXsvY4OuYbscJk/LiViXUKzp+tk6j7YoZYCkgouNZkkNuZhllhd
G4ariSr+ze+fxa8v8TqMDKYI1lnBA3n9xUSHGzEpjMEPep1IylTrMawP5TU7ufkYSDN55x3+9fPI
g2Afh6dKKlhUb9YPlN0SqKg1+WKaiifZaV/ZdMStVzfjix7G3T9zMK2vGpvR9YjIOsBh1HzzeU01
5Hi2emRf+BI+wF9Iv2nLZF+gsQeKPNbWOxPuelB+86asfXrLUkrHkwLm4vUNtdOkcELiov2Kw+S2
l3aI/KHM73F81rABB/uKeFDzvu4RcJujjSS/7wu6N8hDjJve7sIHeho47rpJvbMuvQan/bgVoCXw
yhioikAevdlSYipztZaMW9/NZLoPZtd4DIMIWVim+qupc4g0VMr41tEM3EhRvOc8/LuPJ8WMnRyj
n7H/ZvIq6xzNaVvOxBmn0wddq4zPZLPsSUGmh9u1HVGhWveVXk51ihLNfufL/whYeT2CeQewFJFD
w5GL3cvr50KyeiERY41+W7Jn2Ti9az00ZgX6F3J27yVL+0C8tH3ThfYxprF2bHQSIORsOek2cSRV
yr4KtI1KMuyvfRF++P04/OXuWJwgce0Dl2Ojy6/Xl6eyPh4xxUpfsRU4NNiJrsmFo3Mk6vpptCQ8
87y+I0RQ+kXW6ve///Qfw/zV3UEwxh+sqeC41siW1x8ft+hypUvbiaxMod1pxCB8GHXpjlcJUZgm
RiWKfdsQ2UC3ayGwJ3TbSyIzDbRXRHC03T/e+nNBtssZh5VO8q3eXFAIOUynAmsyTwCg2gwdiLhA
L7GNYytFrtSde634y6pH1SL8Vt78+X1/Fkz+zUOgj6rY8FOcWpV5r+8CCvkA+4BhEqzd0q1O3MH4
3lnWsp9zZe/NYcy/EE5hHDon4d+Vmqje2VKslYTXs4fFd4XHhWbaXGWBb16DacVWRwPhBx3cBoAc
4G2TbQqqqjiC4KpPDeGx+RGdbh15Kf/LOdKGcryRGMxar4CHtL68QV7ufv9+vGEeMndwXThmXc5E
62Ox3jyOWM2iM0SPbAVGCCVxHKfWli5GgWVSH5Zo5zhWiSmBG1N4RalyiUe8ba0t3RF1BICAJ6Mb
hEPEJl1w1y/SmdODRFhle9USWfdxPCZINOJ+CfbtKOhTFZE2je/d3/UJvn7P8XtS+yBSyXCwe7y5
v02ZZ0ZldNRDUlSE0EicGZVVUlNyiIYI3EFQhKbCfNLiYydtdfLKsrD1LdgdK93NGMA60mnD9tog
Kht3ADLMCiTzTD/693f811dRsDoCZ2PWov769vxvl6pboSm2r1H88dJsto5dr3+sReZeinjODk5t
zC9WVe5nJWL/9x/+yyLNBocNGr43i6qXkuvF/XRogLEfETQa2z7tFO0ODuNwoyJXR0XA4YHmQv2O
5fnH9un1Y0G26ugsDZbACGi/eb0oMLTKiKQNJb8ArKSRMZhx5vW0xNTPgdTMcheYFoFLdAq2Tujq
u3RKy6PImIhsrcuvysVOPSuM2guZW9U+n+Oa3NiMakgeLs5ThD9kM84t+ytsXtvf360fxMU3V89S
T1sFJCkL/9uFlcy2BJZ/DKaNN/xKEszxYBQkVZShET7mE2feDIIKODisFmfQIQFQS7JE4LFBLIGr
Mvi1SsPinT2rsb7Lry9Lsvvh1+pzB3K5PuWfnmJDyaSsFlQ7WNoy+n6se7g76QWRJW2SfDGZkV4e
0VNU0dYEIFbukM6oc7dI+9RBIxw2BANBc2/7pAEtJ8IAZa02jxdj7ZJVIhtU/+cKm+l/5cIJqFvz
BCl72G/JoLwJggQJjU6mAyt/U7sg1Xdpr4gDtlXwqehqpEABWRqUD2XvGDtU/OPnvi1iKCBUSHus
JQNcv7ilnbWh2G4f+mAq2WsjFMWhgPnxNrJNTX/vwn+dvVmthOKOM7kAVXyzfoxVZ0ezYSw+zCsC
IkJpdM9Wigolk+FtQQQOhD1H+2w2OAZDEbUPTpkliCmn4irpGNjvvJd/cznr0RSYgDSl5Fa+fgE6
OXDqYM/vK3sEfA3RBtX0FJ9KZbWXQatoTraRfXLK0T2VaAyvMmPJL/mboy3m8B3Y5q8bsDU1kdHh
0qljnLxd0eesTBBzT+xw4nKfYbBIt3pejXeow4K1DCEuZJg2PugHpH+q6T9M0PY91CXDbsFYtUUe
vNysCeWEVQzZO9v2v5mBOAE59KYhLrhMQm9moFVqbTd6vfhNMGjmZUn5euMq8Lw3GnoHjJASHMtH
bda6vYXwUPcdbZbT5xjzW0wvPtdoCE12aVxSP6OWHFj4iD3cN/oMB2OJ8tMiComP3K5X/YgVRKWf
LTHbzJhTy3u3+m8evAskhd0kxREmgDdfhnAR7K6Ii3yEg7T0I9FwDFWOPyWhhr7FapdLKdhHjEP4
oHFPbmSTqIOksbxH3Wy9Mz+KXxddFjJ9DYKEPcLXefMeKp5e1HMy8CN02EegdcVV0fE0PIPMp43Z
SYMsEBJaCpwQuwD3HBWlVr9x8qnwo3rQD1031jAomCs4mYTkMZQRlDmMyFa2XeJ8pH0te+3BtoZV
Yxsln2tR41FLupe4nJJPWW6rx3fGlvxlcuUICxqDdYvhZbw9TjRJOmtpo1xfMMCuIyOVlwonte8W
WfpM9gRiy7SudkKPZxobgfstDscXHkTlLe0c3XU60pH/wiVxwLKY4dbK2NsaRVL2BJnRb0Ex0zfn
RrXVOeZ93VBWXjyBOHxPwkj/5LIqXTEvzOgBB2uD11btFr7K9aITNfD7a1qf7OsliDKdQ9OY0w0V
srcz0IARdiJBlVDU2VIf5ySPAaVZ5SV7+mEXaaX2wWxRTv7+Q//mfaPky7tGX2y1S1vr8Php4cNV
ihmRUCRenhBUYxyLA3Eu9j5p82lvRHl+4XIRT3GTJBdVq6vvo0yfMeMSKqEKeCop1MlLLXMRgAhJ
Fp1o1ZUGonGTLgYisQLt7r7MBwM7mpYdFxiAYCxF8sBCcwbKR8D677+Q8aNo8PN9NHms60AmUtCh
z/626p5mgIFZEvUdCQfoPuW0ACfusJg9JISJTx5cqDVijI5E6DEJo2qWvXCPU961JC/MHDk3GfL5
ZbPkcqweC9ykoScKRCW7qR10cTXrUiNMSB9gtk1GNpH8pTv7pZibdjtgUA6RhqgHK43mpwCzEq2X
In0sJ/T8YR8N27qyisLTaqOrdr2bsXtPZI18KWCYAN9if9yzdzPHm5S4SurPkY35X0Xm9NkqIIdu
AGEaVDVJADvJtg3H3VAOBhblHE0yYktt8UyDDHa0NFa5qubNLDsGpj5e2SJbTTT49W65dUQUJkmT
fmv6WCYgzaaek+sQhsPFwC4nOAhE7OC0RNe2fEGtT4/sENJbCjnNd3h7I4GRfDkvH2eEeLQHRmdL
tCc+hrKtr8g9S5BdVWTHbYEYttO2H91VqGhbNaxc7BqcFeSsXaDHqRHKmHjWAcvB4Fu0ES15Gehu
se3BmV0loNzwj2J6bw6tVQ/HNlvAG0onQQIb4Nff6biVrnEJa/rJKOmx7dIli5QXhU4Nh6PO9WA/
dl1l7GXaZnfcPKbDBvTpAqk81LeMxpXyUCr7a14jsX/vdPLGWUg7ZW2X6qt/kRYdvrE3Va6qVoR8
MKXvciM2TomeFr5mN4wXBBaXcgFMspmnrPINFvGTWcr0yPnROL4zLtaK1athwZSyFtvWxjfHZvPN
fks3mwWB8AJSJKm6Y5YG4alILH2XOfFV2I/FUYbqHptrTDU1hF00NdZhJqGMjCuYpGE3K+pAcfvt
95f19vTE1+aq2OM4StGb0N+cnqqa2b9eQgBWcz5+y9IJ725vNzdDH2ZPRN6U/u8/75e9CzMcJzUW
WPwXOp+63qaf5rsqheyrmsHeOe7knmHQpCci7rJPgDvFNrZqxkZoFldEhoTHdiG6EszWsB6zDCCl
KjXAcQxJtDyqucnvUO0k9xZ5QGTv2uoS9ANzBBF6NnYFjH+m3hr6e/MbWp1fniSHTdg/7JpZKlgz
X38FdOxWRfQAaVNGv6hdadqNc6yzmuwghzALqGFzFJ0CHBLtXs/kcl/z/oXwJhbd9UfLGC8BOON4
SEdkxp4xcKgFpROXn9Blj4AMMA10UZGSiVq0+nOYpuy7hwK7wIbkmqL0Yr3qHpvCvNACiGb7wB7J
56vbFlpAnJbRdBvlqxQQ9oEiVaeyi6dILSMTX9dCX6Z4B+UuhBsJsnQMu3ZXAlTJduTslMsxdLKi
u3ExqENuzR3rtJ6vXU/ojWERFxeW6JKXIX+pqiSufBzO6bILOEm82D1ZLoepTfCKKdJFKxAyDcY7
FRuLeUqWAAGR4TTzeUkpjXlpyPOiaNd8ZYLIugeKMM1L1BSKJ9ljKPRZ+oz8VCxFgfl8oK1Hvpm0
rggUQmPu6P9B2Zk1yYmkWfQXYebs8BoBseaeKSmlF0wrq4OzOvivnxP9NJU9VrJ5aLM2qaoyggTn
W+49t0SUQQSF/u4RguUcvLWqJEdaYOvjHNwWTChd2vzMWgymd8Da1kubqYQ2imWwwfODCRnJ32p8
tVuaMtInW5VNeyH0ytvuq0ESUNNqo45a6OzecTjaN6HM7Vo7L1kXUxBt4MXxMWSN95MDKHry/XhW
5KuWMnFXaCvsGyvMdEK6J+Zi/avnTq11yjpDL+FWfu3vfAa1j9qSN2KFX4NamWPhVQnyV+drVFrx
00hkUgVPsquxr9UGiWMG2eKtxZmiU9TcgMK7Cc6Eha/mfm31NOxLl+/Y6aAdb8B0v9oR+moNKSCm
gIwCsA3Ogb8FOOAXDIZ3AKxN8xoOIHqp88PiskY3zag95O0rMmqQgWYFq/KG0HYen8Kwa5cj8ls9
QGgtrF91Re96zsmK6tPNjF6Q4jjtP1k5aLJD3LctnivpDJhBralZcVd5TMlQ1w5XwAxblzYbKdn0
83WBQKIbY1jcZRDr/gmhMkx3t9zaT3HFdOlujbgISYjqG6wGkcBHSaNP0sKAqeqoqkovd+BrbP6y
rueBqR7ojUNllVF16IxqXlpes0viEhua+BBL26fRhn8C+nIm1FusQM7xA3HrOnoO8/sW1DmeGbOW
Ly14bw+RcZStd87oGvVqGRWgrePZ1GfYS6ipHSKzrOPa+tiJvGgOWY/hYKvuzBZmWL6WCL7n5Kq1
ORqHLNKjHSxLohnoy981DqVbBp0ovItU6O2w8C9RfwLfSZCQXVrIiJ2yt5GjMun0kPmpet5rBrLm
kVsPB4vU3oaJsmiGQw6BHvZzNCCkGu1InSDU9BzqdC00eTr+ph2P+EppZxg14dnf8YtE4MwVW89z
bSFLzqIyfoWba4dPHCjLhqcADS1k0dsqRrMFfWs0SOUGHsOY5PkckrJt8968VzZ0BKyZlLJooocM
L+YGOGa/EfvnwWIdVQMkqbFhJHpb/Aqew7Mvrdz812ks9S9/mMko67tFxsQ3A8I/OJp40pPMPLZs
QH/ccQd8a/jqkXYG4B68Z58uo7LbnWU3mIB4naJon0Rs67NwqnlOtR7KzzXxDL91KNzPXj20/Z7A
NmgS4KZy/4rhj8S1WerIT/OtbSmZ52Vs9x5oWqC0oax+ZJ3QE56PbvwMLQTiMuINyA71SqxBsuSW
Fx0bUAhFajf5VD8V3DHkBMMInZ7Dgi96QOxCxbg6cDbSKlwxIsV187MCZSLTKcaWgdTBN96zgDJ2
0V5Gxdd4xtZs225q/8Krim+WrFHxOHPJOXFDoXbAOOxhSns/IIN2zEMYVkQc8wAFyJ6TfJlg1/tN
ND2Lfp4+mZEMPxBd9VTdx301qnRiXkB6gTt6f7i6fnuVNFgImCmSPlubB9kKrZO503ocf7vuMDJu
NkvUpG44TeJMJBCCfAMlNHjJ/djKEhhg2jmuK4/+caUiXtKqWXMcbUoCHmVr554xo65ni7xhYnbn
voOyEwssJ8Ekt/sVV9XMTYll8NBYNir3HChLnfThRJEWCeLSCYzlPUMyCUbnYSkQVzNDmkggGKIV
Pprf+UldWz3WoEngpyMMOxKJ10bcwMWYexd3cGR7sahO934sATFNrSHLcXOgCe8CJZy3OuzG8hX+
Lq/yudHxcMGiYKZTS21KxTbNbwrw0pX1c/681TyjkOEq+6kuZPC+TGG3HmshMHBv3bi+kvxbQFmS
uBAfCQXVWLdM6FS7evQ4Yguk43jBe4jt7PPwTCZTPRTUfiQnIInqBcqMCqj7BV+v1LyjS+dLMc+A
s1z4Ie6V+4D4jc5vphe9hJnZw5LW0Q4VXjNw6K+4lOzVVdEzu4O1Ix1Ixb+LKrqZup2eESUQBTXi
bgTsQiiHzX8Ff486r4u/Xs2y6DmJbqfXbjA5b8GJigB34IaxHk5OyfAtnpl9bxpJXVLrnmy+iuhj
bJn8kXtqFm+JidWrCOV12h4XlS6az5sCxX/VzL238xCFDU4vR2qZaErTSzk11DpR4xFSnAUG9Yd1
c1vGc4uRAwm9eKgRFyJfli4QpJIS67qFRDtQB4ZzkZgGzj65G4F9xd1qWH3m47regZ9jN2saLJQK
yhIDspUB8wXQNy/Clk0IVUHJwMsdTfCC7Gha9oHfiPhNNoUWD5K1WXGd8zn4gXYtVqy8namAwTa0
sNX6fJCYcPvpezF5eNz82eWn0eUbTMrEF6TLEgN9izoz+kT46nHau65pIIADLXzBNWamFG7t+mte
Q/E9tJvnnKeFz9XPNuYzyzBgmglIOsI7qeed6IT7nG3GwcDIlBtJHxso+96qBMblIK+Jl28t5uVh
DNWXnxELeQJ/Joly8DocOmVEOKvsCX+F9BZFlwn0mXWq2oZrI2yZfyLokRcJk7j5pL2xyO8BXSA5
cJhqyb2tOgjm1YSq5cxMZj13UJmmF0PItbULTe/9DgGD2wdqPks8G2sIuz3Pe5AdpFtMz/Byp1vq
4cidSklBddSagnJ4HLPqZuIweYd3bII+bxRgMGSqsk1WlLDLqRVtuBw4NYIxHaB7EMIdQ9DZh9il
oxOWyogQZ+AQz33vAsXi80Og9HU/73sOcmAGWjNeb5SnksxXkXeGm43/lnQGi4VgBEdvHiIzfWfw
Ke47MgoskFqdaMBRg7B4yiXB40ehgoK1pu1iOBt9W4JsV2VLW11Y8aHsrNUco6acGECMY+EfM+UF
MrVYi1ZnviAZVt1cOWcEaJm5h8Ogi0dcx/6ArM+2xLHeHPsPQydXX1bVCGvvCVwoS+NJoq+nlQWl
HOGJeaWYSHEiAU3yjJbu95quAwC5hYYgmdbGDA/aApZBurGX9ydvrAcshb0ddgkPe4eVG+i4zGec
oJKIhyIomu+5LcNPTRyR+OgEMxQpxyPjjEyikTOdPRr58wH5v19hLOXRk1JtNRxUVnMORaoqllPZ
Yw19F6zKyNbRbfE4EfPYXznBmcPg6lwfdCTj+uJqT6FuY0WI4W7tdXWocXz5uzg3s76rPB7UOxzX
I7Ww8srmXEqgo6nDpuGp6EGG4LIZIgxxcCvZa0Ne0ndFDBPs2pfQ4pFDo286duMcUGCMZGFDEeVM
LV1XvnDLo2gpkcSiufKakCas7L3uYHdbc7UdGs1k8bcgTL1QgV+yM5oI3sFgjnItlozpC4nDE4E4
fkpcaveryrB0UTRKdc5aG68FrozAOwlR+y+92zvdqfAQjKU0LBn4lbYg4pb1Sm5uOGn3hoXRfJKV
qBe932RlfoiytuhDyiK/oDcFWL2qikto9byy8b9GhPWgcOrxGreWhYusi1Jtb1AM6invf+fewuJr
bSxNsLoVuKfMMfKHSz5ckK6akIJDNnW4Wskn73+vA/XbuSubuTv6RRvS6Pc36I3uulKllpXlEvwJ
JtMdELa5O0QhkAxv7Edvv9QZ+C3ZTma+1Oami/WlN7zdngaS3SS2zn2lc/WZfWX/anNHl4lvVEW2
YbVql7M5WgVmOFqxnYjKasTL5UHDrEZ3Ok4d+drpVKAMxIGV/9HkY9fXfu5hUYau616mJsQTKzyl
yotVxVrDZ2hulI0IBUjAyeUk5Pq2KNYma37KdRuBNpSihWgz1qQbleQvXjl7p2dNK0GSdyX9X32r
bSsnascVr1CU5bWc8vbEnLvdU5/YHQtIV0C0x2v3UK5U3jvZDOsh7yodvcUTWr8kMop9xQiQyEmZ
6I/dn2DdxjYdiWsdjqWl8iadI8+8LfmsljMbpeyOhO4h2FeOTTBVgQx2PNh2Tz875GUTpUE1h8uu
jE1YHcqc+wGGXFt8n2EoYLW2hyFOVod/x60dvrQMowKZSeR4v0rSqKHkyQVMUK7WV+Z2xcvQd+In
d0VNrBAVUrsjtE2ZM6X8VDzkqm9LjL2EBIwEM5+8LWzc3RZY1AchrI4t8UI9rs8ZtYVIHAeM/T6X
hez2vt3bzhHLA07gmgIuvCtM60R3gIT4OJiYwAOUTszMYCCqpt0HjgZIjt8+HB9dGcRqz+ugWqg8
sO0mK2M7cpmDeU3MgokQNlqf9RYsDCeTT1RB9V3rRdZ8VxBrcIqp45x7d4MMSvUs4/IJnN1EeP1i
LevOKR390ouSgYHr5eN27Hi1hJ/Y8mB4hHBXY8zIiXrH/7z27qOqNx/oxAx2UFhwbU48MfFXFx1o
Ckkt5iVA0WLOsVP7TNCBYgL+ychi+lQQPLaLnSZXlJgyvBTxNpDi0He5tweZR9wv5bXdXbxiKEPQ
sybmeGKRdyJbwUSMhZkCYUtdvIexI51qX5Uok/Zd5Rp98Ma4AENfiO8EpUfWfqbSuaA8EpqAtA5j
MUOH8u42lgL1AVN2IyXMaYKXGJBd2tiBRq2iHE59P1TjdPVFtnRHo9zgkRprsFKvsPU1C6EOpF43
282haJvb1BcVZRDifVmIhCapHcYvcr+SUOChjmYczYye4VRWW1+f1VbHzdVXsWBMHrczA+cyy56J
hLOiww0EeB50OExJlWXLt8IwXzj0LPy3ZGYT0D8WXdx0b3E/W/GD24QxJkrqOGbt6K95S0b66xC3
vKyosagaCO8OkxazMH1N3iywB1WYwUm1KJjPQ9VmzjncPCy91tbySuntsehPq7kdmVbTdy3VB/3y
Oapnfyh24H3EZ9g0RBtNmsoHCJFS5qCqmmxpcpOy74SPcAyuknaKlQPC+8SKsuqVd0wQnFg9O/OJ
u0rMuFeYml0tv3TFIxc5/FFYbZDtgyyrCIHr1Qp0f72xbKQx9k9pM5TfN2IDvpCprCzS1m/X9lQ1
pX8M686tzmbVtx5xnJpL5bVQgm32JoTjGHt9LzUMmP3arZCrCR5AORAX3Kx7GGTxXrcMD5I5Qv6S
lCF+YBMUJTlAxKbDCR17jobOh1oEViJyi8OARo5XEwDB6WGaDaJ3dDWQKpzOKiFwLBrKRVRE/Tkc
6IYf20bUn9eurr67Sw1y2OmrAh4EiOpl34Qi6M/LWMKrLEZdvLOaglnpBgs/HmPjmyHdmb0CTfd6
odGZWeB1c5a2a4dFnUFVcSElh5zJkmgQe9/22M5JhLdB2+aiqu5x6mTXKhxCdSfkQN+e9YvyLj7v
ja8YmAFaqEJ7P2IGfnkqK/Kt7j2XocjBUWW+7QtSG5gemxq8xcZ0cr3G8eqZZ0V6zHwIW2wq+5GB
/LuWYTVcuTHh5NhWsIRf3XGQ7/ZWsJBseUQ9QBVA5PbZtM36bOddd09UnYw+D5NTIfQIiuHStLXC
vU8lCy17GRkFBkG+kKeDRrSB26Cwvqxj1/xewiDEGuVF1R/6+q49KlWb7MFfN1awbafdH0u7igFZ
ux09wJJl7MtHc6IjYDk+T5kD2Nw5hL09owD0hiOTI5JHQjK8EzQIWtzbRkQbIG545Hs3tNznllkP
OUA6j3+jhZudFIx6JU4VpDmM9GC6ngrlA91YGRg3NIZ6pt41M/Qx0y7XQRqHcVdI0HU6b3FGUo+9
9Xpn8Y1IFusglPOLYam+Y/M9wu8oQ/kboY05R81s/2A2iIylySIsaMLYiUW/te2qbmzfN1PXDl3T
VmZPplDO14oMsiIJ0DNCfJ9H0qXmDNAJDT7eDmotaxwvhRi9MlHB+IdRtw6fYYzC2fEjbQ0vLi+n
IB2Qh7SHwYSYWG2duVhgR/bwFzEbh7DKYI7WfWxFsrh3WzinCXzu3Eqskg5nx+9an/2M91cSdpFC
Xz4ZqreVZv113JhnXKKpX+VFFb24n9yufNWuoiEbow0OltvF234C7nYcnCGqk7CMqDA3H7P/naOW
NUsgOtBF0tUUTzn4VGenyKMadowxwnvMw2V/YT0dwPp0RasfVDyEw4MINx9gwLwttDR2X0/fSVuC
arFFejh2BUrxRgnrmwxgciG41ARWbmU7MRFR6h5t6hafM2SpFRWDRXRLvFTAesamGXoe/WnxbjML
QCsM94x/7JFbh4+irXHhTKYDnCvDdQu+MMNUoBfcTjJqKWXfn/jGlQIkETljmuGzWi59Y/nWa5W5
wlwmx56BKDR1EJ/hX5F6mBOAyAiiHCPrrhyXoT74WkOWzTjRzHVpKVFd5S9U2jhVeyoJOTtHa+sc
+IlWLBvnUfWFOFNXTkxTjTM8aqom+6SlEyJgt2NqcFAL0fitH1HOPEBo0c1lJcrqHbR9+AM1sFPs
i3YqoAE0PYA6d8iflww/xl4MYqRlGOpqu2LynNrjmLs+yWS80+FnKMRbWw89fm/Ldt7uQEN0X4wI
eDfp3K2cZPS7iO1yYPiGHGtenXjMzb7Gpo++hO16k8hnTKASSUO4MbEct7SmGv7R1bL4Ibo5/5Yt
1bidIqJ20eAEsvzFiG8+e3q2w8MgMugYXdwD4yrian7FLgR2gYIPBIHmN8PIt3AitBO5JJwsy8W4
93p/ODuVHX7pa2F+1eUwDedR+WCN85ow0gPPswqOecmEPLGXyQX7VNc6vHbxbfrJYFgX9/bqLB3o
nKyIju0yiN8MWb3sPeyrLvjG7nbL7ugePXh5lT3bh7qt2+hFoUmCHLeG6/I7cLZ4SYBIxG5iaw/h
asWd6D6ZHnjGvgYPvCQUc6N3IBCtuR/rhf0f6+H6excXyI38rWgT8ipCQvk0dKLCuIO7u1lDjlwM
fkxvZ7T4DgFi1JsqxqBQZds47EBWFM1DEQa6Oxh20t+WFWfFE06h8sbvXOrwSik5JwHvnHTw2hIq
H3M2jZmeaIjg5BeL/KWc0S8wt5NB+Avq04zARwMC2ZkhX8QNo0lfv4GugbtIDkd8XzC4eiaaNlDs
yNB77GPWIF+8vi+3O/hbc3yCglwmvKJ4I0Db590luWE/j4T3qVS4VXOKKwirl3KeWO+7Ze4AiW7A
5iV1RVDln9UnT3uvkWeqA6logblWJMIUZs983MsQKw36VHYsyxKN7P0X3XS1JZvtWIQ8bfRTyiLE
KylRK4rXloSo8sFg8qt4iGN1KkuovHft4CJZWnsG9oQn1V28l40UChTYNL6NbcsDe4ut76GuKfhj
3VQ5pMGW8KehZ62KVF342wgeIxc+jVVyAXZ2tmhcsailoenJ3r3AqYOYWIqgBd/Pcj7xt8ol9E4K
dKcC1WSYVB3rb9ijPF3vejBAOnwJNesT+7fuEbXI5O+KeZjq67woIp8keu7y2ADPesQ2FmQ7AGgO
wVhTPswpf0CcFa7hnxFWJthzZvVONUT9L5qMCLMDNl8Tx2WtWUbb5XCoMVsW+PNQdLzkBTvnHbMA
92w1mpABjKMufP/RzR/KSQ7VYdnGSR89ViLgSjO7hbcW4bXjAQMAzog7V+M5W9aFkAiCot39GNTo
XPRczkh/vS0IEmaHVsWaCEl80rEHnhMTDMzmFnvtAaH7ZUmnMcjuGbejDWbeMkv4fbWD8a3n6HuH
7DOTi7h1PZmE5eTeFw7AcaLbVvN5A7RnX9ADFzUrBbAPKGFdYaWuCovxHM2qkAlcwcg++dC7fzJm
4FqROXx7nKb6FozsgBg8StlEx7FgM7cXzdDExwkdM+1UV95YnGO2fh5l2P2EYaXZp7K0DPduFmYn
jb4Y8jxNHukeUThUiasj77r0yrCJtZiXEfJpkTOmwrGAPFOQlHmlWsVnNy5+8JtOqF/3U7R1Ph1H
o6MLBiwkJFlXsW8Ll6FjJl3lSGFWe65StkrRbSzq2I8NjFcCakpkzawUSUodbg3QvUC7fctEtWGJ
NbHaDkWTgcxf+UeepSRZZR92TV2cSe0t7kRIVgt0x3j4vdaeBMK0ALK9ULk1jC2w4x9qTuL50EqS
Ck5yYX7DZI01alIYrdvHIhTolDq+Z3AktQbGWUS485EdQjncsT5kTthumfOnym8M3V3YrP5rM7hZ
CW9zQr4A9Zb025IUxGlnucyv9wPJESIJ6FlBP4LFJnk6aFx6KqgFaT+vXHG5+tllXJXI07EPxDdw
ITc22abX5W/StZtu5p+KlhvI5Ob+AP2M1/ODPyGvBT2bPccpifLdcWSmkkyLP1+EVS74B7v8Vy7I
yk2NHY5QsAL7sHZg76nD3MsWRBmpAsa5zMYEp7obmn27TMUnxTNLAZ/nX23R+Kk3drEEedmMn/5d
iPJRcM7LBpMdH9x3XCQpwQcRRyO3JljYlhw67J8QhZzyXIRhzFpnIXB9bFiitEQtdjHLu79ISMKP
eky8uDelpe/ZbIf5/x9+NksqE3l1Zw6L74yPs49ELZs824GqGZPoEfDGImizYvtdHcE86iwZgmAL
jjLUrnvA3ADCoXRkAOJOtcJH6R4x2qfLRiKnx5pwC5ciu7zyosufRy31WxU62jzYZRVVO+pVXVPE
KwTMq53NGfuMAKifDBnRpV6jluFQLNAldw7LHxYsLGn8dMhWqR6IBSm+lL5382j30J9Wa0EevvWT
/lRiznb3rZl+uciZ9gx02y+IYOcnFh1DKqJqzZG1LDD58nEKg3aHtBT2W0E2YsovKSifKVFM/72o
siBKxMQWDg6vU3038Am7bUexbbXvDJ1xho+eb5Gc4Hf1LwlR9zm3N1c8zZCp2IQjp1teipxIiKPt
IbvihM66b/4K02k/dtr6hnIFdbnICxKRIuURICx4sBlou3VGPO3S91+rAKbF3xT3/6Ubuv3aYaA7
N0DEzdb4T92Qx6yX6Tsc4bKBickZG+1q7Ehnh8ufulNjJzo0y48hrr8uQQ/qOZPhoc3NPZhk1s3S
Wx51yWf+9wfhvxwht7sRHhEQAA+0CBr8f36sgpmJw+hwPSBCUQ+8zMTnuKimI7A989qxuj/23A0A
6eKB3JU5cz/7gYbtiGiXcJtiqXeOlu5f5HIfxbh8KB4NrhHxZkKAFvnnh5ocBQAck/7BalR+GeJu
vnUKfXUGbWx2mqbz7KO4+ZsL4fbk/eNIu8HoQ3L2QD7xVvzoMA7CicIJuNthVAy1y2Gk8qy94QEt
PXIS/M5s0OieX62+KS+9t3zhP9M+NhF5GHkQigP0uPjJr4GsmqGmVvr3X9X/9enAe9yiYDHWi483
kI0YumYLah84YR81WfTjrqxlf6+cZl7+IoT/L5cl1R4ZdrCyyBni9vhIDChYMhfunHNoW5P3Yx57
L8d9u43ptIjyl7NRq/Ul3LPSU9t92wkm4o0K2U5nJv3/fm0iB3jJMO73BEERH7xBEwgs7YliPWSl
nl5qWnfGTWUcEy8NGvXff9Z/vxYiByGkLZBpYj7+eDQznJxRVxTm4IaKxjxEHgol02Un2Pm0WCPb
3vc5ouOfKQb+8rP/S4uJQj++XXGEkTj3ww/nw7hGGVsn7nkCU4oXLVkARM4i3R1orzG1/ZBk63//
to7z8X7HS89E28FyhetBfHzM7LkA+qvsLJ3nquE3COAINOgiunRyJTW9W87LGZSfWBD/1T3UfAL3
jgywaPFpicS5jTwqklbM3X8k3ZP/JKyaiGDbMowpa8oB7ho2AWDNqBUTAuVp+UriEcYLMrLG+pub
5OM1JLnNZicR+TcEDTfNBz3rVK/cRX1BA4/U+Qf9jml3La7FN47/9trnvv7aRz0qS7lxpsmQnAC/
jplmAFJVlITC380uzMGRNPH7ebbcb2uYV3f/ftn/rw95KzzwK/I/tN4fDjf04VKy5j7OXRfaB7IU
5+2T6KwQlOS02uMF89s8ff/3H/pfDzSXhlsUvh06bifC1/7Pn4p8SQwexJ+j6ub+zORHUZl5/gs1
WpYaFub3bpAtp2FjebLT7a1h1KGbn1hG/83u9x9z8v8+ZwPhArLifLnZRrH/fKiAcsspO8H66ZjZ
xAbuOtSB124cnXu/zk14pwJHlldDz1c/8ERk9hEHXhWeB3onvMQhW4xdjCveTXAyxssdgleWGGjI
Bvu6KJvRzdaM/IkYRo5xqx79B/YrUOADNxr7s3Y4znZdXoji5IwqIxocAQdo5JGxsVqdcriXiBzC
S+1xzl0q0KnZnW8YsCWjZr6zM56Gj1AymXPYM7gwxWlACfYpND3WHeL78d0HJbN9zeGwV4/d0DLQ
XcfNXNVSxsHV9QbPfXAmhEylX4ngLudWa/Ykj+DHI0SQxhg5bvApxOOdJTqWvn5C2lase8aXOCMG
jLDHv9weH4+CgNetuBk2sPRTEn88Zbdmapk3ruKI8UBkMAZiuIDMPbGZ5SKEaOX2eP/2vS+iBeNT
4VoIAptI7+OsnJsrSYYazU8vhuUvpcDHtx7nsEMMdBDfUBDI5z/UJ9g8BfC1fDuaZiqSacoVxtSa
pzW/OVX/coDwIv1wJALfwIsCYITWhvojvP39/xKod1tlyZHosyPKtbC/CcDs7jHr+vqPdC21pS6m
CKRcFeqw55kwts/xHJXRZWZAmD9uC4aUYz3nvviWRzP99uojNnpm/lYQNnZjDudxvnjXGk2S/bWD
A7++9UXZN2lPmbymSo2kF/oRO47E14Jyf9xgId1nHfN2jCz/ueAdELAHI7J82c9c/SoNV50TIlVr
y8n518h9/jyX+bqdxtFrzKfQRv690z3UzJ0H0MQ+xTUBIJ6FpS25rUffCTaLfk8doWHH3A4B2eVM
5Sjs2mmzUjht8psjc/so7CALLo29ocLFpJUJgOP4ljDaQzSh9nfHRyTcg8/6nNrqyEZMFslYbDOg
crqCMZ1da8k+jSztjwFz92ZPGkX3c3XF0h7QIA0RumTVv8WDgyGl7635j+pkuFMm1s1P3hpMfGTs
zvKdNY3TE9Vd2m/bWlYE+dWtO3whTj0/57RPEkSuv7y4nQp4rWVZdyOuZ+svl5OVI77DIg+dfJ7f
IreN9VmzPXQTttTj++1lFe96FKYFEQPaBlbsFVGzC6LG/WM3DonPXTltv4ni8V7dph7CX3UdIUe3
ij4AbT1nWV3h7NZ5ThaHXbGE4Ga5g8bc1Pt21GuwCyO8pSlym6ZHgJXNBy+UJJHKYWWuyPKHLgbp
zwzENyoF9LRa1lBw3a7v+BS+cHmNcsXxr0RVfgxoWM1eEID7NVqZA+9CUJzMswKVfeMFabpb2VZY
1bFbQz91KqQ3p3ytNucz5lkcx46ZlotnD+U5XIi2TdH1RfioWddxns2Vik4NtCOZEPA5/l6rhb2j
tHP6yB6ag7VDAMfeAeHapK89L6DisAK+Ju+E/rc7MZcI22sxq/yqYSf2F2bsIYasMiwIo3CL8sdU
tZXCaqxhwNl2KeW+HuyO7QXkaLPnzObXULS+h5R42VonYX2ZPzkl4nfmOn5TJ5arqzG1IEervRuM
8lUgdfbJBV3La7TUHvaBPvB/m8ph0I8zJSIRpsu2R8m/XiUdx2r0yIwcIQyA6SfyO4bvdP8BEZi9
RVplJccfXm1850AZRa9D2jFpKwTJAVP2pApZEBcLyKNbZrLTSsonXWROnlYDMQOBXdt12k4LcjtL
tm9xUG3nFhnBLzQl/Tmoo5K1sFPX3kG58FLOrctvEIBJg+YSn0ykEgImye2E1r9FOzaF7l3p+DFv
6aVFCDz5o0Kpgz+W4hu2wmWxeiLlymwe7vNJrS/CJgYLcKuy75B0Eq25TWHf3jG4hBcZmjDMXrRj
ivhaLWPlJyhbuEmjwThfW1swURtLDIQ7Bmpc7hbZIp4yOxdrMlDGArCv15XlFaS6gZ13Vj9ZTVNs
p21ltIWQrXLAvedMOrDw4FMgAzObuBq+ueUsxTmnUHyT84QZ+Y+tKjedQr0sXSbRVvuMar9/9xiS
hbvO+P5LuaxkV7lR3l3NzT2/E5QIbhLWaEd2/VrrLxo5QHeJogVOPVaAd0lN2u63zWpN0qoqX89L
FTVkDvmClOHOePnesJSRewxSFUynuEh5KhgJkOcIW8Zuy69NjeHlFMue3IL/WGiyOCf/xWmM+pxX
6AKBtkFO37dsE4nqRGEG0Zpb7BPJ8GXOQiirvnQDmCF4Z/7apAblz4GgKwnWW9Y9DjsnFtmhLarS
oLZ0qu158uQQp8Q9eE+tyllxtF5BGmAW+MQYC5IirsKgld7fdjnTTgKlIQ+T8dxPRb6tSBdpQnW2
vcm864AEKHLAuFNLaF7BF8jwNXITJEtVwggfV6IzWTzki2aB321qy/dd7TqHLWMUSnxJ7KcWf9Dt
QxUiyC2E3/8MiA1DodqVgD4QzYfPul45ftpiyr5Jya5+P4Mo4viJYoSOk/bxmGyV+WQgexHb4Q3O
K3VbW+2DhUnEGVLYTc9OHle5N/7QkejKFpHxlWM5u1V45BkVjgibK7um9XO1si3lHF/X4sXPx/rX
oI393IiuL05BC4GTA+sW35Svme1/sdmrqF00QAm6wF+w8FUGOa8jtmtf7LrFpb+g5+tSVp1BIjZW
PXljr+rLoApnSYaoRZXOMcW22YNJCN9jiz3z1LciP1gxwqW9MYQLnbaJUmmHkNsWB0u5kuaULYBz
bBZsfvp/SDuPJbmxNEu/yljvUQYtzKZnAYfDZWidG1gwSELLi4sL4Onn86yaqWSwmuya2RWLGUQ4
HOIX53zHmn2iUO0xc2OClYntzITZfsPxRg6FhLhOdnCPJgK5TeX6SBK9LRamI3D6ecRdKXGGrSZx
kTzr2v7DZwmrM/I1SRlwl9nx9pMLNf6xE741o7eWk3E7m6vvPiUul94G7y8vNVBOzLaCKelDz0GA
ERVFkt6bBWYeHODTvBuoHgQPcqxaYYCojTMyMvokuHNNbyv2fteBQAAUcWrlH9ZSaoSrlOQ2e3HO
U4KfUUYAAy/Vqu3gzXhD9dnUBW/TfkgOU65V+SkjO/LJUEtQHxjb4/9iXD9+lOi0GrwXfaLf+Xpt
bz0J2CdCjJQNSMCMogmNrn8ZnZzcrqxBzBYbXobbY/EBYaFvLS8Oj6BmeUaw7X3JU/kD7XeRcxIt
290pgYcD+W6Tx0s+y2cv0wnQNFZys4h0m7cZgcnvJY3iGvd53X7zUh+R38CdWROohf4KywLx9WTT
Ec7Mw6lkFqZU7umoPXh34cMgeX4zYeyUoVL9fPJoedgGG+uk9po2gOWBS+/RDQP0ujYrcD1P4HoT
drfa3HvxKFv3YSQPPY1du+A5VrmW4Of1oHry1kUJXj/Bep7aEj4nMKDmQKKonXDjSb61sYG/3beO
e+4SWJIb3cfwECcrqX0sNHysfv5sIn3WirEAzduNy3qHma8DOihItiO4ZLYJNC3rhT27GxDpYgBS
/DoPae8TSN+Z9q6YS2/gOhcM9VfdQ9s5+lwHQdo9GHVhpsjRpHiauqVaqRgde1OblwkRAa0ZeelL
xzq8LsYZ3RmjsyZcg37uY64U7qDUouWry3WZzqxz+ncAVzgPjFmfnBuNpbLa+PliXK8I6nj0rEY3
Rw0Jfdm5GRs5hETPJX84U+p863mcOOGkCqc9Nctk3mKGY8GD+Xks3ZPWECcYFR1hgEcfsLwXlTUP
6zNcjK67IE6Lbsv7ILe3pjLs5JqbfvXRzU0z6d88tK40dvBXRrc0zkl2FPN3dptqGH4yYJ5Hv+FL
ii6tNDKSzJ/qjaWjLIvNYnCIm9VXQu5LnaQdq2j9Vy2dM52HExKIsAEM4++ztCSSvlryVaPcAAa0
XTTUvU3osa4JrrOEPiIyTGP1N8R99etN6bgzQb9WIv0tVfW47inQEyGjrJX4/kE/GFFhom7Yopck
5WCaKwrFlFis4rVDQuLE1dT2Bq8tTSMlxLTHK5DSWn2sGWi+r7o0GQPLPv9IXL7rDe4aOZ5bA5ns
qa+tyr0BeeRO34WTTNO2RMY/HZpite+0IredHRWV4KmPwm2W4YL24xLUZQdvRmY3e3JwCdvgX7Hx
OAmgN7e5yHxWEJPZ6FuPoUW9LUjulBvbKcb0nNtpUNxXriJBz+XpNR2UX6XZo4cZ82KH7Kx0m5eF
TorQip7kqoYWW8W4Q1L1akxpRztOfCC5KwlLqbNXkci9Y4nXpvcVeGzsAf1kGZKljyuW2HXrpEBi
OFc+q9nMwHaJFNOg6u9RqSDk19QtfFaSPTHjtnfpKJCxe/Du1MZS7K5IwWJe+mJndnuH+hGv+5oh
DaC8zOtXfUlzEtR+3a//PEOi0kfHYvieawVQNH5sU8lZcZAHpHKHVK29BgLxR4eBDyD/jOm+y+ff
wXkvg7O/Tmwgh7AngCPiA+yAuPXJRB/QfFckI8ldQSTns7DyfMOboLhX2ShjthWJ3ASNeoUzI6+o
d3/nG/9Xh2cAAFyM0RGTyk8fV/ouE+aBrYSeK+RLstVAXAjbHp6UnYnnwBDp92okdjRrc3HWLO37
r0/35+NfNjbMRxBzcyKYz16mJ3+ZCjA+XYYBs9SOcU3rhzi4mMJQjx2QP41bKB79dvXb6aLGQ1NP
bdlHv/4FPo8lLlMQ9jMUOwZTadP+dAI6qgkdyPsCLgw1OZLr9Kjlnf4S8NFJBJLTm8O7+DeT95/Q
CZejMgoCF+ayrqTM//Fjp1jzzCHJQM0TqcvGJj9Oqhk3JlrVPNILTA5p4funwgCuUSH7vgctUf9m
/vPTqYeC5/yJKQBhbFrB5e//cup9X2EW5pvZZZSh7dFxgbqddCUntQGA2K+nHnJUc5/19vC1DlL9
BqTKKOJfn/4/B8d/vf4pqoCagC5gD+syJPt0JuCyNK1hIBMvFmch93VMKL/1oVPr18Hp1XSPbMX0
NgPjFOfikRu/m1TieUyqZDpejYUwqqvKVqZ2W5KuK76rsaswAeeul55S2yvXPSXAMhHZNkKAmbq1
2iZJ5808vDP0SHbm8sDVBpI+yh5ZzEYbjUo/rbOPoHbus1bFna27yb4AZlU/Yb+w21d04r557RcS
44WTJZIwnAExW0ic6LDuK08qe1O6TEFi2QZ2hYUcx2E4ayT+KAzDTvvC4n0xtlKa9Veso/oYqgH5
4KYDHPbI+N2g3YGaUp3Kek6c30zJf1pMegaLZQAyjgUbx/GsT6dcR0S7eKXCWQbWOZpRxsRJ66+R
05v5c4EQ5OxU7XwkE6gNW6rrG2jyzq7sLrtzuZADrXft/teXgfHTdcAijAWcD/nSY8oG+e3Hq3Ek
vizV4NDFgfDhPCmcZtpxbApDex6XGi6An0w4I9FR9pvUInVyKz0qo+uBeRn3SAMr9HkmoWI4IGtb
9B3qHaMP7Ymhx1e81eLZxzaf7peEgdFWNVr/5hHzgNpznp3XTjq+S+3q9S+aGKriOBcogCtAuX2c
1vqa7G0Ta0EoexMS7Gw2iDPgZKB4qZOF2jBl7Let8qRDNyjLyTth11DNkemHY98pq5i7uLKhyz74
o5v2B8rOUWd902Z2jNFdaeGoFf65hH9oR2xSnRezX4cKoW8/DwzLZULsoOERj7GMtqTTBeAxxC25
Tri9sMLRIhMkTZ05jg6aC8Mci9uFQtU70v6w8AY8vRbbhSRQeeOaQ8MEsemHe7vodF6oyHOWgwsI
yH2WBtysVCssxFPoM9ynlC/qWU2t9S40R3YnMTN+2WYZvDYksGaSxc3KegWFtECXm5HMvMZEd6f5
tRoHRYMsVv/RnuzF2ZRdut4Lbqxm0wIRcaOC2iAjUVJjquY5tcrp5yRpckyuAnp8wTKMPWEwXTtT
EbQRmAYm5vAhhy3fwppEeAyXMhaOL9+7KrXJ6QC5cpyNFFGszAoRy5lA2w1VHB8hk5mLgknB60Qg
YJO7mtSGthVg5fObqQBxc2z1msvcQVA0Ec7ZteoD3inq/ZALADYztNURNA+LMM06p0Nw6V8NoXGs
1K126Ff95bYrhd6FueaJV1oyCmGkLyjhRGlm800qgt69N2RbHREzGSjHfbfKsO3kcofoqTXixCjJ
0Wy02XBOOAH50DmQuPwaoEHyitUdBnpQ+vYAkgEaVT0YyTc7G/FDVYtCMKagNh5FNXviuGgDUibN
bdRzXQrphUyCdfmbt9jnUgnAIXWvcwm/uYSnWJ+0BBDPOz3L1xS6FnC8dA6Gu3Ug5YVyZj00XGj/
5h73cjzqhAvUi+/D8D69sChGpZxMjmfVmvUAv/hjwedCcnOafcmcQX359TPppyUuxwOV7QeQjtAt
wGD98ZHkaUFXAYnBDec5GGe8Yb7J0iAe8EG+FTVkGaBWU3WSwURwW65sIxwDc96xa/ffTDd9Lz29
oUF27UitHohZ2NGkRTWJypMoQCm3oR5qz2U3NecMWzR+09x++fVn+Lx2v3wEPoFp+qxeDF//9FSl
P0syWULdS2ewL7gNjNjDFxW53srMNTUBoumMAc8SW8Lu14c2L3vPv77Z0eMQzEDqEZv/ABbbp21s
20p0kTJx4ybHcoN8sQSQK1SDgyzRHRlcN+aEnwi5MVJX4aZoPTRVrK/z2DsyMkco4BuKRshOgh4b
o54liVb2eRccwW+tH27lcq25K4MJnJ40MRv8PUEW+45EzJz2hnbV5V4ANof50xT++tP9dO2zBODc
ohrhEWRYn8sWrZmStGmnDnfyUkQu857vaQHPlbA78iI1Qyt+U6dal3Xcj6cT0iAQe1RoVIzUzD9e
jSmsQfBDab9Ti87UO0mJm/FlDaUO5yUvAntQ+cljHFHvzHRwiZ6lsLIiHECW3OpjXi4bu9UxmEDn
CNjruEP93IjKHlEg5JgG6MfwIXuZhcloZVn9rNVyfkrNPk8PSIkY1ufkHFd0xfoeN19Nz0qI2qFE
w/HR0R1u1WV7zNNXPP95qv+tvLKb7lvzMA7fvo1X793/vPzoR9sRIpVm45/Bcf/801X+MbSYQsfP
/9UPPyT+159/DRE8eh/ff/gDawPWTHfy27DcfxOy+vsB/vFf/nf/8h8ZYo9L9+0//+Ojlc14+dfS
vG1+iBezuR//60SyJ6KMv339H6e8Sb+29U8/+I9ovr+xM/Ed2hFdp4Mh0fH/5JJp/t9oMHiGBBfh
FdKEgN7yH9l8rv4332Xq6TsWTa6DDun/BpPZAX9FKwjLmAUwYs7/+Dei+cwfJZm0OHRXyEaILrLI
QuA6+fGqXeukBcnH9ikuHuqrLrze7E93p+h7EO1/x/X+e6zCP2+Ry8EuUTsOiWoup4IP9+lgeIBW
DBMZ6bre0uNLbGkbYt75wHiAKsB8W8oqOA1aKiBl0XY+G6wgoLh29qHSE++i20/970nZGt9n8mvo
BN30sFTAf+bayx/9VHWwEuGBPBB2Ne/w5nbocnz35C6m/UqEPcahoGMx44xdkkCVWRAKz2P+h2sU
iFBUp7kvCBKbJMLAZEIGmMFvUtOWA1Dm3J8strea/aBYbAY31JQtL4W1uEz4mM0zn7QmetQAfgJy
SpIHX03pa03UjuY0bGVFhEHMZjj41rWJq/Zj6qQgsxPNtrbBohuMNksdBfkifNPcDAaP4m2DZJwS
t0fdfNA8e/LvsWiJPExyY54PF6Gkt8knQfKs7mkVp0/SgKsaNHcD3yd4AshNbge2n3Q/YsHhEMFc
v2WEgN6onucYGaM+CtDGx0q6Qn5Pos5HowITY2Gy5OAB3ag1ZTdW1dQtO4ZYyRaiWYa3normXLQ9
ZjsDiUW1mZPJZVk4wWDYBEj+v46r7iSMI138xt3EfvE2U4kxHhYi3hUWYg+uV64t1QP+UvfGNLs5
385NW16ZjPYujVuFHtHs8eaHbm43b5Pl5B2SyE4hc8FdGguxWF+MsXb9uypQC1hiNLQEvQomE/aq
myacNl014Vhm3Y232o18JMOlhbkTkMW8Dbw6EAcARPoXtsjLDpsW6zU8GXSZzVB46jSwmH/L7BQW
A6sDtdN5maR7y9Ktp5XFcQ8prh3vJtVZA5MZN8ch7w1G6Jla86E6R30F2dO/Uo7oV+Qs5fveSb0T
JjaMgTKdPFxUAS6mMNNd/NZVpz2WgajvgZn0MlILJmqrzvqTLdOClXrlmQ9dRV+R9CZ65xFvwOV1
nYL4NIb+dmgZU4YJXs69X0wYmQVyZ/Z065S8O3U+f7S9Jsi19sV6kV/pSUilXk9RMQduv5WF12cg
DYxkAzO5eScavty7hWY9g+AKHNZaCdubxAGK0BWeS/hQW6/QZ5T3nmaOycLaSNq7fHC63YBGrWdO
7Hk3fdCYS6hjxCIcIqeEBtYDDWFL7JJKAb0kxbuvkViwI0sE56Ka1RXjGOuW3WajYuh+VA6DkTdX
lBoBXswFVVO46mnnHFw4QFfaXC4A3bltv7gLtXkI+sXofiMI/bFMukRY8ZQFGs8ghKUrTfmPD63a
KEfdHl0G6wNjTX0PQfg3zfW/PIJFLCTFM3aC4PL3fxn0CFH2gyw5Qs9SefX2elr8fx7h04M36KSy
YDAYYX3xH+l7bxT/L0e4wJa5rS5Q9U9jOmNNBZcLIneJMsCx930x/OYIfxZQ/3x7IOBzGMJS5tNl
OA6jwE+vqpRmhuTmS7zr2NrzFeIK/WEVtf+Sp7ZmnHTc5w2fLGVMV/oNLLsLTYXR2ZXhpE4fAVcr
3LifZf0y94btbQTrgfV1MCaoQf3cDMYucXJ9PusabtLIqMrO/M2l9GNRyifg6iEwxHOY5+Id8T7N
kvu2RJLR40kOVuOsk6MDJYaab9syj/pLIXL797Py15CUyxf6w7niSKzQmXnZ7N74Hz9eUhqdLwYD
DUTf0j2SfFmcJm/FEF2vvyl7//WBLNJT0bhYfPE/HmitGtbKDeobW8LkzVEqqPY5D9Trrz/Pz2cO
cRpCTqZQfPc/3YRsOAgBgbAS6m7FnlSH9d74b8ztaEnK3xzrcqn+eO48i3YZmTktLPXXpxs+h3xm
Q9OwUP7PbHliXJ9sPNeNKU6ZF//6c30Sp14uCYa7yPzpUWgA0ZH9eP5KgJU22yY7nGty091nRE68
IwLkCb3/7k33Q3r067PF2uY3B4YG/PPn9C/zRde+9H/O56sROtGQdvgeiZtw5KNnTKSiL0NQeZvW
l+lNo4IZ2tNSeV/Ni/0LpN96bzFrYo4z93Bohixv97zo85uiZf3LRLW7aJbaBI6B60jttVN1tZtw
tSE14ZXItFx2T2g2Lq5G1uCPyZIbb8kqgj9wyRMsI/y670ITFm4e4e+S9Gm1ZFGeW64CzJJ2g7Yp
6GTPRbeOxNZS3YU96fBfqk41GA9TUz25HZZyRDnw0itH+PcOnENxz17fbjZpb6/zESyzbp3STulf
Rtg6txCJxYrPLAGfpVhvHHVMeTYu1CC/xwfwjfdDipZKZ6bIDjPo/JBckG5FM24aDwq1rXmSfme6
x2BO+4d+VUN7YEE+xEunia8IOMdbp8naQ21mzb4mZ3prjzWjz6yANxOJbjKH3YTg4cqylQBWS3Gi
bzLPb/XQR2hmY0HFE4GFzOi+FBdRQbhKzODRuDB8vunWXkRdArH0qh6W6T3xZYvcG2wsDCkdSoDw
b40BflyL0vRMs44NeKKcgmojscZbjt7emAH8yXiCnygf2AR6QM/wwZpQh0U7XwkN1vcpdcWkpRsj
ETMgHzGWLODMDEkhkEZvidjzqgcGmgxNRO6XOMCDY8Hzbo8+OIlZd1p3FIbBA7is3toZpJRAufQ2
ukTwW9DtPGuukZy1IejHTc3A/tzlZaOOfJlmjKJ9jvAITEy8Uwzh+pDOaQgCtHlU3DVbrS8x8TQs
sOyzDEqGPbhzPOfMQhTwqO9qz525TqBrJELMCdiQzVXtDtktxYO36RlK+rFbuPiBx7wdruQ4rVuQ
aMwSR6AzB5Ntfnsvx0Xv4plANnmqOZU3wYUVopILcg5Ur1oeS64dC+lF0btgQYy6pFapescPHkfo
Xltp4vZHu+BCw+jUsndEy7WMna3143S5kOaoEAk+G1H9HNmrZMXO6ZnDmqguyTvE9pKK4mPSCexD
hZzAcFucoFIPru4U76LVgvZkzQmkOtDBZTQHbeWC2sIA4JbMD8gRbWBUoCeGY4D1mPSFdSy6MbKl
CJJo4q2+Yyx/MZ0ScmKR4zB42gFkjyuhCxvDC5ObwY5zUyh83NYYw8oKHvAkMZhYyJcNXd0c383K
zmJbk4hAFjXczsRVUT7b3XcTE/yelbUZ54Xm74thkO9+r6st8a/w+2bWz1Nk2FUwRDlON0V+MIp8
1tjaE7Q8E4MguWseGCOZfcVP7t/D2Mm1jaaa9YVBKp5RIqvXd+xbJqSmhLGepybnKExyKbl1DTee
RDK+ulbmv8PshZ7qzdJC/TGOt5Ms+D0g2qBEG/r6mLuDob3jy7UYw8NV20rgSWXUIEmvos6cU23r
4spRm4yH3LSD+S7O9rq8tE2XvcPYbM4G0oCPIncTf6fqOmi3tMI9050609Vu1kzIZAMwnKclH1Ir
rIU27BzG7EOk8xDP0fToNWuy3o/KzlLB/cTMwN3pDDudky6b2cRgi8B2a8DjW6LSGcb17ADKM1Gm
psvFFE4Q8h6iJ6pFdg/ArNBy9FeDAYX0GcKPSpqo1yu7z6Mx7+xIx5YLg5lHdJwUGRrBfDbnR37v
JsLIod71Yp66t5FuaSNrm0cHsGpkXePE+vGEO6Gx95lGMRYOdTHtmt5QOzNRRr/zwLx8dVsb/qNX
mANai0FToJ20dQtvGvvDpINXy3QPHRDY/fxpTWrnqZGzs12KpjsGGJKIspXEIPT+uDwT9eyuEH5z
/Upb1lk+9gPksk2eN80tC5psJ5ELfFHSQMcrA9RssVuuxEPrbeZbT4Bhc0TGaXeCezJ4+3Zk7Xzo
EwOoc9kua+CG+bp06oHer1iPFRq3NvYAbti33miL+nVMetXHdg6R9s5F6YmpX+pHSQ9o/FGhnWgi
P3d6+1ZRP56JJJju6MBWe2/0yiTWQKHBSyczvTbsxr1vOmnam9XtFpPJaTIlRMCMGi+7fpkZTbsD
3+u1Z8sFHWG1zH6M7t5IYXX1CJjHks3wbnAVyqthSvet6IL0ChQWqD3a8IEYOq19AKsMv7NRaFtP
qYMqPPL1NritUmUG29lc6g62Vl1B5/MC6A7GmMoa8MwgehEmWlBclEwoSwpRYeJgeLSWJ81ZK6Bm
zC/uJ1Z5/X4q8ZPteTcMe4fBS32NY1HscvZqLzXhSTX8gWUmgRzSxn5VRv3CDnF9XXkAeHGKYCsW
GjyViKftBEke7c3GvmhpQhYyxi7VB3k7rvnkAZCDtLmxwRpiPmfJ1aPbDKx75J4NZ3ZWOyJ1s/d0
zAcd1GeSPxC5oNMSJBZ0ORObj/TrJVyoKnYeOK88RJ9OOULMDm4ZJ3N4gnkrDq9sXcHtV6tnES0J
4flcBq4aRWi0SXNvw57syLia9Ic6czS8VrjmslDoQ+BdO7BJ7onC5dmjutV+gvV5z2PagGuuT7Lf
92iDiteyTIlrrDXI9p5o+uu+g6V8JqtOZ0w0AG09QVxjHcCmmiEBaZj81qs+LLxMdR/KXVdom2Qp
5uOkl9WmXSmtZtKF6z+0uaq47yZfMdMRGFS2jZV3FRr82d5aPQPQL9AViYJQq+4yqOr0ve1UsjzX
CQqyfe5bWhkZ4GsVlWca4ITQgn5hZGM4gp148k4nT0SaYaviWY1GzmsMHoJ/7RprUZ+G2Sc2w/fx
1JGVC3++SHT+CSTczusKxA3lezq2O6SvZsmzdijRT6Bldg6gMMvmKMoSIXevxmxrgRVJ7w22xVPE
hK/sNz671KjWmjRmZb5SQXXLoy8aMT3ojgP4IUfglvagz5nNXLA0+153smtgw8SnKtYN6Vj1BJG5
aZxy99ch/lp2sGwl9uhsrW3lO8MatSQvkZxX6eI78n4vxAvEHA3x8k5Umtbwri0LoLyJqKe7qVZ9
uU0mcnz20vHGC6xKf0OG1ZU8SCCawKlYTrXoSKfyR/QF0Kj0eYmViynlVTE/IR0FPLwIRUsmN0En
A1Vvbk9nfRlb8yrAfQUsUwbVl4KXK4UBwsMDeBVAfm2p3NM8Kfe2IKf4dgaT57+rkviU50BvusgU
a1DwSnO9tyRN8LNb3bqtWqUoJjT9TQO/5eOuCMTdTHpsGdZYfk5mbfgMHeAwbxGm19oG1plvxn6C
CjtbwIYcWF/XMm7bbm6O9qolX2qzpBiswe++0UbJFXh4t2gPAHF9j5kTotKQc7+8j0VSLl9N+LP9
F2NojTyWXq3JSK/yoX4gqoZHyNh37UYiQ6fWYowbtWA5sF3kXbA1rXYByjPNGUt9YT1K4KGX4aS+
HNG3JwfCMVDFYsXU/DNvDNBsWZAWoQd75ntjA65FGloRfVoelhJmChJpBK2WvW0CNOLRsg7aoYTt
F3stcLciKJKbOderx07EI6W8YDIElnLiBtBna6xvVmdkUm2UwbKSMQvAIbKIEKHdKKE3K7Po4ZsQ
dnLt90WzpctwrqW+0EPZtfwO8a564pbzdx7ckZMIOjPWiD35bqTcWRsezctB6UGijqyU+4vCBQwj
4LEm/XDtTsL9WTvtSVqlBeun9RMTcqLRsNIkZCs21pyAocUonOm5wylKFxYUuOznEWmyoxF0RZs1
XNAm5Vlg5fG37AQa0j771twlA/HWh3xdl/RQERiRbwxR6zvy/PppoyoUpgfNVZ4Jd7BPm7NfoZwM
HS5awpk88txlNXdqCyO1bc6lXNWpzUxrOfBYzA40VQkAfGHp+dYo1PLB26CANUrEETLiTDePaX/p
u3IBb1nAqIrdavL2RTqqi4wF0gMGhkzd+4hGGI65JsKJouq/9B7KRwiXcIe9MohIpkBFbPZl0hI5
m6tXfSIfIgRBpYAIId0ceWym4+xt1VoV/bllik5+YtIV9ePY+IwnR75PD85XV75aNMXlhlpkuodn
a90ByBF/+MLQEU7PsIewT46nyans97lmk7dJbairV5BPdIxj+ThkSKKwOfOatPM2tKS2nDTczYBK
bH2+LmG27gW6F3XpTUp0Trh0whz4xEfX5PIG+XQjDkwdyy92avcjSRvR6DRBF6+LkZRXTp+tSN6o
z1nBDhewTY4EArlw8VKMOHVg2Gd1hTgbbh1SzzWjjeH9M4aJYI2rucMQua3b8woQ8AWtQin3UATU
8SMwr4c6kFWEgpU/BkRZ5OU0xuhSqvuOOIStrvceVjasY/hkiZ4Kpiz9o2C69tghzuPmSkDM9QCP
79oB4uTAsvVLs+rlDYH12raaXaGHDA2SNyLWPAZ0Rn/yMZ1eZ2vLYaEoAaWyMzW9BG6Xf6/aSlGT
z8G8C+xsuQavSF+Od5QVvsE7MWrcfLxZWtvcIQ82xFNrO8sxE1kercj7ELrkDrqACqrAplbuhytM
7apktg7yO9WbO0rS9g3rAGITAlLoZJF7Y9+xoOjzmEg7qOWjQ6fJUsg8YBx1du40i3OZl9WZKxpq
RWsXULZkfweg3XhUdvWQNJQJDtMNsrVw6HJtVIaIZjILv/OgIYQpUIEN5iZTh4X6vSGtrGlexCA7
WKl2YV+XeFW6qEY8jx29Bd2ke+VWwbQ9oFEw1KbpBBrvYqAXSXCBv6HF0vYt9OQ21GYhM7juGq8M
ohtXnAx2hsbFQB4a9TwPnlEZB7FJJ/nqYl8jmlWQHRCW2PeOudn5UVAlRF5NqVvekSAyv2lDWt+7
PehwBw33qWJZc1YDEKLQMjzjuvXdej8tVnlP0oK31VkobRqkijdEWwR7twwm0ttp3kNBv1dH7ugS
ACodyEueKdx9MfN9odFBTRATz1p6207Xgh3Jy4YWKpT8dCJ9kzxhswIyDs0rcofEYPu3UH/3ZnHK
UC/tU5YEh2EO8JKAcBujRk3iWC/2/BiwyrnLDIMNi3LmxN3med0NYe0QwDUxh3+AtOLuMIDj7p3d
qcbjmy/lHvAeE4vW7sHeSuGGrTRUbCiU3qG3tHht+L+nMqqzCsX2oC/eBntHQZsuCj5vg5XmTjPB
xzBQGs62nMbI71gfIibNd47iueYYxAKEjG/5IRHU9XO1FGZJKpJeLiGGszS2uiWIFCcC+L9rTufG
CC4Rb+PgfMP902550zd/SEdsRih294kwrOmqWyXIfYrnJ1RX3gMmsFpStnqy/Fj9oHtZBs2eYoyO
enXL6eD2mbtp8dBNt6T3SBgWEBxr7cZYIbizCWU2SB0w+/rONltv2efFqC/nBhfle5tjmwwH5qLR
YNFYxBjXBoBPQ2Vu9aXUA9Qz/SXAZ0jKuM9Ilc7GfvqYElduA9u9tY0i7Teio5MKDU1NZzlx63ga
1qKJe+pWECjzzYU7fkPEkbI2o5mtr0GT2K+JWNQ9QzB6yaAgwMPn7gI+6guJs6BHJhpl0mQZt7Kw
2Sr08Q9JsBboKHNvGxgNhKmOvTTmZDCi6xZosQQy4WVgprXc8M7OxBJ141/4iO6wVPZFAWZR/XLl
hTRi8/SQwMbonrUzi7yixhbc6QfRsuSHiEWjJs561eXboNa+QkxNUErTj3/DzaQRQ4iebdMYKoud
ZFhPirQANpNIgrK9agbx7tm1vdO91o562eaYCUeDQysB3yzU9Gm4w7hh3MwVXxzWCtSwBO5Gek3q
eFgTmnFtt3nQh31vmyTLkZbkIK4Rj20n3z1/mK7AXSz39hTkhPPYK09ZJKzD0dlld8RWF8gux4qI
EZt6fOcNjnxd88bzjvpYzzxtMeBeMZNfKA9bmqbZTLMD8hvSc5EAu8/0huqo/EZtTaK9pn2KaOMr
Fi9/DNEH1dHUcWmEhgIfDDCmidYEnx7jE/T0I3Xwl6p1+R4Gl9ZxW45WVkWZ38IU87DfG1eN3zbB
fsDOJsOsm+UUUnb2V5nyefpSstnAFdeFvKTayIwoZ9R/M1+0eWARMKHtenvECYwna/KuLYtcN38a
cSYhUSl7RAeO+mJKXIuIST15MLNKBPjJi/G9lIWL8noq3zXLxo/qKdM4JngYdTJh50Xt8j644ba8
KzMmB5llEy2VwyA7BIO0oY0KYrWQ8tAkQMQzrauuHHEbpkkHNhAq8WuXT2CzhWAJXgV18kJ0kMRJ
K32FQZiv7NllCOuxKcIRj52bZTGoTPvg1vz+sU56FnCswqdssiYTTx2B8kqEI3IhbW+hHbpCf+R/
ZaD5rTXruyQrcycUs2/eLE6OknFlFV9tUy+pHiwkq7t8MPPvmLoX4iAF6Nitr5ER1HgtG+dwQSt5
XoqyICdJy8DC9sJp2FO47fKedn6t4yqV87OdoLcAzI4L3LAa6HJSVoZ1MNf/zdl5LcuNa1v2h5oR
9OaVZLqd21tJLwyVtkTvPb/+DupGn9rJzE7G6QqVShWlEggQAIG11hyzENtdOwmgeswe1cYGfmdL
vabaoopNQHdGGFYFY7yppJT8ZIM20nsdkhqWthH6U7clweyNNglB7870LQP9Q0gh5y7OEuUW1KKs
2Fbqj9Yesd003AcSmgXbr7ShJKMwhr8kguMd1L00xHQhKzXXU/3R2GMID0yPOhX9JyUOlEYVnJx0
18JTCFJINsXQtUrztdBTEdwAM/sWYifPYRS+GB9wGhUEp9IIsvh2GhR69ChbBuXaxOxbQv8Mmc0l
tex/pkHdyw4uCeXPjjDd9EkpYZ48dpx7D6h/5QHUggzguC5k+QnGsh5jD5lJr8J82t37iA/qvZUr
ntM0WbZRBSF9qDy9fmmlWCNuXorS7ykEcD3gXQ1AXoPK59T44LQOLNDoFtEPdihKpROBRqnJ2SS8
U7vGm3YJZJSn2gft3VNKwDWqsrDt8cTwkWNdf485ehc4BspQAgqiwe/SB+8zG1t0aQI+bljXWIhR
bYxhtIEqxbRXj4qWCW6g1947gm7RTb2sMm8pmwFjZjZE4Z9bmYXthEzidwBmHBn9KRA4Gkh++l61
YwwfFtBZAJZF6JlAPvFTNIN+9B5WhAPYm3WUsUniQYpEPO03HhuzAZ+H7y56U+yIftJY7G0o+ikx
LBOqtyQtNDJrfLF+q3hsPiZpBIuevaLZdTokTwDnDfdgsw7SY0648AW5ICK8ZFYE34aUQSKv4eZq
gyuAxRx4NQaGgH5HtNyGr0ZQNQvczzB+wwQwi6l9ATcQHLI0VgWGBgp9TF3ld1T62h1mdMUBWGL/
IipixNc1QUDv/baKQnhKqWvfRtZnaKBq1irJJdFJ5GDgAJo4WCJAHADIKf6upR6GaDdEJjjlzIuU
I1ZMwUdErW+1gUfC1UxEHeyTU7beiAo+dEHyiio4zl1FD5DCInkteIs5FSTN0HLRKKJjGozNvoaE
T5kKnIjjCP2cb5mnWv4WG5uyuikadBuHNkK+56q86nu1KTPYSG0XTZRqx3g6V/Ik+EfIC2QIU3B4
t6rnEeDjjYfEz+ZCXfDK1KXgp1IiZPKjADOnPoAWMYAkYm/Pq2IvkjN8LuePrt+YzDx8E+LKMVnd
P0j0SZFTZ3IF8caa1E1YSQMHzGySX9G7Zg+dkXESjIk7MlTc3rYDsdF4FyGBk9ysNLme9WE1RjeS
1BnfYNsACuzTenyoYNxKtjYogESzQLpBf9eHGMwCFrVj8hH/oFRASltVU9J/FAU5C7u0+iDcVQUM
VhG3g3zTCbCmXUbUeir6bjrCKx7ip4z0HD0zqQF/lBrNfEJO02Q3STTmgptmhoBLWQFI3/en0hZT
wkYaGlxxk6E65VInQzZIqUwZ7tJiMj4UcQ6F+0KjyxslS/Rb5pIHsS0Ut3gNtdnN0EgQyzgnEtPU
pKLak+t6y1F2ks9JFHzD6rQ2pp2cmiY+Bb4fya8lRzHJQQMk5QQW8TnhBigMDokjH/G+qJsj6A1M
eJHodsI7oJRyHxl8Uu00TMZ/eHHSXYiVavwjpts2aAJZeCEpmpBc6YB1E7gzlJe+MYU56OjVbow6
HfpJVPXRnHvqDg3SpXg/+UVR7fxam14jLewSN+mH4Q3DcZDno6/cjoSrn8iiRz/Qj1bAfrO0Ohgp
CNc95plUgQ2avKF2kBglig8kCHgjRC8ZwHZ0jQXQA5fABPZ7IseBu6QR+uQZ6ouBN5CJq6/tdaY0
bilhKJJtUtUWgcTMT0ROI4b+R6DoJTkgb21I1qTsj45iJfUhaDlD/FOQxBnfKOSXAmAFM69Et5D4
gl9QCelrZtW/dd1sqQ1iJnur+8HijFybRNHJrguCTe11Daq5w6nzqfEAvtlhGNffFd9PD4U4BXso
CEqO2iiZ3sNaUal7HOKXQCuIK2Gb58FKUXSIJcQ5oKJGJVB4vHT6Qrxtel8K72NNCMTnABQNt0bm
lnHU+GQf0nRE0xaRZeZOGjD6SMvl9icVnM29FPclBV21pT+FMvuw05dN+mj6Rv2icO3H5hUn6/DG
a/Tiyfelob3tMb7eAk32v+schGqcuDxijZEYKlxw6vFnGZsFgAS/DjvHr/i4ODLf7eEoTH7YOhJU
zdrNhzZ8VHxsYw/wMsr8A8Zdf5+Eusht3I+TD/gDFFqKUt28NppevY46kC5bRe1LsD8EgDGVFdBO
C6stG1ROrNnjxB3CSctYJphUtOktAb3kiWcXJFdVpUb9FY9tBYJdqx4lyq03slpO70U5Bncz9M5V
SLm70pR0NzphE5HXSeZAtzVotP5u1LUys0clwZrWLhNMDp8jCO17wRAr+SnKWvlTFQt4+kGodNs4
oajze8gZkNjnSF2ETerR2Nesl0Olgckh52b8kIrWPCqmqhFWr8TStUCmxLu+QkzLRTBUtrIaiU9d
Lnc7OdTLhEU4qm9enbDDdi0bktGUbbDHR3Yga5nW0l5uVS5ZwEwadJoYIWw0khN/+GRJFK4Ws1eW
FiU/67aq7igtDB7zAUmnzbTKQO4Q/8vdTKASEpRcU7TPpVzKj3XYhtsw7Yb7meb3Taoa6VZHEbMp
cT76WZK995wsrLV0E2JEAkgZXfhY5yOzBNsYBOsiij6lQ1B1Q+pn+CBSlG05OYsTbLqiOWK4599R
J2+8iy18kgG8w33RAxEP/Zh8J2rLmvuK5BPAJzGGBN4j8f/JWvI2XVFbj1HVEqlKPB7I1xXkYZL4
AM6PEsoiaUw3ZTv5aEUO9yJTE7yrBr+68UCB/kEXlfAmemodb3z0rQG8IfZjYFIWFbB4bomHpPfS
l0iq+x9YqvqYcOo9dmG+b1XKY4C+rN5Tx5fdRI2q7weLcy42bEPOjBaF9HmkvoF0ZlRGv0XZm77L
tUZmRCTTVqF8ZBspJ7ER7wIygIyFmhYeHI2WitveCpXfCssQYYbqVa7SRBUOHUKcPPu+SdSBQhbp
uSeGyUmKqNssaAIsFQikPa20SWTHDxXzLZ08DL30rjXKTR2FFLl1KZSHFAee7ACdQMD0oDUKYcuJ
oqichBzhHieTKXlFqD/YnZDiFca5Duw09gb+NueTdqTur5V2yZRmj5rJIQcUOEg5I0OYzPVG9Di3
zC9u60HsyR6Ic5r+j24qZRZKpc3JLbIIrp92/h0m3xRLKyPYoHc955hl+WM94LGBjcqhlSeVqDPk
yz8s8ZJLpICphsE2KTh1jZoiIKWLVrvb6GOxY7+IH73BiMMbmB7xc9BmpOV5FUdNM6Y3su1+fR+K
+J4RPwT1R/7Tfy3AN+9kTEDufUknSE2hnk9FCed0JO+ZwBWWSz3rYmLAZkNCv3KHSSihnw9B9avq
4j519LzpfmiRxqbl4Qv1WGMgNeBIESMeJfCdb6ACidlzS6vPKkL5I3JH454rjP7QNkP1JIVjiOcp
PhSHsUvrreUJ3FdMkOTO1BbWfKbH5wUXEdXYgDtP9/jzNrpjGqL4TOKMwG/Jn4UlgwYXf+Rj0900
ut4+9GVHfWNSVoq/rTQ0OlD5sMSzQ0+PZSov2vxRiVQZJawQKEdq6/LhoOghIS6zEvNHjEVikjsd
S4VMf8hdo6we/ErVWBt9tgNbgK2cF0w/PeivL1VDIaXdTlp/W1ntVKPC9D3LQelaylv8kyAsS4iA
D0Su5Xedk/cHJecjEXpNIe2gltLPNvemhG9H4uWPQzHAcNfiDkbaMKo3PUw56yPBKuYWpNKANQSv
RdlWMA6AxjdCAe6ljch6iUn8EHUM0JZjAj6aKD4xAc6JumdPZCGC8YVKgqT6xrGnwmojBaaDWVL8
pxZFU9iBW8OshKu82e2wh8G3p06gO2FfZRl2peZmupnTuHgv6SbMmo4ynGe2gZjKJTHn+4Fpyq6a
GvnNkNqBbGGfbxhx8TulfQW7oMb3D+BV4nHg58vdc4mdNMIR5EwTtuUURA/5oZqcrpWTrlGGRgAM
13AAwKFGu41CWb1FLVBGTkph3BtmLCo6dRHMhyEHn6bMo+wrdShqEhC5GXFbxOh7fuIhOI5mPXxY
UwysHygj2D12XItCLD6G/sdsJfLp47kZH7Ie6dkd1YlVtuEAP8SOVuTS3WhVHG0ksx+/NZka/RMO
mfKzNNEDUwyWmT8CKpvw/SwLrC5U3Tc/A9IXWEYO5F8IofZGCZmyEdm6kHUf6iBKH6JmRAohUZcB
39IYi2mPesJ6IoRJGYjsm+FLl6LgvsdCvccEZYywLx/VvugeUjWYbgKpG36JfFd/w4oLRnz7ZPYd
zIPmeR6Zwze5kNSXscQymSx7GHr7+XhmkC0ktIS2miIFu5czKbqlFi2TbS81JREnIav5VnGbPEZD
EFeHvO5A3Lds1Pj4dCSTEVrI807td0QP0sa3AFCopR87sgpSeoOLE7FvgEH1u9IO6j9BxgHfUQBy
8DHh09rchNgU6gdy58NTEwuw5P8P+LuszaqOLTyEQOUK2Mr+MdtagbBPBPo5bjMMkfQ2uh0Hv/8p
R01JDFYUv1+vDj2v6kXKRmGqhRLdoIZ4Uaic91JXB+2o2HL9PIYyjBGZ6+50uN7KhUJbcpGiSSLU
1KDNLwq6xSLyBChSM4UekajwjKeHbeX35HIL9fF6UxdqXS1EeRY19po2q2FPy2ypzyqSOiWiO2Fm
I4rea5x7T9ebuDBmoIShGBsK/UEEeNqEphTC0MY0oRRPhfGaTRuC+NebOK+CNkUVWDH1ZRr6r79i
ri9CgRjGR0e0WiUp3bulgBdCvBMpk50CZaU82DyrDTbFmfigUKVuSiALTzuTlagqvTCnlgRrsoiw
Xo9F/Wju9eFXauJetlqOPL/r06JrhkzGy900qSKHeXraYF5McUWdrWrXCWQpgociNunYSVp3UXjn
+5uOdK++Unx9/sbmsmdq2GR8tHRxWbsu+yQ1LWrj7Lx7lvN232XNFi3m9Xf2t1z8tGdARCjO4XUB
0jgjMyNHzykk4QxduL1Tb/Rd5w6uYGMBY4cbLIBdxMYOcUendDun2QxO70oOg24TKnEEl/TDxnA1
t11RCJyviL9sE02i+tvQ1eV0LcykDSudx5Ksh6F9b8wVioWCVHLxRmmAkUUJjrIRycPpGxUSnyg1
7nx2uZn73bkYIjk4z9FvbGH/02/0aw4ZUof6GPd/e02tpeO7nkMs1SlWVpA0a8JP3sZcbI+mxwCn
A11liZOR+gJLtlQabHM8hCQlfJeMZ1Q7+gseePfeXkiPug2Py3kL7JfPtUGXz1bwovl53X1ZwZ0Y
dbkX0TxIczRu8pNpONnhxwOAcRvZmYlt7sHbFvtflLLYmY0ec7T/9HbkRCuvfwEZQXjAumajQpBC
AbvOTn/6JDVhd2PAXgOrW2yjJdHp8o9I03HyBPAmq5SJ43KtdD8hc9TEUwhJH8LIWPEdONtmEKeg
5OEbI+smNPalaihPUQPg+8o9WnvIg8JtxeYZKETt9IL0iOeiSwbq/vqC/CupOJ0CNGqKqBJFjFDI
Bpz2XE9gOtWBRG4lsu6r8qPoOUTWav9UC/ktqNVN2+v35HEJbWv41SL+ehxM/IsUPFnLaV/7/l3h
D88rTzWrSs6fSoHCLDIYyE5On6qq8QuUUX/hiPIPZtZHkaO7FqmY7+R3pt6CbzBtIWvfMGB9EKBL
Zqnyj6xKK9qXiy/EEonzWHyWZXPxQgyZJK8/UGpdplTqaoJrYQjbY/hMgGwfE7mjaOzX9Z6fnQLm
OfClycWSkKuRuo+MJismvkagTAQlS462xdQrD1a2/LNdb9HY4t0Pmk9hfE9jHUVVnPPIfxvcQq/3
6Oy7QiOsLEODl6PgfLL4eFJHO0Ztphg2cM0NuaZdAR4HMM7KXna+l6D+NhCAs39jhasvVrBvCA12
VIrHZc98HDPxD4xkQmpp/TZNRv5+vU9nA4cpyAxJR4JlUB+4BFXIWtXVWgRTL8u/KypmgSudufTn
c3Ji+jNs7AiL6V9YlJbiMg2Accr/aQhpTL2x0oWz8aILX5uYH+HL3itEQkc9C03gauZyFbWj3nCM
1m0olLg+WOcTwFLxbsFjwtJVnSPnaUtFqpRCowEgFkJxJ3Eh8ZXunSW/cqg9X6w0AwJPlBVFRxk3
d/hLh/LGl7HptPCOld4bbDipR8mowkEB0H4zCs253qnzdcphXUKoNsviUMgtOtULXdBYpU/ImlZx
G2oPsAk38ZA+xdaEY/G00t7Z6zJoD5sImX2afy63IgwaCadLMojY/J9Ol+6ToXnOoLSomb/Gvmec
TrZevoYsIDplMYiWvtiBhDkTDF3JwF3FeOJ35nsftqldRorpBo24MtPPTiCciGTFmA/xsB2QgZ6+
NbEaqpZqV/Y7bJnUF0n706O1ykQy7MYm7b5lXb+5/ubOpuPcomowRSxOPNpyP2rLNI19MH/AwlRH
C0ERaL+9cc3d60IrXOGAPCjse+hBF/0ilDvKVqZTyDHcD8V3rcKXN145L5zNCWgVf0XAEH9M7kKL
XYJkcWEix+fig+09gTK1ujGSj7F9vz5gf2FmixlBR8jCclzHUkJb3Ey7RhlNkPfc5WpBukXv37il
UQ6HZFCiIyD9P57SN9TJE8+FDrSPRySNFRlSMPPesDI7z9adyXVVJx8x77oc1hfbVl+XiTUYkgaN
XO0pzqGmxUxV5VVRu+QwNTLBPrXNVk7vrK/zRYGCcZZyU53OPF0MdUk1ZKeUSEJd1z267p17vONX
2/nHdmtvDwfb5h932+2WX9kHe9fYh93Oft7x0//9S0d+8o/9bO/4zwf++czv4/du5v/OT878w+Ev
d/7JcWzXeXpy9/w47mnLnX/ib4cf82+Zf+v8L+7n8f3p/fh5LNyCfzse+fF5nP8XnvO4slrPZ9zs
vcRtHhArMZGl+h9nEhRXjUSFT2PZcfVLFidcH249/fX6lDt/y4qq6Kyd/3XxWQq2/VGDKNdQNZwz
67qiQ4uoHWGu2SDrCuvP9cYudYpFChdxthtTl2fNVOn6EKSjYcdJ8YhQ/IC+miLj/raThf31ps6n
kaKypcoiHQOqqcz9/vKNijEy7SY/w3cIy4Lce6/L0iVACDC53mTNLyoQrrd3vgthlcLbAgxGzpqF
c9peIMVKoUSBYU+dWh1FL4X3HE35DXjObmVbPd/IacoCiWlxXtE4wp42FYLEUrU6RpbYmfFBItlg
h92YuthG54FN9lO/8Y2xO1KG825QhbNyyPg7dKebFLV88zGDTR3Om7X4bHVakIlDkhIWt3P7x//e
qpUHiqbsccOj7LotOlQ3dX73W/QFGFG9oGrb9cfebu33whXtP5+m428Nd7wRVlbNvCctH03hok3I
Y14zSzexiQrNyKjhxbYKVGwZKoCydsY6bwI6pvkXCWHIKtC509EfujGmIKyFnNdZZKSRBZc316fS
AgLLoQDQxNcmFnOpkMzWkKqOuRtK2T7HPtjVxrw9VBTYOuVInYsiZZ+x0JVOnyUPSiuW/+0ZaH6C
mQ43o5m4Hy+eIE08D64uTyCRknOAm9zmes4pb/yWGGug3QubAmJkDQwU8Viu4ovrBIqMkbQJV6PZ
bUgSbkTrLk05bdUrc2OtHfn0xVVChyZcoh0qDNxeuvOoIAoh05TJymHh0gwBf6lBzhX5fC75dqWH
i0UrUfVS5tJTWfi/ImNtnl/YbRA2c9yRCKHMU/20L30QU1OcEErApbqwsfdxNHnAUkArVxa7NI/+
6YrixXxpaTETALAHZpAzaq2KwjF8nJh4we9GUKkYTx2hIibc/qyp89eFtaYvbOE0rfH9IxHALxad
hKI7NpQwsq1Ir6H/QKmFKu7L+rGXdxA5uQnc5t2NOOwKNMHVc1DdUljVWluQnFP+c2VJXh7wf59l
MQwA7ULQVwwDzzLmO7+5z8UfHkwYRbtF8K3DYh9eEu/oRR0FKRi1bMdx5Wh0YVpxMtRlKnoJbyrL
E4HU6UquVwxHUYkS2bWC7zX1atc7emGRwJLlgwkEjhDdMjDWUpAPe4J8GVrDP3KubdFK/EakvCn1
NS/EC03NKDmFbUbm7jMj775+oUu/L1X8dXSbhPxHF45PRa0dqa395cXF2qZ9/vq4IYCcI9nDV8FY
5pWEXi5LGErMYkXYlaX5SwEWCYP5+387ejTDhRhuOfuYtGQVjx1FmSOGp7bR4JE3pFT7oP7Ixw2x
h5Vo4qWv8HzThzRJSRBX1nm6fDngWKpQl0UXEJwjnGA+FWRYD76sCP1H0hRltFUi8tUbMpHmh6o0
Q0RxxcTXSgjjfoSMOoYHRPH6Ow4YhnHnVUX/G9Id5hfIvNAeGRRCQNNPNS47zUTyFpZxnfwZPWSk
rj6F2jso/vJRrBLrhikzNNxH+u61CCokg4OiZ8R3iyzZqTCOKQIMwurN0Cf/FcBx9J3EcXOIsqH9
7RmQItGHDWtUzPPJNac9/j0ILNZrgyFIj5DQRP8rJG4az4jqXOz3E/iITZ2Lw+v1N/83MXW6T5Ll
liUOZsSpQDEvDkV5RuF2a2JGT9mkrSvFDfZANiE/qCdUNIGJoq7qFcgGcOXBMQO0SXl2xBHRNVC9
SHL0dP15zo/1OglHQAIGQi3L0BYfVZDIURIagoctl/qsqj4qZTyh83ofTcE3c5JWTr/nexP9RuRD
Uot7G1PydDL6caELcisKFCWE3m1UG3/6qZlWpvzZIiavM19UTAuXQE6+iz6VOJq0kQITjyuRK7U3
U8M8NUf3+sidzZxFK4ttaQSRNXURrXQjWiPyES1skpGsmSGu7LWX+mOamIRi+smVYfkR72TOCG3R
UGwd1r9Tk7LIlpquxPRXziOXevS1ncVaUJDCtRgnJo6AWQkO8KDsqTeefqDfXDk2nk0Dxm6OZ2kE
iGWuKIu7u1+WsopShnJ5vJtsJUcYBM5jpZFLw2ZhZ8qRkRl3/h1UxCEFg4L+F9mB6RdA6b3btjHf
//t5QBmCxfeJEAiOmKdT2ig6IZDaLnHiSM9edXFMDhUKzdtAtjDkTuOP682dH7QYu9mjnM8Gp2GY
Y6ftBd0sEgzBkCcAEbrmgBlw3n3XE6qjb/AqtUvjLund2tteb/fsMjk3C2DQVACB8SFe3JNzAFZd
64sQ2YXwFq2EuovrUbTFXKsfzeYmSN4HXF5tY/VEdbZDkeihmsXClxcMLR4jp/0trQnAuQLIyUeS
jtyoMW6FYPgm1AoF1QH4obQ1P8BzTB9UQI9uE42qU8fhs68oP3rJf1fMKr4X9HHaYcMWUQpprHkb
n89mno+RYWOHmicuz0KJACVmTiDZpfLaFB999u360J+db63TP3/xycjSGo5RIOHGK+1i4d2QER89
JelOM93CX8sAn6+a08YW00uNMhU9FJ3xEhcu+mwPulUp87/epfMAJn2ibEPi8gN7WNUXbxVvlk7E
b1u1iQLZqvGuxT8U5U3IsAzUbmP5reyPdbdFUCXH2cq+IF14X0xi3hPXItqWF13MjC5PSqXRbFn6
LsVugmta2aFF/oNVatBuqhoJrNZvrP7Ni2tcse5M5eF69xdmFX/D+TwChj0zMBJ38UX3BRTu5tAx
qakl21DEHSN8KcObBjc1mXia8NAii+8ilrHuAIN0snw7yEBiQHe4vfooF04d7EvreRo9UDQ9UKxd
R0nP8NJTfCvOxUqxU2rBtjdVZ/RQHkcvarUfwccOZmVn9U+SFG4s3DXFj1T9XVcvlvmgWlgIiTvf
d4zeAH/20ho3Waa8XO/6edCCGqevXV/M5jA0vClL6DqFaEixoF+g/ANgF6iUebhcV9wxetao0b7e
7oVFdNLs4qVHwyAISU+zHTbuGNTgC6a+EFlnsvm3XhOufLPPt8uTXv6FsX85dQNbiM3ap7kcXW5D
QZ6Y3GDKaTedI0vgB8dPEc3m9S5eWLpfu6gszj1h0XSozzqNMlTdwWfLljnHY6+w0jV5PtmcHGH/
vkGD6x/q4jlmeroje+NIUW5LO+M0OGhDSYy/ZMlvS7uR2ifDEGyAF1OMLuajr4DnAwtSPiUZnYum
I8DpbQEpaqHc9cOuRvIkCMXm+jj8/eRee8B5A/gy+F5K3BMdMANBBXxj3kSIojM1pTnWPFXY7W/M
c+xZDW74j1P4Iy+4T6Z2A+MoGyxnDJFxWE+EBonZPZjoJyvjXq71n9cf8/wqMI8jF0Gum9hok48/
fczO6MQRnxdm/yS7guFY8VsYHMAcyx31NGh8VOPZrDBLwSi4/GgLux0+qetdGa2Ls+bLUyzWowz3
yYg9nkIkEqV6n2WNCx2ciZXOnh8u6SxUdWv2PCCqv+ysaGHQgwoK5OATmL2gOihqAmwjtQ3Lba1v
Rv5dZMAtCoKt4qc2ABGwvvfVbZy8Xn+Sv3vr2ez48iSLDhOgVBSl5knqbkKQtG9rhMTxTPq4saDW
oNGX0EcJ8oNYP4vi1p/uh/FNFaCnR/u2hLQdjbbc3lQABGpzk2qNE6EjGlRMX5NvqGDsMS9215/5
wqFvHr05VY/7OXmDeUl+mdEIKXoDgrhGBvibJwOu+y4ogV3V6m7IVMfrJqfBGZWwhdSsrPaL04NX
NleOUmi5/FKh3tDzLsQeAhgFeOwG8H0qdJ/IuJOVKXJ5hvzb0uK9+JiBq0pFSwiMuBgQNAy28E0O
Oibl14dzraXFt0BOeWne7H3kK6Lr8amcMmjjyaParhya5YtfnX9Hb/kZQM1tGmPAthOWM7IfxSS/
TG4wcIVF/NQK0UZmb/IlZxLuJXEnKzd+eFQtjiHvifVNKd4Nc+JffvTjHbIMMvIPmZU6eNrlQPZg
ZlhP10fm8p5ksB+RuSBHvkxP6UriGca8T+qCdz8EJGsqA505+PxmULaxrG4HcYK7Z7joPn/E3q8K
MwQHWCQORB1GAms5rMsz/8sDLfaNKVDLgfSDZmf6tM2xEpdESs2t2zqQHShwzhQea/ERaZGNi9T1
wbgw9anFngOBjAe8mMU0SeVU6EOMDWywTxsrEu68Ltk0SbESr73URdoxiG1yJsaDY/E9FeqYgInB
DjxoQuQI4KRs0LtAdkaE32hShS3/r7fzyBWiTuSTlsb40SF2Sf5/Oky5JQll7MpI7ZzuMl5JxiOL
2GUIvh0So9+GuKTlTbrSzKUDOPLef9tZdBj2zxgFKe1EcEUGX3FzS3pXGt2Vh9yxcu0FL4MDcuhb
C7IBAoonvZceQlXdal28Eiu6PPhfnkU97XMbW2jfNF5yOwc7tB1wSlG/y6lzRJuOnXMlpjewett0
ZaXNf+7iK6RRSEbLbA8ScZDTdpM40CWsxzU7jm6gCzhW8+P67L3csy8tLPZTqYN8LWaMcmrd+8bH
oBzqdB/3H8rwlOY3enqnyrd9vvZuz+rkZ0/IL60uFo0XK34AMJyzl/EmTR+e4O0S8UbIHiuAWc1O
CLciALfrXb24UBUgw3yjDJMI4+lYag23Vn2kpyrGD2B49im4ijyzVi6tFzZzypH/bWYxoBW8uNGY
m4HS6BT9LgCymKF8es5JTkAluN6p8wLoeSS/NLcYSU7ZMmIxvlJx/iilWyG6q9Ch+r9BCBJpAGHA
l9HJs08sYcnCrJw4rg8p6rzTIU0iXK2bhG1XqXE7tMQHsBV3XWKurIK1ZqTTZoC1EuNK6GOhPdfN
Q6R/m7zn6+N4caH9ZxixfzhtIg/FQMTIj2GcBFvsYVMIKy2sdWKxncV5I1JMRgttEOyUgcvl4N/M
rKDrHZln8XLHQARCwo1MDuHzxSz3S0pETJFXUlcK0mWQieadVDZkao6CLq4sqUunZM4A5AXmIImC
AuV02HyQQlod8WaAwnXjHy2Q91mzL/PB0SOgItaDOFGWP3AmMRIyczvRqLE1f7FakKOflnovKp+5
8YmXtSo/Wk3m1nnuqv1RMH6aeuWgM185013a7k4eeD70fTkiz7DJBMY2H5VYrh9k3JCdMm9+KRZJ
Qv5DDDY2Dd9hSmTHYJxC2Nzigxm0ydpzzG978ZrYgzg3zLdj8exWZ7S55EGv0uxmKNJNYFqlC/FL
vMV/JkBW6Vt4jfa9o1rRS5Dga6X3U+BAP5L51MP/lIy1BXAp4jIbv4lcvQxsvv6O3JeREXhpldEo
mj0l3y1MSLXsG/pj2yjfdPNQDrVjGC+CKvz30/XkfSymKyE27rfoM+2gJAQi643IZavtDjHCDqpJ
uwKCSrRWuzHviWeD/2XWLrZoP5VNKNU0mk6bjBBan412FWYbLY6dFiGfqLyZxqo2bN6lzlrlrPw3
modwZbFTq/mgZPrAytT6yq5vogQtr+CAVjDvE+MhG6s/qp4+V7pwuL4jXIqiMtf+07C52KX9TkkS
Rnm+VL+2/XdJ/vNX42m+5tUBr1FHmFD6HUvQo6228jG8sOmdTPPFSAdyWxPApGmd8o60+95PZMKy
lZ1Vvjyy/y6m5cjqetl5I63gKGt3MLXC8Z0qA762rmL+rNBpB5lNjNTA8zkTnSkGsJFBIR5fiqhx
UfXnzTfZIlKa2NP0bWX0Lz8cIX/uB6SzlvG2OsuKFMNlYnzt2zAeE+WgJNsOut8A9XH8rL1jio1z
tvLSL4XfGPl/m5VPN7p4mhQB3yrNxpwLJyGQzgF3ynDTQGupahfXSSf3fnYRhf0VmWWyQYYDkMCG
CZIIz8AMcMNGKBMRhmzMY732fPOLP1sMpqZzFENWSFH36ePlZF7LQGBUdLV3Z5J53HRYWzxi/VDH
38dpZYpIa+0tJqKQ+wkAJ4YjCoc9MRwp7O1A2hYFrOCbsHjrzBdNuwN8Egwtocc7cFz4NPyOBjeU
nvRitRBqHv5r/V9MWX3S8UOO5tejfcva6VAl0xZuud2Gb7LgxO37qMoEU17LkSda2XP/H1v9fwbf
WGwIiBW0QaLckahqw5nqNvEKHP3uPBJfKden4tMKqDJbiXIstwKqZUSDYkR0PuhV8U9cvHHZNLtA
CWqnhDTj6aWjKR9NnK3cLJbvednK4vueVJkqxgOtiNEvzCXq1i2DX6jYRzCJGMX8l2t72dpiFmvC
UKUUzNaUZdQQ3ByteYRdEHat29YutjitVuC98B76a8HrtcFcTGe5LUVBA8kH8nQHQnZIfg//tXh6
2bnFFEU8kONbSRuWDA/8W58e0mlncpepDHk76SvxjflP+7ogFq3Jizmp4cLaAkivQVlthBYGHIYe
n4IXHSZg0KN1HITd9Zd39tVYtri4VRQmpJSw4uUlh1nDekMRYHHbHK1NYod39RZXQsV5HrdvmD/d
9DZJuJXZs7xyLNtf7NCahYtREdNjMBIwLA2nyVaW3Dz9zseUmm6k6H/L8k+XXNcKFD3IyILN/L0N
DoZ1bMr3INkYaxq+tYbmrn45O2oDp8fUo6FihJT7OYk3GTmf3m0hB11/a/P6vdalxS6id30aDCot
ifmvHEoZ9IsSRVC+cm65/G6oCzKRiMmisVjYY6SIUqLHNR5RXJvN2DHVlQ/05Y3q3xYWK3gUAxmE
C7NvAmE7hjOaAHSdod5ilmUnvubWvbES6/lb03k+eP+2uVjRphYEVinSZpiVH7FsgL9LcBAVrSTd
G3UBmQjTVz4LYRSP38NWTZ24TsujnhgC7KxQUP6R4eD8aodcuK0I39yK/VD8UJsgeQaEpd6RtSXK
YALM3qO7gc1X6JVbUkzzB7Gq996O4vgPhXaBU5SD6o7x/5B2ZrtxI8vWfiICnIdbsibNkiVLtm8I
S25znmc+/f9R+5zdVSz+RdjnpoGGAUVlMjIyMmLFWmQo6NJDABHpnndA3czdJbUGT5yZW9Gd0Xrt
HZUU7yoQ9f41rOu7inESmc6J2sMErgQfrTnkV2ZkaYfRqNR/fBEiGYjBoV/VBW0bKv0zKmjJPiq0
Z6UXrIOaydq2FIJHhKrW0uzFM6AAJdJ1xj+B7p2eASGVjbKR08rxpO/MOw/Q2TPhpUa30PVfPgNn
9/dn5DgyNfNOvewsEwJVInMoX+kCD23zkFvfBRXsnwGTZm6LKoygK4/9pQgNCkNGa4+ZG9hHThdY
NB3ypipnArkdUsh4N6SR002DBFq692l7DUm1AZP4dnm1S/vKCJehUFtnIlmc1U1S5gaawUTY1604
7MZTy/wuDlK9h2AuROlP5/+mvT02NwtlLpJrAvMolROJT11cbSvza1j/KcxgbmQWxYzStMasxYiX
/QMVVwBEK34qSsRZsxvZXRtKPnsAfprjCmDGWmKUZQ59D+Kxy5H8gx4iAqrj/uxMUN8W1O521L00
nL+qti3ewNBv2q70fvn7LaUqsKEok3WGfOYovlhA4s7MauoH8i8NnogACFaxEtmWgumxjdlHKxJN
KaMecvmICcZg3HeevDFgXUi/y80vtVqpuS6vSKfdNGEGrflD3lSgiNRg4XJSBZpa39iq772WreRD
SzeQSSnmf4zMH+1Rp4qqEGWky1n16qfaLi2tlTiysg5zlgDp+QgTg8A64F6lBAXcdqgdvf11+fuf
ldw+oxUX6f/cpfOVDO5olHrFrZN6WyHfqz1cU2FD+v+tEG1LuB2zrwac7O3aIVta3mT0f+3OlpcO
PprMGalCCoW9BLrTJSQy53Z5eWtWZlmcYKBUmEVExWLYalpDl33nu/9ctrG8hYzpTfhBzsgc2+sV
lhqlA0aa8Nkb92L3ddT2EU9z19snAQRr76X/lRftZbNLpwoug/9and1oqiBnVdlj1a1+BsVrgAiY
2iICc6VEz5GWrFhb3Mgja7NLDb1OMA0K1gThe6B8qJA0jKs357wY8+mLR0Zmd9jQZyEcfhgJ8ye3
eZCt+14Er5BdD/6m8qgOZU4H5C0XVu7OpUuMufz/JgfT4o8S5Ny3Ygh6ubGN0t0j2uUkgX/fdN59
aQw/jSr5i8R/mrMG1UzIVeYBHwERC0GxSWxDQmXPQYaNsIs2Wc4rBlbiP3eTY2MzN1FqZZSzCGMW
whL6owRirdPezTjbaMaVX6+AIpfchH1k0odUgJg/O9UuVHqGKzUVAkEQZBqlHaKzmEbvl9c0/eZ5
pnxsZXaqQzHUgCxzaWXWvRvVvDP2kfwYxitmllKqYzOz3Kbp+knGAjMeAoBxre6rFjE/xdxNVCsN
Jei0fxCleuWDrW3hdPUcOaMVuaj3gdFxPPm71fyW62vZevm/7d/M3wMDxV4GEghYdR9DBT/4iJDI
KF2rN5X05bKtxeWgAM18CoP+ljgLHEj1JDX8gpAt4QmiZF53qvYdekT7splFl7DgeJqufBXCmtNd
y+ssHEDwV47G083pTeuRmbnfipftJ3GRy7YWwgVdAuhjuORh15hDLBAJUYs0KktHMw8PqEw5XXuv
wPN12cr0nWdOfmJldnDTQc3oQFVQ5JaHfKztci0tW3BvDFDeZb7bkOGXON2yQR9QInIxoEUV/LxM
s0vqLmtexhIcoSt8+BXqEqa7MqCycG0xCCBDuwJtDfMIsw9lub6ueGVdwnxL1iS6dq+rT0bOLHt6
W9/m2tpw1IJjnNib3ykeM0augD2hhXcPFjbkxJOrsVpjDTkDxHB5nRiaPd9TX9dh/MKQVFzl6pUm
O7XOfAUaOq+gcGSK93F06BFcHhubyUsegeOKxywcteNfMC8c8zCCeFvmFwzDXQxcWTYPUXq47JVL
r9sTI7MIn3gNr6Pp+0XCgEY0WmYh+oVIlqEyRf4WbhuiiS91zxlPnpUF/n+MM3YAiQ6sf+LsTKCA
OA6d3DDqT9KoZQCPTQTY3lL1GVo1m+4EvXA7XBtOXjwo1r9WZy4r5NCLi0ZbOkazg8svRUEqrnZi
sfcyO0fULlrjzVv+kP8anPls5yppIowss6zuCvPBQu+uX3nALG6lpKgSHEGQS6hzLO+gGm7u5R3u
Kgb1fW/5/UYsBncLszbsElaa24wnN7bly1DSqyOdOzVTVvKupXWCbAGeh0STTjp0GoESnVm7qBtR
N+R563owN473/trw0VK0PjYy8xkhZjIJrdTSSQuEi6NvMRPlsGGiqFbuV87GmqmZo9SiVZZuzHr0
fusx9JE/Bdqbnz/39d6C/q/Lt3F058fvMFCPSN3EzgjJUEAv7/vlH7IU846XPPMfBNtEMy75HUIC
rlN5TUWE2DLkAq1+5UQufkFN4qmtTdwR8/JBRNtI8wu4N5jldIZshya0k2e7y8uRFtdzZGWWEvnI
bKNTg5UQXb9J6nB4N0XUiW/8Yu9qN62R7Fx0dKI7yXD65rsW/XbH92qN1m/atfmFzLjTf9c689aB
iaoODReCT7A1YLbqEJQtgIjAA6OX1C3rvzkdAAOY0VclHZq309OhmwhnCXCDOONo5ZsY2ZI9z+mf
GqRvK19RWco1JB6vgOanHvh8mgq1Uj/KJwoV8CWbYttvACjZgxPZ0T2N1itoyrbdNkCG3I5/M4K0
Q+Tq7Z98mzzI98FG2nOZvcWOfyse/nQcZrpUj37YHHtNLRXgQ8cPK8znyPVthDuitUGupVMrw0xG
HGSemWnM030elW6I41QpnaR8LURiRHioh2tt3EryWmN5aZ+PTc1iUTBYUj8qLKeutiJ9iwhG9stn
Zc3CLAQlCKN20YiFDFHvSirsaK2btHhzHC9iFl2YwkoCtcVEEF5p5Y2vbrvkpy8eQnXbCNdudSv1
K/2epSgjQ0NkyAzUm1RKT79QU6bJEEqTF6g7eOqL4NZaM/HZwZyfbijzeJFDjgrCcOYFwL14OYR4
ARiz62pX7S1rU30E+7dh0+xyO4Er2J3YdGHzrA7ZVli5j5dC3LH5mWcIsC8wzzRtKqIYInGazNhQ
r4Pxb+yQ6yOgMRFlzYlFTL0TwypgmUP/gL46zPp69qDJz5e9cPGDHVmZBWxRFjr4rLAShiJTCAcd
nc9qbTDjDFw7BQfYQiHQA6gCZmH2gOnkuJnGQCltmMm9IO5LZvPMV9d7bUaoWrKbyHpMsK+aOyve
Wmsnbcm8zCgzbO8GTygYKE69Mh50z5eyoXLk/gFm301vPBn+m9Z/yOmLUKDZtqn0a5NDoTzAn3d5
gxeO+VQ+AhEITgTm9NmJqAzen5KlVkDbhV9mjtJypa1xfy3ZkBkq0xgVh7llzqPSRG1VDxY0yVCP
IPA7aDvNiJ4ur2PhTgUGSxWd1IHuwxz1LXaSHpVwfjoa5CZjgJyBapfm7ybYVn1pB+busrmFU3Zi
bha6dH9IxGDEnNCFO/Tc7xShtxFw26Raf7hs6vNqmgUUVFBILuGIozA8v1N9E/lt10LwtLvObKZ4
HXeT2ZpvR5vmOtszHQhB+fbd3BS29qV1fNtwGGzffCSb6FZxRNv4Xq4sfmmvj37Q/C4VrFjtRpUf
BOhXDv4ZDH9DyPaRnEEXJy+HlYf+0oOYDZiotzmoGuMRp+ej9bRMRbq9diTJtmyBIRBY8pyP6pt/
sCL7e5fYGeSAw0rWdEaFj7ETs7PYI5ct5ckKs6/JthdRPrebPRMptnulPiJMe7B27Q0Dy7a1tX5Q
ok/sn9bVz+rgerZie7vq/R4dN/TIHXd72SGWslh+mMGEEE9X1Btm8cKrA5FeJT/M/Srs8ltvU38g
q4A61q23lVD8tYG5OslV+Beh4tisfPoZXC8WpFHBrFcpNiLOtvl2eWFno7r/2fF/Fzb70IrYaW1h
YKH/aDfKAdHE++w+/FZ9DRz3WaMGbHvP6recdBI4wuba30b27//jT5h99CSPNA+V19oZnMputvW7
dKtusq+Pyd3H9/xO23dvrsOXFjYQGW6GG3PF6ZbQSiffdpY9WLLn0VtlC4TDXf+Q/Aa+edD0g3n1
8S3bA9xzUfH6waz6s7U3ngb71+XlS1O4P481/36BKe4d1Yz7EhyRGrB87eHBdFB/eJc2KPza3tOH
5KC5vVWcsrdXGq1nc4af3x3qKwhjJ2rIeYSzojzIkzGqncbdVvlOk9HMZOq21zc0RsX6TvCuaR0i
QmrWjvgj8Lf9WiNg8Q6e5q7hjgOoCvjhdOFDbuS60bHvI7y4qE/aEawXBGVHLfaKcpVZD2ZlQ9Bn
J+n9aN7na+/fpQsFGpeJGnOisJ3fkUIvj5mKErXTaTdmyHTxVWp51INfL3/gNTOzM9wxpCBXIt/X
hbhlLLJbWdI/hNL/gij3Sq59NjTy+VVBJk9aCQbUl7Mw5ad+LWmTL1kPyAFv/L37hIDtVf9ivkh7
5dDe9F+Eu/T3s/aLrGPHVbKrNoPdO9Xb2qlajphHP2W27DKsjA5Kr9pBs15D2gPAR7+BgxxVWwwi
Qinb7V7cjdfG1eX9XnrjTDkPDCOSBUfCvMTfD5IIWQsKU1Y9OKPR7yGHceqST9snIxPvwwMF1p91
rWxlmEYuG1/KuyiNqxM90CT0M8vtYqFUimLgWMkeoN9/2rVZkoXkHEKtKSvhyPCYmv199AIs9HnZ
Vdkfht728szwdr3kxczCJ16xcu0thCbLhPIO9sqJ+HxOU68Zop8aIj3dpELbTrCei9J0Ai22zeBH
m69V4RdKtSfWZoGwdKVS94IJe5V6ThrfoQ7moqeV6V8ilMuj6k5VVlxl2SKFF5DyUzN+FoHA7Kgo
MhPwjCDeIjyO8PdbCKdpkyjPXfM7dj2Uwtaaaku5FdzknHIeWRRv572bUA3bWtcAh0i1U2kQW3g2
8qhQlW/F7kqOoZiJHVWgaf5TQ7e1jK4KZSW/XfiuJ140S6VR9K2GoseL4rq+SktoOStlO5hooAcI
Ovnf/+JM4LKgPeFBBPJ5GucrVBK7pstqrpIAaGJ124vxyst4aU8RiFFg0DOp8lEZP7Xhhdkgikpe
OxlK4gFMfqML5LI0t5Gbod+aXrudx/BBcDBKSAAQtMkk9BZLxYHNdC0ILwV8sK0ob3C1II42S6nk
NkHNoSlrJxXMbd7XjJoxiTLE+97tD5DG79I03hnds5TpTiIq+7gZrlJZsgszt5F6vWUa0PGF7KqB
Jqdxf4Tpz4hmpdbkThrFd0NgwuBSow8Lrvnyh1qMnMwb8u5RNJXMYHYeIlX2BU/kl0vFN6O7lSxb
rr/n5r7xH9HT69Mbndn/FZvTPTBPf45tzk697mqlKFbY9KrIDkAdpIrgeN02UYSdmD301p0Ux8yv
gE7cNX9RFp5YqP674Jnb+LEr9+GA8aYTvtYVk+DmSyXV2zBO7B5KKHV4X1nu0tE7tjg/eqmpVX09
LTcHa0mNz0+/RxSkdXWjezpKOhulPIheaCsqZZfajsV9IBAN/+mGG8P6Z+XXTK54afOnAHmUe9IX
Q4Sr59cYTAJa/e0nYliDBmA7utHWcB+L9BvCtNCzvBXxP4L5vGJ/Gj04sz9RsXNRqzTjZ0dFi6Sy
YJKN/ZdfSrJc1X+l+iLLV5rOXOvOisAarvXml57SxpHN2XNDDSQp79WW2Bs/++0OOsdB0BGE3rV9
bmfeSmRaSAhOgv3Mmj90iuBZXGqKkX1LK6airFouV0LOglOdGJmdWzXoBA+CQNDnrXfleYGja0+l
Hjh0kna1+hfgNazR9rNERplw5pnThLWR9CO3phWIW0MeHTN4k4Lgpc7M3RCSIEj51WU/mX7/zE2O
Lc7VNkjbJHRaJ8QmeN5cjg8u2sFR/BcVfsyAGkI7ZGIFnkUDARG8LgsB8wo8yexcGH+I4s/LK1lw
vhMTs+PvykreyRP2VAzTA4VRW+/hxHYk2OB6P0D1/Ntle4ueAY2fIVo6neJ5HUfpAwBkWcGSUuSZ
lV3lPpTB3owdJV3jY126gxHJ+dfWzNXb1Bqg7sOWMWbi41Dnd1agPzWjtc9b0NGKLDzLKkLkEhVl
1IXj4dGl3rOFJu+6iZPwoTaT5Ovl5S+9MU9+0+xkWG3etVbAb3KT8FXJqh8JIrFxHH243WtCAzBy
3U0HRYYWhfaoMrnqeh+y7q3FnIWUwEKKCXj/xLWo67MRrNxTgIkXQOtgkOyKn029saK3BPK1leVO
R29+UI7tzN5/1DEKV6w6htc20EN52+DgMinkEFhtbf9TuBs21cO4TTbes3Crby8bXzqkx7ani/7o
LmmtNhyMbLItR3stRhJbtq4S5W+28tjLZvlClmkNyr8c0iq9byfKuwqqzP7VaA6Xl7P0yajQg3Ky
aBJAJXC6nLFKM1p+2Ak8xxT3hhddZYywrQJKP6PK/JsdG5odG1Vr+0BpcNHW/BD9Zq8PNdVl1/jq
+elBib8j7XaQzN5WhnqTVG+V3D42mvWW46xSGt2HA0LEVrIScRfj1NHqZ+cmAwvRiz4/itFv2bhV
Sc0qc58YQJUZ+un/VBCPugXH9N/Nnn1UQRAaoZTZ7GagjVBveqisgCb9zRfla4JkZA5l3onsxD4t
+xDkZJE7vpEj65zaGji2SFq5jpc3719D078fnQTUot12CCtmJtJfqjY+GjCNmTst3TTDh+J2K59q
2VH/tTbFhCNrZedXAahdDoSCBiUyJ1a1F6TyHrHpy/u3FFwgjf7f/Zvfwlli0G9KQCP7wfeKBkQs
bpI6cWrtrYAd3Yxu+jUSnKUqJVmGbECfgbCXPr+RIxcQ6OccxZj0h77obQlkSBrkdqxm95HSO4Ke
70ztV9P81tJ/ZCaReXzZYmpt9CbZX17+Ynw7+i2zrzpqcgFJJVd31YWwrgDF2HSF4m/UwI8Ol00t
fdLjZc8+aa5lsRmqmIo67ypG69tDTC8cE2fsZeeyqZVVzYeDhybv5Z5pBEeThLusoHmiyAfdeLps
ZTE3OFrRZw3+yEnxmjgzXMy4QrxvAvVNyADPa/VW8BT0ZGQnkgAFdvq+N2hvt+HWCGjBqoiWdGt8
m0unk6guw/yl6VSdZ3ekKXaNUGi4ceV1Tgxltl4bTmVpt139Hkgw+Kbj2p21lIVB/wJIxaQoqcy7
zR0JX+mbRFNlUL5aZRMgKhDGGE2LTaHIw8bzpJXDOl+lRH9dZsCW8zrR1s/RlloeD0oRFKadFO+B
BZ2p+auYRmKL+zC8MuSVfuF8gZ/WKDuD8uBWh4flNAZxfJVUVGs0LszxoCjuU8atDKT7TqWapoxr
80fz8zGZA+YhaTTi6G2bsyuTYl5ZS5VlwsYp2TBGa0q3M0ZHcteoquenQ+IdMMlAw7cN6gLltdN1
offtZl5rCbba/gwy8SnyjZ2gZC+XT8f57mGF0VZiHBNVZ/yDUZ4qQR/4wP0q6aPO072bDy+9YFh2
W3apI3HzXja4tKyJUZFoDn4c9ObpssYmHVpBiiCazl7SvL73A8OR9LXNO2sBTLLehjppEk6Ms2BV
T83EMhwOmRD7zs23xI5sz0bo7+PN2TpPa92s6YMf51BYknWDKYWpjUa6NkvWfBRyXC21YO7dlxsk
B/f722oT26gBXt64z525ZGjmeZ0i99EQuBBG2cmnXjs01khv61uF/2Pamj709C+JffPt2+bO2t49
7Oyrflr4/vFDtW/hqN9o23yrbT/sR9VGJtWO7bf99tk5PP36dbP2IDg/KKf7MvsCsulHEFayL4JB
+z5o0mCfSnm2lb3oi6F10kqx49yRJ3PTdAWgHiBKsyuyh75W6iR2J2z6axO2PLEwrs2uuOv7eofM
y8pnP3djUka6d9D+E8qV+dh0zkx4GjQ8m+u+ua4K+FmjobvJZeHx8lefJz7/8a5/lzWLArErGLVZ
sCzfhKbW/daMyTaq0Khp+oPCMJ2uxZKt+9rmstmz5UHmMukDw01KKD9j/h09tVLMHsJjLxsdHXlA
LdLtVSr8JStoO/DB5Kl6rsxyDdn1LYRJe+bNq1utzG0ZHqm/0huRVAMCY4lwQG/uNBIUUZGLStpF
oPCbgwZPEqFwJWdaWAdLoKcyReuJ+u3URDN6jRIzU+mMbvvq++KuQhJYjI0/97lJBONzVn+aVZqt
RHW1qpAmtZnQjGxmozeNCEX2t8tf/vzynu7Qf43MntLoiwxDjJAXgjPsmeTlVw2qMCpva6in9rH7
2+/L58smzwZhcXLzUxWIMAocb16KbYO8i4amDxygAE9+J+9U+LX7UvyQJO+pj9pNkopvkgTC0is2
gRqtRNaz0EExEWZP6sBoIMHnNXPDpmGMs/VhJu3EtrDrzviwUkP7WSiN5EjI2W/iIh2+Xl7zgstw
sERuKACIk++fukzfqU0d6lnglKFcbHVmUg4oLwVbr+NQXzZ1BlGVWB9pGNaYPAerPf2WowTYD+lb
tZUUOIO3GyV0N1Nxm46vbtwequi1iemNe7ct0ih+PG21k8QvQ7/Xk5CBRfFKaO5L9x/DuNLWXo/y
2dU5/TCTohRyxjzAPytoRz9sLIcuKlSKxWNKBw+UV0gWZaUVXCGeBEltNGSB7uh6GYFvFfSmPmRQ
fTwi/CJsxaBs3EMSmJ5/XXIzDDa5n7LRokJ+6ryeV3zZAr3fSUIv3JhikKqOFMW14GRd13vwQRbK
t8YILG8XqkXYrMTPc5ee2LDoXdMsB3vMgTrd81JzxQgmDRjjy0PIc03ynVG/ElOnHSlOpfCnoGcD
v/8aU9aCX2FXRTNOpAeongllFn7qMnhE4OYIKZEGpEbYeIa0XfGpKdacJCOsj7uBziq5sEQ6fLo+
veot3uNQhbQxH4sxPCF4ssyvNJKjcVsir1gH28K9Vrx9m71SD+zN51J0/PZnnt+o2RZ4a988IH53
+WctOBR5OUX06VABXpvtuh61hRZ0OQD5bO+iNCERti5bOOtTcphOTEw/4chnm75gxKzCRP4Rqqid
OkFmt9fDt+69/74mEroQmCZoAP4jI+nIvXRqyxqLvogzbJmQgw7NbVc91DJSQBCyrAEglvyGEQ5g
K9ObA2mcU1MeUGkvsLjwRy8/1O648SLtyszWqGXPkkL+PDkT9PK4J3fyWTojt70glqGTI+l6WxTm
uMk7N3fEsRUPUuDpKzfzoj2oX7jQJuD4/PKPyrGVKh3+IMuPr2koe4G888gN1ZVH6ML2IecB4eGn
ptCZJGYQR63sBRXrGop7bqyP2mXMTzBfLnvf0nImwXVeT7D5qXOOEuLg6JM6h04c/pC0X22705Vf
ub+SAixbQaBJJQVEcGF2toNAlPwmQFvME6/q8deI83n9Y7BGIbK0Z4Qq2kMKb9wzDF4Y1yS3rhU4
IZk05OBacp0UKhPeVhBmK1TvZ0DLya8hcJpU0nm6n92BIRLmmREwcSn7nfjaJ4YFW7gfSk/9IMLV
M0CSKduiIIvvVYoCUloPzdc48MbbpAtF47Hs4zwhdvNS3qumIRa2IVYuNJ9l/zL6XvxhGJV2MMyU
5uDQmsZ3Ncykn5c//tJ+gS0DscjIHHpos0JH0XBPQbgVOI06bFyEYVQrO1iutRJDl77+sZlZlpnK
0LhrBmZin7m8HgIvkUnvaDO6r5fXs2gIqAf0ReAFz1qellrI+aiS7zdUd31IEVT1TTKj4gtFG+Vj
1H0Sg8sWF3ZQ18kzQMmRpSM/dhrkcjGRBjMPYsfQoyvB6jfqCJy/DvaXzZyl0JT46NxMkZvl4Xin
ZpRSdtUa+jTHVUtYmBqLvFa+HqzGsjVUKfOi3lA0/hubBlQk6BHSGZ99tdqFhNwzsGkFCKy3uO1V
Lj2VGY/G5DFaU6VcuJgmMUCi6tQ5oVd8ukLk0zWUdCJauaZ+I5IkJq1B2ft3UFMFN9rd5bUtfTYq
K2TnE78/LNan1grX7OCvmwQwRvNa1NArNTXwkyshYsEdIdYFwGVMxOcw5JxaabQuEiwhjeEg1PdT
ESFMchtewspOu5XbYmH7pvFEHTJ3+vpnDlJZzIv1cR8isBm1W/iwhTuCyHufAroJ0XrZduger9RH
FpYHZFOmLAZVK4yts00UXFNAeNMMnaRTbsOiA/4l2IOZHNwuWalZrJmapS3miJ5vEVH4jbLX3PTt
ikKinn3z1ZVIteAXJ0uanbNAFKEVTLGTaZSxq2pr1MGhGdU/jxo8UibOZWoVvA9nOYsYiKVaSu60
c+aGOd57NwMOF6yN2UyJ4yyjVi3eCroGVx3X4syM0pZZiLhr5GThW6eXPPCf//gYMbEP0RQHF7ji
nG4qd6El1bMmcnS/46Qmu0xhtNv943r89PIh9lEGYSrSmJ9WUatMX9A96i1xdosINN1b8bpJf2kT
xi5YG9tZ8IGTUzv54lE6HqhCSP7MqVVK6yUuc3r+uTYOm1Ifyh+X92/hA2GK8ADUk4fPHLELsjMg
fmBKK4QrczAeBmltNnDNxGw1g+a3Xu5iooTZ78volSFlRc/7cnkhC+fzZCEzT/MHIPyjhRWzE+yR
2KPSwfiiCGtvpYUwh51J8BLIG2j42XXblYY4pkOObGyhPkP4aLeWexhlfwtKnQk65pgvr2vp3j2y
N+cxGUzFjz034w7MK7SzSz9DHdczbE8uvruuufMCb+9n0e4vrEJCMRWeedjM35wdrK6VFxSQMmTx
NX2hPP5Hlno7Vx8TRXJovl82t/QAJXn5197kQ0ceL3epUQkF9rxWdoZysIVKs5EaRJjrudMeEurE
GsR74XbF7hS1Z/HpxO7sflSl3BOBZcS0usa94u/U4mlQXjp1X7PaIdtnFRMPQbprqit9rdyw6ElH
a56dC90VksZLsE1XCc/RIRrqhcch9u4krbNHLflDOjJeCydrnZ0Qtbe4+LNprfKtJyV2Qetf79Ym
7BbP4dGqJn8++pJjHnpNOXnOYFnbXqt/dFVj47Hg/+hAr3y+RWMIx8BVQP0C0vZTY3Ede22lUsqt
NSGnccngYGF8pFOtL3BfwkPWgDi+TcvAVsQrUdv74U9X153W+9ZmK/HnjLkUIcgT8ctZYBDNrAlj
t4MmHyjDl3SUxKl7ot30GtwjuWXVcPcxiBC5MrdImvjbpnGhYGrCblspgbnysefORVOA3hDpGPcW
ifh8FswdWzcLVMTcB6mFwz4SN8JICynIbnuh/sXbdCVMnZ3g/xiENYPHAXigeR2fAVqj90zCnyyw
3WolbjqlubVgVYamaFMWloP77YSi25dqtNJDOCtMfhqnEKJC3grt73zyrB+jSmhGdA/71tqUnXgQ
RGtniJmD2+yERvk6Bt1EJmBL8kubeyup4fyC+7RO23wqxZCHzB8OKdyoYwJVo6N57x2j2yir2pcd
fe7nkwVEMhl9ADgHsmuW58at1xdK61Izc7cqiqrSTZ9umzVZ7sVveGxmipZHZ9fSG0EUSrZRfM3l
rfdVeRe/DxtZv1M9e9hfXtI8x5kvSTm11ae+VGsetlrjqqR2HRQP1hoy5Ryt+rlvvHu4rEX4XGbh
vSrHYCwrL0YHr99FMeVpz7Mkx6ilYV9bUWSnPJA2cRaBFg7r/h6INm89qdOuq4QBiXoc/vTCYdlM
PZNwoxgLWmbewh/Djtdlg9j9UERb8maIQyXbbdobo9AdVy4PhpXfk63tB8298w3vyV9juluKDMQG
jYkUg//OmzRK4HZqmIOWKeXfsWFAGX/visJjY3X7LOvXIvTkmccX7Odnpn4o0gqjqP45Ln3kUkpb
xVWoERZyiQEiOaluLVcxtn6RFd/bQA/RsxEfam9Ej1gR70JTMDbhGK0c0M/vfPYrLAOGCgD28AfN
7glXM/2+dSkk9LneMTfVJgqphZ6oLwK85Js6akokifso9W9K6rfuFlr5CSiSSuOVYYTlS69E8GjU
gqH+RD5ZQWlcgbmuUJPoWiyGlCnukb8EObVevUDYLm14mPglkNp62HoIqHxFLkrbqnUmvYi1Kvwu
0qrYo8Apv2quW8CnOSSb0FfHWz9Qk1ehcaH38RIzfmy8kimKPz16KO5OKqBTYWCibTw9emJgiO0g
BRw9edwIHayD/Q93XCOhPD/gp1ZmKZ1rpQmgKawEyo0fPjcdwjlrD6XzuIgN7jkq75P0wRyBmgOH
cUcLGyDP0zGkC+6hGGz7/hqq7/zQnBqaZTWRBXBJotTq9LJvq8KHV9xZynYs7WKtLjSlCaeuCiwT
wUkaCRIswvPMW3Cb2BoNQlbQbbX0oQ02tfHcZvcclSjbGMlKBWX+vJjO50TVSMUaVKg+n6+Nenh4
5HZ6NskeMtbGY6p91G2+YZDIbkxl12e/Ljvf4l2t4n0icXDieJ+dxbBFRqkxeNAATbbMJwW+keYt
NV5oozXWUyBvVO4bRjgvmz33RtaJpxjgwUCezXmtulgeNAPVPKfz60MvuWQo0YNeqivbubw6EnZ0
B2SdRunspkb5oSk7ldVlbmdHyXsFVb17M1o0GxDm2MrGdZtUdi7tLi/v3GtYHkjiqXpp0XyeJZ+m
iiCFPr0l9Prr2Dz3+bUXMnxmR8JXsaQHtb9s7izZndyG169ICw8wGuxrpyGkyZo8kb0SDEX9NWk3
PSQt0cZFsiuyjfAbvAceVvV7c003fCnVOrY7O4eh7KdCZ05vpqreB0Z/6NC9v7y286PO0lgfm4kS
zVmpp6y7Wo5TviAyEXl1VXSHoUgcTXcy/Y85SqddPDI1y7fg5qcplmHK9CBNoE9oMgouJvGKc6yt
aBbvvXAoRuoGlO4l1c77R3gfrQQFl+GXzzz05d1biic8xegUTOhkxN1PHUNrfIleU81Nq5DKfLEY
OrCYnXOfGxFexDVgwBnYYvJD5vYBWmmw65zh2aVCaItSmRI83x5rqHXyZ+bnvHArFE+V+2qZewTS
Gu/nkCHWBLbsd5XfM6pgS+HebG9E9VfJeGSSP8fjIdU3QZp8ubwdS1t//Ptm/qoXFXAFj8QjkK5h
32qHXWk8KdV7HaykOGe9wM+dkCjXWJ9wo/kTQSnNSvLhfSGto+0U7JkGi327QDGvjp4Kfdj4FPai
Ot1OCO0m/pErN5mLItGHplxH/WvKQIzeO6L+1HtrT8PJv06vND7S0U+buXkj54rWT5tQJDeDiCJo
uG0jMEIbxXoJk50ebtrokAkbOGvgk11x/qXArwM2AM1Ivk2D+dQhiyL0XbOlqzP6opN5zDapQKJW
vH4p/B4bmfKUoyw3qnIoFiKMdNL3uqYhtoeFU/FfOu2QuEi3ruzo9OfONvRoTbPoCyGG5kFXTbTX
4JPRbVW574EXWWvPziXvnbgcJvk9Sizzy6wZBL7rVDFSopYBy6ty/OLzbFGln/EfM/PzLproRWCP
oY0JRfrpDhquGkKkiKkgfNa9EmbB0vayB0+Cs9FhtOHysVz4XifWZt+rC2WIoIChOBF8nkVmdxaK
kz5kOTKqgj8Ub9fVf5GAnJicfbMQfoAUZqjYkRE7Futm02V3sAFdXtfCBzsxMgs3YwfYrCwx4kEo
VsTX5MFsq22Wm3at9fYJBp45ISRD0DlQlBANyuGnXyxJQzVWh2kP4+egv+qC+zpVnBopBW+rpi8B
QCK//VWlvwL91h0PBtDOTtUpxO3MxgmCq9rbwQ+8kZpt2UFSHzc2w+NkFBFYIP+hs1biwOLWHP3c
2dYQH5tUDvj7ZQscD/IaqdwbxXsHpYSxluIuXIInWzPLxsr/x9mVLceNI9svYgQJ7q9cai/tlmS9
MGTL4r6BO7/+HqjntqpQjEK4NR5PT3SEktgSicyT51hDZ88sSgnqXyXk0aSXWF2pyACm0VaefBqv
KvVgKz4p71pjl0+FW5MHW3/N8mhdia6gpSTIydeAM+R8oRoZWUlZxtfYmObU1cKj3gP8IDtNvzWK
0AmG146Oa12/K3JvGAOBb1xwVjDPOK3x2ETQyE2GhJxAM7LQNKjvRvuJzIVLyt0YCS7ABT9/aobv
u5LmQLIblncumteYDh4QXwVo5q+fryW/cZq94fxGBcBMAyE3BhHY9tMfo38iqjuZuzr8hV79WF5f
N7f0mgCbJh6DaNdjcC92s57cK709R+Og6HgrUSBKIIgV/zBLPwt2I/jyR/tFRUqlRYgjGObXmnBn
2wS+DM1VSGdq6Os6t2vm0kSD0shAE9c8d++5r/5SvegDijOVE28pWk8+Iqd8aY/W/q87VxFzy+B6
gWuBKyN8Y1tK2zowIcEOFZiNZaEhct2LRGUXVvGLjQB8XiaafWVuR1a5id7xGPhNo0arg7Uy5DUU
SUGw7+ixB18kBGotHIFTg19515NlNEhBQZERYNtoII1OKpB7bufukKiCPPjCGTizwz0+ezkMLS23
8Z6Q0GNtIpmEiqHoDIiMEG5vVJ1eFPDcbjQgtg9c1X4Z/pp/A5sAeR3bAiIMbG6Eu1tSQwKSMsX+
Q7faoSk7V62TfTvEfgkO97BPBPO24K/PzHF3QwySsVCSsecy8pHWsRODPCiT/NraWZhLUbOdyBq3
/ajeQYAEUjAuMTyavCc9Mkp0M6aeTu5TEYRq4ZpG5gppDxXuFyeLT32aembXbQvkwr46JOt+lT2V
62lHt41vbW1XAi2ldhseCie5kd6gru1X6+TgweE4jR96193Z5c45/xRummU5MIrOlBLXbGo8Nnat
BriiiB//8qzBCOPMALKFZXq4M6DPOSpBI8ZLQLGmQVMZ4pa5+WCKNDQvnQjsMBwp+rIM9GhyWzSZ
w1KuYthRlM/U9JHGmusXAg6B3rjPzcGNdMEFp7KDde6Uzy1y04d3daIEASyqt2+xq742/mOyjded
//Qb+mOv8cPvvPFjF7wHsVOhEc6LD+jr3pWPaJDwVR+pvbWowHIZVJ1/EreVM3kolSlnkx34tNj0
9q5pf9q6V4h0oBZKU6eWgK3lvI4tV0PBtvEMgkIkeYMghlx1gFq5miQr8DXoiJxo+aFFRvgQKVa0
Njo7fbq+gS8aMHEXniw6gOXnXyFPYF4bGAxocCleDX7k2qBXzWTnbvIqdCLGODZ7aSOSX16cZrTl
WkBJ4zHGJy8DalMVXM2p29bHpkDrDrkHGnfUvZoKPOHirj6xxAU4uZ7ItGB57nSoPBssN7UBVALY
U7VNNLz02r3W/iVC8WtKTyxy58jSAg2QI1hUzXU5+DMxUY64Dar/UInC2n1XPXicrDZGxTixeoQM
YU8D7fmN0/ehg1wA7T4D7UGOn0b7BsKB1/fM8tp9F1u4jRuEchIaBRuf4iWZ7VDpzrD9wvblQZB7
XnSv3wPki+BKSI0mL2FJ0nw9Ow7znTK9Xh/M8jE8scFd/ookVWYXRSl4FntHKf0cyex2bnw7iB29
/9EnjjRtoUVy3ezCyCD9AdU0UBGy/Ba3R5JIDXsrBcS5SA6mcpfpr/nfRxzIHp6Y4JxrDCBUMkzI
UaXFXUvuaP+jLt15uiWdwI0vpCzPLXE+c6wtRUaJEA/R1/RdcymksJz+GWSqq/Cg3jgAsWpO9L5D
zHPb7ABm/PyU3zJBnuCSBwS9VNA5Y13/qBagGfbckU2gn7dG4FVwezkqQDJrYJDf68xJn8t1ti/Q
17UbP8dmRQQvi4XTcGaX8y9gbFIidE6zqOoukx+T2rVATwyHnkyb63tmaauemeI2jdajFFQZmGcr
+2ylV+NPNLhlBR2Q7qjUz0pyDAG/uW5zIfY4M8ltIugHa4WVYHRIJw3K6wwVBvtQiGo97LdwccCZ
FW4D9WD8nCcLA7OVj6l/VyUvsB/q6CEDORUR+JTFEYEFgLAeYORQuQeo3A1NNAzINGpIFPSoyoHy
IswOqogcavGEn9jRzvdjOvRETVvYCedbontB9dSLYhX2K/hpw4aHB2HJaLTNnJsoWisqSQCsWAAB
ilL+VEWZ5mUDFkDCQCSjMZVbF7SWZ5U5ZxiDovpGSh5nvRQQIS2aAF8+q0wB2MWDrFJoIA4YNPNS
H2X1YIT/ZQczQv7/N8D5d7Bdk3EGfs7V83sZxXSS3prZQyQK55aW+9QMt61oUve4qTCOqNnOxbNZ
A7ItOP9LnubUBLejorAJozHFSCy0asY/bbRnSkjAgRk0qwXedHFVAAYGUwa4GtCpcr6zrFQblEZG
fU2PD1oLltH8r4kU4a6BFfrXAjeYFMFKWbKqcosrAXmgShdEYYsLcmKAuw9oWyG5xtDTEsSZtSd1
Gt1kEKzIog1oQqMtjgGB+NJgGMxFnY4owZfjrQTxgfKg5p/XHfBC+GqgzvOvCe56ySg4b7UKJqrp
BuQ5ne1pwHNVx1radNCFKcAAc93gki9G+wmUYZh+8UV/DdANCsryyDpG06o2Go+UeHJNnmQc4J9r
Ibh2cVOfmOPG1+p2ZA4slWvRw6BsYvPZVL0JkqgiROXyWn2Pi3OWQ2/VfTzDUDe+Gcm6jt90TbDl
FseCIhb6rDVWKebcpVXbOQRykZBXq6eh+hFHWy0EFO8xSQQRl8AQj6Cvu6HL8xqOX542ff6EqDWr
3B64LEPQAbU4ad8j4tvVQnTZtOAkQF4xepHQQU5pLFZaWrqR0bMDBWGge5l0yrmzkcHWmsQ92+Kq
o9khBII8uXsO6H/xaSdmuJ2mtEmiRCHMEPlekl5rybt+cBbDMyAyscQWkCsI7M/HAU6/pAgYUKAG
+UstRVCMSD01JhslGvbycDMWBbAkpKidwm4E4OiFkgiTMUDHEJrGGDcHt70T8EOZVjvDFd0o+3yN
lK+HxjEUbtfq6AQ+kGSjwOQFXwXeuWcmmSc5yQHDU3R10sAkWRfb+OGp2IZgbn2x3dqrPpE9WEc3
yr3yprqSRyVH+rg+3Uu7RkXYA4UswE7xgDu33qq5rc4FDtto3ZZp5ujJZpCA+dpeN7N0AoDDYPED
MrPgoDw3E7W9OjcWTgBoWUnwp59uJyiDX7exUBTBTH4b4WkTaT51dW7CCAjcAaHxiHUM0Jtsrm3d
VVDPLR4Se92IaAuWLvlTq1zqJ5xUFG2Z1abYxy20brWX6+NaXCJwtWCN0CoH/Mz53FHSz9Vc4UC0
I1hBXLDFNGt1Ckjt1mZqQM2mk20RtQT7nXxMDE47mXXFW6DR5bbFqKJLwTRgM2g1qM6CrjnpnaaS
agg4tNZaHwjxqqaKj1IbILc35cr6+qAXN8z3oDUuO4ICcpNabNB1+Z6b29r62QmV8djvuBjkiQ1u
5eqhD+pqhg3F2DJ+u4HqAJ/cZe3djBRxAyUyEK8Q//rAli4dcE6gsw6RGyuRn69mlkmWCikcPJwQ
SmUgZcahgwCaI2XPRCRDvbhzWIUQGX6mw85fCbna9bbdoWRGY29OCj+U0LIMQhnEiUJ51MUVOzHG
XQxzWWTBWPe4Tau7SfPa4Ucq6gZbnDsbGoLoqZAZqd753ElhZGZFNmDB6mJdp5JjWu94WAODV6KC
rgv8yeIZ+LZmc1uwNuoWGBgMaIq1x8j6OdPX0J7vwc60lwuI/UBWoNBEIMPLG4gxd4GjnxjAiqIL
hRtjmRBQdOfIMRXTatRu0TbU2wCUzz0EUhy5O8KXddanRamD9idP0UUviotlZPZBFwAWWEQSCCjO
5ziQoAoxtD1gcWQ3xL/R9xaFgjvnEiR6ZuMiZz+ZeqAbFDYaW7sn0M/OO80d5d+Jnh4Au9+ocfHW
htPPpJMc0inbCjI/10/hRXjOfQF39NER1xqZhS9gIEsb0Iamuamidm+0UPVFdD7Fwo5C5jLPvA1M
KuBj0DC1Cw0PdcY6BRStdKUKwP+1pA8U/HZh0DjyNLQPkd5X97Us6fmK6FXXOIFuhuFBCbV0Y1Zl
r666TJN3iW0Nokf3xQ2GL2MRF5I5DNjKN34YY1+OpQpyHz3R19Jsrar4r6NGZgIkCkgULaE/eyNP
JxNXvjvM4bYmlkv6xru+pBfOjpkA1SZEJNGAC1PnG1fuptqeUYJ2qzzfkBoiNOOBxgTa7CKNwiVL
YFwCYByUV6hFc5YMMMqmBLl7QNJASTmEXmnv9PI+FF0Vi3ZQSzJZAyHQCNxVYWWW1gCLgXXJ5b0i
/5bretNA0sdJdElwKy0eSUTbCKCAb2Y4i/PZI5JaaZGZMjTsTTD8QG+iI0fQ0EndvLyVyh9Gt+/0
Xd7/iAzBc2/pKJ5a5uLfviA0hrxmiVfY0ayPSrEliuTq6o0Z/VDmzfVNchkjYpdAHAA8JaaK5kee
kDXRojCf5LJE46V20EryMPVP0C7ww7BcVUnrtOpwlOX0YEnWrlGCn9fNL41VN03G3cmwyV+rcBLr
x12rd/VYlC7qxs/of3dIqa5sKHlEVH7FZt23oYg2YnnE0BlCnghIFRD+na+sNE5qFIQY8ZjqTyOR
d9IE2UOlRSnPCA+GMjhTau/kSnX14CPXRGIFC4TUcHuYa6A1UKYEocm5fTWIFLNvcVrK5gDdpbbZ
WuApq63JQSLJsn3LXtvBKlO9HCyIOnpZREt+EeZhyQEBZyhwJqHLv76pHQdNJ8MxDMlWyTun1dGG
Kn1G8A0QXc6mrRYcR5E83dJK24xdEe2FUD7kG5DmmIZ1xC4YNPwlh7SlkDnSmVBHbj/OXXxjJsF7
n9qtIA+85DJA/cV4G4C/xDVzPtmKSossJm0JZUdkAbrCMY3pNh4HR1ZEejsXwRiiA/gm9LXimQya
IS64DCqNymaJVtpe/2033Rrti15bNo7d0q2JIvj1k3OZFmDmUJBiWjggtvqqwJ8cnS4Lui5l3QkI
fR5BnuRYJHdLOfUVq14PzV1vy27fBatQ+dvGdVCQnVnmXKNUGiCQkWC5Ce4GEKO0BUW0Hq7QIiK4
wpa8MEzh8gI3Cl7KPLxOmmbAJHP4h3ZWd1qcOLj5D1AK89QKVIO5ho6EaFVaD6CL2s/gcG+EwiYL
GwiIbkC7WaMGa9c+30DFHNdopcFgZ+mt1Y+NhJ6k9qFJRJTVC+cDdgxk+Bi7CCQ0z+10Vh40OJMI
c5VuR63eh6sG7E75LRXtRsrHLR4Ta8EWWtyxjBee8acDAMSNTatMs7Ak2EzjrV5uYkiahGuabTQQ
hFobKJHn5osuHQp7RZIfEp697bDRzdtOlOJaHDtIYNEehSKrySdDOtUeI2nCdySRl6drTX0y9aNF
AzeN9namr64Pe3FFv63xWZF+nOo4qeH/i7J3W/kF7A7eOKLfR+TylqaXWAjw0DyKKELnfE+ATrqh
62aoSMutW4HpLLG7B5Bg7yM1fRhten99XIuHhbXtEuTr0P3O+/VGHuVY05QSWMAJDKqVUzWrtIOS
fXUscjep/CB+CIrn2II8V/x03fhCyIxn6Ldtcr59035QZJoT2IaC5hwkByVqBdt14SGG6gEayw3U
EEAxxE1n31QVWLCt0kXGwLeSztXlCVFgvL0+kqX7GXkIghZoA5TuEE84H4reQRdHa9EH1VC7XMdh
BNlGLUfPpxXaXq+P2RrNYMfENGAcYLZmAlQ1CicEhqH+Q8Jls+3LfBJ4woW9hMmV8V/A0uHtuaMK
NLWWTyYeS2XaQFYJj6DgAIr1ufBskiG2N6ma7nUpSCqBYTZa7pWGigNCNHBHQfiVrwkYcWp0JdIL
Lg19Qm8Go/bIbACYWLmZ9Z43XtuLFoDtlWsmuYUGV7w99CNMmtbo1RVkK2RXHnNfk9I7NEeg6aGN
HEQ2o5MReZ3ZtjsERACkuewSwyUHOmjQYIKaWAO0/HwX5BOCtKTDYaJq7PRgWR9S0AaDdFNt95qc
u0GKC097h84Yckd0rXWQUlOKTZzfUcvYpHrrBKCGTYx4H1jGOiKSM1bCBO/SqQOdpcnUPg2kSLhd
0TddEk42Tl3RW4jmdl36mgQOKl1QqfuRaNVWi18V6LcTY3gi6JZMEupQWdTyvXQwcRxZMy0yNTp/
deEAoEV+RuATq1LrxpoybqgOImm1oYKn0bIlvDPB44ln+VdofxLzKIDDZh1LGSQa2VhKtGn6zDcy
U+Bplm4IE63PjJjSxsuE8wCjrEqJTvPKtSJkBptNnH7EZbnSclEMt7DTUYTFK5MRoYIShdtkxRTr
SZtAFKqsg4D4USznK52poPadBIwYWMZelE5RNjk6MQ+N2SgHy6DKXiuq3q0VOxTcIAvjxlNXQT8B
6pn4YU7oZHrxFutpMtPCzeLpNc5Qk5PosZXkrdWIGuYWw1c0seG+R06PUXyc2yqlClirAIWJhjp9
fAjKj076JK1vaq86WSOdieLwdcd+WVjCkT41yYZ/Mrw46creTGFychWPviAh8vALuk142zrdHq2g
zt0u+gN+D9f0coE7WZjZM9PczE5RRUH72Fcgu/1Zy0DPZw6dbgdVpGm7cE2c2WGR1skQgzwAjXwH
OxLJQCEkuakNpaqx2XYot6tSJJjSpcDtdEa5gzKo6JuIB8xo1r7OEFGdq8chfpAlrwyAHBI1pqGv
AZ/P3QzIUSDQQDO9AtfM+bs5yROzUBG6IbNmdm5Ox5GumxqFNB+ewdjRltSqH4JFdDXlLX2WK0ru
JN2e1F1r5kB7D5UyroxURWNOh/xbuNLmabonUwmoqzqranYHJ1uvgaDWzE0cpON7qowQS9anUPWj
OYS3D60w3Te13Q4eoZEGYgujLyN/1CW6y2RUSGJ2OlUQ6Upu3snKh93KzYY00Djw5NyWYq+PkgK6
T2Ng3ehSnYC+TbGqOzXU5KeaKNmrLueW7EqKNePx2Mih7EI5NiBOVLbJtgOBJ55DEwRqFTOi+Aar
u+nNQNUh2CuF7wqNKw/JdPqo1pB+9FACHPwuaeU31Drh0jQ5NkqvzcPIWOlRTXbhUI6501aswpw3
gx6tm1zKQR9rh7OjKZnmAUUnb+yaAADcZh2Z0Ts+okCTjEUNDyxP/W5II7tz6xBST6WCZpSpM+3P
NKwUqDDa8RrJp8mzsyAydlB7BzdHO/WYtxKT7IRNMiVeDXUOECO0RuB2spb/qaupOxqzDdkuJU2C
bhUHXdQBJ5Don7kdtO9K3E6Wm4YN/Q2kZPFYxuUM5rt6srzWkuzPTMf0PpjQqL+hyoj20XDKStUZ
QByjtXPt9xQNrbjTcHUO6H3vC8gxu1HVbvO2S3bzMBRb5E/JVm5H670eK3CykCLKyxVtsMMkOqrF
TtcnNT8Wemn5ROrj0KNZV+zVsg+OMqkkupkKxQy9lMjSMe+wd8GTR8pXQqcARGM28Lsunea69gbw
ipf31ZhEe4NOqgaZwLmeQYlc16js92Wj+2MaQaogGpobSZ+VR42O8ezUdT/nDlFLotxVel9Ufjco
XYgaJFUP40AaX8Xb6ldvT6DQMYxCRy2WGLl73a8uvjuQK4ceDvPmFzwllLbYPXmFW1lmzEzrqD6S
4Wca36goCCUbtfykszepB8MS0UIsmcZjGalDRkQMugvOr5Z9a9dNigCojfVD0/c3eviRkhx6NdWa
wNw09KuSDPsavb3QgXNaTdRFs+ACQayDbgNAP8EQxJenCkme8wghsttJikPctX7oBg2nEmoHYEO8
PtML3l0FWtJAiAXu4AtCKkXK9EZpJWQuO8cwbqrccONmMwVPgSriyl4aFnJmjG2cFWf5ZFY1DXCb
dVi5QaMhS1pr5U6Rxy5zgHXScwdepPPmUEkLZ+6MQaTzvHBdngUi3DWWSQC5SgYCESggbKxa9yRM
MFMKCtW761O6ME6oZIC3E0LsuBb4MF8dJ5taExiskr7wA/AweUQqH6Vx8BMz9y30to2jiI1+IWo/
s8nFIWaYGFGfwGbWDU4BjnDzb7l+kaEDZRkicjwLUFbnEWNBZcdaMzUo/YAuWyuAVh+pE1gCRtzF
ufu2wj8NwZ/f9fPQFe7c2bhUpec4tW/iwoDkV7YyQ23dh9L6+nItPADAfgDcIg6bdlnAb9WpiecB
21IDn0Mjdwg0gm0WK38froFPClzZGjIB6F3jgtMWFQiriiqEa0rrU30DwjFEVE9oVrs+nKVXJjrj
8GzCEUPgxnuPyRgrtQpjEErjEL3WY2oiBz/Nhe62fQaiTrRQ4SuiJJ1mxxi0wHAmBCFvQd9BqigL
w/RQhIq5j5re3kShEflBUIX7CKrsvqJlPXKVjZEGXtoO5d2YGRYU7mmPppTrw1jKEZxsNz7xVLaV
YoDKHDTf0YuR3VnBJxm3cePP2V2UPxr9n+vmFr3Dyb5jUeJJkJu0MUGLF8xFwdEaNwAsz/RZEzWf
Lp7SEytcrBnrSHGrbHdTE+m0IUGWJ41EfchLzyDsM+RWCCAccEDsK07GYvdxocsdrdzKQHo1mgFG
AfHM/BaphaNEb0PukszLNZFG59I5OjXLbfC0KXJCE5gF771f5YAxT+tMpIK0NIMQ4wEATYbWI+7G
87G1mdpMvYzXbY/CXqhGt2ko6hESmeBcqVJS3JUhTOQ5FOqmILonbfz3SQekHaFAhZwqKlg8XxCt
ZWBeGqDVLbl6KBrpPQyyVR5Ugsf30iE6NcPt6i7OqNFaMMMQq9ltCX3jKD6CFSqzfbV/yQ2BK10I
JjAsDAkkqYyRh1udvEa5JdeRxmunyCvL9jaZTb8dNejkBGDPm1bXD+2iORBXW+AXZXAEzlwyG7XR
KXiZBihPKXPm67XhkQqkS2p0rEQ9x0tXE0A7/1rj9kXdj6OUTLBGpdt5aBxCPqCZ1OqrCCXtQuTG
l5ZOYZIigCSAAZzfIVoakzkaZlgz/mimb5vrcfjMkid7CKD09TECWv/3kwkuZwi32uipRk7//GRp
6ohCY5jWYIcZfb0MwJOQaaPTQeBmiszJ7Yzu13WLbHm4lzfSe3idQbaVRfrc8uXRWNqlWaFoXYaO
Mhq3YaivCd59/2FkePgwjj6ELgbPbmRNkxnjrBUgJ/H7eQ+FHbCN+hHFs0eELFvakSeZbT5IUgOk
fucMQaZJX0tZdsr4x2SgYyTYTH9d4GK9VARaN7jqkcDnQcW9PECKVLLw2pW3ejK5A3jF9YOqPNP+
oRS1Pl0WMBQbRQImJsFoB5Eq5XYHKof9LJWR+7r6tdr+ufvt3zyGnpDH+uKMwQxKdnAeKHmD9Irb
hKFUocFmzmP3WXcgfOs4B0jNOq6/EQRj9sV9D0Moin49ewBn4u9IEpCsJGEVu94RCruvx39+Vqvj
6ujALP7gx//ff/EPa2fr4A/kb//37xzfd/zCORxcb3N/v/m833j7++f754/nzfVTckkHA905CAxB
cRh/IATFJcTyutW1oOygJQl2gdVqFbtfPxvRMbnMZTJDgKgx3nLGXM4ZAp1AnuYTJt/be97KW2HQ
viMI65SFFQb5KMgrGdUYyrLsBJ0EJ1S1AbyMQf2SOvv98947vq3WL9ASfvEFS/yVuD9zL2w4J5bY
l5xYkhHFBnYES/vjEcsGoeb/sDBgBUc3FQRQQNPDDSWG90rwdGAGPO/1uPrjrLEd3I133c5XTMMP
5NQONxAF3XpRWsLO8e3t19PTU+jMzhNUmGcHCAL8M/4fTPsH3908flbu4+fj4LD/fE7O5ETsfwRh
Bbm4nDC1QDMCOIvSOivQnk8tRTtWATA3dgo7LtvbLaaXyVO7m43rCob/9csuh/9tjLt3B7OQR71m
xjzsfmf1sMbJhCVv4wlMfQHTLkxBGx1yRl/K25z7kccmnFoQWcHUkZ2A1ZYde+YIMDyMz2N/rq/u
8lye2ORitNBOx66pW9iEtryDv1Job+fOM0YL9mb3z/plfXe4Oxx8wSJedqGzRTwxzD1GuronEdKj
2FbesXRWq6f1T/dG5FQWz/upFe18q5ihgoAsZsPzjqZjw3verbFTf4i2yWXajhsOtyfRa05RuGeG
Xr3Vdu3ciCx8gVsvdgciI7D5IHuOAtP5UNSkLKR0+mel9qbz2q8631tBCb3yf3+5SnfDzoAAbbZ8
/E/Mcsc/VYM8nxWYZfsjdV479/W58QdcB5PbeghpPM/EqXBwUzIJ9haMBs76JXNGt/XR/eAYqEIV
OJ3e5vrO/cLmX5sP7r6wCsSnRPtnadk16h2//sLBYYeH3ai4RtlhZX/hb/wc8L9fhwnHCT8eO8bX
v8pg5+XKV/FQHKkOaqT7T7/q69tW3j+3N/sK9i34gxuB/Yi+QGVbmv8CgrAWpX5ApdFIcb5PyhL4
Io0S7ETMByKKrx+4yAfnBaO/cXfMTXr3K1FQcxHTILEK/Q3QdwL8joucOwEqbSK1t2C37yawzOLx
T9DVYKe6r2Yiwaev/MvZIDljnFduk0JKIgs54n3p3IZO6OQu1CydP/gnkOPh75BFbj7G62DY68Od
+7B9WG99H8P//Lz/wLRsV/Bz++f7/ebeu39+3t9vOucz9AbnI/3bFwDiYzYpCAhYe7LFnVw9HXKU
TRQwJRUymjXLKS1rf1bUAhjZMejM9WyCFC4ErlPgZBeWhNEdAH+KKgZgnNySWIFUT7M2gLkeiVUH
TK+dBx2aV33Sk10KXjrBOBfN4eENqkfohmk8MpV2pUn7GTntXnrTaigo2z6xmbihf/2QXVIxoT6C
rQ2AH3qY8NjnxhUOsawGzJBCUWo03A6VrpixQIeHQF1F0msY/GiK1Vi8EDxcDXcij0h7A7Qi+I6L
o8Z9B78L09GWuwDfYQCjYhFAnKE8k99pgweAWm05QXEw4TgVvy56x4oPtiRI5DDnyx2Ds4ngdlYz
Qxl7IvgADQ277mCFDpK/EDYBTqcAbjYPQc1FdMH0s196zSh3IwQqWACTAUbbMfKTakdRbM2ildRv
pPHn9RleNAUMJVLjkLgF3+y5L2sCuyOQp05dGyUiKVxDmSZDnxvpvSAQXHTsV12MCgh2SJ7Bbxr8
5rXS0tRCCn2m0b6dUTTtX+ZWUF1YNgEWIwb3YwnE89EkstYXNZlTEAbU7jR6k/KZha/XZ+wyEGF7
Elqt/2+EC+giGgUzNYDdkxso+jpaIDe+pIbda97bQBZZibYJAW16LMYsWWVVNRxa6Gb1UC+X4m2a
xbroIbR4SE4+iAv06ojMVazJGDXxTNkFwAB1G08P9mb/iOymHW9rexWDrsEwjzG6M0WVj8t2u68Z
gfQDdDUQPfH6jaRNtdnM8QHoqnVbxc0lX9W2hnzUGwhtxg7Yx23qohIy1r81fStYj4vWBM46tx7S
pE36VGMLl2AabW9mM3BI/MuavGF4ka1VRleNiMhteZ99D5ibcXtI676gGLAavGXpw1Qdc+3z+rAW
D6b9bYIt+snrtqzlWamYiTl+k+lvK97l1m0/r3tTRK8uGgz79yeWtLyUrazE/KnJdFN2b5ItrwBf
966PZ9GRnoyH8+R2qqop7ZmVFgROyCBr68FyTT1HKs03bYHbZiHYpa/5nj3ObZd2keo6m71xvkOl
WbNvDOMwFmvgXNJ2FyqiVIFotTiPXUNfEH2WsFcwssjgs3HUzfwr+xVuy23yUDl0nT5hQ/7SBbO6
tHZo/YQWnQ5ZFHS2n6+dAXIUUAnbEICq7uPhHdIMaP0UBB0CG1/lqJP90ZFUyYceNuo0cGRokJBu
M8yFf31/LIU2JyP5yvacWCGtPgInDCt5pj6RQfW71pP7IXUUUf1saScy2AloUdBRhW6Y8zkbaKpR
O4I2WlntQ7rKlVsgFzuQS3b6fgjW14e1OHknxrhjrGQ6OkMVGBuCwTfC+wRC7LT/dd3I4tydGGEf
cTJ3ATwgokIYMXHtkf6YG6tM0xw5ELnaxdEAQqsyfTPgEbjtZrVFOE8NrvBKN5zy99ij703PPV3x
aU18K3rMVNlTkO0HDXlHgd+5jcZ32gk+Y3G431/xlec8GW4NydsYUFActgSi5e+jvlOzx0CUf1+y
goQs3hNoNCTIhp1Pqm3jDjdSxgo132ipZ1s30ugBY3d96ZZmFOE1q28ZYGDkG/uMqo+aIWfEF+GI
JvWfjZShbiyiR1m0glqCiZrdV2LvfCzToEDymFlRZBAEd1mdaY6aldYmJfVQOvD/aetAP5P6YWp1
R8uaK19Ohqk8jobZUBCyZ1b9Z5CQK3X6pAzBdT8nUedZYUb+yE2mJw4NwpH4pV7I9aqZprLyNStv
20PfqyMA97k+IjKhWqV5mlqEssAPLi0W1DE1vIqR2gMFy/kAswLtrl3MmC4U4hWBnyvOqAGiOwkY
+9hx5e8VKJ0gxkFrDiJ97l6pKkWtJcZTUtOwQ6+r+ZlVuoggftEIupqAkoUlneelDzotksDpikdP
2ezRS+KEUM67vu0W5wvk7CbaTQBY56nujD7q6nkGi1bckhSdTG8UimTGCFH0sRZhqJeGY3/JhwNv
hzoWN2cB6g71NME7pVPuWOV9nwnwWIsGkLFjZGCgC+OjfsvudSnLMBi91XE5bZP29/XZWjYAVUcw
D8IX8FgVO0zG0NZAXzoP5oedyWifjETM/F8XHL+1WGUW/8Gr2+DrfSUleU0ZveXYBGsFOHqCF20O
sjNP1Z/DZADX9qGwZMeWBPf78ui+DbN/f+JOodjaTzQDO6RZF+/Q3IaGxV8TXSJEPx0bdzyVJrNy
OcLYQvITUG1PHX3J0leTLrht2f1zMYeMe1VDJxtTODgfSoDueyuZQUtITSVwo/r3CCkSPANon9zZ
Y2iAaDM7yKkoCls6TTa6PhQZnge4HM5sjvJjG/QwO/VGBF4VKFgm5i9gh58LEdXU8jb5quEjm4Qq
HneaZCSLC4OpBvVoNjeCg1neTsZNFG+J+qesN7p+z0Bn/eb6CWC/9WJiQWuAKwqVPbzfzydWi0vQ
SOsYoUGjO0Bn7eKjHteNhcbLYXXd1OJdhUZ7tHIAGoxm93NTdaSRcmrgyqXavhli4iqDegA3uX/d
zNKaIdH/rxkuYs8arStbA558CtTeUYfRzc3Sie3wNukyweyJbHFhk5aCJUpi1HV98dMCAXB6zKqb
/yAwjFPGmuUhCIsOUrAEnM9cmMdTo+I2dvEY+dM1iVvLnWNCp6wz0PQc0bu0yLyy/hUDv3B9Mhdd
iAEyBoCRoFjIn7tS6yOzRrOYW7d43jUK3QRhkv0XP3VihJwPL5HNAjsDRuIhfR4C+cnMRSYWtznu
KjRssPiSB+VIk2mPs4SbZJK6P3UYb6thAuG3vbGGt5qKxEiXHiLoxP/XGjcgVcYjfwAPitspMwJp
ufORcnXC4d2KpJegB126/nJ9nS5hHswRozOTkUIClcZLuuumKuWxBJNlVN0Pc+4qFURvQOJayMAr
QjBKLxSvLarKCdRX1YY8dad5nVX5/0fal+04jgPLfpEAiVr5KsmyXeVaXfuL0KuofaeWrz+hxrkz
Nq1rouegHxuoNKlkMpkZGSEnI1jf639/inAAQ55MWQbiLo+ag1crOHr3Xb3pzW6TjRLPWdlojKhp
KJrjZsBLWYjPbUPmOg/hOdHo+FW7TWyfmTvLzv3I+VJkyC6ZNeGzxr3TYcQCbK9A0brW/FpHH2ME
Ch2ADcFxY/01PxkoAPB6wMLQ1UbiIJz6tmrMmQzgJwOV1RZ1v175aXbPzlz7131n5W4F4B2tUQRN
gAJEUgNjbJS4ycHklZofRfNiYaxfuSkM0Nu0bgP6qb6S1IvX9hEIUAKUK1aGe/X8vDsYhKJziJsu
mx/H2oPAwC3Z7HvIG3athFt0xRch7YMKOIB44JURZ8RUzA1E6kKU1/bO7Yi8wh37FD6SQ78rtR8t
QzYqsXLJweAC/AOnnEpFEjbIm4xhqiBUJwPZ9oqDIZPBH3DOrn+zlYvn1IzIvta0pDK7xUyIZ1HS
3lWtF1YkGInkzl7LSqDxAwiZqQKuBh7w829VU7PvqhmkcjOm5zwaKVnqdgWpb6fMeMIsYfzkxJP+
I6ytLgBpQwpMpQWmZeiJFDK+6Et4NA7EQveEgggFX7QtPNwVBlKTztHwW5JD5bSuCU3yOVxyd1fX
A0VFQEM/hdbfru/1qruemBXSaAbGuZEzgvx9VJ7qEgeRWW8lg0YqnR9rO3GHopQcybXC+9lSFzc7
Sd3NcAz1ttAB/iW/xmoz8i0x9hE92HRvGw+0e+3zoIbqrZnsh1DyhFyLB6fbLHxyVck1exqw3nj8
itWvgQTZXLhNf2NC/J22biwrsso2WIircxvWcWnBYDkp0Fh9r+fXPASJepl4Q/6Fwe7r33M1JoC2
8w8BEchklv8/2dt+6OYyKuFGnYqp33bX2XqAiXl1UTVpJeXq9Q+JmoKF+SmEOvGGSqMx5KCBAF2z
VamojWMQYhgmKD7nRu72WvjDiMDFkbKB3IBP6KiEmo4JwM7yUACmuMRZvv/71QNkAMpLNLXxtBaC
Lx0qDJkWBjwrhISjWd0ayTZpA0dJt3U+b68bI8unE54X9ok1saJXJnrUVTGU+LTiodcKV6mb2u27
JwQvj5WGP+SJXzTkrmZBpfnEs/dW/FIlBwRpJX9WbTd5HH3Fh+7w9R+2ktfidy19cHRIQQYlhhK9
VVBSwy6M6IumdfWAq0Gy0WshGhJsGJ5HfQFAd+EI0zRkjdIt0SqN7dSfeApR4cke9qSZ6ziIR9od
ry9qzSLAtwA1OoCem2K3jtfomDlFCItxkzz0UYs6mTqndzXXYj+MulaSfa3ddXiNLCKVYEcGrY1w
kPBmVoBkxqO8hZhGv5/hsezX9TWtXkCnRoToa4xzqw4MRrhCKWgzQIMWKZvM1P0uGdySj9sZlZQi
oU+jTWNIBP6U/ICVLqR9+h2XXT8JF0bfYaS0VpHM0wTUDN94/2rNm0EDWOJ9JHc5w0Pi87rNVe9E
YIIH4pCC/u/cZI7R7TRp4DoZtALDvD0MoSnJwdZ8hQD6isIqylIA9J6b0EItnQGsgfRye1CzW3t8
VsiWDk/XF7L8lYvjjwIRJKQ10EGKlBZOqTe1VS7BJioeU125qVl9hAjLJur7exY1/nVzq/uGsSkL
5OQ6nqvCvqldNHQ5RbTR+7q9ba2SHqzZebtuZM3rcaz/MSL4Q5Xgic44jJjm6FNQRihgYK+JJOlY
TXbAF4UJCzzmCBzh/ANlSGaLZNFy5Eb+1Awa+KKqfTywnRJWCCkGlBno7WD+sul/yrNQbgXJ+4Il
v5gstgARhjAVxcOjxymLPzXFcllDAs5CDBvn29z8Ak3AFihtSVS+xJxCquqPTdSTUegTIYDa2C8k
hfOSetAdKJMx7mH7UfymT2SnKNZNW700EbtFa8WnmPELiUG9qTXcBAlKZ78aCdsZIMs1tB/Xv7l+
kaL8+WHgkQDZDJBTImyqiRJeAs68yKIoLQaQo/SGmSXIczIaJ28kVOdPh2Z0H+v9sEMrMPWbvkN/
ugKEwos6sBHUc8rei6ZSH8EukIS+OnRmtgvbtIdw8zB2N8Woj0BUTJbu24RVP/uER2CVANvbzwyi
0b9YCAHk1hin0R1ii3y3eWPui2FKb6fI6UcvjKAz3tNGe6k6Nf0M23oBxrE2wLh7mx+Uoqd3qcpL
SY1+bWcwGgswGaaMVwBlgGzyvIWf2pMSbxVrJht0e/dV1TR7XS9zf3KcEFwHBpdEsIvDDq4YClgK
4LyYPAGg7fyAjA6zk3mOcq+rXsICZQYQDFz/6hcnXbAgJMIDWJamJGc5CpbQ79UOVn8TygZLLyLk
YgPTywT1r2U2UghZoPGyHDokWIV2UEe/55/cDvR0Pw2SsPXHRc9i8R9LaKJBEQfUYWL5tdcTO5pC
ZAe9N/7o/AWqbgcIXy45QlbXq55Gr5W8JC6rUoLNxXlO7k6nIB238Gb0xsD4nd4OG8eft+Uhu6/3
nRcF5l72yZbs9doihew2M7vGsjkMqtvoOX+ND+l+3FSe+nzdM1acHl/tn70U01qzipk1NEtSEthB
n7htYGI5XJIGyKwI/pcUDLX5Jb8af8x+9BQeoMCl+Pr++lokW/YnhT/9RhEJu2yAleQQbkuPvbc+
30AlVNJgvbzQzn1BRGeAqatDuw12jCct4LvuttkgLnxkW1nSsXpsTz7OEjhOFgQpTIxI6zBkqbs5
9KNmH5LX63t2mZUi4V3YAMBhi6iHI3xuAx0GrnZzjDJr9lkpN4i9fsk3k/Uc2gEoe1Py21aD0pZU
sy6Stj9Wl8fkcn6pOL1jsj609CwD3xzlHok7Nw53NS6BUnZuF88SjhGWBw11jHcisxfL/lrWZy3B
TJnXWv2m1GvADt9L9QO3vmuH2sbhIXNbpd8C4eBHc/pdsrsrXxBJD1g5kYKAPlcElFZGmFCjRIoF
XkdMpAfFDqJXiVfdhrul3ro1K7fYasfo/brdle09M0vOP2qWdJrBquWx2t5AUUDRfwInkWGe9rqZ
P5FW2F0NEwYYNFgWBwK7czso+vIO3TAUyHlTgBqGMX6H9GD4HfcoR6hGDzCylVbjd6cw+vtiHKBZ
pPIUZYIxbW8Ge2yes7RsI7eD3vdrExvpY50p/feKKrPkdr+sXyDxQR1zYSPAiPFF4yTOK/Ap28gF
yVP/Rl1I2oN6ylf3800ZlNxVX9rd9d1ZudbPDAofwSwXcgQLBmn7BPlyUDRvrhtY+8qnKxJerZ0R
gRMKyZoHucEEg74g1ghjFSSC/nU7a06MIrCF8ULUnS+GSZSa132sIT9xLHQ/+vS+gGIoOPUkEKCV
/cLzGGk6hmGBjRbHMouc18mAMQmvdwY/VpB4jt71haylKMv0PLrEy+yn+IgbmGYMvMFCyASI8YYU
G94TtwUuv9F0ia2Vj4NayYKa0tDNQt3+/Ghw1agyHiJ2s9LlxVczPnTlJkllXr26pBMzwhXBh6Ee
kwm50LSlxygDVVP5bN9mD+Fj7HW/odmZguErgCqvX0tC62VFDNegg34qoDl42zsipMCAXmeYplih
djSPxo2xUTbJd+Ppu3mP+iP30r1TuP0OgBov3uvetEu2QyQJQCsuc/YThCOWmjQmzrRscvFpOXeJ
lIhr5fo4MyB8xUSNuRlTGDB/6LHbhS5IUxdhdQLVhE3/XaaRsPZsPLMnfE4WZ6BQgnSBx/b9XYmx
OT88zGBhdecbEKc8KdvpvXcT701/6SQp2mqGe/o5lyhwkmwoSqZnBsFSm49kD4Uyx+fvBtjsXG1x
JK97ToO/D5Bni12O0IlFBkQoz+IlroyFqyqbaPzrpr/gosvpObGQqInV5cuaCpLuLZ7sykqyhvVj
/u8hWDLfEwt1xbJ6nrCGuogCqoP3c3y3MAEp0/xdtQNO1WWiD/S9orqDyVFA5zns5NrTDIrgyPnW
6fc0YZKwtRLrTVAr/GNHcECLpu1ENbwUI+Vx4nft8K70Mk9bPVQnNgRPS62QtOhD5d4cPSchunD5
pkDzKRp23XxHmqe42Kv02/QfrsuzpQnuhvI5WCqdJVgY4AdqvR6MpVV5q8s+lWwLRadjJQa4eywv
dI5m9dAANaun/vWbTGZDcLsJrJA56WCjiZ5nZ1cOHhCZkuC6HhEwzAnCBzzdL4qQPeY4IwNoX6+m
EXbMp9CXntwmA7WI+jpBLS5+a7Jju7A+aiXaXS+KLPNYfWphagB4IdBPgIxQiL9lW+ctL+H2fQ0d
hieeB4UWBWi1hzl1VQq9i/GQybgP1wsMGC7FpJAJ9L0IYOtMBr7KpWzY+KMf7qvvoKNEfYFikjl6
ML3qTn0eFYzIX/+maxnq0p/+x6zwURNFT7ALDp57WxvvyjGIXLe5Hb3+oz7Wt7Jn7FpEObUmPPxs
K52nRrNRocx3lXGHmVSnBe5/c31Ry28WXgina7KE2lZDcwea0rBiNh8FGFznO4dXbtoiTgZh/nHd
2GpKcrImUfVHU+pxrgmstW60Hf0Inyx5sO+RAiVuvsX7h3xEqBex56N+03hZ4g+Nx2U6IquX+Omv
ELKScuyrLmRwn/nhK3bTu3nXeuxIN7/Ivg1CDNpU6Bze3srmJNdiAk4rNAQAmiYoep9fRXOlpaWj
IhXMGr9pwEBle7byfH2H/z8++q8RwUeHGaDvZsLauoD75q6/R03xW34Y/NDl22HXyzK8tfoEHOhf
g4Kb9iD6IK0Gg2SrZUG4HV+ip/JjnCHm6KqurIi5uofA6INhCw0DILLO9xDjBAatl3wvLpA8Hzqo
pMqeOesm/qn2ihDIcmiSIR4R0gww5wKwPYKAv+WSa3y5poVjd1b2EFyQp6mqODHKHmU8uoVzr8my
/5XogfLr0nwHqzo8TtiozOZtNzgo4LQIwqnye0Tbjd0x2QWwsllnZoR1dEzv4obCjB4douTA2c4M
g+suvbpVJysRrpiZKE4dpXnujWT2h1Z1q+jlugXZIpZfcJIjKk3UoB6BRaDvAnzdb8YhNFxJ5orX
TqZFUMiFnhDYYy4aO5DdTTFxBCtJBNGXGLUAlrmF7hbFPUozsDea/txuqvJ17F9D2YTmcgwvHO7E
upBcpYrOEwwXIj/lybal9lHlQFZB+zfSrU3TZn4CQFPhtNvrW7vEtGtmhZgXZ0mE1zcWPevPbXjI
zLtR+9SbL32WHKjLb4jCgQ3iMWgaoIcpQhjBIA51d9VOvLhUmZv29X1uKaAmZ5LC6OU+AscBTJgB
/UQUDS7y/K6vu2KyMGNYYG67v6vG41CDWU0HZTcGax+LQdJ8WlsYJt6XoQCIzxgizG8E2zIGwO3U
ywBn115T9qy0n9c/ksSECPEze6ugYQkTldlvG+ND7y3Iy/jXjaxkqyB9BL0G5OfQTLsghAo12uGJ
hJGkWXPz3w64M39Tt7qFTEgHDdUv5c46pr5MdO4yeJwbFdx+Uip7GEYYrW3MTiatP8gi+UpOAxML
mS7qLBDIEUvIdddFLK5DmNgULzwAm32QQEGcHrI95CtA9L7Tizd7W3lPg0sPyZYeZOPrl7H+/BcI
QTg3FKtQoRrg2dwFpaVJNlyHSjR/u/4FV8yAqWYpMDpoIiKUnYdJHC+wE4AvFPICrya91cfAVl96
GUTvDyzsPGSAKg0eAm5aFfOhf7K3k2istoTWeZYjI3Xz5/RN4260STQPZR03vom3oZ+5euQld3wT
BfmRSrPDldNwZl9IaOpsJi1F78Prb+ZA87PA+NTup4C42atz99Pefvt5fVtXLoazBYstPgCnmjxx
YDD8AtnkoHrpG7/VXLox7/ox0H4D9ulKTF6GZTQ8KABjgLQvtU/hTk3USWmgVJDiAaUck8f6nh8B
aLcOVoXy2bylX5oHpEno6aa0obnmRc5C8YBW/lLpXbb/5POaymRpaRjBi7Iwc+c6fM7U/n6YlXav
qaGyu77StYWeWlt+zYm11DaTWdExOFjE0DQwqm9jkb2Q6NOZyW7qfl83tuI5zh/mZlwQEJe52NWk
YmFd40PSMvJG9ds4gS+/Ol43shLRoKmLSAMCRnKpejRqY1fai5b4uKChXDQH7SekgI7EK9fMWDqy
FTASAV9+8ZliB5onyoAnNgr9MRIW5+9TeQeFC8COQI6IUUURJRDTWMlJCqDLXLQ+sd8wXOwy2Vjd
2icBRShQqIstjIKdf3/DzuJqcNBoU5wn3gbgmgac7/oHWckIIEEFgkcwSa40aCdGc63mHWApYZDO
H6wZ3ARTP2jTagFmx9BckOo3/RmUEGIkbhx0STCshVWJfT02KzllEeZDdKDToRBshJMHDZ7wcdTt
RbuDoZKGzawMaJnx3qcDG9xac4BdQelLAZAMRdfWMwYFFf94bof9MCjGG6Qg8RqJVV7tkkpPZ5/r
SKjU3OrYth8yXfM5kqtD2wz9Ae3G5r7Wpqi/rezYeLRmCzfPPM0BAbHzrUVy9Qv6NhiFiB3IAOEg
xp6mYYLTNWZDqzHYkirQYomo9TtXyzGYDWf6HiuT+VS2YX5kSpu+VxgkvzVAfhiYsPFUOZF1WxUF
gVrjSPmNkVnWBwfOb0vSiS3zFkM3+VqkFPdl7HB/VrM28qZG5d+QdwN5TCKt3PcW/M1tBlBADUXT
zbfApg3hI1VU/SEZqcO9AYqcnTsWrNzbJpveqr5hgR1zGrml1mEIYkihrBbrc4xmdVlNftRPAIjO
hCkPGdjDPtJ6Dp/Kro2BG7PNGjRFSuLb0LZobrgBPjGUo1lxW1RpeYPPqEcbnabTL1KTMnfnIc1f
4p5UKJ9BWDYo2jb+3XZ1RgLFbgoUgWy7T1FuA1kQMYbus5wjzlzOnOS7FjX6BkPloGQGok0/GKxF
VR3iNrJx38uiEUrQgAui8ohBPUyQnp+qGLkqU+oSb/589owRZRul286Juo3BI44p1l+JIqszkLWA
hOEatOqQ4CNgCDZ5Xtcs6hD3lCMKVMXhA+LNs5vfGSA7vee3sWcdzft0U/v9Y/6dbRykYSRydcnN
uforIPoCcloQHV8Iw5phZBtFjsOup4EV6W4/SvOPlQsSQhP/mhCuLH0Ix9LpYAJqzGbvkrvJ+446
su2SR1r4+lO9jw9gp97LkEaypQnpXVVkdtktakyRDvBPhlm+Yn89UsosCLWpbtJ6sIwskRLnq43v
R/J03cBaKoWUAnkFAMB/gOnnjtnh/VEW3YTcsSTKl81t+7NgEYqItVOg60PndqHQp+BDMHKLz1A+
CGPiA3ad/2wiPYH/xu1tFQ9cNvm2tvTT61RIuLIoHIfIwHU69K8KUlqLSZrza15zamD5ASeJjtN0
aUnqEb2AgbylpNjWtPXMqbopyH+wdHqlCq8NyCIjoiSAYbbjV2paftJXfgNue0WXURXKLm9h09QS
6nHQA4Klaac1Ny2e2jINyZX8EAMT0AFcxiYWKafzbYv5RDiiGbLRtAhyswzyrXUEu/jGCLXtdeeU
mRL2bSzVPJ0gUYPxuXg3RPsC0tVm53fqHfvruSMDqdXJqoSNGyH/xdMQjQqMCPqdFfuT4Wflm6HW
fqFY3vV1rV0GUDnXUXRZpA9EIEUdlbxvKbZwqCALFbsV83RjRxvdNcf9kMicYs3RT80Jjt5qqTEV
CsxNObr93J/U3yGHUurb9VWtNAkcxwGAFf0lFF5McWyBU7NhQ8XxDNz0G3tHj7/QQ/6BKwcK8sBs
6Ft1N9zSXfUxUF+GLV1zfCT5KNuSP2PkwhPU6sfezEzYZkrnAtvtACeizeXm+hIlVsR35wQKHSue
cKMmrHAdhhHVZ6sPrttY+1onKxGLI/mMCaR0wkrMyrS2A/jb0CDU7sCrqqGtHCbH/5s54YzFk1Fn
bQZzuv4js38UyJCrcHRZ8n7dzkoHEt7x7xcS+55JnTuasrzC4m/0RUWt0Z0PKJrh8jzYGzS0wLty
7wTxd4nZpRsn5v3g9AEMBP8gYLrEmJMo3yCENGGPWRqOGzQ3Mff+3JOjNqGMG/usDDqI+cja5Wvn
ewFIQpYW82UQ4Ti3SZnGhmiZrNHLAioxs35b9v2xH6p8ozX3HE1mhUpQU2uhEtoLFpYIaRNAtM5N
IhMedHuZC1UGowcx5qOZ9uBujQt1Xzn1BxQQZL30VYsLth+tdIMihzi3aPWd0dYprppyymzgAbR4
3qVDrH2RNFSYVxt1mG1zjKRIugIreQHmTzAhCZoSPCtEdC8+cZFaIE3wCmbuy/7ODuvtdZ9ZOeVQ
XAJ4GDIH6NOJo3MKANeO0QM/rKZpvjFnlflW045AItq/rlu62MNz9TdbiMwYkJu0gUK5yug6l4w7
rf/ZGE9m/MOSkdteRJXFEiqtUAbHRJktfq0+6TtbK6HExUGhmqidr8c7CxWzUHIJXLi+YEdYUdLS
HhVRrEhflOX69IeDyVoQoQVpRj/N0LipUhlgUGZy+ZwnJ9wuBlSsZpjEIwOEaD5jz+0UebwEZ8IP
xkv3+jdb30ngBEEEBPU+8aRNmNzMiL3oEEbolvD7akggi/xkpn+daC1baUIXcCn1oOUjJFpziExL
zWGozd7N/E7Jgga1hYJuakicXl/T6haemBIugQIqsfaow9SkgKiJuCTvN1l2E4FzKE0P5l9j2ISV
CaFDj3Wm0mbZQtDWpSy8jYZhd31Fl8mIYENwxDymeWz0y+5NX4X1PGkgXxldZ7rpkptmDtIBNE5u
Vu3QD1fMybPi14E+W90jGlVAz79Ifs2ygWe3kPBrBB9NSF+WqoFf03BQNN4aJndRkXQ5cOKVdUuh
nUTUAGORrNj0LJAYXxzlwjhqkph9xJQ7mqnnB0Sx6jRy2qkAeot8pkgjQD94r4AIwtHS7URL8EYC
FdR8FTRDLhrmsk+xah+EjqjvQrAcQfvcPl4L0xArCzmlZmHsDNBk0C0W/atqoUOR6zsFOC+eh98M
q/kwVMnFeNlEw9Y7Gor2y1VFMOp6br3Ue25lDlbPh/ehsPyQgCLTyT2I0b2FlOyhPLypxhSuMW4i
M/2AoPAmtLpDk5eF5JithY7TnyIcMzM09THrsBHgq60itlHpL0iqqXX0X3b81JCw4x143/Akh6Ha
huJ3+qY7W6JWblu+WKhtKnjqQnAygZI1k8maX8Lb/mz3cnWCr1tFSeF8uymoanlNsd1LTUSvNqb1
U1efwBWfjOYmTR7YdJ+TzXUPX9/Xf20u4e3kBpgNnKy+hk1QVUAxmoD0JPOtJB+2TRaPn5xWw/N1
i2sXNxb6v6u8oLzjc9NnBpJI0J33XhnWuLntuyI+5rTwUNL1r1u7JD//s6kYQIQABbIeUUMqA+FK
2asq/jZzXDZ7qvpkGplb2S+O9T0ZvKyc3Nj4KMOH/q+Jjs5Ni1O/7aiYqTPBdFePAehG8r73cx01
8FQWIy8y9cUSYAKOpeKkXnQ37GZU5obAUl6+sTBoJo9Ed6g0g4v4Brg2e/ZmGcHeJRRLsCl4jj3P
WaGVsGlBHy+1g0yFfGx4cJJAMW+tejuHG0vxY+2b5IMuB1AMyadrFZ6rMXeUPtNgFyMiXkP3TXdv
WgiEXjcc8h7I8c6HdCWeJxjmCC3ZDMDqecFbDD0qELeCAOX8vGgQck9pbkDWuGxe+yEBiTWEb9hb
psjunuUvXazzxNLyS05OZjfyTB0HWCrBclYx5us8Dirlr2ms8RmXlB2EwYsoyAUATeMjeFw0LEhB
id1Oksh1IsScwjC+Uq2X8MasbR9qHJA3Bv2/aohtOKduck1RlQJCw4UHLiCXdgzs+/VTaMik+9b2
79SU4J86ujCRjvYMyhp546c6qFYzJ7H8ypKReF6+z5c9PFmV4JI2iAU4z2GqLG5b8kXoowW6xPrA
qh/oa+nzl6q9aeGO8PcyfdZGAPUlz661mHryA8TiSjECjoTpL6QJ5c88v1Gdg2YknkMe81jWzV+2
TXTLU1NCTsDr0GhpFJVeO9u/U/aWFhjut7hfoQkDOemAG5lkcWsWscH/XIvC7rI5rnK+XBim8TNR
btPKVcLSZaOnq3dJJjvga27zrzXE0/NjF2r1lJAK979dlDdx2e6qNkTC+et6FFuzQhfyXyjAgxJV
zKyUxFLSlodwzsLc07Z/7Svm1zzcXDezetxOzAhZk+4wyIYbMIMs8rYrjWCGiXg0d01OJFC1la+E
8XtMVQK8aFkYSznfN3BQ/q8L2nRoN1loUH9Q8wYjCfZj0imqbzYjcwEUbST5xPIaERzShIgSOK7J
osMsksoUVW+xPGclujCx8qz3uQ1iVIdLnHBxMtGKgSIR0Cs2yie64IRzrYdlruNhnNdv0ExS4wPE
ytvwy4FsNiaXXU0GDL5sQYJlHXVuQPzBm7uQbJ1vaF1ykPzVaunFTuXqGKLLeu72s+1NPUpxg7mj
ZN7ExHBTU9nrvebadrQxu3jbzSA3jwaI1AOHbQ2b2bJf1FJzHSfbZjQNEpr6VUG9FETa191txQcs
fAOIvQPHARdYPtXJlTWnqCdkigZdHhtpcubWzsYKN3X/Gek19AQk1tbyZXSDQcIDzhqCGU7hmzQO
CgpkMWfnmKv5PmCeG+0oy3yy5502bIZ+q5je9RWuBFrEIRskoGjuYc5ReB2YpeMY2WyUHhgZ/DhC
k8/elNF94xxqI5asb+XwwgEorkmwGS3om/PdnMYhq8cKy0NX3q9C5KuJmyU/8+7p+ppWvpqJYXh0
HTC2jZnnZc0nX83mhQKheaxp7LYmQa2O7aPhhaR4YXY7G5H+/2Zu+Tkn5kqtmVV72cIxei0pczV6
n/AHFr4WA3fz//KowuowlL4w5OqaSFeWV3U8tqpVeiCdyRy3QSk7STW/JW+x47bmfi7vytC9vsS1
L2fjs+EM4ChciKlHpDdHlg2lxxu/A9lhkf0qppdBbSRbueKNIDP4144Q3qOcQoFEQ1AynR0HU6vl
moqB3o2XVVIU0OLZYgDEPQVeLQIQ0IWS+hSNTWPEsGVrj6PxqIweQTkC2n59x12TBrbml1XQALiV
6FuH/7q+o2tnHc4J02ADXtTcBSfNLTux8mn846Sd+iOtv2wzIHxXUU81AWTpt9koORdLtLpY8YlJ
wVFZF45Fa+ErWhCUmGd6zHXZAM3qBzwxIUQwZunTYHKYUGp2qM0mUKI64E18Z6bZO2eTBN299mY7
3UURe02srK2cDrto18PPhj3YmQqdtugBFcUbCF0flcgJKMq+nfHROrLMau0pfmZdSBFoSbupolgt
a/dpvakTMD5Vz0r/M4zeHHYoqyN0ARv9pTIkr45LpAbu0hPvocJBiRVCismB5aZOfKVB/6xjB9NK
HhqrfG2rLJiG50lnWyXiYMI/TjqAwJkknEs3X7g7Ut2ayqHC5qf1zyx86uvB76iXJw+89jK+L2a8
1t9bGfBxNRYtXWWEIoCoxMRlmiJ1LAxYZZpfdEe7fQyHICkkSdjaHQIGpv9nxRCy5jQJ+1IxYcU0
kCH1yFWCWdsR84ss6LeX68FgJRdD2QjKKQuJC8YvhFMT21NhaGD88qjzqhTp1qreJqocGxU8nKV1
SEygp02ZAInEqFjMAYONpgwdjPISlDivEKtLUHJg0O9QD3YUu5ZMf2y53oXwgxFXNELBlgceMvGJ
gCErGpEG+R9mvKuOuKTZT8DeXd/KFe84MyIcDDO38rADr7s3j48d6jhguoT0CbZPclPJFiP4fqw4
WmlXix3nOzCr6Cygwyrj7VyJpkg/MbmCKgYGlEVXL2pMIqZo1XnorBrZGy03zryBsCnKtbKPs7pv
J5musB5KMABRqjBVhQ8z/1UPRzs6mp3kTbXmcyDSwccHxGZBsJ+nSk7LShI6SJXKnLlluqfaKys/
nHF0ze7HDPQlYsbf+wNSdwB6cMUDcigcram2Mii3wCIQt67ShdASiA4a2KZI9tfQGoDKT0yJNQv0
HFKzThdTILQHA9BOIe/gSHTn0pH1Mda+FojSgdIDkBI9QSF5aEEFVo2RWXpT12Q/izAqvzuVpnwM
pK2OrU1CczOVWQTaSZYdsnm2D9YESu6tplG2T3u7LF1njI3uEehqrd/EM6u5r+o5l2QcK1EUtPgE
YvXAd6PdJOx+ZY5j2092iZwKoloksNpHE2REGWZC9ZK5Q/N5/WuvHRigHgAFIMhS0bA/96/I6ite
tbDHutpNSyCDP0ckkJb66MRMcv2trg1tX7AaohJ/0dxQjKbs9WVtc91oIJhl04bY1V0TVZiznKv7
NCvjHRYvgTysPaOhqogW3iL1efliY5lexyhqVhg5t8I3B7IRz3ZkaMc5Honm6TzrPgdLT3fEyM3f
tdnTb3RkfNNyEAu6I3o+e4CozQ88WKLJBX+I8+wkqZluldIYBt+qOWObhlvpu8kgt5ZbeusnSqP9
jmYd9Q5NizRpKr5S7QfDM2baoLcF9SgREB1W4FEZUoCfq/KTGHeEQgXDeqrIEyGjz8ab1tigJXnd
VVY+35nN5YidvNoMe2644bSVp2Roemazn0/flrqqmWVuB/huh3b+dYtr3cczk8KpHachGm1jMdls
VLByGVvweC89WM3eVRpI4qo9je5QZ+rqoKieKvp2/QesLxlkZlBJQswQ0wxctuBsynqwLKp3Vem3
3bPToS8HjmT0HuAM162t5ahY7j/mxAQjxchQFWr4qokKTCPZlfR+4vu+9hRMpy0CAKH1VoH5D00e
6+fYyDTc1l5YZ/aFywaaqmBniLDcaN4nkI+O38FJHaneFL8yfTeaH1WUSNa8khWcmRTiDzS70ZRY
dpiQJ8Z/qdAt7H9f39aVK/TMhHBRV5xn86hiVxlEhkvgM1QtMNFepfkun/1m+bKb6xZXgirYr0AV
ooMhDXR4wj4qg0aHWZ9BZkxvJgeSoI5Lm+9xuLWl32zNFN7/EDgxQLWKHsT5oaRNjlGcCEjYUfkq
C9+EGI+Tgskud8dZBqlZuUMx+YPZJuRVGr2oaRgd2HRA1AMd3BxdzOKA3HSTJD94vbu+fWt+iKkS
vCUQ2xZksXDsNa5aIc+0yjN6E/jlwjb6zDUyg/lD25WzO7UqYS5k1ouDpTjd4OcJxoX8OhpzCfZ8
zT01kNdCoABSlxcjqDxioVNMCXynxpBPBH5XDNCHji3JjVe+IjQxNOg2YNxVg8uff0XVUJ1Om9MK
jVQ3A6OySo5onNL0uy5jEF07DCDI0FVMjqFEL+JIeYEpIwPUh54D5svirZoSV21vQKyXK+M2L9ke
F5/kay7eLrxiFso7sHpSCDeidHO+OEdpmqrWSly/6m813SKldbU+djGjz8c0SOlnWb5F+ltSyGhZ
V3f1X8O28CIdqz5VOx2GDeV/SLuy3chxIPlFAnRQ1yt11eUq3233i9Dtbuu+b339hgzsdhVLKMKz
A8y8DOAsUslkMjMyoreqDmQHgh2b96r/S057Wg1u5O/MylPnTWRaDbmv9bcoeJ+LY8Nl8lkpJJ3v
ARsRxnbK+k7DTxGE2lLhvIMEIBFUaMVfsd5YSr2Rs0Mw2/lEAwHYZcvPx/8QafFSJhhXwWV2NXmg
K74SEKXCnzZMJ1ZPYQi+lOKd87HXEhPg+hYaVx05CMseIOutnPkarPToRgxuKv/yM89YHLl242lX
x72l6R1nadd1lUXwQvon17Ac47PUpIB0spBmYGkJhMwluafP74F/JJPXNoHT1Q+y+Gwon9AIv73a
q6/KmF0C5pnZpm4VI1MAplXjwhVQ89TG76bMiwXgriCVAFZVgKEvLdSBFChNg/miBV6oSI7Uv8SC
R4RNl8RWGvGmza4iPMyh1YDpXRxW4I+Yi0udQTtvhIB7S9IBd5gVt8Rq4p+FEHGCwtrOnRtirv2m
VPOg0TGLS8r8qZvzZ4X7jr0K3ctaQGqvoxe5iA0wMTUifqoYPTDdYftmQGC1AlUGJ2xfpYeMiWWV
Z99fFdu0yr7khIYXqGboESgZiWp1AeA+9xUP9rL6cc4WxDi5mZhiFfn4OFOyk4CEFPSSDgZeKDwo
Ac8Q49ajAMBln2DnYn8nGS99elc3j3q4vX141r4PdFMxO7dECsIigcd4NmZtmRkKUgOMqMJ7WVYY
U8ofbptZ87QFagIOWRn/sjU0PxTVmegIDUYSk73oSx0NWil+uW3l+qUCV4AooonWNwHhPQsKEttY
z4GXxXxGJ/zsKsWTBYUKIN+d1IQOY3gYGsRAw66m2jW7wAlwpIwysNLO+C/BEAPiClokSFquKPKU
UhswZYQXQz23hOZRP9IEU6M1KSDBUFiDYIIECuR1ZUSbeLaKWeP8giUoXVz4X3vx7wcwx0IzqzTT
l1EYDfIheecm+j4HTwnk14NMdIDlhRgV5ySuuez5mpmzofoD3vcB0EtmPbpR+7uJvGJQ7Ln9zfnO
S2C6tTbmbKi5OUW6hLVNKiQtcvCUlgOILPR6F4ADnuIJaevtb2VOvAUJG8vIcxQeEHb1ujtfLZMf
k6SXjWHZ4AYjaakMPduMEuPvrH5U2u8pvGsBq0yI13Sc5tFavEONCIUpsPwCBcHssqFMYQIldIRU
Kd4EuknNAsz98VNr2DGQlL19e7Ov8rcvP/pnjtnrqoA6iwD1YysI5x/5VDk90XZlh3bCInIomZ+3
za36kIq8ZaGbxjwve2G0UWyivAGxyM6wpwq9zOMsevHESwZXl4VxSRCSLKhuNtkPo7noSAQ7Vfa0
HIq+8kYpsI3qzuBptK2aMkHlBFSOCPgAc5+XdQbiyrhCKBAlSww2imBnhTv5vyKFU2Bdc41lPF1V
ZXTakbNcXoXRZIxtB0luS2qdVrU16aFPTqI2oFd8aFrOaV+7Os6NLT/m7N6VogT4bx3G8r7JvT6W
RIqZo3Yrd0rL8UGeKSYBS5K5IpkEU8pw1KePVLiH7BjHxprjgcAFGR7wMpgMZr6S1ABwXsRwiLJD
DbZDtxksHqUsABnJsbS6mjNLS3Q727gY2kOzWcBSgIkpQQFmyT/2/fvtc7QW/s+Xw5yjuOqJiMk9
ZMUkohVo2KqISioq6c/ZVNFmPFWVc9vi6gaaBABBUNDgsc44Hy6boMsnzPmP4ZEUbiluI5DuxByv
41lhvA4vOLMbK1gBJYhJQfvxE0XQXSTJpzTkwUeuG+VQAsWJxWNtQXVjVvzyS4XADUqxgfn9DMlC
nYOSySypVqW0I596KmxBti7j+lF3QddDBEQC/qPmXOMrR3oZO4FSLzqbqEkwuzqWaAOWy0/Qyaes
OwCylOq2L2oq6h8gsue45kqoWsbBAK6DaiFaNMxBQ12pAJxUxILVHgVHwUUB6plo48YUin0WYNru
ts8QbCBzkS8bS3CfQc76akxxluqxUxR8zVnUnEEzHMhy3rawctgMWSbQNFnqgCAPvfyEgGylU43u
AtDHP8vgCOgKjVMO5z7PBuOTJI1EPQPODkqxNdgUfya6cJCM0b29khXPv1gJ822GKFGVoIQn1DGq
342VghJEeZJanbNjt+1gXONyx0Asg/oYKOAtkfS0EE9hBOlkVKN5lG9f3C3sx0dNALBB/MfUWVJF
GRLOlVLjWT3XoH2lXT2VCQ2JZNq+NKLvZRpFWDhZV5mOD6qnbTiMw3ZswAkRREq+IVEH7OSkoTaZ
DmFiz0Y1eHMYxi6sdX9zMREjWqNkeG+0pp85SR1DiDAa50Cn2ZT4g9Mu+tibDjK4InTXGsVJ0lIG
dGsef/jDLL7HQRMczKicfo5BqvsPSScr7wS9MbsIBYhtDqIeeEYqaX/8KJnv9VTOZFsw+twryzIf
qDYGQ4yOft35Xu23en8w60QAZXaTSKEnBUH4owbq6IdQV4pi5UURvpeTIUVUCPwst4wWuCqoLufu
ENexyTnqa4EFKNqFwgEQBoweMJ+5xDWYSRjw9nPQUahejfS1JJuxOpTEQXfttvOuHZFza/KltSDu
IsC5YQ2AJwqMNXramN1DceO2mTXfPTfD3HpNApYpc4IZSfkjZQ+J/9h3HxVXPXnZG9Zz0YkCpSVy
VBP51uVqal8NTSXUkPpXH6Viy5mnkFMSxiDm2guxpxcns7rXtIfbi1t7cYBC9p/ZZfVnicPQhkGK
9wB4AJQ/fa/SIntMm4RqvaNiGFMkp0Zw2sgSui3H8MrXM5e6OMInqIUBhL40bFRzK5ikBd+7Hn2Q
4ufcg5xLfQj6lw6CQVowOQYeBEGibsf2OCcA/moAdIbFblJ07/ZvWbmhLn4KswdtbaQQvcVPIYOk
oRuv2oIKAnOlBRc+kBkg0+Kck5VECgvHDSUBAS5i1Ohy7b7m5xHJhgyDRtpTkQLLYpSJpWb+sROK
T+iMbpqpeSoJj4rvS2yLcbJzw6z+oJpJyQDSIBToi3nriymSHQOY+lYg7R3GTscBKVAS7+MZwIFd
Egr+XgTvXWQBSRB++pMiClabaBJENrP+XpSneBODvqKgREhSmU6d376HiTq+9gHEuGlMwmoXDr26
m0QxvRdjXMh5wBNzXHNhZKXosoBSVAWmivGkOJibNuxH6JoJfY8ieHcnGo2KqEDegfVPnLpOnlGR
uVdTDxQiCoVi5+dtB7qeqsaEFZ7NYK0R8TlBw3D5QfVA1ZvR7DJLm17UUnRDKXs1h5z2cfpkoi0S
GCJmsHpLamoqheN9BMh/q0ZPrfxEuvjOl55HTKQKCo/PdWVvoNcF1kUd5wyshezeQFlZIbVYQeQj
B+lcpbSyFenzCbUl6hehU84ijaffI9QW0ubDr9Sn2xuzdsjBfAOlTdCDinjwX+4LCXVwZkYiRG6E
7IcCEKbZ6K+alH4/vQDJx1IVQxkGbwX23hniUVMruPU0zFSD6Oui+RF6GWa5b69n5UMvFUcQTZIF
do5RgcsFNRI6wJIxgcBHfh/x8iZvgAzWkp3Nu158IZ3rdxQkTEo10hRqIGACTKNtGGxExQKnFufX
XO/uUslHWQPirrh0NSZHFFMwkuJgoRyngv49BMIGk348Ja2VmIEvh+CKNpeBkq625NtnN4SQmkhw
Q+jb2u7d6Xn559Gj1NpZTxPdhHSz4WS+1/cttNRUzGCAFRDnmhUM7MJeV8YKN1IAgVyIgI8Amsqv
Y8sBvVw/Ey7NMEEf6aNSNYteH7hY6ECOk8njXrq+VhYLePcsVFYiut2XG6emUyRlKixg1t6ZxJd8
tpMcYzqz43+bD+8r/uBZiQ4gEFhsN0nTZh+ugPiTmHF73+YR5Lfb7PvgJJg5jybMnoHZQ+21tobw
a2W6fYVW6yRMoLgJj7P/WTeROwFSSGe8J0ZeDW9tM9G/wnWJSxNBnrkyi8KXFNBtIsLiyRz1d2ix
LsmRP+7n5NtAyWWZ/2yx6MVoANoshP6wpcwtyBkMkJ/tlWhv8F4rq2tSFVTWgJkjMluXTEINtW3A
zsDQ0lJJLCi4YbrpmLY/c8HjBK7r9BJrOrPFnOKxJw2oU2ELj1fk5H9FCTn5RvMLi+i/ZxS4I+IW
ituPz7cNr6wRTzETHBvQj8ASmctZNo2o0UmRW0P2GYA1Vs5xMxMqxjvdjJ3/YAtlhoVgCvC5r8vw
PFINdZaDQzC3TCDTJeLJsieWKiYSOtp+v6EqYbYDvWnkHIDGs+lr2U6VHEwVbDWeBhqyxEQBTMKs
Cmf/VvpPl4aYM1cqU62lIwx12T4J7+bSG5U/suGAoDFHv73P9+i5iPJrUWyNxukSzgPhOlWFeYJe
Hm49DKqxtaJcNdMAyShIUtTBFrLGaiPNGpZ+qP6UA78nK38S3sz1yg1wYZO51xREMzkjsDmT1DVj
V8r8ja7s1JbXUeMtjgkqZdWqcTnWaMADDwpmfCxqoiBnklSQHZLeikQ3Mt5vO+n1G/liQ9lpCtzl
EBeXsbhcR81t1zb2TH7ODcEj3xrjevt9a0hLRRCC4YkFhqvLO2gaxb5GGR0P/yJylKmykvogoNKX
gLWi6gYKKA0nKVk78OcWmY+nqh1mU3VQOAhS6TUjgKSJNRiaG4UZuGB52cmqNRkvWLRbJBCrMPkY
gCpxmNRYHwaf7CnXqQqtjmgqbDl4zQXeI/3q2wEeB/1LDKotSSaSrsvd9Ad56LtOEtButcB6LYHt
MNRkgDrvjPgBL7bb3+4qQ1msQd4FkhBI766uhzBS8yb1YU0wfzVZYA2EkwJ9XWQXz0HGAnMp+CFp
qyJGP0Lz5o9ok27defNX8YRd+RpZv3uaWEAS2dhc99viJ7Cs6QgpwBwiOfqSwjgL1X3R6FGV6gLN
RbyEUH1oj03xGgO0lmACIsNk/vBt3RrGJPPx0gzU5b0M9wimnym6nJgoKmKap24p/eoNjF37nLN3
lZ4zBpndlbu57XPUbek4Hg3ZVaCELkXebR+5CpWMDeZ69edgzvQQNkKEZB+6lENHAVWvCGcta76I
xxUqNSh0whuZOALYfxPKEezU5XOqgESaJ2q0vln/DDBhQ0vaac6KxcD4hIqEJD2EIyc94K3BvDy9
rTopcdLChBGCLxc0kDPh+RjHBDuDWUggV8qWbWqAwSPBq2hyvsP6NoExAHwIEH4jTDbgj7LWY4gW
a4ibBYZX14+y9njbp77CGBsWNAw3ozpigMSSzW0GLdQErccqtBfZe8PU5GsKWn9P8pJt7jUbLip4
1YnP7DGLqnK1E+US9npXepLe+jfZekwsH1oO94fhIB90W/R0m7NIGV/71iIZjybtnIQAmGEng8QO
KtWqa3s2930HVW2davopXFQFAGdNGlvkUWmu+glw1gDjqagDspTAUpBoiV5jxbp/V2Uno/nuG3oJ
C2d/nzlNQd/3McgycHVMmkWU3pkMKs53KU8Ug7cO5khVmhKo0xLiijqlmbTxRR4iQFp3jv/bKhbr
W5NOiIcAJlDn0AP7Z/QwH/rNBwhyw898n1LNzdzyhSd6xzXLJBaRb0bzOMCsKVvT40P2KVoRzZAR
7of3H5OdbV9MO1M5udPXK/bKKfHpJAghIs1gXzCd2AkiekkCnU1a7dQP2Zs84676bO3n+zil0ynE
WQjsmsYv4p6nmnuNzl+85sz6cmTOLmXwvAMT4eNITCqdQ6d4hbpxTUffETz5R8i5ub7ooK7XCnoX
lHqAYGExR0UWScW8pADxofqsXmUL5fC9tpW88RGqj7uaAkezT0TK89nVZS6IYmip4x/oT1wu04jn
cR5GLHNMCqqpdok2Q3ysFUuZtqVqx/6x4vU/VxcLnlkEOVCMoB7L2GwSv+9KAYvNMpCAi07e0crL
9+ojZgEPk4vJ/IdhM3qx821sA77puWEmtmpN1Va9CMOJeWxFOknPBLjFSt3cDqdrgeDcDBNN8S3R
J5BhRpTfMb+G/tHf2wZWc9VzC0xIE3Tfl33gPTGgZlVU3pUuuW8pDQ5NYGvUoC/NJvcelK16zzsX
KxFIQTtTJOCGQSGDHVqRxzJU53oSaNW8SOjVVCDB3468ibSVmx1WcBksUAnMpDEBR4kzU03rGXGO
ODmaJ2GdoH3NE/1e+U4oWmAsXERVEigUJmCLfq0rXQ5J49h8MfUHMeQM9n2NLV+calQgwQGM2X1o
JS3KQpeHq5cqFZPNWWjtR9uwgo15UqjhxbbvVrR1o33itPvsgViBM1qtNb/eD5561PDSyGl235wQ
a/a+Q47H2QPj2lamgf2SWrdd6WqnmZ+47NFZmAuNqBUA6A0xPXJMhn2iOYr/3eMAE/iGeHCDSghD
68w29wGmi0HkG1plfBDTR6Jw/v5ynNhd1tDT0QDM03TAUC6XIPRiEGVDEVqt8inVT0O7G0IXlFBh
xDF05fvLQs4MMXsVmD7ORQAhBhnTWYO/i/SfJHW4ZDfycnrZBX3lQoqCrPbqjKUzypJK0WFBtvY6
UlDPHjDsdvxZ2gBWWIHXHqJdb2XbkMZH9SF9NLeZjQzAE54Lh9c0uzojgKyL6IChao/pfHQhLjdX
yXJwm+VDaEnyZxvZHQZebjvgyqZeGFg248wBszaWtCmCAVU/zb4bZtsSiFQebmHFR9B1g++paAtA
0p3xwcTPJF9tFyvVXeo3NJc3C8WFkaKjYt9e0MqJOjfFSn9Lo1ko0ghT43xPCq9rdr3ByWjXVoNq
yJdiJEa92Us7LUIydK2Cj0I+SAkdi73fQH0MLdWE4/Jrn//cEnNj5rI2A18ESwU08eIcXWzuOO7V
2wMedm6C8TAzN0SxKAn2y9VlGjVUdny7dJrAm8DMgLg5/7n9ga6fdIxFxuUCExindITFWnAXmQVK
rMrK98GhQqpFPlTD4oGhrwvXjEnG/1phxhVBYLLb5cJdiZap9de0Rkt8g4SAOlEpswV78m4vdMUT
UamGvwPVCHAJ2zxsh6FPSKOCdxQVuuSFaE5ccwDRX800JlbBBiaPwDtAVESty+OrCNrc56MWWr1d
HQOqU2Onn7JH6N1ZYN/51Gyou1ktTQ758VNxBnoE7A0iHhn9NdDg9+31Xr8YMEF6/mMYbzXqrFEh
4xhakxVD59QMbYKBfXs+ECv83Tq+m9Oxsgrbt2SqFdTn3PcroezCPOPJmM/yjdbHXqTKX4PQoFRp
FT8W4G+/vc7rLjSzTsaB40WTqplhaHIUmtHmWLuykz6DQeex3Uib2XvpLeJC0NUhdns0PXPXbdCc
4Uyeri5XAS8DXknI5HXm3jWMwQTVjRli2tOOFUgd2JpxmnlcNysRCN1i4J1BDARWNHaUt4sUOdLm
LrLUFpiW5yh7ub2Z168RbOa5geUHnF1AdYB6XtTCQPvRIMiZNN1G+8AxtuHv+SieVC+wstBxzK20
5VheO5/nlq/OTlTJVQ/LjVOktH8jn503nyDXCZzznfCzOjQR7nVeBs/bUOaQ9HKXhyB3iawycZvs
vi0/by/r2i2W4W60pr+K2VfpXhRC6LGpA6BOY7ndmH57NMjcbNsCQNpqDHnwseu3EBoCS08APWNE
IOCNLr9fms5l0vUoiISKNThA+2MKrrWHXzM17DZzajq5MX1NnlEyCKw/Iro8nOO4xO7LEIgfgCEe
xG/MsBLCfEZijAJ0OPED+gjBZol25BTcD5RbJLj+cpeGmJVWJE5TOYIh9Sk9AJU7UyDly320zawf
8ofsGiblkap9YaJuLY6JaUmWz2qjwSbAq8/iTrTIe4f9/GucIgsAXZr95gl/rG3nl7QsxJhw9FjS
l16XIZG7zJ6plUpJ7OShPZr3gECKsQ0lRerzgLqrHoRr0gQBGRBrV8S64tRrsTCHmAQ9KHa8zZzB
MR3cHOiOQJAs/gye9bvesCaq2+NHB84ijgOtXKILXO/fD2A+bGRqmK/W8QMyqrjCBgqo0sH4bA9v
fwx32o12sB/3mE5wgOEuaL5PngnwhJa4O7azVfkUuAzOL1o9w2c/iPnqeAONsxlHKC5MjtaARbF2
I6TKGNq/HSuWv8N6F+B46FUayGJltpPSpHPndx0Es6PxJIUN4L7uUN53cuOWw6/bptbcChyzIGbC
UxTMzcxtlVQqEJgEpoyiMx+SXBwfhrTZz1NSb4q+iSx5Gn4rzTTuk2j8uG179eCKmqmDARvaJuyY
yxAoo1Ab2E4VscnXc6fhTU0vNz67kaACXB7zGGUB/PIyCAYx+MxyLQa8SoWsnoDcR29BIB79aPXJ
6oHc0cFe/h8WdRZ3mbAXK10Uli0iQ1Tdx2Bubr+NRAbC7pwfhclymrQlYq+IkD8Mx4dm/iiitxbq
DlMCfvuZl6FfefxizFQwSo+xSBEjapcbiL5sUMcdyFjw+kZmqAsE0335W2Hqb0IKOOrtvVuxtqjt
gjVnyZ+AJ7m0JkY6eMqKuLJGI/thlG2/kSOjdkJcZQ+9P/GAD1eJBigUwUe2FLoAkrw6ZmHQR0Zl
JpUlYhyddlUC9RpJTujY4kXy/ZWBnHyZDV+ARywDXZQGvRmKdYUBgdIL69zJ+347Rvqm7RpO/nl1
qrCqZewIFy88Hp5/uYndMIBkvYEpI243mT56od7Yt1eztnGYaUK4QGt+6dFfmvBDQURbJ69AEQFa
wD5o/uih0NnyrP+9bei6Do/FIIvGnuEQ4yJawtdZFloh+y3LeqigXwKlN7HbQxTDMXt/W4q6J7b1
MZGrnZSUruTzgPBXkRETYpixwPVDwFCANxxj2lSmYC5AeCR2ylFIDUcq3s3xUZdf5bnLqNqB06n6
/nQ3FozpH4I0UYS/sNc8yJy7GIjoypL9yWn92SnadCtlvatV9R26rqA8a2gmKHaWqV4+hTHn015d
PYt9tB8AGQbkUGGrknWXt0qliJVVDhrwyeOkY/i1P4L9OXRILGSY/+sk5/ZXXnOnM5ss81kn9DgJ
qAqDo8uGBt5PEURIeQo97dtm1qKLjhUtdS6ADAkTODO9T9EhkCsrikxPHMaPSlI3qNpvUFFyb5u6
xtRjG4GoQmMcQRMvQSZTiGozJTPQw1YBEeFlYpT0xA4goSVFrZ1Al97oKjvrXxMQrPV94P0/zTNL
NUbIDAUVzDfdqDtZBoZzEg1IIghESaB7b+EGOSFvmfASD37ranzwjfo350essAEBDQ5UGc4O2gls
ozJCpwJaECpqSGF8r6kQrR/Az2D61S9pknexr3gdFPK6EEMHiFkc3NLax4ZaowqEggTVeJE5vblR
T0Zt6pUFTqS7oRkfy2B+FALxrZrN99sLXXPfM1NfMewsRi1zshBBMWCqLTu7mPLsFPeoQmg14Uke
rMV29Asw+YUauIrH1WVMkqfWUCCiiBsLugNKVb4PRP24vZqvysFFzgTXNQEEXGbR0aFhg3uGmRNk
f3IJduVtRYBrQDL4p0s2aarQvHkLW22vBS9TufXHp0r6E5ulVaV3Qulm80bPPTJBxcspA08t3UHZ
3v5x118VU7sA7GGQB3kxxjku19+MakCKPiotqbJlaaYdIG+T/BGbj//BzldvBgSEYLtgLrjR7JUe
VOGlVaQ+VcFVHAMzlSo7kvP0rFdXhCUtSTAgtGzTNxTK2h+itLQmTDK086NO3ib/NGacNP/acWTs
GMpFX3oEwJJfbpw5qmQwfHDMtUOqWZXQapbvI+v//rbhJKCFjQkXcFcz7tl0gtrUIcgW+3JM92Do
E+6KWtZsGQJZmPZqOPTI1wdvocrFfPrS3QKFLfOVJCBJxtkH3Vit+0jaOk/tdEsreAn32t4BCIB0
FE3Xaxg3snklSRcc86hvMv+PnL7d3rUlGF8eOCwDRFVYC2bgkVJffhs9CftJy/oSw++2UlIfMxkk
3EuyirbClnR/b1tbX80/a8v/P4tWkuRHSprAWjSoziwGBy3l4aaWU3i1oP/LnK4klJTUqDR0lUqw
DW2azg1VbxItYcy8SINcBOBSgN/fXtSKJ8gKKq7LFJuE6ggTF4wxjM1+VMCIi4aPObvCLNrgwLlt
5LrogwkFEyRSC0PMQo/N+Js/DsUErgmw9auZrRWjpRsCJpBivJHjH1OsPffFK56yduI/gFrhYxLL
PcQxa1OxK5k3znbNEcH8GPnyOzYDyCn9JQc3zQdhRsRtnQCy3AluI9oaP/Ku2PcQWTBnwUmHu3Gc
OBFlZcvxIAQ4DfcQlJHZ9rI8om4QF+gbZIHxjHdbYIE3rLGSJuUlU0vUYNyJQN0HkkILtAIpxeVK
i1KKIswM1VDLJhgzFVo40CzeV3rwoWrdKalAMXX7S39Bi1mTyMFVsHphWBAV20uTaMznxqC3tZUf
5J9LxTRyPt5jG5zDTmKFbu2AfsPpNi8DVenD9wcIDUxiSpgYAVwd6QubPBJDCFV56GqrmWhT0+CY
388wa6tOcNdbyquSUrzqjtnzJqECL3Nd/IZZOtiCMMy3dNhRD2J2O0DaLygFFE/ku/IAXMbO2CbW
j+Kt2CYuT55szYlBTwQyBpwHPPHYLsao+CBDarHPwlNjzRuoYXggI93ODoAdm5hzXXCtMaEvTPVg
1kwsrXK0XbADIPqU2hGkG07vZJ/zXlIrb1ccjLPFMU6km2klST0WNz2APQWDcBSghdTWvZhfj17u
iKuvdmZrSTPOoromxTiqHWwNu875jWKd171Bup6CG8kdT7w0bC0SXiyNuegl0mEWdFla+4axxV/6
vqf9DgNchJY0eGq9+uUh453J6+fE5XYyb5ocsmODVMCm8ZBtQhtEYPZkhQeTumhuVHbrEHf03qEM
7Obe6+14cN0ax2gFChBLAQxvGYCeL7d3SE2hmWrYlj7MP8kv17+T0c/oXFQH5l2x5bYXVkLehT3G
U9WoE5Ny+ZzkDk/uE1Rq0blt3yqgXOaAyicox1jpnWHlnCtu5ea+sMu4bDtMJsQ4YbezShfskr8f
VU8U+e66vj5IHACzu0BYGf9JJbkMJbNHhNvJXvc3u1Ps0Abw0TKt2ul/Rdtf4a7bT9zh1JXkB+v7
Z5fxITPHEBeJB6gSviW/UGUIqH+of9eOZI1OntKXB54I6apB1NUlsFCiDfblWGfnUm0VNZcXxxmE
+YBx8X2b8/ivlNWIfWaDcZZ+xkB2HuG6mCyCbnbjnKTtZJ0e33wg6tAlofpR3t5FL381Or0D/0UD
1wv3kU2O5vOL8f1MTMUoJzFACIKiGVuwGyI1MmJZxkkpnsvpMc29iXc6Vp5MKPsh2zOBz11USi4P
46waSeUnam2lZLTBwSjJYOXw74KedxWuGvoaSMUrGM8M5jQIRSwVSU5qNLqtaRdtZiq/E6o+aBBj
GWhjVwcRva/5vhM5m7h6dSDFxEtXMYCdYHunIam6qpkAoRvd3tiU9wHSDkc7CR6mDW+HttU1nlla
/v+Zg4J3AQPoIywtBIsWoF8UypD/wQSEeVBTNIBaZc9A1KV9MKT4XlX/EoJPxFc2VbQ1eJnL6koW
Xg20R5FMsLlEnaNg3U/wvEA4aPmjXKFhaE08Te/rriiuAlSUcJolUL3iaF1uWGJg6tTXNVx9H6MN
hkOaeLoTUG1rHMKUzk67C+lxoMXGv9O3PJHVxePYax7vDhndLFRnwGdxadycwnKsdHikbnT3k2Zs
utZ0o4Fwvtj6Iv/ZURgurmyWIOI1ws60wxB9r1jgpxIsyUOMfBw805lVGgqALRVOuLRcTWi52D1P
HeKruXS9WhBSo5YgIydVLlfb5VEoJQUcR7trfhmPAR5dBxDn2tOH7tab8JcyU+Vn7QTP4ga8fB8R
pOs4G7HqU3hxLKqDQCyzWJ4kIBmEavALsnk7jA+6X2EYwDEgsPAfjsiZHSaET1llTEUIO36muCE4
jeBhL12cYfxw4rSH1q74haXjf5fEBLWFzS02OpiahPpOk3x3UE27qApLlvrXWvtI6xLTjpzkbTWB
OrfKnBqhzZW5r2F1XrhQEkzM/J0kWmHWGG1FnWzBM4O2QgvqGUPeyo1ze3tXbmGMwZlg2lggqBj7
v3SkGjl/Huc+HEmPLQieQbj3+x9QR4cZSGCUBtCyYlwVMFrQvy/0/rkU0gn6gvo7aH2i2b69kLV9
RCUKvCPLxbAQu16upJQDQCa6qLEy8DK55YlsfVe9E/+0Tu9ApwJaQDyLK2n3hUXmy+ny1JkNyEKA
xkqB4pHvh3uzoQB7NJuaR5iw9p3OV8ekhb2cdGWx2IoqYCN1a0Bd7/YGrgTQi9UwCaDcN3ObBbBQ
mlsVLBdCA1FE3pYt7sTErQsjTJTOylHrahO4DdHTHkK7c6A5mTqD/TR5+p/b61nLFDALAoIJ6Fst
fsE43pw1qVgXMQbNP/BVMPmSUVxEI6097W5+5xhbyTSR1RnAUWAqWyZsc3KMoO0QqGljyZ55Ep15
77umVWLS7Bc09jwu4n/VHc7MMa5XKaUyqFkOyslesRuIR0gG71Ot1F4vVsR4XOKTfIZeTgMmMHt4
IF5Y0NitdSp5ht2ZtHWUh+VJUtLiEH2qz5z95C2Q8UbQNFbanMN6ZxVLaen4u3dFy7+HatBT8ae2
wr+3Da48uy5WyzimMHbiWJXY0MG8j1JHyKmsQA3Zp7nCwfyuWQITCOAVQB9CoXNZ+VlaqYwjor1Y
NNaU7WuQQvsogf4pIrvlTdFcg5sxbXVuiYmIsiBXsyDDknYXC3TYaZ7qnO5PYknLzUgDL6U7iD51
1Hc6XkN5pct7aZtx0Lmudbk1Ybt46KlETcs/JV7vfHaAdG5uf7o1Rz1fJuOoVRLIYBstG4v8zA/h
qd0Id8JDwzHC+2qMP7ZdFkZ1gfWYuMUGaRlEVCoIn0Ggj8dLtpbc4bstc2bglAeMmVlQC62YSEqq
ZUGzC8qYALUqaNk747bevIdu8Wbeyc/h47SPUSRIficTJ7Vbq2Fd/ABmsSBobWpzwA8wfGDu67eq
OC5jrcWHOtk56KuGD0I+5uaIJq6i1hSC4Vy1huuRpi/n/bcJzIGss7mDkNWyCXfxdnrQPGlveCMm
XMU/2bangD65PR2B0Jcw6xq5OgbeQm88mfRV334bAH35W9gBnSqrO3Ga8FtmSKT32gMpOHJaX1Ud
9l7UFvEpDaUQEKQwnzypo2qOxLqxepQlkMJ4Ge2OIXKYIERVlGwwR7WZ70WPd3bWCr9g3P9nmPnU
uYDR4maEYcyFzlsRb10RKGFI3S4xPiq5kOTl3N9aKPNZBTCgJ3UGe60k0wGdi9qnsgSOZtO5HRWW
P3TDEDv4bggTGLsMfDNxsnTJavw9iXZLrxp9apW4Svhx2971wM7iJP92km25AuoVx2ABb6yfwa6p
6F/cIDi1s4Wk1xZpB5lUTsLGW+GSkpxdJEUBKtJAwwq7eJOXdk3Q93EzFTMPtMw+dZ65tfzwfH1M
OmWoEKVV28VTwAcm2mP9O2jvOXu4llGf22DuRnWssk6VYANzn9b/kPZdS3Lr2pJfxAh680pXvqu7
q/0LQ2pJNKAnaL9+kpo7d7NQnEKcffSojqgkgIUFYJnM9nfwkh6Er8TWH5R/kRa9Wi3mbGyo0qhU
wuTR1gHjaiY9pB3HAm9JEBiLYM7AVFdp+H9nzId+nCPvczfboKSHwiLIrvFRDb+V39Xn+5P4N5pz
a/mgV0NnAagQ2FJRrUoJ1Q0Mzbroe+OgvFuIHjf2Y4dYDKjj/NJ5h+d0UoR2xa3oSp//ItyEuf3n
A5hV7KuExHmMVZSg5VYdQdQfKZuBR1e3dkNEthklzArKLZW/s78wfwgeGsKEWCBov0SI1me2xW00
nE36ZiZVA6FU9IuAaoEx+cgaUrE1MRB9g7yYk/yKINH3ED8Kbuqlm34XuveXbv3WtABkZq5NzCSI
LABquGDYY2+/f8p2cxm3xbbneI91M1lgsTugQiivDoBVeGLg6eBVILboDLa6o8jY27oNYe3H4PG7
fA49iuQVOSqQSuF8xcoiQvEF7ADIA0B88W+0bbGIhNRBWskgVtORvLaRdnU7beCJIM1nGLOM6Ncy
UUWEWhUcdcwyqgaZaGKpSBFVtSvom5p8oCR36tCg0p4jnv752pDMWdURmOKcKb52y1Wq6lMdoRBN
T8XpotPqdcSS8hK2Kw9pVA8ilYDkJVgxWCYCEI9XEx40OD9DNxjctMncULcb8U2mHzT1zOEI3d+J
RyO6cgYsUdlDNZugsNS0ChKNxa8y1d7lWvbMJv+4vw1WUFAq9c8MMneSFrxfRZGiQLGPwfesynuq
q3iL6dv7MCtmAZZcRKxn1mmkMJmrSJUEUpJ3EaYQkUy/6gyIYRKoieR5ca5qy3wO1Kp6iVMu28fK
wY3COVzyULWB0g2Wq552UdCaUIgGHc4uNL3WeqxxvU1OFfmCJBAhT/fHufJ0uYJjjiE1xPANFXD1
iF0uekQovaSqEV90JZjpfbAV60dzJ0gPdFgmKo4YrxKqVtlmc/pyqnYduAtTiGDfR1i5QV4hMMMx
0lQrIzpgOCX0rnMCIcZnNTsVzeDeB1qbt+VQmI0c9TgTSAIgXXxqerRRhaU3VQepyEC59y/C3Fej
Ymy+1OtxKESkX9tJqM5ZRAavFarwqZysJzGnMmdsK1sMG2yu9AaVz3yCXjupMWvVctQA11lPebar
41/cBMHa9CGyDBeowuui6vYaoqvIkI3yhER28Rhrdt9uewJp9EuXcy48a/cs0Jb/g8TM3RBAmXMq
gTRugk32Z/Lp4eeEpIzhac/qJXwsN2qIqN9961jzHktQZgbBpgOVTQJQM9lmcE/io9G5auuO0XPU
cZ6Ha5vqHywEGK+n0mxBpBAVwKLDJe73Ji9Pvvbgh1+frzgoghWhtnwNEObGFEgEfn06F6Yjetmp
3wwzxz5eSzj4ezxgLBcPGB5P2JoZLnHla9wxjAYEhIEbh7N80nsSpK4ocDIs6yD/e1SyD7O+SK0y
63FU4rm5ISUu4WmxV0yeUNOaQYAldi4PR3H4jTJVYEF0LVQxFkP8U6TbPnueCmJ3NQi9cS7/vG99
qza/RGO8oAxRHkpioKGpQ/8yk4HsdAtSK6iUDSYwoyiKN8A6H6kUag6YUIujAbHlHXqFGg+awLEz
pF2zi5JMd/uamh4l5a/7n7iWKUWxPJTK0ekByg9WViAulHzM9BFGRWSvo+8tHt9tJLtJYvl99S0b
IGkDXyD0tBxJ7E5UGVW7rxDxaj8n8zGN6p0gqXtkjc6aCH4Pi6fjtTqHyw9krG+oC5D2W/hA/TT4
CaiUwm2KF5pKnWCrXrJdvo+wsTfoaLo/M2vbeYnL3Ef7yJCrIEFOoCDvVD1lvKDOmiUuf3/GX1yq
CzVRiarCXcjYVQpqBmnnGtE+SR6DzrYyTtZ0bXst0ea/L9DysoMuLnqF0Pn7NdZz3PxN47F7rZ35
SwzG2vXWnPqqxIwJqZ+QFwXxG+LK4/P9dVnLGKHZAMxeaC8DjxL7coaUVzZkKYYyyW8gTXTqaldL
1C4QUdQ2erNXUU5Q8YIea2NbgjKr1VhKZQYarLDvXlPyoqV4LZ903qtk1cXDtUOxDhrkc9fe9TKp
qGWJR6i7ObWLjTe552YTGx5WyytPgWci5tfb6jMvbblmHOjWNpAQQ9vcTZNsbLRdJpuY0b4kXlwh
A9d0b1Ouc3Iqaxa/hGF2spmZgUgq2EdEN1PhYk/b3YROd/CRiyKxVYVzIK9bymJczBYWar3pxb8G
OVJnAHu9ikYxPCaOmZK4fSEaYHSJztAmsq2q49w8eHPKGIwcQbBeETGngfgUt5+k3dQDR9B27e62
nE/GWATZKCaRwFjiIX3uTGgTmaCuNeqXOuo8VBJxlm8tdmot8Zj9jQIBagYp8JSLq+5T3/hQIDl3
afzJGXfIL/rN6N7f6/MkMTEBy1DAToY+RPSSsgVsSIxpcRMAUU+F32PS/8xTlQOxtk4ok587/PBM
v2GpVeJUpb2Fcig1e+zJQ2q8iCLPY60t1BJj3hgL56vgkt10OTAM2RkO6Pd9FpzY03d9Yk9P7a7b
Q5loM3xKv3jMRauDM1E3AsZ9FFuxCYvOTEOTZLh/aFPjBx2J7aIp7SwIOIGOW+YiBJbRkoO3loYO
BzSoXo9w1Aw66kMPPoKLvik86Vs4B9jRTvgQxYiQuZKLQvWNuDNbexpt9QNlwHvzW/yO3kw/5qzo
SvPD/DEQ4kRhAZi82UgSjY1Qh4gaRfmC5hd4bYBIBQqchi89oKE0sUPQJzVH5be0C1M73yQb/ZXn
6m4n/voTZsNerDi6usYa1PZg8Ej2luzJqK7jPW1uTyRAoJEQvXBg7QTpwDVE1qhSJRbzKMtfbf3H
Ujs7RiSr+3N/C97a7jUMY7sE+fZIrACTQvyj+yn2u6A4FfJgjyKPL2UlvzZj4YWDYBmi8myTH5nI
MEUBsMIh2aTtr0nVD1T+gfi8o/elLUGQGcXtYJgnv6keu8bYnSwN2hI1qswT0xfSxyEkL/fHv3KI
XH8U4/VUqJQHnVhRB28XSI80noAq73E3xq6if0zV1hQfFJ4gymwe134PmOZM6wD2o9uOPbG2xkKR
EWbKTPGJZPolTQzO9fb2ML6GYIalREQYxqqmjpwrXp04vbQRiSuU4W4U9hGoe+9P4+qGWIyIsdam
tagQNYCDUprdo3svShtw01ccmFVrXcAw1trrJYTvAkycTqRt2PhFgtSJMjfvoYFl9y+GBCYMeBkZ
zU5s5VLYd1HSQV7FkZBI1Cpw4VMPzer3QVbNz4LgFZiyQXApsto0el6ndMgwolr6E6GKCJE6XKzj
wIFMlZ0lTqTbsry9D7pmfhaqHdGRiog/VEeuXYsxDXplalisMkPDba08pH3NuUysea8lhHwNIVQg
SqliDEuIE0dAHxNUKhAaV8rX+0NZM4glDnMFjCuCWS2BkxsE19ozHtYTSu6hj0sFjj3woBifX8mF
RBoVUETO3ci0y1pGKbdT02Maf98flcxboXm7Lc6XOif6mIkU07dtQYUo2+aJ7lTPcuQzejYd8MaC
bVjyps3ePEfPr4nzGrqae/8j1jzIcmoZD4Jyi74V6WyZbe5luddPhd+jHkGTDkLoCsKv+3BrHmQJ
x3iQChwbY2ECDk1OL4I8IaSHbsqqRLziPtCqac7lHahKxCZgyaskRDcUoW2po1b+pEBB7GSGPyae
tazO3gKF8VSWFacZGk6pE2eb3uy2Asid4uAwNJlXmo9h698f1EqZGdpaFnhMJDSvqtIAPztFE6pt
/jFCO/tQXPFJedcyO+zsMnSEN5RAbOWHyqfoDwsv9z9gdfkUBWE3NFKgYoqx2E7RhCEaMV4hgeZO
GDux6ug8SYjVbbEAYUwyHPVI+DupAUr1RPk9bnkHzEopztweNPe1zpzRElsoPRGwggwB5jEXzlXx
mIefdbgxhu9Y/VV3Zz3Z6+UpFDZEfPkX87fAnYe+2PEB2CJINO/4ZgpdCXKrmoEbUfZ8H2W2Avbi
sRwds0pC3WXdFAClyh/U4rc6HmUE1pDYC8scIiGpV+j/Mc/J9XwySzYUZWUhOgW7aPZW8gnVw7D5
1Hhn9cqenit+QYWB8mzcmJljoEMUYKIyUMpAcBJD8VOkioh57qSYcwqshHAAsYBiFiqESHBv5HgK
QSnPukidPW3j07QRTupjXdvZDoQfB+tT4hTlrLgTZMEQCEVADEkWtkepbIRWgWg6dWh5MoPB1iH0
AmVYVSoQUPfaghN6WNnNV3DMIKnSp1BAAFwpHzPhWUq2ksAxxVsZWvB9LIfE2OKgl71ZicCotWfI
/wk1+IZObep2OYT6Yk/q/lDVr82DaD7V3UHLH5v4DJ2EFo4t4szu2pMS32JialX0LBhsMlhqRKjb
9wTjdcMH5dxiZYsfqvMcH7sj3UbPrZ8JdrCd6ZB1ex+9NjyJi5XLxdUHMNskDwRk8gk+YAj8YPDL
yI2sz856KCPDue8CuGNlDtq6EuM01gClhG6VbEUNXabqr8j/TY7fiZ+8F5Ib70IQoebH1o5fyg0o
n+9/Am+wzNlomsVgVBB5hRyk26uuCsawOvPi8EtJ3v47JOZUTI1ipDl0uRyw/nTBoUr3Y/rcjJcg
5h0c845gPOtyAdnqVBWMSGpSA6mWj7X6RQnnQr1SlYSmQRXFZGB7MGeeiesDolFLSIeoKXXG4awF
Z/S4DKlfKf6UH8bBxeCUMILYJE/O5y/rGDMwNJVjUyggXUMxNPNYiMKmKcG6Th2LKm4N/zaA/jzZ
JNSy5d5LTXAPESe09G1WHsLuJEQHaESP2kFXHnrtQ++fUIVmyyOk/8INCdyk6DyQTffigUx+X7jG
hJePYkONJDGDQxuMdmwOXgftc5oLTgMZ9qhE39UPud2kme4Y2WiX5DDWZ4OK/hA5Fh5MIfjneR5w
xUZlKPpIYAvCVeBGuBABGZR2ThruAfCAqJAtrBMhjiV6lVa79410xbdfQTHOtujViabyDBUfY91t
IjDaQcsWHPqg5i45nn0VDN2KyK/g3w3xezj1bZopAEtBmT1kky8Kuk2lD6E/Fu1DUlL//uBWTuYZ
6H/xGMfWNiOoxyTgEeFNRBOLIr+Eje5PrXcfhzcuxqtJ4JopG30elxZAezHzTfm70DbKFG1Kw9yZ
E68CZgVQmWmR5tqvWaGCuXIIcmQGsm62jlR7Ylju4ulrpCchr86x5P3nLeUIQsjoqEMAFrFy9vjP
cgO0cKHVOrIWOGP5OiK9HOl+n3OsY+Xcv8JhTLGUlEhtwKDo5NZ5IKdUeok7jktecZRXEMyxr0yK
FSPZ1jo0UKG82zs6T+dxdRBgGEWAEe4KVQDXnlKeFD3MI0yWGrXvFIrlXRk95wnnzrA6jgXKbB+L
C3snmYIei0ABt56toPK1KLb3TZo3DsbjJ0Jkyag8ap0q+11WUL5FrAth0v8KhO2kVrVCCbFBUAEA
SS2q7XpTheflZKc5c8Vy9pgZ6vrUAiMRW+0cdbKL/j33/jjWgstoMfzfVf/LQrFYj7omFdXAMYOW
+ukU60do+jl9Ac66UXHLOD9mFMmAqMdjXASPneFVENwdIsmNutzWenET9BdKeHmCeYmYw/Pqoxgn
kaNkiFoCZjdrX83iUo0PYXgAfXUXniTidS2nyHDF2V7BzeuwmIMkELs8kWebjPtNF1u2EL+n8iYg
nMwrbz2ZPdx2ltmU1ryHSfLY1tUhy1/uLycPgTk2iiq0zEEEQq9+BPlGphLH7tcCr1dzxXgJPU4n
NMFgrlJNfDGTBOLZUw+WZWt8HDrBs4jpD3Fh0+bZCsl/C844jyic0DLQB9gQ4ksW1HaETd6es+mx
0fdDYoGN5ZALMgd11RgR9cLRj5wDWtquraOpTT1UhQgSVPBYQe7FaoJSH8cYQB35Q38W6e/7a7hm
jX+V7BFnRv2TysywOahNOVjAa63uT1YXLwNiYa2Uu6LCnVB5ZaMtsZgJ7Sk4DyoSowX3iCLsOkS9
XPnDOAWXV/m5/i44xWwrRUvoZIaCsPY/Q2NcsxmoKQTJAdd9iw/xm3EhD+PvyoKqA3jbFc/Vdm/a
E7cxYa4wZL3JApXlIS4NGTr2KVDxOvX6Pyid107qDqwekV3y2ME4i8dK+ZlSWYj5ACwkOt0clOdT
7pDk2eSRFq4dcssxzQu7cFmRlqBRJgFOplg7PVUPUQ8JopEXIOLBMI64laJayegMo4mO2e8TRNd4
UfsV8oMrq9AY9zuaozG2M4gA4jtzU38kL/lRcvND8aFeEt2OOW549cxbTh6zo8FmI3ZkXqQmfwt/
QPH3i4J3TPDiTeegbFT4XR7kFxQ/Wk/p2/29zZtPxj/Db6Z1XANZUb57801WGrsSX+9jcIfHOJBu
JJIgzrahnxSUA35JNj3Eey132x5DKj6m/fBIXK205Y3Je25zHIrGOBSc2no0VMBGXhwVU9JZRSLe
1tFoH3qfIsoKDM4daaX8RgeruqzNFLh/yamud0IwZrFVUgm9tmWMt/05S/ck8VLFRfu/GyeXsTrl
wbZtN9XoCtVDQjac6Z5f8tfuZf4AFHGjWhyJafZFA0XZ0EpzFS1rfW2TDlWYpeaMoo21BUdWggbg
SPemwMtKj4NszLN5D5rZOYUZmjEKBkDPqR9Q8kfrDAxCW9LvYnISrHNWHOvqo1A2tfFmQexJjm2h
8BTxtyT90PFG0WxxIE/WzNsSip5Cvbg/mVWwnTriGOULoiSy8JEVtWuVid2A6pDWX0MkOpSeQ9Aa
q+VWkSMkKHedioZAhC+aYzMRJGq+TNCTClR1htGX5G0CGtNsp1X7Qsi9qt/lwiZIdno+2RQFnuZG
Hzd1dyHDKVDOWphDkjd0s/xXCGGqDDSOuFVkqIubHtPknMuuLvsoOCxBA5Cfk2yXjL5IcV/N3zJU
fwfbxNia1ltRPikUEQHIRI9PKbRsJOKa9daoLib1M6LYZXfU9H0SPunFUQCBlfFuIeE/HUl9KBQo
wZCdUTxnZJM3P4L+BXmT3LoY3bbQbWPcEOWcY/+IHQii4u8Gemv03E8+xHy8GJTs2YfYfBZG7CAl
YuNSRPRTZDqq9JonF6H4oYyNa6E5HRcWqoeYLhC8Veq+EVwr/pYLzVHDT3F8yJKzUIJYF4kUuUOd
vunD/JykeA0q8BX7E/1DodRgHcXgjDBW17ya5GdfQ4ipOnYQMKCQGAbhpjU4pPND1WvEZie01ZGG
40aTz6nS22JhbkzygWohP4u9zOLlnVaya+A6Q9UmutdEpIVYYpFMC4Nai9q5GMeRdsau9iloU2I7
PTZow7XFR+VkvNYeLOyC7ryRc3Fbg0cPKYR9LAkl3Cj4unYNVaoVbS0DPjmmruz0DqRmzzV4D+33
i34M3Xz/jcTRe+PxWgNW+hMRol8gMxtTL0bdqHGo/S0PCjx5X9nTe1jZGa6uzrPhGSdIPh7HbbQz
3NJNNsJgiy70bjkOYsU/XH3GfBwtbwldU9AQ2pmOPFORADpw9Q2ccQ8ehtfcxgnnGkdif1i/7gPf
3oKuh88cc11JzFE0kC8bQjfKvkrZa8rSbhXe+ObvZ/zf1fiYk04kWV8ZGvJXmZ09qI5yiHyCcVZu
t4H+4aHZtg4vpLSSyLoeG3PCZRGY5amJOc3eKjva5X6lgtAB8Uf3Bz09pBvN6TnXZt4omVtzqtSg
KZ/N2LD2irYJhgdF2N5fsLVTdDGTaC1kLAX00jqpgZHo4U9R205iviuTxm76H8g4uVY6/KC9bIPU
nNjQlHBGCbIPcfdECO+F+Zdp7/+/qEjaXX+KZaVyac0peVwGn6wIGmH5LnHJQ+D+JJvBnZ5xqkGK
Lbcb37Q76G5Sp3f3WmJf7s/JjRFDHwlCd+BKnomMdbbovBeiMRXlANeoEYKTaDas4Fwb48Qt3b9Z
XwD9pd1F4T5cOCsqaqVTWurQ8UDgDXR8em6XgqfI/v3R3K4wg8LsSblTpnRogFLHtonGHtzP7CLZ
5NvgUuwUJx/sAskrHr0vb2zMDs3RlWCEVdI7QvFEk5dS83vJuT+y+Seu7IUZGLMhEbEUGrHFwIRE
FHcpqbJ3WVD0xBuKsTgZbZL+Edpk4MQx16wD/OigmoHYN+o2GCslCcpkuintkQ7ciCC7E9F1UR9k
5eP+4G6fzH9H9w8O89CbVBm6GKjxdizc61xp8PVNuJc/BcsJj+Ylfy4P2onsNKfhVULePstmZHA9
odZSmVm8maULjcnqrZiApHiHXbczRPsdnQmesml2iYdbGo9TlwvILGQbVm1ctwDUT9D8RmR4Yzna
k/HVgwA62psP3HDETWCAGSHjWAVtzHsjAmClgbmmcDqwudg1bmp+7nBlbG8T99dofyNri8O4zdOi
G0WgDa50NjfdN1RQGzBsOvP7bNro5wYXI6ig/4A1jVveubW6EfEWgBAFZOlFNlU/SkWRy1PWo7AK
Ja3dtp+jWJrOu3KtbgsF/M9onINeCJtE0KlplBamFZetFvquIvRchWO1L38Gj4YH8bLpIXsMfcoT
PF+3HdB2IHUxX/XYQwM9Vm2om8BFYulbfUJhvR+46U/5Bf2ETnVuf3K25bztbpzOAo/ZlpogpzSK
ChDFyqhkodRG/akTbxpXdHsQ5uD1x5nZ2/qD2XwWiMxl1miDVM8EjND8CqHvhDi1n/tCB147qE9B
UOA8gmxJ2CWgWfoDCYuvci8ceVT787X1ZtRoEwUfpoWZZmsA67RszEKZnVF6VKU/Jk/EZH2QCwDG
BaCyrM9CCl9OBx1V3oUNFVgnEc3nvEV5altaqHdBKr9O7WRUEYKO7GBAkruPtmGZQIRPs2U9gFJI
de7LfkdMxZb6+mJqHUJ9Qsx7YNxe8+c1WXwu40A6AspqUZ5PN32nf80ivIXuR5dy+1yCR9P8zvyp
d5O9sh8cSXcHZ3Qv/3EFzPUnWMzFTRHUoU41zBiobCvxS2ifzBgST+8QWuNY4OrizzyDc5QDjznm
PEg6rYqTBv5rQq4rn8qHYRA3nG216j7QdiSZ0MiYKUKu735DbuB5Ontk8DRpIKp7aB987aCATuaT
2uGLtocGAWok/dq/D8zDZd5rSVATJabAtWJ5p5bTEVlqJyxGL+JRba3P4j8jnP304hToklGbaAgk
03qP4zc19u6PZN4h7BZFlQtKXlA8gEsrcy8xmjIK+7CCSYbapkHQI3iEumGfb6Ax/JDxyj3WRrNE
Y9xgppdT1KRAG633NvRnweL7w+EBMAahG7E2SDOAbl5U6RekQ+///trl8S97OV4/KNQxmB0syaOi
6F3dO53xs9GguLxpYh/dLFbIuaWu3r8XSCazUYsB3L8GAVKsiB208yJEnElyysJfYUD8UFZQXJpS
N++s9z7OQVeU0zexQzeDZhYPQdpwLP62YheOAwwuUKSZtT5R1n1tiGOoVkqX43vIH1CRWC5FUVED
PtQHFCkhIEJFzit2bYuBERL9hKD8RgUN4z7UWFHNqGp6JwxANGEcSyVDd41XNO79Fb256Mxqa9L8
kjKg6gSdnetxdVkC+puqhPIw5HUml1RPOI3vQ9wGlmYMaLDqGoRfRdQ7XWMYtBLKTmygVv81nBOc
UpvO9yu726Lm2XLQeuWBFngEg3rm8srw17F1E+xokO+VQfd9jW3q9SDFJk0dsk1ae7jk4OqNIAXf
IAjpCIh9WL8n3ZlOoT9MdnPg3tJX5/cffJZGCYmFUlEH4CO28oTm8hr9jKY7OcWm93aT00eu5Fw4
832zS+f5XmAyaxoPXdKiwgai9+Dx3cU22UOnuLB/Eqf6RjEbxC88sGm+lyfe6Xq7S+bXD4Q+TbyD
DMhZM1ZbykWL+GyIqFL8bgSOGO+qbjtABdEM7UJ47FrigtM610WUgW/uj/pmwzDQzF2opINEYwXQ
sjHsBsnrJd0buueJy2s97/SrI4MBYiyKxrIU5BOAIAz1q/anj2yv7pQTut80iO/EuHdxnO4tu8Y1
ImtDCW3UJBWBCH5L9avYDm5yHk/hc7dN7eyEyxIu7fmT6MevuNka+5Izs7cZMgafsac8gcZgrAM/
2gln6xK+pbvqDTGmo/kyhh70LiFU61Qv8sMkcFzH7e65sieDOTCllPYDlSKCS1Rq6+Q9ykufCpzx
zQt2Z0ENxrXXQdwnTY/hTeApzVtE8eTyubEQ4aHiWwhSiGyOZPU8QZDbWAUzrfNhvrjbDBgXQX8/
lnXTHcVkixCTE/8eLRuJx1ncaNjLB9O3XOXl/k5ZndS5mBB0aJYIAb1r3LJviDipmNQghYpSsqmL
t0DjzOnqbsS9CgcXuiUs1u3KVdgJ3YxRWTpez5r1m0zSmQpjuYV+AOdwXh3QP2Ds/ugshYCUBmCR
8lsDITsKT0JeBcFtJc+8WgsQZhMYEWomdTS8OqpwDFS304+J0Xk5lCpqed+gS678Rvrv/kpxZpE1
/yiZrFEKgIl7du7WaXLSOjDnEKsQPLT2dv/xXeB6iIxhZGKQD0aBQmtReYqCxwo1NbwbMG+pGJuP
rCSajDDGUpk/TdVWkBc1Qo6/XN9YEEoH150kgzR0/ojFxtJQn672GsahWSdBAj3dqVBtitNf2Qbp
TotfDCF0QgQdQr/SzmrqompCprzc/mwQN25l8RXz4i6+Aipb5Wj0+Iqh3omKLUOOQK49g/yIhjOo
b+0e2aUIKu6869aq0SxwjWvcCAVYUtkAd0wusu7IZDuVsavHHC+yuiEAAzIxeZZoZENkzdQmWh4A
R1AhZqpiHJJeb4OgcCHaPtjRmDmVKLlCo+yjmhNOns2EnVsw2YFsDhrmCuRMrsdYKUmMi3MBMwpH
pHcqj6S8COA8TTcQc/88RJahPsXqa1UxiHokGcMjlblXDfDAisicDMoXpHV3Ie+Mv228gHuBxOb/
wEFk73pEAxqZi1FG8X8KxQzjdzlIbojcePNcQoCuzms3Kvws73e4MP7nPmYJzEwlqoubUQ4BnCfQ
8lL0XRjXviEHz13IlfScj+ubOUVLwFweCEYd9nqYts0AOSNgmU0W2kixQAB+snMtdUcdL7dy8Ob/
rxvlgUjpFsbnTiaHZGR9ohffwNwTq7anedrjGwQjCV5qQ+gPmZ4LbjIVeGeKpeT2QjhtwsEc92Us
1+dsqDfUNHteJc76ZGjQVJIUHZRJjJeSojSDngk+RNQTJ6Bu16IY41ugPtFQgIDQGIS1MEkoNxl4
HnLNRSCHBgpAE51+YMu9NjZ5tKys1yvMQfxlEtRn/LKgj6s59y1rzdcj3gfiGBPycYgXXKMkwqAI
RVnP9wxt3+rFNmoRRB9/3ke5jRRg5+giiLxmFhNDZH2BkZaxZCa4RskdXOwQmG+5AblIjZZI4Lep
/Booip/QLHACs/85lMVH0xhPlRpYjpQprwFVFY53WnWNaPJDAyVYh1DixLjgLhVwMNWgRCVoxA6U
4Dk2EPWeKkfoKXSR4ye1zTxtyLyQp6K9elefCc1UkBFJwGeXFjn+ThFSQJePtT5s4lr9mY7Ezujz
JFFXCqPfJsGz0Hrt0PPelZ80wSnU1/Ku0QguarKtW5/3V2jeUeyux7qg4gySB7gKMh5mNJqqoiOc
dTwke9I9Zcq4STXFDpCaL/LODwiPmXbNvpeIzLOh7Kx0HEHJ6JTJVNkKrmuNmH7GGnU0oeD4zzUr
X2IxVi4JdBrkHlgEt2mrj22jfCt7zpVm7TBagszn4eIuUWugPZEsgIzwj0lS2XG4Eax9gIc8j8p+
7TW0hGIMqEhpGxVRCa5dKqPi07NS24i/AhK6Mt55UP4GkzbHJ69DqqgbALs72Enmvy9Gl/RlTDod
oxODCkiJUxN5N1pIDOnWQ6A3tpadiTBx6lr/Np3c2CXEGCHLPd/d2bBUGrQ68lLwT+omfled0cYz
9licFDt1DoI3OsHOOg4uGlXc7FS6kx28QHpW3Q37+CX4qH6pnDVeu9MY6ODUZF1G4bzGGBJIorUx
kuCUES8CQar5EIfcO9uqsYL30JJB4oD7E+OYijybNChXwSU/qc+SX+xDr7OQaZF9bRP6xC17GyK7
97f/mu3OiwoCf5CDggzmenWLErGDoqG4YOjGWD5mY9dnLoHX1Nw4LXsnCan23DSFwSP9XBssNMQ1
oIJvHhzI18B1meGsR+myk41novg0h5oP75a45mlMhGJNULOjpJXtlxXp0Oex1hOnbX8I00MYvcbW
q27696dwdSQQPsCSSYgJsx50MoYxxXGKDWLGl7bt3pI6ss1+8u7DrIbvTJyjs2KtDA5HxlNTKwhC
cUBLU2qdtMjTyaHPUT26qdtHUfMKyVPwUNKPUvdyH3h1fAtcxl9Hg9RGfTTNPhTxWZLslOq5yHha
FWvn0HJ0jCEmYTyFWY9ZjAy1dGrF+D2Dbq1YzR25zA0/LlvJrfKcQ06xjqvhpQT6QZzJjHvT+rxS
GorRTXGGegLz0Bm6O04gt4P0WC4Jvq7/uT+fa64EHuT/IarMYyKgWdwpuQhXUoRguHmwWl5+ffWK
s4RgTAUvPLXSQ0CYSP2VLXaWF4WPYf9e6mhm3sqQV4PC5P1hrZ0TKMaQIEM884yzExlopdZMiQYz
6QrP1D77vAAhZ+8qHX2IQYxJ1ewo9uPuv0JlJ1PF+U66DqjmcJ7Kc9I+ytFbLTw26hYVGpXKsZa1
vbAYJJuQsRSrJYICuD65FOkhUlQwKXP8yZpFLjGY/VaADlkPZWCoBGk1iDmrkS0LKVQD3JF607+J
zy3hmI03ZiYZKxFwRvQjzcHRNXh1y1ml25IWVQZzCc5xmP1Mq8OAKCSkVYOLhNOOaRqjjr4LPyGn
q3/HE7F8q5Dyy1CY5AHc2DWoRutQOGe5qCMdQsL+GFVpeqDoluMJrK0sJ45z5P/BjK2JSIxcH0Jm
bsUlxft6FkkIoBYFrSaz4+l5ru1GsAeoIp7UuD6gU/wapQaRcaF0CBT2faUdBbOSH8NMO6QDqPiR
4NuMndy7uMOdkBoa7SgpJuf+JlkbJqgA0SaE7KiO8jfmAwxk0rMUj9nAvJjqY2FuJW7R0orV6ksM
xuUoXTnlFmLmDgXbGyGTp9LC7ifRNYLao7FwlKlhRx06oCQo6iqW839Iu7IduWEk+UUCdJLSq646
+77c/SLYbVuiLuq+vn5D3hm7iiWUYA8Gi1nAmM4ilUwmMyMjkqyz5VyxoeywHfPUHTQVOPoPiprg
9dUvZAFnv0w4TyaFFHs9F06r0LO0177FGdqHax2uhagO5zaJjplzSOiIBTfSpTXKCHhVqtXPpHqO
qpfrq1j6+xpoM2eKQOQAYuQhHG94QvH3oQUKutXcwYV/3cKin4LPABNj+PnGRUoWTmXQGCEeF5wc
rGY71J7JnZS+6xiTAe/20KPkstJIX6oPoN70x+bsVieviyoyiNJZEA/RnizFxjSHrdj6O9CStyCR
jV/ro+XqK7XfpdMA+gFI/IH8Ars5//uJyZRgClDn83NNOqZkI+HRtqqvu3AZklMbs0+e2KgUOQCR
17ys0lVk1IjcKbsJ2IsMLXbVbtdS0Es8JuIr+h9ACypIDC+4oSBWRZV6wPOkdTpXfhmY3dlogzgm
ZMbY0byT0cGXDg04iNdALYu7OYvtghh4fiEKeXxdj+EsHIH6gbLXo30xfJirM45zGBbeggCu/7Eh
OAmUCvU2D/EwkjfUZtvQU9+DY+tbm8gmj6BKW6kQLS+JIGKjbjWjSs4/XlbqLIomLMlUcCt89tnN
2KyYABpnaU14T0N5CC8HnOlzIw30bMaESbGTSqx8kXE/fYOwX/eqm1mxbYtA/Ujr3NoFLJZuaR43
+zhTMi+Gksw24HK0C+OqedeHQP5axjzYyko4+bFkYC4HDzptw7sw8IdQbfcymTrIH9J8ek9GjLGR
cEjhHoMuF7ZUmqDcGuP2pmEpfKQmhcPqVr2pRyrdVSUAibZsjtOmVMrwqxor6Q3J2uIhKOrhqMes
uU+lqkVVKiosIBkya/BZC4KuUFa/mVPSxh5mCQPVVnHNPrctY7gVOnZr0Aqcvsxg8eQUGlAgYGWg
tWlPfKxfG5LoG2xc/4grJdwpRql4mDCLJrttTX0bFeCTQ2uqrI5M0+ZfhvG7zrQMVy3bPAeLUBRj
vo33fkmMypfz3sLEOeDYW7QK+h0JMhY68hRpL2E6mfueQHQTo4O5xjxMdI8FJt5k/agWmL4Le2uI
7aKWa8hWYxP9PsMoplFN0vugAL+67Vrod7QY2rH8mHRsk00W+ZI1ETAHsiw9x7jiPqbADO7qotc9
SYm0FlJTupbarKGj7mppqHcecNTKmzZBFn0IB3JIs1b5itFa9YfOmXzf0zTGUJnC8KYM1Cx1pZyn
b1lCMLYfWjz9ngfGsI81KXuNla7b8VwBnVI/Zjf4n7eY1TNzp0mpdhNIo4IGrBbtzEGNb1RmlG7F
J0iLlmgLvVmlSh76PLRi22orDdLEupn2fpCFYbppi0jdcbAVP2BWoPQxZ2JhukbTxr3U5/0H7SLZ
o1KFppIp8XDTK7oMKA0z0nvQk9e3aVDGmJq15jTHGsKnMMnyR55PhLtxERW7lpfle6iTCE12peq/
6l0sVXaqjJOxV6O0+RInVPJjjJbsg1bWnvO20IKd3ids2ybq9KD0Wo5ByNFwpECiDwYtgx2maA20
7nX08L2yLQPFJjmaJ44eJ2O3Set6eEiLboQAY2oFx96Qsi0JpHYbsEICkfhQ8m85gDrPGvYlssuo
kp5CxahzN6dd+sxjfXhSw0b5sAordsLUAlV2XMT5c6515VcjReXRVnNAyO0oico33qfWQ2CB9sjO
C03btJKeHcx+AECj7QY/5XX/rJajWtmhVPGfQ9cPngLEw7NKGLS3UxNNZTtT+VB4GBGOnrQkiI8Z
MyLIAuP9+qyOquTzoNUiW+ZyCvbbYOhftSoEl3eaVZad94QcevCH3YZagwPMZWPAKQLnVpQV3aHv
E/kdhNTQiUxKHT/dMIPMHTtOb7MKhS9bgZftyoBJCB2kSsYNg87TXq+k5H6MpxbyCnpU7koMXvm5
0aCubkwQdKsbYzhKyL2+A4fbvxTgZtllZmoB0IZmAeZOIy8PxzJyi4pXX0MziG4RDVtXqrLxG81U
sLPqmoQnZD5EGFcqAE+bxjE8sI7hdWeNJNgAVJ09DQjXvhzX6jz1oIc7bhWlb2pmcqMXPH6UgjHa
kkgzcBySAgeJRI0XavmAgdqp8/lEkndMjEq2Pkatl40J3fYy7UCxGBqdW1UjJPAkRa1Ln4KC0ddH
ClpJvew9Fue6x7vE6DcFIZXlmJluQMFDU2rL7jkrG1cFpjRC3aICfMUooMxhd7qWey1ljebQkCYe
UZIU7CMaSql5PUgTQphRjc5U61MBtrE6+RmRHGqlAy+b15JbgTdqVfFO9aDZdlGa+KOe1u9aKDXb
ElTWTiW1jVfRqgDFDjY9yqXpTVda+WevJ6ZNacIfABOjx7DBkCw1zWmnwBFf2kwCIu16SrmYes+F
MRn3N95ZYnJgyHUw1rhJM8srS4xcp/ZYuiZY3a7bWbqxDSi545kFsDWC2Pll2qsx3pYJMlct2KvS
Dyh9mOlKGXzNxJyfn2R0sjFi8muAidZ8sjpmt5UrjytdxzUb87+f2OBJ1YGzBZmpyX+WiZfwu6F4
vL5Ty1/kz05dJKZmi8sIyygQKkrjzeQfAbCr1Vp5d+m5cvpFhC/PFDUKiQE7ebs3tJe4+/tCDDn9
+0JKCEW+3gp0bFWZeWWUOrXxqpiv1/dq7XMIeWCcqFqXFlhDU+/j9q2ynpLg4bqJlW369SQ7+eJW
kFOiVDCh6l+itIRX/S2bGx4GkFs1KOob+P/EnsIot8kogxbHyZQ9GyBswGw5WHvELeXnp0aEj9Fp
aU/lBkbIQ/a1vA1vp63kELf1+w6TdcVXeXt91xZfjacGhS+TpICszmQ/mMxScLfdT9v77gDo1b22
ebFc+bj2yFlK1sHeOU/OQqcGBLHnB1M2JbW0GsSxMQPeo783pYfWuAnNO6CTry/tcmJ4fsmdvAuE
aoWmp0PVJ3gXGDYgrH71pdnd9V5oOmQT3xOXQlXB7r80e2Jbm+Jn7uCKeNEVe9ujsOJd/y1LaIyz
3yIsO2LSmGhmEDud9jgxXwYcRKHvqvU2z9xh6RLEiEdf7/zrdpcOBSDKFpDv6A5dPGbBNR9xZUYM
SvWmHDI7raqVXV58np9YEIJ52BZqaM1wQasdPwrlO3jAbEsObKKh48U+QSh6rzdruu2L9RXob0Hu
A4gIQxFbXnVca7US//q0Krg3bQOFhy3kciCGcse+Xd/DVWPCmSxrGreDBGOJidoa2xmd3+Lwm4bP
ou3A3gL9e1z+XDE6O6f4UD9doXAueRWj+J/BKCSBtG31PdujrOzon7KLCeZN/rJibl7DpTk8Ngzw
NaPPJ1wyulyWYSDN4JKH6qi56e4bc8KbxqaZzRz1PvDrHZoQ5m14t9atWnIg4LJ+WxZ216qmKAxm
F61Sv9ilP8Oj/Fm9xquMQL8EP68tUdjR3EpYUEUwBFZfUH69+tOG2aDzt3WbfM9ujMfoG557txhh
JrfVi7lyTharFEDwgOUMtMMA8wlVihqPOlUv8EFv+GNzZ97rBUitSqRZDma2nfiD348HPKotN3v7
l297YlmIg4YVcSuaXan5Yhr2HdJiZUNcjdr804zs0a9s5tYH9i3edDn4WFasLzryiXUh8jFJk3Ik
zrFTYhLeDrd3CrXT197FIOqG+WtzKEvXCwAW0KlFDjvjLM6vF1ZHKUY98ZF5cMuY3RO/KTZ9fROs
tZaWMppTQ0Lc68ZqtLoZ4CtVz231RQt3rbziMkvB+9TE/BNOMpq4hLuyObROdDdkAC4o2j+kNGiz
o5+kaRbk5IUjwS1U7dQZp2j1h37EkJJnGSsl4jkLFk/dSTNDBMgrdVbLSoeWgTSZx95M9w1LXIUz
R4vXBKCXvv1paiF8khLP0CiP5tRC3ugY/a1MWycPU7Lhlrvi1HOb52JVBgi+ALuAQoeosx6nmUG6
DKaCh/iOKh7un24PdRLV074Hj9eNLXnazFP8H1tiYqsqRVDmIEN3OsU19dtJ97v+X3JnqqGKjwbC
zE907mnVQNRUCQCmgx6CYYGmc00pY9EL/hgQuRbTvOHEjOaWTveS9z6JDjzYEG0lmV3cKUCYMUqo
K/g/4cBQmeVl3c6tArrpQ18qExtD2Ne/xtJKQMiC6VagHEDkLgQYXkwmJmkBHYmi3M6AJSKjnULD
L/au21nCqJBTQ4I3y1Jc6VkzG6qb4oiCcLLPUZD0aFPX97TC1FnVQbClIxg2lJXaJZPhp4RpTquz
tXxr6WShGYdXDxCoEJsT7q600SY+qXgk0MSXVQxiRY+hfGgweTcoK2i1paB3akq4rPJCLZEswNQ8
tMO0hz5agzItWyAA0yPRIYqY6mhpmtF4brM09abgt1q3cpgWPQQN6v/+fTGhySEZUw34+2X+PW5j
N8xR6bSop7FiJQwtDcz9YrUAwaEMkIo40QVHBGQDXM2O2REXgzvIRiXfCDO7QL0ZtMzAWlNbDZkX
JvyIoaTbEXX7qW5R1QZDBObntUm2WW9tW+W2DSwUrVf2Yg4cYpycaTf++wMFJ2463k7tvBet9GaS
+4jss8iLQMXV7EvQBK4BLBe3/sScEADQL0Cyw9DdSoD3qFkDhsnRUfk2RHH3+vFcCjWnC5t/ycnd
nFuxIaUjFhZjYkF7aaRbWV6JAIt+akIDCuk42quin/ZSPstDAU8Yq8coUdBzXwU3Le/XHxOCq46E
62hgYL/AcV06Uea0t7kfeqDzdsldu5Pc/Cd7bp9W6UDXlibcN91EI3AYwi4m2Nhtc69KNhov9nf5
qLoSBoULkHxd/16LEezPZop8GCxPLQ50JhB/THbS+rmmfp5+SeujlP31dJkBeApmzWduJIDixYEa
A+g605KwmUnVvAxBWtiBij6aVvQrx//yYQpLQNLKUG9FFwzSiudOGBuYrTBLmjroZ+81zAZAKqz0
gjr6CLr++2Spr1Gmwf/ze2VVO/LiZGOBMwQGGscaYpAIoUwbHoDFkXFcT6VNe1+ntzEudqiIUdOr
pS90rZxz4auzwZmS/hc0FEK154ttqd4aQ51wUKaM9hg9DCoE2MCjucYcO/v8Wcg6swOSynM7FXC8
RUCwsFjR3GR4063JQd1GMr5k1ht6ciuOeXEUIOCKty9mGJBU6BfPQjoBmxlWMuaKyUFFz1QLwxUL
F6EKFpDbz5gs+CRg4OcLGsqU06glqG9BChRCtH3sJU2G/iAt8r8NWbMarQHUCzrxeFSIoz6GZqZS
qtLcScPCNoz7kfrXj/HljTdbAKUuXA9NJ4DgzhfTVnKSVIEFsQE0EO0iMA40MxpfGuO7SAbSrdaN
faD2R0WS9qZZ7SSVv5TldIMqFVQWc9nv6ug+19AXT41uz9VmG0i6aoeytlZ6u0zg5p8KvDSyRBxS
7Mn5T+3RgTDMBJddJRG/ULKtjOL6SGQXYxsYEYmcMgZzwPAZToYbK6FjdWu1uYUvDzoIKJ1ACBVl
ayKkbXURIE0epRngtA87aofVI7RZN9c/ybIRUKnOSHsNg9Dny8zSrMyKMUQgQBAKanlDVJRU8pXU
/nKIASVMEAxhkguzyVASFLy4TvUJWgw4loNv+NLtt8HNvkLoyjWdsrY342f19giMzl1+OCZ3aHi/
PknPgNB8UHdcWe9C1J1/CZBdoDtSZJDgnS+4jctcAQqTO3xIvLx9oWM12bQZtgBSoMMJFpOgelQK
vD6Nei3kL242quazdUw+iVNPQGCWGjNgW4+tr+MAJtVCOaTRtNI9WwhKWOIfM0J2Y+SVZZEWZhhv
7Dolt03E3q+7zewWQpglmEnRZ2wX+AQN4XuCimVKMgnfk1SPenDb5V8gY9AMj2b9Rde37WpjZfb1
a/aEVKcZGzMYWcyBT3V5dZtAGWt+vbj9tNelD0uzm/5FWqMRuuyuwGshowiRTczHzXqD576SdIVV
FlXKQdMoNRvzQfa4o76DTJ64upvtuk3y+f36vi55yKlFYZ3axHhWIN2HGrF8N2p8P4TGHVsb2F+y
AhAZagV45aDOJkQWUlrMktKMO0Y6elUz7sqqdiHhsOKHSzEUDgIMKFia8SoU/b2x+mQwB46vdhcd
B7/bgdPcUT74Uf+MbXmlVLVqTXB7DNoHypjDWgNCamlLNmyjHKrDdJvaxWCvUfYsHTLU3kC8iLsS
MB5hD/sYvEemUuKQjTlY4X8kawZ+DXaJPn9qQT33PkoLo0XHkjsAo6S75ovqTLYs2XgWKSA16faT
8zV1gDH+ew/UceOgmIRZSEVU+ga0bcJztEaMkp8VY6+pXp+u+cVCkkbAywXSAxmia0h9z1cWGJUa
VEPPHXAA35k3z+S7ugPOdS8/JS6QmrU7C2xIzP2HlSFkIfxSgDBE6H2QjBEPtBYxK6vcvCJ2iDmh
1RznktYBQQPCmb/NzI5z8rYc85BGVdEhaNxBfrhzkRGi9fKstnayoTegOX4l2/Jg7aaV0PFriEv0
l1PDws1mFICgYZgMIWrzMcDwdJcfe0QtX3uC/uuP4ghmaxfk9s1WvYvt8k3aey0Uf75imsI2duXK
lX9JaSXsg3AciQTSaZng5zS1Z2zpU+10B+IWnvpUcLf2Bw+A5m15ZHfJm5P89QzObBxAXMzywcvw
1Dn/CGAN5VbC4WGMHNp0k9Up5MIeksjNgx9V765S5i149PzQn9m2MTmFC+PcXooyjm4lTeFoeKDS
Fhwa/UPD75kJ9teY2aW0gjRYiOAYiccoiYkmCUi0hLRNGsHbWMkDh+BaB8EF8xM0CAgU6lqhZCHK
IfdE1vbrWYBZ7fN15RrK1xGT8RHNStpPvQqG9M4YVmLOkq9QAmiUAmA/XlIirCCOaEiyfsTRfDE/
6LFxqY3BrHtAacGDOjitO+1B4ivdmD76e9ejwlKYPbMtnNcyrkbAImEbc8Q/s9fqmN5rh6y0TTip
VTgTkOt28SK/XTe7tLGnKxYcBhSjcJgUVuvsMHSvXF3Z0oUEDYAZQuD9qPwCk37+4dQW6DYzwt+X
Kq+ARIuJYrr5rNSoRXlquBnrFXtLudKZQeG2KpLEaopiNnggm+aoHOlhOlie9KN2R5cptgzi/utb
uLhEXFQaagrofYiSWmkfGBichW9SPuxba9gEOZQ7rJ8a/YZ3ph0odCNT9W8L3EgFiT7rXiB/x5tM
+G59l5cApahzCt9sadjfZpLuXl/XokdiWeDbAI4PbxXh2+kAr3ID/3FCTGRI+mvKdky+aVDFQOm3
e1Ehaj/dq3gQsq9pu+mQXK1lvkveefoLhI+ZGEM3lLmOMxFM0l6jrXqnl8bn9XVexkzQzQLgo+qY
5ZnrpOcumklGEA4Q1HXa5ElG2z7eN8Oh0e8kea/rP67bmjOK87vx3Jbw2ZI+lng2x+ex/Ur1TQ6h
3uGosBtrTSps/kPnhjB3cvLttPNFVRpkmqD2gvpTInsS/rvumh0gritRa748RTOz2qoxdw6ADRLi
P1gHRjZYc1zGK7IpTEcZ0JdldyXn/vWdW1rQiSWxfwmQP2NRBmn1VJu2mR74iRV7U08er5tZWhBa
/jrGkTChTsXOf5ooZdyOAXy+yu6oFX4bKnYDOV4fPbyVu3MpQzNloKoMjVKw6Yqbh9EhjC+EsAW0
7KFtw/tpJBtagYzFNH3ojm9l7V4Bi0RaqrY13KrKEyDNx7A27FL7ViXJytIv0WVzmvLn94hb3ABN
zusWv2cygjfeKZ5eKXujyPdxEt3XmelhAMClKFcYFBOwQ/7X5xDm0aHGK15FVi7G0b5Tx6RvwsLJ
gdXOFLBSOjHyQpU5mYRH/fv1D73gTyZuepSBCJQQQZl8fkAmEmI6omCwNg12Y2zG9OvUrQTpNRtC
+DICnmCWIcL0PHgup2CTj1B3H+O/P4NnKxGOelgWc+cWK9GTjdm8S+w2St1orZO8cDDOrAhREvNE
baO3WAsZnTw8ptoO9UfVfP6Xr4I3ukbARIGIfP5VTGWKMSuCtaRKZCv61sJk1GithJLlpfw2IsII
oqHt5amaP710k+t3Gd3GozOsdREvrxW4MwrYUEOYyZDF1L/MaRAPFBs2U7pNfbMrtPLY6kVqdynk
opRgo/ZrXYclh5s7AIpqolKsik6dxuCAtrK8AM0AcIYj5LuyfGM1ysv1r7RwLWOsEf0ahHwYEhv5
ZVLGyliU8AWi3owT3fDg23ULl/fkXOZCRgXsEAjzxK5l1GPmrdLwrqAmy9y+A0oiifrMU+r8o8d4
HOJiuIYuufxg53fz7DYnD2YgCLNW57ibGwjEmbdx8GIFoBXAXNRxUFcgUwvlX4j/AHoq67hjAOab
f8yJMWBb9Swp8aUiZu549CZrhhNno0No5Ko5wtHwKYfpU2CtZXWXO4sxftgF2ZVMZE2czJiQ7jSW
jvy4YW5nveuaF7T7Xv9YxZ0tGkKZHRU3YN0vGhcsULS25shQi/bLQN6DCjSAryD/nPKV43zpjVjR
H0PitVXzhBppj8xAqb5AQsoehs11Z7xM8FUU18BqiAIbhN7FflStdxNvGoJcajhMzT3JN1L0VoXb
sj8U6gHjdNfNLW3cqTnBD3mIMbcKBHBOCtjBKO8mUMoE7EMatk2crtwdi7YsXIOYCKKYYhduwW6C
wB7iCa58+bUx4y2GpR64VnkYIrULbVjJeC7D0ywbIKMKC8Ic/Pf8a06c3pCaOOTzfdj3Geae/N58
CdZ0Ky+D+y9pAlzs6OsBIivcIDzuzJH3CbJ5/sMYH8v4GI1uvBZol3wO9O8EmRt6cxiJP1+JopRZ
DsJ9WFEeSMBQ9n+47gSLwQhXB152v+KfsFWtXBZ5gSFNh+cuKV7U4DPU77R4h1k4EDQ4140teQHO
6G9jQjBCbTdqMTmLa2PSbQbBJ4xsGoVN5V299j5fcgGKehEFshaPBip8nqY3ewwZYuPKMsYcwcYC
xMaI1lKiRSsAVOq4eTVU3YTdiypuoEubYhRDehgtaNFajxL9a+ZYRFEkKr+NCLtmlr2ESAsjEw4n
39XsEzQWsvLXmJPZDFr6yIpRy7VE/um8KGqagPrLMRPjkMmStEVVobb1cPigLblRwyDz/sEdZlQQ
wp0M3iDhG0VGlBsgNy6cIPs+JxI1dUppJ/UFZBw2100tnVYU9v5jCvCT83PU6XlTx5zDHcZtnezK
vrAxOB7FK2YW/eHEjHBcSWCUbdvDTJB6pHtvo8eCvV5fyeIZIiCJQ0NrJlIWNg1MzXrF0qxwVPWh
i/3G2MtWAA08h7CV0LC4GAQfKG2ZiA4iPjXSg6LXMiymh5pIMWoOcMRfBn2Nimfx05yYmf/9JFin
WW+SeDaTtJj4iZ2BeaNC7IavdGGWQineYL+XI5xVRmiqKgnsQMx1p7XgI53Cf/n8JyaEk4ricZij
4VI4XfhosDtm3U3DSkK3/Pn/rEL4/LVutaUxO3KtJH4UHtpkU4aZE+nc7lYLB7O7nlddEBL+rEd8
wFRW2telDmMYzEpso69RU502kvFBWtNtaOZ1k+6WpIW6Fe+2yWT9b/spZg0EVMBdGcI+wmurPnf6
JqjXKv4rXm4Ib2c17VhiFrCRVtCRje7kxrKpvpL+rPi4CMMuCe+BAIcRJXStxutM31D3dK10tegb
dIbW4o4F3Gj+95OTpMljFCkgyXD64jPI7XL0uvQhDULgoNfyuYWaLVzjxJbg6pHSs4F2sKVuFL/d
s1t+y1/Q5drSCRNKA5KH+3ZLn6/HvsVvRWcepFl9B8nk+QIjndZ45BQIrzLoGbw0+0HXIvj8uy9c
/sTEHEVO9jAOgR43A6yL5K9m/m1QviaW04E9q1dteVW9YPGAnVibF3xiLYiaFLpQWFDBbYXZ6nt+
qGx6g1Ej19po36/v3rJ7/Nk9IdDSTkp5r+M1XUmarbHWjYbBQf7dG9+48Xrd1uX42pxNnKxM8MWk
GWqjjmBMHreZJzsQCXMA1b3t9tU22Vkvkm15nddgqgrC7o/MhTb79V+w9iEFB63DsJNLjq2NKmML
UEE3vBljv1G0d7W46dR/eHGcLlcIy4D/JVWow5qag9iZjhB8V3VwdK7Op614zC/g2YnHUC0sACjE
vjahVwXPRu5SIJGmeDu0LidbDsXRNNoGoJu6vp3zAq6cC3EecFKGyCgI7EJk7rWz4p01PBvQwOKk
tSUQoSho15TVSgay8g01ITbzYKqjMIHRtq/8TH0oIKGWWRu1fu8zbmf9SmF4JbyIUBB5SspEnsNL
3mLQkGZO1RSPIA1fWdXaVgohRpUaY+oymJH5pxE7RbOHLCaqj9toVqCz67X3w9qyhCATpkUEznfY
C8Yb2txyDsKZp+veMf/ka94hhJauTIvSmk1M/dMwfgM90PW/v1jGOjlfF6hgMwhJ3MGAOTSv0yg9
KqArKpToIQSiayTGgeV3RRq6cUZ2/6NpIZBUJkZ8IBeGG0Hnr1rWHuM0PFA67lOd7StLdqYitzG2
Dub4NSXJZf9Hlg/mbw3N1zkYnBz2PGizVmtwGcUSdELlTzmONlE2+coUuFkV30ycrNSEFn0FCYQJ
3iw8OsU2ujYl+pDG84kzeo+A6CZXdLtPypVosngVnZgRDrbempUVj9jThnV+ZpqY8GF3HVPdTPsR
WWsMjQsNMFxGJ51XYR8JXn4M02k4AR9SZLOP7IHsyptqG4I1aIcbaB8PtvIe79Y69ovf78SusExS
NVonR7CrNJBHxjyh1W6gUFjJk63yt6T7p13902AW0iPdiKdaldBgDvirBDyv+VZzd6p9be1uXUpn
54r8/zObWiK7j0Fqo50AvnIYk3eDZB1w+B/iitx0UbTmKkvR8tSWcPwUKc+5nOMMDGqyiUK35w/t
tEVVx7MkO4yQa4I/7vqRX/LOU5PzTzo5dnoWFmXKsLw6/QleaKn9OTQvCSb7Iklzr5ta8pD5ca0A
nA2KWHEupWq7ZkjbOXAmPg3siH2o5jEYua+qrhkaK9YWw+ipOcEhM061oq1hrkRGRPVdGqm2ZD6Y
QBlN1tHkXpH9aAlZMbvoLieLFP0SRG600OZPCETTsOk4XgcArBB1e30zl4LX6ermW+rku2mcxkmD
OpbD+49EduToPhlX8rz5T4gX3VyfB3ko2oamSCGKJhEUukvERw49064IHpEvrFw4ayaEuzTnUmHy
pkJ6UARHdHa8sl57KC5ulI7GDLiBMAEjFt5QVCpZbiJQgNDaVqL3Wh7seE1nZvHg/jZyMZmEQhgz
6wHBj47jx9Q8g71ux1DwHb7V0lPMlAczyZ3rDrC4dUCioqkLdk1LHLfJAakwgxpfJxk/KgucFe71
v7/oyCd/X/g0g5yPnTQniIyQrWmxuygBYiCE7Fsw/kvtA9IsJjAKwCKC8ODcmUnUsR6MyfhGRE7t
cNbOYS3mUEHJe31Ry87w25BIpN7SIVUTA4bkAk+K4g3Ukg6kTK4bWd65P0aEG1hG3kQZXrpA4HcY
0bChnoVZFBatHM8FYCXanaArQRFkZtUQUeroeKtmBziyMz7MsuoP7vDJ9yS2Az/b5W/hZtjnm9FN
doGd7tcQwIux/MS2EFxzqW5GU8Max3maJkwjjKiCZNMYmDNBtrJI0m2P19L1jV24qxQFQ1sQjVIA
y7/AEeVGHGG+DYjr1GOdq3cPwB5W3JWs1+uGFlA7mGwA8B+dOkxoXUB+kzHPSUYsIAGN1tPHbCOl
E0SCQnRXoKKk/wAoAPyu0V08QoPRWEM5LK0TcClgjUGhNIttCMdhksE3GgMzpLegidRSNfeUPoEo
Z8IbB4cod+WoXCMSWIgnGEjDdAAQCJhGFMGPat7mY6CgOQZRmtS2pm/9aEUrH3ABSKpi6mAuskOT
kyIpPl9ZNxk1qHXRqSKjfp91gGXBWnMwFTPfS+OI5/Ug3aMuRQ8K8g9HneKvsQr6akq6BIJDRmbH
4cpza2mzMTGgQc8BrSCohJ3/pGJU5WzQsO7O+DTKpyRM3KQIseujHZA1wdWF+IP1/zEmBNUWbWC5
IDAGElxAlyQDM/CkMmwpGr9dd+GFGwmW0EnFywb7LJ6VvESxwqqR11Uj5GfSCOl/yhgmuEdpV47M
8KsUVOT1UP9oBv583fbSKjFhqmF+DIgjHNbzLc2jwGwAWUcApNEuD9tjkKMAB/rU/82Mem6GKDkE
tiiWCLRupWa23oZ2vzaouUg6joHW/876i/CfoA+aJLJAJ5DupqN20FxQst5aTuGxXf0pf6o2PY5b
NHbNx2mFPvviRIIk79SysL7AIlVfqmAZiFix5TE7Ej392yxSMCFkq7WmjkMcYPYeM4UbrvUgq83t
lKbe9S91ccYEM/NKT5LVsksqXUExzRkHCXIINs07u0wQwJ/6OHWv27pwPsHW/O8ntsZCVseOYNfU
RncJf8kIsm9zZd8uWwKCFeEgx3Wv1zIogp3k1TrqD4Nr+QEUuPv35hD46b57HO01d7g40YLJeZNP
FhbICqNWjW8Vxlu5SqBReTP2NyUu/Iq4ubKxNP/6Ti4bRDkGXDrzK0AwqLSEDUbaguTqS38LOYtj
cj/tNYe9XTdzOds3L8ySgSvRwclwoeJaxICo6jrsUHZk2T4Y7lKkTKryRvptC2Z/3dYVB2O9NiQp
/jaE/DI9K4bg4gNOV3CWfJgS8FnDdFTvUQh1ZFTaVhvli/xy0KD8bUVwlg4IQsAxYKX2IMvxZNiT
z/bFW154IXGqA0Y0n+IXqbehh7a7vreLh+HEsvAJAQUYJTITlVjmJqabKqttdY3lfzFMndiYU8UT
vyxzNhmTARtDFkJgDXwh7cqRXrMwO+qJhbAvCiZJsIDPaAcS+htr77df3bSzt+4vRwDOgM64cQyX
nZvIAkud8maA+ILTb9hj6hp+6Uxb8upj1s/pbsgX5kfgQTH9+vgy2vV25WFyWbYTfoDgI4PBTAgi
4QcM7k3gWp/sUO1+JEeyi281W3JJbu+5d905Fs/3jK34z5oF5+CGqROeQTguN+PnGLQ5dpb19XGK
OHGoNoLJOh0fwWz/FQJ2K365ulzBaTSVDQ1KriDTvYk66G+71l3sY6r3IX8zbmjkSBvdshWP+XTF
lxajDYrM/0fadS3XrSvZL2IVA0iQrww7aCtLlmy9sCQH5gSSYPj6WfDMPaawOZvlc8vlF8ulJoDu
RqPDWpjjw3C0dZYPaLKhTW1x0hjWfyhsA/Twz6j8A+W8vuboyilH9YGNH3P3AtrjgChb1WRxkLKm
YcAIMGjATECyW7pyB6UYdIZw3itSLUt3Kp3UA+GK+cPJ6+zatqutxuI1H4BDRsfo79YjR1LtMRm0
LuZYMMJ5LavBEHA3R9OGIxW6craqhRBJfSF7TGoCIbHxPaGA+j/kiIl69tz2L5e1dnX/FpIkrR3H
Zop4D/C1GtMx/QASAPBr6KAPMP56mgEmudw4SUcRDlk5IPqBRua8R9GBZk+Ubpjg+UPztwwxWIoO
zvOnHgH2fqsIs2+oP1+TwPKLa+WneTU896d4f3nn1uwdjwFASmNGA4Gl5EZ1vWnaZAAJYBm+02SX
UeR2ahBjqO7gvBvKrok+Lgtc17x/BMrZFhvJXmTpIVCvjMAawRBkdTuRJrgsZt2k/yxMLuRkY6Jr
UyPkXDHuPbepr/9gtsdBAxR1rpb6bHdZ4roO/lmY/vm2qCtTY3opdDDbWWVAiF/mT8ZWV/natbc4
L3lw1iz1qsDwKjAT2dcCCLD1Rv1r6/eLny+uVZpY8xgVKvD8Rjyh8HZKt8KrVY0TYZ3oRTTQmvpZ
Ak/bHEA7GgIf+gQoCvR6vzCVgEUDBCDHZALCdrKhC6t+CFyoAG6ywcInT1FEXUUBmA+JjnadhGBT
T3dlNLhDj7dusqEFq/u3kCVpgQ5EJdNE3yi6LgZXASq88XJZzc7TJcI7LCRId0VpTyVhIyQ0YOtM
r2r2VEWPjHhls+/BjALgufRKi3YDuFw0cF5upZjXDQuw05iHNTD9YkpXRzgUltaH0EAFPVCpW1A+
fSGJAqYVltqVX3VhCdT0sXnMqVXcWVEGcBNgasQ3mjkThlmjaMvyVl0KoNsAX6HqKmCcPmsU1aOh
aUMDX8SfUj1oh6vOCS7v+pYIYfwLszAKZ2qSnCAURJIv60s3LNPbEqmqy2JWbWOxEukew+XC7WSG
mJbn3cmkQ4XQVkN1NrH81kyvbCePXZJGJ9JUW32Aq+GXQMD7zzZKV9vAam3S0UzjPeaOa97pQfit
dbvyoJ6Mh8Jngf4I53nYesGuGudCqnQBDV2fmLwWSzYqV9V3LHuq4n0Ve6Clv7y5q6b5R9JvrLLF
GaZpy+2IQVIMQB9GVLfTN4x/Q0tkR0NRgKOsgoSc4E1V73QQbJFig45laxmSh3FGrQZdFI6Jay/U
hoyny9u0eiA2UHww8g73LIeGZZqWo9kAAToBoqtqesXop/mNEt6DrfKypFVuVDzP8M6GPwMTtrSU
LNfS3BAE67WNxKpx4vxXLlq5bxWWe10VDMaBFt+m8KY278GduSF9baHAxhVUd8jkoaP8s02XJIuB
vgTo2uHB2ZF99TgfUJglxy64xvQtSCjca+b1rads9GGvywWqvI1WbJQFxc8XehhaSpkqIZhPcBW+
sxg8y+Mbpj7vRvPZyNoNx7XmUWwdvR8EPN0EA3CfhVUV8hu2YPRDlt8b51ORfowGWiOA/1aeeOa3
3c/L27oqkAAlSf2d6JULxEqNEKVGehTsC9Vpar+1NtKg421sD94cRs9zMfnR5lzNmuEhaEDPAqaZ
gdEkHSVFvoaWGnLaGQHvY3bU+WniW4HLqhBLFH8ApIXpaenideyxBw4xcm2MtLs2nI8oRe7byAou
b+Bq+A/aAQfLAaW0KXcaskHPrIyKx2CS30zsbp6A9craW+B6BuDv3MVNfE+o9jilrefk75elr3kX
oL/YeAOLCTy5gmw5cwm0MPH2GEsUXq559eOygNVdtEWGQUycAo7ss0JmgMQbVQPhAw3nvaBJqhV1
F4Hl5bIYcSHLb0/0cP0jRrqwVSO3KyriMB3jSL0O5tFi16dPJPb/OzmSMWuVNvAehI/oyMZEFyhb
MvAAaZ1nbuGprtrVYkHS7ZzYodXXM/at0lUXaILgoyD5E9AzeuqXVXJo7Y0a2OpBga/NgvNA+V1m
AqiH3lFZA/cYZVfT/FW1Dhp7u7x5ayIcTQU/GnAtgEsn1YQUI0WmWkEO1ElTj45BiTmObgs1eU2j
l0KkS8bK5pTEJYQUln0PfKoHp3y8vIwtCZJjMIyyqKYC3qcxuauNd2a+cRSrMTfA+0zqCIwr8DBJ
RgPwj2hgsMrWflWrW6c/TfqT0n9J4wet9OIbtBVp7rz1hl6zoYVU+aUWI9bOTZG/GTJg6tovHaNu
bfulsr+8f0J1ZVtdypHUIGLqMJYq5GgNRn4TfXpArzqbnXtr/l5gEMKl2cdliauK92c/5ZkXq8yM
KqtgTJmpelZbeEb/mDXBZSFb2yepRaG3esRCLIs7+xnj0rMFDF/XiDde7FtihHYuwomKtoMxAizE
q/HizMfJLayPbjjU6lZriXiYXzomsakLQWTScqoPEGQipx9N73OIA7sJ60c29m6E+j2m4RHJ/Qv8
f9H9iyYPDIAiPypto5NGaauL6zDn6lVXYoKif758UGvmJSpajoO/wt1JTjw0q2EE0S5E0Oa2EWmB
enaTuHeL1ADjeIN02BU1Sn8wv47RV72ONgLhlSNEp45lA3sUYSGoHD/vrMV7rUh0XCIqANaHap+C
Ek99M5MNO1vR+k9ixGcsDhAVjohkFGK6Dmyv3XjXkeZXV6r+5e1cMedPYqTd7Pq54UkHMXmb3pA+
dSkIkh9G6tywKnRB/Ldx1a/cjBTvfsyhA2r8HHg/1RS1SVtc9anVvBC9CuL+VxxGe2V4gkqBPPTD
SYaNrVxd40Km+PliKxWiDGbT6cJl+Wx+YtmD6xp14qbd3yLboI1LxTsBcS2woTUZkbZuWRElQhDA
8va9He/4XFw1c7TxJllVjYUYaT3GyCI6qBAzdvvGuk/bHYZoLquFOHbJfWBcTnSNIvWHhUh23IUY
tM/AkuvxAcSFSeAwZK1cjpCp25phW12NwBhDIySsWR4bAMAvTEqIGuPB762DMQLeaCtfsi4ESLeI
X3BGMqZpWxjgQzZtZJ0GAKjrXyYDNLdbjUhreqZh8AEENnhxABL+s55F0agrUa+ABC3V9mGMykZK
Mr8hk+9wB+zWIxKnSbVxUmsrE7P8Nl5S8EnyEy4dLDyM6yhHMGarnsOKxqcOH3aJMW8ENmuObylJ
8kjzTC0wEGN5sUMAX0KuS+4cozL2cdMcL6vf2qIAeIV2AFFXOXsI81wJcydDErgerWBQ0z1LrWBi
zsZtvKblAnEDRTwbNAtng660d3LMWiCkzUo3mfYEu2ifLOpO6e7ygtb2bilJuvdjpZjDacSCSmU3
j2Cipx8cI4XG02Ux4tfIZrsUI/Z14ekAbqdGWC7EmPMdHZy9mL2+LGJ9JRTPdpgSEHqkCyMvcgza
GshoFeWvaUTy9pX2wWD+GwWw/kiRXFySaUYTiyxxX99X/XGKg038mjUKU4F6jcwOIEtw+NJm1SMv
MjU1sRKwv+Y/6uvkcbp6Vrz8NB7QXXdKjvQK9dw73S1vQXh1elABxbtFILim6cuPkIwqKQqnH8RH
dNPtaL4ofeKpf40uApe3lCEdGbCcGW5cyLDJjkRfB20E27t7WS3WfB8K8qAPAG4fOjGlzRRd2SPI
rZCITOePuoivuVGcMiPd5XnumY3t2lrcbshciyUEt57IzmEmRY7ETPB4AhkP60p47WvqbYpro8Go
Zcsiz6qDXkdBbEP71zzGUqR0XLzWwb6hwmM0Bb1FR5ynD8V3XmtB4dg7TosN5761QunkCAOZVmhh
V6eqBjYVGd/DWmmPOW+/Vlz9pjpRFYSJc1sAiHJjc9dKVwKnDXjcqBwJTobPviTlMSbrJuwuWsh2
RpIcAfPqabwMOO0OuGyQjUz9uQkfOTd2oBwK7OhdVaL7PN7wBecexwCcB3rGgZKEyErOFw55DETC
EUnmvHfASn9M6rfU/mpt0Z+sa/AfbZJcjgIK6jGvsd6ZauNerZEvNG2V+wVV3scq/KZW2k1sblVU
zhcH2wQRpWhdwxSj3GkbzQWIaRRxBQ0nvNYMYBHMicfCX5fNcy1PCTkY2cK8iY7MhGSfZGyq0aqw
ukK3btTM8qbc8oGVt2+U9FRk3zq7OJpjBLLF6RCZ/ffL4lfNRuQPkbi2kJ8yPuuSxTlnjoUYD0PE
XVbAUpKdHnFEEu/gTt3Q3NUtXQiT7lrDVJOwbSlyYXr4WFsv2YwR/jbaAfxowxusmudCkrSpZtV0
qcWwrCkmHuKMEy0pwnF66MfqLu1Un8Ud0IC3QCfXin8Uy/hnO8UOLK554BBptj1AbpzWBz1nHiYY
XLMBYaGT34zT5IHS7D4C4ayeqge05z8VtXVHk6FzlS7fNyBD0PjW3PbqEf9xF3KlOZt4zoZemA8K
Bnm8cyLfIn6I6t1WY/yqoS4kSasfKHMqLcbqyfhGDLfIDzmKX2gSCTEYaPEN1V29oBfSJBdcTUDv
NsS6EoO46vQ1RHpai7Z0dkuK5HziITMVMxeaZIIzMCAmAx6msmEYq+q6WIr4+UJtjM7sY0149Lnv
vhpOdw3mKp+HL6DCDYiVBEn8XoJP8bLpb6xMxoTrGsUKQbArcu66T2Lds9tkXyvdhimuRb4YPMMr
yFDxXpWb/Gne1qaT4YEXUXM3pNYhnfP9v1nJHxH65+0DiUAyRgr8Ssujq5TG6OaPX8J53hCz6r4W
K5F8ZYURehujWVDvKTqytr7R+KNW2ujxsTb0Ya2ki85RArhN8ImgqUzK5RKnaxUjdhB8Rj0AIt3Z
fMwBPGe8UPJ1nHd9eGcObkm42/dBu0XyvCld2k/g45CWMCxURyKtIg9WfBXbQAM66SzI+w8LX8JA
tulxHS2CQ3D5MFedyGLp0i63dGh6JhICVcLwuvRmax8BZCYqvpSOS5QN7TwfZRYh+EKcdCdFUVzH
BZ60XjzfmjzABJFr8v2cMIRvj4bymOv+mG70HqwqkuiFFgZh6LJHVoCHpTog2vBAEnEsGXctFKxL
W9n3WOLl3Vx1/hhSEiN3BKlZSZH4ZBZTqCM1YMYcLYlaoPQggcNDZiZfEVv+dUCoAx1PKCwFWCvg
3D8b4lRFxFQIBj/xFAFNWZb/6BqHe3pkJe6sm18ur2014YzwE6SzJjUBzSCpSlQ5dquaEIfGR7Jv
s/q6a5vKN7toPHLMD+57y/jeJaBKG+2+8o3RjkCeNz8VVm1u+IbzfUYoDCwegHgaqDXLznSomAGQ
jSb3iD0E+piD0j7z45a4ufEtGsmG1p677s/SJAOduc7TlEFaN2t+o+tBTu+b8a+TmUIIaFLQEiCy
wuIjFpeSHmdjRB3BFwaEnGG0xnub8i9V2lUbyZ6V1UBZUKm3MCmIAqakNSZR4hFhcA54trfWidw+
Cayt6eTzG/Y3Qrcjyh8U88Pi/BaL0fpxyDFrBjO3PvLwOOf+AB9Oc3/MTlX1Or5cVs21JaHvR5DV
YSZR/z1fvBCndirScNGUY4I8UOyDaT/Nf98lBaTiPyLkPqxaH4C8UkMEa27y6FtjBcoWUvH5KnRQ
vKBWirQBoODkmpFedMaIgB1z3LlzhYFZjzT0Jt/MUKz4YNSuxVaJ/iHQmEvhD1B2OUjzOMoAyaNd
vtf8oRr9YeIeOi/jEryqiij5XT6hcx8MmUhuY17BoGiekrRbsfU4qULITAtPa58Sm7mVdayG8L+U
I75joQlU79NILVEUm6jX9U9TuaPzHSOv/91qJPWu08G0YhurEXPxsQ2Odu2JqOhteb4s51wjxK7B
52LqAOPgssdtkrjq1E6sJn8a+EOp3jVbYHYrnvSTCOlCBjzY7DhCxEg/InrUmA9Gxoz8mrfqeOeB
KexT1akAeEADrtxA1rWdCT6oEYLqh4g5j6rdb1SdViXYeFojUy6gdyW9NrQ0DpMQJbWeeV36Soy/
jiOwAtQWMPCNJAWKJ591C+wGE5AxkITS6JfW2Bkh+MrCu/LvWVMwVb2UI72B9LFEu+uA5LVV+FEu
UCS+RDnKuWRjPWv7heIxyrfI/ApyYGk9HV4jtYXcMnPu9OpnPmyxO/3OHH9Ow+N1jsQkCMAwQ43W
688SLKBuqCPHa66+xkzU8Q2krdQHefRbu5+CwlXdlxv9ytiZASZOZ/e1wLQDv4p85ApcZEPQp/0e
BhE6Rab91htmZZIRn4ZDJODMFBUWySExzEeWU4nnWG/WGB5/VgHmFtPCxRgLgBhuHOcXsdKHzuh3
Wfqg8vaA6ulzrxu+qjHPiiq4L0BUXzb3FVtEbs9wQKmE2jCRzZ31edhSHQ+r0MpP4dyfWKLtjcbc
TTDLad5qjVgTp6F2D+IOce/IcXFV5Vk2UOgZa+f620TDzHaLGagMXpXnQPtIJ40MIFlpzEOpFJha
JQT8vvNIh6uoiXjg9HNuu5k1VaXb9TbahtWUt8Bs1/N7s+JkCwdpxRviCgbGNdo0kV6Xy4pTZcyd
oQxgk5wPE3lV02u21RS1KgLuA3wEQCt1ZMLYmOsamylueT4+oZg3ZdeIpy8f8tr1K1hG/5Ehmfdk
ak3UtpDhsK/zG8HpolvX/Kknbz1/yCPmmn2xIXN9WeBNBgk4wEZkZW/qDtQVSEx5JmgWol+JGRDj
/fKyzt+RUFpBzfx/IqSLN9RUu8Ch514bBoNyyH61IJwub2cn0LcYELZWI/lhZwJIC+khyrHhHLXD
kLyhynd5OSu28Wk50iFl/TS0mgoZTSJIfF1CXya7cB3tZGx5yZXQ6JMo6drSaMNCrYaoofquKVd5
+6sevWEL5Ppc7Ww4YhH0aagQwbtIYhI1bhWAXDO8vPMRS+pid5iUaztJfmYxWnbBRePj4isDhE/g
IaID+3V5S8+ODR8gyOgQzqB1/UwJq2nU67zDB2gN6D3xn1GymYaPUGl5cFnSmS7+loRKJjqj8BL/
7fsXQaDI8afoEmKeQ8LXMufcc8CVEHRIXI6AziLoEHWZSSf/stgznZHESjqTojQVGhrENmg5JDxI
qE8A4RyDxi3aIn4/u7slWdJploxhskbBZiYtdfMSB1ofLq9m/bj+2cSzBw9DgS2FHC+xby2k74fh
xLY6Gs9U//Mq5Keo3avOHHbYsaj8lTAF3Wu6W6nRXdfwjUev2I9PkYiQhOYQBCEA7TsrkVYgD8t7
gtVk6BAH8ymKd7iunJfZmLw2ye4LVrtT22x0imxJlZyiaiWxGZIWGpFeDbnq19Y1ZlTcSfNGo0Dr
1S7uit3lY1tVwsVCJeeoxgNVURZlHuG6X1eam2j9U1Y2vmoqmE7ZiqNWT3AhTtL5pGccDe0Ql5uT
a4RHiz807eQZWxfzqhwgWYkZQkzvnbG/IcbQgKqE0MupTnFIPZMXgVIDEKXcGrFZ3cGFKGlJQFlx
uMk7+KkWeALv1nhIshE1ltJj1lbud10WXsWCKMtAKP45QO51e6iLEgZggtrAnap3GgPhTNdjHzm2
AyObw0sipj+zA/EM/1+BMhC1SZW+5Cr8BkaMjmpNrqykPbWReiz7r13c3GGSBNCCUNNChZnkx8vK
uepTRMHOpjZSQ7Jjbsa8CnPkm71cqf20Mdxw/gjNcMMPr+rKQop0gFWhV30HkiRASSa+0vOjGqc7
II65uVltGPjqrQrEEDQAYRiAnuU1gMY4sKiALKULdJ77mY52ytzXI79Gn6Ad+WNkuGQL72J1H0HI
g0L2b1pSSW303mqKfABCVDOFu9ECLYpmpL6ldBs5yVX/9UeO3Es/xcoQFgpnXgU4/dx4a8tgKHuX
A4IFE8km+2465N/c3QuR0qN0tEFvphgQmePAnNjHfc0Lr23eUq10VWvj/IQqnJnDQpqc2bVrTF7b
2EgyuHr4FCmPlnMTkyekwaKt5/bWZkqP4cEqLVKqkGXxJpgVH7mpDqwL6kvJMbek+WB/3XhPbkkU
QcQiDspqRbQxQqKGPr7O5H7qRMGAHHYEy0Yx8kuejHcY0Plx2cpXY5PFpgrtXYjVSi3hdgWxEXpV
igZsk8TcWNk5lpm4zxFKEh1Jc9AfSZupl2jmpsmE6ES5jvkLa7527cmIfE0/pJXLSnDA7uY5d8P0
wVZjFwnu0TzR/mgARi5K/vZ5JX2MtM8sKVo+5Vgwtx6Lfgrq7ISM3oaQ1V1drFja1dxAd9zQYMVZ
dmWwMWimzr98bqt+ExPyonRF0L8rSaA4qrzjM3wZtlDjP1oSCogzu9mqt4pfdGZ1C0HiQxYKkhEj
rNMGgoa6cyueepHxolkbvutcCPiiBAA7sENF4lFyJCzX9BwNwHAkSGIoPNlXPdlVjvbXx/JZjORB
FJpERmbg7G1d56gqqmEwJd0WFNz50XyWIqm7AmCDjndYjD0DbT19YSA+bcKPwXz7WxUQcpCkx6Ao
ogS5BGGPtZnmFmIf0ll7AHoemENr1xi6/WDpW5mQc/cEYWKMGcqmQbOlE9LtbK5RicK4MtQgnp6M
FJCgfqwQ10wDvD1gtRtu49yGPkuUDquIDSuLchX3mTXf0pa5nRM9XN7BVbUT3Rf/m1JzJN3mdMQE
54RFKUb+UZYDec0IDfch+Kg3NO88dkRBG4M3GLDA4CumET9bUV4r86hNBE1PWXWlxwfeGbek1d3m
G9Kslxd13miFqW/N1ER7KYYqz2YeBVNnZhcWwsbJ077u1KfR1R/A3XlC71zmNv7wNfL6D21rlu93
yv6zp/gsVzow8BZn9mSZzKPus32VX8/3bTDf8d2D5uX4t94t9z3+mUau4z6bwejx13avBLZvBizo
DumL5lmu6jtedV35XTC8brHz6OILLn2hZJl2VbG+NsQX3oHl4bl+pUHs2b4T4AtOdTAgmT1f2a7+
CNizeG+4m4Bv5yHM5y2SLp9Zbdq+H/EBiXbF2KtmPWvpkRT3YH7Lsg3lXgl3PwuTrohE1QGbPUOY
nvsauTHMIFISV0XLL9uF9RMLg7necEmrar5QPcmgpoGnZZJA9UStzejR2UADC7EhDw906wZc20vA
xIN3Eh0TliUzl2FkIOSVQmFSlTuCbgnzde7EAZ8Xcb9np62e9/NmVJjVUp6k3mVCCTAAIK/MvnRo
XlBvi/oNrz/PqW6UCZ1IO7v3Wmfjnl/zu8gFYs4DjwfbkqezxnpU4iwPoTHjXZgelcRx8yjQYsfN
0EWpfrG3+lTWfCIR/SnIPKL6K5fnnQTIWVMDgV22G9gbrV7G8MeGhxJ2JtvhQoacrmpMvdY7puDm
YuxpLme/7995lryBFsJlk3av1eRUm7mv2gNmxaIgm18xvrHhks9bZHCgy6+QrrQ0T2J8BlY6DGAH
Mz+asHwoxmqnYX4w0V/mIcJT5lpRkj3jPUop+d+mrSX5kkJllWYWToldsDBVA4Yydyavs3Ztpvd0
3MD0XdOi5VIlx1eVvG5oi6WqyHaymqFM6Rv9D6PdIdjO2gPl/8b5LCVKnq4yjZS2MyRm03Pa7MfC
i6rCRY3R7/iXlkZBrHpM/ftM6+cjlVzeCKwTMgupI/1SAcqRbMVcWxspOTi70My2rSGgLefYjQDC
owxA2y8TjI5UgWGEL6UCoo/SfLxsMmvObrmdUvygtGFdA9wcbsDggLt/Ilnn0o56dfwzTY/J32dl
xD4iR0LRhWcSObScO4y75ipUMyp+DR0wvE23dPzirzEif1vAHzGSkuhNyDUqLKADu1rYTjekI4Gq
Nxuvi7WAfLkaSSvMpIvU1oAYtX0sB3EpGTvgd1M03F4+pf/HpfxZkKQeRhNOaaRAEgMz9ph3gZm8
WrOv070BcBpzJ57wpjfHvmFudTOu3k9ivtYGsqoGVGHJndljq1UziVpvyM3hZwGWqb1ApjiWNbV7
gJOE/FGpSfs6c9L4nPXVFTHrIWBpoewub8NaFEA0MENjphiYG6pQ5sWT0citPqEsbr2CExAAP9cA
d8ArgZCAJhulgt/jUmdXyUKWMNiFrHA0QS7aYtWU9T5gJiETwub0S4NxEeZ8K4zJxzJPnQkWV936
RuvYVdHjycfhWuW/FLvYQf2PYP5ytNjDePTeGJV9moSPDUtPXQvqdmdrUHRrfyRvrMR1hqZvfLOi
/hzLI4j3auVUIYmrbr0FtiRJBuY4xEjjApJsJ/IqGpT1c6V+jZo4qICLc/nUV13j4iQkK4uQwCJ9
jVMv813HgB3iYYgYyMy1W5iJp/SvWvJyWeJqhLtUNMncEL0odLZgbibdp+ZR6QNM4yupBQZFn/cP
zoT80hYbyHkHuHBai3VKrthpQpDEUOypUT9QsBiq5ilvX/NZC1qAIpasc3uRMnyYbJc5V9m0YVy/
u+/ONd5C06EArEAH6meNb4wppG2XtJ6pXePC8wThCYkPc3oLM6/Zmx21mHl/1EbPGp4H58pSMey6
RYKgr2vWn6+Qtp5kU18POr6C3t1Z3zC8s2c+2N1cprrE6xC9uYOvHivve+3G7i+UC9Vd5iu7PHD8
+dtlNVi9G0Fv/p8NkQ5Ea2bO4HFacF8BdF8f3pDESFyjnPxebY4maf2xN7d6JFffkmQhVXJyeRQ5
catBKvOpW+7i2P355twmbvgjxjMSzf/YgM61XIx1YorrqBzGrQe3OOhLiiC5vkQvsiqP8QUZczF4
7A2xX9Wje3lzfxOAXpDiSBOVFRLgaW5CCpDIiqA/6HsQrx4/mF98mK7xYwLlbP0aKq7tJ8fyCnyz
LhoivhmP3zUv2VVHdEr4mb9thBv6J+ej+hYcwlx8VjQKnkpWWyaYcmLNqyI2flG4rT1qADMYPDrE
3VXbJxjkTYuk/0m0lBD0Ak7OB9Bg0hNvNedG7Qq7c6PSIdPDPIbdt4pnzbXG2xDjadRsH9Gi3e+m
OMVAiQ5OHL9y8LLtklHp3a6und4FK18YBYWdN1dRanYHgJYap4o2yMo2ivYwqr31hOxDgmQtSDgP
YVzbr0U7hFcgtZ0iF821vQ+TQsbbGObbkjr5PlVGZ9+WbRU0ioKxYLsvrwsM6vlILqPFrGDdl7ya
hivwxcSg7msqZNAdu7zJwXl1V2EM991BuvWm6Oe6d1vMOae+WnFq7UKTlFdGPGY7M6SqX6Ln1B0T
8F8OdWt8S7qsv6+g2oXvjBH4I6u59OeuiJ+VlFugvi3s+y7nE4CGCOtb15pn7dDVtonJvW6yvqvY
wFPcRKUgDerVyBucWjXcxolHEHqh7GwqOQVybdp0V73jsBd75tMzoPeae3sc47tWBRwY+nW1Y4Pk
Z5APXP2VNDoanyumfuOd7hx5GeM3hjYrdvVEm8mbJ607MhSjrqKMqA9qOESGj+qU/YWrvLuJm8mq
/aZRyx/hTJVdGFt9KIaujINmFzWaG6OckaseTXSWq8edU+6QyiK9y8IQ5D96mPWji3KQPoFVSwcu
3thGDyTUYyQn6zy8bR1Lv8dDPTZcq7GLN8qisAXKZAS8lpYyEEVmDXUOKinJvRpm3VVcGMqNY3V5
59Uq8N6ZFU6/rNYiXjWnZbe/bMO/0+eXbFh6aZIZmcJMhbHoN8kjYsG31L/PrkL/OwAk9vpddUz8
1+FEj9MudpUtN/X7NX9JuhTuFHFbOVx4Snv/0SOpdoifgGcyP5Su/m0O7CB9wNAnvaZ34S0VfnNr
yn81MHEwQ2yhTZ+gi/7zhTnlMGsSZVh9VxG3m5obi8x2EPbDe5Ha3zPWX9MSh2ZW0/Hyxq/H5AIS
GiYHUBD5rk4agxb1CJT4XGt3oQFkx8p23rO4ITtmcNwMloKgU0FaVs2bxFU0JJKqqtxINIi7+OwA
Fl8h3dW0Y5Wtou7loSZ1GyrjnijHudg36eBfXu+qU14Ikm5ijtZVBcW11gOBGNK9PehX6zS8NlXl
G5gKXb6JH7caAaI12BBtaiA6kR89Sp455kgAU9kNJwM3zmT7jD5p8M2CvDv1+XiTbqHnr60S0AQC
LwdhIJ7In/WJdJPe5wIaU2UfJcU9b74KMi27fzW3OmnW14dMnKUb4IIFxOpnWVFM1a5l2FFLfY5G
TNqfTAxLK71vo1mNkl3S+ImmBZePcS2wAIq5hhF/0BObcrGCO0lU865s4YxKNLimp7hLghrP838h
BuOvIKT4PQkkr62fioaHCKSr+cDAM2cpN3r367IM8cCRVV9wO/5HhvQAwtsXdHc6ZES0bnYa6/ix
yaJwY8PWDGwpRWzo8hE6TUbfaJDCBwx/gsp5wLjJoPtsjLzL61lXCANJGZTMUfqTJ88Sq6xTRYEo
c2DBPCDMxh1iN7MHCtMjAMMst0SeLWa2T2pjy5WvKQZm+NBqLUDkzsj68DqO0IfdARQWjRAYA01U
yzUivpFFWfPXsOh/lii5q1lzsr4Z8JDMlGsYmw8o16+YXPiSKvmbFsLIc+LW3VaFbn1niSUKZphV
hP5/PkQzw2sBI66tV7NDaLiZtucAbda9WfeseXQbzaXFFhr72oai+cIBTywuJuv3K2uhOKSfFMyP
YKmO8WhCX4rJtYyNS2hVBhrWLAwS4o/M/DIWzexUNdaVW9Gp0fc6rw91/XNDL4XTOzO0hRTJ0NLO
Znk3QEqCmVNtinGNZY8NSLVaYnsgYeNewRio1wZ/YOazw0rlX9w95uIDxDYstjKsMXhaFYgyumz6
ao1Iv83Jd8WoD2qPBuJu6wG8avILcZKSmoXGBx5ivWW87/hLMr52yQvvN0xhpXUGiUvM1WMa2kH5
iUpKGRZxoVU9Ype5z37Mqv0DyCuBSTPXaKNrTr7zhoGzFs1IvZFcEbAR2kWWuGXTDq5jxalbjz9q
W7tJksQl3VZcsfbwXnycLT0NS2p1SRRiy4fZbZLTbO970FaZrZeqID/Zwi1Z12OMdWJsgdqYhvx8
wDrm/sNIbAX4Kdy61HymVEdSlhvJ4lXvI6ZH/0+MpMgj0QYwVEFMyl+7+q6fU38iOzu3AWcEfAZk
jbcA1LcWJmnu1GlhE3NIVIvZ6+wI1L1oOq66cYsheEuQpLNRbNVEa8UO0i+ZeTuCoaQG/OhlT7C6
f2iuFO386P2VQZ0JzepEaxFshmh7abPXIb2NptRvw3dMKeKCcls8xS6LXLVFoPuDr9US9FpSQJbX
fW+FegXfY+7sxt4PLWi8bqZe212Ws7p/6IY1AfEH3iQZLixD4DcD1Bd3L7qmZ3L8H9K+a0dyHFry
iwRIpERJrzJpqrK87XoR2pW89/r6DdXdO61kakV072AwM0ADE3ko8vDwmIgAOT8wJ7rbKKvh5QKF
+0qpMRNoTVjAUitOGWaPdn4jfdMbY7IIaR9yH6yC24iXrFlIaS7vdQ5yaMy4Z3mHF5r0s2mtUj8F
KJ4ZXmlLCspN1EJMzSpHjlwSfPjQANZyXdDcufYNlz+BezoMNEiSKMBP0MsUOsPaLlYfR3W4r9qH
bWMvn6MIXdC9jWBlbmW6IF2pMqNUkwmTadOdHNj+49zRmVjxrelOt6EdHv1nc48eCVxUTuB6t/lR
lLyaPcjZVcn9AO41nvilRHwFPyDNAovkhdVFggPxFatsQXC+UpfkVBoijCkNO2WnPQXPQeBAufqq
3BfXmIScAlu/sv1v8ntlmUKZqosN/GUfaCdwTtCBwutipSmcCrTVwfcQfdJJsqbeopplZi8Y3tz+
liIkbiWpLw1BXQKpla/gcixm2jR86LrQFomyrSOBIgF6UnAAMncPN4Hm04YNGGOL0Wvf3Fal3RnP
cnXovEpg1IWXwfKh1ItgkIIsA40f5/ccQ+YppOm8P8G5EqNCV0JgmJDX7aW7LFVyMNyZDwM0jpIK
MNLBu8m/SyACeVQrNz71joZEHIipBU+XixP+BcjgaEDrqOF+PbcrlzX0VCsYpdT07xH9HMbcLr27
WtQlvval8C4HNwdIHcFqy10Gbd32fhXgS/nSqfWPMrlN+muSP7RM0Ot0mdyZDVogcbtPxghlGzTz
nlCK/VSZ11FjNqg7UFDUFa2jdGgSyss9AdvJUNe/Cu19+xOuLigsxHytDGVz/vHQVsY0Nea8oKBl
NyXV8Uu3MWzN/9zGWd2QC5w5DFxE1oYkJVSNZKyocR1p12q0k2qRw1r/an9s4c5XqowTZjinxJYf
2INyhDgneah/pxADPbCnRnekF8+3JhsjIo4huP0uApavz/gfND9lEw+soEGIZRy6t9GsrHI4ROC4
9+nn6IHwb7yVqSCqX/1wmKnUECQxUC5zW1Q3RtIrHhY0zX+pqJEy5TOAZg0RtbqvLipkNQzQH8hz
eez8w6Vj2JJIwwaNkWCJvhfhs9S7dXGniQKjVYPAEoEZTuRYUR09B0pav0ZYQnASEunIqk/D7H6a
CUhhK9GQngiJO3NV4oWjVwGpJw8gL1XTNzqLp/qiIGz1BlUXJnE3qFwm0BX0FJhUGjdTl1sUXY1d
Fr0UtfpYxe0plPHEDJ5JgUxIcI+2aUsKJ7c3vqlJbo0FkjMsRDCD9s7u77lF4XgWv20OMBYHsk20
kqklfhuo4WvTLdQbOcBr6HH72F+87uZzgf5K5FXRd4jG5XMUvzR7onRaYhvDR9J+YjAXzSRyeTUW
dv9rG+qyps1hcZ81gHAKKMGABa6vd7LP7oJuh2jU8RsH4RgCT9uL7PxHK7iS5oXiwyTQi0K7BcpV
msFzOKhjpPQGCFQxaHqXK3dgPbG2DVvdrgsA7kvFVCrGGJN0UFJMnIieMAaSlHTXiXphV130AoeL
GXSSdylrgaOFH2E6WZryoIjmf1e9yQJjtnWx60CpAdKmGWNsUyuK34fCt2P0zETto1EJ6C5W1w1d
TCqksAwVww3nWL3fgap4BBYmfQNA1ejZsQeR3sjqDl+gcBcbFK96jKTA8wc4sixyG8/Sc7eV7w1v
pxrP21th9ZpZgHE3HCqMPVVagIXyjWe4eu1W/c5UngN0mVaHMvy2DSdYQX4aMMMTgGjjV3Dw3ub7
odgH9NkXCXGsMLPASSAsZtDxmucbOKvUYqRTQOd7O73Wd9277ELRL0Lp0xrvM6u+1/bsqXW+o24q
OLqrO/4PsM7lnpQih0ZmDuBaMvaTAsUC1tx4jX7cXsZVD7GA4ZygFoJd2QMrpx0gixgGKFm+bQNc
pp1n17dA4FxfSSla9UDOgjzzp9rKVlkdevNVVR9J+RYQ3CrKlSEaSRV9Nt7xDUEnMzUGqFbgNstK
C9G4E4eBhcePQ/VfUMzcBdljy/ACMb8NIZTR27dczp47dLGUaLiP1P5leyFWN+xiHThXKaFTQCt8
/KQu6i3deCqKXZU8ViIlqLUPilINCFfR4Y6xKW7DpkWTdnnDQA9InBA0auk0CXbm6stqAXFx9LTQ
N/JAR7x8G7sDCiSWtwtfpj3YiX6h0i2UJhQCcpuU5T4EFDIARqf2Mzt6V901dJVB8TN9yhbmi0T9
nWufamkgt2VNP2ZVGhpYw+5tkJ1Bf1D0d5Cu/v2GWKJwEZgXYTvQElaNye8BQzl+bDXDR2N+bsOs
ORL0BWgYPQSXORhxzq8a1ud1NJQwJi1tTFVaGmZR/z4pikO+AOG9lUEKOSAVQMo0tFL/ySwdE8Ou
lVVH13UeOQUSX9tmrd1tS0RuT2D2x+wTaEXbrIR8gt0SnHFijdmp/wWCCQGYYA11bkMYZtuRsQeY
lD/HrTN0L/TbtjmXQ23zCqKJAw2PJkFjJ7cbmkZSq7Ft5sdu/ayzsj4MI9np5fQOXu3YinuMigx1
NTohCBOvDJa893lZgsvDNcN58v2kpf2ODlMjiFTWoqJZVAtDkbN4GN8MYJJWDdBVhSi5k8A6HKKl
w7Ok5HvErEbUeLC2zEssbpkrP5clTC8ndlH2aCNDabL6qfaC+sfa4V6CcAuNkMg3xpmwKUMRr/cV
J0+621QCwz8V0XSu+eKvqieewmigk2d7FxElwj4jqP0BV5/iaNAQCLLv27tm9ePMZdX/CzDbugCQ
I8M39RQAvpJbPaEQ4UODZveaq66SiWq5a9ZgFHcWd0PTBP164yzAWkMd5XCAGk8+fBT9z7LfbRuz
9vWX/3/OmDJoVd33KF6kSN/6tHYC/bnBXM02ytqSLVHmP19YkWF630uj2Yro2Gl7T3ZVpbMTAy/c
p22kVXtm2ic238aYXDhHSvo0N4wcN/GoRuhe2NHW2xFd4DdWP8ofkK/oa2mO5nWklgHilRiO1/cB
Bti3zVg7L7rGNEqwlUGey5mRQVoyHyJcU7Q8TCjkZ1Y2PEb/clQWKJelVg0VAwI7iL9Llc/BCwS3
7WUNCA4WxJIQ5JpnKhWNs6NtNfiXEQgMbIKZekRugbV34bCPZcfwjkX1hhMaN/vCh4Agzitemf+y
kP/9gAvpFkmKKnC3zOnUwK4My2Mvef0+dMdtmPVt9weGuxh9OYSibg07FSWwDNwNyZMpCl1WDxFm
K8DMC75vKNKdb21vpDVYqJGgycirVj1p4VHOjnntRqLc5dotD12U/4B4n0Dy0Y8CpMOQRST9Td+/
jNJBbd6r9KBmh+2Fu+x4n3fIAoxzDWputpVZAgwlwmmnP5lWCM0xiwXW/cl6e5tsyz25LrMOwr6j
1VO8QOYe6n0eZcmoAzkyE2tKMcseCq5xIoLgtn+U9uBbGQBB79rUqR8lW7qV7HLv3+hu6ZTHwnat
wfWfeid7UU++I3rPrj7JFqvLb//MAGHVJGHPGB/Kk3+bvyoOmBaip98g/r5XHq5ap7KqG1HpV7CB
eG72nAxqPRpAJWmAaj1kVk5GeyobkOF9JEwwhboGBuFvSP6hXIEEJhdaTL6pJu3sjIc434WE2K2u
HdupOqAFHxPxg9VUhaD1ddWtGXRu6YLGITF4HlLaeGHoJQhN89D2qIzuPIvS0GqkOw+zIYYVer8R
K1tReRuTkx47zbDfPjarD/zlL5h33uIKkowKzc8dfoGf35LBmXxH63dFchP4NxX2V/To4cH7L5jI
m80FMAgn8e97zQyaJoROoJ16SDOpqDTfh8W9VF0HDI0ZLLXKPJ4nUwSw8wfk86lf/NfQp0NXG+M8
RGIYWZoxwJoZlX5h7K9GKQUaUe0gpcesjkpMBEDhpNRBmqlHEcWDhPR4pBqTjF/WGPuu7WPByV7z
93MxEIJg6BmCCPT58rcRWjYq4qeYCXus6VtSUXzzv+4Gg2tcgnCROcmmsUm9ILVV8FkEV8y4Q7gU
9YL1XfNRSxTu/CTjpHeSDFPwzrD0klq6J/Dxa8HMEoHbq56spHKmAEGLH/oUWUNgoBMkEDUorF2Q
oIOSwWowH0w+2IgNOS8LTJ7akl+9Rrp5XynSLWXDtcHafU0agVmrewCzqPA6iF91PtQskXbNzElC
bCPnVta8l8ZnISSEXv06f0D4UHNACVHtTQ8OvG7tSpXR/iD4/pfdgPM2U8CPRNW56Ms/NnO/h1qU
BzsCMAqlVvop3YXXw3Wxy67xuAlPutvjqphcdhtcicQtV8vdEAWA2AXm59Brz92QChIlRlljb+QB
9MYtXFCn+Kbsn+Jj7ER79ChsO5PVLfLn3PKJOi1Ga7rfhCnSP2gm9X+2UmnF5q+suC9F1YbV7fEH
ik/YKepo9GEIywY/cSAFeQqHwCFDL2hxWt0gfzY9f8PHaRhpkweLOq3dD8rwMOH62160VUtADg4F
WshJXfBoMcXTOj8FRF38pOBmigO3979tY6w1UOkQ7UUyBtcqvCrn5VOWVJ1clqmNkfadeVJt/8r/
XR2CN/+h+IHEI300Cov8IijaoWaf2Xl2jN+2f8OKnWc/YY40Fndqy2pfK6UixUT/6KnW6MnyPcgM
IpD4ZlkSuttoawlWQ0HX5yzeTpDs4e4QmSYexdQ83HsaWRjLs3Xt5KF5q9XRoGMXU4zhj+CgJPe0
anZRIwuOwkrcdAbP3S5yR6KYxRW+qrqTUJoakGxyzKS0qXwnS4L7ci1eOUPjbpm6TvM4DoFG6WOD
dMPUuFUNLYDgtaW42JGAO3nNP1xtZ6DcxaONGNFqCFY4KO4K9KVOwufl2vPlDGLeU4s941MjT6UE
dknSg6ftasOlge+o8o3mvceSG2aSVf2iIEOIAjcI34KotbvRRVbH1hNLC697jDb638by2ehE8yPr
a8400PlB4wE9FNyRomGcllALTcGu9pqCjr37rk27vjD2afWsTg42n2NA90WwrVdOEWRowZyjzMV1
gx+MoyH0oQIDiz5eyb/Vb7MU46F0NDt+1uz2GvOXbi9bQltXHDue8Zh3gEQKart81i+IpCaTCM7u
sBtd8t37IO7007TSfOf/zm7ZLr0zsbOP0YPo+lw1dx4VA63RLCPBn+JR9UqF1YgEByuiryy/iZrd
9pKu2oanjWJqSGnqvIZGIsl0oDokAWpC9/rwkyS7EbM6Q7YfRAr0K6HarAH9HxR3YsoA2X2WAypQ
nERy5PZgZvtRpC+7cmedoXCHphjKxgRnWWob8X4gdzXkc7ZXbPWjLMzgMhgYZc5JEQIgwpiN/xJ2
u0DEEbIWuUBKYS7AzH2/Gs+hFQSgmgo7SDrroex2I7w1pI/jH7GH2bkTiFnyeJeEGLDGTPG2cWvn
+gyZu6dAKwi6OQrkoHxoURZHa3P0A8nBCXWKwqlQpBOlt1YhGURWGT4/nAn/BsMwvJfQDoUSZGmS
+jn3b5RWQuIOg68tJuBbSwIphypwJStf0VyC8nZihnmMC4Bm033O7mXlkw0/t9dy5RI8g+DCz8rz
J1oOgPANWx7RkQ4WAv8EHm6RhvQltQUoVRfG8MW6umu0XpGBRIv+WWvLq8gbrQgzNnUxYiGp09DP
KnlnyhNeEyU7pUPgKgb6bgxLjiPL0IJj2LEdBvQdn70QT4Z88c+QQGYgkkEpmN0PvXYXgYpve4FW
HMLZz+bdW9gFIKfCz+6QzyD5rldeTfRLZu42zOp3gC4jegohL4iuQu4aVQMPo6AQPhvZpL6Gppl+
YCiQVVaq0gDPEA2evclYlWMxAjAzbKNf+iNM+85zAhjnNuSLIb0+KdOs8UN0bCVPuXydJQLrLjfy
/wgN/c8owoX8ZNoVYeVF+P/XKNSapY9Rpnhnyu/bVqx0FwIGjbvIs6NOB3POF3Fu+NCgaw118PCx
auw+3sl0P0B82PetGgKmk1N2lm6eGrt81jCzbtvE0ordJHKNa+YydWZqwn0MIUNuzzRBoUQjgbll
/juP2akZpf3YElGn9OW1CKkk/KWDyB6FMT7L2CSZUiZNiSTcaGnP8r5z5Nf0yjvpN2CnBJHZTfor
s9Pr5EoX+CUyB6vnGSkgg15aZgYaYVE5Pl/oSZZbqZDhgHvGQNgm4Xn9qaDd8HrMSTdP3Tfo5W/A
IIO5RVpDWy/J8GZJlYo6Shjm9wpSU3fo3apDMD2YNXNo7xG3r6sOHfKsTTNLIgkEppoyDp49va2f
+ynHt6NybByIF4nu43ljXNiDXm8ImyGfqfPevWzThKlRhUq76iM3U+itm5iJYuuSYVglSU9jlSBE
TyLvgDhL1M54SSSBwI3h/TOLwoHNgE+kKF6CPvMKhz86kg/vO7WKk4QctWmrR8/J3zukqA891Het
q/ROvQ1+/33nyRn+1+W3iOElZTAhBgb8PPn02bUX7jvvTUv328dz9VT8sfIrnligaHHRRVoHFKN+
jGNHqSApJKK+WzsSOoEXYxilBsMetzHbGnOEBe3mIaDinrTaTWDSPfMmXNG5ZUgiQr81vwkZLtkg
KgjiDL59oi6p5CstTML4E7SsCFhOvm8v2ioC8s2IsjBpjPD3/KSlXk5AhjqHAGCYgZaPU1YCvoDV
JVsgcKHiWKLDpIiBMOQPnXc99U9ydG3GtWXSp21bLu84dFeb89Qtsl0K/nFuS+uBUComPbb5dItx
ALkEX4+b9ZZmQKTe3cb6Wnr+SC/AeIIlCEr5VTaPg1Wlk5KbftynpWvEruIfmLobqJPXd2no5N7B
oCJqFCKwlKdR8qQUtBMqwMvb+kEeLOnFtEe33/9KbjTnBrJTgaPv35SD5R+hW4GBlsIercw27B6S
gEK107WDt1wKcr7ukL1Dx9e87nJ5qlDRNA++SMRlzYEuIbjsRhGYnqfM039t4rTDkaDlcXL6BpXF
nWTYdX4QfN3VY2HO48Soe+FwcDfskMWxmqGL1PaLXd3cy9M7iQ5GfTdiBK/5bYB5UP0opB6dWeCG
kb/X2l8nHXHokWDXID2Nkgz/2vZAnxu1FPamJmYrUdrviMBbrlmI7nw0ABOMTWPOhPtoU1HEhM0t
srS2lPRGDlVB0LeSf4MRKGPJKOPNAwnceaxKSS69GAMz4Lvw2HU6PirmQYpv/MbNmePPrOZgSCnx
t6B8uHY8FsD82Yz1zm+6DsAYVjOlvUJ/RM2tMr7UxZXy9z38Z0byRzEa4YqK2cjCz3f1+L2YyJUE
UZztDSmyiD9iZZawcR7mCijIqqa7JLvGS8RjP+TmgEZnAdragV6uH3faWrTt1bE824TeK/2jbq6i
/tu2QWu3ggkCDZR2IRt/8SIoCq2qyqbFZe2B15RV4e+wI5LV59PoBoM/gVurFqkAri3inKZDgXUm
O+dpncD0RUNzbsRL46emsVMDTJ4vkO8azas+ft62b2UJFSjxQvlTQYshaCDOj5fadkouMWA1JhK/
RGXPRcOmXQJBFcExW3GNijxLTn7pxit8xcWXPTx8DbiqMAstZQxv/fwew0y3klJcFfQWlGs7kLz9
dZ0HaXUU5v4bqucCoZx6BE3lIBsCJdsub7+VWmTXMrgEW/8Kee/j9mpefDkObf7zRWiH8ChibQm0
rjxKyktUXWl98DBVvZNjZoEaIiHli93J4XFfL0unLgor4CX1sEt1el+w2lKNxA2b6HbISSL4hhdJ
gHM8vk/MaKCjooegKOiUBnnO56r+LPVfg2g27DKlxuFw11pjeGFUZMBpTPJRx1FgVVEmXSt+fyJp
2lnKMDAIrAy5LRdp6jYEVLtNEQvci8hazpnVIYgylNnaStoRwynQEttilGfQRSz8q58RYoQgfUA6
lPLhs0lYSswRnzEobtJyN8QPcNUWq94CUQV+dYMukNTzDdpLuplNA5BM8opCkjLsoOE1ZZXVQvDX
70VnfnUFoUeCdDiYZJGOOIdTodDbhN38HUsghYqT4oA3E7lhmJrePnoiqPnPF0cvquJCLiigCl15
Mkj/LdKQiezZsRJyYV/4zHl3LqzifEodSVlGZgIz1TcfkOxD73v7QzVqgUXrp2CBw3mTSEU1vg8K
EKr4Lp2cDLSGBMqsGfZGmTxjFjtt7idMZItCBdFScl4l1oOhzSssZQmVVBBiQi2vatEDnzt9polc
yuVw5tdqGuBP0jEwg4U9/3BlmhegHQeaFg2/k0Kx0TB1Zwz+sUnDdy+DZgOp289IU1Cfz06BIaNf
pIZioOegVPymYm52eyPNeGcPpvPfw9fRO0nPir79WvXMUiAQZKhgqA+Yq+U7iTkJJmJrEbPh2orj
9kXtAHkXXPvcjpLyRKNDVuFLy3kPoS3dhUazMxUVWEZF2nOXKXwYuATjtlXSSbnRDQhp0/Kadtcy
s9Xw1KdOrr+EIGA13wIUD7bX9DIjyWFyHxkkYQ1GBoGpKldZeJc2WEhoNURPMcLE1lHzG18+xJB6
qiyvuRmNg9JfBc2jHiK+ugZfoOAeWzvBiyVQufE+SRppQBP8nFrzP/q4/sVIvC8G729fR19WoxMR
rdvgUOCTFgpCbRrmgIl0tGSw7BvyfQ/bK7t2dSAf8h8E5/ZMnzIP0zdY2Ki2avW6xuU/SfdK/OrJ
ghSMCIrbpMxsDL1RcDCqWrGC9KGWyl2hX2tShoetYOXWP9Afs7g92tSBlyboB7LhiGx5cHwwFI+q
YBZlHcRA0xPSjUj5cwbFg2mEtYRTF9foZYkCO/W964Jmgk+0ducyzBn/LwxnSxVC6bScapCsZTdD
9cyk+r3ObvOkgTrKYAUQ4BPs7tWLY4nInbaJQlwyaoDYZoMd5AfzN4yjt2NhXYUS2Izttst2/7AP
iYZZU3CvIM7nnmIN4tCmHbCWst+cIrRrSXrvJs0tRpChRbaNddl1O5+rBRgXxRSJn/kg5wYjV0Hd
AZIbQYpmaijZesWu8xUIFmKs5DU3HzDtKrevrWIlIk6K9TVe/IZ5cy3iDT+DdLoJ6W2bMcv0Pgb1
MYhxIbuqhBuscD1QdRrqXa1/E9g+h7789bS0nTvwha4HOgoEOIXoC0LlQQZzNVhFyK4oY0yGpVYB
SQQ0dCiIDLahV4/LwmLuuGRpJ0XZCOQCVQG5u5rYsIeW4jbI/OkuzZunGhA4IUc6m79YVqmf5Fzy
W7ApT7IDxgS8mpr2fRvjMif6tX/+gHCBfW9WjW4OIBpVzDuvQIjzZpr7Sjql6m0XZnb5ZpJ93dwa
+c/GFCziqjMgf6C5cyKVsSp14Bq0KYhVW022JtCmBLSwKhl61odC0kVVlbV4Brx1GlHQi4OmGM4Z
aEUWyf4ERKl4HrubxrT0EAJtvZXQ0mqbg3j8e749L77hH0T+du0MktRjBsRO3zfEZfn9GE8YjMud
DOLxFK+NukBtTDStsro/wbdronUTjUf8qC3Ge+JMm9XvculUDw+xd5P5x+2ds7o7/0DwtXu/zcp8
HmWyy2y0AqhNoWIscN4CK/g2olTxeimZrdBQzq/i3PHH6yD4vW3HegyoEgNEVjNLP0/8LPtKEkoG
UJI4+Ib/3iuVcaj0wo286SbTKDQ+HzLUlxD45gLvvXoCFtCc856qNJ3QwABo5bUYAsuEll8ftsfW
+0b7j7qcDtu2ru7/Bd684AuPUqJtIeq7eUHNaU+nYU962S1yYqVmd+eXbD8zuIaJ4mzDiszk/HQ6
dAOVZ1hiSq+S96NLysBq6LjL6YcCwfqeFKL34urWQaEd0QwDfTLfHtYGamo2E1Y2JOOOkOFFmYqb
EOxhhjHdRspLqIyHAeo8lj6GBeJsNNOa0psMbmyj9vY5E42Urp4Wdc6rozPKxPDf+cqr6FlvI82o
7Kkc9glpH4dAxD483zkXruY/CCZzgXxX4EE6BYCgLYjSb/F4ieK9oWIUWxCQzp9rC4i/lyDxkpoD
5Bk95tkhWvxaVK8wgnLIhCW79c/4v8sGWuXzZcNUfR7K82fsmkPHHoz+rVFEl8L/wwH8AeHuoYw1
kzw2sEdPfWTzqNWjCTdOrkIPxarMxXA58fH8rUWjLEJg7vhjvgAqTgqAO7lxvbmFm4Ji6tBheqca
rJEdaHlb6oIQXLSknA8wujw2olnMMyOOjsZ1z9/rdfcvnhuT2XTO4IE6nQOhWZIOxvzdMjRnDGGx
V0fmgrJHEEGsbvkFDOdYoDI2GhEDDPqnrLb4UWHWys/RtRbtPG8QgK1u+wUYF/MpZqPn1Qiwcsys
MbktOtUe/e91LirliIBmd7rw0sxXKryRABRm91G/V2CUDk7kUFBxW90IC3s4l6QVuADiCBtB1pH/
8NOnQB53aVk/bTv/dRg0WmN0FmNhPLlZWeRBWk9wSwqGAXs6Io/9NIBt5/8PhXMUWVxUPkofkKNs
tINiBs9jGe6jzBQ8k1dvMoyg/68xnKuA2F7itwbEISne/VOwV70MwoOHBs/J0ncm0etVtHacgzAq
r1fbHHAYaAyIXZDOikJRZ4LIJu6sIlkTmGzA0qXoWnMqkORHVjil38PEmNwGfZY1JqB66tJkap+3
v9rq+WUUbTnozAM/AWdfVdZJw0xofKbaNaLjQakc2jg0sGXlX1KZYD/4D4qzsk4wdJLNcqIKbU/U
H+1IfRxSlN/k1v/RVcmRooDZFx75l425wOVclCrHQxfFEM4j2B0tWIrQeu0PvaBhZ/UbLlA430Rj
s/fobJ2hOk3yWIAdRUEhvdF2RWW6wtaOVQ+1gOM81NR2ramkMAoCyR0SwV2xp/WHCnm87f0hwuFc
lAJFKqOUYRYpIXY2R41liORz/NTmkShiXE0m/GeTwodPmSGlXmgAywxewv4YgIcyzkBGZk+9ZyXx
02R+DvJzroomJi/H0ecX+AKYC6cgpZewKQVwWBtoWv+sPdPfGYNsNXBlZSzt0+Kp60bL7AynR7Ba
dGDv6EKLUHBad/rjoJb3YyqLVE63txQK4+e3UNboKuru+MZN9NJ015rx0OTBVZS8MvYRV0zwpVdf
Jgzz6gpBhQP6C+doVBmLokrghKpEtsLC7vLBCmltZcpxyL6PILiH8to/bK6vkRwFb78LfZch9ggJ
KzhXPNAxc+XWzbea/i5FLMnrGZYFDucBpHaMohoKaqAoPRbZMQ1BpPczqQ5p9zAqe4Uch+JX1b6U
yQPGZpxtG9dTc3gLyCicIunBj5KqrRQ0fY/NVUEht7qeWhcE2xbNb4v8ymycSLfaEhrVIBzZBp49
98Ub4Q/u12TjIobJ/KkcuxhGTwqxEnT0e4PowK6mVhYQ3LkZO6lJEgUQRobme1hR6AeGSBbTkPEQ
gztzx8Zd4v91X/zXcf1vRb+G3xaW6VmGLucO20aTdHy69nWqkv324q1e+wvLuMOgsbCt5VlDHHr3
VQqJ9PxZx/W/DbJ+4v7Ywd29YBg2pBEszDZqfBZkyuqZp4BQq8YHY8NjE19N0mEbUrQpuDs46eU0
awkgMw89zHpy5eXZxzbE+o3xxyrusDHqoSnDQFBbopU4q24yL9+37CYEG9W/AP2JJ7hvFLGg99RZ
6VrVMQmeRr4NDUS3GzIrN9S3baxVV7zwINztrholadi85UB8lDD0kMWvNSrQrbFrfYyjiSZEV9dw
Acfd7qyolUhpAOenv8vwVi3s0rjLNIFrWt0MCxTubq/NiGFkCyhdPB01rf2ltEQQrW8bgrLj+aWS
yJFZZCEgwrJyAkQnEvQ1pPuk3G1/n9XzasxlGEXGRNOXcvbCJYCDmzTRrP1MhvxGUukNS+VXVumP
2zDrznyBw21uzJDErUfhF2j/hlKWQt0o3FHFajTflStHag9gxAvAbCrAnffyhTNf4HL7j4xSXbfT
fImgparqyitvohYej46XQawzrtzA/F5nwc8iaqyihEZvW590HaR2279j9XMufga3L6k3ZbRv5ogk
aa8Ktbiu0dSVDoNFJBFD1mzRlsXc5kxNCJnj9VXZbfpLw8aBvuGkoq24fwNtq8ArCsy6YMWvYy9D
Iy6OW7Xzg9AGljnasirwjKtOZL67wDkGkhyD+4iqOrBI77FJy3Gv1r/RqVNgSDKUHa15qeRacLpX
b5cFGvetzFaPG33At5L7D1K9sO6amK+9F2Bm4TordmPTCs6gCJD7YnHtSWqez+ZlkeUzO5NuFAxf
VPltSl2NuVSUDlr1X38s5BuWtSCALBOBoBxKCugpN09T1Dxvb/j1VpEFBhfieDXafbIBRsmJ/GCG
vWnVSd5huJV0jpIMt2Uf3UG18mcFJWNbV6eX2puO0qwmVIV3YTWzu1VJ5OYJ9eysA71MP0KyMDI9
SRBMXPaN41di5kyZG/c05aJPN/GkRk51CJQlFGX92t9j3gvDUXlxIBGmMsv4KuiavVrEYNSEp4r6
I6SQREmgS+KB+VdA5kEDexr6a79C8YUj9ovUlNr5m4w2KGYxBmrr7/gXGsX0W622Gveb/KOx5Ufp
lO2bF7DGJA/Sadxvf7W122D5I+aNs/gRDQWTRyFhKUpQYQ69sstVm1Fd4AzXUNhia5BzFA9jhhqk
n2cFuOlKQt0oKdRbv4Qi5t9bs8Th4hzdkKMi0nGQkcU9UA8K2TpmD1RREn7dO4HhSJdRnWX8uBtG
7XK0tcEcnb10bLLq1GkbDGaOLthbZCaahV+/SjG0DYUc8KGiq/18+fxeH7xYxU5JYjvRIQXcnlLU
gCEzMQQ3fXYw0aMsQcow0wQnZdVtLIC53eGHppTks5r6qJd7aej3vUiecfU+WSDwUXaQagilsJSD
gRB42hXMc2L9kKuiLbh6SYIrENM2pmkggXe+hqAVM4e8x9bIgketdEM0XMiISlUX89H/sgsXUNyq
eQPp5CybocoHyAZarJZB7hwJ7pDVM7VA4VYu9QMViqhAkcKTicYASMgnQvLa1YsKzc3gMNYpu+gD
Dnr0ikFSEg0XIFP2w9MIuQ0ZVD71nZm4EbSGSyq4+S8Znb+cMyZ6kGHVNegonX+oIuniNNYB2WRW
fKM9jvfsub4l995OdmZhMsz4d0f/E0Hdtu9YO9Rfk0T/g8tHNqSKs0j5eiNNR0N3NTTORvfEv24V
Z4wetrEuB2bPjeTrDGHG4g6BMO7KvWn5ru5bPvz/ZLH79CqFGJs5WW+ylbyUO98BR4Pq2ZLgubF2
Hpbm8i65aWjIVGyfadhBynkckVt+NiqHKd+3bV0tHC6RuJOnpWZGeh9IJLqGS27H1qHytaahs4Qe
KrYrU2aXonm+S040boW5Q2gYnU+6WRC5tvKbCWE+pkKtwYcEjxW8NS/e43VDLcy0ON891xdVt6lo
M3GHk0xxKHfRLOBrBTvvmd1Hb7Wju6GLKtzexwd9iBxIMdvVUXssHemjAWvFvn4vsLsLuz4gbDJB
JRodD/Rbtfs/pH3Zkts4tOQXMYIE91cu2koqlWq3Xxiuqjb3fQHJr5+kZ26XBGGEcN+O7n5xhFMA
Dw4OzpIpn6S7WPRO4rl2c2HbMWwCQRV20BjTXnOa5BCqNcf7IB5B2yC6tngO6jzKYr57U+RdJk+4
PIrA0cGuIuXrQDiowE1YnqMw37nJ9FiblysKIswy9OnM7ACmCS36Unv0UmQStFT8Wn6Z5TW1V/ok
+7etW7TI5X47i580VHXRuAh4pTxRCaOGaB/MC1GRlRsBnK+SfQ91uQQ9ENgT0g+NtWrb/UxfDcmA
6PV7m7zI5Uavt/X8eHtxvMv5HJV5F0nViH7vRTtZq6VdOpt3NPsNKtq3dpK+biOJtpFx+s0gl0UB
1nfXnB505WUanrrg9/8Kgn0CJX3WF2aIxZB0dklMQPs6r+as8G7DiD4VO685W3ak93TZNLCyIfuA
QKO3tg05DrpPla9EuSsVTzby7W1cwQ7ajD8Po3FQ5Aiwof7eIIU9KCedvN3G4Hu1f99NbByqW+Am
yCt8pZiimXQAHReV3i2L3jU6+Uisp9aKN7cR+V7qG5E53ZOdNpkWALGpD4GMEDeHxIjg4udiQLQe
A5sYhL7qvipaq4W282IYfXRf2hSpIFsr+8/bK+HunaLZlgZyM0tn905GtxOENxaU2vAmyZkg95RN
HpFUSBQdQyTO/3d4zM7l4TylICeCx6gfG+0YpKt02ifWjzw4jWDluQ3GNb6zxS1/fuYFTTlOUtkA
2DTMaIzfNmkLFgBB/yHXG52BMK42DQeK8j5AAlr7ILhy5dhGrsE6oqlFYHaij8W4WyMsEpLKgAKn
qWqjPcfv5o9pfFLJndQJquHcvftOA7DFRLNrpyoLEKiYYICe6E6xvLgW8Q3wA84zFMYcCg2vfLSM
QjzvEB2bzbxBvX2bHyooVyUOaiilE3vqtnClQ76Scyc7WD4RfL9r0p0lJDv7DYyVdL0GkpgUR2D4
PEL9KHxF/+LX+zPRoehXe4Orr013dqc3y+9ddTfrbrfSBL+BO7R2/hsYI0IeeMzbEPvQg6/Cy6mr
P4537XrYJB/1Z3RSQdzpo3Cv+LcPCD8cPVs7Y1FZQSajrYELkSxLcpBrues25Cv46lUH1XB5RZz6
A30dxwqN86afi+qP3MNzhr9Y/NkJDTQtTe0Y+PrTwQZFx1uwp5DtToAMEbbH/i54JPegmQk/bi9c
hMtc7InRVrpR4JuDzDxGfkQ7zJIvFPcVoPx5gpytzkwxjwCpcFxMzUcS3EEsIk0GZ64Fb9Plx7KJ
9jPj+XP1n8EQvQ3UxF42EaTAWWT+o+INAVkKR1Z/z5GMZ42MHLWoPZjrjL4/3Z9s5hmqVsxNNExA
7asvKdC8LAXtTAaCu2cDOdK4Xd3+Ylf+CFTOS2IU5F/oMLfZcf+5so1UlkDWnpStBznV3lxXpBac
hz9VpoutXAijydJKgmo/niDM4wCilGGULwKBoKydfO0AYuWt6hV3KILjYTTDI0Te6Dpl4aJ2WKy9
XzvX8ne3V3qdsWZ+BOMUYxMkEdoi9DitweoKTfQP+y7w2kO8Lbf2AcRZX+k/e+Kkx8qzHm9jXwUd
DDTjCzHkEzVpsyjtGZMzgmFSpYI77NrdMhDLoTmzG7VurMFahLVBjYRMjfbzZ7IyfnzqO+s4byCK
fur28c/8VD539/MHCrWh5ip+IHj9L37t1ndm/J45IzCVVfwIkNjWyUMirxR1k+f7Egoht3f0eriM
WS/j4sJMLqD5BCjTyX5gpsoYneojf9kPr9Jva6OhScA3H25jcr8itL4h7gRaV8SQl1ucFmMxWdPC
mqKACbm33SoShI0c1sk/9ED/QrBfMY7lQpoBUWaecsTAQ77uPMkxj89oh/nETPVv4/mtcSTbbfx8
XXu0ciwwUK/iD+O+v0skwS5feVpssgHWIg2sXRp0SZgiT0oTs1IrFcoyyo7QXaH5k/W71EUxOWfZ
CMVBCoj/QzztqhVIz/J+imUbxpvE5cruw2FToKlgdsxCN0LPtCPrEMt5dB/aUV96TZnX95Rm2VM8
q/Euy0lergOoByROXSPJS4wgeyKSVe9JMkLFm2hjDRotHbq4LaVt4CQlmDd9I44nAn7PWH8Co12C
lsGWGNukbdGwI2WKJHosXl0okAHC9DxeBWAvMizWCwZTGgZNg1WqqS77Ey0CV2tbaUu7BbDuQIRM
qLbWp56uUcr+68HABd4yQZ6E0SsZbWWX5publMZphbssJqRedWYavluTWiFh04jGTK9vFUChsR1C
WKjowu1fQo12oiRFAiWMrEd3oKkU8TaqDAu53JEKTJQHhS+3yMTZKkG2/xIqqVSppBn4nKOpau9K
y6hOJOmsD6tS41GAdV3Ew7SjgXFn8FARTM+yRJIjhmdpW9W4ptzi2T6Wm9HTFa/PoIHUJk66x6jE
Kt2Ha8vT/cyHI3or1qLMNWfBF7+BcXxK2nc0pPgNQ7LX9dfI/JGClO62pxNhMJs6pXLYlxYw5uIY
9McmWiXx022Ia2d6sZVsAr4Z57aTZkBo87RSlGyDmMf7ewjwGGEyG/+By29Z5dmVaFKtqMH2jWcO
GDhjw3ygRSpYxXVC8s/86zcG47CHDkybnQSM2s8iP3nIX6y9vCWhr+zsdeQolTOLPg5v586XxZzj
NjYjML0BMpsbxwZD7SAIfK/bfplFMSYWIpFcSgtCszefIpc0qFboj5pnOPmKei0eb9bR3BWuLHqv
LX/xZfywTBN/7yZjdxL4rOwxakAteMoelj4C1/qh35GH2LW2po+OmpX9qrwOh8AVtXxxkTWCiTzU
vhQQUV3aiqEP0EqqgWyUsaMVz8l7aaaOPnoo+Mrjx23D5FwEYBkA0+4i4YLAmwGDe7GzvukgiqEc
p2HhSUKvXOiOBjT21lOAWUfRiAHvQGNrMa6N7hpI3DMOuU+i0q5K6A4XCP3kcZcnvzC8fXtV18EC
EM4wFrs9O26N2kig3gWGVDjx76F9k0MviUQH7qq1dqnDI3kHJhpoFKKYcYnS6p1FdG0s3OBF3lVP
xmIWZFVbqO5Mgmc05zNdQDELiigJxkYCnQ9GQCQjcfLoyQAhZWQ7ioEkqFvPgiodZwdxtMCaqlsg
lFNkJtzK9MFGlzBo8KvqWKvUSTVkdtESVYl6YrhA4HpCb4eKoXO2pSEkRm0W6YDKCebqp1hxbJBK
g7DAb7X68bZVcLyVjMru/0Cxj/Wg0kp57gA1LQRMbXGc+urHbQiOccMiFn1X8DvbV2/YWssR01WA
oEPo5YH6kCLfFKWi5hmer0dlHCql6kJti1Vdml6P/ggaZlOOsYtVPz/G2Z2UvIZkq0OXI0ZPRn03
jy5N7qvsAcRPt9d4ndJbNCRVfCsdBEQqgvFLcKPTzTQKtNwlJ5TVkFHaW1s/Xadr5F4nZ1rZJwnv
WGim9M6LtA4EZ5v3FZHPk1E/xBuesE8fWZLMIU713FUwh5r3OBLx6vYCeR8RA+5LCwC6NkBDdrk+
vdfLwMDTAmQhr3q5m8lJGCpy3ozYQw3U1ch5gMGaVYHT4mEycsXA21S/S6lnO8VqcMZTfJhPHZob
pNUvsqk3t9dFeGcNJNlQObGgeHI1ZDhXetnpNRaWO63T795bv0scDI2A0K13cuc4eGRt36OB6T7Y
NJCa2eZuCmkhJ3TDlejHXCcm/yiRfv8YcrnL6Zw3Vdbix6DhQbEdpM0CFz0HTveQrPCclN/NR4hX
44EUu/dfgo1Y/m7mcgdfyDc247l7zEIooH6A8tV7+nvaeUro14720P/4tL7m9bhBD8iG7g3TSU7m
uiwdxRXyW3GN7OwnLGZ+dkX1tZZUzfItSt9+Ut8HB0Wtg76G0bmjLx1O5FQJ8v3X/RDQA4dLwjsa
pq2CUJqBxGVPw6aE0my3Bt3v5LcH5L2ObeunD6MAjLO85ZVuQV5zUSFnZS6nMC2buUFBnKYbOZec
ed7EEDO9/R05rgB6fWibgRdEaM1ewJZe1nFlKTChSXExNQjGYQHCddoe4foynI1LECELZLsv9yyA
qlZblCYEdO7bdfSmUSfYk96Rnx7S98gPkw0SEq1ze1m8o3EBupzjM9sgUpQXVg5Q6rbrcKM4FuLf
TfujejMPZEOO4LhpVtEhv1MWlQIBOCfUgHY0KFDRz2gQxH+X4KY9j1WQWxDN8IJ1fUi21i7UnPGD
PCAsPBWvsadv4x/pW/yUrLsft8E5DgoktpB/MtEtB2hmFCGvoXMQBRFiw+IQRPdxfTDt35QI/CDH
bBZGeAPUzSC9wPP5coVWGhddWmBskdavivZuZH9v+8gzqMhlW2jyvUo5FG3fTSDZLkB7VDs09Uhx
xDTt7Z3ifCW8D1RYPgh6VNyFl2sgWaAZdFgeexiOy5+ptS5NUBtuZf0xAOOiJKy08rwHqAbhP6CR
idlDdnwjzocJtL9T4Xbdmvqg6/plD17hJGBfF72AeKfuAos5ABI6hEjUAAuTx/l9frC+opXh9Suy
IkcXHPAH+UMWvTQ5VnGByYRUSllD+1UBZulHkAQpcUVGXgp3rB6i+87ZWaHomHN85AXi8hA8O+aS
rGDouYcgoYkL+FN+TUO3c6bt5LSe7QdPipvt+q1IgWRZBnP1XYAyhkNbUoIpclmm/TRLdxhbooar
drlToMXyto3yotRzLDaxUuaDbnQjsPAMa32IJKHW7GpPxV3iPZin9in0bgNyNxTsCbBSOBCFzRGD
drOAV5PhLPvJnXHdJNpzjda7v0RZFHkWpjGMh4AEkJWblOVAnvFIQQtfl4KW2qsUDMaKWM2ulsKA
MLZRVyDSCEaA6AGUsqAPrBbrVuSorkx+Ef2BeIqKZzgmsthHnqzQ0RhHqP4kBMauejSsBCZw5dD/
IAADejeLuAjjaru+qsB+DtK5sba9ovYs+1HJ0Dzx8defBBEAxETQFW/KRGNv6bKp8I6soJKECfis
HjHB8Rb+9bMAUi8aSJIUGV8dDxBmLVJbRnpjgvi8iNST2g+eXihrEgr8EOfDX6CQS6cwZTTok2BB
UdMtpl/XStwfVbNd//2OaQvjGmoqGtLwjBsYRiTljRnc6kOm77tRPZgmZoLz/j/A6MgRE/R6gqmX
relOs0SMRkdZvIXMNQKaRSRaErFuL2fhwqXhw0BdDrcg5JShjsLcFqSsC2T0Dagp6/qK2rEPqv01
DQ2vzZLHUaJeFIky31fXLwPJXBaJhQG+sTNBuB9raEz34+pXGHReOiJjl620Zg19ztsf7MpvI2uM
AgbCUAhWQaiSMXFzLo1K71BRtawWQTWeJrQCx0O1NmbrcQhyQYx03U244CHiRWILrAvIbl3aYRSo
fdDn0OmgQb3uM78ydrm9LtGGb76k6auinKLo3Q4FlXHeKjEXpWlIaSB4YoW5EFXROG+QbFWbXRi5
5dg5bXzXjpB3HgQZXo5rQnUPcTZZ9MbwKLpcICnSbK5LQCEI3uZqsO+zFLOv9e/e7k63vx0PiiAg
xOQXbg1cTpdQGnjpqT7AWnRjkDE6XvUHK5q6fdXWktOF03/wVBB4wbQJWGmMpfR1iUcJGgsDggPR
EMOHholjmShHihIxvG8FBSdEuUjGYKBTvUSx7XSC9aCGWCqpidmZ0HTQ1XqKlUxD+0S5mori/fY+
8hHVZW3L7c7W8mqzGbKmtpbeDf2fbAIxn1Y7c9i0TmKlq1bYSC7CW+7PswCtHduuNCPgVXn8W446
ty3G3QhFdQynnIxGFC9xXD9477+XxxzxCe/MOkuxoVZBV5X0rBj6qhRpR3NB8PoBu95CKsq2gxbl
ZEO5F2sYU7Kt1VOH7mBDSf/+3jfJGQqzc2HeN2my9PKMEVnJTfDed/VBnT/DuBF0QvDWg2IrnCLu
F3CbM7auzuANmZMJnnh4zKjthpLkRCLny7lh/kwhKfgHFXP26tcSbWoCCOthjFDxIvlNjt8CVFmL
oD3V8a/cFPgLLhx4Vy1VBokW5IEv7W4aI1nWquXWnKudme4z9atB66nxT0XD7aA+3T5VnCjQhFQN
ggAENthFxtM3Mu3ldkDEkdr2pwSSVbWIBS9ingNEeKai5IMw7WqaC4dI1kgLX4s0zlbuC6+n00/U
NNCBqAvuSZ49IEozUVpaSv5sQStWarzhTLStJOYGc41OJm+WAfjbW3advsXteI7CXB6GFueFXWNB
XablX9KsG7tgVJsHiDhOL4o0mxtUV6o1ulYyJOfN9i6pUCsH1UZiH4lNhycj9wkdtrd/Fu9LYott
5G7A3HvFsNBn1VxkkYYEnx08qHH1MNYvtxG4H1KFNDccCN5Y7DAjCfXCnpoFIa7TeDfIuZKsR1UB
51RS6cGvLhpEmVIeJBJvUDmBYqYME7o8DEGnqkGrwwljcvKdym9zqp4q1NMxB5Cvbq/uOsfBfFbm
4NnxpAeRAeORoLCX0bXR+8aMwYbIMRKvrFWM96xb0T3KO+3oasJVDUFQjbDNnYoUNuaso7Oparpt
bKjbOe73QTZuJriyoOl3qdZ4txcqgmT2dCiNKShCQEKqyuk0wxmtzy7wsjDw0XVZxP/Bn+F9qUM0
Co/Mq8nKYZoGLZTgz7oiXvem/F7I1a6sUJM1yaGbwEuUm/7tFfKsRluScBCXhNQ269Sieh71xEbI
ZaIAp81oNs6LO61EncXSBak4bqiM87b4TwDiv0sLJWaS6mUPCw1QulFTiqlJ4IarJP0cTbCp3NfB
k0lWwslirquDxcBmNHQbsaxVEdpl51RbWuJa01GK/KHp0lUg5PDhRUHIrv8PDEtS1VpTCD1QwMhN
6Ifdq4SiRV2uoml2BhG/HO+z6RCTRXcY9NOuCIBDXVISAgFZRP7BAOVh68uuqelK3RhBzCxd3zYS
7nk/9y3M1ReCLA4NW/haRq/ex81jaZmlk5Z0nenhiszZj3HGUFN+BI+R4EbkfTt0QKAigcAZSTLG
Zsx6KIIwgc2ktZ46la79trt8h8pyLYjEeHcCetLgqv8vZwDj0uJOLcp5lBAf9dOPsrYjR51EIsDc
r6ZDPwLDL2CUUJfFnsXJST/mFK1Hi9Tq5GDYyCmTBFc9CLOFNHFXPRfw0HjrI8UDN7IQV19CWaU0
zXRGO5/RdZay62w1zA4INqvRgWyobayjIWktx6Akvdc6PXokEenvrL6JBHma6zXjOQfPgl+CFIrF
lqF1leq0QhTgopLhU8OZAhCvd7pTFI+3jfT6+AHIQvVJQ8c65tKZFasD1XvVRqY/aPeF8XOEvFFW
bPBURUeZIKy5NspLqGXNZ98RWoaVCp7EAqyYYNy3fbtEGCUKIUQgjEEOut7WytIKl2P+uf2wpcFJ
dUEgxMNALxO8IvIlmK1jTldsDY08hmiXAeGtZ2TDJjezlSqJkiQcGLRe40azkEVQUc2/3K9JQbhQ
Kcg3F635C1QjazOA/wir8K9jWrw7vnFYEQFVQjqMqigUGDlEBCpp1UqjH+iKwB1yl2NjJvsPUQXa
mi6XI9mo8LS1gV2bgsGVrdJybKMsnK4XyRxxHC/EIxGoIm+HTA/aui+hwrrBGc5skPZBeyS3fMvE
4MzBKmPPan4aVbSylNqdRT3k12HPUu7DSw5JXIx+sORORtxGSRAD1cqy56ppXkmFW1pGj4pctI4u
QY4ltP3bx5fjJxQ0iBmL5C6YO1kbGdQwyfo5Lt3AlFeD+pFNdD0j1pp0EXn+dU4ShviNxFoJeDjC
dhyB1FkvumXjCvWlQPfn8aeOmePOr0Xlg+uloecNL0dLRmyu4UFw+RG7YuqRoIMCszQbLk6BSbyq
UyFEJtjCaw94ibPY7ZlbmpJGUpf5Xzec2nsTBIw1Wpmh3SOhSE1FA4vXu4iWItR3lrc33sLsXRZ1
c0OyEYvq23aAnh1BRlc2xteygHOXteIrztDOVTYDht+bPv/rpCTQTc1CRyZCSZRaL5fajahN96NU
uiGk3JxkbroHvWtrL9YhHjjPYy/A420tTgNYpTEYvLRUXeLBEIdQS7HaGp5l6F/tdtcHGyU8xJ0g
DuEceRSAvqFY85zLXANjQlq52qgHjqIP0DCO3vXOcFMSvKV9s5Ul43OqyHYCYcbtQ3jdRozCEN7D
aFojy3AFm6ucU3sOQ7WsXP2Y32fHbmU7sf9QrJBfnjFAkzrpQ/sxHPAa0kWlgmuncwnNnJJiMGoj
1hbo6UEhLhlOXftI0n0+bXLRtKcIizGfbKiVeWyBBe7sfdEbYOQDHcDQ+qAEeUgGGwN1g+C78iDP
PytzaRTQwxvkEBYETo8HSAM7oa4cpbJx0yFzqhm8YoMuCXJ+PMez9CzjaQcOLYtVvLGS2qqovJxR
/GvIrhS8KHHqTaIZUu7aznCYZ3Kg1+2QqMCxAuodCq8sQteuH6R0ZRGBj+NCwTwXXWXM6bO8PKbU
p72qF5VboooZYtYK2fS687pG2ejanZUJ3qxcuOXNij2EB2e7bgO9Av3VCEPp5TDe1LOhIOWRYLYz
L6d7O7cVL4uDQ5XRvy+ewwsswgDo3cRD789BPfPlak2CJp7qCin145Kew7SFXAviGO7izjCWPz/D
SNJCDWQKjDExP7ohvQvi2O0tdFTYxtaMGkeVRF0VPEgTTfQopqCoehVwDjmtrbmP0EyhPEuSa4c/
zHnb0uecEiQABNkb3hV1DsZ4lLInQWQmoP8208SNhi8tQUP4n2HgX5kUOQG9i/W/VcGA/7TQ7wuh
EkvGt2NOeRXFg5wskJIyr0al281dvOqpsRL46eVEXZZygQPFOLR+YSPRN3D56ea+nhCBJpVLaO8Y
6lMYu4OFVMNK0z0Sfqp4Kuf/SJhpykVElbxNRUcHXrFo6keqiolIEzkxdb3CWZfHEZFF7Ofxi2y+
9sYuNB8LiHKUyfPtxfK82J8cB9pVll5J5u41+jBMWgl7qkQEVP3Krs+JH+mj2xSiwJd7+Z5h6Uxj
nTVGg1ak2Fct/YrQkJOjsdHVdeOlCWM/Lsot6cbakSv7aMnh6+118mKMpeqJKg1q8+B1vPymRR8N
bS/j4oduFzzpo42QqpAzKEmFblEJHJsIjDkb8zzoY6IAbFA/7XBNuszLkre69kfwFt5e1/JXXdnq
2bqYy7aZ2zRtzAVKeSXZr1A0qs79+5HOB92/TcCXxdhHKHehVdn4+1s7f1Ki4YPkIhJEPoRtojaD
WBcVoMtPU8mNapc1jB5dihnKp3Ilkg/4kx282iU0Df4/CDZ7CBr4XM5SBO/msYzdaj9u0/X0UL9r
K+PJcH5VvzH67Zd+61triToiPrTlG1yh45W5TEqbi2L05QLnoBto0uFaNWUQrUKQqEUb0rC5bQg8
5w8y1X9BmDABRWnVaihAVPulNrd55hFIaeIguPl4zD9vg3E/2RkYc5qQF51qHez6LhklR0GCRhMF
kdw9Q0UQWgg6KhIsjxSkymOTNFUF2SbFcGq8mN0we1GSVhDy8HFMAgtH5zke5ZffBpMyOKw9YhDL
iuhaxgvHT4eo8BSlFSmkcL8Q2CQ1OFoEjewzR5LBGNnqcH+23PidsUvQxNz9o0MWXS6e1eDx7z8R
XB2qDiqSHCbbW2XP6DcqTJh8Nb11LZpx+79OHuNJ8S8A2i8ud26qZwtaxwAw6C9z0XY3d5HoyuB9
nXMM5utEoJptiwQYk7Gyk5Oq3yPQvr1PvAvwHII5N5Xcy1XfAoIO+yhBFWNbQdhb1E0vWghzYHS0
hJJeBUqjthDuSsGqbTt51wismXfxnL0w2Ze7KREbEiLLucRAu+VE9ksKRoTU+Czs37e3jbug77es
uWzreXhr9xNCayBVaA010NaTG+usFQR8nAr3xbOVjYdqMqVTRbFtQzyfdDAH0RrXdqR4hpa+DErn
RXaHDze5cWx4GsbqnKKMV1mW3Df1KPoxos1dzvfZkjM5awtteb73O+loP00nDORiJNFRTMdey9tg
M3mFn7xYbyKiAm7gdP5ZmRty0vSWTAk2e7TAzI5SUDyXqwzZaxMyP6OmOXBe65kSL8qT9e3vzHNa
Z9AWc8ojvHF7jSyP+fgwjh81muKoP2JuZ/Bm5ek21v9nnZCewyAw3oRssNHUXTnVAcBUWQ222aTm
K60P36H1uE3qEcFa1utuqidPpW3v5HqqVrd/AGexeDzh9YQ7Ghlh9kE6WEGklk2HxZYRTucnhT4h
BTMXXWvDTkgmwlsu4DTDwDgo6ipsN2UGSnjbSJA+sCLpXlMQF+sdcl6x26FVPR3o1xQZ/iS3Dkh6
NrdXyjm+F9DM8c20pmubDCvNlUNS+Vn9WgQCCM5xAQSmdjGvhEY5th26MCoQq0otcjL1Kek9SfMT
cMkNd50qaNfkrgUZS/QNIVuJmdDLczlMqaLHJrZxMDZk2kXla0Kfb28Xdy1nEEs8dH70JSNMgxgQ
Rewn/aFGxx+KH/O4sUXdM8vGM7EiWeZJ/2cxy2LPkOaG2mNa4cOgip7Hu6n6OYanIfm4vZ7FYVyh
gCMED6FlDo99SWe5NLQgAsWll0F13rHd4pfq9yB7ErWVXIsNYDYOM0joujYxIwdGrcv1pLFhZGW0
2PZh2oWP0328nj6lbbjNgdYLSlS8++IcjZ31MDHUL0eSXLnZPlon+2ofreIDCChW4Xpe6+tGOCvG
CYRRFkDnwzKUZF61Cphp0USzieXZGIcb0tDpRERWPOv+RkCvPbOBBAwQSg8EWXoYMOTcbnOh8tgS
47DmcI7BhFkWWsVoMABjOs3edJ8VjvHV+NMqeIt+Sqv/8N4DfRLmJNBggQo6GwejOEaGWa3hZXN5
9JIcjRYIw0UcSryDdIbCZvrNqlfliuIB0Wvvnebm5K5I3rr576/H87WwSWAtyKHaFmMtiY2COFqO
x7ssWUnJm63eF/Pp9qnlmQJ4p9Aobi99KexZsnqzydO6qUDt0xDk3KDwQ+cq8s3ZEmk88KBA04rB
ooV4Ab33l1ZXqcqMLnK4oTKFjNV6Sn72ov5S3geybNOEd8AbBbVJBmKkg9YWQ+XG0Vejelaxits1
JPCc25vGaYzC4+4bhzWEsEsyQjP47oWAcRX6aJlFUu1BDxZGon0lYp7l7twZHHOWqjTO9SbFsuQ2
deaqdEcKtVbv9qJEIMyjxe4gYxU3y31En2q6ydrHJNz+7yCYW1UqsxAkDliHomMBaKQnkYtZ9Nsg
PPeJUE9G0/TSgMQ2yEk9HvaI+hDYhuDRmbu7Sbb/wwlFcRjpKyiWYGSKMTPdioacBMguReicrKA0
XU7lmiBzm5T2SYs+LFXERc0LFiyQUoATA93t6Mq5NOwODz0KuiiUM6Ew1w01NK8e9SwEC7zkxLrg
FS4CYyyhVuu+z5TlxVf4Zd+707hr52Q1KeihXN3+WMtOsbfE+boYiyilyrKgf4U4a7yXISSAIU4n
SPw891qor0fNg4Qn521Irp2fbSXjhhqaDtPQ4f1XFOUuLez3ziAHVYtEmiW8wB82giIUWs8xjs0Y
yTDjKR5KuCzGTnFI+lqbr7bmUHOrxGAbFTwk+fv4LxibjCy7fCpNArAqjDY0K/bR1G8waLmNtcKR
zPkfYow9aHJlKthNrsf9XuXVNJWcUCNJcVmVugUt0ZcxJM4cQ3dRVF+75g5A1He2n6zwZh/A6Q7L
EimpfkWK1jhyq+MumfZmNfq5rHqJHB1H64cMwZvSekHItk5a4nQGPZLqORw1lFQXvefhvzjOpUMF
xCrIw7Gde4UqZWpl4mxC23nTtogL4u53PTcCp8M9lagz/OnNW6Y1L12A0mJOB2IqyI3Jz23w1KnH
pljPX+H09h/OxxJgK2CKQSMTg0PtepDqGf4zTSCtgfSHbSbQyP24jcJdzVkwwKDUYBOMag0ospGe
8FvAp5o8BtAUzLNy1ymi2IN/Y5/hMT5tLucZrgy3G5I4kIWTv+boZznmrtxrK1Q9D7MyPQfyi9k2
rpGJWlW5h+QMnPFy6SgNGcjW4VDl7M7Sn3I5eEqjeWViZ29vK8+5LdJfGKeUFwZMxumE+aIQWQKp
rPdoPW/qfSRqQOemGBYOMnQSKVDQYucLY+jfpuYo4/azPvvpOYxMBy3pbqTd9zCYEeTnyZOV/4ei
FN6V36iLQZ09YvHAnWxM28DDoYe6k13DFiWGOV8JC0KKCA24GIRnG6RqtC/gI+GAaSN5SVU8vmI1
/OhHHe1K0Em4/aE49o+JXk1BMQKS11ctiXQyZqNrYf+S8gXFRs+Y0q1UTJ6lt46afN4G41jFBRhj
/OYYQqmQAiwH8cLY4BJyKBXUJ7m7d7YgxsYxoTOryoDUzIwmr5m8kOwxbakTiXRNODfdxVqY6xvy
WXJb4V8wrI4vfa2vzA79RnbtNZZ9mHr1Bd2xvpGIzE+0hcufn5mfMRN7oPnyvVDkNdBQkpfHSVTU
44SuF2tb9vgMxLL6UKkarC2Uym1ugWOlE/XFidbBHKMeDVtjFmIdyajeDd0IujgbCxERGHGCn4uV
LH9+tpIIw1Ql5shhDeba6PZWtxobspwnR+/ADPV12775+2YaClhpEB+zz74uV3LdbuHcq6n01Pau
jkU5p2vq74W9R/kXgn3xZZWEEVkJEPpK3VBQTGkutG/vpJd7+Uh/hHvVJc/ovzlU68BPGyf9yH+n
oh/Bu8QufgRzaeptYxX1ktzFsENPwZO/H6H0UELC26kg4d4rLkqzhgiW76q+l854j8iG0rpSAjWr
dadVT3n+oxr3QzRCN17gRAQf0mSciDrGaVsvaVcD3dN0WluS6OnOdx/fi1l+wZlhltJQVq29IOCl
YVHol/k0Wefp0t3uJcoa2o+3bVO0e4zjACN+Os45AOfamwNvnh9imrp97FFVMLjBP9rfS2O8By3s
vMllILXyeuqR1VOcQhFlQ5fUIPNguzBBxn/UWtF2fYwAQ57QHe0Z8VtT/OwUzRnkn0XiTcQZxvXt
HRQZBeNLMF4IZUMN61KV1z74KUxVivaNiZmUegDPx4i/v7OjX9JEQetWvHWVvrq9DF7cdL51bNmr
Q/f/MC/GXYWaI1krK9m0IQRzZVQfD0bhFWSni0jCednrC1DGZcSNMea9AUcMQ7e2sS9XjrIp7uIt
/IdG3PooPcOHFJ13e7HcaGCh78Z4B5q92U4BM0XkExDAgpjPi3N5qyJRYUqfZibqw+Fax79IV7ns
RgFnfd8DaWogUNCUTtX+l3N1hsBsYWmafS8vd1ljpY45fGKCDtpCt/eLe1+eYbA+1qrbpFFhG3r2
wwB/VXiP1oQx6zxTRQe5AIzrkgj6cU1MOehg/7v0gYpEzdqoKc4wOakKqjWWN7b7Pj5WkuDoco/W
GRLjkmQ76ftUW7xF+yjrHhj5bZGWC9/CzzAYj6SGJC5nitVALNChgy+pnV8QX6k6p1bcsqEYw3FC
Fe2Wr2n+oxxcKtIe55vg934yDmqqasTWHVbZll+G+ln0gsPEvbPOVsg4qDmz5yAflxUWryF9hPxi
Kz0EPQ6ul7cJ9JVEIw0CA2HZCvW5CLQCA+8uaCBR0naD2aXh5/8h7Tt65OaZbn+RAFFZW4VOMz3R
k7wRPPZYorKorF9/Dw3c7+lmC03Y78Je2ECXiiwWixXOiY3EH2SlKJko4XCB3FFbesJtEYkjhe/X
O53fh+xgyiAYZZKEI6ZnVTfaLZc0KmiUvqFK4hOQtkw/J1lzxar3w8A0+qUdNOiJLTPNMndNxMsD
qvOmdBr46D8786GVtYOvnq4TMeLp0mjexjxTs9g/LBd7c2tFkrziqmmfiBAOV+cMpLf5y3F0npPu
92zsr/s9mQrC0THTxtLjCCullSDOygDR3m/1v+ap5LH7iRLC+ZmNxhkHvk7aYAWlDgBQutXj9/9J
E/F2LxhLO+QJ8C7FPZRq4aKYAM/LvP9NinBc2KCnRsvTWMR+SYzvNN7mk6T14ZKA43y5HOGgAPMW
YD1cExuY5bux8Mz779pDeu88kLsmSN/UfRvkINwN2tsXEO+WjdfcKJvreq4e1v+2TBxrahx0IDs8
5ptAw2MOrxTUmKy6zegtcWWMI6vu9UQWPwMnTwKFaklmN5AV1z8ibQ6WJn9VUx1QLmrYuW7QNMXG
tIqP6xpKl1m4hZOoKgmuR4SdG3JLNhEqexstHH8XIHYLrP2yrW6jGxaWr+rmMf5sD6/X5a9GHCda
C86j64iVL/zNHI/fjfpF0ZfdAOronAD0sQONTJllVGK8/Ccv3g4nIgVnUiVDNDo8yOlqAIGDEzQK
AXjuKbLJLYlTcQSnYlslIxNXTZv3zgRKwjfFkFzJMhGCS+nYYqi482Gf7saensr8UzracEnYdH4O
xVt41u26cheokd6CNnNLnqiHNrkHBKFsCWJAapdA737TNtFT+maB23zcaXe97wYv+rYARL8kaJRo
LJYfmtJR5j7+s3nf8v7BbZ8MKrls1kVgYoSXOfF2EOyjy/WxUfmJmIHanqS7LHrRZC0c647lPxmC
bfQW+CaIAxk0n19o0Xl0MjbZFHl1XX2UhqwvZfWUoSGFU0Ghj15Ew2+YybRCR9BhY4ypASeo228G
RoOmPiTpXpXV8NczRCh8G2jPxtCXOGZUWGVbTMWMTO9T+4oObZgIvcVgn+kVD8ZdKyvKrZ7oE3HC
VcEizJ/ONtSj6ocxH5xmn1R+4eyvuyoiEyOkhQDmWDpjBa2UnfM4h+qRHvQqyN/q78wj+3SbHrIH
04/C62JXzfFEOeFeMLMcXSYlpHb6LfoZ1ektUSSacTdx4RExNQhQGOzWBfblyHLNKmIUNXKMJ6s7
koVtX3jaFLTx1rAnb8ne/kGnE4GC12e9pmS6Ap1yZ9ZuLYTEftSbaMZR50Hi7VeX70SUcJoXp87S
aUE/YO9mj0uZ+DS2b/JJMue9ahonUoTzrOHotnEPKVa+dfTDaDwU6p0pG4S5xO3mvvhEjOjvrajK
Jpc3Ny5xgIn1XGWeldw1dThVr0PlO/QGY3U0uhnaJ8BN6+bG/ae3NGAUwfZmYVpRFdZzNNLEGC1e
AENlSp9uzfm7JfOOq/Z4IkNYTR2tCoaJGgR/rwM2uSg+7e5Ht4Qk+tUYoZRDeXXzTsQJq9oqcQcI
RahkGO/m/JNo4F+9kSbeVt8wtoXpTo5sh3mz8/jOmXOzKvnetfPkD81nEklscNXSTwQIqzYaiUFr
GwJYt82KQ6F/xaXkMK3dI0gPgdKQX12ozJ/rAPQBJXFiOFp9rsqnOukOLqghwqVPzUOHMbq7WDUy
oIa2MiSYtS1CN6qDHkGADFyA9GhTOZluOcFhWE+2/YguxEm7yWQZlLUVBDUDx/sHYNwF4NeodUrd
JDo/XloQUXUfm0uglPr2uvdbsQT0OWI4G4UcpL3E8kJr2ppCHcC1qZh+99UkUr28bmSxIbcnwamf
SRHujcEFgnJvQYoCYIQaTCFJk29shz63KNVYqNVcV2pl7SzskKEh8w/kF1GppMtzw5k4IFyfhBVr
f+rd5FuKKinNrIoBlRqoGdB7D5jacwu0waSlFhNwvYa0fi8HjM0Q9uAmsvrC2hYB65TzpwEIC6IE
MdQqTCMB4lbklGboNFn6pFrJ+5LFaUhBNlFE9V2WWm8Vmn29YbGOUVyA77tbQHwVNe4+a00ZVcra
fupAOebAmyaQtoU7szBrQpcGyFyDnnhjAg7K5c7sfJIBN/rb9b1cOW2A9kMDAnwVUVWRiqLEIHrS
ZinIycYeQxR9HPlRiTuazFmEm7pVOlk9bG290Y1r4GyDLwTO5Xy9SVQoTCeg9uyHafBUsItvu7pq
JTmFNZgSy8SgNI4ekASwsedi1KWNWDWj9FsnW009DCxM3GOp+EWzjUFP3eRbph6sGuBcxs/ICRPj
I2H7qH+gquS0XDJUc8i4ky8RDCxLYxqnUw8CqNeWP6TYZxMAkcn/6rcZMpD75NZ8SEIn7HfW3Syx
7jVLAnGexXs4QY8lQhQPgwbcDW5JvLN/dKvFKzuLgICXET8yR0CNYvmvW9SqSIcDwwCKDw8R4dgm
kx03JSkKf5rA+XuITIY/32cAJ9Wysa61AhcQ7P6TpZ1vskGtIbUMyJojEJglu3JIAXLuq8tdtwS6
/jgD4Ygp4XUFL7m/ONT/iVTharSANli1Uw7EpCLLAa042elRI1X7PYqc+eh0VL8nkWV+RePk1Ju4
69vSyy012scqGR7HOS9RlNVIg1aVSd27ZGCD37IW3Re13hMwgCou+Zm0sRWONMYV1WHCavJyTa93
UUbjl6Q05jxolA5zIdFgSopPax4BFgO6TEDkYX5M2D+zQVeN6cBclZS3Te/qKqDxq7tIxKx5d2DF
g3LXBFIE8JnOt84d82YmFQX6YEG2bCIbp03COdIlm7VqIqAowiQc4GD5g/hcTmxaQzv+Yc+aAZoQ
FmNi/lYG1meAGdTSaOPSPgojkF085XCBtj+USOx6cVYksgrln3Yu8ZoGzR5AF8FpzKlVzj8F8NqD
qfdx4esbxfCjPQkqH3RQ4U8SgFl20z/GoX4A7KMC7kvHSw/pHlDzYbEbvHw/3cxhue29PnzWbpvn
0v+HuW7Mjv/fx4ntJjqpRkVp8HGLSb1Gf+7dPT4yMbajfSwHSb/32uafChNsDIQSpqvwlQCAiKZ5
o8LULwLcl6deofnH9eN6cd+gLxFBOHwgaNrQ0CcYGqnAm1LEFU6rqr/Zc/vYInL5exEaIB0ByA3Y
ISRCzjdWncZ+AoQ/4q66BwNQo3W+EsuGr9fKjmc7JDi7ulhsq+A7ZD2yJCQ3WuiAsxcYtRhr2JR3
UagGv6/rJdsmwdHNVMmqJuMGGz91xr4m20iGbr8GanGmlXBPGybIONoRMuzndxou+yHIvmMs6P6W
+A/L7iECP6tn3NKNHsab69pJF1RwDebisrbRILr/bX9b3of7z8kjW8czDw/FdgLgpSQSWF9OPveE
QTs4VsHqtVrHjHKPyzg3f0/lA8BUqSy4WhWBtAHnCAKukYgJ1btVSkeGYFY1Z0Cmqx66JVCulbUX
rw1EArmIY2xjlsIB9NW5xWt5n2n9H8uglTfPxmdc/iz6/FZr4aLm/Bcjtk+M1DeLbLfUOfwpfZDs
Hhdx4U1PgmRh97Jc7QjTuXF2oxPaGXtTweS6MQEJ7zd5CiRK03hWmZN7qkpvJpMqHzYg5AvSWyEB
HrjEB6xdm+CQw5LgVrPwMjpfERVEE5nOA+lU/+pIOKLxsFl2lqyTQiZGcAIgNGpGUkNMVt1FaVBH
xz7FDshAqtY32ORA6gBIAYyp4NL6Mc9o22SFH2d2uhnqykvd9Dad529u/5aU+ZHlvd+AvKG3lE2Z
L3tTe5ds8EoGwtJPPkFIchCSJnFh4BPsOEi+ObWXJl7+ew6b8F5TvLcxiJ8JeND27n4YvVRyQ3H9
LqyLUxryJgsHo33n2znEbTEYJiLLzvjlOK8wNm+qtoz+KmRtzKtqnkgSHKCujS2teQzLOjNwQYWZ
9F42qV6C5Bftx30djZKqx8WNiPgVTz6QKxvopgcpxrluSjwPTOfxKzIjk1dk0xyw3viH8g1SK/B1
6NcHounFgZip0alqiRVECTd7mVAbUJdAYiMrzYEWGI74iD54w0Hxca4KpkZso1GQ8QDR+lgdpvm1
dzZsuXXUCShjqFkHtgySZm0s6EwmP6In1duYRpWpuJCpZYlXZQGBq6l/DPqdHm0aLVis+6TxZ3gi
5b3R/Bzoa5UadMXeqvYuIICvr8Dq/QkoHo4bi3e8LR5Ut2x59pazw1Y3seuZxlc0PdbgrY68UXu2
IoByhqQMLHZvZjeoYUQAVGkOfR/W40cOfq9UcquuOSgDwyAgYsauA8v2fHXcqUIeJcfzwVS/lva9
tmx/rh1AK0mnLlclYbbXwDikbgGd4VyS7UZxwixIasM8qHbGFuHDBmiLtwNaQnfm5n30yMa+p557
p3jttgesilf5H0kIMCnf8aYbEmb78s4Jxsrbde8zgozhddlG3mMdRMckfL2+U2tXMyie/rDrYl5c
DBL7rG0n0xgRvuHNB8tZ6IMjgwFalwGMM6LjhYoXz/mStNSpesxxF345mzvbBOdrRXYKaSXOkT9U
ROcIH8ITK8ihwpmcixmzvIpzgOz7Y1u61FtGot4P5ZgemNoUgc469XHotf5QzJ1q+XORlG/X13L9
VWfb0BFDRzAywcpw0SoMaTI8UnfRd6UHp+5kBSbbYM6/9HRJqLG2qjYgqDgGCEBOxDlAkna9HWVg
ogdDvKt/LwtPVWTTOWu3wKkMYUkzdFE3ycKPTRwstpeBmzgvvLTaAB8HPCbXl2+tEwSlif80Eu4c
FI7LJI2hEWV4YUJc4wFc9uO92hZeDNiEamvbCKJ8ZJRvF/9g/pp3RPINa5cQ6G8dQEECYglZznMb
AjFjhRwhPoEtOAy9lnppn0rMZHXjTmRwD3LqqQtlwiUOGZGD4UjQr5G91iafdtHKkl4XkhwOCwKD
VFH14SQi55ISVTGsgQ6lv0T2lpLY1+wiyNplc33jLsTwVCLIrDhlA2DlRKz3AuCZi9Xj4CnNPh4+
1GhbyNzqmiGeihCirqbWZyTJIaLBw0uJbhcrpGj+GFTM7zgekwGSr2p0khwVPJbeZHrrMC5u0Hyj
cI/JZIYzXZ6uL9yqVidihLC5b9B+3DU4Xkv6o60CmzGvVN6s9pur7GvpvCL/tQv/eCJNOMxaTLXF
GCENmYYuf19i20uKF8TOSf3WOWFVqZ7zpTb7PJXt3lrYenqq+P+fWDxqxrYSl7hk8m9tdWd199Ny
VNN7+vz3y3kqRjCSwhkbjMRBwSh7jlvDyyu/NQJF2S3GFlGzJMZZu24AfqBznB9A44vjn8YwlVo8
YHSWvRcofCee9pEeoqc59v6hAYPTriD5qSGuAH7t+fIxs7O6nECSat446TbXQE3oX1+6tajlRMSf
m+1kh7RZZ83Y8B0a35bxl9YGhPmFbHR71bv+p8hFqoFqmd6PUKRTK1/rWw9IZ9f1WDu4mIMB/g2o
GHja63ypQJeK2oJJEGrotyYgIgqM5siqp2sb/6d4qiIZjZypcI7cCY62Rb8K6ugoIGwXQCgUeB2B
asKb6m1XZkE6htfVWo0sTmUKntwqM2IhaQwXGy+eUd52MQP8xY1abMbZb+O7kflo8L8udOXU8vuD
8/2oxAKp3/laKl2cMgww4kWBEbGB4/kWX+mMZhz2qcsAzf5U9ATnBGF40+MKMQFoJtg4OBfinrII
NRPf8Ifn0fCKwpsxyPBKb7q9vikOi18+ubkHqLrmwd2727703MDy0tBofdk7ey0Jd/o5Fn/hnZwH
q4qAPqVA9/LW2Vp++S0Os2O085RjcqMf6LP6dH2tpQKFxY5HQKZXKfSnlof5JM8J4sduZ0PU9Br5
+b7e/pJI5GZ6ZcUtfl2cqLiMRaQPGSSO6AP3FC/zp0O6eViQ7S99bSvjcF57Ep4tqXBskn4cMQ0P
eQC9v9Vvl8F3vcyrvPLe8NUf1V3svVksuMMWY5C+hTuVRCnSJRbOUJmwymqrPx/QHlttAxuzNj/j
wxvKGpGN2rkHdmBJpXPFroHOhlwVkPhduCTxSWDGeV/aA3BBehPdgUDksJzBm7NwsK1NZ/5ygOw+
mu81UkYu6JANskHC3svc33q6HAtkMft2Z0y3rv3cqXvLeYr7MlRYHthAOpXNXl2ed/6p4BS24NcA
MiL4TpW6c70U+NS8Den4RIoPpC8GFa/06eu67fGVPjM9EMpYFmA1wC4MhEYxCdO64JNpE9AX91WF
t8RidB64mmuJ07y4C7gU1+TFI9ycF/4LGF+1VVJ0agDaazm0VfsyudqyVUrr5e/VARmupvK3GM94
nJ+kQe8i0I+gaKgm8Y8CGd1Fi/3rIi4iRejCEZRRuEbDDhhkzkWAe03PkfdDaar+mPXnbvEdtEWS
OPZK+mpa/7BySPojXYJBcs0WwdD0sp6zxWSoHFH2apL41knYqxv/NZQ7fyTjSCD/ABryi8oDowCL
Ac5T4ZMcoef4TS87UHE+KYbuL7qkN+0iwIEszsQH+EegJaLOcb6ANCoGdwaVKx/gsaLfCgmK5aGf
Xq9v05oUCwCnwNlDSAjjO5cCyiekTSuTJ/6mx1T/BMjAsS6doLEWyeVMLtw3FLLQI4a0CkwbfSvn
ohojtorShihUi4KpPww6yvA7t9opxg0x/WkJLaTZ0vEjtW/Q3v33eiKRg94NEzVj4IKeC3d7EDuA
nbUEKVTlJ/bWdvbIyniozEkErXgKUOOhbmRj7g/4M8K16Og0r10we/JWeH9O+7spNh6v67IuAg9+
NKJooIUQdNEqlSUGANf9Zo73KPoB7mSof16XsWYXfAYOrQvI1gDB7ny94qSnjhEBD28xPx0kQu0P
1mDOa5SIWfF4fEtUWB4sHb0Sgpg+zcCQyLBaxg2YII+FYQfAS5LsiUyK8MxCJWvUCYUUVgN4ibLb
1DR+FWAn/Yc1QyYG64ZSB6p658p0FPSu1QAxsfVOy88pj7ymDaQATH8eHcJlhDP0/+XAiZ/Lqa2u
MtMRcvKyDZRmCzo1vTosieaBf9Uz3bsKr/LGz2VotCsu/UyuYNpa4+bxEHG5RhcC4MEvB9dLwc49
TIZn6E8q2sL+ekXBukJAZ8lxQJElPde0nCLaTV0GXhDXAIFU5VEwVkf6aySDr1gx9zNBQqRlYaSU
6DMEtXpePNtU1/boPqluZlZ/z8DPI9FrZSVddAmiG9O0gfkktpP1CtCeiA4n0dbZK6Crgy7uew/o
BV6qlkcdyagII/5/v5agkUOGEHeyc9GPlNkEFDJpX/r6ZAHHevCGJHDL2YsaScvgymmDh/9DlsOv
FTGrTYeRNY4N14HqzsEpSjBVE1SRdFuG07e2aafJQsE63FmthzGDRjMyn1T7NriPeh5SpktWbu3m
OstKCpfkBAJu4hQQFC1lkGULUM83rR1as19bB5LhEZ34jRK0wCLplxuq/20DL3/UAgsCW4fI0BQ7
PUvwoXCEptJ3MZ1KlCzUZiMkWvV03UC4rxXcyqkYcQ42MnqSKznExAni+uj7qDfPhloFnUZ2VS2z
klVp/IbkrXGoCwvOkk7NpIwOCERd7JdaVzeq8UnpVzy0QYJw/rpqKzcm+GpQ2EPBEW/1Pxt88nIk
SquifxOq6bR8UAr91m5+XJewavQnEgQH0qgziwsXEux08Mt48BbSPYHGcHNdzKoi4E4GbqMLixDx
SztazsWggkW2deJH1Z6edSp5/60bu+sCdx9PKheEZ+c+t6L456IyYexT9BTxTtfqm42slFF7znNZ
hmALtI2j/aWCWqwsuu11BdfOtK6jw4w33QCTXLhjSqNtInMGHVTqgOKaAdL2J+3DSF0kZ3rNA+uo
QXE1HRB8CUeamcVINIom0VS3j5h4CqbK8qI581w33w4O8Wghu2Muh+FwjnW8qF1soGvrYlY0X8ay
HA2jBLK//mbE096iRf/dzvWbujOPZd9a/mIk3yxmP9FxGj0zS8ieGaN6iIpmbxpM39Rdg8oS0V+u
r/pFghBfBg4axHpoKDfRZH2+56w2yUhnJBrYSDy99YElHTcb8JpFaGKc3W99IrHjtW0Gx45uc48G
dFAx7gN1A7VYDJpiDdnn/tO2N2W9+FTWFreq2IkcIfJzGjtRQNCNBPvw0k0PQ7lXTcwVoxvXPZJ6
U4//cPcBvBjQwvz0oCJ3vpAUxqtEY4LQ3AF7DLLTChikWkYk1rvmbU7F8OU98WdG16UtcbB8lvsw
gt+5w2yb4367bhRrRwQddtgmbq8XhMgObYvC7Smot6e7KDkWDMwi9s5VN10ZJvO/LNyJMGGjEpVV
bZGn8DqG6jXNjUa3LWCar2t0OczAT6ANpXhDPbp2BO+CejsqLuC09JsG5MqJ7o0WUmoDqljjlO61
KtqYo8E8pek9M818gmY8szxmGBUfMHk5NKPXmL/NRgYHsmalCCeRtjBxN2liyg1uPhrTBA+6srMD
DHHghP/O6nZbkZdy8ZXqWBfB9ZVYMyDbxOgRgk/XwLk/N6DaVjr0/OTY26ZId42aG36mJ9Ox0nPr
X0Rh3RG9u4D4F68sA3YUlS6Uq9hydGe000zqN8sen69rdJkshQwbUjCMhgZ1BLrnKqHBwipU/ipa
SnNrZ8nL0NFjO3zN0S99HPdO0iWe2as+ekeeCZ1CE4RigaKpIIPtieTBuRbcnB4dIbjJ2rjFxA+O
zoxWCrv3S0AzJNVtR1+04V886X8HxxAegwPgDMY8hqiYfNTObsoemfatqffXV3fVX59IEQ6O5Y7Z
1JqQ4jp7t36b63vMkQ2j5PJfOwccnB8OB48j1FbOt9CI8yGlBV5hsR4Hbv+lahTpwze7BTaYQjdE
V31nlgWia0eBw9O6oNjEe0U8CjSttILZ8DyI4kM3b7yUAXBNxm/wB/NBjK5PxfDI7sRldwTwj4oL
MQryvy99Zg6YQmlpl4aDac/PBsANog2IgUrTQ8GpL4KauMMP+KoxmF0SA4fAGXLFR0hAqidHU7rX
qSeU96e1ro0hFgZTmxM0r7mssj+LeXGfBovlNTIBxHlOo9R9nCyATA5F1H40+BU0iqAx6T1vnGnb
JVWcbWLFGDpUBQHL5iUdCpOPbESmK8ChbYGQnzYgQNJ0NduMyaSX4TiORrux29wC8cSiBy2z64c6
apbCo2nOcq+vO9u3J7PeNGhMKOIOyCGtUZUoiSV97aJYNjZ3LuvI4lnWVP5Sepu+z2qG4g610RPr
AW4Pr6rJQOWlbJu494201qxDNth6oNmx+jw2w5Qee2O2HkhSuFMILK8xDu1Jy+8zjfYBesVjy0sM
zJgbOZrJgF6iRq9J7U72MSnQXALIFt2+J6xg+yRm9mZKB0QHs1Gn6tYoXVCBu3Nqv4xpA8Ccvh/y
LWFdtSkMpy43qdu1KAtTY7xBo+v0I1KTtPfHSalBmqrVucSTrh3CUxMSPBxbxgUc7zgeBcqbbXTX
R082kj5O9u36Yb+s3cKVoqrCiUXwfgddz7mttqlqJIQnGOfpvqx2AKJO1c3cvADx36vTm8je68ru
uszVU3giUohoJmdo7VJBRoShr7/WmgTpifoxrpeP63JW1xAFYvQmuCAXFWNwt22Wocwhp5vYbsRY
TtWkL6luPdX9KNmu9WX8T5bYojDN5UgJTwUv1o44n+r82BnUn50fRh0uS9hmjymTjR+tPDL4+CkK
IWhwQiQhdnOiAS5m6DhHks49xs1DNR7Z9DNOfsyVn5qbGQeWfsM594BYodWdV2kBzd67/PP6Ml96
8vOv0M4tCBPGTtQl+Iohw2xq9MzmLCjVyY+SYKzfEurTVvJuvTQgSNRNtJvghY/0u3BDlSYwK2jS
lWCEM/26UTYGdfZjJBOzknyFHERqKI9aKNOJlaZoHKw6XyrchKP1bLjDIx0StusS92DpqH4WWjb6
iY5HXkfZnlag+QXhiSMxrcv4AogCCHTQJAdq6ovC5+Jkbk15Jpa27RGxbLKNCqcPuhmou+4yIxtr
JtrfewWuucUpMRA54wPO9zQiaHUnGYQWzSt1v7Jk9nSGnVQ+lOLHMN8BlmReZHWb1W09EWqcC1WL
KI+ZAUOazGWXEuu9S/pNxQxJ5LFyVqEcL0GgSIUZdjHroWLYLKrAQATqJiCEF3fM/VYg2ijundY3
WFi0xyKS9Zxf+iIuE2VEvqS4ewWTBfFn7/YMJtsWX6zNwEFzF0UzGuq+rh/G1TU8kSMcxsh1qzm3
oRtrD1X+2RUhGR+vi+DbcB7dnKsi2AZL3R49TFClY4+LWnkTGGGuS5AtlmAIjtbaZlJCiQxN+bgp
9hl1Hm2QMmB+SiJq1XmdrBdfz5NQraidFCUWKFM694r9S2ktb5mAgxt5EbkdSeS1nSYRuaYdThQf
8gD1I+jjzkW6etNPo4MMs9YZ4O28n+ldOWBYTwYRuGYKJ3LE6dQxafVZTSAnIeWNRcqws/JgyePg
+mbJxIiWPeWD0asQ0wMizsVYWVKwoC6k4ATcckWzgyeyMbUAJmWED+fLhv6/mqoOsq41HRcUUcbI
2GhAuZ69Kev04ojhOuTMnEa5oyodQp3N5XdnLIYbrUULsDcyNIf9veboRSHYSfhl3EXnX1QPbu1S
FX2csYW+L1bkrR83YxT2Nfn6e0mnuvO1ObFSW2cGngnQ3YmG5yoiv1rbCOxK8qxeOwunUoSDTcp2
qecIO2mPb24HCOoKgAfNI7odEnVB6PmOsv0/6OUg4YRMCA+eBIlxTbM60ZDiptSJNmmjmocKbV+o
beYybpk1r4UhQ94Cg4sUwe75EoIIu4srLqrv9VsWVQ+0tPzr2qxeLKiG4SmFcFrDZOO5jCTK0m5R
UedoQOMUM8AA7TR11w0bgB0T90GzEq/rJYNpa94Ey4f2dqS7EAIKMhXFBSPXhOS2OcWeTTo/X+Z9
YRihVXaS3bpMEgIhD2l63nEJaWILlp25DVuoVqKiWHiLEixD7BHrg2nHcjyU7OX6aq4qdiJNyBLa
xdgtRQFpCdLGTrnV1Q55ldarZICGl3OboKrFjYxI2kWUhzH6821TFgZ+Z67XbKqgduk2ulsEFA3A
Xav4qU2CcX4D9oI/N9Mxyu1NlM4Sy1nTFR+ANDK6qLj1nH9BUVR1PGEwCNgB7SYqfvZOEhRodldd
KtnDtTPO+82AQuQicy2CHislOB9dBS3hbqoP7+q8jMyLRmKDarg1nB+VNbf3Jo1HTOOjPInnIGLE
f/gEB3VpA64TzVWixWIawynRh8ZbWu4HZ9zw3t3uwXRu9XQ/TtSzbSZx1GuGi/IPABcNXIioypwv
r2PFE2lzCkZG58cCrEXloUADfguwR3sK4lYGdr8SsWMv8S7hNoXynbCbWlPVmOJqeBO509w0s+GA
QpoloLEwUhrqyIJsu85pI4mWq88VGxgZqgr0OYw3CjekSQcomtnIvpaRp+sjhmqeG9ebyu/mfE+z
+9q4t6zt0nSb6yeVL594M2Nekq8s/M/FQClx7N6IRwsBofJDMUC3iuxIGUvefCs5X8Ln1pCjMIGs
h/HF80200H6tmWg69W0t8di8raqHKX20CuTUtom1U9tbTdss1PBHxFLko1Alcc5KQeFPJQ+oZPzF
jdbQ8w+oFqJmrqIyX922T6AHD4cbcmPtS8/YRbcAlQjUQL2x99rT364uF4vWESQE0dQmvhzGOBqK
UTeYTxvnDZ2CO1JZRycxZerx9TvfxXM5QoxBzMppGOjB/QQYiW3zQoFmYgEzBwT0uMjepkXZakP/
3NIxjMfWq8FWDtC+l+vKXrqn848QNtmwC0JHVWe+Oev3fQQ4SqMN09y4BQ83wPScEDWboIL462Iv
LfhcLA8eTuKrIdPMyWggNmM6In7dq4kdFtb+uhSZcoIbQsqgiwcXUljuO1BjetFhqvr7HP3IsxvQ
6km0urxVzrUSDFatrKxJEDv6zAgT9HYnfum+qbPEPlelmBh7B3iVbqD+er52ZZ6o8HYTyvf6rTpt
MYs59kedvF9fu0tsT4SJmL34PzHCFs0LoHQLLsY4Lu927+mfqeoh1j90b9a+e6yfLAQjXzJk4BWf
CrH81Y4WBd6YK4SNQENtbYwV4vRVr8xAE+mB/batwNbuh8qz82AakG3bXdf18v44lylEPnHX6vZc
QyaZNln6ezJ7sCy9ueldJ+VIvrwZ0aOLUA7PUd7sLDYeV0lnF6zFoTedIyuPfXJkxn1Xv+rL4yBD
XFwzlFNZgloAtV3mvoIsI08Q4Yd1FBhV7Smj5JjJdOLH8OQwU2LQykq4I+vzsMIAZlP9opa2ScvO
s0pQb/VOeH3DJJqZQl1uAelvw2K+ivV9FX/ZwwtdUs+V3UBrdoHwDBBjSF5hqlWwRVbmIMWwTYix
M8/J76zxsJiDF3U3Wr29rtGaQzwVJezVZORT1VsQlaX7qPqh2nsz/vrfRAjbVFa10aB7hvkjmVBX
eVDqnw2eMNeFrO7Mf0sm5kDcFlgoEVhofYP2BiobJUPLsYmOn8ix7okbycAEVm2PU5oTCz3b6HQ+
tz2rqx2G6T/Im7TXJU1j1AOmgI3zjZqX3tzqb5b7982eOMPI0uLpgqjoIkBwUb+J2RhhIrJi6FjE
RdL5cxLkxvM/rCXGYhBhAsLgouU5rggzMCjBfLcc9zlSmCgzuEoMOj+J8fFFEiMReHM8D9AhAeJu
4Z6kAFFu2wWL2Aw/2voGHR6eXm0njCWxALVIIqMuWz1XJ/K4EZ04jKIu41GbIE9bdtXo6VoQdx82
OZa1BL/vEtYSlxh64DFVhOl9PNfFE6zREZ4dSzge3TvkIshbtqt39MgO+QvxW8WL9/EDoPW+3H6X
fcroOlYvs1PxwqnW26RVXS5+2FR3PUYVkV39zG+ULQ3aHTDh/9ZekGkhHEcUuRA0fwnbqBUKyTua
ghWBbNFBO3bHaAH13P4fpOgYBEJMbiGbLzx6AHZkavOC1FuT7ibz1opf2BQo7ut1KX+6z89tUlfx
eASRPB44l9jH80iWqRjQLjcfwOUeavi73ZIb/U47uJsu9qptC4BbpLC85GDvaYCxzxsQCEgeQZeW
iq8AshLed+ibvECeRQIjBRYXfjtnQQLsZeIV9SapHmomsdRL/38uSDgSoxMnKDhC3Un/+f9I+47m
uJUmyF+EiIYHrnCDMSSHntQFIVISfMM3zK/fhGL3adjCTsd730EXMWIK1ba6KiszlpySoafvQzCk
IhvcZjAYsXophzPkvj81rrG3AnUHatBd6vbhEMS7xK39fAfVTEfyMl/fk53lazei99VGZKki8QJo
/tqZsj6cv25/bV6ikUyo/cQv7Sd4zgZnuTN2sSP9NH0aZq/6jXyYBTDvDeTtV6PcVkx1e0qV1Wj/
CWS5ZzpL2J5SR9t3gfStvZ3D64O9NdaXPnL3kmzlJJEYzGXzqZN/GeyzEiEWROPIR0FDrYA4d4GN
l3pv3ZhOeS85MnGi06uNRuH+Rr65/5+c0rmtP9lD3iurQSjIZPpeJTtJFNn9fRV9mSZd+bo25rIy
o6iACfNRfUX46NVO+kR3pmA5/N1+jMfTxfzo3CNqIkufDfM6P/u2cuQTAyAxKALtCXvBr/ZzMITP
lk8dKEk5URqIpNCUv+OWr/a511VsxJHWrctx9CM3OWm3fZC9lz5eV8fpgYU99qCJvUj26f7213RW
7sDZ5acfERaqiK1POBbcvVERmqkR8mPYj4OveskpC2jq0MD281P2AXqsF2mX3T4mN6Ob7URvr40s
z9eR4E4+EPbrer7OxHww/GgHKkQbNLJyKDs/T8DffObv0r0ViiRh1vHlrxeUktbbBQ1Q6PP7us5q
qZlBzWi1rpmSXdGXxzauBARUW0fApQnuxInVjEzLDBOjxMK6jsMUu6UZqADcu3VF4XIiKwfg2sfC
rWRTLXrUUxGNVqP+PU9A+96VJsCmif4wjr0VUF0RXCRbe9TUAPUFvh+SOjxKQ5sjS2mi9b2HhG4R
3y62sWPMT5Z9AtRv34KtT3DwrGvgr9n6Y1Hl3ntRo5N5YOvrqHqJq8afmvQboyvvDxPlkrc2JtIe
IJ8wLNv+63JCBjlPo/VBgY6hYx73D0YJxS+pMZ6mMXoYCPOQsn++fq5u7oFLo9xSQQNNA41ixIlm
vJyBsvOM0vq0sgXUw99msFzlcRrMK0toNUv3RtXdok1yR8xnUkSerbED1c2gzuOH65+1sbKQvUcz
JGiD0d7LP38rPW6tJUs7PDoAxLnJVEc2axCouIYlqpJsRMrI3aPOhZSPDIZA/gkCLgZiVzVi1ySL
3Gz5tGvJk1nt1OkcpHjYm2olo0N2RlpoeaB65l93dXOvXsw6d103FDjqqMQEyP0SREN7u+qKVkkj
mOjNxQVPDNRF8XjknyOAaw+DNeFIKKdvRg8k0Ry7JAPZ3nmZws6UnOtebUwgQS5tLbGhnRn84l8P
uZ60C8kseFWU771KA0tu7svlF2VoitFFV9qmbxfGuJu7sY3YbBiMRV3pWzQP8w7lNNdIjl2/l1Ff
u+7b5oxdmOOOvRZAPL1tMZRLBNQ7G/1MJ+6Uihg7RF5x9/QgGURiEY6DqbcdSf2epJ5EvsvZK7OO
pvTjuk+bx9yFT6vPF+9iNtmtnXYYwqpQHISrXtP/iCe6L9CX9L9Z4i7dTqJtStYXv0F/Vbk/SIqT
d0/U+veIDTybcIjKoHRA/ZMv0IMyQDMz2UZmQdUcwP5uewA3oOURXndn8za/MMPNEtRS8RyucQfW
fU68qErlcB5jEU3/9lr44ww3PTTVSGcNcMbowN1qBqr5xkB92+8MCS1J79dd2l4L6BizAKdFsMrt
XbBVLXYkYX33luRKA96D6BtTG5C0UUUQqGz6hQIxqrVAR+FR/3XZNcYkq5GB0VMAeW+NB7V5NSfJ
WaqHHEJ5sghstnUqIS0NnCc4CVA85YdRRT1aT3DU01Z38va2HcBQW9/P7K3V/jXNBwBfEBRZsc/o
g+MByVRDiJ9R5CqqGCIRrI0RRytZuqO1fi7irH+6PmdbyxC0Iijyr9iav4hsGK0qreyhgq62mV8q
8e0cT8F1E0j8YTa4WEhGM45ha8hJGDpPn5pVVjnred65FpJbBz3LknczBoWQ3I8ADRVKnj/RSBp9
osbVXkrV8rOvLAMqPVH1yGoreYqAZL2PZ9r5OZX6wMpSHYkcSzqNastuh14eqYPiJIapVvPmc7LK
7i0vJtXVO7l+U4huJe4k1xIIK6vpg0iS/tChJ/22LewI8FUonMgsnn6mg1Gqt1OkJfvYXOO0YiHG
L2Pqq85Ti0TZ18sk+WO8FPuFJGCi7O1cj45anmQnvUY9wYFko04cnfVQn52n2TA9MFjS0cmNylZ2
gJagazZaSi3xM7lWqdMRs8MzYkxGvyAG8/GSZL8YVA86cEhlwEVDd91W3Whc6H6W1emYyVJ56opy
fLLypX7ppOYZXO5nmGLhVFH01M9kWZjTmzb0GxOlBOgsUtQAXfjFt8HsLXeR6+JhQH00jDtbBv5c
YYlDJ1SMXatK29rXjBxU73NJDHAOFqpvZCTbywWU2At57XJXJ/OAlST5lLXdXmpZc9AZs/YzeuYZ
ag5TgrYLaeg/82iQ44NWLIWLr66tQ9sbaeU3WmtC3y+ZFLdcMOQOQrYI5wUljVsWLeQBenWuH7U2
zRC85ri90G//Utbt7PSSbQcTAx2j05jG4FhaR75NaMgAO35RzYan2fHUuTLaWwLgAyC00tQsfhyW
rrcei2IaZpfpVHmlY1+GtTbVsmssJRpYZHn+Qcw498pWrmu/lHL2PNuYM0+mkVEBEKHBptLqyasm
5Y110OLGfkLkXYYzdGgUyCk0kXqzoBHNdixAa6yQykN/mpTapIcO5QXNm/H/Pm1IUjmVbUW6A7Yg
aDVW1DYXZ0hrZHjUsWLBQKn2AmmNPHK7gtKDVBIS1lHehlMDXhyrXYB4RSePhmdTrpjUyePoSWeq
7LGJ9DcDVMOCBCfZoUtoE0ZSb5/UsUgV2I7zzDNJH4d9MWYPwOQve3VEQRV41lT2qwhy2tq0xE5b
22x2Yl0fY68uTLZnbQ4wzpROsrdyD/xSUxZDEoilCC+YAtFVoEqikypJxSMxq/En1G5Tf7aX/H4e
qz60AEr7CVWeGviWzFqOOc0ir4x19b7pZMlNS+TBHRU+B3rDcgLgWNx+Q/98qjhmWcfvSpahllWn
tTWeI0rLQxsVYOqxSF/ca2NnP/ZKE59Llc7v49zNZkBy1d4toxLRcDGl7pTIhYkLEKglv+xz457V
BRm80ZIK+dSTon7QpZ4eFcnIflU6gid0MNkoA2paN/roqx1sx8gtNj72Iy3Wzqf+YCzm7IHQKvNz
NCHM/vUzc6NtAw9jNPSrJjp8ABTiYsXRNkvd6sCQNmNfeNICXBJYJ2fT9qDE4uPWe9abn1rRoo8Q
pyeY7Q8fc1x5tLrRyfQh+Jit8/vyY7hYpSOk7uJ8vZOK2NHYE6hyvMz8Nk2qtwzxr6r5bGL9lEQI
x3ro8ArBUptPrcsP4O7fQpYKi05rAh9k2BkdvKGhEO9U3LbU0PEmhxoYaIwCgDiUc9GO/SoYgDVy
4S8wTAayFasyh/oX+k9qMsiC4AIz2o88ASK7SwKVdt+G4rWCSo3TsgrI6Sr2ihpi2PUkuKQ3Aiu0
sK4Ff7THo/macx+cd5AVMBuY75s7He3x2CoHRg8UFWuBp2ta4i9PL0ytn3IRz1fSsJj90HYuZBy9
1PZJ1vjIbzotcWf2YqS7KTkMiiAW3ojmVno7vC6BbYS2AfeUzdFuHKGch/AK96C+jC9oiQyXhViO
TU23bvMHaf5+3dGNiA4N3+D+IDaKJSDt/OpnEkvSUgwwmULXbNQaJ1YSNOfvIzALi+TUNmIsqDpa
yN3KiOpVHlbMaNJptTojUaB+ApPumCIFrK31cWlgHd+LScMxCDyhBQND36Qu2jbLWzpGb0WWz3gt
FY13fezW5cavEXRW2ZAX+12z46ZL0zNc4fqC6WKP7fiSZK+xIcgQbg7ZHxM8e2kyQ9lYGmFiUiew
N4I1S8TkK3CCZ3CkEZikDQUWhvbDYuFgPv+HGrUqo3UZ6aj17EIv8ddpURfIhua5jNg6TUrHGnDX
g2ZAkuU3qtQnlvT3S5I4dTOKEA1b+wk4b9Q7QRmI3j9ugnK1ABUSUTqXdbITlR+k9BGzSQl6DIun
iQgKjhvYaPiJ9kmo9CDxZvDbVyqnWUKfCo6nb9RDK0xx177Kt4ii9tWPpndE2otbqx0dUuC7gdo2
msK5YaVDM3TqejXm8lNT+cXyIZnHSXQSbllBswFQ8zbOB7z5v07ekODBR1Ssj4zedS2EECeotyGE
+PcAPMj+Xdjh9q5e2/2Y5gTegBeeVGbYLcWpQqBaUCIo2G5tKnC6WIi21p3LA08mqR31LMGyQLhx
KqzlNEMO4d8fDWClwj21PpfxoPw6ajMjGkIFLAX0bscOMyha0ac0Aq0LSu/XTf1+NfLHEJAw2FfA
pKF3lxs5PDcaSS9tRCX+9IaHD2C+x37X+Jq7HOsgdY3HKDB98xn1d2eunPZABUmIrSPk8gO4bTba
bV4U5voBReek04HSn7lQiWcdsf+/l+gc+TqiNvhJpnyBESlE2N/4N6Xff3RutCsCY199Rk/deXxt
v2Xu9dHdKj4D5Q/aDPQtIRXG5311UxtaKqHG1bXOtyU00cT/LZHdeP/YEEcJy9wVQk+2Xf1jkptQ
NV6WMY/gKnHZXg7jwTPODA2svuxK70aoPWQH5VY6k1BUwd2MtlfKB+T2bHSt8AUpRa/nBBy4aO3c
TSflGSmkzEt3UQhcwU5xANhIH9vdeHy5Psab+/HC6vr3i2t7louhsTMJUzudc6I7kSLo+1kX4N9r
549bXNy4WAxv4xgG2hNY99gx+0Vf0sBG19aP655sXgGXA7iepheuUGp0eaphAMvWyW/7N3pKfQnA
ykDf2Qdoqb9et7e98/44xh0zcRKnrAcLhRsDrAfOYUcDFU8xPl23stFOoGIP/DHDLUi8j2tTZjDT
e+Wt7hC38d/Q1kT20SMJvndhKnBroznsq0HuRNGMKWXMhEH1E4De8mYhrjI6w1v3FEN3V+TeVqyP
BCPeFRrgZmhv+jppkIiUM7PB8gCCv3/rdso74Cw31p0OYRrBSG7dpqD1w2iuAT4eMV9NdVnX2AsY
P1xk1h7UR+YB6difsjdrnzygD204WkH/PdvZgjtic2Nf2uXWJfr31DxGSdSVP3M/eaFeOoEZ0pke
gM/WXeVW+5ZJDtmBzUoUFGkbe89UVTShIP8GyQtuiRpp2iRVbiC+zEgTdjRHslrv59mTkgza1NUI
95cGhaBa1Uucq5aWPS4N6Z6rEd1kUSlPYaUu9KZuayIShxF9G7eu+8VqKXgTcC5Q5iognqsg8CiY
8c3FBajn+uwBKwIfgzYkS9XRMhHXLBpygOqj3LyPShLmJXNrCnRB+bOuoWelJ4JsxbZz/xj+Tbxz
cRRhuVtdOmPgo0wORjMJqFzsBM5tLuc/ztn869FA5m9toXfHQ31Cpy3SL7gmyTM0VOKfJ+lm+V78
Io4qKo5unedIoP+/MbXXPM2Fa/1SJXJt6B0orchLXythHHW7xQQGztRiiE3FrtUY567W3q/7u3Xc
XtrlDopCbYH8IRjSUjo3xUcjHcz6+bqJzRGF4CDCOagKgwjwq2u0mSfLjDCiJRAFyF/qdwbw5OTt
upXNtXFhhVv4QyppeTWv85b+sOr9IILEb0ZNKOqhzRaI1r/79ilUREkaI2pS7+AEaOUc85acG8/4
bAJ7P4STqDK16RGemIjr156z35mziyWxGBRheIUbgykv0njKiWAfb049KDHRXLb22fLV0Ba9BGBP
gkNDCy0iaQJJ0z1b/j0hNx5zQOaiDxJvOqTSvs7+OCY4CUHO4s7dQzX6zXxuc8GBvOkIQBp4lyBz
QfgFFstWz/oRl10DeQq8xaHySkAu3/2XdXxhhlth1lLid9cbvMnA0Jk7ZRRqxgspBU+Pze1yYYYb
MLsgSM2v9+k8h2V9ys39IHm56BGwfiwfP67Alv87Zhr39hjtlIILAlYUEwJfJ9J+K0zPlvfW5EPu
4/rW3Ay2gM1GjgxcCarKN+BKhc60sUl6d/huDX7D/OlgQXNwVxxSD5TimWMxD+wGquBs296yF3bX
ob7YQTJtQSPTrnYP4868kx7wnrupBre/6f3e7d+H8Lqjm1OHRqq11Rh93DzRsUYGY1JB9OZm8ild
dBfEkvus/ZFLtaCSvBmUrzQY/9cSP306yjsW7mFM3+wOdWAZR71+lWfIDO9zWiHZsO+z+7J2uliE
dNmOuy5Mcxek2sqjSQY4aX+Cfch+TR7lB9BvQOwjnEAN4OaSm9yQY+URkVLb5pq9sMzdkZB0wLag
eQ9mPMALH0oo9Qygxrsts9PUiLqttvDMMkgmQRoMaCEwAOupc7F4SJZ0YDeHn53pdTcg5kWR7LD4
89nc1SFKjjdq7ZR3Qjj6Onx/bUzQE6LWAyQoiDS/mlUr2uT6gjXbe+wVZ78TPcb79+TGDpfz9dX6
tyovmoXMP6b4RZSNlh1HCzys3wbf2DW3+kf+s7qZ76bWmQMt0M95QL7F7xA1FFw92zvzwjS/iOZR
rYbVS+bJju2Uu+Jo3tLw/TlyQQ8uWjjba/bCHLdyZAYC1Pb3oAa2I4dn5qY3zDFd9QE66655Km7K
DxGQeQ1rrkwkf70WK8EWRYclum7vWumYk3M7OpIBPJB/fR43r781k4lGVBCc8LoueB9nZQb1BDe1
0a6tyc5of7Bkf93IZjByYYQ7SnOj7Qc7w4Ej6ZEjTw+oUl43sDVcK+pHVoDBQesctyJAQVmWVozN
vaBa08+Ju8TFTTXZbgx2XGq2girE1lF9aY5bEXGvolWvhjmoqjqFFgdDeyPVQSlqj94C0yLs/eMX
F2Ar7ZRB2xIDNwXqHrrzTag7kzcdwb7dHgGu078NRykcHXo/ifa3aEjXOb04werJLpBRh2ltp38C
I1A5i5f7tq/dtbVr32tBsYv3ix/5VPSaEVnmz07Ik6pDidG1re9lcijMp7kA+CEcRNLZW2v/cnS5
ZWkPoz72PQzpgCc2EKtOdgpEcq4vzc2rwIZcOv4B3/F3F3hXDla/xrAN9WPoGFvFMS5eW20P2Zch
O5IEslBQhgBbwSlTnsDaGSWCdN/WgF5+ARd7EhCNm+OaxezLu2J+BILAAZYFRVfHzlKBu1tjCjwP
jpO18GPxGVOT5OViTQgN0/lOkX40ZaCKyqYiE9zKlNqOKdJqYq7ke5ohAWZEAQhdRZnurcv00hVu
HeaMlvVAYae3d3bxfZD8VvHj6peq3wCB7CWzW9p3ExOEgRtxCpYJSBvBGfn7gv2675ZpLBB3w6rc
No4sfzBwCUEwUpMfpwiQ8UFwmW4cZV/McUcZq9KiAHYMD9O4PTeUelqfBQzNsnjcCQZ04xb4Yoo7
zBa8Fq3RWF9arPTbPj/EnUjeTeQNtzRaJpnq3MMEK+8W+XWWH63lkf6HJyMcgfShhUIIpoqLspoR
XFDVGhBM4yNAOHq6pyJanK2M76UNvk1ElvqI9jXu5dkqPHRKe3ZcOugtfe9B46/Ejd9DJXpJp7BJ
53vBibU9Uf/4x7PGzIoy2foI20R7y2p/zA9FHVbpy9L4XfIc62GvPs7Nfqw9jdyrhuAE2TitvnjO
rUjQy2taM2F0y1hzE/KjtRMnT6D+UJGXqmb+dWdF1vhFaRdJka+vrsE+y+pPjWWuRUFFWx6B6Lxu
auvdhZwnQjcNTf4a0hpft7YKUmpmRfBMnxEuN9KJoLQ79vG5yRKUeaP3igJw2ssPqHbdWRqkUvO3
65+wcXR++QLuJqhKS7LlHN5mE5BJljXKALi1smvKjYgTaHNgL5zlNomhgh2cUDg7pPoxkeKg1vSD
ajMnVwrQBP34L44BfIIbFrIwfLxM4iUpqAzH9GavTd5SAbS4u25i26E/JrizpUhZE0kTTMjAhU6m
U0PfaaGnnO2y/OW6qa2cB+bpjy3u6pGVBKQCMoKv+YDCWXQjB92N9QOVmDNI0fWDFhb3oltV2dz1
KxbbgEoqAIZcDG3LUy6zFDb7p8HPPIiFhIDBSrGTuijz+uqu9Ca/DGonORi3+MMJa/eonjsRSGWD
6AC338WHcAdAk2NZjgU+RL8r3Jf8CMaX0nCV3rNOaKJy5/B77tWNIz3RZ3WfCEL7zev3wjh3HhAg
ftNWxyzPRdiOLlGPfeRqip/Sh9poBEfdVmz4xVVuTVVTm9tjtY55UHsgONi9gUCfhZlnP8gPvQ+O
uXkXCa7h7cUFCXH0woHXHFmKr8cQRrcZFVLg+jIMp0O7UWWseOjFyWZ2U+gQPEFXnmLEvpHGbiEr
4P7OvUH/RGed4F24uaUuvoSb6SSRp25h6zsKPWTjjWaDpFRDp3TrjSIhoe1VdWGLm9jUqnNoEcNr
7UBPN6jKsHN27kPjCQ+p3DEc1U2D4Yfk3Wfo3b2+nUVucrNMlBH6AAlMSyZQCwb6UPrca0HpnrGf
yaiJFtVGhQ3EgX/mlzs86gzSwHoNc7P0OiW6MzT71gzLCBxX2pNtnEGr4aSNwMfNyMuCLBQY9lBu
4JsepUUxhqqF0Qg0yzPS9ZZR34NdQq5EbNjr53OpkVXW7B9L65dcPEx1vQHnlAZLMQpPKSgsoDBC
TMExsG0ETCuQ2IJWMB/ipVbX5zope3fsEQpbdZB1VpCQzru+MrZH7R8zfJSXd5O05CbMTEWQSR6N
znnnjbagxCGywm948NMlU7FKEOehPv/q7XNGvdgWCfeKzHC72UJHwyyDtsVFmNPvSZd+Sow2rzTP
fspMTf7TgvszdNx+LovesqHxjgWX/zJm306fjO5QxMH1Cdq8FG2ACkEoBMAkz0Ojm51lJzMO6CJO
VF+rjdjT5lR0QGyO3IWV9e8XSzqd7ASNBzgH09kCVN3agU+2jCRXRwvKdX82rzcIWqA3ec358eit
qihTKETCkmHWuNYAx3Oj8nuPpWHfSWgI/d+sceHmog0J6hBYEVPbH9WIdU5Td5BrYTJ6tVQyO8Zo
pE4J3nnBGbg9oH/c5ILPIdeA2F/zge38WJeg7EKjBl12BXRtrnu4/hB/GIGvFSooCDvRY78e/Rcz
p5ls6GmKrUUt9Lr0pl9VEMJTJD9HIYwsnVdatjuqRXjd7NY0glAIpJ7onIN6Orf4m1SLc2jRIG6Y
bqEynrSPsbyPy4+knp02MwVObj5GL81xF1hFe4URBnNmQtDWcmvSzKlIGKlnfXxO06CEclX+H9bO
pc31hL4YWVbbhlYUsBn3oG3V9hRCQZN+i7CEmPeWCPX9ux7+90SaaKzEzbJSbH01N00anvt6haRj
+ozua7XfdRKqYbGTqSdZgTo9cnSWZ8b/KdoFM/0/hvm9PzaRIdUwzCK6VlIzECnXzyv6SioWz2qw
P1RpP/e5Mxg1OgVbr9KHHSvVXYeGMdsegqjOPELVwJA0wcRv3YKX38at7r7pYqpKWN0Lqg9K9ECN
t2wS2NgKjgCDBzMWIPHAWHI22rZFu+4MG1ICuo3ZRjq5S0aoDhvF4KPJ6VZV1FFAmbNVvFqx9/8Y
5Q4mVpoLmeIaIZJZPWcT6rvJ4NXox0zTKgDo1WUaqBua95qkx0z/pebLjSY/F0RyVJN5VJ89TV3A
BE931/f19jK8+DDu4CJGPEyMYDRUlNE66VUZQsZ2xfypQWCTgj23vjHR4jMIAvHNiZaBlkbi1sah
wk0C4ClTgsZTjMdEQ93sQ8WKgU0TwmC2QtMVyIMzC9D2v7LD6P4r0U2FTc3aGVKbBVTjmd+DFUQH
JYGsKU9aUnnMRHfgkgiGdusmvzTNnWHaiGKmvZ5hg8EOadPsVV10GWyP4h/vuDOEjko+1Dkmz0an
5QTtmQ69iDVqaoJFsnnpXIwid2SALZso2QxXmtbpvTzsdsOvNJTc8tSGNKSWe1Ye0SIF5Ks7hKKa
lMhJbqnUFJ1KBXKT0GCdvM7O/MLo/HEW4SRFPnI7FEiZwezWi9VK9/oSWNWDjasHJE6D15JwELHy
iLzi910PauVqHdJC9rrxxjBOxvTj+rQJFiDfupRl0WjXa3gsVU+TeicMIjd/f5WSBbUf2nt4yIHa
aQhWl9UFete3IG//LzGHpiPvDRQbtI+4iTdKVplFhzOiJ/lpzPFilrNHvX4ytDpsjeLIJhHL3/qL
f93JFxa5NdCUBmlsiI+5xrw3Kjxnz40U6tUPkNZen5rN2b8wxM3+aJMY8D8YSqy7odNdbUDbhogn
fNMb9GiCwWEFzPEXXT4uUqapDQ6gEddbWUx7MheVkxAoKTQutD8E87UVA8sWIMYy8IbIB3CnkTZU
UVSV7epU2GmvluwZYJtk++tDt87BX3MEhAtCX2hxo+/qa9wkVVEZ46m/vsYLr+1HJ4MyJsPLXI5D
mkAitwquG9wcxj8GeRhv0ld1Wo4w2FQ7S7ltW7+vfhLrSRYxrosMca/mWLKaeGpWz6QGob03o4Mh
/1Bk114E9dnfNOf8IKLVVP+NtofIDDeIpTnH8Zz0CPnQtu2Sg3EwUPE3ZicNUwcZ871+Mwa32eH9
DI4sd3h77I6DVxz1XRNQB0Pu1q7o/FXW1/qVb+LxPTUZ21Y10Ai73L1JfnxQw/5Y3Rev6k19XG6z
1xTF/3u05Ovn5hh7c4zgXBAZbiYqQQuig5lNBt8On5HO25qqUJYG+jNB1k7dTd6qCugw0BpmTn5W
HQUA/eura4tAEL3Gf2xySYy5iFhrWLD5ES+ufJpeyXk+k7fGe4e0kTe7AF54yUE7YtRDXbCXtpBG
X4yrXzfTaKuZbVMGhw9VCMlJHxXffCe5YzCe9R2esafi1hISOG6mRi995kKjGM/bqM5hVgoXr/F1
pzrkELh3u89T86TdWaBQNW7AWOIpu0ZwSG1WHS5tc6dUD21XMqsYb/VODhbnxQQ++uPBcIbA8OQD
OZM721V3IMlw8tfHIUCELgKzbj4GLj+BC6cY7dvRiPAJCqQHsMR6/2FxpkByf289GpRv9c48qL6I
t3F73E0Fb3hg91fKuK/TPTFt7mKGcTedDEurQ75/cNibGvSeiT7F+phB5A9dZm4ZgPJD9PLcihfU
C+v8rHeF3UArGP0QCtjbmK/YIujulgVAWbGkiQlySl51pZaKFMsZvCuAGLhLDYIMUTPu5hCCZQ8P
dgyfrPH9QzIFX0lKYAIJfVCQhDik+w+snOMnfamdn6DEfpqdZD+4xYslGsCtC/bSNrdutE5WFzmC
bTtnbjyi58xLkDqQxv8S72uoyeESRxf1X5qTq+583iwwpIJe+NN2OlTGyu9o7HD1e5QDoS/hMrd6
R4JkdOad8FTaio4uzXMLZWzStDSmdYxnR/+c3vKbrHXU2o1RJncsN/+u4qFR3v24fhJvJp3QRACP
wQyP9vH1fr5IAGU9y6JmVDG88otZoBb+0zDBbfuUKy+Z7iX5gYkqJ5t33qVJLuA00ZmUsAwm29TJ
7xl4W8078Ikc630ejrpjgDXyVs9xAWVo/JxeMj/Gff2MitV119frnrt6dbyNQfeFHC2eylzkEbVd
mUxNWaNA91yBJ7+E+tIOOUULbURDA6VRgb2NCUZmG9A0iKRAIJEvCCrKbFFDbiBO1JRsB+Af4EZR
xvAQKkSQu40jAUyrKirbSLShh5ib1CKtUwbqOfCz2SSw6vk7ZOkF0dSmNxcmuEmkKUOorcOE3DVO
X0HucbxjIpmBjb1vQUiDmEgpEFD/cVNkNEOmpjWMLCpSoTFoB+FOHgDDcX0pbO0CGEJizMSbYe23
/roLYrlUO3BmrUoXhwnhIcAwTNupkQNmdYqOi+KmTh6v29yaI9TXsO1AtwkeBc43kP3WWc6G1u2s
MqBRvS/MNrhuYivPBbf+2ODCrEVPwD+Sw0Zeg0GU+KuyUUVXhq+g7b0FHFOLl/RBEv/7uh7aKyAp
YKPFAg8W7sqtbVqntjWu8orQ0P2ZTo/V8Ou6b5tLA70xYG/ApvorN0+maqYzEHRuXz81tuzE6qdZ
ZLhhX67b2VrnUG78xw53LCc0BctUDztV7ebqrTbcQsDxuoktxBJYISCbhi4vwGp4dLhkpsUUkXX1
ldX9kkV1GIG2uF3UwQUjfhzOaM3ftaSmp0pO9q2tvtsjmobpEpcP1z/ldwGZOxTxKZAeBA0Q4Cl8
yUPWqBrJ+QT9iWKKC6ezze5lrJL4bBZTjWYSCtq4bKzBR4CeuNxjHbVukzwxcGmCmM3FgUZD/Hi1
o7kJ4s4GcckJpOWj6bSge62cdFnOsR2jNC7V0w5yW82pTuL+WYeaW4se8nokDon19EwnTf8RQ1n7
tZ8V1Dmn2YTM9SjXXgKhmPs0ymUs4NaZlClzk17J7qphTVlF9Ww5SgO13iqfq19jIuHRBK4W4seQ
ZjnLtMHLuZEH5aCAWVeEy91ixbBXXky0o4C0xOKpqkapX0DgPUNqCxSfVvWMIUYffhks9hJ2luyo
M7j3svQj1n+Rpn+0ZsVJFAgY6KhI6iA6BVSNtt9y6GmC+yysoctRKEyQl99Y0uDtgCw90sNYb3y1
tUBfC2l0zLHSp8cRyIiqmg6T+Xp9KW1cr1+srBv4IrBIF4sOIEODFk1Xj7ca1J4gKWXlKmQsjXTZ
E9rlDzmxd7EZlW49jQJk/YaTWMhg0EDOhPwdzUFMooqhRYzbFlnGQm53RKKnKI7/wzWIqYayiWVD
24O/aaHoWhp1tqxKVuZdDa7vGVBHR9cSQe5s64aywbWCWjJEysGlzh2pSyOPzCzX886eDd8eClSn
ZqPxGpM1j22MoHGBeK6rFPLoGFZHfQWg6qfrU7px5q6CpOuNgjsLzcJfp7RhM6j36vWcQrzEhl8t
SBk13Z+iX/+bHe7aaitAwlWzRWyhFIFtNCeiRy9ZYR1GexGxt2/kn+AM7nwLIOM1/v7qUxJNdQHa
fSjwVUgXqo9ZnTuZHbDxeYrn4N/7dWmL80uLErxFZ9iS7IPd7vSkvyHxqTAlQYZja55AebYG9EgX
gjP3q08Zwwm/xFgraaJY97OC0FmXoCliGyDOXQydPl/3ayOUgQYU6nw4R3FQ/8bfXWx1OuUpaDzX
rV7GKMOj7W8UJco2tvMXE6vLFyZYDyWy2ca5OkK0NVPlwJb/D3NX1hw3zl3/ytS8c0IC4JbK5IFL
b2rtUsvyC0uSZXAHuC+/PofOzOcWxXRnnJdUzTzYkvs2gIuLu54zeHVb/YJpBBgo0BfgtQBQa7Zz
PLI0MUzXmZWvZYZpwuA+Vt5P79bSYB3W8lPITA0yHupVPKlBYf6ouwDUqk++5OpW0x5putaBqS1b
tERdNZiIOKcbC5lkCEfMA5RtjI/MkffGUEnzJMUKR6NyTLbpqszt+FWCZGjoVcCiPb3YpVdAg18N
yEACrL/5aHnWFko9lJPKy24bxGyt9f1X9FRcCN7uGctddWRbnXaH02KXNBK0xewH2okGc/lRXWTA
FYB/YJVxX61rIq6o/gsBEN63nyJmjmHaxhk1JlXR1ei2VbO7OOzcaVzg9EqWFB+nNcH9wR/T56je
yF0lo9nksIWljYbrcUXkuLWz4YwYc0kvEAHBGwCpgUHnO1aYyMgSJkq3CbVCOKmNAwN2sd55apaU
+qoNdWNltUV/bzWyvZJpmngpSD3wSwq+pBOpUT04phpWQGzq68J0wASKAWO9VAa3DOPkRldSeglk
3wqYcWBDlFXHgcasqv0+aM1xx+IgA4UtiblT2EHxVAc2WAFCMIo6tVFH+64qx1ubdfKhiu1x16LX
zWtrOVoO8ibAHxPg5+FImMg4dhEuYPoKcN3tG9VT3vqCCLFRcs32eB8GN1ZHCryVxOxWKetBzC5Z
u6ZFb8cOqSyUd8PwpmxB/apqRbBV8mCbCIVsTUX3NTnSVS7NYTV20kabmj1cg7xzXDNdYXu9QLTl
hGkjMp/mCeY2egyYgryB0c0wVuNhKA0tczozljd0RH3cAV5zHTgDMMd9QN61D33aa+umyEBiwyMN
+LORgZ4jJUDj02nFWvQoLAanAoZOh4c0s3XEVqo8NREYToRb+ygo5FXTlfWWIZt5QGtbAJjjvOk9
qfTWlWY1cQ704KE940AtvVVAdkceBq4FoM5mxhC4jaB8VPAtagBCiKF1WXdPLX+ozviDS+/8sZyZ
RcAG0qHPkH2xSu6b40rYiTciD9/dAzz7zNaeW9PMNOToMmzrBP6LmkVOY/dOKEGo4RfVGadwUQ6g
3THnAgASMKd/tHINt2tKKqyJ1qEncq/ULyWzHFPbnFaV6fvOgkJ03v3UlNkZpaipyU7HGcH/2oO+
HCj/zfq0iKV3wjLAEAjsCY2SOfxEhzCuYsjAosNPc8cmRLpHcsQLcqWk4lWoAnhC1lYa58q3S2ph
gZ5SBwsihgHnLTm2DaolOm1hru1J5AoMYhCkG+N0g9LcL6jFsaxZyixr4j4zW2yjNAsgpjdptgJZ
yEOdFuVdZSv0V27Wkbc+03ieFUMFkCQ8UHbwaiD6dThav6oytZxOmHenz29ZFX+GBjOVH6hmF8Bi
mFxboLhzpzQSX5KHIDy3iZ/fQxA8QuXRfAGKC0pnuhjIIOZBCjBm04L7xJXR8suowxVr9TNFyoXs
GUQBMh7vwISMMs+FZFqnRCYtAYpUG5cR/2anzY6ozVoNEz9Ovpt67CrYVZM0W6Geq/h/vnM/iCzB
RGuApOtTCtfSYkq7AsLlEK+iWL9L2vGM+VjcyolA6S8RM30kcR+rYkTtuTGSlQkYbzVNPRFK/7Rq
LDw0H5cy3f0j353mOKUfYM9xuqfhYxeGTm/cVsRLCjidsZuqXxR+Lrv/WSEnoRNuksGAiTv3m/LC
BjZphWK/0QCLNAtWedysTUEcxTo3+H1O1EwlG90YBs4gKrQMv+8HTPjAK2rta3RznHnFPntp06pA
ggJbqVqfzCRINeyW6zgyBbWg+FDnK9SxncB8LLNX/RdKbx+lTQs/OriSJxXDhBhql9qlYZWOjLd2
iJqNfiZd/NkIf5Qz/fxIDqbDVTMdsKqBZ+seJiOS32212vXhU6to7ml1XD6tn1s403oRioKkYuoC
qf0otS8T87UOuuvqnNp/ftE+Lmqm9SSP6oREqHe3Q2R7BQ8SYEHXt7XZfeGku2qGDljhAxsvUiMG
fNzpRS4KZypgYvVp0nCehmwBHaBqGYTrUeMp0uv7N6VC2BA5orpP5Xd+ruK0MGOH5f6UODeWo64B
+6fpADj4wnxjR3xm+fqd9IdVfldgmhEWeq1enBt/Xejl+Ch29u5w4OPolpzEHoBFHXrKJgABbXdg
79k63wwpHGi3/I5RLP3MTVw0njAtE/2cBgygme+Fgk6Ezi8ItsilrdVOUHiDWXqnj3GhMoDlHUmZ
mRbgemOQpIKUGOmi6lrnQEMwXSCze2rpSS58PqyL2HZgRe324bTwxYtyJHvmP+TwVSKgwAPltWYX
QwohKpL1SrQuI2NzWtSiATgSNTvFDGDbseQQlSvdWsnGNRkAtpxZrjBSJCn0x9Pizp3d9PMje9PL
QDZpDnGa/Sy1WzEkzlkQ+HO7N7OdeopkVThMu4cqdyRvs3rDzZ11bhpscSlwu1DnBavNp2H3qobr
D+ZgmM78IlW8Ur6F5yixlt/vCcmeTIN6nzgIC4B+ZBaBK6LXT4gDd10nMTo6Po9KdanbxG9H+SXX
gKki7k+f0+JrdyR4ZqqjKsdnTq9dRFeVXbhihCFBtNxhyNIAZEJs6Gfyf4uKeCRxZrRB+gLsUmt6
X1UJDCBirmLruQ/aW61A4zdTz2DETXr9MbDC9f4pbt6sHOZqiE4IvEVxrbiy4S/tMDZnnoJzMmaG
Ki/BspWB3sNlODW4s4GjDpgJO31Si9p+tJCZncLAr86aCkKaRnpRq+pod7L80dTgM4hzL/hCAnXa
Nmi7RVDDQpXt4/0tqkIbyIBtA6q9GFFFvImD56DaM/5QU+YEwxPRt018I8NtFT6fXulyVHAkfHax
u64WedRAOEsxpHXByCU3nvR4M/ROmt6HxV7TgZV45rVZfM8nsH2GIBXu0GzFYyHNSkQQmitIkoXa
GhxsXkeIL3XmVJXhSDNGtuEsBtykHJ8U9EjubLF9FVq9MTlLY7QfhwgT3AYgQqzB78XBROZYGw55
2LjCOuigUfyVnT4SPnMLmyql5ji58HXSOgq7FPmVqb8NMcDhzV1jrovA4+UmMG9Py13U5SOxM6uj
8JFjUBRiFeJXsXVbNIajB8VKMw+nBS3a7iNBM2ODEQOk26Z+5NAMtwMiIEvJVyyxf+Vu/hTzw7wf
vXZxrce91CcxvR04Rdc/hXQEbRNwj5pzgHrLt+NI2MzahAnjMikgLCbfNen31A34NuB4zRUbRHsr
tVmh5b/FHTm9l8uO4ESYgIYToNPNc2EiA+6kyeHxos3U4W3gJj2GiGNlbdHMwdTJhqRod2nLLVNj
n2GjldG8T/sEme7DQN9ldm7Y63/Yip/faGYTZZkpaFBA52eLEX3T79prTGLlRbjTB1C107VSMTS8
+zY/40z9GGf/fGl/Cp45bhW46fR8aq4ei+eS03VtAHK9N66NgbkiM32JJJcW39bZsGutHnTC6lYP
sy1V78GyuLP14KEwXjvreWL4UhsCNQl3mBaLHQCIr2uhvVdp6XMOEkChqQ5aQGIH/W6ozJ1LKi2+
xkdnOnML0bOYgOsdC0nbG8y68/itIJrDVCTxh+1p/Vk2sD/3bGZgy0C2djAFTAW5qMl9FfRrVd5q
9TVDTKGYDjEfTgtcvvw/Bc4sKy/V1GAdtEOywMGl31Qq2BD73j8t5qwWzo1ozgRtgW42odJZpl9Y
LheZw1W3K7dJ4mZN47WjAyiY9RnBk5Z91EIdxHnosAR8MTq05qO+0q7SmqhwgGW0rwLQebCdAY1H
+NLErwlyMejbafN9n3klqJmCcxXAhYAU8ifOAxSkkfifZ3YVA3ldOkWGvAAcSIWkzCpRLxg4koNi
arYZXFPcgFetTHN3rADQRL00vFaHfHV6Iz4r8cfvMXtOiFKDrrbA9wjrUa6QEcBMQx+qHsvL6wCc
qU5OUEw6LfOzckHmNOECTG9ktufFvG4koF3QKdwx+yplG148JOKMlZm+9qfjnfqcMGOFI/7EqjZW
mgXaU+SGAGsztHwNHHS/sRjYTULi2cG+CoH0/c+XhTw9SNxQKEDBY3ZJlanG3DEsqx+uDHAvZsMK
tLGnZXx2l/GCHMmY3cvesDnhE4USpmEsBWoTp//HVcxuZDQUadBPh5OFbovE8nBVpF9OL2L6kvPD
OV7ETOcaZAZsRYEIM79WwM6aBr7B93X1jysMH/dq5sB0OA9tumZuX1zS/pvonoLs1qJn8vDLJ4Lu
KmRZ0KAz583KBqPjQ4oTaUjn1HyV1GeOfHm3/iXAVLGbRw5SADiQQU0gQA73ZbnOzEMY3JP2XMH1
8xOD3SIGmrhQzgdH9+xZ5mZkMHvaraDlVDjUYjC8owz0b0bc5E9cV5JvI5P1wxjEwBOq0iQ4E0Us
jAHhK6D9Q0WugJnonP240jFGBW4YgXpZrsRVsQ62/KvOHYxiZls/Pehu7hpXF+M3em963RfLQSYb
3EUg9j6tnQsTZ9PXYEDUMKb3wZo5ibQAoTefUBdZ6pFd70Vfjedmha5XJ9snwsl9+0H550wNH2XO
vDFLaVlY2ADKw3NktA+EuKcXtWRyj9c0O92yVmLwHuPzQ7ov5cawH+3Y+7+JmC7KkZ5maH9VmAUR
hnWl6Fs0x6JJ9ExNaPEu2OCAIMCtQcJndqVbKwLndgwZU6mc5y8IL3sBqmFrdXotS3JAyAnKCTT2
Tpfi41rUpOmh5YCOaYBAsbbGpL1PAwsdNI3VkNc+CcU5sJqldxipWiAiqBr+12e7h4g+oXUJwA8b
48Ba850bIKAQ0HqzRb9m/3R6fUtGi2FCHLUnVTcAFf9xfSjiYKimgU1hvVhnloGo5xxC1+KCCJ5g
8NTjMs1ngoGtEdPMwAuskd7LDR8c706poYfxjdX3p1fz49jnDwpGFKbxLzBbfj6uSsZpWgHAKNza
m/oLRvi8Xjj9l+4qAZCyQ96sbbcarwznMb80roeb4foZpI0be2M61KlBEXj6+yzt7vHXmV3mohvV
MZQTnhIOsQ9ApjAcTktYaOTWUfH9ueLZfY5ERklQQwRd6VfBpVirN5gX3JhX2a55Vrx2Jy8NJ12D
qX2T7XO/Ds74V0sX5Fj+TF1r9HWghgP5E/N5mu6t6CoQiicQaJ1e6ZIgjPZBWXEtMEM409Q8Zp0q
GDSV8NAFiF2mOhWg+jK2PS1n0UDqEICZfOSR502pvVlkQzWayCKHX60WTPVB6gzGmdzN0p1Asfxf
QmaKYYSmUtSTEAajEt2M3X3aHhCJoNvi3DjXkg4ei5opiOCBlo4Ag3CtYG/YqZ832ZmTmXZ+fumO
JcxUICC9IZUWEjr2JYs2fXQNX1GTjxXIGOMvojtj+pc8ehjkibIEbhYAaj6arLqvShHr4H9MxUNO
E0ch1CnDb6F8Y+bXKD+jDovbdyRtvrjATjvkhFCfHzYgtVLkmUz+4uZhcAfGEcURjBt+XE0C4rmO
tzD3evtU8z1VrxKJfIv9bAJteXCL7u0X1PvItZrU/+hxzlt1yKzJtYpb5hdIfMNk+hk9F00u3qIj
MdNtPhJTmpkNWAaISfUts9HvSOEpnouzls7m+HGe3aKxoFzhGeD48u6plTvVfjy9V0sm5/jzZ5o2
JprM2olvQas2sv3e0cixB4BtnSt9LFkDUFXAiCMPMCHxfdysYeotNFTogNp7WoexDLJp1a3VVQiI
zpjrpXM5FjVTZyXMQaJe4FwkRXpzTDwaPhVW5J3euHNSpp8fnb7SGjWaWiHFUneZ1mIk+skA18Gv
CMEwpAH6bIrmp49CxobYRm1PSyHfggKgcMSt0Y93WsiiCkxYZH8JmUWoJUdnFXhEgW9Up85II88g
aCxJNCdsHn5BkmlSJKNQIjXmgDBEItsda/A0TYxBsOA67jeB6oPK6rSYhSrpxCONgWLEd2jV/lG0
OjqbPhkiEqFe4bYmcwvdPMTMdIBfVmJSrnJGZJmGTF+jdLkyKuXLaeFLF/ZY9kz7rKGmogtQBSb5
6DZ6eTPa2pkofMmegosYkz8MOXZz7m3ycAxz6MvUo8Nhcpq89VjFiReDcgZYS7q5rcsg8YhVPuWs
a84USpcUH9EiFAaN+gyxyUedbE0SmGOE18KM4Tlw4XbS2gdWfSZAXtLKiZmbYTJCQ5/VtAlHZ9ik
is3w6uJRCnySgneoFV7NXWkXq9MHtrien4KsWcqhGEQXysl3p2qFgS2tDOp7DD11KpIcGW7EaWnL
unkkbhZtIUUP1C0BT8IAAWsSqQ5GnjZWj0c+NQsnjnJMlYWe2V83cjznJy25FUhE6jr6h5EqNGdH
R3Mt0Hog/boB8rDMvpMyXNGm2IcJ8Zj2rQaz++nVLln940BvJtC0m57V+WT19Q6soHXIXQyU5hu0
/N/ELaqnxZnbt9ClM8UK00QNytFThPRRbeIU/YdV14LJgaKVETc9GXLP6NkuMkAUnsFda2pMFkSq
X6Tv6AnxVNGc63dcPGPT0PAdkCVDXmVmttNAGwv2g9guaXYB2DIyw3Lislk1ZHD6FHTww00cZp4W
fju930u6fCx4ZspRjC+Q4kE2p0fjdBNtcgA51f0Zd3HpZoLXHthNSP8itz3bYlWC7d0w4DIo5noM
1mq8toxXfTx3kpNuzF1udBVQfGEL1BHzSeyk6RhrJs4+jd8YYB4QgwoEvnTTatUWeL6bSB/uDfkM
VFhwX+WuVmg7kp8Dx19cKwDKAXxgYUp3nvBUFEIUdMxOqNipi5bSWHAnK33wz58+uKWbCeSBv+XM
8559rlYWOmzgsubxHY1iv9Dk1zFQvRbjx7L4NkTn2vWWHhFApqsqSGBhjuyZfWVjlrZaD7CvIKLx
BO6ZbUqBODDugxtKxWXftaFLhBK4mBQR/7jLFD3jIK5A9hMjiigifLylmP6o4nIABCzVX+Pups3e
x87tq1V/rkV9aV8BH4PBSwxfIkifrTLSeoUnBKG7YT3JahvHzwDpTuRzo74Fd6ePcKG8h0UxQC3o
6GidgEU/Liru8maAmcOOIqXctKsBNa1upYXXmr6ytJUFojZJnoCse0buksdxLHfmcfRJQhW1rSby
mtW33r1VNlW5sr7eKQer9KPKLw9nrMySVbd0YKdgOB39//PUtTGmqMaQBq5vOrqWvmcgeNZe1Pgx
7M/oydL1O5Y0s2ep3gkrmiTBz3Ns4kj1pUuAbHDGoVroYsLRHa1opia8N2lvTXLyGp2y2qZ1Uiff
0dsaGXmvuCkCV384fWpnVvbjCTlyb4Iu/msPI2RE6uC6FE8C2HL2ORSJBUI9LA0hFyY/LWKTeYJ/
rEzRMtFPrHaGq220h5VwGXWsa+0rvx/deF3cSASXzvh8eoFLT9GxXPLxNtRpoNTC6qCV1Stvty2/
5PbqtIgF9KKPa5vduFZNqUgUyGhXKXHIodgFXr+1tpUX3IsHrfNAkusCsM/jL6l7gaZ591fC2uNV
zu5eGpsKVVLs7kjITTKqK5mNroGGjtG6aYty+2PB//bW/zt/Fzf//fpV//kf+PObkEMZcbQcffzj
f17L9/y3m/Tl7b36j+kf/usXZ7+3fhdXL9nnX/rwb/Dhfwn3XuqXD3/w8xpTorfNezncvVdNWv/4
fHzN6Tf/tz/87f3HpzwM8v3P399EA2A5fBqPRP77Xz/afvvzdzLhwP3b8ef/9cNpAX/+fnipo7eX
/DfEn8Onf/b+UtV//q6RP4ALg05Ee7LAKJjgunXvf/8EbbLQfMS3oIiFLcsFWrn+/J1pf0y9CBOO
J/h/pkG333+r4Oz9/SNgcuD3gW0M2hjr97+/3YdD+nlovyGleCOAzlvhg6cI4qcng8IrGv+JqWOs
E+BWQIabbMHRXa+lQnjXUzC3qqFTAjCF3Qb1S4CuL7P2KrTGq+jAuFcNgB1srleZvLOja0K5H6B6
r0/Zv0yuKDccxS4cq3zIiwOVB314DLtHdbwKi5umLrx4bYPQMe7XRgAGtVtDvFnmFe/3ZnCna/f/
XA8fRIb/TqrgZfRWikp8r+e/9f9RB6ck+P+sg/fv5Wv08kH7pn/w39pH6B+o4hIE4hhRs9Fxh+fj
L+2z/gAzjI1JQ/wMgQCM4N/aZ/yBVhi4JZi1neCFJ+SXv7WP/IEZBoYhzyny/aHM/0D7QBo+GaEP
+meC6hZjShj5R1kbLRUf9S+Kqsg2eVm4RhkDCTxMFL9Nhb5TTC5eqNCaJ1J2qADERujUQ/+V2gKk
1KQuAbwWBPuoi9grRpJHF+SZ1jYNh/ApjMdxpTcj29dxHGVOCBbQL1osqrUEVHZ4gbc2v7FJne47
UUXfO87UW4Aj6lt7rJUrPUjKO6XqiistjjtEwV1zo2qsvuyNRh6qUeF4kcLY7/RG90hvglyinhwZ
myiPcV0wT9Yq39baAMruLiqR0lH74tbSB3bPSjmuqZLEr8K0GscMo25L6QiybYmJn27oxou+NvRN
X4dkP4ba6ItqzFa6ESZ7ARxs1BFvONF8uAR3qRaACYxo9wEoFFwLcybOUPcNtoEGL7aF8StVaIBc
adA1Fk0UvFOWrsvw3XmEeabGlam5KzOzWOtJvYq1MXWoEe4ITa8N/tgN4k7R03ITcr27aYYgW2V2
x21gLnXdU162wz7PLY5v39TvVgdAPBBXZhttRC0gzSRBoa0bXrU4VO9ZkxVbZWAPYsy75ySw6UQl
qKw7jYNXil7FaOhYj1qZ3waZIJejsORjl6uDbxqNsTGF0j7wCKnr0pC8ccCU1e3QJmWg2bdqDjXt
9cjtwrQHbFOBSbomfMNQvK/FmXAy2E9kcDPqKhZw4XKzDt6asA3XWUHrW0olWEhSrqxl0LSelOxa
VwLmEVHfmFX9RWkBHRkW1O0GoiMzDM6LjHs9K7xOD5uroukPXBq2M/QqmHyaV5NGd3pCIx8+76Ua
ELmzhlhFO92IPAaLQYGnjxd1218USugqme6msnwNCdqTeAPEujxrH1tiAaO54k24V4oKrQ11gcEa
p9LKxiO5ITwzsbYYZ20OjRknF1podReBhd1xeDc6lZEVoKzJ6ErFIIbH49JDxsbvim+ksDLMl4+d
QwnvtyZcEUQ/Lq9o5Re9UNal0XlWjZECEgbBTjSh3+dtclnaXQMmaiv2jMpCKzlljgQQ8xsGXtlK
FCwgIIcwLa/VtOZmAEAUM/jasHJ08IIpLVIHxdGHFPiMOqAaS8VXGXyhcHRojWbRfGSATxSgzCRR
sSOt/V6W2hYYAg2Sd/WFhm5kp6cDENtqs78M2176pc5X7USF1nbxRUsaTOY3Oi4cDVu/Y8kFlZG2
a9MCc6OKutJLDd2MNKfbSFJ6VQl5VbUWu+2VtHYSs3irlPLRbDtxjWztbU7UyE1roPoMLTAhKo2N
vmkqL70sk31lRPFdqcbgCBuo6plMuIT1EXiijNRwTGOwEN+I0sFFKF/GmhkXZWixdTKoptPqipvU
Ab+ua6xIxuEzSTN13QKA6dAAYGPViKK5bwhobNF84sYhiKdkvjOrDtDx9HucRduShdGlwXt2SPKR
eDK9rjHm4llDBOgFC52ntOve8iGIHF6o9KADv8BrSiu6sAtlRSNMHNRM+WIXkbrKy2TETFj4EIyl
B7gMALAN2cYEBVrlWSICvkMUyQMbaO7GonxLw/hWz/XmJqqYE9rsUqHaNhrqgzBJ5kQ8hk7W8j4I
o2/5YL6YDZg021RemRGGd40UqdFMBJswjeKdLmsGVTfKrZIm7aFQsuwSaTLFQS02d8hYmKugT5M3
2trlPuIoL3d9On4vY5F4OU3Bi5ca/CKJTPArIMVDnUrFeApSEoErNabsaqD5r6q4750YHKJ+XsgO
lEqgGSoHS3XCLtZXfYjGdmYHoTegArzOhqFzk5EbvprR17FjKNR3AUGnbd6vOSPWxUDL8cJulfBu
QD7tayQYsOzMsNauWiMrr9GuugP1z21ACpn7aWpHK87GyzQBm4Zt5RSQkEb4zQDEzEZr7fgL0ovD
lVlW5budZPp7j2PbJaN9q7Uxc0H/2b/qsWK9DOiMd0o9uMBCRtNLkT3nBd9aeIr8ttC1bWnx9D4z
o291rZkeEwX1lFrLD6Ie2ztJsvRQDdnoEGPchiVQgzgn+a0iWi1yh9gmaFYcjS9Kr7dODuyUWvZf
BzN/DDImvC4eFerCDFy1RfLWhSp6eqI6cwvFTD01BO8W7nZBXmQYVYhYFFIdIivEsAfSt6HqRJTT
VZ+kZuSQvCju8tEAvh2QSxVrXQ0K21pKrzzTVuZ7uB+J5SUyNx+Yqli6E+WyeTaR1drYo57f1ErT
bm07EXtgsihehR59YC5EGckdiv78PY0roPxqQUkeZY5Hqo0IzECUNe1ro1qd5QR5G2y0pJAH5M/0
B6aJGtCMMhwRN6e5gf4UESgvRRM1d5iDLe8VauV3KANV93BFgA3Y5YabGugHqDIeOIFGkQEHCpEj
bL2/NnRzvGyLqtmFSSrXejAmj4JpB1FEULEmExe27OkuGsv+BfsR4gE2CvE+jBK08UOItiL80uCl
UUUfzaHnrRNzYMqqLUenr1bSmyRfC822kHjK2zvS6OjIBrQwtdXI44F9H6O+UcXqVVEGd0pi4iUW
gdvUXbxq7PTRAHD69wg42quBIuNSDetU/2ZZuaeo5rpmrQcgrleVrNrATLwwjBgA3O1guI5SEeyt
BLmGNu62TGtfrFbpMyeDoXAJoBhfJ3fxgorGvsl4VRdOP4LI3ArROxo04qVoAwXg842c1PdSL5q1
beKOdhguJnbdrpWR649MazoPbgS9VFOYYxUDGKscwDxIt44++I+q2zbWjEeMo8F343Vf3Mdo9PWt
mNk3Ic+rl6hsdFBv45kJgCzkNyPYL7IYsB+AHgJyJIX3x2tZrmq7M4BSXL0OqTk+pkXTYXOyci3V
hn3DwEDow/eq8IKWmduUcNKQor7QxZje60kCyO+gKL2yN9adGNGGHmqvZqwebFqD86TS8ythl2iZ
jgtYdRH0z2kQbUAdsSa4lzowBLkl1qhGwUoCdNsZCVMPEc64dPKBcNAZp/l7Gw/wUkZUHwB0hM7o
IOooIEVi/q2okhdTscprkml+LHt9T2mS3+kSHTfI8oU36F8jz0XZthe50opH0D3Q6w7TZhsjRU2h
MnrNlV3P1kVax29tbgd+W5HaGRNKHzueCrgCeWF9p1mKojrRC2NNJNxZIbinM1CYaamTGO31wHdo
wRNenq31zuzw6hmgrjQiP1bC9IaLMtyNgpSbvqpBcVPF/BpYik3mA+dN+gC8UDyNB40PrlJ9m5Po
thkH80mnoX3VjcXoFLoYQidqNfFoWkYlMHZSNciJhIMtYcYjqvgMXYWxyvF3xFPir92QbCgm8k0t
uLfTfWShCcHhvYFbUY/FuomtNnZQgwm2MVLI39Gti9aBLLwAmHS9QzWZXqSSA9izjIZNgs7zbVnK
Zjs2JkEZXsvcFo5whJYWYaeYiTeQ9cqKynKsMYr8xizTwUVshMp9qgd7TBFh2AXtddz2SRRou5L1
deWzkQEQ2MQkDG4pQ2s4JwMHmuWk5xF4Tb6WfaRgIK9e8ygXX5C8Z9CPIeoyD4rPPVWtI0Az5lro
Ypc1j1R5cJHhoqFqkpRMReQB8sOyz6vOJ11nZ05h2sqDDQCtcauYJuBYMZ2Amo6t042sCrCApFUv
HSbH5qkri9wtLBplLjPKQXfMqFEfcuShCQRFLXJtcQrc/bRTA2ycah20ukr8EGgIfgCwxYfB4GqP
MiBP7nr0Fa4VKzBXPB8B4TUw4FQNhkJx8hnBOJNF0SodYaq/AsbqQ9pNhUUaZ9ew/3wVczhyVV2q
/ggaxOtAKSIkEvTyhcQ9LrQSJ+I7UarxJRHoPa650a16UTy0lSi509lgAx5zOBqshjdHYg0wXUFB
r5Rwo4+Dsc90vEk0KbMrVjblLs5l+kAQBsAwIajDA8JcwLJxv0s5+4rdabZFmBhe2KaGKyqlW0lp
6nvQHj1LqupeatVK4togz94AwGDcNlkAk5erRn4N5C2y6UMU6qjkNsbKYrgqVGl3oA43d0VtgOhQ
yVTPKoVy0SkWByS9Ma6aylIvArx8fhaUdJvHYbGJdab4YVzkGPI1m+xLNUh9G0tr9BqrsvGCAMsQ
kLrDBn+FB1UtEbSsqy7Rnoxu6iVBwHoHjp7XDPrrkAHw1G03OHWdcV+pi9Q1gAmH4KtAWBT2KkxP
zYbr0OLUDUWnOEaiKBet4cnqfgzpXVeynVXFul8b2s1/cXcly41j2fVXuGt3RKMaM4hNRyRHSRSV
kqgcNwiIRAIP8zw5HOGNP8Jrr3rhnZfe1Z/4S3xAill8JFNSJl5XVVcuKoqU9PDwhjueey4chs+F
vpFq+1J0s3lZVPolCQhsXAFl63x1H8HjG5VSBcZKR9IAtpTJJc6HN87zKv+IiX4yylBBAXP0gauI
PvISNzdVT7Yq11mUIVHHrY8Ed9DOQEG2rBOgyUFwHABj6HyRFNwIVFqrY7kQ4TDopTLVXBS4osnp
dS0XQO6hBhPdvmzEqI1l6msFOGt9/yaV5BASyB9etE09RLeWoaMseUdFu3B8Cj2lfpc3UYJKVVDC
RTyHQ1xrBqxDaVSH4L/uSu+yFj0H5SKck1AIF+AEGUupN6vbUFmlLSppOQOlxYmgfCoNZ/gRghDk
9MT7LKuhZIMnKh7ipYnAvefDpp3GYqTMsfXRxBAz5SI3vIeqhIcI0UZgXugo7/bg0I9EWEj34I3g
6pHQGpUHSJLmz22dd5F940sQGvGRMREM1Z3jD5Npq9cr4rbrZmjnE4fLZdADozeXW8bGbaIp8HcS
7b1EQrT21BTDBSTMLR7dUuDHipCDTxhXZyrF9czWXXR0EWvuRtNK/V7US3hFqTFcJnCMhkW+JF7g
v1UQtVlICVFnSVOoMzWXp4qSgi5KS0AhIsE7krJmaTSaP9IVGJhJfqMn+tothiqMn7Brt5RNa05c
SCQBu4+a6JNmmLwrFG6VcqAWFBMlgQrKPuW5Wl3AqcR5VbAdia6DKrpUy4tEtod4QygkcFIaABRc
lUrTvhVq/zMo7MuxJpXaRV7CAYXzArBEkMFyJjcil9qXNfxlLcYY4pDMkUh2RkKTxmMEV8SpC2IZ
EOlNYqWBwcMLQxggeHqZCSZBfRYEq/jZVZLhNAQri9tKINcoCwNQcSOcYvckWMS+jLLuIEd7gMQb
RX57JxThCrnvywTtakec0ugTyVUghGUhngk2uADlYGRwxsoTHzmxKucgT2lmWZ2Sx9pGlAhhriu/
1D5rWbnIYa4naOo7r1Io48gTVtAV2VuQ/MZXgRYhTBGK8LEqeWEYYnupGUAzqIY9VmRjVqb5bRLq
0wbkXkGlN+jaVvKop1MBBhcgcOwwvHQQvB4nuVLOBd5X7lJVJnPfMJqZXsXNRHWzD5WuFG8zL+RH
aGv9UZchVcLInXtGgXSNZyw92OMXseED1d3a4kgKsndV4M6k1L1G96tNPERtIR+he6KN95o3NWmv
wiz5KAlhehdk2kNuKMFI8SPYsWjTPQ/lYXnjI16A1oTcRSEn2SVc9NQbaVEzMeQUHdFlW51FrpqP
kI5vpkUg3ukp0SBLOeER7tsj2AE8GPOBeBn7UgbexhZ8UgYY+xGCkWFGTwMvxn2yHeRjSr5GL240
nEQJdDLmoJ5HpQ2+VXAzjiIH3SfFwH6LxuUjtLMFXTgqd6ceIfbElVV+GfuBgZC4+642pBs+s4Gc
SQsZNw8hHr1M4dKrTT1py8BZEx7MeGgNmyumLRF97DnhKhZrM5fQ1D4IdPS2CsHBY9utB06QGhXY
LqIYaZ5eJmqNVFFooO2IwN2LanJlg/AWxXWyN44k+8IGUGfOg1Bo4oLGIW3q5EKNIlQ0K/wnAYrn
rRwMlzwMa71sJm4uJGOP9xZVGH4oUsG9AM8cmalKSq6FYYBjU0wrSJQb0UCZXXdOwgupxil3AkOf
N/nwDoYHP1UL9KopQUIfCFo9wU2/qhsJYiSCg4laLHsEE/CLA6PMGjbOGnw46qj0GrBb2uCKgohq
IXqHzdskkS4AhYR3autknhQhN3H0/F4BP7HaojC1MZT8PsjrkU78j5LoJpetGASojkMfjlS45rn4
Tg3VeSpx6pchWJRkYsy9uP2Udt3xCBhr0Y5PlsYtAhYj+DzpnFPlj7ki2p91kGWNtdYYS6J/HZfO
WoNSHBUS1k2DSfZRCLDwZWaPVV8Zt0JZ3kW1uxDzbCbHfjpKPaVA618JMQO0CUJv74mtheGD7AXO
vJbrRWZnQygOVLW3jWQmoNANjPxaMD5rJc6VVBPLDyKCjqs4gXKJYGUeT4U0ho2uKGG+UApVm6RD
yVu0jnpXl9guvUqnRobuv20QzI28baeOFkPVeq4NlxOc3saMqMEDUfVLwUP2MfLh96HtTxyP6ryB
T4/uQtI71ZG+AHcpXDuNII8SR5FmnKOm10URcdfD7DOflB85OZ/otitNlDTZaElYzuIMaJMCvuBU
bN1g4oDd1BnJVfgIPYvyfcUDs7OUXnhh/aluNdDw5zUYJxMrlcWpoNY3CEKPNM9fF1n9UXQVFayt
wCergSNduKntLknltNdCIioPLZDZN5ws47TIH7jCNSOxlC70clkEbXGRxPbai4J22iSghq2arJ6A
OBGN2yUDZks20rXyWiD8oiqgTOqsGTdemqCOTr0JAnXpFGhS7ngtVi92xnolgjBXUflPBLmGYS0q
0yI2sgupCcY1Z2XRNMP5T+pbpNKmFUjiRe9L074v+E9lJE4IdGPr+eEkkDyrUUJ0UvFhQOahe6u2
mT8pwLszUvOgRAjL+ZC5PgeiVrXFebzWIM0feE5uR+js62+cQlQnQSjxV5oIFluEM6WJi1Q1KJVS
dGeNufAK5qhxXeFmES5caa5xk3NqNS/FhCx9zY7HcVa/qwxY6IqzcGwbsr/guMmw5tA1QTA+inJw
UbRuNo1azlnInusvsfxor1UoF0YhY6KREz6keg1JFavFx4L7iD6tM7GppzCr1BEvBWVHk4cOWbKQ
ruQAwbRqKF7ZQnvp4SbOYZKsVY5MDc9e8KkIopdyExrRDZjVjRnco42OPIwYJUAx+PyCi+y5r9tY
sRYoeDFGgEOdcr4IbnUhmsi8016prTIEDsiXZq3Gz1EOJiycWimmkRDLHxoYSqNkWJU4gUE1zpws
BcEv3y5tIxpe1EYWz+BO+TC04+xOLF3ukiBjkIxkP0T0Vs2huoeylSng/0J0BZzTa4A97ZkWy/Un
D5cdDgh6ZVWrxlYuVIJDGI1yf14Q71JwCVodKmPFhgOrfYo9gBZT/GWhFld25TTLFpmiGXqrT8vA
G+VEG/MNIioIi4uwf3Hei9tCk2aN7q7Swm0naWgHnzM0WnANDrGv6r7IlWQiGRW0cpq9C2E1ERDE
jdI0KceBomlXdYm0RThMEe4n2rr2ZXWswpRo+Iybu1qiLFIVmgpBsHQhN+HUrgp0eI8QQEg0XAQ9
kRcJArMStB5BER2vtSoPzRhG8jhVwq6/Uis2oB8tNRDzIPwXL+s2TRceX7aIm1QQKiWicyPDzpYI
kH6JYnBPgywEgleA5TdF3Xf2Ni95FWxrHDdqZKhJlBWhSckwTycw1h60gkMXQy5ILjhOIECSCbB7
ZGFYTUDtl4/UNNKXWVKCir5wddzrUHEgWV3DHyeCq73TaujpqtD1MapRwstSc9UATBaq40wCEGEv
DSGCYIIOQovyJB/O3Qaus5B4DXgaBP3WRez9keOTCNbdMOPGfIREtpZUiPG3EW/KUXHNBerEGIbk
Us+A0heVXJyUOsR8WSfFrJQT91IEU8rYqPGIRihXOfSyhc1NgBofVu4I7dwAyPNc/gPnZ/wGjFQK
iKwN37GixCHwJhERG4IIadxiIddKJvPXjq/xZkpada6GefUx0ur6vYfYM2ptpGiWe7F/5aCZQ5GQ
sYJwKJE+iaD7XSIkpMyB4QxXBQThWwNd04M2N8DBq4d3YNpWH0se5LUjHX7CRAFl96QpJOd97kao
BfTcsr0JwSS99PPcmwl1loxdQSHLpirij4XW6lcVB2JMRKcyWLV+PpEyQ1yGdZpOgjY07SS9lQny
Bw6PWFKmJNylk7naDQ5EMRN05BOwYXy0gtkXLwoSKJ9EoIxLmPR29R5U2u5VEchoLugZ8tsmLgBi
9PSKv9KjVl4ontCuahf2iOoLNeyOMG+gakX7LZrflgs/stV57g/RE1FLhx8quU43pZIVk8AYRrPI
UJtplfLtrGxdeSRIBdRi1YJ2NhDuZW8YXYpinH0MRaW51hU+WkSkNTapiNAJYkChLaiII6YyTnUQ
bioNgWwZ1QiTuM3e5ZzAQ9yAA2hToARwxBHBmCNUKi0iNCLLPM7U6tyAZ6SieXfAF3eZLduTYVsj
JxcSf157YB9XMz1dZEZWQ4XBuPCyqrs8SeOBBLoeZ6j6jmDjJaJxS4yyuuBFQV4IdqGhLbgSwkLQ
/HWMBbhqQ6ReEWLI67FWRjnyk553n8LDn/5FxkVOgyGit61baqOg1MOF0WYK4pqtPZVsezjxOduB
iJHTHUb+CZJDQU2+wnzO4YFWeWpZ+dKMj4EWFD7onwmOISgoz38OkHGZ+dYg+jJYmhSU6OnvdrgM
Tv4JOAoNRY6AYqPZBzrs7IEZ+BE4ixWA4btCSxRS8HjaEzRDkX9C0Z0+7MDHXaXSATAIP+JlCUhB
sHmCb7LrgvYd0AzAQg5wGai7BPoVhOFDOGRdzSd/BB5LoyoS2xxtzQIYGQhUmHUad+48P0QXN6Lc
aTag1bXuTKMYDHgHq/V0cg5BSQoNSto+HLQUoGxDiBKvckxjxoucHogVoqhRDElXIIxeXoQtD/Zt
V7UvswTYuhGyG/lV4NjlHVfA+SEFQQ8k8MhcZTCVHUSSPfCOwYNB41TV8xd5hS9BpfWxbJDGdxwn
4RdYXWRTQaOLlDNIFIgQ1Ouq4qJ6YqDUdRRkvDG1U7AZprxImtHQBTljgPKdDRHKqkacUCqdGSkh
5WWOiNF06Dcx4hlpc20Yjn4XNAH5nLeyE6E9HBJPyOxX9fsu5atyvmJyPCTByEU+AYlnBOKdTie3
41TUoi9NLijLoVLpT00Vv+tWfvOuUTeyw/J98+72AEk9TfUsUm8nP55wfFvI2kN0Aud71S/tT373
mNOBXgn96/CqFOxqO9IWdvjcCD4wgXmxATpQ5n9CRk7gVQHov+4fYHx+FNpPP+akn9BFA/VKArps
bf/tcF4HS3Q691PA44/9znNvsENGdvDHDq/VbwnUn1RRBrdTh248ePctKBKIQ3ASPP3bPuh39Op6
31dXhJ94HTlawCp3r0ivgIDDMUSlgTZE9Ub37zs2/xXL9PWajB3ib7a3iFjZAWb2xV/Y36HTAZ7O
TndAOlDhVz2z/c0OULsbe3eMus9/Wx/ia7eWwMEPO0zxwUfqd3dA4oOfbv8YIuLwWU/LcTrRs6+w
//KCWKmZrp1mugUCP73UDtf7Jszxow7be4irRPnW/uNZ2DBuyrmpnP/2YCv2Mzp9Afq2n/78YCdk
FFf9ovIPl+eZ5T3ZisP5P+3k4Vfbpdqfo7PT3n/53OqOTCc1CW0c4XL8sssngOyvMui5YcdNnBbZ
fpzudHaE5n1HnZutOYAmJPF+rO2554GX7Tv0ZXpkIXZ0lb0HzVLT8vfjbOfaKbLew6Zmsh9lO2hH
hdJ30Kso3RwtQWda9x12UVTIx+zH2c5WYjDstfVohnR5gCAxOGFoD07fBRWqp+8a3MHySffDbJeg
K2nvO+rKLDZk8CY1jxHnnY3ee3BUlVDyFhTG/Ud9hw4K1mY758E0IKmZW5SMEDv6s75T/4CCjsHI
DL39UN2Kb/tD9x35kxVY1OkAC9b+Id9SQhD40JDPicqbaIBD96ds4JvhZj9cN2dkOfcff3z0eYRh
B6vicUMyCM41dRVBTc1CLD8U4eMAnjbmT21nZ23DQ2awRm8ei8GyyKgT+TQ6gzX61/vpanr/fjr5
t0F3eKwUC3Z8/kGABPZKCW2WhyjvRfWQ/KK0Oaesfx37A7WlKODbq/8ftT+esVV+I1NwbIbmhjoE
LGT+HFGx8PjydVxKfeXF0qrJOtqPsxX8XcVZ32FXsNfywS1M5tQa4M4NliQpLDh0+6G3Au9l+/hl
0fQkr1f5iaCWGQjqMRYiNf3Bm8CCYKK2VQTL4HMXG2LmdWYoIvSPj9aRTgetDHoRINL1zZ3Yjf/b
XWAVDZuBagfBKRosCgguQqf3vc6Hb/MPcyfmFjB/tOUwRKTlmwv9yn28RycKelSxI2PtO+zDz/+b
eqSx9iNtL07HBfL8wIcrOe0cVnhhv45gRwgLnA+vOQmYVoi3OHEqaaEerXE3Xvid30UM4MuxhABx
wvE2Pb3yK4/U+bDCNoZytP3fOe7xQRU6ak76QH3fiNMijWLqjAq7bgl9Br3pqpvPit6t7dBrwm8K
mJqmf3RhIdJ7LsSqK7s+N2cJvt+JYv2+RX7b3QR6xoBBbalaZQSG0bEG+Z8Tr+37nnELP9BGqxlK
1akq2Lk6NhBZRAQWbI4d7yG9s8Uv9fCvVXw4M+bRQTynU/o/aGT6CM0hKHNsIiBjhsuE1JeE9xNR
c98RAPV+ryUQPnGUmwG9iLDOFXDab1vZgzhOUTv+iv4PM20ntR73I3XaAQXSIKfEcQAXDphNOp7C
/Y/P+Giv3a3x3kwZ3Fi5Y6UnntRQhsUiYRUlEScEleMdFcIL7/fbaamdeHqNljo42f8MWshH0Ik+
eCdS5+CNXq2INlGaUjKBgcW0lcH0XDtS92+emVdOdmT5NimC/UBbg+m5G/DaYaMMC7t1Zi6stLXs
qCQhtSRdMxIGkzePotKnuvn7N3BU+DYuMDXdl43Il72viRUGZkqFsVjEmy5T69jZVRkcOBQIHas2
mKq992zcWmuHXluNwVGYkROPX3tO777yHM/MNLLOhcKe1UevHRwpijVlB3Yp4b6XYk4eYasdBah1
Bjs3BydQmFnNfoqdrNBPjPbvv25zK0W8lB6WxTogCkSvbgcR6Lu64zQCBIESDQLPYNyLIoTMoRZB
6Fjr+s73cn0iHICIYDBubvr0bAUGq3BlpUcHDG2A+k/2ChHzpdnQsX6BhQa6NvPy6DR0NFB9d+2a
5E5xbJqAy63/yCs/Kk3veMoM1viaQK7nVohw+1H2uesR1XtBitoKHqMitfdjddIHIL/9xzPG+iul
8DLyN1iT/UDbcRUGYg29MM2jYLHC4IosO9lOTbZjYu67vt9wU9DqicHYUVqZtKxgoZoBdjzKr6Gt
Uv/Z3iKOgi6/dJKfRfLgPoKWoy+eyDOQFd2Nto4H7viR+56J1VZqpqjE24+18w4Y6OZVfARRgRe8
f8iP3+RVacKhSzf7kbbTFVkscWVtaOUhskBorCqSt7vgAD1lBhf6ndehgCjjErmH/WN+fI2fMkgL
EtqbiHYbTwO4xS9xrlcK4+c5HxGdy5sfnzskMhSUZaf0gWbh1XyLJ7DnjF9Au/ccfRcyXoJSdHPs
6Qm6ysKeW4AGsqRWG1SJsnoaN/7+k/Lzf3Ti/5xrpsnowyABECwAsQ/sP6g+Xzr3v11orUt7/BED
azZSwJSZwkBrvAlt6Pz9XnbS/cWNfTkoM0Lr9AowhMNhOyLPvtpzBJ1MJ/AZGH+jAoVmG7KfXbcE
EoNhx45JKU0WiuLeiotHH5kEFOsgBD4YA5tPSYKuI27fRZ5YQbQG6gyPefl5DE7gGMTEaUQDM17G
Db18CFEyE4Eyd78g3b52hTt9l+crIGObbQ2/rtF+5O1zGHhnYzO2Bu+tdEPZG8/mvV5pD4BGE15f
Tp14lYFtO7WbOD9cBpWB/TlNCjOPIPf8AeqUQ4uSKV0Lib77OU3BhEIPu2Uj7mkHTHOHRDEtrjUG
t/MB135uBo/0yEMGLuXcfKQvYddqpe/qzp0jNfCy3fDyzT49CKhH6j/X8c//k1uDzZ8uy4ik1K0T
WCivhRU21Ok9g3kovtu4vyaPx1aBwMJpuEYOOXco5QIjs/8iY75HqyAzULZLIB5tM1sfIchZqBHE
OKO8a729uwqdeEeXlf3HHo6T6ZsVJYMFhcH6IpR1NCiDW7yEIl0fx90YyN6lWUD6EroGRlAZ3OXd
yMexIYGFmltGbSd/gSbdH4LtmWCRHrwhMPGpUVmojO2otL4QWKQHd2KYG5EsMwtq1qc4o+8XbPc/
/70Ij5pboDhx/5wfv3j38ExofLTYVYv31XQrq1k7lu8fFWuwyGM9QbpO4H0ii2TWqove0KFZkUUy
a9VBr83BtRUdRcy6hkG9Fxtx32PoHItatFVxVN617T/Rd7YPEe2liRIDa3v1839FA3QN+fnvW0TI
bfrzf4drQkMgRYnBWqNwBU0tKMsF8Z/+e/hghu2xgBZZlCq8s08uOIv8IeIEHvA2g5mZUWYR+j30
XwxU8ZIjmx7NxPuPO0UcBiBnyiRAP9/+A38+8UG23Uv7XpXPJHg0HytKtYosygt3MvT0frNIxo1I
OniAMUfltwCF7b/Kbx4bi9o7TUQXJbTek8FDgDIrwCReNMN+uzjsrkClbyT2cP6d1n+uioB61rRz
4bdVBy+7lIDskZY+dQxuHyhVcnNwf1S3w+Re+4OV6ZcmUJH7U9ZZoRoDxTJHwMWCeqUkftfSsu/d
vojCTYe43o+0NZtZVGDdYIFT0y6oGQvP1ka9MlR2i+hFQA/7Mjrr8MD+cgbPfcuaUgHdQ/+Q5BZf
bISRUJpLl6gxsG3eIFX8aBKXHpiBPn+TogqaNpoY+OEo2LZ9c2NlzuEdYoHmWjZmh6OlhmUxYfDI
02vLwnJEX7+QVosSg7kiD/EYbeg9Y2E3rlIyuEalPSVGWIToULJMp9hYGKIQ0vZg0f1n9eb+8DgI
LJzkyxBZcevImxC6Jnp9lQtGprcOXSj7j3plxvTxFVgwPCya1G7aY3EGs67/hHfwg0V0lNEQJAZL
vDOhz4zNwFJagLTGc06XhMG9vjbpJCAQDP3XGQAPMzq5IgqDVQagBhn5o7PMwmREZHhDSjo8JagM
dB0GNpvjO80i93djxXRgStAYbN0tbEUAuM+hXAQWZdi3gAKfHGQWtQK3IEYjcYwkKGVCP19d90pD
dwXsmRlDbOyvRmeco9nu/uOPh1sfHJMcg0rFjlyvr8R/MF1yutLwj1kMTRAk3o+zXQoWFsYDIkid
WXh8OkQWEuld+2idWQ4WaO73xMrhB1HrwULUvUUFdFQOLnMgcOLBXwcgIE+jvHi6mYePExSRZ3Bk
nh64KEIzQ8cEPHL/v+TcQzWZBQx8FQNM4zfn5A2Kf1nYPkuy2YDBd2pm+eGi7Qj2vn3PIEVexQ/y
tGorh3goKg6xal//d8dndPhQ0CuitphBtGCrVUxsUEr8//v3/0QDucYcoPklMr2YwQXACoG53zVK
HqKEHpy0DIJvDwQAIg6JcDr7i/7nusSCWAOZF8/09sc9++uEmFEDf4kM7gBIM6kgsw6WZDSe3q/0
j4vjSeRtIizgg+nBjSR0cEMHdzJqxPs/ZWEWJCVUVabQ8cpqHUlpX8F/a6K7NbdGwSOXZcV+vF00
afsMBnsPnL59ZmQGMujajHPnyKzZLc2LiutcCOnXoVQBvmbHBkQFWJ+isYiu/rKlLzCnHr7CPyyY
+yYtHilvm4FZDiYUggjjNtc2MtNHJAoPzweDuCuQuAW6jlPDsjDAutkiTkzJSBY49A6JBmJUxEep
oVk4yGOzQV3POY3JwpwZH50OFrCbSRQgy0bzc7EwHvbjnseZsvDeQOx2zBfHouQLWYQN6NYKOiHN
AhhyAapUcnj3BBbK+Arn+Gj/0OVg/5gf17dLM+3yr8doIRZI5K70JutAFpTVJzxLIfNKk+8WZel5
1GWuKCtEZEG2uWPmW5A8z7bS9MYqCS1BWJj6u6dcF2s6kiIykXyo3yMbc7Od/kP0CL6i/UHZ+oos
iqA7X3G3PmOcyyg7JwxFFsQcu4V6T8CaAMLErvynqyzYSYWTUAMLrOaog/xlzuA9AQneWSEPFtH9
ev74xXu3evYJDBT2CMXIR0BhkUUCFs27u+jifgm2R4qF6b8yaatI1BjINwSO8sEUXGaAmRT0NWaB
MdydTpgwufPz330raA5XRWGDU8MLLE08ga5GBciCRQxz9wI7LTD4l9mWneTPhy8hgavqRYfl0Gye
foU1nPuWeUp5y0jX1+x/xkX4jVhyz9LvsajwRgbmS+R7Z+JJKvowgVIVXYpQrzkcgkLwRXfy3A7/
Oh7fji3wD7jvqd05q3TilEUQDk1JyRFtCYvWAKPUbGlgGQvw6BipBCrUzyJeNo786LgwiUWYeLqG
L0HjnFgwRM/g+KydrqrsqESJBSRwZvreN2upGQTY5gUAG3So4FmSxVfa/StEWxHpp46GwIKWq0u6
IXxCqW9hyCC9dGuldAjwZaH6MhrwXVocT1ZkcUPeA2vfgoWc2jgQVu7tgW9Zu7+dGjhH7/oHVAo7
cnV0NDCDiNocFhbmCFxsx+FCBg7OqhO30VkHigWSZBx1Xue/LCwgY0P7z+f8Txbe4Baw0jWTgInc
CeJzz2HBHDWOor1NRnkpLOijZsQl+yvceWssUAozsON0rV82T6zB2/6cZJ2ewqee5eh/pdx/0oVd
r8sTeBYLHO3T+FsEUbfZXZjhK7d4h46je6KwUAwIQFIZ61Ne6uK7i20vLDAhPZ3Q7Tss1xMEAfz9
d9TJAsHv/lB8S66/rIkWSKM9wrXej7TNcrGo6hk7KXAIiN2fcVQEFsSsN1Y1GJv+GRocFtxAN+So
/JJFzf57MwT2nTYnWMRIblDmSo/K4s52C/zZAvaKbogEmp79YfnxY3dL8jViW2eVCzptMHiAGSOZ
1r3CmWJ+Nkli/7golcF1hJLKkLw9Dx5jUSOxCxddWD6SMn8ZvMkQlM1QBLuLNHc3FmkxACDGRehQ
dgoaoPTflIfIg21KnVSRhSnxAEgjPVsWcNSHAtR0R5NlcDI/YHvJLvI+K3Ighfbruo3DssgVnhiZ
IgvIxbjDBnZZm/2lPZy3giCjhjbckgKuMB4gDxZkke92jepW264G6K8URungbQGoE+zFs2ac1sFL
eHQIQ5duvWsk/Ht2fM50nOjr+By6cZ1sfr6S7fC39zFf1tHdc/0n/oBveabxxR/wLc903fjjveW5
Jh+/s7d84eI+3fq1D2fib/8PAAD//w==</cx:binary>
              </cx:geoCache>
            </cx:geography>
          </cx:layoutPr>
          <cx:valueColors>
            <cx:minColor>
              <a:schemeClr val="accent6">
                <a:lumMod val="40000"/>
                <a:lumOff val="60000"/>
              </a:schemeClr>
            </cx:minColor>
            <cx:midColor>
              <a:schemeClr val="tx2">
                <a:lumMod val="40000"/>
                <a:lumOff val="60000"/>
              </a:schemeClr>
            </cx:midColor>
            <cx:maxColor>
              <a:schemeClr val="accent6">
                <a:lumMod val="75000"/>
              </a:schemeClr>
            </cx:maxColor>
          </cx:valueColors>
          <cx:valueColorPositions count="3"/>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horzOverflow="overflow" wrap="square" lIns="0" tIns="0" rIns="0" bIns="0" anchor="ctr" anchorCtr="1"/>
          <a:lstStyle/>
          <a:p>
            <a:pPr rtl="0"/>
            <a:r>
              <a:rPr lang="en-US" sz="1800" b="1" i="0" baseline="0">
                <a:effectLst/>
              </a:rPr>
              <a:t>Customer creditscores by Churn Rate</a:t>
            </a:r>
            <a:endParaRPr lang="en-US" sz="1400">
              <a:effectLst/>
            </a:endParaRPr>
          </a:p>
        </cx:rich>
      </cx:tx>
    </cx:title>
    <cx:plotArea>
      <cx:plotAreaRegion>
        <cx:series layoutId="clusteredColumn" uniqueId="{00000001-2D7B-4B98-B925-7DB973D93A9C}" formatIdx="1">
          <cx:tx>
            <cx:txData>
              <cx:f>_xlchart.v1.8</cx:f>
              <cx:v>Credit Scores</cx:v>
            </cx:txData>
          </cx:tx>
          <cx:spPr>
            <a:solidFill>
              <a:srgbClr val="ADB9CA"/>
            </a:solidFill>
          </cx:spPr>
          <cx:dataId val="0"/>
          <cx:layoutPr>
            <cx:binning intervalClosed="r"/>
          </cx:layoutPr>
        </cx:series>
      </cx:plotAreaRegion>
      <cx:axis id="0">
        <cx:catScaling gapWidth="0.469999999"/>
        <cx:tickLabels/>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Bank Churn Rate </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Calibri" panose="020F0502020204030204"/>
            </a:rPr>
            <a:t>Bank Churn Rate </a:t>
          </a:r>
        </a:p>
      </cx:txPr>
    </cx:title>
    <cx:plotArea>
      <cx:plotAreaRegion>
        <cx:series layoutId="regionMap" uniqueId="{1A1D2B5F-2B7B-4E39-991D-6763C655F7F8}">
          <cx:tx>
            <cx:txData>
              <cx:f>_xlchart.v5.12</cx:f>
              <cx:v>Churn Rate</cx:v>
            </cx:txData>
          </cx:tx>
          <cx:dataPt idx="0">
            <cx:spPr>
              <a:ln cmpd="dbl">
                <a:solidFill>
                  <a:srgbClr val="A5A5A5">
                    <a:lumMod val="60000"/>
                    <a:lumOff val="40000"/>
                  </a:srgbClr>
                </a:solidFill>
              </a:ln>
            </cx:spPr>
          </cx:dataPt>
          <cx:dataPt idx="1">
            <cx:spPr>
              <a:ln cmpd="dbl">
                <a:solidFill>
                  <a:srgbClr val="A5A5A5">
                    <a:lumMod val="60000"/>
                    <a:lumOff val="40000"/>
                  </a:srgbClr>
                </a:solidFill>
              </a:ln>
            </cx:spPr>
          </cx:dataPt>
          <cx:dataPt idx="2">
            <cx:spPr>
              <a:ln cmpd="dbl">
                <a:solidFill>
                  <a:srgbClr val="A5A5A5">
                    <a:lumMod val="60000"/>
                    <a:lumOff val="40000"/>
                  </a:srgbClr>
                </a:solidFill>
              </a:ln>
            </cx:spPr>
          </cx:dataPt>
          <cx:dataLabels>
            <cx:spPr>
              <a:solidFill>
                <a:schemeClr val="bg1">
                  <a:lumMod val="85000"/>
                </a:schemeClr>
              </a:solidFill>
              <a:effectLst>
                <a:outerShdw blurRad="50800" dist="50800" dir="5400000" sx="1000" sy="1000" algn="ctr" rotWithShape="0">
                  <a:srgbClr val="000000">
                    <a:alpha val="43137"/>
                  </a:srgbClr>
                </a:outerShdw>
              </a:effectLst>
            </cx:spPr>
            <cx:txPr>
              <a:bodyPr spcFirstLastPara="1" vertOverflow="ellipsis" horzOverflow="overflow" wrap="square" lIns="0" tIns="0" rIns="0" bIns="0" anchor="ctr" anchorCtr="1"/>
              <a:lstStyle/>
              <a:p>
                <a:pPr algn="ctr" rtl="0">
                  <a:defRPr sz="1100" b="1">
                    <a:ln>
                      <a:noFill/>
                    </a:ln>
                    <a:solidFill>
                      <a:schemeClr val="tx1">
                        <a:lumMod val="85000"/>
                        <a:lumOff val="15000"/>
                      </a:schemeClr>
                    </a:solidFill>
                  </a:defRPr>
                </a:pPr>
                <a:endParaRPr lang="en-US" sz="1100" b="1" i="0" u="none" strike="noStrike" baseline="0">
                  <a:ln>
                    <a:noFill/>
                  </a:ln>
                  <a:solidFill>
                    <a:schemeClr val="tx1">
                      <a:lumMod val="85000"/>
                      <a:lumOff val="15000"/>
                    </a:schemeClr>
                  </a:solidFill>
                  <a:latin typeface="Calibri" panose="020F0502020204030204"/>
                </a:endParaRPr>
              </a:p>
            </cx:txPr>
            <cx:visibility seriesName="0" categoryName="1" value="1"/>
            <cx:separator>
</cx:separator>
            <cx:dataLabel idx="1">
              <cx:txPr>
                <a:bodyPr spcFirstLastPara="1" vertOverflow="ellipsis" horzOverflow="overflow" wrap="square" lIns="0" tIns="0" rIns="0" bIns="0" anchor="ctr" anchorCtr="1"/>
                <a:lstStyle/>
                <a:p>
                  <a:pPr algn="ctr" rtl="0">
                    <a:defRPr/>
                  </a:pPr>
                  <a:r>
                    <a:rPr lang="en-US" sz="850" b="1" i="0" u="none" strike="noStrike" baseline="0">
                      <a:ln>
                        <a:noFill/>
                      </a:ln>
                      <a:solidFill>
                        <a:schemeClr val="tx1">
                          <a:lumMod val="85000"/>
                          <a:lumOff val="15000"/>
                        </a:schemeClr>
                      </a:solidFill>
                      <a:latin typeface="Calibri" panose="020F0502020204030204"/>
                    </a:rPr>
                    <a:t>Germany
32.44%</a:t>
                  </a:r>
                </a:p>
              </cx:txPr>
              <cx:separator>
</cx:separator>
            </cx:dataLabel>
          </cx:dataLabels>
          <cx:dataId val="0"/>
          <cx:layoutPr>
            <cx:geography cultureLanguage="en-US" cultureRegion="US" attribution="Powered by Bing">
              <cx:geoCache provider="{E9337A44-BEBE-4D9F-B70C-5C5E7DAFC167}">
                <cx:binary>xHpZc+YouuZfqajrURUgIaCj61wg6Vv9eXemnTcKp9MFaEOgFf3687q26M7p6Z6IORHjm0xrhVcv
z4b//rb+7a15f/U/rG3TDX97W3/5UY9j/7effx7e9Hv7OvzUmjdvB/vr+NObbX+2v/5q3t5//uZf
F9OpnwnCyc9v+tWP7+uP//V3eJp6t1f27XU0trub3n24fx+mZhz+zbl/eeqHNzt148ftCp70y4/7
d9++duHHH9670YzhMfTvv/z4T9f8+MPP3z/pf3vrDw0MbJy+wb0U/4QEFpylSPz2w378obGd+uM0
Rj/FHHHEOEe//eA/X3392sLt/xfj+W00r9+++fdh+OGPf//hxn8a/D8cN4PNfp97Zj8Gmhe/zezn
f67tf/39uwMw1++O/EP5vy/Mfzr1ffV3/rV7e/+zAv/vxU/Sn1KScCTIP1ed/JRQHrOUs9+/iRB/
vvP3qv/ncfzrov9533c1//Pw9yXf3f//L/lD/2q6P2f/P1Bx6GeBMErxH5Xl/9TuUfwTpUmcphj/
3u7ou37/j8P514X/47bv6v7H0e/LXjz8T5T9/7wK/oKD/HV8LX7DkX9YCP/+7J8r6Ltb/x0c/Y5U
x2+//IgR9PFf6PTxiD/u+72rD1OnXv1f2PbXHe+vw/jLj4T8xAVjiHNBOCEkTX/8YXn/OIPTnzCO
4XgqEgL/SWExddaP+pcfE/4T5ZRQnnC4IGUYBjDY6bdT9CcWM0wEwTghlHH8F3Df2iYo2/1ViT9+
/6Gb2ltrunGAdwoK7+9/v/BjpAyRGFHMUsHFx5s4h1H0b6/3QA8f1/8va6th6oRw2cCjL+W6x655
0OU2Hgbb0ENMmi4LY4t2fFhzRMrrmWp0YO3m8orpeMcsplndWZ5XdftUkpDu2LIlxcSqVkbLgmTZ
2Xi3VttSTFjFlz4m46Gn6WvMTXXLKtaf0q0v5Wgtl7RJX8JCv81s307lqx9IU9ieT2dly+2W8Nid
+FzGGfGdPhMTRUVvBmyk4qs4kZip21XZNYtHSvZbVR7HftWSYHpLI/GlCp2Wfb9dmWW9ivBay4iM
0V6nUV+UE452cxTFlzWN4gJFzjupu83mJS/ZrmnKdq/RUN+vqUJrNomKPyptXYHGoS5ci/indebl
IaZVgvN4MPMifWpikqdmQo99RNoJphg99jw2bbZ612UJUfPnelh72ZhyXKQRND7wyXOYDlONXN2E
tmPPRPQ4wRUf5ezHpVipjosJjRQV3bqVnWyTpTybSOPcpSXWGUajkUylKg/BLG2uBpqsMtKdfRZ6
3nfMRoW2of+y1avaRTioQZoqiQaZzqx+SNSclDKy2zQUE2/JKaBKiSKCiVZyK010FSdikOXctCFj
mzFFOcKnS0xaI8m8KptswltjZM9xm4WJkc9zWKdjpUN7dLULh7Vv3uIQv9tmu4xmS4vGJuHXphFU
1jqaXGaryl2WbTvj/g6rQ4XHNl9rWmXWNXOm67GT5TRVSjI9heeA9XBeE85eowmdMW3l1q9jpswQ
7zeXyJaH5OFj5RyHmb451++jKHpZ2XYkrPxqa3VT+23frejQ4vbeCwYTaEb4qiqktxMR+H3QaSK9
3fzJU/h6qdJJvo5olbzBOVF1X6RuPpOKN/sJt+I2acecOyVX6otQHoRh05Xq43bPceTyjvqvccoO
Wxej11VEickq7dUmBRFmZ2bUHRMAgOt069ZVNhMJnwKZ4HExqqOdIF1z1aSrL1Dt7gbX9Blfev4Y
3NDerWFKs26mXOJ5iQ5jUs/XwrNWJpTEhUqYzrpUh3Pd1Uyuai+YJ8d1saqoiEFFUzXrk3eqlhUd
zdXUN6zwDpXHdGjUkZQNf54jG1+W2UZaVlM/Z2jsn6rOv7BJjHLth1RlY6VKOc0pyzuURpmrx6xK
qud+aa2MvcN7UcU8bxNmspbap3nz7hp1Sh0nUrq8blST2ZF4ucbUXDE3v4VmWkcZPIyrrILOpoAA
KgY088wmpZYY1vVofCJFg3RmLEY5aWx6iUel7rehX6/oEKFDM9HuqtYifeEkeYg0Ydlgqweju1PU
x0gqzEUWi44Dfsz6fmkoyhnuuyOl6Y3txN5qmHU9BlnWJOvHyxZrk8crS898WtylXRWs4QfrW1FU
STpkvlQyTepf6VYRSaKly+uZoB3lyt6UDl1NaEn3iCTrMd4YuzcxxvIDpk89YD/0YKIKWrfs4sah
kSYFnFVRFrq6WJY+q2Z+SC25CGz2jnf7xlhAiHQ+8i6+lCOst2F5I4mIs0TQXVgqJ9tJbWW2lXPe
MX1F+zsdJZMUgy+2SdSFMi3LVl6nV6WneRzwu+NLJGE6pzn4NhPdovJZN/2T75STaEjv2741d6Lb
6K7BdXPqS77t1jS23+iqmGz6ermlrakOaO76R4p8Ybo1N3VqMu3jLJraTyHpNulnLGtKT93cFFuH
XwJGABWcnccmSjJkjZckGcRxpRjJmKbmUbdrU8quQ+PR0fa08k7SruIFWVCfoborx4zxJORkZk9r
18HjuYmKhKfwDepqzew0aKh/dyHDYrK6bspDQrc0i8O3AVfLHk19u4dFtx5MvH2e54kAO1CVL8FN
n6lo8zm2M5XzMizQxGK+rcAAUTWpXbBjX1TzaIpxo5mfl/Wky85J1rQyiL6V40auQ8CHMVbRLQ5D
uC2dqbMedzftxh94qc81tjAwVOdsMLdR2b8s8WqKftShSIkzz1TZBgC3hUkC+mSs7TPCWiXJBM0T
D+N8k0bDKHVwebLZooZiX6ckjfdhibeLqPD6aVZuPDTNduRLVe+prhpoDzTlmvTTKdaowA2S9XQV
+JDKqnOVl5r3eF8GQaR2g5U9ULCq7EEzSmTV9s/zEIiMxv6hHTw/dYFtUmPgTeXX8rh4M+zt1JaA
4X7Jm6q764auEJiOJxV3+9YOzWHuB3Qaw5Y8jvh6JtWST9uc5rTZxkInFSos4snVUL1svIvygErG
ZGXH+3iM6KEM0Ft+jD7rodY5NCE+MIfE7VQHA/Aw9kfgiOTQAIRkVhGxQ11vdAZTSPfpspQuizzy
kkaqgrtnCdKszTc6XVALn2by7CmuzD5Ox8IlA5ctdq20+kao9psnLHdDA7yhy7cGaiEnPr40qodr
q3XJEBDNLt1M+eyieblXHIivrBDN0jbg/Sb0ejWifpRoTt0Xbf1cynbzZcFAiJmiArjJN24O7abi
TC/9IoWFblrVtANY/7y4cRdGvA8mOm99dbXWz6oFwqyexdhcp7S5cWEoktXuaVXBYtPxfYq7bIg/
rzY8dBW9U/VX0SYyFs1OCfGl9VGO64soTc7iY22nZzIBuc5DPo/2Jpnig2vnvK/5Ap2w8gKFCnAx
Hu+XckUn16W5wquXhvljWqnPCYrm3KD03s16POhFWMl9fGtXBVRli2iOUTHO81CYfh8vYmfT5pSY
5+DobkLC75e2e63X5gYNJG968hCJ5blH+kST6XoYkxtv3e0IDbMtZpGjFzYf4m0oBmZ8US52kRjR
YwSyNetwMHk5l0JSjNV1o9Vh60mfDxF8Iz73WdN2X3id1FIb/iWqF1IMA7QLH4EeZsu5dLDWVlkj
1u6Ayayc66EsyljRY+VScljqbl936GVzfZcJiresXMtbxyJzSNIO51NUbtKtycPUwKesUZgKFht3
33t4Vup69WYi/0XruSoIaYCxfU3PdLLdXkwjl6wLWap9uTNeX9oQvWvBLp4u0FxRl8fOfwtaXAJx
Uqw6F6Pe1SNIMBcnRWz8kMUfw2LOP4Ngg2egTPUuNxwUU7Tq8NzgEb5jNbfP0GitbKL+c1Mv1xNP
37oJPbRgY64j1LyDOutPllLyHPv4rkUjjKohctFaptFD0uI7Pg/QSmQub/Cw3DuN76ey23sAg8GG
jyLGu4mu3T7Aiw4IKfsaZlU9iEatR1O9TzbJSMt3ZRi7y9aA6vFNmk3JEL6gRLcXPtdE+r4XN21T
17BWWncPa+qWt823BVeFTXAkbdSi4xzqtUgpixo5kzjJPY/Tq7gcFjklCS0cUmc7DPUmm4Q9jBHX
SNI6hCduevZVEMQzbZf6qnSVzpUCgneB1fCl+JjruQMwt27K8bLGkrK4kaCnOilqYzKbpjcobKEo
awUSQ+njbEl/ZW1NrsEpTcVo65epLO9TnpqX0usrBkw/9rModA8qPNWNO7d46HfAyD5LahgjtrHO
7DIlr7HtyaFd0kiykkRHyyOAXhxjgEM1w8FqcWcFviEiCfB+ipP2TEQzn42tqwIz24KDotPJLr1/
WPU23MylSSVKWPsYBVznKXPtKFUL5eiYEkdgS3dGXqidYQxLHCJRxI0yUyFq8YX3Ru1GRWw2AKbv
tyWx2dxWQwY4OUu1WJvXwk6nvjGNdAl5xf0ivgVYH7OsVXXfNQ4VlauqbGUjkgvSL5rX8S5KFT5y
yrtTa6cNS8Umf/Re4acVp1s+JZ2FJhX+jZSz29VDOHe98o3saiye/AQ8PIsozRI0slO8EZ1b3oaC
8y1I1s4hm2BUn6KEUpstjrKbVQMkkQWzQ82G5DClSyvnHpfRgRNcZssYPi9hxblifdJAVZvpphJ9
OKh6fdEbJLS5E7waZeeCu9CQlje+rknhGxb2AZCyGPtou9TTIHK89W4fhi3+IhZLdlM6LidcgRjI
eAJI3DiCMuGVkVFtMzKnSz5u3bybusGdBiGik5jBFZNhe2K4Rp+XmeCMDtPyaQO5/WkNCmfLNnkJ
6N7uMe/aA1PdlFltmnu00nmTQTl0Lt005Ljr1sKzcrg0oazzdarwjRMkfPSR/3WOxyVzoiYXH497
g7v7VXxuOh0RObafGLP2Feu2LGrmImDykhxI1HRy69yb6IZkvwQlelmGcpG90v2eoTW+qgIts3TA
ya0x9MWJiD7ZGfts3bpGjrDOPgfSg7GhaXdVqnbdl7r3UqURvdTaPVaeztIvCT1SwVro1vZlbKG/
Sr/mwVfDKW2mRpIBpHzwiJ/Jx4pca/Gpxn19N8Vo3SFX47xPzG2shl+7dQRpF7fdlWV0vYA7X2/d
jEUxTt3zTIdyPydKX/VzPeYdWTaAI7WcGQLerpaymou2pqWRdquekA3bdRMqBDwLWn+I+mUPDLJp
sWZ8Jsn1gn35zCfrDjMd08LMJd0JC5SDFsYODIxhxpjGckmFTCkfTxGGuZRzOp7mJKbHcq7Tu1iJ
cHBsbvc2gNrNO7fRZ+JEuLO4Ivcg1OjXmPvxekWTmUAExsuNA0wHJNLJt6jzWRq381HFvStcWbZ3
bfqm3UGZ/taN+E0tIm/dkbh7bceMp4d47L4G4PRTu006E7ZvD4INbieYEyA7lyq6Eo5Gdw2xVKq6
nj/FCVBt5FT3Bh25QpDgo0PLZ3UVTSZPomq7r9pYPUPhq/Mas/o9KZM1C5Gne16L5rGhAYC1IlY6
tD2SsQO70JTrJ91i8dwtI/iWhbiXdTbdMZRx9cUnEwcpVWKAndmvPotYaw9hwnltmZLz5JpvVlTQ
CCNN0ACwhLc681OYUBFpy7wsebzplzauUpmkajyPOlakSHmE8H70Q1JnyZpE9yuIWvB1s1fPSaKi
GvR/M72o1bWd1Gi1913a2dsa5rhvLMjGjKpQX4U4WVhBO4dvepB+RxO3rpGBu1aDOdf4QtY+/pya
qr1eG7KCesBJJGTTJNpn3VIuD9PaLVsewyt1YV16jQxuPkU9To4tjrb7dhjAmWLW9EcfcyvyVbvy
US8xSJfFWXabbDV9Lye95g1IYiAxbqtsGep0kDOt2Jkl1OwtmUKfOad5DkaUfKUNIxKtZbSrnQIL
7UhfUBfFecAbA7NgwTJVwsuF2fGE+okZCYmGq89pvdgoAwsvviqx3balI0+2Bm/Rdm44E19CZAPW
SgLNCZaXkIWlmeapz40L4Kpxsw17UvJXqu1xnoTN0GQRoH3XZgkEASc9oTmLG9tfVF+tRzrNp7UC
w1RF507Hj97jLHEkyEG53Qh2ZFJDeTeVrD8koL0y19khmwYPzn1bYcje54Fve59c+hbVmWmAIUty
B7M4Ejo+JymTJiRFNXGdT6k7ct9llf1og2e3zFnF8L4VSzaVacYNl+NyrUC63gfOhpzSSNJqE9LQ
OquB1q2Lq4yaBigGtulIjnTXFn6uMrR+qpv0rg9bTtplZwJ/TFBbGFfO2bIelua9HoDQ5mSRqUnv
6TbYR3CG8x6t/FfE4k4mCMztzOmYyCk2EI3MbjunOk1PYqrTzFTVjiP1tij9HuMQrhJTH2igSxbj
1GaBhFmapPkE6UUtewgWZVUmWgoe9nQ13Z5yce4QB6+o6ZnH9I0PH5puNjrvEi5AwaOs+bCeCXDC
Xa23OKs69B4IiG9mTXsPDFywPqwZriAIZAuXEe0h7yCQWOqE7EBE3bQfgEebqs5KUYWcdziRaQo6
D1H+Gvd1biqyg3SvaIXXkm+1XH3TSEtctvZlPtVgtBW9p92cVxChtIvOSjN8Iyu72Ti+CLDxUy+e
unKrsqhK9L0HC7iDBn21PonlRz9ajAd4Xbi2KoA34QoKG6AruiozMWyZ3kUk7JKlV6BfEKhevhZN
bAuRooeE2oLrCtiHnlehvjB+cGbKNjfLhonHLfrIxvgZL6UUE8nrFpQs688bn6ucav5U9vTeRVhJ
7w1IjugmJvF+susr0vVFVTDjkaxgBdIiCeuX1LQSdMNubRiQe3tdlVde61UOpjwtjb8HpXpdJxAS
2yatiq7kL87QJd/CB6ar+7mbnORGxLIvyTEEq6XlZW4WOmYk2fLGRfuuigdZeyykAAsjrXfJEVj/
U1X2WQnJYz6vw1WF+vt1y1VDjhh8P3jE3CJqJRg8kRnY4ZB03SDiTmLoxrZQMztBVJPIxDOAH29v
bdTVh1GNp1RY4DNUUlBLNoujCvB6zgK3h4V1VylqDyG+heQRZP+y7noLbFIuWoal62QHpYEMbDw1
NfjbdOjlOLA0a5ZuPfjQy9AjSLBWRjMI/24X3uyGeoS1Rlk2zmKWkEFICMqOs0oUpO33W4z2qYty
lb4uCwej50sgc/GN2WYfV/Uom/q99yUE9sk2XlBH0J0fwpwz3QO0urnO1oqrT6IlSW4TYg59OXXQ
y0kvwQe9NmSCZaOhu210SVsAvGatJJ/n3Kui3CBim7qTdi4PInnx/hPmKpuFuIGN2cwZsWMu6bN5
qndbk3vsZJw8lOZKGJ7b2Ru5JGWe9iex4Hxxn3v8zg1+BXG+yAE7X0QDv627uDwqup5t42DBu2k7
r3OSsxLdtqO7VBQiVwD5rx1ab8CBHNtl+Tys/gqFz4IM950TwJWbZcUygCQY4vpzZaq9BpuS9vBR
ej1kTelPZhqBcNfoKSIXE/Wwp7FmHk1n1FLJ2y3fqiYjaMxpexXq7hgZfuj8ps4erlumY4zXrAYO
UWFn533krxLIqUAEJScuun3ZPEHuIOvyyS3XcwqIwrYHTCZI+sedEfsZctF+ZCBBU/CMEFIjlpUt
v8CWitTTuXKfAYokaA4JGYQstYdNjHsDinRNljykISNbfJvSJz4NGSYvNHythyfYbgGzB3YQ+GAA
3LXbevZj1rF+N/DnAUXZ2OMMQ96BPsTC2F2PEWRuUy3rDjAN/OTnNRpwxm1z3tDEZG/E+jgkIc4n
ZeuCwG5N1hD+OGuR7LqV3CdsChc3ePAhpLTZNr4nKzu1tS0SMt00YPF2wvj6lPSw1wD6JY80x2db
Lo99P1y7Kjp6Zz66uoNPpkULpnEcMs3sdpWUPt9iFefVxA4agQ0lJcBf4HfVlqRFGoWlhzmAvwup
OhM8felobBTkZRO7xO34iJZEHfhIwxXEWUlzFzfjO1AQpB8MlEyip6sUoFFW9QeSj4HflNW47pdB
9NlWQ/AB8As7Gs+lUnMPbn64W9ATi7rrGteyWWJYyzpOb8wm0mMfPES400NSQzqcgq1xDqhj3XC+
lep5HJNwxRa6A20N+3Xzc98HCXuibDdYe0XI7eaBacm+NnU4DMsqdjzGS4FX9qg3oBoRn1GFbvr+
0+JnSLjbxzpicpjHnIwNlx3Cp6VKdksLO2zd9ltoSoI6mUUtB9rwcgdReHVoRd9DBLj1lwSt6bEe
+4tBFMLcPtdI3/cQ5ELMomYpOnHXbk0FXoaucC9IsQgSdxT3B1a2kCmJRWUWLJJENexzDAMorSCq
5qLKc0XodGjmoMCHlO4gJuvvsGDPlVHmOAyuyrE34qZjZXkyrM40VCGjrGcX4dpja+yN1jsXt7Bb
ivlXC7dJShq0j+a6zAKj8SqhxvjQQba6x2JJZdQJf7CpAQEETciMlZsKo4zT6IWCNqxFpA8gHsYi
YmGQsH/QZKuY153jII6WsUAgLPg0XisQzY8h7RhQdQU6lLX3ayVe2yXZYzJfLSk3+y3pPocmuoYo
4amm9SGi6wH3/G6rVJKPaILESsyQ7tPTpvldDLJuGmCvtpliqcfYFK0bn1oH++KEsyzexgTCXzNm
be2WCx5GUtBkmQsyr79qkNByq7g/bLb+qkMJCpECX8016KoJmdeKv7LN3TFqaogcYDmhcDEqeeLg
FCOI3/cmBtWkkgTvwMsfXePosV2JyKo+0Znv3UO5RNbAfsTWnIaxbvdi0G8Nh608DVkBBiZU6GHj
+thtsA1vW1DCKEC3VbaTfIXuLm2OVH0VsTgAxCywh9BGnT6lc3WCiK3cLXYO+9mVaS6aoclUEu/t
tmU69XBNsFmaTsvRWBdlW7OhJ9VyLNclvZ4RAnWT9iL7cCizLrEcuhVCTdhrzQz/2HJzd8C0Ruqe
mExMLt27bnnvJ4goprSyWVnHeLcNqsp8jV2hAvXXdRPfmGoZjzA0Lf3I2+Po+/akXAx4069TXk5+
kvEQs0OKxy+l3vodBBYkX3yp82hod2uEH2Dx3XoDUQ3kWBrUFcGF20bY290gCStRvT6nDchHv4QF
nJp356VB1bfUJ/bInfanzSoQ9vOUQIIXyM5gE+W0RrQw22R2PtXL0a10OEYpr2AhtnVma/8h7yos
SVVNWbSJMY/Xdcg6C3/tgAyEr5PpXOEV+lav5nPUgqbzVbXHM/zNAYmXJkt9ZPKR988KtoxuCdiN
nEMYdc/XpCsgNqoy4pooX/gUXeItgf0KO6O8rdZIDqJ6CJN/DKx8aSYU7RK/iSuQhr2EP2eAgflt
ysTQgTlB6cWCATbc/zcl59UkN68m6V+EEzC0NxuxdOWr2rsbRkst0YEkQNCA/PWbdWZnzuxE7MTu
1fdJ6pa6aIA3M5/EcCIFGQ5MePVrv83B2UzKPQwT/Gzm+XCYV/rA71nypuSt93i3q8Kx/xl9Z9pb
PtAz10X4a10Mee+bzn5UtNt2Tj+t8D0LuP+t/mKk8yB1tqvyytta8icy87spix8g6Lf+2WqxwPxE
YlELzHtWDwnAvZ9GiaQM5y71+aBj2NAYfqomBKKAkaHFLL5Ffe3IgyMDUAN88Z6KyuFJ66tXL8Q8
U/MAdIGTz6mxwbYvunB9Ge1Q7YOmNa+cmEvLaPWFEGXY26IbIjbYS+vhGvai3s1VpQ5+lbtxPdSX
qQPJkvvVHAnVZjChUuRwIm3Hrj2U48qSQSzVoS/rrM/b5u56XfpcDrdlmb5z18gU6ANWNLNxEy8l
xoZJGZOEajiG9LwW9HuEe1ASlhFTJqPo7t4U3p7S2SyPpkmICBHss6Fm2vVS9nuuKnH6zzDV/0H2
/O6xx1VF+b+pzP/45f+4qT/d8zj8+TNevtU/ccJ//dmd7fzXry7/DoX+16+601f/8WX/YhLvzNN/
AIr/haH6N0L0/wJY/bd/+P9IXzn/HXz1PyczDtX3v5N2/4Sv8A3/xl4x/x/Moz5ie4aw1/MAzf0b
ehX+w4XxQEPP5T74UTCk/0Kvwn9Q5rl3ji70Pdfj7r/QK+8fwg+oQwUTPqc+Ff8/6BX3fPxg/xW9
ChmgPdfFv4f/3P/8P6FXNWjWMtgsdH8450czIWKXa2oXH5NQ6WfC18dwMDsqdkLRfWWdESnel19h
cZo5AhEJ8OElhFG2Rg4pm9elRpqmdbxi5VvKF6huTO+lu8tFH4dw22JWuV4cNqqKYDFlVfViYEsl
zMFazeb0Ln69viwihukmKObDFAYRbz5G4/ZnEf4ahum4ckxBZd5Ejh2axDFV0hcQ5P6xKW98QkLv
zTBeOb90HY/Hxj4ZbuPOeSfQ02O4whzwD7qF8JZ0uzleI2EfVe+wWjQMDom5g6RkuCxwvoaNJG1T
H6lcPy1bxqgemp1mKtOQhAOiF8fkH/NK9rzBOGXrKa3cHMLpC4RcVMJNV1/jGGKuDj68JnVUA0Pk
c+p+FLb7zr7PBOJ7bbjY+/c03/AmgmA8DhN91bLddWZ5nRrn94bNCdqgwep65GuQVMg7sqAZz9KA
RKgxpBNhT2FD9v6MSZeF2eQ0xXHhwxaHdbl3lidhIcXLzr75WgCye/HDGyI4fE43iKeWxba3t6Eu
BdLJdkJ6WGIa8ctHXXvZANSOCH+neXum9guxYPgoWUjfehXoF0YqhNN5/zaOyN2H8avABzWUfrAR
SBnVn9xRxxHzdT8811BircGMtxXL3b2B3+0VCDHyod/Lnqd++GsLyKUx22mUFuGuVanZlqMLDjhp
VoHNvIzmQFdvA2SQXtp2i2rwHDToH4Y1f1uQM/3a9LT8CdR7jvHMtev30NRJkQcPUy0fBr7EUj8y
7kYkHyJ4uUkobJG0LVR+q/yhRiaznfkmIzM4Lz4Qszc7da+rbExkWwQYVb/Wma7hZYyUymjq2c4K
FodCJH43x273CloyXdil2uQj99TJy8kct1sfjwGGgDq85qBH8rZIzIQsHbG3CvO3vsclXXXUQDkh
wzQNsIfQ2y19e8jbOvKKi/IOuVfHoqURLZ29JX1SkCkaePsa4OF2/Z+6aOO+PzV+ezNtCcgJuz5i
Wz5l6wwszOujMDQvvAyfK/kbsrZY61euTvjSiyeaCWOok3jz19b+Cs2j59TgL6YEcf0UQjAwC0P9
BBw0sncHNGfraSHjL5b78GW1hbp6zDl+H4FtraEOBzPgJnfRSjC46OpVYwQYtvp9LYIr3Zxs4zJi
d9AlZFFpdRz4RxkAKQsrJNOhetFe8aj8g7Dy4OczdmSX7VsDn7ewgcZkpFXEIWQjJeyeGPLXVn51
coP6gTXDRejp71JVIAimMt3W+qMvNn9XAifRs7iGHOHYRCogcLW7/mabLj42hal+Adq/k3k3JhTr
RtoJ9lI683zcbGAAxYQTwvYOZpFgeLUGW8Y1QbAIOfIAl+15EP0TWIRLA1agBljyt9lW9036y8Ki
qXAizfMXVzT4ehLhhoEYfWqKKnNNeSyo2c8luUwNRTQMNsI3XxijynhsPQU99IvJAcTIeBpW8pyP
QR379afTLnFddGNqkWdknTSYFYOVpcUULIg2MPTrIi30d26nCNQhjLmZ3zrxd9FtstTQuZNzus/n
Uk3zewAbLp1BFP7A47eAmxiCtW1Yke/YZk1pHiC2R6p818X0a5ka/8yGMo/LLujTyoxj6jc03JkO
jymIqSlqjEsSo29NbdYEaokWUT4iSBT6o4WfULKB7uqQGOwUG/0960Agz5FObDa93pPyVOt37uuP
2pdulOcfQ3skQxg86epHGYn3GU5jo+toxUtW72e8HAAigHwQ/1bRozMW0RTuRvG7H+KxwKuhsELq
0yr7Q1vMX17dlnekdg/+4dgYmjV4DFWPR1Z8VyUW7qIDqrDG4HyiZpFJvtK4t85FLggW8g3EJyt3
dP0wWM+4Tz7pVifIqovItA4wprsVJf3eR7CyPLE8SOtlOPNgO6u2foICfhaMFlVMJWwX1QZXX1Vf
xlpwLJM9B/h4M+LjeXiu+Nm4d50b4SHhFA5V8Bg4xWdbVUmxdPCTg2QyZ8d51lhf72FtSYsvpzYJ
b2YwUM3ujiEv8OpCD45efzDD2RQf+ai/yN0F0MdZ+PC4dTS1QzQzPw1bmZT+kDSkuOp53AHSvbhW
fla+PXj6tZXDR6DWNcIqeAoYzKqlEGvaUUyeQd7XkfJkVoajf/WQsiIiQRY1A2HeRga7b5nPZGke
MTWrg7Mp6OCi2PbKbnHrX7ti2fklXNqivEoniPoZdxkmp7MOWaF5EgQDtKg7FnEpwbfO1cnCIp14
GRUKg4aAeer283xA2gv+UcLdUk7z2ZP+JV+6X45UJzuAmVjaHEKHQ4L7Z7J5WT/28/PUsaxsAnjz
jZfwwvkZvfB9ZAiMF1jBDt78qDB8i7Z28LKVM3LKCeDkzsWjcgc1KWQEkZ9gtrHg2Q0zvakjZ5Ef
rFjtwWqDd5EH4HTJVkctPgydX7StD30YjvFIqoz5YDX94cMVIB9Y/sj0xjI9qgzhWRjNCKNiBZZ5
52CpKsctY9jhG1ja4yZOyrMZgPkJYU4/Acj0prcR/KXfOrj48FKjrUK2RDkmkzuEd3fjeoBk9Z3u
rRH3crrTcP4t3Eeva46dP+8lsNzcWU7/jFrwt4rqgE2Mx6CMslr6u60NE89Wt36AsKDkzyyGSCGv
CNfqkbX6GYzx40qmG/fsE0LN1Iq8/RQIl+XkPTd6/KT0b9ve84S/bBXHxZxY8V24U1yK7rDQKbZk
gaUmd804YEU4KwBxRXcp1WUOvnJ+pPMbwxudd05ctemiju763oUdOJp139T7EFlMB7RsLeeEhG9i
bcAmf5s2SN3BZry5VvjGGZAFbifuHSBq6r7U0oXCRrrFSmwX7Vd9H/BGmOnvg3QTDg3XiyAKoPXd
wK57viCNwbB9AmMe+3MVUTI910uAKB3ZSJ/Xf5FPJeXUnApnOVd90MPPna91eWCOf7JyTTqvpVdr
QT5Nzu8BuHloqZMGQBnZSDIqCqy6aq9k2MVQaol2kXoEPbJAjvHN/uqU3oOt6ECtkpgF/Mgr7wBo
OerpZjPX61+D2qRjoJ+YuXA4HVvJH6fqrw+ec2MNVlt6NCUHkdI9hAi+kq0N7j5Jg3V+etMFw/wx
pnkFN0aAAezcJYM5/IZQ+1BhdLoSWak2NjmLTYOF03EJxbOfg9+dW+tF3qqRI/aRxb2oA3BecMui
1hyFe5laC7xJir9evr2CI+qADDlxUU7+E5DsfO+tC0RFzR96UH3R3D66avjlBTDmQ4t74tn+VNXk
SXbhl13HdGPkxgd2G9fmsAD57XWSAxvHdOn0R0kX6AAbG7d+nrbXDoFKiMyU9+YgYAOUGxeR3wcX
Ks2RIduAW7yvwvXdLZe3xudw59kJ+wTMbsw1PT1pQZOKlxfeQz8TxDxsm07WaIDYDroW83APfkDl
ddzJyrLmWIgRVau6PGmPpsqZqmjzgJ4hFwZM9FKbbR+SJoHUeYH3BNu1TUyLRaXeuvPc8SAxIzJF
bx5fg9Zi1p1omS71tqsdOMq0cBNVj9+mggpYJvobo+vw6XVY/xvL6LVo0ReYqxl2i4HpNU/M6RJS
cC/xWAPMhfhIpgnRJz9X1b7g604rhu4HBd8h6yKpxvxZelvxIC3p4tkMQK63AStu2beLfyOrbW52
qy0YJEUzByBaEroK1hh1MEvvcnBVHvOCxOsQEk0So7/GxSg78m6DPn8gHGJvFjwCV2sz0BOHbbhb
zpP7Ygm5BoEO8cAHeCJVb4NsIAvgIurNEe+2fR9A+PXzlAZ+Cdb2norUMJm/iBc+1JSA1HYxsTPe
3Nba3zK+NOYgG8CLqumxHDh+qvr+2IT5kz8ATeh7dS2rXsVd1z0AfG3iufupajeVw4jyjKNECjqa
xDUgUObV9UNVF+aHIfreBzK4x0YgnSqMblqIDa50TXZBT8wZFlcHwkhiMgDygQQ2PHvgAKKhIDBV
KTm6s/MCUqlMBECIWEJpuV2X+JZ/z9yIrEcyCjebw6zTSxhtxmsjfx7EAfPPTrEBix/cvJWqDs7d
FuAmZaobWORtt1E3B7Cvj4aCT8T4d3eMWDP/wEVGJrdNkTcUib/xP6JrzjD9b/6kMWviZQFmC+4R
0+PICNRfX3nxtnTlDXM8SSqI3d044rblGyw55bYmWwfBY+auABGp+VID/1gG9iQAB67GP/dap7Cj
bhZP9qmp/mon+ETstl9C/29X1QlaIH8GUOyVyb/R6dzz9ncQvhULexPMPA/SeXFtWx7ztfxNfO/b
HcxX35pPn0zoKuDTE4ff2nKQ6bB536q4k3tVuoYlRmY7HgzAWtHrqKp+Woj4U+khqw1yJNvzLDz0
N1wvWhGIAUnE5cUgUU/b+0DdIutJhal9hQkYqCu6Ohust0eOKtdeyC/FpiIq6NwDpxhvva+91JVS
Jt5kLsQl7pUbwBtt0GdgYOOtp08G24cjmyMIm2NbTb9KgDRAaRHPyMqziZYhFj24FnY89kVxZ9ue
+05e4fxdFW9An2OYUtvPXMG0xsaL6gLLIw3GXI/3Fg2YlWZd0jWgCZUwg0n1JNWcjcCI4Wes3wuZ
99NmyNkPir8VxhwG5Enq+aGj8084ehrRMPjpDWmi3LqPYPMz6pUqDn2Bob1LuyH4GOoWF4jCVOxU
CLbAL0D+J0XNvqp6fKjKfI/yQiTuGwn3dCqDWqa+cxerRSL5dpROuBsMwlbLjh1DyLVMEZXTq8tb
EpWtv8utn80BWCm2JFUFD7QSsYtREp0kZKPeuh9Gi04ZHKJJ8HekMPcsH/YGM5DZCn7neCgnD6OU
/+1UPUgvc5wq7ISg7icBSwMEEejYqdHIr+S5wIi6zjl7GIby6lZLPAryhiL5HPcERLJ2a5jCJcbW
fWEQZ/r9WmIUtYdZrgaqtR7Hd0xEE5gz/htcezSSDRAuRr+gNHDT5sK9zusCWlcoyw6lWKvr4t+H
EyJKb0E9LLCP/lJIQH+utzzWZkabiQ7PQqsa/yPWj1Hx46IamFJoKESoA3XxVJtf2nPT0P7U1gG4
Mb6Ulb3OAEL6zhmxYi76CqKOqNh1hvW1yL2lgSHVwmjS2HnRiVwBfGMDHorMr3W/r4mhTzrvTvix
0ZGi5rlbcQc3vCTpuBDEF8Le5n5M586gEgXsBl98A5GF4aqNl15fSlplTev1OzoGXRJQ7DAOzgc4
THDQg0XfO3BpKcu3/A6lOLBlpsV1zy7MnOuMVyNmkMiiXj+UDA6DWpE0O0Ynrlqco2f6p2Fq0AJb
7Zr6VZctAeO7drTHTWBTbqxv752b5kUPakjadaYRW8omISgG4K2a8IS09jd6HanL1PhQT2vm312K
znegRPbLCOxrnjPW0iJDSN7otLJ47Me58K5Y5Jv3gMPYA2B7X68/J5RQwexhfkHqu0MNr4xQ0luv
k2vs69pW6zeRtPjbdLA7p6tuyb7SxW90Tasdmnew7BtQvgHC/RmL6VGCJm2Id5zlm8ugo/scKDyQ
kmBynyeU5OhowQB73m4WB2Odv6KC99GsJG3d6tH2XSbqLZvzAoIs1NulnNQ7EfTQkgG1sa2LZl0+
oZ+WR0Xu/kU6tbvPKMJb0pyey/pE0FDrPSd2XLNjg3wJxG8xzjHw6HSU4ins5hX8pbj40/LDF41d
VIOCG5pT5bdyz7f8qXb0RXMG8AvW1Drjd+cRj768X5dSVk9DSy+tH4JzRZszIlpU7zL/NLU98/Ep
bJ+01+0L5OSt2tgNxpTnFvA55Q4snRv5vmZfm1lNbGq3S2daJ0rLq2Pspcp/KfFcbaB2mg2e3CA+
VpUOgE/hy8HTs1sLzLW+VhZhI7YlMpYkIV2eOtrMmEW2D5geR/Sl94zBAvEFO/o9tj/wC4ll+nnO
CQQcmGBCUZjtGg/5MCZ0GPVR0ARPlXKjevS+Vusim/PC1BsQTKIe6sNZ0afafTGFn7hYzEbssRPM
BBwZcZI9OwYe3J4KDpCh9b4AzEUw7QGyg43AnUMB2YNiE+DveY0AKLzbHIUnF2TPQpwWUhp1JzJr
AEafhtwMXOm1iAIFOhQ7z+raHQbwyDN14vgb1qMtDwtEtnb5KIvHlnyhzpgunYFHUvy9v2Aeqia0
00BZ6McosRabBYk4X69L8Wz94Gh89+CVFGwcqqHzbg7fGzw/NqePU9t/NQ6aQ/Ocp1zJQzhiSV7G
5x7LRb6+1F6e9OidLbj2tR0v8+zsNL0v0CEarr8tk18mLMFKfHgwJqY5W9bgTw2VQ2CANlObtBvY
nRXYkz8dGztmgLW6KW34c2n/8PYbDdBVzqBkfpDrnsJhTtnEY6/5NNUrXA3aVjsFF5qCHYOvcDXS
zYyBbGDs6oSASGcJW60zp7b4q9AEaVh7GQDv9AXdBVOIT7AiSdNOAlYgLnWILnMQ5aoOMlK++16T
QejiyjnFkZdfJReHTrYHMj9IBhe58ab90Dr7ijSRdr0Ht3sOxPcdCeBrmaJ+8dRKiPrBIbuJz2AU
h+ZmquaUQ7eh4iZS5snEiiHpNrjUmkyP3rb8ap3ip2fYCa1RDzLgMG8clBrpecOqp7vqIIMN4USL
FulAOTAr4ID6Xc9XlBmjfHljospU8dciT9Dgjfl7t9yW0Y3C9q1fLS4ueGVvax82MtHj4oB+sk+o
iQJqNOil2TGVTYA61HymQw9TGPya+Ki28VCp5UXyL7msUT37TzNQexTcIw/FH5afCvfTuVNUaq6R
u/ivk4se1LrIc2fqXaXlqR9vOZiRFwZ0syFkr2sf/RILpRgC/3qu6vzEBbrEluwEWEeQYOnWLHHD
OTb+IB67B136MWhGbIRPi/PSTVsUcN5evCotxq8JtXEYvuOBTCX09xg3Sx3P9IichwEfK1OHnVp1
2SguHQzK8tgEB1NtB1IcO0zIZZ02GBartOve5HaTXpu59ItgG6/Pqj+iXLqvMUOU9sWZ68tSpZKu
2EQAdCEyUyKqmgIFbJ1IPDJ3aeiQfl9tP7mwSVjbRwkkTNt3FETjgoM/lOYCj7lH3asT25W5kJGL
QD+weOAhTyUTu1rsS6e6Duh1NEix+sai04xRCe5aFcwJ6tUHX7tg7KMwf8cWEOV+l1J9cruTKy8e
fTNk34+wizJRgaFUf2z3JgyCr7Ti2AOV/wR8/IS96JJXsES4BNrjZWRryqglbwM6TSPqwWjVVPcC
TQpUeVVij/5OHMgJAc914Hhui50Ol09RP24mWTuARD5M81qdu24XgEGFRTwKLCxAJn2eOeGWOJb9
Yiidln4H4LR9CDFCIKxABBK4EWiiE+EorKNNiCDQaS+zrMMInbP3FUXSFCcE7BtIMIxQadOjTc+Q
7LssMayOStxEWl6VzSXeDeqnJa8awGwBamJ33G2GL+KWhzyXDIA/EBFnNRBo8qwYTFs5nc029vuO
qNtY5t+L138JAoE7onzrBCD2ZtkdUZfHWMgadVnD4RNAyEY3YGvG/O5ldR7aLRZTA7dniqtJgckF
NxRkLbk1+RjdTfJwXXeDT7AKe5FabznFR16/SKehhFG/1n316jgUFsfecSayt2ZnOaqkK1Lbu+X7
0kBf6M24aVsDOAKz3KrzqjHwdyCT31b2puur4DnOVhijjei0x/O5Cpnl/NyK+YGZ34sg4HKGAw++
w7F6quHC8uohp+hc+EPqbytmGZ0NcJKb/lDKA+qCZf7Bl1PnPsPlvg6twPw9bjF3OfAtChPK6PEZ
RFkZk1F8hkB9ZfiJZuNZeeJOLNQYIUEU6QBLSXuo0UOlq/jpil9AAke0bcEwc4uTL0BLZNrvrvAL
BLwoBQDTmc8zxQ9paAUIyd23rmluXT40n96We1mz8ge8WyPqqmOQbuUugCMRAg2bQSZ2PlIgM302
W4fjG7ZMSPGIdpmKqFf9yY2OjESTfS62Y2W7dGyKvTZigDGHKSUgKqlrPMmawZ2GHZqQ1d/PPgkR
LDdIeAfyqyfhtduQ4xLqXGUTBqegGueXeXO+PYo3vAvtE4M7BND/7zTqw1rnJFqbYkTsBcc/hD0Z
DyMyEWsfw7AG0eESb2+2KTh6kCj+Nsba/V4RtUehwyysIlgsxey1Bz9cL2YSGq26wku6vADaHpT6
kbj50zZBfUxu+RryQsRwIlVc5orifTI41KJl6E6yLA9FifH6tpQAGVecmBK1lfgOy62CjVqskJzW
uYG6ElEwrsu+R6Ufqxat8ncIwxCPULidalaMu2BBLazVE3NTby2azIf1njjtsAdt+15Y3A29ODZ1
hnewzHtSut+hcLPGcxBkO/ytoBskGM+MXKKGbzdv1gckxFkR4Ak05UFxeh5DevVLgOw18cDbW3us
NxqpKSxROh5oIjdCdyGepAffW0+sL+YgkveTHbrGlRlVPhjsuZbynU/KQcUVLsnOGAfNPMprf4JM
EpxgPSleqmZSPPJNCfOyKfHvJvVa7xZPpkYJdKKE66VIccQJNU6bGqQO8GjHJs/jPKjcLM9VvzO0
e3IF7556hoA0XHP/pgqud6KrxxRnEPBX36hLswAFgtQEUusvwIgUtM2sqE3aHlbFVtLxWcN1QStT
swcwZmUR29Ub9wIsHVJo226gJni1PmoQeOjyMMoyxaGNqQPfoRXsucnV7ymYWHPtci5gNhS9+Fxa
X/+d7yZvwdkSqwVOk2z08HeraBOFxTb9uRNL2EjEdNv6wU9FM8BdaWuEwYrgtAl8H0iGdYas2gj+
CqQxzhwhoECZL4BdoYAsyVLyh8Hz3+YQFpmj8n0NeCMrp058InJHMN2r6TbxDWcjUIbVowMsThWV
mbtV4UfRlJhz5bh8oQv0p+y0M+47b3HP2izieygQehfgHf6orkZVctWY7CmQ3RJHj4T5iD5UuKEU
6HoAgB28+nsQ/0D4CUynPt/jXoxYGy2OfdDDn3Fm6uaiCY8OJej6WlgfRyJs8PoLMjuY6xZ6QOcQ
JKxZpiuTq/sxd6HuYwYq9i+tLOCze9EcDP0AfhDaJq3qfk1KKJqdKgl83xzHFvg4WycYoIPlKv8M
Doq205gr9CCsQYCC436qZfsa867NKMDcP2GNsycSA7MIUeysBHbjqqsfzYTTLQgOyIkZAiTc5BDq
bg4aDAYtj0O98E/WTfyGo1P45whdc1CN217QHNQ7FG/5tYV+wISD8zHifvXBvYE6ZOBltINdccmR
f8pce3ivWX+u6xD24FIGO6VxCoQTdAPu24BAJW+Ut+vopQlWgiQRxxv8KHduUyTadEg80C03inNL
fsmBsF29ET+d1eBect+lGcV8cIRDjSEKe+nNzMS++7MF7T5w78HgXIrMk6iHRB7OajoNgwivqOT6
yaxGkDACkkKEBJ6O1YuGnPDmX3Ip3GGHM5mgWXJJ40EMHT0OBic2rLxgT2ws2gjDmd+neYg4FwJs
TfqK9AGoC9CEhRjNBUiIM8AUXouHCQZwOjlsfmg8i883BgSpNPOXDF348oJyPZ4NATgVrzKkXMPH
XYMiPrB0Rd+DPN+GTLeV3TutDL7Q3CxwWE1zP7cKuxh54g2wH98nPzRvLWyGNf9pB4dHLVjBxMVJ
LGkFnKr752kB17CAazLIcErG2g9wWyr3wIz7YHPUpBOEmDgDSTUFrA0PPX7V++zdkbl4gMEDYtt4
SrIrCkwTQZ0qb6EPFLuf5TKlhATATRnj/RneBvzv2kV7xHGTgPcER7DUwaOvinVn86VG/xpN034B
MlT4nr8PcJbYUy5t9aigLzQOALnWGCQBfSz530oN6xLlugguqMg8WNSUdyVKMawbaDahZbWb8g0u
seI8rmZVfCyN7xzrxX1f+k7fnLGzD5yPG5ZrHByEj8VxrfN8DxNpPOkmZx/3pTBzQ2gorrr1daEz
bgKeiaei4e5uHRS+11Z4ipyBHhynX1+8yYPrYluWBgIQDU6bCR/pwKdHOFWKIHrHaVVRQOfQS8ql
HtBlRzdbJXJsX0skCXmw4Cwn2S6nvFnHY7AYjTeiIIkNWPDHqXC0RY2+bNYrpL54hxCqaAePB8OY
/1Mv5XqBIfern5CYm0Dtwu1+zNXYwI6RqB1f/T6EfKpBeuI9bJ1DOTR071mOR3jBwSloYWwmDA4o
PMPxD3yA2lQfNXT2o+qc6YLQ0smYtutFrGbFaVkS71iNrgIOXvOebN55Fx78L+bObLluJMm2X4Q0
TIEAXu7DmQ8PZ0qkyBeYmBIxIzBEYPr6XlBW30qpqzJvvVxrs7QaJfIMAMLd997LR3M3DzjZK9UW
z8QvmTg1kesbbAqTufVQSdpNnNkx9c5Q3E96yg7pOo3Vbvo4V513N/PdwhETIMqQk+SpTKfnDOzU
gwgicz34Mn5R1mwzcSu+OEwXthUhk90yTerUKQIiJAcPztA1u5iq8XMkzJeVcbAnjs9wVMFZeg5H
L5Ub1SbBtGkDzThpkbo5dXilt2IiBZ6TmNskibIPlD/oSCWqROgjVC4IpHdSONiyADKsSvJlKkbv
tm+DDnv48sagh/mMGqf3OPbsrV9OeC/GwDBCx9w9Nd0ywFMAOrXeje6+gXlKF27HqMUVvJuhltle
jqTsKRg0hwaFSF0ASJjNcK6Y5pEcd2hflvgNV77j88AOMA1F9CC7REXFV6fmq4tdjAVeFQnoNtnq
v2inNdyS4DnRbRV/rxMnvJ4Z+7V4a0jFWDh58nJnR0pubXu0r7hAi1PkjvK9KiLMmYiSd5g4PH5R
J4/lkgaoPI5r3douyd1OFadYm44JTEIUxB4HRKDJS2idZx3fcbXRl2dQvPA6xdmjxthIiRmCRcmx
3J809ceGXxu+lGXXn1qcdTN5PfKWnGOOHHZ976YBpJVqunMLAzzBwsV2K+2S2Tqpt3PuxjmWT2OW
rS/7/IUAXInnq83cXeMk08dYtdmdX0I+UsFAS1akExmoMZqu8L+i6ECIguQWiWVwrsOwack1z/F7
P0k+OhUY+46QRvtt1mr5KLA2X0WLPRd7mVgoBd6wKrBT8oYDQ9xZPMkPLgMoMgtDpjDHiPTBmut6
vySOvoyGMfmYaue0TEP/qpMl2SWRoJr2yuaR6EF2wwxLkeZ0qaLTCboOIxdidBYDQ43J45OJp+Wj
LPIKcE08HIDLRdXGda2MZk/aW2Pj/FsU3LR5ZmQRuQJ3bJkSte2WFh9rNYbd3ZREJ2LE1bbhSDoH
RE+vXMkJX4xTTfiqqcmezvPdpLDzdJl8jNEnD5P08hVY0QZbQdt6MZZRO2sK9p2VLm9tPDWfek10
qc0Vkquc9LNNKjnfTJndMaDT8hKEqEr5+OAFyRcm8JgR7Lm7LdvcO+qadNdkx+jTWSHBWgSmIYRT
jscBAtHeAmT1QEiSg2ECnhU3suJJqpcFL1tYY19a5vB2qTFdcc9Y16nn+O9dwoeZem7C+Zm0yOw1
Y7wQaWgTJ8tIxCYnvTME9oLBJ8jr7QTdcg99z3nhYfJuUBXPyMLRxme0AIrMmg91NuU38Zxzj8RE
VL3NKJbxaxDN0UOY3JQx0kd6icR9XKXVVZAk3beq9jid4uu2WI7Ms4mzakqALl4O0llP88W6tAlz
St/AiJouglyY2wFIcnwstdXFrzO9A/UjaCfj1WW/hF7SoQPF8kSBAuWva/xXTg7IDQnwRMQSKX6P
Wit+NlWdAr7KI9RzJHoAe51tUdjnwU42ju/vyhKsiO233dYN02PldPA9smeb8Z/ZhouT3IfelfS7
UxczXm+6EfFYdcu5lAzvs6TbNbZ/KZY+2xpB3K5YruPQPFuK/8cjmAsh4TyIGVovxNF/wFD/3+z/
n1TFP786+v9s6P8//9b3/9OfOn5XK9m0//VH/S8MB7gOuNJ/j2b9CXu7ZgN+/Pk/wgH+b0SGiAZA
iIanakfe/00HWE74m0MuILR9AcrS4Y/9Mx7g/SalRxMnI0kr5fj8X/0fZFZX/hYQDoB+LALHxqgZ
/CfxAAIAvIA/xQOI43kYWlFppeO65A5c7+d4QDPbTKfL4cMIJxweUumjGvTRqG3YkxEEI0wn67B5
npe9Y3lcZ5lYmAK4/vc4csvkNa5j4x0DhkSAX4DeFC+JxN626931eVDM4C+cwfPMVxP5GO3gWQUM
qL0Zr6/AkA1HoBQmODjZ4nZPjcXonMCOp+5RMZiITlUWDHuaDjSsZYih8U1La+MRCVq73DKMCdY4
gyXFPqdOoNpbwnabORwhlptG5ItcSEM7G7DcADaDwRG299j4uzZurM8pLqZ6m1RZ3B11KOoPryYC
qmm08/aWKFcLwrEInIue5gg2TEdIKxhrnvdSY+3cDnHeoA8aol54ZKVb7hpl2Ux3gf7FXcIAtazH
+RFWYBVvvKmZXy1XEQ2f+sFYT9iSVcHEm0L0ap7GcWYEn2efMido9klQZuMxrZPZIynf8Tl2FpZ9
3EJ4sd/42xw3ppmG8VMaqcB6iNqpwb0cC4ZmdooZIa9aR9wMWVLNBxoeFOJhiSyCxH3cvmqb3PIW
0BpP7nQeum/QQWL5lNY1uqktRLPAh7UHZs/jNL6KOisxfWI9TrYcs+lybzynLQ5hC7lsI1qHB/yS
OVG29bUDLm0ceMQaRnGwKbzWe8SPMoBDyzPehc7d5hUhLo3OxQj4YnRC9FJFCumK5+mS7LFjp3iF
ornzsTcPU3sLHqUB7DMSWt6FCaHSvScGuz2XQaDwwNM/X0lghd4G90f4xTDmiXbIUXG584RJX1JM
QyAiCWb4e4FTlCReQjlIw1FX7euYVfmHalL8O4jrifNNMaK7lzolOmIGxK4MM5L/1Wmprq9Cd0Wg
xb2uECbCOZuhtpm83aHHMFuzlUjSz40oxndX5cZlcAW0dNsThVw4U2PssCKO6dYXGAfBVULYJD5g
YugZKXUzmGQMSFZHWdbyxvh0hyWILwpvqb1tfTTxA/Tk6Z5ZhA2AV46D9VT6JA7OoeVws2knpKxV
VcUPNURiUWe6abqnryhmTNc/bkWtu7Wio+jnRzTIY9PbpGLhn1Jr5jSGMugh/GCSgPDwzS+8EpKC
jsyE2coqMgjOm0akUfQ8pSrAmYCpZY1DR1PzGlLGuHdlUQ3x4Y/LdXHbWHwxjuFLr6yCR8MfF103
phXJlmawhx1Yqbq+TineuTsCzFvbvCcECxhY7PzMarnosVh8cbtQBefaH6GbJrP0sCTl/QOfiZdt
snT2Xy0dF9cQZPRd4Ix08Iyl/Xf6AswSday+5WQtTq7n5pc0ibs9GRwBaAwuS1A3Gg9y6OL/qOqP
xEzk02s3SA6BVRW3snRlvvULO0sPuepIPw2xhlGx2GLc13lsv0yDs/osYG/lS058qAnlrZJ2/Rlq
VgEUi/bljf41upRzhtFlJk0Lu6VAyTR1XBHKVOUzHtAItuioboRB7thUcGbuvVFTBdCWe6cEaRL3
zyzTz+UknsJ0wv0FX4tcvG8PWj+ELjUtvrxRwR1IJNbnRvSSDGltMgdFm0G2q0qE4j52s2VbREnm
bmaBatU4cn7E22lRtdEv3gdOpa6dsOE78CzzyUwrrTvuxdUsCY9hzzYMHfQodgxgsse5SVGngjqc
7xZMbAwW4AmEwpl5HOvPhdT5LVLzh52P3UvoKCX2i0B13wY8Z63zUKn4ZSpW02aXnHVrumvePcb4
0JjXKSI8RPcRn4toxB1YGnVsCi7dQTdevyOZVl8tPjd0BulxBCoYOlvVMPPZssqBOzcHRzOiI6Yl
T7My/TBqrp54YuPfb2LoIpu8oam3o4RZCpVsejdGkMf2Y9t2B5H0FTwktNJ2m3ImuNu8rfLrJYLM
hbGjN7+HGB+wksmMYULUDvFXtUTeyalq940GTTGbtWT7nmUWhtA4tucnRlfwd7OktTalcCPoQbPW
4Tbyc3evkiC4XcqyONt9FR55kpjriiHJFqYZ6jMi1Kms5fI2zDWoaeOa6tCmiCxY03L1ztGIfwDD
dXbKVa5p+BGLkyVlxIpRx3evAKEI2vcqt4hbG76xzaSxCFoM+78H6fCBJt3dJCVyr6YU+Tz7Ufwa
2oV8s8JpRL/rm3ddj6RC8jkj80NMBHeMHJxdxnXBryrQ7vK8yaOLXQ7to0/XtmNMMmW7Lhqb77Ot
+w9syu09T/gWBAz33q2Abfq742j5ZNLB7LrRYb4Hd11em5rUwK4rXeJ6sRs+NO4sv1bd3D4gBGSP
PDCrPeGy5aVwRnHRYerwtGnim7Aslt97e3FezIIi4YKoehBEu7bNTDSvtme1I2eTDK86zgB8NTLq
+tvKTZdPS9Vgq8dJxINB438dToUnRPSqqMiwf5dWnu7BSdTFxsm6sNvY+TDfpCoOXsGUcLO7y4Bp
0xP1uKfxdJGSaAM+Qj36/iYfm/457ALOfh4HCJhZtiycJ/Gi4H5q91Cn1WC2rvY5jPORi4h8S+3J
w8i0GpwB/oKXItDos7pYhosPaEhS9Uflsdc92aFWDvQlqlXafphV2J+0rsT3Kk8UsAIe7hvhedOa
3gzK5Zg6EmT7grBY7YmyGZ9xCN9B+HmImMFuQuD+dk7XqHjMJcy3vrjtOmjGOJ8LsllT4J9i109K
cvND2uMy4TJWPjfXznHwCu5UXFvfXWlSG/9WkjEKKeeItJzlMgiNMHiME10fufwhwxqBqMzAzJKw
cGzjknhre+ZKjVBA24q46w3JIjewHqE/OD0uYBAoaNEd4c4KHKLzpjLfeTOenKd7ExHdqWbfb44i
oxTiDLCxiNUj3igMo0Nj7mllp+zaiSc0gyaeXUjAwtCXuTzOi+soj/ovQLeaB07kcMADAecAqwDO
UzIfGScXQ8bmG8YwUR5tJSOwHpNv1EFOHsdHGeGo9tAlkmM+MBhB4JTQcpaQ8dU4igAnkMeUfeMz
IHEeytZHic6iYbgXI7F3RCenIdpRRNgUyMHuXQq8nlHvaJ+gj9t0v1YWXKBFCHubFVN+8uh8H130
oHTnN774oDi6DaocLE/bu628crwej5AE6g73o4n6iUsys6qDFU/5BX3Xu1SMJf2jbWKDkJD0BSmx
auL6t0DTIglZIJRZSRC1r4yEcSb5C35DyNWrGWhSD4DQq3xnQ8xNsT3aFB3T4E16F2NMw3RngZbZ
hsXMzV7S9+yrBH/aZqEM+ArNWz+V+cKxvPRdcdM5JvieOBJ7sZXO21hQbe2nPLBAO1TNW+QkDLXz
tOTvx60JyCv4DfIPgmsO3mbG0cJYpgFICrwYy33aCy7SulZm2Iy4JclxVGNdHCp7aZFDZEISwCzC
urYBeKMlGGE5VzQ+Go+zZ7LnaMh7sU2I+3wZK1xdmSCZRL45C58JBaQQIXqePVuSQ805H1Lvym2Y
VBF4lty+XYDLdpN6yn0Om7y+juqJz3+GqAA22+TyOhiYYe8T2/ifPbKyr4imA+mXKH/zM49i3inV
9M3VTvsQtqoA/d6msX82VoD3yPX68WyXNkwGYYz9FvdJ2ZMHWJuAtHQmF5pR8ZwnHuioDikMy+Ay
qvCkwxGPypoUtGhV4lEwMIw/PDFmFzuzpzPnfwjTIUSd7msgfa1VmmZXpd4CHSiybBKwEdrTmqFY
Xgj0Lc/GmY2Pf8ksT5jUJaZP8t6XUhTZN9eLld600xQCvOIK29Sl7+CR5WEhnNU+rvyhP3Vu0j1R
fhNe4/bfhPO4wqrWhjBVSU54i+uCBScE2VKr2zcQKs9pk34TAVFje8mmMzcdKYGS2DisMBu/iNAo
6Fjfi4MVNukDnr4cwa3yP8wgrMcK3f0Ng3b0lMxxspecrztXWhXqb70A5LC7Wt4H3L7fSUXCWsJd
7n3RGPoaMGdL6u3qbCzbY9vN8tXplDfsgt5eMxV89OHoBPx3Fbbz3YBHZOtCsTyEhVynwcxqNgSc
wTZ6tTecIHLWV7POpiOHJQ4pesqwlFJvYTpjOAns6R5Hek9isnvJpEw+E88MLm7n87CwPfe0VNOJ
6m2+863W/SKaEdmjascU8Ru4657ipDsGs1vfu5bXkY2QlDbHyZ/MeZrL/pDOzvB5Kh15hLIbPbc2
wYNKDHcQavBNxb0XXS+l/KYmCI8QrhCjN0u0VJcQ+/5JDwv3SAxUKt9GmRteZWpyz5w+39MxSb4F
Vjuc5tTx9jjrJoQIZQXXNmE3jCAyYAILVSRCdCx1+shTsrypQrNmujLkxrLh6uSsj7AFeV4UYRPM
gy8qi5Ktgfay8xqH0tb2wm1F47dt86G7JxtZ71NvHNjcUYJ/4m8NswY7FXjlxc8t9zRAR8w40Px9
61jV9zAn3JFJsqpR2QcLFZ7qxAGQ/iBWrUrf+qrvH+o4Lo5M5qyrzkoS9P8oprLEpCsJYCV4djoN
N3tTRot3KC1Wkpi4L0kII69c2ToeHsDAfl2SZrqivNCnYg6669JIe+W7+3du1ZfPQ5UOLWneLlsd
zZ58GfMJuUzEQBAdV+stRotsxLQCLt7l+iTy2mXeaarH6J1JJMTP3tZ8+V484EZJS31xxhKDyZi1
drTXbj58lF1L4+JQ1fCcjHB1ddBQjqMVzO9y9Mu7HmKUQSkXw30vLW6i1F143BNb7L7ZExkLCFB6
oZjV3kun6Qn9zjiwxqVETSlqgD45VQd3L3tOLCxjNChcxtjAZOczxh+nDGRWWFlninF8wqkNf9dr
EjVyIsLEafDo+/ve+MOhRbL2W8bCNdr3tqodfRAtsWVEdevNnmx5ZKcCQmKeT5c0tpLzRP+xKTRL
dKhROFu7XAPPL5z4vJI8QVDqmvgATt/Pk5ZZSewyEMU+0LzmKXCcl4Y5NWHMCUCuM0TFfTKp9k0k
NWbMrABwibX2U9cn+q6cAtmxSMDixpGFb/JPXT1AkJORwTEFj2i8z/zBiu9mwWaQoRui59ouu30Y
2COs5QTf0ZSMfkC3Ys87YqDlI/Ugmc7Rg5guHdayFKLuvpoi6ZiYsXhkGnXR7Yy37GHrl0zcS/9I
5WkRR4ywyE9DCyWhGqxbDsD23ThWcZ+KpGXxx0oEwj3qklerKnW05o4VCGU5nhVN0kOF711KjKM7
mczl+8JygnnL0RudnbS6FF4IyBUW0snxKx4UZklPEAc5/ijWDQtcTPi9G23s2ULStO20nA01QAAC
4jjZwfIgl8F8acU8n5Rxe30/dwXkvFS/cRxXT3kI7hmKTnlfzenZ8G6PKBbc6GFQmO/+iL/jasn1
Yl8lMuzHPdkF623pRPslrPRtk7vVXjH8hO0qsy9ZUtuPXZdXW7GwpWDCHPYaIcqdrMQwL5TWk4pZ
PgReq5pP1Mx4l8h6UG3TJytSd0F1PZilONNO1kfijsGbVWXEUBIvvcn5lggJB/lOBzGD+nQR9ZlZ
j96NvTufTQqMtweVcabmEdwKHhYvY64Y+hFV5pgiuGb5N7Gv52uVSSBS7qJZxBH14IYRDBzSqVKY
7BauufMaGyq7sVcImaaw1CVSULBwO9RvMvWo4cr5w6mm8dC6ZfYMmh+KlcV+BB2J/Goi8nRTJEtw
68ry82JR/dek2KQK7U+i77mDCGAR3MAl4o9TT9axTrNrK6z1c+8Li40JoX4NYV5mtAaFcu9z6ogJ
yF6Im2yQxi53Oja52dEPBYy7xixxlhXPyntk1Fe399nCIokdotyYgphr+0+yCqgAvY72hcQNk6DY
z+wWMuPA4LL10M5YD6Bsi8C2ZX+eW4iKbGdAek3Swb9Ytc0foLEP7mfkFth4aTccgjqjllJsCxLg
RBPGAwPNSLVzmq5tLlor6F0qpajaIIbhyRWTMzXXVCZRTlSq4zEz+ZKmi+8UMyZSEFH5P033/6GC
/Hmd2b+amAt47RSUNqP+4JddZi3bgEY8CN/DQM5XYWVscWKZSEoOSyV66ysDSc2Nu/lWFlbz5a9/
N8igX6b1QRhhiRYgfWwZMv3/CeYTBkPPQojla6j6+gaiqjkms5PvFoau2IRbc1JeaR6tuPCrbW4s
+/DXv35dCffz7w8kM4O19fBDSYDiF7VgDE2XYCFkD045wBSoiTQsJyCKgbdll01wpAFnYhmNswPg
ErcPhJFgWAyjgnntsQ3AKxID8L3XyDUlsV/SIuxNBWUMsg7qA06lLm7AurICYxdB1Q3/2MOItsRW
0X/x7f3PtxBKDl0MD9569gb+L18fi2RSZFOG4YvtpOm+sokKndIoy+bf48oXA8vTfGdFLURcRZNl
2+85boT+0EkGtPuxM4yYaFtAH84im4pzbKy5vBiVxO5RpC7KqF/0oN3V4oTBxplzz7r+m2/hZ6QT
mg2lky8FqlIk+Df/l2/BSgOHeTxgHRYGFMEx7VJG+RZQE5vEBgNGvK2OU1LtFXxHMDz4cJMSyAhe
l2l89vuiqo5LZ0HgcX58C1aLr+H+P3+RICJsQeHGbcLr/PlS9TzOCxmDHw8wBA/goaxAXaoh4XVR
ezzodMy+R4VGbsqLhQ/5x1URqYjrBF6cG+xT0FVMrGSXzkxAxRL9zX3sra9A/dheuKp0IiBJxmcn
uJ1cYfuubf/8CptcLGWUgqR1/ZJrwCvgIb6VSdsMezZdeMAiWz613WilPlBkF3vZhudmmt+ysk2l
FyExgiHyNsSJiU1neK5rmjPSfr2/bESX8vTMV1mIkUBKWEbP7rMQMfakqCsDAmd9XviAptoBG2hF
z0FR3YZHK1SV4gdW1getU/7o2R5D16xFPGFzQWh9bdIxHB/GPg0+RZMnSsh9QIz/7hpbb4OfPxxP
+DRbgk/JD6LwF2wYwkXaxC3OJm3KaHj846Hau4S7jk7DDPKWc0FgvMrQY3ZSdXNwTqZ+KW+jOp0m
PDUsC2L6MSFSA3iuuZf6yeM2itsJuFCVtd6YQDDXQXjz1xee+/OuyfVr9bGKhb4dyYj/JH65wRe0
FWyvawKYV5LewvmlOzOsAIyhj0xKATtQvnfTd5qesMsyd77AfIX2LsBBzBefvvMOAaPPjlGNRAsx
S/jk1gNZ4I4L5tA/VIEtCHhzTfW7tjCoTyFG2fkCMltlFHm1HY27sDNAPZuggmjM4Cj/gkZhz5/+
+s3+/DyGDxe4DFQDf72MbR5Lv3xL6Qhe3S9isCMhgQCagGRbZECVKrti42XWMdKwFXRh7WNzZJ8K
cbS/fgHuz8+ilVAX+RDuhO0BugOruJ6Wf8LLLekkZpAEjMRTdrkeWKbiUwcvIWORP1QpPmbpnyMI
71+wYRLwLdNufbI6ifu7SAW7gspGZP4OUCTGahfcHFMbbwT/m3OO00DHMeErNmftRRT5R2EKHOct
/TpwXLFY1bCp3NgCtcqs9fg3b+7XjxeF3XPC0HFEAJQv8Nyf35xIg8TGxPaN5qq9YVhUgwIwJa+e
IUd0QyNsCF440ruKZZF+beyaiaiUXRHvWdUae/sxqrUDsiOI7kDRerthzvMnHO2a5KXliKfIzPkl
MDW3DSxyuO8IUHW3w4vl3GQTUFmm2kz+wxkO+K6pawAwM3cdyY+me/Rj+rntX7/j1XTwp9teurxj
rAqBKwnnOALbws/vuLQURCZVftPeKg16CDe0Qapfx3+4EuptyPRsOHCNqZtySKbsKBSjY9oKOjPd
4j3Z//UL+sWfsL6g0GVHj+fiUAhcT/5S8VS+n1EHYRDXI8f5Geee9YRZucZjbRw2OU5eMH8e2KOC
GK3LONuPYg7j6yiqITIIkOBmM6K15xsnEdFHnbI6Z09WKLiVXgFW1jRF9dFBLIwvommrG0Nyt3yy
x3CiRVw1Wh40zavb9OKTYC2Ds5ltmwHkj//VGkSD3mAPloSGiM0HZFtYgHuPLS4Rpclp4VelAxW9
Ktjd1FTUu/O6bglsex8n23jxsoyldLh+KIxrBo4lfUXKjxwJjVU8RfSXqFb8sPKHiOpWvpecakgO
Jy+ABBziXKAXFrGJ9yqkKUepjdW09/KyVaxfrCL/XM85d4qxXLaDlI3zuY9mhtpC0b6Bh+4klscq
uintJnC2teuUrFzSFRU4uAOQcg2fLhkWx6CY/fhi/7+Zif4X+oTWM/Lf24T+e5H4P1c+r3/+D5sQ
qFCfh1cU+DzDAIX+ySYkfoMDyi2AN0fwCHI8ir1/LHAWzm9U4jaMUeFwhwSSx9M/bEK+85sn2FtP
gQtHlFPwP7IJ/XKi+tiDQmp9ljf6tvBl+MszvmgFOwma2t4EaTsVp8nJl2e/ENFV3VX9NZZz2/6b
59D/+I0sGncdDjVXYneKol/OcLuyGo1ITwiohufjpUKSdwa1t3Lauq45CMahD3/6Nv5VY/DzScb7
oqmjdhB8Fes/8peqWrUoSCCfV6fwQt2M1seNh5ySe5vFXVhamjRyH8ggzvdk6JMvxleWzxIQ/4M4
b/k+Ni7xngTV7YW49Bge/vrlre/4T/XYWu5jBbNtV3DYSy9cH9x/Omc9BSdOJ5C4CnY/kSat+wDC
P8SYO/Kc3OELnGqW/ioWGv31L3bW9/3Tbw5cn2vI8d2VZkvn8fNvzkwg2RyMhIxLwMKuY4feMSm9
BSgYjThLhpSNGJMFbndnkqZzLisHp92Wfm85W2ygpOvZZ5qVj/jFtfU39YfzSxHPpc3L4sUFPjcJ
d8cvRzTLkqAVrV6ghicfhFJWzNx3PvqnAgya4TerMnmyOuYgOxFQpaIFpepD/ejxCozrb0bo7KEy
dWHdpEg8bPwMLHAQf/Mhch//9DGupZrn2pRLrCEJhWcHv5ysVZgF0ST4MHIRi3O2mlF4N/llFddO
0u6+KdSxveNH3XPKAPG9rXPMpnQm+g6TbXk954l4DTQBYVYRD/2DhSN4m0MuBdIWdi3O39Uu4/1w
zrBy1Jl3/SCcr6aL4Lnn41DC5J2L9AiLmyplCi293I9wUqYHP8qc9yVWCGiNy1lSErbr6uKehcIM
7KxIed5DHlWLu/c6sPfsAlchbhw3SxVTfJ1003AoIS3k93BPEDkSWdc5Nt/C73eahxuTnEEHUj/J
TsDFbeIpfAfvw8Cpy1qrP5vS0kzxRVUfaQfXjTwaR98G3nIzbgXmha1FTpelfBCxXbINdTyfl0BC
A7eVtsifdQKHSsC8odvXepy+JjIFpLRA8za7IHX87HrGtUh6aimwjQc2P3HB+Kg3+JB83GVN5T6w
UgWKjSZBxZ6lPrvxF+y3NzU1rb1x7Yl/tabSJfdTBAkxOFWsq4I6n48SW3qMSITMjY1scZF+qgEN
/zivs4MkWHe2RRBnWe0oKrOlX1xTyWPSskmOYvnAyr20/DSg6l8YhHoM9EmLzHcG8ydFC7vIn7Fv
9uEuSqLwWzmTH6S3ZPdJ5ZhpQhlZ5Ds+bnbKSAgGjNZIPNwHvuY5vRA2vliDntYtm+maagt7HmkN
E8Pfwy4tsB9GEf6JhJYmmBtqLOCZbPFktAiZTEXLdjGjHvYs+jMQHa2Ea9A1Np3sxDrlODfpA47o
8Fum8GeTWMaBtPQs/ugrx3kQkau7qzgvgCo7uWDvCHN/dll1+MuiQ5Vi2kFtbe9FMsFVb9m99oIE
jVgWQ895agRQsDPuJRwneZWMD+xLzbBgTUlBkqmLMgGxaGAPgmhYtF5o58orw69VZVUYri1VfF20
b7m/N0HcHVhxnH+bcyFa4G0Fjyrcp5OzFwbKflbV5jIvwWXEgPiNXYuYEagZjx6B+d+FcvMb8lD2
J6kxGm49tqLzGpZJn/TYebc6FtU5AQn1IjpWEXn0kxRwTrXDX0PirdfqIPTA+5+JdPPFhwBb+5SF
vox+hwP6DOjfWvhcu36jncNUaaKdPRX2rh57B4YvWtFGZ7H7AoI7JjdeENCF85pjCxdowcT/vfBA
i/o9YMHdJ7JB0QfjBEG7x9+Ptj2Mqk+qgTS+8UKZQcCDlzIXodz5tceGtaVvnnKf6dWm1XX+UijY
gfhchgQvlMuONWZXgBgaEsz23iYmsWH7G8+vZZwxXTLdefKXXLxn01zfdRNgsaBtYdHg/Ty3mVZs
IQ3wPzQsaLo0grXu5H0CD/iSLnJ9wPIvukNpfJI16HTfVRh1Ny0rVvbGaQiC18x5AVXMKb21MsUH
QmfGUnEPFXJOLWw3xYgOMnVJGB0nqcSuZ3XBow11HNEoxBufIEBNeW+lN8iDBhMeflWkn5JItdEY
Y3oXsHQzZj0Bb5uTywYVznIRcluN1qz+JUEIMiJIPHZkg0nvTYsnnwzeMS8KsrNWTJB7ENp9YCSv
d3wyML57ENB4Q8QziGNkrWzOIjR6ZS2HqHPZPp65rjqYNg8JyCZsSzGjn13Npp2PdlsKfa2S0j97
OJaOecoeV/wUAwJ8WZsnTv7ynR2u3k3uMCSvsGzED9pZmMR7UYi5uWVi8VjRpHcnIqPmYfZAu2wJ
cAfEGqKwuAy6Bk8CvvTeqtn/JOwRFHNolzzL0h72jemXN7ZU4gyqlR8cFkw3nD6J8sOHwqjKemBj
iGnOGSGu6MSBbMXngVsB2HA/pQei43BZu8K/xQgNfRJ9Zz/QxuzyAPuBWyArWL3or6ZS3A/heGY4
+0nFoXtdDPN8ADV9JFoJqNT5vSqXR2xO33uneXQU7J3CfZ+T5K5bxoO/ZPeZxZoV0aHn+l6HM73s
EQY9Ayua/YZPZRPcaFY2HHr2MEC2Ha+mdX+GKDz0Y0kc5L+oO5Mdu5Fsy/5QMcHeyOnl7a/3jVzS
hHCXS+xJY2tGfv1b9CggQ1I+BXJSQE0CSEhKurMxO3bO3mvTu7d2Fl/zc4z/iEGL5+9X2tlxAvqF
jQ7aCzudgKNIQnAMZ2XnGkkL7W8UuLnV8Da5rb5MXAIyNm/4rgu4j27gtJ+avIvN7WAaR/w+ut+b
XYBbzCPVMjt3Kz8/wtwpLwSfIrTpzFLi26KbQADO+Joj27B0bWbX9ItGtbUMpFQiUx1SD25onLyS
TTNiDYkD45Eg3GTP+pwmxBj7DqWWU63ZE3FiBtcqKLxgh+2pf2pMFlU7lxZ3uGDoDjk9Jk3LgciB
zZLUvTSBEBQSNHmu6h4suR68K/zl2GPQKvQHSg1FPqz20sjJlL6BrsJwKQhHcMfOLDUCTHORke+g
i1u1kG2/wzozHa2g825aHxYTGhjaaWDLKx8WmxYzPjOE3g/w1SWfsOFBGyFqmXBWRu3hzq5SVGpE
cTJoLhOQJYI66plvtr3KoZqpqDYCeGDdBAk6nyt5t7AA7Wmwz/CjkMW8B8mA/igOxG7uLPCajpw9
kA5Nlj8JavuQJkLVu9HsVL6NicFw7wnNjiN8OsUPnGrGcztK4oaLkrzPPk0ScDQuucgMwHuEVIX9
rH0n+JzaTEzPbRPSu8qHzG1OYFNidg5wcORBEbrqMpnb6ikJUZC03S3TWexA7CblbWCE+guiN/ng
5l53niszuJ/442usHi8TYskzQ2f7mjFO8smeETyNKbqgrx7HwEvo++ERNLb1I2e6+JyMXb/rmnj8
xp31vgxWbF54cLwx/HqEbVWdbQzECXrdi982qN9QbDs0AUdgUnX3pm06BQtnuQh9tjySTdDNm0JW
GlE3ppFd6RqOOo4MDr7KYs1qYHJ8tsj4pHONWOqMcLuu9wA7Br77pgaCiPFoJsrm7Fc9oUYtrgMl
m4l0dJm95IgrQOL5AfQm7GCRkJonOYbOvHcNb6S4sgp1NfnOJUvy6VzFnY+yy+c/JibI2RyRIEs+
N3RrJ4JYk4OL18TbsXapm8ZyLgr298NYemqhFeNMJ6V1smsNiR7JG6ynIoWRUyGwupkJhrybGWsi
coExuydBtN6hQeJ8iSjKmKfiK0fTdPXAQOlYowkDMzDiHcDl5RaAMfawVcPTeriL2dG89h0YbHwF
qsPCwG70zw5n9WM+u+25IhsdO36T3LUmoOC8vxVLXF/JeTTtLQcARt/GqSZx4rMfN+qVNk7zPFLs
HGi93JtFdqCIAwObNv3BNUz0s2Iqr7rR6yNp0shN6ZftrdYar+mCwiNb7JwNrVSYEitvX3Yhja4V
lVq0lXxyFGf0JsCSPddkr2I6S5mOF9ZBzfKKOFdrFybDeBOiX4qYl6cXhsyw1dsg2FiO7m+dokBb
4KMXckY1X+Ze4tmYlPFEyUW0DaLuy6SY4EImUpLn3naMY9NUkJQM9oMY6PIQOHK5EKCotvXovSHs
qqhDxpYmKQ7fag3CKmLne+t2DfkWcN92WezGl3aFaqdpj5I3ne1btDfgpFKmn1Vt4h52k0zsNMPz
s5yBky1jofYwY4fLLMlk1AbyhEIYgHSNkamDW/eMmYsfIf3b90qhYsVkEiLItRPCLjMbl+yo4oNM
8vJQmoNBuY8WEsJtc8Uk+X2Om3hP7V1fEIhDfLYHXNOYXL4WDjSFBIc8607f3wjNeKApm9Ut4Gdg
r5Fpk2qJknHhpI7WgEeMMKcHV3E/BoP9JNw0P2pagPtSESu1kWQeXo/ggzf1SMZHn0PvNpmz76FG
ym8hleF30cF/GieLfSYmVbOi6XjtIq5Ag+IGz6Ebc3YawL5dDBIAduAXPgVLwprredUmLussmkK7
e7GaYYuBIj8PDX7gjaLdd1qsia2ftPSKg4siS3mlt1IVm0TEagxgdAr3akgeeSbIJZzM2cZp3O/H
UH0KaGJH88wAQhMI0bvWsnMMNmmrqed9CQE0nZFvOdlQMe1iLLidfOgZjA9ZXmA7AsTKWI5QSyO4
nsynDN/E0aCUOgXUFxzoaudb6ZvVvhrVgzNIb2YvCNMXUAt35MQve8MOvjObsc88bQAAbC0nBruH
UI7zrmuHm7nU6sJasOZgG9Uj9dpyLNwBCpxts5eiE7ZHFC2bukLGRDCsIHoeUcZhMrCGmyHbe8Ln
faT1Fe8pjr9UQqWH0A+dlyoX4XU7A0LzmhTuLHyxvVDEWPdF+Ial/9GewDEQytxFZMOMEfNZhiX2
fESNiHBWuQ5wmyB/r5HvvKgq4BboROtToLqNMy/1HfDYChynKMRjPEu5x9GLW8hnfE1n+QPNunxm
gr7se9cZOYzhJ8F4m1RkYsgyWpzAH0+BxrmzqcZxaNBSTTzCdkkhmmDs3rgtR4RNkFB8mGX9Fg/N
S4mc8505Xn7hH1a3oh9Tghja0bt2samAn+8693MyNi4BcM0EMtybXwvD6u6UJT8M3nN7ND3v1ZWm
P+D86AC8E0v6WrqmvPNzMz+3CACvO7t27lyiFSJGVSD8rcy850DpneMAuY5k6HHGUEweXWKk1qnu
yvFs1IG6HrJO3zdp2d0QU8r/rFSDG89wHge0RLQ2XPW1cyfrjVTAamsa+OMPKPULQXgFuYwhXGJn
09PxOjFw7/kPJ4HewTnSUtY9S7GY78QALLtwDOZ3hzf8oEDDIwNoFAl2mCwuVQwx1TNGedAlh6Bd
GBctqwIZfUSMMMRP2dU088Cur5xnYTPT2sUNEYztMoQvzVJaxPVVpvd9MvoRaVnctve9LPNPzsKV
trmcxvtYGPNZd4JGaFF03xiehkdm+87nBoXMOam9d4O84LM7h32EWlg8UbY/lpOXXbU5J9qN7yz3
KnDMFyQDKXQhPR5N00zfCjcAqMP4iL6AT5mFqKspzf48kYNyBR+AGmko5FPAQPreJBiETOpxOMKs
MkFg4pvRMp+iehxsouETOCeqvtdYgkDUjfdjY1vfkBYlpNk0BKZM6gvO2JLMRMtEIt9oQ76FpjsB
Y1ySjkA8ZDNbTkleuoGwEx+rEdmMRgq2xVNkXBJ/zcDlhhN2aSYEsvVi6xPRDfM5z/2zU2vlbHRV
0cihinUheJS874NGnxU6LjromeigB1mikj5OTgh8f8Ebd8Bd4n8Xyl+Qiar8GpXiY+XEuvmWDtoF
qjihwbTAhwlYnQ1tjdupKL2Y6VKLAll3ZHRaY9dSnY+LHQCo0MrdgYnT6aeW7pPa4OM038iY8Od9
DHzza0jhtWICW6ykw4j6uQDOjSffcu+noqO9FMCXpWnkukaI000ylCeHZM6L7Oh0Ikn3dPCojqu5
9IOLh/FIAdEp5uAY1jEERCJBQ/tK2gmttMYgUmdjtZ6dbzvLMrY5fsV5j1w0ObDzQZdrVDjesZzW
xWs7KMjhPXgb9NC8tN5nlXIUukmhaPo/6MAVUGzFPJFgtzLmWDzxRbhjvHcqSm6wOJ20bl0fEA0L
y9Tn+5yq5X2yiLpghs5BJESQFLJVxxdBZsanoeqwvWXEP1DaVS6aP4iah6wOvOUG3radHTJPpjvP
U+7NyFfG8TyHorBtdYp5BcX4cp2AtOxPFb1EUPtD3N91dhzX+EDHocXISdiB4dbVVV1KA3JukK7l
ZlPq+lAHKXhtY0rukd0y+WJJAAvep5leyfCy/BGO9FzxtCCRfQZMOJQHyEys6alll+UusSWdQwby
QwvLS5GtPUCgaG4sU9clz7PzacPTmCyOTuszQejgQjSYlFGuH/oqZH6yrMKgaZn4vP3Ed6eHNLOx
Tuq+568Lys46KmjlPcWS1xOGijmjIVG96nbFMlhDtCSpO0UiXgfoJK9QTNQzmu3JQC22b+AU4X6z
DX3t571YItwV4wsDD3WcMMN5Dz4AO/C5ntFGzocOhUMiZ2bEyME1VXl6nSQMICLnw17SZIyeop4X
AusJ1acgjajAjge1EAaOFRQwQ0qVM5GZwgr5EaETqLpAsmfQlanAUIJnStwz4XQFCaMx8RUOvgya
GtJRdxCUDO5M3Q54ehaQQX4OW55lhXY/qplaP+HiBEGdLT6ZDv40s4FMbgbcZKlVjN/EBomU6ka+
p25nVdHIgfvLmux51ztO/T4IIDO+rUJ64LK/dXsT85DNaBvtIwgUOKyoLDHerDNuRr9WD/fQ18Gp
6Tr6tCnxnliE0fFcwUwBBU5ZdWfbzuzhCq7LTw71+8ts6+UGXguMbNlK3FvF0HjPnjnjS+9CLdib
x1S8LnD99wadcnZpXSMIC6SYqpdsqGMK+qoX2Q8ywTG7WqkYi2OvXEp++s+wwWjD9OFVwn57AB0I
xjAL4lnv+cmd12kKPUJxjRiWT4MODYs8avuNU9jq3Okl+2xDc3sKEme4sTq0t3+pFkwkiwFq0iVJ
sIuhpb3g1zehg8lkjfNGsIka2q34lPMFSN4BnjiFlWFY9p3XCrwec1mjIhvQg5Qnw0Zlj428RbQH
WRv+jaAbP0epVYUXXfe06iGGsbANBXGxJQYqYO2DU51Nnypxx1mNlxuesgtEzMPXknlr2ZmZlXp0
hxSjXtqMfBUmB3e+uRFV+dxPLPWqFJQUc8ytbLIUMiNHcH+HGqqnXI11Vx2XDv9uHwyhfQvN3rRp
SFiUVnL2q5JUDJdfoeOrnIgPNzgG/mWnMoMk/Y4lFeGZyzHvxuaXdLYS48456IEMRnrsmq+9p/AA
t2olcGEFLx/p5waviLOKr7PdpqvBwyk/2RSdhE4nhfNpAUZHx7HWJs11Qe6nHPR0G/D5EftWw0xE
INyrbR/SXDmZGQ51AqsMfkJRwR7YpU0JxTdP4hzKjJOYN2QueW/xROO5Glo+0DEZeHSppc30IJSH
tjabKLu5YogS0XHjmk737Mh9ETRUr3lrVFfMMGfEla7rgktu+dXG0jQPauhgtxFnB/MQZZuD5Ewa
CKcmKx5Opm336lBbjaMPJrI5dgxkeeN2qie3BBcGMj+qJqkaKAYsjRsWrlLsxspubz+M6xOb8Liq
3HS854BT1VdjrtQVQrmAc6IYxPLZd6vm2yyE12/ZxlFTIaMr9H0PBoHyFCIPkZOAZtS2C5r2WQ0C
GHOLdqI4zkYeTA8fUyzUFVV1wisEGahmCPbW9Cq8mVCGz/te20HN6d1OmNqGMnks8snGL8LiufP5
2MTGSMfwE+whEFBVEQwPYUbf5BTAOILeHibf+xAOuNMk1HR4EMMTBlZSLpchGFZh36K33dg5RM4W
uGuQ9rPVbaAZqqu4tUO5l30dHjwjoMk/0OWvj3jR2RlSH1Qj+Uf1VWzZdXwpgrDy30eolPNdHiIi
uel8EDP42fQyXJnYAfgCaZTYl74QOVEp08AokfOzU568cIiXLbmPEndcV3U/usZAk2wsRvFJOq05
XxR0rfiLvWBwDgmjiMuT01vd8IolrFg+2fFaHQSWIuPQKzBe7gJ6FO0j9kVMF6lV7KSFKyzC9pQS
ToAHH/JtT99nglGXcuwH5XUKuUscL5Uc8fRXgp3izUUcBixIKwgHd3TlcfCDhLKfF1iwYte3hDTu
zaZPPKBR3ujdYm4DdAtVfRtM5qWoLfsBV1ax71aXr1j9vgkAs2uS2CyOv553Icp2eXG9BkQedp4H
kSzNUc7ghb3EZ5qDyvBYUC7dtjakRVtapoSiiueYYo4r2dIct0xlxaO7upOLSiS8PmEmDmaatnfM
scvv6M+nHz3iwoyvCp/zsjqesw/zsxqr4OJLCGQAzpXKIsMOw0gl8fwiTJ0dewhGgw17d1uki/iq
V5t1j67u2aD03WKVr4/Ix9ptbiQ4eLOKVLrQEfY1arHhROKneZt+GLlTtAv2GegcBu9y9Xpnq+ub
xcA7cqyC/kWrpHlbxZks4CPRDvvZdIB1j236Sg50fjRKTQcAhOvFd1x99lBvRL5lhOc5hYKW6ELc
pOHKm/9wqCPIjUlf1Z5rMAiJiVcv0+Ux/XC2J31tupuko8EVkDB9BN+QvdoDTDxLhMUtXxD2ePFh
lRera145IUx2lGcWQ+8pv8L17BM4RhuFYKwiq0NIY6rbTx9O/GY15S8f/vxsteq3XgI0z7XkhCm7
javHZbX1M8tmsbNWr39aIcqKaCnDAICWAubqgwyAMtLdUdfWZ/VBDkDNClN5xQmYvMow70EMzCts
IA+CEb4wWt+xBUVggyI5WU3JcMyKX7wPYsH8QS8Qf5EMVqjBrKwfQebmN0QNPIsVfGBMIBAwprZX
zE/Bd30QEgwXWEKzYhNEtxIU6HoSLBuDVcCLxNhlRS1AsQhe51KBX1hBDDRTefHx3dZ704N3q1da
Q/4Bbug+IA78aAAdwsaO4UEBgI3iyVB74Uu/QTJvtukbxGbjzOCNlIROkgSVZ90hXVQ/oI8wxq0b
YLXCQ0UtWUCVMHVQXaEkQT5mmgGxhkwSjzb3jGn1yqNwP9AUcqVULPHKq1jJFUwcqu2w0iz0B9iC
GAMgFy5phJe8HpuvOpvYxdScNs9KQsbIVkZGKFt7h9Z4hCjQWS+1ZSg6uitWA0A1DQvnA7cxKhpZ
gMLLi7eSOOZ6hXIkJuxxZcgfhoDY4X3AO1aJUPR//i2CXT4EruOqdeW2Q8HwVgXsmMTNOV9Vsf2q
jy1Xpeyf1R0/a3OQdgSO7XMeQJFgwy9wftEodqyXZi1T1twcuh+eP8e7LPE4fVOezbzNrMRtrmwq
yz9f9meR1MdlPfQkSL9MNMDC++WyED60B+CPgXZtCCjA5ezG25KeN0tqFXA4ILE2+IdrWh+S4n/L
gbgqyCpQcUIw1wHtHv4iuOl6PxyqkunzMOFOh6QD0+iUmSxeGxREQ7dPtRqfdDwwxLWoqRFDBPmR
oT8nvqnwl2GXzr75hjEV//9gZCaHV9Fr+eLZg2ecfIOOOYxgoLjeG+NmamjpufmPqihnIhAnxNDH
v4Tac24N30TYMAIaUSZb7MwhCb4eMa/3OW0NI2rLxbmZLDkSEaSYZVUDZe190/kWMiBzlMMxHYEw
7IZczfMOJJFot9bgMZ7LORi1b+HsrgoSsmZYRfnoaJWFpvUUZiMT1DbHdmrGc2EwVVKtjAROl5Pn
1P6DRoDJp8VZ4Q2EEntdqoMVqk7clmNQXMI2conEzhMDsDX9v7inB+eb/pYoZss7BTigEIr29Xzy
S5Mzm/Y8uh+IfOTZKvyWuQnn65d6yNp6CzbB+F7VQUatoTUEdCZW2Re/rG3vkOVTQJo3ab7fSqgc
ZmR0eoQ6MOGg2+WTRhjQpou/HSSdaA6aDakiBt0xIzJzZwSyVA2kE3VhQeM4FF13AeDJNhMsClgl
TlYELwmxSUiTZdhxHjNIlAQ7jmCu8R2n2uX+gB2/UWlJW8AqQpZvZDMeqa5jd3at0gz3rZ6Xk4Ti
oP8f60v/f4XVhcjz/ncR6uF7V73W89+T7Nd/8H+T7L1/QakzwxDRDnPvYF3H1Pd+wCvzrwBxvx36
DFyxGeCW+bcIlX+EKtVHH/pBsVtT7vu/WHWu+JctEK0Kx2N6yb/3/htW3S+LrGmRK0U3jIuw1KGg
40f4uwByETG+5gEVSIyXnxiz3q9XB4kbExyUUaV01z4kz29M0fvT327Rf1CG/mz4E+uVuSs2Alw8
f1RGv6x4QvUFq1uaIaipWN5Fiq4Lam0sdonDMG+L2oEOHIOc4ntfkZ3zT9rBVRn4txWX67O9QAlE
XyR8/O6/KAcHt5e99POGsDbBeXrJS/b8wO+bQ9Pr8JnOXPmdA1NNYlexWFE2SKs5DL3p/vVJ/a/W
uV/2m/XnQAAMQQ3DB4Ww/ct9kEqqhV41E5oqdqcnuhHB1sN8YlwPjr0eBmlu3/351v+s7lxvPYUu
mxvmFjZW3sufH/pkNmXbUo9Eeb54F9Mp0s+MN9R5TFf/x5+v9fsLxrWQ12INNJEei19eMLgUehgR
9xO7uwZBy157xanETUzuYWboQ8cKKklp6M23P1/4P/2Sru/zy7JNgd9Z//xv0l4kc2LmTFJERFh1
/o2vcwZyjl67ANDqiv/+1+Q75vtBNsjlvF9uqRwHnN+rHqbQvneZcr1muhIVVib5e9VZoPnWW/3n
33C9db+8wVRHtoVIl/vqil/eYL2Yo186MBxQg5lvfwmWc9aLf7jM7x+qiw7CsTFG8p2gIfr5Rk7g
jUYiIsoISrB3wQ79nrvjMO4XXcOatYCEzKiW85Ih9D8sEb8/QpemiECi7/NjI/H9+cq109sB2ZFl
pDyWBzZRisGYtKJ3xJ10Af58Ny37t9vJg+MySNVZexnf/Hw1YaAEbNGSRVPu5p/oJ/qEHVvmeLCs
bOyBXPtusR0YF1DIjKhjNmpYkWOA3AymW7VH0ZHWqv2HH+v3ewBAhVUSkikmItv65fspAjNphnhu
ojFtnfkC8n6OajAU6jqjT/cPa9F/uhjOBsDh7AgC/ffPt2CZTTfVoMuiUK4wsNbEiYSdH/2kq+SX
P9/v39/edXOzXJxILH+Oxw739+8ThJeLA3iEJo2w/QAuhqWnYtj/T+ar319f8A+OQ6lq8VRxWvx8
nSG2dJPVCeZPVU/X+QwMAs+DR+BJy8kRT3jyzTR09VQRT5P/V4aLdaEVFq+vC6qWhZZGwi/XJlZ9
0JLfMeUE8IZcf5nhI/sgj6Ch2sX1KG22nv/6vgrbdW3BehT8/tG0VpD4dQzBFQyJvjPg4H36cDH8
+Sq/LesYSMiVZddibQCZt/7531bXkR5ZzhTB2xCca9wFbh5fx23gnotsjCPtBvLR4uO9/fNFfzFN
cD9ZgMRqGVw/VK76y9ms6YzJcCaNYg+LcXgB9BMA4tPEH/bpQjBOuczJYULpAEyyGXmhmOsl77T9
62NvAms95aYonGOBWnD5h0f98W38tBrzoH2MHBjgmSL+Vs84TREO80SrfkFlfQhs5HuH3IdfurFs
snRELXKYt3UKSTsJ4VAuiOHyKeEzXorvmUDpF3k0JQj7hJz1T9/1bx8BnG8mS45tr2uc7/5y40hz
oCXsoLYe0PG+dMNUfV1CQAg0pcoMbHhtmNfgJHgxqRMpAy2muVhbF1ug2pDOiydUfbRHAS0vTCab
FMhYKdoBo4CBWXZ63spFsiQXnu2TYZOPE3h+OCsIN7hZejvLunhvOl6miHy8adnPmsPjXtWVLSPm
BRSALqE3RIAl2rxWTI2+w0iv9bGnpZ/vwcqgwJJ2wN+zZ2xdOxis5TmZwzHbJ+u31Zk5bkSZan6I
cBweIHpmd6YT13u7ymD2mEqX3wTZM5GpFAOLANgbtE/uCV5TYwIsUCwG4XXaCS60sltyQOVE9cXZ
Nii+5H6ubzITJtvuz2/0r8+FVZ06HhtaYEKk/s0YqktG29WEzs+4KREgY8oqdy75ouM/LArrbsEX
+bf3E38T//+2oNwPUdME7i/rYM6kZQi7dE2Dy/z01bCNkMgkPdPssc2MlMyl66GBroEoi4nMgfm2
cxdnHXptMyYgpB8658rX5PP6dQJNP/HD9G7pl31ZpFeOtg0aFf6qNFG5G7GnkaH1Edni8OEhkqjI
4QJmXx5sVdkb8ZHxoobs62JPBtQjWmBRrxg5NYjtSJOV5qvqgeDoNv9sMmvrGHYW6hFI0Iq1CmYw
PtxNdNz4wzbgfpd8i1D+fl0SST8DXINwV8g7BNzBdIUkDyAlxNvuwEA01hswl6z9yRiDgy9Ixklr
l6TBWBAWRJJroYCMqkDcK9l5GJQhRxWG6e/Hj2yeODTa1R1Bfk+aMjnEY0aojzVay4uTZCfpSmd5
5aGjwe2ZdqHX02V/MBwHfGXPzgP3paymJ5OWLsq1kaBWiXpmHOb83vqIKRo+Ious1gfCFoImQNtJ
uFHulf095FP50K7RR7adVt/dfuzJ5fnIRrJKr8f8sUYmxWNyO9IUdA5diTxoY64xSwgKuoZPzfA+
x0QmzVFjrQlNmUNYE61C1E2d0OMd2vb23vKm8oR/LbuqIQ6fjcHZ+10Y7DtHOxduvnlTzy6SK9cg
kDIYeyfCdj2Aw/hImaLZ8j2N56/QljC/DKMKP3e8UQ+p4clNMxKlyZwHVVGpLAdsdmsd1ZpwVZfx
J5RE9h0qEJx4i/1u5QkSmSwIkEcva0xWsyZmgXkg5DBhjn09V35+qSrPe5ChhaQLepCP/Sh3yLEy
vO4HhN8miBqDovgABJcUr5I8L4QkZGT2wWbsbIUKjY48CvaPSLDAsT6hzSCMMYZMsZe5NO/tnFl5
bnoa9ToIMARx37o1cmz0aHv2Ezp1idT3AbXnmvcZtocYqXux5SzVHNwmDyKfF3HYsmqBQixG7mBu
MA3sDWM4g9YdCGmN1/CzLOvEE/niTykMTaI04648geNzwO3glzow6/Ly3TLM5QuK8oU7ueayMc1J
2EZI+oh02Yx31ZrihmrG3I6Wi6Zj9PWZY7bPx519mdBYbtDTP8ZOOWxQMaI/dPYp4XFd7n3KOaXS
MMPQ1Bn1CXKX3tExlijHQmtjp+hPV4LzvmxHUupAtHr49wEjRlUz0OLvUQzdyqYnN3lZo+904WRR
gnB4l5W63SyFhhLtJshy4OGRy5jeMYOVEZEuTjQRs1fTjDuJMHmU7dDej3ObvaeE1JzqprzKh57u
oJds/crmNfVepV5eEYaUqEzqYvpKtfMeumxu2pjeOt26n3MMXbzPrnvSC8aJaaoedJjcGnNTX0zk
cS95vNx6WhCKmmRfrOW9q7NnQOjvdL11tATzeUYUxSKFWGicdgLvEvT9dhv6hLrr3v2CpoPMZ8++
tQzSIgZP7vN6eXYE7dnK1Kir9HWNppzdtHlODJD73lz8GGcUs4FNtKN8M9OMDB/lbQCT+1E1tkHU
J/oVp+iYoxefv1Hf0fFcniAHm3ujp/9hwyjD7o48vgGzTjM1uZK8Y2UKC7ezHto4gczPxnvVVM6m
syQz+AlLTtfkyRah2m3pzjyhBQQ9DJgryk+0QmVDm0f6xLc0s3FTDa7ajBWzGwvvBVcwvbPG8bIl
/gghUtW4cG9oACfIc2qLMHvRYngYHCk4C6Epxe25qZ38KVH+YXWzUSB4wPn4TjCqImxhOmw7fENB
3dwWIGZDjANUwtl3dNPuieoNBU/X2m6/yS3vvaDwAJJcGfp9wMfz2RusGiREKa/cBoOEy+TSkoTh
AK0I0bNOt0VvAeU0bP0IRWWIoEc/m/N0Weix7rpwPWQkJKnaONa0pD1qB9dLT1c6bGnXLRZpVSpE
oG9XGFH6z3URn/uujA+kWtYbg6CnwaVZRGcljDxPO9uky9KdnIL+hviQZ5FkTRW5FoLyvBJP7bIY
DNzH5xwLmuEl9+VKxqRLAajDU/dFHnxL/HmKWGORArfesEMV8K23GVEB5rJArgoEKwTQY87ovW1o
F8l1LuU3O+3ObUqqMGZoxl5l/SNYU3q5dvaD42FKMlNs7oK5Sd+ZWdeXjnnSPnDD8tGF4/CMpZKH
QoYD1Y2x7EwJhXoYLXhhIJ6XwjxQNR+ksucN78R3Gxskbx0n/7Gfs2tcfcGaNP+QkuRiqekRus7V
MEoQijr/rHV7nyWZh/aREREc12/WXCY7lKTOaZk6m+bSnDM3jME8tN2O8DMgSkN2s7A6P3Tt9MBg
DZ270gcfsorb6GunbVPed/e5KThcBPS5A9xieZGeW8O7Imro3k5bFrpxurHd4qYQ8ileVqkw/ZJj
oaYfDf7WDTTbqzSBKd+hBZgQIm9A8TFyMMwfCIEkUjbHxh7hEBzjkc5aNL2/IQmQPPFSXQU9sbwV
0VNUGeIU9/reqXn79xY3kmExD7wavohkgtWowQuy4OCGrNPixkwwmWCz2dhhDbp+qL5xskkhP/Z4
Ogu7AdFNF453cWFql4j5pu3n8wBodueM4RcWcC+S2fI1nrKsh7HBJu74OXUKblErs81rVzP4tUtv
DQcZ71XFS0nrghxH5jmAsONmU08QLbtlMBCBznFUxzlz4GyHZ+KQArpm2s7fGbKHwg7ZyT1F6J+s
XpURioi4x3fE33gyAC/vg3HYBFDvNpWLhr6fnNuaOjpCqPfk1+2VX+Y0ZWzGnOBTXhNlXTDoaIJ6
i/HoJa61zR1S043ZeJmkn12X1SyiUcY3uJdiLGPZoazgtCPOE8kxVvN2nuTOba1LZqbXgixpM+jY
jYG0kAtn4AZCDAxRz9lNZfsOqv6bL7ITAjt0FP7y5MGe3YCNEyfldUWE/o9/UdGr6iDgoBOQAZY+
n0zJ7GAQG7T3OvsuQEnvmY+t58Z7ONEHhsefYk5tKkdPbrt3VBp7M4Tr4RZyS0fj3S6nc581l8U0
DsRUoEceibLtPWMPj20/ieCOrvKzWcXvee3iVQXR6bs7d8x2TSMelVfdLj18qaUqvogOXYmjnpsA
PwOcYLrP1s6dXPzL6Cr2TlDe0T8t95rcDHxcjopap8S9UyMutUYeB4yXbQMo6CbPcQUOPnG5Kes7
PrRjqHkLstoBhorYNlHdY4tyFK6i3Af00zbeRAZqYDSfzIG5sNDmFTjBBzsRNy5ukIjcxgs+BqgM
0EvPPuHHvFLwt6EHXgyXkVTjLdygwagrDMDh14xuz450P6bTg+NtdYgfCAzPEtRXZEBON1PdfBOz
Z0RC5flVE1CRG2b3ElTtnWB2fDsufnoEQMFXE7B1V4Rg2QYq3Tk2nsm6tJ7wpL7hlaRdJE6T2T4E
vvGEfCAaehqEsNR/ZII0b7mgzZiE+GqG2EMyH4G7Alu1AQR6nQV2HaH3wv4rpi/0ul9HNJWbuBNy
R+bCk6+ISkSUum9q6O560fk5qJynIiFkO4VGo932HojIvYB3RUSc1+HOWr66CrztIJFHIE3clo54
0DB8UBvGMaRueUfMR0nkg0YQ4YsTRdoB13S/D9FiM/Tw1kgVcZvFk4j6xm/3jFvumzZ/K7rRRzOQ
3jaypN4aEMPDNmt/MOC7r5DOEdmDNNH05afetLFhzvK9cdS9JaHTSNBGz4Y1oG4jrj4q4wS0rtXr
86SW20FA4TTsZALamyOda+dKbJDzvubVeGWX8jpjAzu3azy8w6lny36VITdk4bjmvVsuSBC+gGwi
X/5/2DuzHdmRLLv+itDvTJBGGgdALaB9niLCPea4L0TEHTiPxsn49Vq82VJnpdToBwECGuiXAqqy
MjNuON1oZ5+91y405xzXESj74uIFcD42heWWhzCuvhtdNp26LujWXpw84Cd+KFVyGgc23HWRBvu6
6pYeI8+A8Y//1WprzN0+JpMqo4LcFHO7TW2XNsWWaHqQFq+0dR88f+I442RZ4ZylT9coL7nEN4vu
sZn78oVA7c9ZNv7VJBF+Z/qNPlVeI3aAEKn7qCxjm7tjdGcPzc4keBWPYs9iyPgAaSbWuN/3QeHx
DfIJK5W5cYW2uvOVfo2G7rUKErUedXQERAUS1tiYHSlk4GuXqlM3WK2L36m52HOIORs0BCx1bFLg
EFjrxI994D1X6eRAWm2Jrcl3XQYPQW8faAiwjiCKcZPR4rbJ+3GbRuoFLMALTUnmufErkgbRI3jK
x6LHRZbNyYc5LEXIfO9m6VwGIOfrSgnCsMFpnqet39R3k9kyljDB8KreYb3njKq8ndO3exJ8W3SM
Y47zmReLKu8pCxJ0mvilvohWDiRbgmNShDfLKaP14E0ZikkIe7jAmz5iUCl8egjofLQYagnXMClb
v7p6Wr67hBFjrBVbL/cIooLGhi+DucZkZq0G4PFWLrJq06Tj6O5A4kPqzeQYvDAwdk+BGcb5ujGN
rNgYuHw4VdI0xHlpW+Z8L/G1Zo+g13hN0z+RqwNGuphaPyO7TVHV/FLAZtXKaBVXxob01L3IWzyY
VtI5ximkCaqALiHFD5Qc+WoMoL8NMx7vO2r7ur2Ff+iVFFH9UOPPDtemBTJ4R9hHXGm0CnlZW/Cv
j8RH6YmTIvM3fKXg3ZuK8EndW8/VEPfWBeaJ9+zWXXwVqMqbPqLFRYTPga9vxGbNr2mi4QdjK+cd
eEb9Zbfzw+hRuZc0Ij254IR518dpSt22aXYfIHl6njBFPWVID03kxMNNioIEFHqWoRgW0vguNKLn
ySEECoJ2DSHwEdv1Kp/7q4iCG0IwwbF27AFayIcpzpE+dJXeiQmi1ToKVfgl4zR7iLHSVSnReVwn
4LNAJUCV/WpaLC9Q4MZjzpKYs70aHf6mWa5xT/T2Wra8ZdoxOs0kR7elO1UPVdmeh354ywB8rFRj
9s+tJz5Kv371PFxiRKCQwuvY+6I62mDmCK0VC7L5nASw6MEBv8WZhO9lteZwKDhLVrmSr7n286eC
nluBXZVnrq4knIJ+7RiVDTe3AyQ0kPRehVXZ+QgHBIDoRoztDV7+cVNE+ADVcDRsjIW9/dDNVYLH
XUAms+VXlaXVngLR6Smugd5d+qkvP5nLIkAxrX/N66zZTYmfP0ZEB9ZEDsAPdIZklzA+IlBudOSf
YuIuV4ovAaq0kd6DFOI8SyGn9Wmc0owQySe+4J+qna4Jt/mHMljau/0AXxuWfOOFQRjFlXJh/aQ7
2gh5LWKl5sX6XBfMeDlx7Kvn9frkzcHbbNL9TH3oNbLTN0It/bly8NHGXjC/Gm7Bg8ClTVGi5Zsv
ecVE38dZvB1jiniDGQHBTQr5RLsYfwSyS2Tsbf84dU2AH84dr/UcxN99CFjf5SCHV9zkNhXizmtj
mf6ZpEj+gLuGe7ic0rvcDweuEmzRSbCYq7SZJoraxdlvKWCZaimB+RNdjy2W+Gr6Dv6FJETDBm1s
P1kzg6mR9W1siOjWMeoT3xhM+Jj3RObEZ9Yj5RZnTnEcyq4/+oRvD8kQUp9Zy+HFnnSI3y9w34WF
K63hEr3mKmXtnKCwsBIIwuZBAZQmCLYJ0hAxPC0OeIhAi1MAP6x7duyYqZ9okYzXlbCz02yqYccX
MFslEgeVJ7nItL56H/X4K7XLnfbtcJtzV1znvRDbJLbtTV5ple710LjVU0RxgrEphNvedfWMYoUh
03xxJIAOIeqkXkVB+oFIohFUXHNaYwawzhiVzf1CR1gbhu7XcddfIUygjEk3Pw5ZWG46ScZr1Sws
oMGsFaXP0ttMxQgIuBa5cay0m963FPGcksgxRkqsdLXDJhSttR9FT56Zybsy7S9GIYqNC9aUYs0k
/ihVKqeVpUbNys0zP0WctTvaju2fPlYslgT2hL0+StrPICAyckkVPaDs0XOazlogKvWiNDMvgesl
Kc9Fhe9O5KwnMK48kBrG7kpzF+S6SH7NtXf13ONc3vhet5jQJsqcbpWZlBhUe4cH8qDbFqXCQLXm
+z3Kfh11afA5myRUGE7mOODG7Ud1eLLipKWEMyTKgEqNtnuyOitxfgIXGfj2Ej0KSW/OZfsNK2Q7
vkPu4F0AIcuOvuDMJNPFnDs3OY5FryLq5eAAqaL7vZWgHHLbK75eq1T4Na6ugdvbGrcrQorVm9Ye
DotNd/jkuRUjELXDTySt3K8IhMe1YeCPDt7vdQJ1ASo9cj3VDheKUh16M6n9W44xdjg5weDZu7BT
2XiouqJ7ow+Wh6rMXP6HCfNYuoBt8BcghHhGeorFpNs1oQAbOJESEwbjsdV5cW83znTNdZ+2O5Iz
9iEeBjdYt5LSwTUMtRQ9G267+VU0BV0+ABGqn50wlAPpiUzANpVQmVmVSaoTm2jE1dxOFQTEkJjH
sJ5icE5blpfUdvHmoqbXG+ogO9lJ2PnbFFV10xoCUNqwt2bjph2CGLwQvwqccrYYycPVj9OYje9V
ivwcWN+NMUUoVA9tRsa2VYTwuprjJrCaA2gMeZuRWzc+9sAzn/ZHzK2WFMBPvzPnbeaN84fKKc6i
GmallU/Kdka7Y+JCbyC7xuTTTaO70SmCyzLExzunqj1GzW9tPLbR2nQN1kaRsnZM8XS4DxCr1hTZ
JoFPTmH8ZkWde1+5A7XSwEuiIWoe+FucJyTz7NkOevlqWnV66OX05XcOr2785oeG2/aWESruCXUL
70RjFCXmmefzESNTblVrl+h12P0pl3LMrnJvlAhACUqDgdNgal1NVB2aOtEtPfEVcZvCvlBuUX5F
DhyrNZy1wTk1aixg2AMxS2eyhiIdD6lKGOgdmbUgjeKOuaDybMYT5sa+R93Jg30Ft9K5JE2qq21T
+zJYx5RWkBEfG9c7l4kB2IpIH3EoHhhf7exhmMBcFMqQDzhsPfcgqoTcimNgMQhJQWZ3xNdNF6CT
aVcQ/xEnDhY5j3kTTh0/t+c12MZwq7CFxc0RgUtoOpHduDFP0XOX69y+ZBQcsEgYDP6T2hY2UaZZ
BR04EWXCDS/DS4uHv9tNZaDiXSyd2uR0gaO1QOcqGxjErO2nzB6B4QWdVPnBTKhTPPiFzOpm9ecx
AeyjL74RiG6Sq6NsGqWzhrXOxhx7RfkUvRnE/wMC3sZd4C413fyTMYpC/MzPFtV0qJlt8xA5LROW
8DJ9gsTKKxH4+APP8Nzt2sHujK2NUWF87YMSsGc7EVcJjFgd4CsKiFTIG9fMrNsDPrJx2fm8Np2y
fIhoKti0I9vLiHvn/RyVyZFd3K/Am994pTJkcQE/N62tHzi8u3PiuGe8xvmhiAMg8E2/OD9GtBxb
dvtCVPMWNES1Vga9nlZDh5ZBoeMxVnTutMvyXU/stdbS7e0fvZ8aO3bm4XtYCgU7tQYcXKgkHncK
uEXJlE8TxAEJmrvl0FK7ULbkRUs34VmQBLjPuWcjBBHoC+6LSS/NOb5i6ApSyRhShiREMp1ueJa5
udOYoJ6XtQr4Al7SE4wTHnPbL7+Di9LbvpWXKMyyrymy9M2wAnEbVDIm+5GGx7VnkBOYTfOpF2Q7
DQl2CHuGi5CTE6UXuQrXugnUjpYKuvg4IpoTQApjTxjvZx4Z6SYLwuZJtIKpBkHO4U+i55Hxj9Ii
PjQAC1P3jXDEksgPQOmVDqxkT5JINCuD36lOAE6UGnlrbk3nMCs7OZUUnV09JtUrQSqQf8J+c8qZ
2BKbWvGVoyKwOPM6AQLI0S8Zi9bXOLOrW2Z57wTUQXdYhb8tpiG8UVcK4yfz9bUAbMTJQOetJ8r6
zm9bD7G+8wFmgctAyuNzMiERsp1U2XCEPALtwwV8MPZ5twcTQrKBZNs9kJx+5aFQMn1LAU10Oe2a
+NUyQ/vs1f1XmwnqxbV/9JJwuuipcTe8Mbr7oPPsE/Yi+qn4tD+9JKNjzmoEpu22XDTS1B6qHdtE
e5vLhsYM6J7OV2/EEQlFKHPWVmUFT1g2uvqzAeQN/Cg0BGN/mlwDFnfvsaO79zH3eU3Y5s3gn3Rn
W7P70FOYRZouKueTyeY4gN87Z/cjV5GdMsrhhyMb2oPmWF2Ntj+lloduZLmjd0BQQLWC1IdQBP8O
IFxWzfYHxAV/1Wm/2dqVLu+peTSprcEHsPJxOs5rq0+zfZGa+dbFqANA2Jzjb3Ho+juDYl8Sx+y1
WcHWNeeqD62uqCd0YhhBeM7EecbNvadfViCTFGJcj7U0UffHyOKr4vsbAQfuyTZLxgHcm3sWkgFL
vZjmgjinHHDlGbm5jsZy3s2O2dxFxtB+kUG379Ns+Nmb1MIxK81HZpqISHVIoskuDPNYEsM7Ni4X
UZkF8mwlaFnhbMq904wJ9vg5dG6T8MaPWtX084ZDo+8EVNvHEtDlPmjrfDvPpX+PgOPDNw0Pg5wB
Hc1gvMyeyKQ5PeIJMZ5haHe3lq0Y19ek2vH8Y48IzHTX0NT3piy5TG6htI+R5ElcTVPlPYYJDgBq
mvJjACvkUKd9eKA9BIUuCTapb1YQwtwj7crzB246VO1owVilbnszAGxvYq79TLSg+p96e7TeRymi
exrPBt7NIkbHccWDmEgNuou+Svgw3ffSSjZmhbcAO15MvCkomO2UOGTJbNMjnRG9r/uca0Ye8vzH
wU97DMHRZOXPPC3Hddv0/eeQCu+eqpFGreoeB6qnev497PRYdk+AMnAF+aOIudikOQ2taucvZDuW
2zunMQ5TWA4QLaIZtVSehBhJfBPJWgeV/iAEk24xkrwURfZddthMKggklq4dqCXmpZJB43BdwC8Y
CoM7EfxWOJTkrXdGsdxviOZtSk1dAbrKdMmYxiGzTPEjUnh5nsz8ceDmDLcxcTeVYpwwetaRS9fA
qZpMHlapGZmjwtDxWbVNsguGITrj8+j4IDgTgzHgBVygYeXD/DSbY7XJOES3Aw/xOh8VVirqrqLe
efbM9KuAeruD6kuDqTNuuXtZL52VHZDaU/BL+lutLLUFpmL9NCreR4k9Jg6hK/0y+/UIijQZsQwW
xEppFpz8+GTMRfAWFmGBYOktpaeJlXJWDoQaNv5CNup/Q46ahXdEDxiS9sJAgt/dncTCRYLqyist
JskdoKYhwoNOUr8hSgtOiTVxfF4q4tYxRs17f8EuOcjO5L/MPZoiQ8gCZyoXTNMcDOaaOFH9nPyG
OC04p3IBOxG2XUh4wJ70gn2q0V7uIgsUVLVAoUoqM9cgMoJzV7a8BWUkH83Q05dZ982LXDhTBUrl
u+GSp9bGCV4wMCpCPNUFFXttdu23pJfFte8lKcG0SE5g4q0DkVL1EvoOjKvG9AEVNs0PxGPzDG42
OlMCCtvIXtgKUWo+4PACmMV5xtZhoWjR+1auZZcWRDIxEQb+cmesqGeaJpvE3ELhEsKQHXsL2V17
tzTu/YS1RcTg/1yTZ7qGOE63OdVIBxHN07weFtqXKepP31blReW8DndKD9WBULC7TRySQt2ku6+g
Y8ufLywxhjuO5wLixsTodaeRuR+jMWYzPP/mkQ1IvSdYqUi4XBnZAC3gssbKNqHpTXs0E+vkjbmx
ikP+BGWLASv9k3+WK3VypwlicKu1f6oWVBpL7uqb5qSZDnyrg6e2yvJonS5stdhTSrPJNKoDEFLO
gCTvthq72qHwdLfFm8C3LZFt+xa2XDHRPgBjbuDUZgC/ess8T63hnCI0FbEmouO9OJEwf8W+Dg5d
y51s0LFjvtTSVbfRcYyXMunFXVt67Wnu5re08Yu7iRHrZqeyPRWhWz1C1CqW6sPCPrpe07fI6GKG
NMRybGMvHLvOnPQd0n6+lQyG5mpAxq8oYC855d0hstCvo3ZwNgYk4LXrdia1ZtQ6fNfUvcFPEnP4
EhOQ/2VnYcBOBeje5PtLRVtn8tiQAkt55IFIE+VfQH3iN7MPVxz8vgTAGndgS507pbI9Bxp3tlzO
eMCYG0csv561U93CxGXR/oSHYULP7qurETMtPBcjpx9hVv44FJT6Dw2CHqV2s9Varw6eCi5PqRud
/LIM10zkrn0QJUKDWRdJt6LnnJWHMw0SPtgAa2RtOX300+xSwPlLN3hNwPMk7NL6stXYnMAqcD5I
e2KLYc+XOmAHGOVDeVeNRvhGpvQrBgDBRp7ddyY5x8YkgZ3uTff2ZGY7rzbGmtXgMiU71Q8imsfO
rMNVE6R3ldd/JDzkqIlTItZJFZOqSsA8NhPBrQ20ENBQuK7KB4ljKtpiQuPU47Z9sEIDTo5IUJZ6
O23WkQirvRURvl65uqj4M7mgaOiac1aD631Hxkt2bVPuFfyVbdyX6i6ndRFwZWayviKigCXbXZkW
7pa0lQHVkm1xFAwNa3vyvwMfwuSAmXJfNFb3lhpWdAyqMKIBpmvaA3JUwxcIIwTDLsDgZoqu/L7x
EeHHO1NvO+E9pX53NxPE2WWxRjye+ZCMuKs3MJMS4xyYc/E8VMyeG7cYfYu/WN7NAA+uPuFfVHlo
RPOJc5Udrcf2mBsUohf7UYdlEBABw/G3U9KlRxWV3NH5a+ZWcUizQC4aE8UMiwoDSXQgYG+3G2mO
wzbCWLJD/jNoxRudx5E1IwCyif2Q52DCmuS3wZYA3+hP5+kTNG4zYXXvc5mMB8uucy4O4MtWpQJr
ZPeShWpdOd57Kw28gl6riztAwrTzmhM/B5e+kJ0X83LUm8PGGNQttpE0Va7RQPuymo8JAux/aLr8
PyyXuHTcJd1r+8y+/t/s3xWBLmegkf5PO/0MLmFaj4X7G1JRYupxuCJwZi1TZ+eRmh797pNlvcci
mOJsAjIBU/BhDEPIEM1UYnDlNJyuJAd9bmPpRIX23Nm92NQUgZJX7DTLmYUrO/7pH/7/VivxnzX2
J0ic/PuxvxXzZNIXf439LX/Dn7E/9w+HvIbLVMBdmfTK/wr9CUopHHzs1Hfh+SVljHP+35onyAAS
eUYftQnbeOLfQn/BHw50AhChhEEcuiyc/5fQ39I3EHA3lIKAgE1agOf2L+Z900mnvClcDj6ujSzw
yk1R9W997pxDZv+dmNV/4D9ffg1/NR+bv/+NxC/w7JukPf4ewkiqqBoBSMtV34gXx8o+E+rHUiN9
VmH/JIL+5tc9yPjRfkNu+27a7WOa1F+64KLeGvau7bGUSnnJOphGjXqvbE2b7OBGW0f593/5DHEV
UthS/jeaaq+kPjr1z//Ex/O3H9Yi1SB8/NK/o0Cs3//x19PrKHQX/OOqjQCfQgGeiEXSARsnlEWu
+EzLnbugJSGUiOd2wU1mcCfbmFdnOs8vmAxZXEXw1wc7TJDlWtixU2CsyP5hFrPjD5ngu0oXuiXK
iv3N74Nb64A6X/CXNmja0+w/wA7qtk1mo89MDusgD8tLHw0vkD5tBvFCo40lB4HNgStVpL8m0d1P
gwNupZhxHwAM3NgWZj3RpgxaxvQo2tpZQ1JpuARTLNWKKbqMNaYis0dkb73qWzH7xA0h6HF/gBG2
QEiA4MjUujXdYNyiMHJ3i4i+C6BNHfrFPtzA8+d8N7eB0dGRy0AdFk08bMpU2z/DzCC7WTnpro+M
adORR1nJ3sDSAysLLiKkyDbfxUX5FndwX4i8vs9O/SRVu6oiuFwYO7IThPp0n/bYljw09ovpB6Q4
xvDVmiKK7mme5WTkF2QGIMYoszD2fZvUYE+YN6PBOEGBeol0YT7OcHS2xTyUW4sQyV025uIroIh2
H2p7z+cXoOhW/UME6IEZqZTY3ZxjEac/mLWLax6ECQAKs7c2ZWDH+yRhhccskoEmSvYQim0WWyz2
jzAsfbp/KeY6+zr36Oic46dGlGJbhapdNziaOuy63B7CeN2RC+Eb6LwkWbFPNR2ywSw+2Q9SzLnM
orgEcKMi026t3L7KOWm3PcUGGAvZDCdxW91Lg/7kIasafPPUV6PnExhHgLzLNT7P0g9/pW4c/Ygm
+ak0RM5hyIt0vcyFh9otqtscUjxfRJhe8fCw+fAt9vOspKGcOWDuhjhiDvS+l94MiMQ3Xgmd2w+2
SrLLHGMAELVhn2Mr+vTmKn9vXGU+4QDCgEQuKltFtDBvajsCRklebsu7csbAmsYQp726PFF+c8/W
v/7WTKF3QORBI/SjYqMKLzsai8BgaNg4MCeY3muXLbVlP3eJl/LLWUhN3L+BhFXpfRh2kJjyQH55
yZxvjQakmNlP7c6ZsBlLRgFPUjGQFkFw4OyLXhqkj8qEgDvYUb5D7TzkyCOIoVyWXXbGrdWpTbgI
KFEUH9q2WFwVY/iYOyK7l30t96J0qnsDW9iHXhSYftFicm0tTZYxU64e4nCPHwKFIbghhvZn5H4a
LKQe7xz4B5QMxJgIhBfuCccKewU/5Cuf5INrUcxTU3xsdghwodB34N5eHG3/cGzlXIJy9PaqAnsg
M5O+GpF23W0ALba2sXXZLfsz00XtGfE8NTgnBJvgxIGQ00/Nj2EyAtYejvsRhuq1QII/6LhMNhEr
UpYpdeIiUoXVK/jgz1kUNWsz3zl4rfuW0qjy0sD8uZETwLqnrOiOIwj5kwmOe7FfbpGJxAO5RGJ2
lRZXf578b9ooyQfwrN7qpq4vLCDyq0DzQuSKm3XoSr0VSYY9OymttQjrzxSO+L5Kq+5XCF5wlWgv
eljWACvayvD/ia56Z9j4pgu8o0XfPXaatVyspHMGDUWGwjAfumh8NoTzNknzVWZ94WIbrCNCHE0M
k7YV7lqkg/WobBNSTy6so/RTLtIckD/JuHtniy/wobaoFEZStVriTzWMQTIFkXWk/5AncegTgOAE
HDYe1tiD7dV8r1UBRw8Vzz7ABtL7hku6WDVhllC3qxt8JY3EomhPDSWsTd1/eB35pF0e9nRaAnTu
MwyanflcaXyvEjLoL6fuQa51wt6aVuilFy+y9twRkUuS/Ieg9BKQmF+dHfAShylwMmIgXugRAo4q
aBjouOydYoFDmDhPwU7jFMmWKrLchfJHCfCdb6f1jYhB9uDkuT5E7GSPESIQAYdefJ8ToMRb6ffh
s/J6wu99PKDK6Hq8B5YanzrQnbco7a0tj/XR8gPy3ZnC2Q1aR+8Ms5qX/IPYRVRTVNtCenKDl9jY
drEMrvQ0N8tvLD9BK2NjsFRgxNJd2UHl74aYdpCsDsJfyHTDlVZpSH9WKVYz35qd2RvzwFM/jqSY
NMTUKutjjLA0jl76MP41Gip4rVoVbIFFOZ/d4FVn0TuMgACv+7Mgu1uDFnLrPe7PArSeBZtvLobi
oU5D58vQykRxoXwXWOmTaMrwFGuvP0fkvrd1QpFQHfQ/4yLK79VUVFvXGxmUqUNoPYWZw866qxJO
sFOyeGuRJ1aTi/2Yt0EVH0A0IwLTU7MpJx/3hMniVZcDyJREj0vzb2DeKkN022wyEKMz3182Y83y
GRrTh6Q2I5fmDFQu2AVF8xDT3EF1wNgtPoGLzxvojpsBCbiJwp9Vjocr7VPqDfM2H59qan93RpfA
jveHWd2HQfbYFSiefCHCi9FBWra5d7BpLxl2/cY56F4eCgiqMSh+aEPbDrfUoQJgdmly2zpmIJx+
9d5EMIc3xtlQMUOxw8YLGv+vRDGdJJJe2gbQ6GuieEg5slnsxxtFsqM9ES8bpsfEbDEw+5HZnXwb
y7b+TZelqAau4YKcneeYDmZFlALxtVkJ9xeeLqxOcTUHYK+nq5YKXm2+oGs74hptvOBccqRw5VLS
bhSpRvvqeavV0uGV5Mr7ceHf5gsJFytPeGjmqjoQbQ7P8RS2l2iY0rfIgHitah8xjdffuR0mcORN
0E87v2nTE4ad+svJk/A8Zq76adAYgsO0iBZ7LljekRLbvS3j9tFxx1sHqnpTltHTqKySxm1/XLMB
wHSIArSuyIGuSICYG/iS3cHn+NnCHWw2XlqlZ8yK9oM/+u7a72zn4ri+OtG81O1n6V2TkB6afKrW
6QIclk4T7qSR0XcVl4fMt5Ndv2Rfo27BvLasgAtLVxuEdo3+1EDISxPr3pryt2xBGscOSb2S7NFY
wMDneAF8PIgf5YJCVoAcXVnYr/UwdLdomA85sSbKytofLXjham6tVTiMrLnpiOGdltL8MDh4boAs
90swjHIo37/nTZq+Dj0vT2VHFadj05w7NKPUBIReBqn7M7RVfaemVrxSLh+8+R0avkx1AO5xxBcJ
u9S9xshI19HWtOfSkRlvZneBQVcjMJwSZNxZBjjR0brevRaJT4kRa62PJCNsYNZ0XXIhNPKUs7tC
+SyeHWWQfLTYMZIxlHs0hJMwdPJEsO+uydnySUG3Nrubi23rd9BFLmuiID+mVj/soB0x1Zt4aGvv
iZMuAcmXBFvp8SYb4vRXTaE1vSf2j6x3P4uwe9ZVfZuZxe7yzKdAyf7Uoxs/0zaCkTsSd5lfPNdc
sk9FEr/nztS5a36yDQpTxuoad3hg5NwmWTB/jUpFu6wZxmNKVm8Nw6hm5yz7A94MuSu0pimJcM/a
a6b6YS5mdNLS30Vxl+Kmw2VjsrYqE+fKJ4klWbeIkGb9iFmULhHWTg9OX9crpwp/GG7ym9eBMMx1
U+PD32UabxmWkXTd8AJbpaTRYLeHCLilqp/hI8SYvUNjL91sh3oOJ7AZjsQPizuETlqdCIgR0iNc
ay9g8mHwBXvT3FmlTuzsxo42NTF3Bwi74y6t2UHkUSEfx6n+QbxfrMKFypXa5BXJVoNvwjU7uvZp
yDvz3gqILpWsnLde5H1D9lOHqU2mBwetPR3zbhel/nwua6eHC2+0MbWdkhWew8CloJllubGJtGfd
8oozks62jQdE/VK3dnGlg5pNTidIAaZ5d1JQaNkbZnn11inDRGSdsTbAdA+Au1N+8WU287ixmwX8
bntANkdhDl9Rttx9PTt/Eh1w91XuCx5U+DqHsgZhd0RepaW9FP1GA0dBy15486WM+kPfBIegNw4s
h8DdemZf9qsiHWlrrBkx57D7FWWm3LJF5zhOKpoRZvJoZL8MvWmV+dGoX+PCvB9+4+/rZPoYxyHA
DSqC75Bt5k3XVkQruSGtAkVKy7KiaTdlVQEy2nlUBYxgIq03dvhfZWs+oTRFJ2eh8SczY2Snvack
TrsDCDfrfcIwsG8Yydn+vXQBVp1RJt+KvMEpvpx0XpDnqzgNpz3llP0WvDiFAJAoCr3iql9dsO8d
fc3+kT1dSeqp+qH6uXjKIpER9ZOsy6PsIefLt+HNAhK0hSWDlStctQk/WdPjgFbph6vxjEZ6B1j1
gWFdPJJs3Y/Au+YV1oVHWlrJRLFg+6hoZ+GMiNx9H9LhZy40biddRs2JlrguoO26nZmX+PmGHTsz
fk0+X9h66VgQyVK3kPMH2LZReqqLrNjxAG1dDLX7YOIKbE4X8HTpTjGHQ5d+DGCl340LoRjQoEYN
cF8qLz84UceHHrrzJZmZXGczYGvNuQgUyHmi1s145c7dX4alRKKg8fu7NzGvuz7AftuUm7nO1Fub
9QSZsXzRHanX0NvsTcV8vjHkWJ+wPGNLcezafKG/qd6HOeaXeam36AaKLrwWP23OLPtzXmowZptC
jHapxvgtq/yXhPis65///E/fq77sWv34k5xf+VdFENLCv68g/kv+9Vkmn3/7//8pIArrD5MDwQIi
4tigLyxkKIKIcMOs4A8QDmiIHHqQjeD//G8J0RF/uKiD4GJ+q4S2h+74r9wwO/jDheqyGDhtUDo+
f+l//Pd/oFSpv/33v6pki3T9F5qAgB4F0syhJFSwRhACqfKvEmLTN2DyqOZbhym29KzsOD68ITW2
VV7DBfrLL+X/IsmJ37Cmf/jXBZBbJcohqig//98Vy0YWpLBhk645rJz3Gerrl+k1MV8l1Vd3PvHM
bjf6ZYJyhEPjS9kF4tRSdnWvU80GqiBdPq/YwaYPU6gjBnv4qcEm6Ov05vRospsYWyjmdzsoztx6
impNunE8DtgzynUSSFIok2v675SGVbAqdCjB87qi1TjirQp/pCCjwr2vqFdWm9o3CP7VNRiLgZ+l
oTE1yhJvWDtd7rB+cPzkHfUjOiIvG9z9JTaptXJSPDEYK2oqJdtSBOsuC8W3AGsfjGbtxa8qkNRJ
mxx91JjAWkc8kgZvoNkAAL4B3IEJ0M/q4T5qeTnRsVucKxS+R5YyeLtSW0MmpQi+BjI5Ulq2NgdH
GDgJmuY6DJ6IthYH4PCTIEDjbjtr7r5FFbmBOIxxcmnySu++6uEeDW0u3FWQixHPLrT5V3O0APIS
Uh4Gkt6RvnkItQV+BgFN2q+N5oOpKHxLAjLqG1P63GTQ0tS4isy50WvbHMdvjpngdxKx5b8JtCsb
F+z/pO7clvNE0i59K3MDVEACCURM/Ad8W0nWxrIkyz4hZFtiDwlksrv6eSi7O8quDtd0zNF0dHSX
S9YHfEBu3netZ+n6S10vOVpCZESkbXesfHYDoBMEqmnkvJ8s2qtnDykgHNjVMe9pHpON2E2m1rRx
8xCRTOCRiDHN0mxtpj684qmlnkAnJnpAw8zesa3JSAAUreia0rWTn7NZeiKutfBeLASRCPrWwk0P
krVPf2Q53d0trFS+0Cg1HoyTVRsWnWb2d7U3jF288Y4eCXwmYKikCHIc0R9lJ8oSWIHaaVoetQKU
xfV7SGMBtYy3I8aXFWNl3VMUoT269zFhHhvZOjOMZa9/zZVNmpYn9LSHRB9U74gZnSIqu6H8llJE
Jz69WuyHJhUDEpms7xGxKfrJZ8emY0kldzTP3uSXuFEXttexq3NU8xXC2s9phm83TmYJLLZve1vv
0i7IYY6aBRBA4k0RhbZl8MBBePTK8AMJ60uIkS3bC8sa9PbUJT5sEFj8HDop9B5pG+v+2akUwTEZ
mGu39xkc3B414hFhOWRzJP4EWyYBQiVqJhOyWpzX5a7rSvZainV3iVTGJfWls3IS9GzCMssYfAOw
CzuS0xYoQWltCiveZk7jgfbw1J1lng2AYfBsQsq0yE3ZTfYSYTisK0zYIoKfOsAwiWKGrr49uG5Y
Xgd+S9WitOYQVSMtURSVZI+t7mgQjSUOyvawQ95z6INcvygk4jkfmkLXzsKp+jxBdEYmit6z3yd5
HtCOWFP3dXL9WmPX3gREs+ohClIszf3LCGXjQ1YB/DuImQTuo593+iv4Z5ZYZiRm8lovQ9kRxj1i
IKgQvIA6GVbgaiSByM+rxNW+J/VK3GrYdk9BPtgPilr1fRpl5bBjOz3eEQziO4e1C0UHRZD15/6/
n8av8699O7Rv+n//FBf/5+zxlYIGWPBM/8+tem0+6P71VV+/qF//5k+/yLzzYxmxf9EvP/3hgAVZ
L+/N6za1Duga/zVFbX/z//aH/+v1z0/5h4laeL9t9qHafMmb179O1X/+xvfJ2rP/EIIwedp69Hv9
cKOZfZ+shdii5tGTEPNN3wvq5b8na1/8wU8cB+DvBtYDW/Tvydrz/qB5yGRHHIKzwQuj/2ay3vp5
f5k9AXQJh6ZWRPkOaxDb4p8n6zojHVUYCtsFbm/y8Qo4XSldlt/P0v/xKF7A9QhcKeBMfz4KSjjk
aYq9j5XkixXDfNRnxvDly+8P8ysyiW+ERPKA1qqQNjGsv1yM9sFCEMM67mXQGoqn2OippFjniHf0
MkBc8Wg1w3q1+Uj/iaL0Syx6wBfJAcm1AJAHTSsMtnP7S+O0Tjp2SFU77imhOuGXqsN+j5u4C+kL
WiPbz4NGPklehfCreR/ALHjSyGI+NaLukn1WM04y37rVvEsBbqcH/OltcwO+bgtP+/3X9Pe7wWqJ
GBkOInzu/LaA+8upeuEIFnoTOziZq+/FCkznQiIndq9/f5ytGfrzs0XP2oOayB2nO709+H89ToGu
Y5okKQ0aWj1qKlfQxhC67qbrEJEnlQNQ7mvxnEVpruV/e5EIN0LBanb7r+CB+PngBqWx07n4FYPB
kvuVYu2VS2Xi+PtL/GWtu73OEl0Ut51VL/3FX44CV6MgU7wDZRAUw6dRhl08+q568vP1+fdH2j7p
py8z9CGAe64nAtdlpvrlpvkEaNSBsB2K+w6m3YZMl5hQqmAfztjxq9Jvf2zLflrX/3Ud/7fHhKGK
Z9kVdOSgj//a686N8YyQBS1l5JLnTI4TXvrWevf76/rbQ/LnUdiNSKZIVtO/vDc+edw9tEda3Iiv
7lGHwREKcntPNqB7IezuCdl2dff/dsxfHsw6b7yFKG13L0ICtEVNhIdTdoixpPyoQ1LqCOEILv/b
YzIkca3sVgKbMd39+XkEDNBroH6CY1rJ5Yhf5M5xVxBMVushWy8mMtfGKp+Sw++P+/fnBhyj9G2G
Jh5QxEY/HzdtJissMNzsu7lDKkyu0Uu1kuXD8EtkEgLZ8h9IjH97JRgB+Q87yRBaqPDFzwdsyzAZ
qs7393hm1C2BbDS2jF0Xct/hNLn4/dXRY/tl0IdnGTKBiT9xk8i+3F++WIem2RJ05UhpP6mIwR1A
Fl6qwtrUl5p0qVPKRSbHtKZbfhK6IiJaJKTlUGqR0dl3+s55gaAAJ5edWDn2l0QChunl0geLdVT9
ShAXmhIWlfOsQJ2AlvLag9MTKHRowPONuNpmHL2s6GaUD4bGEUVRWrO440ze72r0ZuqWRMLVu1rG
AE7RtGau+5E2KPB7nQKAWInArrKIpA4sqsxbTboKAsujWX/xaLZVFFgXHB0TDAh5Hm0TORRuEuur
09fQvPKcngXlwcC/kAUycsAfWbAxPIjO2pEqCUEwtVtgICTt8rSPfTSe8grjS4x1m0W1S1xpeV3Y
kUGLErqpOKWWX9xNXTSxZQswUsKpmDKX6O5APbPetqwjljO4VpiDvfCdFxBMxZLUDhWsBju7Rebj
uGeZ2sMTCdAhG08npV2E1FAt6VdGR2+mZSZSdhw72s04eWM1iXJim4Fk5FHbswdVp904XUI3MByA
3OKrZXMn0h0sB/20zMDNTlFVCrbeVBXg9W3puWBXRHgWCAWtg1cGSRiv5DG9j5Se7JO9ONFngqo1
YiJgcZ28YmvZByygqzl0PkxMF857r/OL4bQVygWmKo/9GILItk0PVlRqTJgrIgziFsbRejexGSxi
C3ereAhadggIYlO2SkwT6XRotZZYwZyiop8vtCzvhDM068XYaa/eObjd1wtU0ggpzJQGaAiKxvlY
FFaI/nkqQSmTW4ej1l0JFnqXFHn0kC66deK0SAy+azV2RL/2wqa6rvNoN7sJmCMfKN1yxDOcXCRU
PXgSsqyq9q1W8kNPVBsYQxdGzhXjOouNWlFq3Df9ACJEEnL10jcDCya085A/Svha4XOntfeaNFm+
EIO4jkT/wCfMd4LIEytGPdo9jRqXCCrTGSKNayG6bKuEVttSjo5FK6ZAtVSTYlfstsfmjSe/zcky
UqPF7iVJnkozdorqiUE5Dx00R3WqBK9FnqT5Zbv6U7abR63eN8aB90eQdgIviJfI5bWCM3AKmjb9
2FYNEKS5tLJNziRcgjlpJX5x09GJbhDjwH2qhYQtNIds1AE0j7VHbGAG4g1SkfMtskxPqRkyCooa
47oundREf/VrsdpokSomIxqBvAzGomO2rwlhQiNFR2NBF0JzgSpug8RicUMF/8sTq7nFts6OnDge
5R1sZCCK1OYpTe+ZBAtacBImxI75jXDsJBpxsVAw/mTSyX4m3a24DclD9E6GsBEygoqhzC8Ir5+w
0EfoVB+F69qXvLr2J4zNS3rolSU+QBNeo8+lwNpN3JfnkyNWhk4ffXbTrM7u3AGXDpoWp1n5nNpm
uzzGKvG77NSNgKrixp76j45X98OdG5h+uMorx3xAA+NnF3bbA7zCA5VkC8SPkkn5iIBJpBeuqPCr
l40BZoDOtCIvSiyDuOvSPBjup6AVHmouYs4Q26+gNyht5GX/rShLZ36wOoKCzrybTQVNcPDC11Su
eQIzVJI9LujZQyggYjrbWdO0WnRAyPO6DyIAiWigPchHmJNm1GlpfVpBDH2mqINfb3GIMLmw/aF8
H1oTETZOosp7FtH2U7ZSvTt0oYKaFtQU6u2p6i5D6dif2tqZX6WpljdEHRImX99lt2oOc3VX23X3
pbAa9dnfKDoCBcKw89IufLSN9p/sXvtOHASpDVOAcXHnEA1zX1SR9U1F7fo8TG7b7Re2iISFU4/C
DpzM3clh8Bz3gJEWniXbh7OTumlxrpcir89omNWN1QTuvlkLgfFoKKbx2C9DO+9FmUUBPppo4Csk
YA1xc5iod9go+4egTBmxxo6RMY7mlXxUQCY48H2/fprsiWG1CvCGnXQtgoFelu9jIKME9DqBsEFn
E/XWExwGcddYxnJjgW8Shi+OuldMEj68XJzN+rJYyAMivI8ShElb3vZEY0RtcQj2F4PR8mUqQ3ym
IpvN87BxXeIaGqimU7vMN8ZT6/tqyK1+Z7I0CFGC4UrEDeHi567tJAc901SQ1kFXta9kHhUvhGzi
lOOCUeN0meLMK9+rph0c0B6ipW3c9AjIE4uFU3X9w2TrCLqLcceX7daSX427J/Y1bAW0VFxp7MjN
UbqgAbqeAnsOdxilUdCPjathnQzpHdp0Jp+iWbJnhAS9uw9RAjUHZmEb4OsMh3APFQHkVpo05d1q
rV2/1wMmw/NYWwzKSeR1zOCBwvZKgIb1pW+wMu0mq42c/ZhNmTyUmDU+a1Re0c2CltHsO4855AEo
IeFfdTRW181kHOeQQUg5NKTDJOdgaPJXXLaK5C0roN7pNr76Kon7G45gq63oNPCNvhVh0Vv7ZFlK
nK2y8bijbj8efKnT5ESVlc9TYrlNwsmfTx3CO+q1y5KhRqpl9VHMRT4cSbj1RwLayAOOyYTOV7Qe
LJlJqXT87OjQOqrhuk4JxW1SR+/mXoEgcPPWeRlSmxQF4G02gs6yJJdXrFb4UlVN8tyCExPwWVrA
zok3u4/r5FAzppON6o1iaftiWY2sMAEID4FML7ZmZz7TXZX9MH8OBWidYx/l/X1aBGu2Z+9CYlZY
Ri1JiQTM2zhEVDDvfV9Um4/W2+iYQpsdb0h3Kan8U61zsgr7KkueL9TIkvuQyRmNs5dARaK0Jodj
32xZAprVlz7oNWTYdLK2BRgW9uAZCFAkP2m0dEAGalh6n3CwDi4quhWAzpCKAnt/skQbv3eEmcwJ
4v0PSkHPudT9wxJmhX2RNJUJdzMFg3kf5auyb3D1Nxa4zZK7Wmqd3SMg68DgJCV5QDO9BPBlJlc4
yol9Oa6VT5U5HEuWrG2+5Q3KQkax1JFfINOQVrPzspWg1GVLCI57IMk3BbLy6ayxu0Jk9T0XNI6n
nAvkxoI1pCpJW8mSZv5UZR6Ykayus/E8yUDfJ6nX6EuPujUz0ORlCD5cFmXh7GGWsUTm4vIxDerC
iYTdc+DWBa6qomMBjDMu/zityfjSCyTeB/jRYYC3Lw/e0JYqGQ9uQsIynAXxNvrYtmRFm9aeiF7Z
4/Drn0bXLp/orgNuErC9pjhba7Ru0HIpmCNqI6G8lRLep1n6J+LbDHN8YNSXuc3aD00+jo9DD3GF
9bhSZ8JSueheIT/CDhT2ZRxMkFf2C40xhF7IgXZzKZv3zTwWAzA9lWkAgU73EYe1EjEm/OayteQq
95stbCvqqODJQjU2xi6snx673BpRvq1HzojdHmtTn/KGvZOD6AAX9lSmeNMiZLRBIyfYjqDzrwRo
RDw60nGv19Ly2z31rT7A3+n4y26ElpXHPcs4fMiarsgu9IFtXC7JMo4HJ5HyA4mmXnlSjt9c+2Gy
Pves8IqDO9csE23C1gFJ5oVHxvDaTRdoE5uPpPkA7ajbur7hdnYCAWMICU4EmXiPt2T5nCH5QUiM
HPiDHgsbnvTSPDIDbZ2TSSevYz6TIgwZydwR/7rWcYc33+JZW8KbMNHDvIv6OX0CAJzjf+qqdhMk
hfPXETn3jQconT0HN3YkGTgf8JnOVsYCOJ19xAspxXO2pnZzocJcswGAQIZyTVqALpZgFh9p5/nw
4+FqUwBfEYtx+m1z4ReSVydhwfp+ZYTseSTGtjhGUZ58QB3IJFLNVRoviye6Q+4Y9ebwr1GppnP3
xZOC7pTM3P52KhK2BHMQ1eAgB2K3+N4jfG5oXo/4r4EmVWZlBZLD3ur3WartfEdI8gT110dkjfPd
v7Ymxvb9OEzthwJ1O4Ozyj32GSlcM4SfXlpfJpBQUgxvVfs4qiL7EiKbJ9OR3IvbZgOHXDFE1p+G
hTz3k57m8EOVMI2Rbt+az7qXPv+YTu5pIjGn3nttmzyFPAjlhSfa+mNkjyB5dVI4YDphnL1TII7S
TRgS3SPx9tq9J8lZjVnY+uwHWU+zaiqJP8CRi80RCBFkUaYYHxlWX6XOM4Gjw4VfBQz3mQJDgDuN
Ov8B7lH6WmByCGIiShJzmFM7mg+FU8vhvDpwVuLU6qoTufa63Y8WW1nwizmyF0mnh11QgDFytwZ2
cPIAxQ+g6shM202GRJdTjxU+iRuBrtvxWgZnnOr+J9Ytntg7Pjg2AGF4RvpRA/mibN0g5mIlcNWN
CikkUKKiifPJGZL3BhET7kppJijXUfNQslmqGFmL5sb0juzA5XCLY9YSrD16JQjmhJ0s1cGwRcW8
mGLA5ylYDZBFcHKfczEDXk2taMoZJrVZDmMx6X7nG4RaTqq8B9vYOAdDHbofMui5wO1IvlzYWbFo
ZHc+YOgj5i5/yYJS0hWMqvWlhq7F5xMowKLX50mPc0Lmk9gkqCbl7GfcOZS2x2RMy8+dn4+vSpi5
OZLRztTE/bD80zzkyBpHH7JU3PolWTSTtuWbLOwFKtEC1pWC4bpEceuZKkDrW88gZ8hMqI/blb5m
VjFmu6zIqpPjt212mTQsavHtTe6uYn9R7jaf72tuAYQmK5YlcFw7YkVUknql3JGhXfaxmBZUcdpr
n40B7JIOdmDBvVZsOLNQihfh1Na7sZ/1J6AxuYUdj+EkbmEb3XcwVjziuu0MHq1wCntf4t3ji9xs
O0epVfKF5YGh5x7YC3tZS3IeRUvvn6Y470MsnSC8CYIy+GBhF380QdW9YJBbmdndPH0w9babKZLW
TODYEvlhZhEFLqDOu+QaFUDknqIx4nNYHFC1WNiUfBMDMBSYDuoxCQjZhYyOlO6clhi4Yr2Robf9
0+AeRUjO4gWbVJaXPU1KrqNk1XFSk64fiFQs611R+/65TCEMXI5eBJzF1oBc+jU1+4w8+yuaEr46
iIVM6jMj6grQNbBtCwepcu8nWcLUyHU1EqXc+N19WU6bmNdzaQFuEggW0mCm1n2wAZ5weqYsQK2y
7N+TuouCgE0bUN9EMw4fLGK8VVxbo5+ejD+oW8+yII9rDb9CKIvFI+MyGKbQGMpLUFO9dwbsq3Ui
BAHpovHIcmXx0PjUEPrA688JDpjwpaHPJfZoshZkk1PrfdzsjfSxoylEoO9Ae4vpftKWNSHkb4pY
+DG6SKPW7OoariTsRvIYm2U0kPvm8QkVKKUaDyHSC3GomcUuaFmzGItF20JdKR08o4BFcTqMVnk0
Mw/ezsqXCBl/SYziVT0tPX/DZ4eKCdN+RisI2g5/1ehe+H3AOTRkQ750a8lhYMXX0RXq8NY69+2M
6bmNJA+WNxqOMC0KLnLWZNI/u8nKV2uWCMimCyMgP7IjHK5z28nqiykaiKMeEBmUsS405gmtssXa
DV03rcc+12108FI/FGje3XSfcvvGY4GGudrLgWflgN4nVM82xaoCgH/GyIzEG3ThXPtK7lx2keDs
Ouw1TjFIGcsOECaDVoJ/VWC+fuQNXv2jO1AzyVokLeeeLZQ8og3roxiqHtnzvS/n19Jp3Wc2G8vC
UKHXr56WaFwdORNQOaTy2feW4GNfiP5rWnsRPgxwzxWeqsl/pXqM51R7IOCwObjBcgwmYb5Nwez/
uVDvPkUNSPlQq3Rm8ZGGj8xabYDemuf0NI5j+54ehx1AtfHUI/KURMeD3UV3VdCUz9Q1yEAOcCCz
kEbVYfaDQ+R73AXbvE8znkANt3N6K8aVgliC9IfwKwkhlGQKXHZ7SE6YVZIZ0txeIP2GKRam3he3
sBM8ZQbVeh0ktn+9hkNbHQuSOj8H7mKD4yf0gFJDP7rTuezLKr8bcmqF+37FTLV3gyEQ51x3Fk80
wyyoQlc1SOySpqC/xft7J1bBG2FKqd6adjDj2ZVIjWKm1Ipw7jaDTFLY61gTQg0Deuno5aCT1POD
6jWwGuMGrBq0zyb0PJLP3vES+RvRby7Uu3YeGM49xJmMCiMdBup+YKYQYHeCFRDVz3fGqyw0snge
kj2WujRkr5/n73sEWhGajRRzhHaS8gXSpzDHkZcQN0butwhmEC98tOtoTsnRVkgMTZsS5jO3xcKS
AJXn7YJS2ztXHpUPHqIs/RhZFHdAJbaCbJispeQ25IH3jV5D7wBAhYqJW115/Z6MhuJT3mXA38VQ
hNnegcFQxK1Yy/DM0Dw+h3VD2LC9+GC8Z5vSU4ywN3Hiam4Qb/pJpz622O9eiZ10PhQN8u8DMOWJ
m0n5amfE0D0yYsJ5H4EXs5MnhzUuGKDfXIiNX8TigmgnZ8JKT0vNtufgLaPznPgpqdDGgHHcjVNu
rv2OMLUdVj/kTVO5lU6s1s/5PJqWC+flJcmFTwmYaldNwvs5X0pEJIvlps8u3Pe7CDYJTkm4Mu+X
snEBrTtzcRfNhSBaPGrEOXXLMTp6zljfwLmqhyM2oCSKCRAOH4NiWniLUYOR9ED1CnO8rkQIrDEZ
sgOl+5UVTQCY8siuKnmX2VhYdz4YsAHAhmqfE8qs3QHVZvaG11FUx0ZYG9qEBPAH1DQ+N63wrc9o
wBOIzHwJ7VFR+ksPADYgKruk+JKGQ+4AJJjR2WU47T7a0iJzXZHh90gAUI/NUDT0i4Z5rBFZA4B7
HGe0YMz9mEWOGD/KrzSbKSJBMEmtXY9/Y33Xkj278sSI5nOzLC5rpNx2uy+j8mAh6y6g0MxIGaV3
7ejb1QXchunV9Y3+5kAwRNbjZSCeck1XJh4s+PNHIgOcWySRI54iZyJT1zdtOe+7LiJ6W1C1uO4Z
J7DTdmY5B55x9TvQd8NH+AnWBJHfERcupgDN4NF7XysywjqkRURss4MOm4+FnYcJAJIlvC2k8u8X
Kj1fMRbBzHTmwPqSDS07Jc8P8vCEi1pT4nAC9Yb+v7X2tALSG8xBbLz8wRVnmtqVuhSdDK9SUDAD
BXfFKlVTun2NcDwxPhmrfmdZKkh29VBBvZB6Lb+kU1/MvE8t9gOiiGjotF3uB7Eb5ay0p8JlmF1Y
Io47QgYr0sMyEW5AUojs5xZ556Ul4d8XmMpyxlF6B4yaQHgOdchdOmKN8hvMXk2PbaZPnPwKfiQQ
iXENSDsJOx4WdmwTGkc58BYHyaBvPV8sn5G+QUXq3IjXl6Xolm0zWmTFWzRrQTHYS/+QKeG9imbN
x32hhvmm6lz8wqDGpp6JoN3kVaXl3LuZYXWReOtQYuPMRkoeKY/FzmXgGA8j7Uwk32y0iwu6bP7t
5OpxYKsKNDXG8YEQS/YhFQKXkg2A17pGFDki7Ao5lWwC6WjWCMNKnSYYByncE6NiGnmFezP394jy
cOvpIcTw0yr7ztmebZZYTLj7TiuHkiwubA5EU3iiNaT8d9NMGg1IRH+1bl1gqRnyMJk08VQuvNGg
pIWNbzjkrXV7KwlJfrJd/xiZBAeGgS4zHdRQURqPWmoycRu2PcbigprGO8kru5H9mB6vS+qi1r6l
+rbuazk2n2ooodZORSVsq4TN5nvWIxbIxhGLfBwsY/VYdewLDsXik5vBKQX5weFNaU/IwoLqbhJd
Ph3CGuURqm8CQcGuKgogSUVpBx+/M2D5DlUqd0XaF8ku5AZDP+NFwZtgIT7aNQ1o1thMlLx2/Fb0
FkWLDLEaWuBrUASSeuFuO/WRvem10+ZgOhM0Roxe6MCGXS1GqEoNLRBwOlEyXhnsM+ZCZ8K6pXZC
GBucR/JfeqLYMMx0efbqQRgd9jktweoYYtGQR3aekHntDDrNDi0tzmqgOwvA/662Do6nmZTNyqhw
hA+X3OaV693Yrdt+IQLdIvSHmg3wy6JU7OySmVSbipyxZOdUhWz34PrYKeH+bLGtJ8paGOOW5N6v
kqg/RUSpbKN4sRkrUpetqz1G9pnV8BwcWcqwi7Yra7UuWQYHzqkZCaV4sClo66+5zXLsqIhc4fmu
ExztzNZ1Ut62qiFmjMU+RfqWqmd9NWWgb2Jf4NVirwuUOQbYVM9HNQ39Vaiz8SNzpoZPrDrm2yaX
NtyxoquKs9tW5hZKgTE3bBOS7t4uCfMA0iOpq6VpMD4jCaCKvNIGMxsbMXSW2C3KnBwCZmkPhHkd
hIe1JeaJ5f4M5t2uSF9TjYV5tgvzz0Obw5ciH7LFrgprlNE8Z7UKpqr+UOsoukbysqTXYA0VlECc
79ZxoCuQHQnnA3NtdU2ENWju2Lu75EGU+5ktHOarIqpIPwAHEQF9H8f57GZgkY4EGtWfrCAYIHsa
YdFEX0f5qccuVtE5yJGfjqKNFEHpte4vOHL1KRot+2rsBvqzqrSLt2hpy+c5R1cH8bMyXyPfqP4b
uxjEWMfMxrPyqWW0qjt8NxSQUVPquq4A/0dMEWvlWcRIVbMDta1o++WS2lhrDr00NBARpEJglxGK
AghvihHCregmxr2bh+NbV2fk5nQD6ViUb0l3eqAVkWn2VACtJy9g/CD6Bnq5KBLpnaaMvkzMXjMk
MCnaqOkVooJzCgSRJBIT5eHB7hEvkRivvA9NWLD+pepkLuYogLLn2wW5nZkZGvCCUTtchTT83UNE
ClW+65gg1g9Ljpr25GUhr32SOMW6JzbAXqjZS5VdtpDZ4bexCMqo3coM3rZFhgM+ebz4F2ryo7uQ
xV59CKzBkTCnsOX4Z+oyY5fuBEZVOOiRNuuTSp28v2hlpnAwsanni+oCodi+J2F9C2MWR5Ud8G5s
ZWqAKXHUJ1Rcx7WmEtYPjUuOWmBaqGlE2JDO07QWJNsca+RWYpLT5TSZGZVFXUbHRDGZ0SfyNGgJ
nGTwonQ2AGTAQtsKeoSrueB/GvrJYTXjk459iiJ8cYuDXWrIvHYbpsd1veTrAvdagfZlRwM4i5J5
Q7MgVkoO3zTT1AcgSAl7QsslhsnJZuAY1eL5F14y6eBgaZhdREwlM8J6ar09hVwbRbQ7oJGPy5JC
PjzjmR6q3/ThdGX5I+PbFGm1nhyTQz1zaHJfr4sm67AIKufYdJAYdrKsu+iEV8DGkdOZVDA+Vgth
bEVB+d30Ij+hQpR8uAfL7VFhGyjOGUDvbG+cDqYjCX+MLRddWcmvbdBGX51OYxuY0CxALxgDq5XX
7B1wmGm0C1i6lB3Ujz41/uwuLedKvYVkHZ7KYSrqm6miBXAxUi+tKAvSEzhoL8huKTEN+kAdBdQ7
+WYhdmQENaZ5Wti+EpM0r0NwoVFazveJAPN8ATFEeydmc0IS8x75AOkQcPd22vh0dr0cFs47J3VZ
yq/Ut+wTJlAnu8Wf50WHzAs69SyYFJs714o6ixRUpB87ShdUAd1cdt91YT8UxD/cJN+tLP8WI//y
x//5/1zBjNyjQdP8Vy2yY6Mt/ousatNH/9A937zUGJQOpm/V63/4le8CZinRIgdetOmsbLxGDhKy
7wJmaAl/bCJlcmO9zWtkS8ReP4hFgfMH7FXyw+je+ZvWlFP4l93I+yNCER3RgJMg7D0cQv/Sbv90
j9LX9sef/ypT5FN/kkbCTBIOYdEuYtPNEIWS+mfFWZUm7EOJFNlrpw1652bubbKibyuDln+hWmyM
7UA3a9GE7QhpC+1lTygxfTxwyTyeVFkDUUbuRZCijbpHm0M9ZjdMjuQPS1ivT9qD7/zULpAB3ux0
zdcnvy3pecY/fh8uRTDeO0PfyJtlBBeJgCZn3/KS56MDbaOWPT/PqazyKdVgL9DF0NB0lK9tPtjv
kU1cLbSRy5cgQWvRXmmcgfMVltGWgt3cgAS/SdBscMjvfwiIt0xZsJTrdhoFm+Plyqh8GfKTIWSU
j+Z3t8swLTTRN8gMznJVNZPib0+lxYFqx6zL2e0Qo7wBQSbrNrMXdvQXjl7JIIJbBxOACWtZ+DAt
lnqGKwMaOCl3WtIwuWctw0XZob/VHVYj+Vb6cYjm8cTFSWLgWqsqX0iIb4s3A84HqjWRLJw0NS5/
vE8MFa2bak7GAR9NB47QOXYWpqu3AugMxxToE8b7QWR86cLoAUuv7aMKwe6SyplfKgofx/n++7VF
hiLomwUao3iDw8oVrEgR2GbT/OYOQ7Lgw1iFcgdYgLTli58NTfHmgafgGVlStjtHkvVwzu8VsXlQ
oVesG9u3ZdVEFMUir2mUxoHLPolAUvDHnAFblZmfdUJNIc4Q7SbM3EnBF/79KTFekG7PwveLRCms
DSTVsCiUuKC2blUwhTQ3ZpGlHT202lSKzLOcs0MC5A3HypMN/7ytQnmOI8kJC+lsN4SIG4t8QjY4
ihMY6LuYPRKfiLmH+rfHd7VqUmPomKJH4Ey/f57T1eNA35qtKZ6c2g1aefPjL1Dk367dx4ZbhEfE
WjZdbfX9KfUyCVj9hgmz5a98v6PFbKsSU+nkst2K+7nhxm2tA16WGowPO5La5XSDUZW1hWCNMutT
V5Vdeg2Ed0nGo0L7/e8b06fGFO5l4XaV1ZJICSW+vUrSouA+tOgE+T+w2zwITEe5C+groXPrPKVe
Z5tvNZw8eaNKSAJvU0e8HlWFPy/t+0237cTii3DHtZM3P74+yzH0vfdd5fXZN4QmPMgB3Rk+JcAA
Tj6NRVwhSV10W+HIHNeBkC+948pTzkQ53tSpI5Xdwp7/QZn8S1Q4vRn69zgIkDjwEgUIsH8ey/D5
JRPST6owakoIgwKhkBzDodTidt6iDXq6ulk2P/Ikj1iSIUOF8pJuouInFm0YhqE+wgZkuqTn59//
FcvWkfXVX+aI/zDu/izc/n6m+AhczNsBQ7z8RfqOHKsE6MVC/fs5dqqz+oOTI2hiFciSvj/AA3G9
M7G+27f2+4P/rGrm4BwQOwmrA2YlmuO/DPnNvCoA1jXYGk9E8nKdps2gPSCeQd7TiHR+ZFvslf9g
aPh1ouGooRcwnbHQwl3yq1adRJgE2PUWhMSTyQrzxx0Ju27h65+HZeFf/v5Cnb9dqS9DkH+2KyWc
SObRnx8IJDQh2hmSuG2CZeQHUsqIhIIoSuzEWySSILkCKKgNfXQIb81Hl50vy9CWTeJSv8udua7u
UqVDRlInJ/+tHwqekSDttlPtJ0umNnpOxI/ZP524+GVW9n0aPgA50ZXYGIz8X058zWVJ/4iEkmhE
2PAMNUAmV5vmK7kKcb6J28Cwfel3KVKQ8hi2CU6VfepTuiXT5/9Qdl7NddtQu/5FnGEvt7up2LIt
N9m64cRxDLCDJEiC+PXngba+cxJ/M8mcm3hiS3uzoCy86y2b6j8naW/J6VIgk8m3f3+qVBh/V1O4
0eNHQVwwhmLEFP9LHbLSF9rSmsgpeIkERRy6RqBTPGQLgVnYXjU914fcn0eVbBxd4sOGhMX7xKE5
j+8CT+C92aVw+r9Y9rr1Iw1odrxCKn9+5y0pN6qU2WeO5kj0enJEB2YpxKKyPTeYFWz6prJgGj1A
Ts/8/veb+6du4+XeMmjwRcbszArqtn+OmGrFdU3WkL+r2uzN0yyCunr0Wd/L/3rFlHDq/2lS3Dch
QUf1gu4pjBBh//aKW4/zc9PCH17WnKfQgiaPAb3GysO6lWZsOP4QueYpEaJWbF92taX8Qx7PW/NU
NFCOHkdDGs3zv9///5oxaRH48NKZo3HoE+v+2/3P8eITid4eI1KBgy+Kg4P+RfvKlHeqWoV6yCBq
p/+henBF8D+fhVuO4OWGZMKmSE3dVf1NVJUMFiL35NVHKp28fRd6OOfe0imnEjEbwMsn5ac2uWni
jr+PJFF+H4TfDz4BI/uUYradkRDgIs3j/ZelgUJbFBehNDmtJnTbYBXVlfcJb7i9fdckVU6ADvWm
/I/b+N93EYcJyo2QB1fAI3Hz5m930TQt329JzZRYbdjPCHOHaTptnafsbbHG0OaP+SpmCGt1uCXf
VyhUFsWCDgAg/v0tBr8PrjRHzB8B5kchuyE2Wv+8FD9rd1zhbXukhRniAQaHhjHm9NrepxTqD5MS
dg9LQ73h2oKldyQJ/cJ/yDx7YZfFdxjsN/L071f1+9hyF5VehX6Iyv7XiBfDntPLHEkVzXFKREKx
QoCAsoq/EWfscdoZ2VMYkf/8X3PtRZX398mGegeSHU2UJIgR9Pz+PJYmG53LXH30sT8T+AEWPqCN
g/ybwSM9fsBhHUweU6rx1tu6rShO4dTX5f0UKcderapAwUtAAUQR2pF7R4BiUdUar+auwXtzPzZe
uNgPgKNUE8cUml8A96Yfl/bQ5IX0H7cq26LPlSdDmokRxlH7jUJenHxvQos6DRCQ3fom8bF+v93g
UYdfsqTMMRvXne8Xd2kWmu7HQtY4HcUxFPh10cLd+xJ8sEFEffKg2wF7lIFtWjz14YHUw500uKqT
+kVSrP+2HMvZmV9K31EIfCN0Do/F86DT55WXF939QOaHN93kmtg/0hE3eg8PdAtkeclSTNugiiCd
qT5PpB/Lv/AgQJt76ny5ADfUemiyNxM/QLQpnvjj+oYqrRl/sRksQXIrMMpvTtZA7fuTLl1a/Mhg
7loMmkjIwFtfCGX/nOLdw8aF7SwHpC2n2jvgJ9M3lpiNYNHPEfRH8U2Vuo/eQyFai+VYsRptGx6U
K/0A2qTNWv7sG0wYMXFYoJjjKGk1IF1Qzry0A9D57N8oXXRDdUOCskw/09fuKjI/DQ4IPweD8Ggl
m8/ttXA/Fy97wglbeqj1uyl5Uy6tb1E6eDz8H8WW9fH3BWVQndxw1qI1fgTcwaPgMJIcyoei37T+
QKPGpubzKLApJ523R6jY3rBZqp1g6XALq+TShvQX65scJj/m6D4rwn+JLWEB/rbIUk5QUuBlkQCp
UXf+tibwgKQAUuYUXC7UFMqLObcaCfnvYQZKSm9qjBtYLEe83UuIFRDAK9jifjrqU5ZByCFDLDTN
U9OITn2kOaaKW0sITdQQHeo30SPmKVNHhqz2pgyisyLhxpymqY/sbbj1+fClGTif/9lVRYe8H64G
1mEELRii3MQc7fsdhAL2/YI6xnxp6Klgk7sifCY4vu5i/ybLbMsHQ6+XhnhhFGgkCi4W0uyvLbRZ
oO6hNomaoDqSlxALDz6VWxJqPPHQoFX9dKlp/vZolGA5cu4e/NY5RCDttynNRxLP6kPopiPdAqOD
4AOrwpDRvqoWtcdMHNxJ3yxpuS+/rB3grR0XouvXh2DMKaPnXZjozuhK7OKGdkS2l/fjLCl8FthL
60dEtCnOt32wuHMIqOV80yeNFyMp6Y2oxHHE/K9ITgKHh/U+wQBPMvn9Cvn3cWWKl19VVKeYf431
UEUxZI2ZdVqJZaversVaQsOLSudzih1q5moI4Er3BAdioagUS+Np89ytAU+4tdFg3swL57LlSKmH
sAXPsSVeP+p84pmVFY1FXl3byuTbgjBuDm+wxXUJyGQBmefi5UjlmU7yWJSuyc07DdiG7VCORGkQ
NKgIue/9ICNDEToBe7PAlxhgEQVuZ+KxQJBlT1uvFCtPOxtnQg2Paac5S4YAX+OPeQzDyr9EgsaT
c/WNc6iKQLfSi5Hvqk21n1kXp+wLQbTMPBoCocrq29bQ0sMlOhdF8g1jjbH+Zb3e7YAsyNDg6z03
/M8yq9U8Z+NIpMtfgDBt9RiqfsBcTSouIbIIlB5mBdNPXirq+3V6f61PhR3YpHTdzN4nluE5Sg6m
qkp1MtLG8e3qkdtCFJukaOzSnYJWVCuUF5oiuDuQW1FkunkaZSrgyAVEtbvLK7P0HvSBIeLFk8VF
ci04sJZAfyDwilwudbfWOFi8W+HCxXdkwEADSJOMS7DFuPP8xgy61VMDojyT6MuoJr+OhsaP62Eu
NNiOEhLlKutxwrPxNqxYI25N13vtT3T+xvuEYQxHIgGEw5zvtp2Kew0Xmlo09GEF/UKCHqQ3ebH1
DZRFk+FoeoJD5DNjMuc0+i0J6VV4ZFdj+HjmPOZqWf0yQu3EYvo5DbTK7/eKteFsS9vU0TFNWhXd
09BmZQE15/67VqzNUx7NA8sI7TpXJASRZmnysJ+MyaMPqWIG3FX7z5LYVP3GZD59M4jB87j3QHma
E0ZByCjXdT0aaSJqajYhwR2xR3F+Iv2CKofAY25oYSer96PaQwZjl2xUR/RZ+T6KSHcN3R7Dfjtx
Qoy4lIjohvGHCgcGisfrxs4T1Hf8Uc4DMF3kA9F/atHA8IteGFiWzR63Oe9TZPnbX2akaf8Oaijf
WyHcbh7EGnK7FbTV+d0+tDY4LTvugV/kFiYMv3bnaqelDiq0CBGd7wdsIZlV01K9nJfg0v2Is3Rl
OekxXRyHczb2svvZzThbPwZ1LNqRvl9Q73fXQYbdMUF6Nxa3CuxRNx+rZdjbmpyMdu1C+pApbbHb
jEKneRhedoeGnWh5jnzA4EfOmEyNMlKsaJux7fq9Cseo+dQmiYb4jN3e6n3sIfAU5D1uNLQ1hKpE
MPE5UfikPYW9m5pzCsb1FpBxCD6O0doFXyvyxNHWTlM1yVO1emP+gaMnhFjQ2L0OPsX+OjY30b6Z
7KZRMQgZnOCgay4zRF0mbsnDvKWCdEVtKHDPe2eRC8S3S79PEhO5ct/eZUsox6d4hEZ3wW6XUeLM
9SpAaGwr8aSBUzXzHCGf1pB6RO+b6RtuT6gbj6+4CBkQ1WM9BwxvukGj96mICuNypzs8cnCciHNU
n7Tf9zS9V+jW0FB6xtu+TLssSsBo9B3fxkgQs0Ri5rT80RSx80BElSygt+8DU57kQapwVVbuZM/Z
YWme9nTgCxMZuUe3bDZsHvA4ZdkoLTjhE+QIteSumYyG6aAw7igvOFDtQY+4duTYTQMsdPNSJ/TZ
ChbQRboYFCCv5hxIr8k+JBPzDRUXq7YkYSxyj6GDDMLDVFusoWr4SZT9h/L8dyyIMiT3MdBwJmcZ
Qvffz3sQn1Su0aSgygSwfUWQZQRge0XQ/z8PHkVGsZmTQUcuREJs3D9PQ+DTqh1EjIOjZ5h9xswl
z2R42Zz9wDqIAto+s/Dfv/Z3kA+GMRJtsiAS190Bf/rta6faelSQbE40rTlm6HxzbxaiF69pNQlz
ORakhZMcFOBTKY7//vWunvv7mSeLM1AC1ifnHZPlL/Xg34+jNdkIRQTP6tqNufYMQJJKsO9//6bf
D3YZAQC0qpIsAq8iT+O3yrIy9L4yCvKDh7CA++jocDLvQU3c/Y6QWYbvOlUq/E/A98X54W83mZKM
yEEXPJGyFsu+31GUYVuJrTPqVxi1FBZH8EWEzwS/z4rCTZoIEexlQZwNjz3GJyqSD57VO1zBJG9S
TP3byO/0/DD3gR2+R3Xk5U+w2+dEHmm9r2H7Zo6gYGv4Kq0u9ps8hge03mfYb9qvsdnDtTgiGaXX
etxYb81j6tNAf2w491FTeagayUuwZqpjvEfgW+NSVxIq+9DaZM1KAh9KB+82kLoNqm6MNXG5Rv8b
oLuSwJpWfMkMNgIzCQQVygVUi8VEm8pfYsh7HJvkCvf4JKDF6eIBG4N9Sk4TMiFuvi1r4NaDV2Ll
vRyLEgbpdqkUi18G/89OsIOzgpSr/cjRrVqSsw9/w9PvZSp5mDB9Zbf/ka27Dj7l/Pu8na9Tc6LF
Qg/asxzws2fskbPkCX2HhCXndzkr75t8TY0n7kF8azK0aPNIiB80vJb1V63pcyQuwQBhCpYDpofA
gLcmNOpbeqdz+kmH1cYt7YK17b0amlCFZ2hngEOnfSZpoEOQWDiBnAXJQmxn2AJtcPaSqsOTLLZb
ovE1CKFAVqQt7pJva7cx2XZ4lkVZPC7wjAbIZWlPnMEby4NkiGqcA/nBdITEV1+gure6ua2XycaQ
75qEPb7Y/Sltjz1mKz2RC0aQxFqEETF/J9GPEzaG2QBAlh8qyEqiRmsi4x4lXhW2hHlvKmwVmOLs
+xxmRbzEO8YU8NSbkMy0vtGOQirlZ9PDSfnm9WNcci9r6uFgXqPuk/5ZplPpRAtLpnt5YfdACntk
i0hS+DFKNVjx7mrq9vFMVqYbfBI7DSAAMP6dlZ8g9AqdSbGzgcX85c4OhSyodbcdxWijIK6JZtQf
A0T0CU09lJDM5CBt52y+T0bYndGhy3mhE562XRH8YMnazDenZxxptgksDOMzB7Tevl+pKxPMCqHP
anM77IQQlqepnEOfWjXok8FPb/NwEsUzaMCKU0O+QOFUt4zMuQ2Ir9tQVB0H2e/efrODSUTjLYyd
up7ehGiol+oSddAdMAL0AA/qj2xwmt9rNpxamjMoz76dqnrMdkRtlHTp/UKPTxPNNntdKhAqRln/
bpT7FqBjZawy3K4veWdB1XfYzrqweFlxDnl2gmP9c6NTXA3HXbBNwvkuYsbNEe7c4tpck6l43PPM
+iQPc4xLFmQTGEPb3VBjL/2jXPDh+ArPh4DJm3heSvzaa9pRXneOuQgajKvY6QbcTRwq+aS06qke
kgXWrvq+xVOgoo9khWZ8eiPiluUnyQ0hahMRyHZjvLIRDAZ+DMLp1X8n+zIX2BtlCnbLIUMXRyFa
QErn/yzFLfMiG7KciyA2sEFBwomHAb6VtF03qLC24xsqgt+5sJkCjDWtcccholIyPsmksucHgsC6
D7xeK+xH1ydNl3RbODvDRt++aVLdR7I3fDdJLa+Iny4x4OOPJMElrcIjxHNlbrQM6xdSPUXxIego
7ZvbhJau/bri/WK/Vr10ExRGWmMeB7L0ygeECYFRZ866y6w/mCzA0/CAo6trVEp4n+7mNbb0w2Hi
WGQer88fXQr07tuCxBl+rlqKDruB3KZ2wqjl5dP9vHTv3cb8LXTirvP0HeuPU/RebxOHEXfPpd1y
/wmpj7jVfQ+/57QNeIPgeShNsh3bze/EdFPR+OXCI7r5IxJ2aDsJxNx16OzJLNAMiEShsGXoeXUf
8hWZ7fnBa+V4rYe667LVYIxEKvPq85Jwb6vwKhSzcDMcPr97I5MCndMn5Bg8NU4UqJ8O12dbrRH3
v7ah67eDWbtX0bB2xbyDlzY/EL9iFVzy1f3TGGXud2FrWQbJ689rsujM4zxZtjXAOHrU4/VmMpky
rGnneAwlysaRe2nKFRv5I3oIn6g6oHA4v+fpurjOBfrWu0KO7oOuC/NYt24yaDW534pk6Z7H9eab
JXfD9/XBBcSuz5ekSdzwMBSUzcP1DvfU2fsQ+87x6WvrVe5ZX2dRFoC2yVOHqIHv8ya3qaDndJOz
jQZSFACc3T0NHcKcnVM+2jcMb72JXZ6tz+1SaVt0PD6oz8Sdt2OJYc+h9cPN+0v2SKbWt0sVBdwg
1lUhX3XdHqVwlTmEttzXLPViqZP1No1EquVDGvdi/BLUXQBxlVJiJW2KYSzbj+BnBo3gqBBz6kuy
z3D4DxRTM4SzoQjnJXzw+oW9/y7xZ90+RU0+UxVcR0W31gArBWaJnHEhp1HB40XNYW3BIUGvl7lX
rheoU0xecOPuiGf4voEGb18AAgoMJBLI9MP3EIEQZbFqd06re7Hm08/OBr34uZaKiRrgztUQRTjo
otyOs2YQP/u+9KYnUeAPtR2uMJhqAo4yrM4cu7HDLXTzGZKIw8/gU0ZoM0W6+si/BhAyvo21AtHi
x8ZzER7H1YCR3YZDvXDcCcfRNd6TGMd1jDla7RYNEnw5EJnWugb9KzhJlmrOk6lnBay5Gg7u83my
a0XJ3Y8Rf/fayDcJv4rykzPYINRkpj/iCa0jEZMLq+SBXrj7IsIgXU/AJ9MlvlXIKh0uo6FHKDtR
sbfF6q4KV+FIfUv2Ki0/NWlIJgh4PAqjL1szLW7sU5NzD6pZoUIfYYzk7sSFpT/3bEaz8j4wnIFb
cG6ptgYEHW653IqFWe7FkHS+xRiPh/W9ZTdzt7oFovhuiiXDHaqHJ/tY5iAzzTmXPYyF0a47yN8V
9uFE4mhFZZKBX2Czqyv+CIbN50tbxizoGkdNfhzww13dmLVh9Ys+s++/F7nVQ/WWZnzG6oWfm9uR
VND49D18zzp4cR37NXwfyCrk6+Mw5XUTTk/g5zGaQww2/mjxqPLI8C462hNBWDmuRfHy8JcsgJdh
dhHJP3U/tgJMo/P87g3WwO6jBUg5T9I2mCwQCy2tWMnp6opZHQcTbDlGdwL6EEZRpdnLHD1OuyMQ
q2dSpC7LHrl1ELsRVoGc9JX4Z+OLHsMasezO0GFKah/y6jxRV33Zd3pU0zGDzxPl52LPyFa/HpSG
yl/LS6WLFn6/IWBihG8s7JRT+TBxGQgvx3gzbwyQKzowJB7fCYtTNc9U6862YkxnwVJNocvz7hfe
fHYfdr0bqFMX4778phuHVkLiizT2g8cwlboHMRoxKb4nEodo5o9lQoAwizn05aLCeGZJ0Uw0iOcA
2ftuqZK7ccbnYxyOivBS0RLlGfnResEkoo+zM0ws+KWQAPYdHskfgweZlz+wLCCeCxoQ8qmoPVes
xVAGjtFYFE5jA29KVtt8QRdUbMWfNIuaiAAQveZqyP9shyTDaOxQYTe0l7/iNdNu0tS58U2DIH6E
ZD1DdMe7Ju2mh6UpVCt/2CjHnvOHY1WlELA8PIjcATE2E1nc3mEzAWvCdIB8S9YM/hF+EOMRcGjQ
9WWAE5QyNTXigRCGIhSkSG+B3NBRMM66NFDosNfVindWL362/YyHQtcZoRhdXqwBvbZcqeCPftYx
JlmHrMIhDkeBnA1XZsxQ7DtIJyb6LQv+CiiTy+IOIlMQrO8D8COuEqubjD9Wm9QTA2YyFFN3mBVj
2QDLuA9q1ky54hADqq87qW4rmv7pm6DZ6bGdOL7pUp+DjhDWvjuiKtZBhDFXE8frXWVJlWnvcnd4
jo8Elk+Z995HDj3re/pMDQq2qpIwtc94bMPjQ8OV8HE33r7SiD7qkKNKmBwhZER+/R6L6SwWZDLh
Flumf/k2zIbhvEGc4/RbjWCd8R1xp97ImVwQl3aLk9C4p8cqMaJ8UmvSpMFXIwOveBKxDuvoBuKf
0FzKmnIYfKCPl61waVJu6GHx0dQ9t0PI4fN7k0qDOrbIsAWcb5Km9jymsccgxfEsGtYChCVbRryu
H7ZiHYL6PSUotllHlKpDTAmDdj+P7vE9oEd86JdeNNGNhoYVbKexB437ISBQT+Ig8nbYSdMtU1BY
QoPZWADUEoNQ425M8YUqPo5Nx0C40TX45o47u5/J4mFYxkLk9wtGfbW9DLDrbP0Wi+/VVG/qnFjx
AdERWwvSE0So+IswYldveQtVakGz6WzojCyRCXiW35Dbbpfi/WIxodmP+4RDQYjudHUX3yAdUpQL
0Nuw26Z5A++ffMTETeRk9wCQwdPLdLxAxBbZeIln6VOXlol1de6wpTNBMzFALAOphvxYPMU2GTJ0
XraJygwjhGSnd2nUuFCBYOS9eZ/ovTS8RwP73YX49FvvkTy3Yhnjv+8oYgB2MdhbNVfSNyh9Nc2j
wMerofczsWQ3O+8vcfqDNV+WiGV4XqsCRSOOzBaORUyIBl5fHQG6tP44XK8l8caHHDEkUT6w8mk2
3tarF0zTod1DssoNKGqDW9GaQlMtpy7MnxMMf3T8ZhuB27qvE95v5qOqFjpXXHE6BfOK0Kcqlw3N
GsyIKjrOyaQtgXqOP/d9ZOk19R/jSl+OEjXvNpk8EkwS6pjmStYwQeFCuKUo44QPxDH4ZuAvEaWP
uHEJtYg0/KTCqFurc2rQ/nkn7anOw4edoZItbwD0tWp7cnzoDvr3szcZAWjUyiCQCAB8Nlp6lmOx
FhiNrZianPOwsuiT0PYFdX+DGWjRjhiYo/Gp0RyUFUYwYmRl6i/zunU+IEU6+OTXb60LbAc5Dnqd
XZJ5mef9mOY23xP4dwq5wgXlTtMGB0tbfA/OnM26qDgFODP73mlRGYJQmMgj6caXErQnlh/FhNxb
XGa0aUv2bmMdjBDirXImjiQVPaGOaFZ8d+Zcq0Txb7pBM/G2zBFrI9JKZuLiTw1+Pwvp83Kh7jvB
ltNRdoDDQuV3JDEpSZ9V2Iz8Muo4N4TVUrsqoWozxQerCiTU4yDMKekMFUbzg3W2Gf4u2CT5Ywef
gwb+W3JyfzcPofvxkKRW/igEWeBf4o6wr5GowxDF1e0sy85/g+pRaMKu62TZOMFi+bC3F1GOlt8a
YcPyuRinxemz621xNYj43SGT1WzgAsI2pOdxiCesOPKDFAqjCDIMtHsEgaDICe+6nMCf/oSK3/2b
9QYaayOtOH4CSrTfebeU6mn6XCLc4qYLcuz4anN9jH2+Nma49eONm77eOv46KY8DXoie4zNLBCe3
Q52IYOtOk/SKXp4wBmbmHpFPUrLggSMrug60s9uGaHfpTkf/c/5M0PV+QupHG/1EjRy4R7XQwyQa
SubuBouXa/u/dztKfvD1cWui0NyvVUiTJRuAsVyI0Jh99hjaxjWrz6g2TLIPNecq/o+YJNpVBVAF
HwyTm/PaxALgIVkjUeedAfDiE9ogYqscIjq09hinZVNr5JFQP5Ij0sTJPd8cYorGU4VkLho/6JsL
3hz8CX77dQ70TUvjCgsWvyEbCYlLjkB6RzXmf273SAh7S6ngDlc6nJapOMJAHoLuaHvtXm57HVbj
QBWHPiqbDQ2kbG3d5b2+ES/wQv5vT5HfPNdqdI8Auq8DpDuDrdp8BPGXXnQcElN5K7hdZSy6nmob
SZClJ+QlTys8HLLyTBLyTg57lJAn+1BdIUx0kUPp34mMqtQ5WiaQW98GRAhFqLNsvIPnFqke0u9m
EQRxHOp0dOFqAagyd9VsWUjCiK9L5CWPNYIeSRDeNsptuIzBSA2yR223vo8nI7FZafu4WOVp2qEV
GgzY+pADvSc4BzyYF+xhIZCN7WDYwo3N5BXPyIZmw792VoP4UJpqCmnpS39eH/xtIUiELaHYPex5
xDaR/7yCYq33GxQMjEI0rUZW5K3fNnOhk7lGz6HTX/UHEO8042wMi8x+ImwyJt/DryHHwH/HdFR/
rUJfLHfrCxou83nkPN1JXO/kCTOOqfuTAIk2e1uSAYJQese0YEeS7VdYGZ78GS773V5FDoYYt9lh
Rvm4KG42HAI30xlegBzAChgSnq8QTbtuDq5g8Wn5Ox5KnRJ8Sbh0/Cf4oRTL+9qyThCpuJRBYk44
UO3Ze4tFq34ayYFKoUCMqh/Ne0ytl8VevG4Lpo9xvaTdeNZzuu1IQDmsEfOLi4lbYrSkxR98mwfS
SPZbFa6cUTEMCn1LSRM2JCj3J1vHDlsdLJy44UBBX+i7ERUs99LnmZNgyJcHNcUcF3NEbzWkgQvl
Yytz0mSRJ/+1ijjCiUd5IU6CxKGvpThbF1c2P6wJZgsaI0ByFLczbkSYBJ+z2U/nb1tF642qxKMG
f1KVFNEMNGGSyLs0MZSox2wtKJHIyQoAXO/qrgnU93Knj/m40ADBFdTmcYK98OvN0igYJUlaYYty
/DLJhY7ZWaFQ8nFR82MHlPid72Zljr0BEW5RSO+StohONiUf+34wO95Lfbrvz1h7bOEzB49EF49T
A5/0sVAEQ4LgdAPP9nXRkfDbeMwz/n38k6Qtwae7tZInOUnt8KsFN0jgRYHpKjnRa+CISxseRi0J
XeSbKfzASantgfjCEJ+ym3Eu3aLsVfSMH/x6e0He+ihyaNUWOszwFVTrvIAC57jR2fe+ZLpKF1Tx
FVP/YZPF1tRvJ26M5Fq/jnHhpXSRxDidBtlFcAGvaJ9WhkFaYojOoBd7D3gKitwF5XHuc199Rfxa
oerXDQZVK6rocecsE76QC64IGy1eRtEZetlol6NlpzRQ+kw4pwhoX3BC5ODURYe2FTZ6BJReQPHw
bdFldSDqJO/Mqa0Xt9YhLnGPpgalAzoLqGOYj8m+QMA+27gbiWxKpFqIqw/2IHb4Lsu553G08s3Y
HWU3u1/P5tH1maj2HfwIacfhoNhJuRFurg8ziiels/dzHOjZe5cvnsMcRzEG/F7t+axUONu4qQDh
0KF9yxC5nWcKM8GHLJBj7XxT8wtdepYo+bEqmLH666uzh0TbPnp1GAb3JM0arPfKRA32BmvTmjMB
LBrnNTPPpAA9x3oJ9g8NYjY8XxRqMvu8YQ6g4NAYrFSyuxTrDdIaM4gjIYfgF5QX63IK5yOGBziO
HaRW6TixehvZNCc6DO5mr5N1FHUGUL/048bPs7f05vEVmje179b3ZAfO+aQj+tCfFw8w7oe8AsFd
FTiYF89Gy4PhvJRXVCAT5lOGDNUtJ8aowlh9w5UwkLjuvrmi7vvS58CTNo720v5Ezde6TYS4PWU/
QSWu8v6bM3crMuYzvh1/ZV6zYrGeJ4hPKNF1g77ifVp1juIFbR9uHZjq4N5NtO6EpWNKkuaEiPc6
IkeFeKGhTJIzDifDiOwH14qqPpUh8VX1sfbI+mSRpN6/8zRI6nuKCBw0v+gIwsF4jqC+lDgiloXH
OIpw62X4D/WU8Z2+HikqPraGzG/1PZD14kbHdWw2L5DUK6rcd5lDnPpsCF1n4wVjfgWzX5bLcIip
StS4MvuvL6+K5pf+y8uka69PeQigfA00fHBUDGkCCYyVj+V1pSFfK+DlhXTcMNhGws9WdYimBu3N
abgi6ukcDcvN3gVVVry3r8tD1bmWgtI7OQ7I/Vbsoy4+1E+HSOdhYuML2/GMNRmaMaZ/vPmqqI+6
3CCIvdV9u07yIimTMCpa6rKLyntUOOmqTr6yXeMf4S1jLH/whFk0CasQBLvv4bQD117EqMzYPwx4
tyTTHzoeB8wsqAwWxCpzHFOpPXRxhVEHZW+XVvp5htlHl3ArmmRNTnE0ue0XPVqs5+NmmqzTl0WL
Klzw69KG/xMt1E3ghbbLu+/tPI5glxstL5xW7YAn3iMnnSQC4bAmLj5iRY5E/pi0kIa/l9gRhD8m
UiLzBeOqVI5ua9ut/tpE0ZZ9MFCRp/RIVeV6DFd0fyhGt2GAK9FCgIEGBZU61q006tpwGcXmBlHJ
poAy/aX34S3WLTf4NbnXXZP3wce9NoFB0ik+brXMm/UJyD8moWDv/L6MT6qI93k6zXZ2FWBab4Am
YO8iyn5Sx4pNnCwnoCg7NRWqu/JuKLpIlAc7IQMRjzTdvbR5x6lKefllC1CtmIsfYqpFjHfVhSY6
0jYibB2YGsew/o0nJAbNOK6qGOwS3Xndfm/x0+Tn03LR+CEtZbLh8Dy8cIT82KNxUXi4m3x1CVNu
aK26CTDuS7yQBmaQMjI/Exs6Vc+mm0CHK7GOBAIgQ40qkBADpFDjOdy6slIoM8f4wEuh+Qh2ijk0
P8h96FmEQVNAIk2fuNW3q5IXUF3gE/XV5HMwTMca/x1Xml67XCgU3NluA4oxj3E8ucWLnAKu02A1
w3+DPVOfV6zc5/2tiCdMcR4MfgHNo5dmO1du2rkfaJ2hdO8LiFlT6b8bYx+f/LeEK9QB2rexsEl4
03is0z3tida5Dfoa5+yOfQFK93we2c2WjuGpsP3FOrBvJgIU9n4sOFRC68H3sVYQZUkgbcwWPJGd
Vpv1E3Yxs3Vpa34XfGODXjEVbwytm0MxFGaAdrzjG443OOso1LS9hmrxs1ItPY6Dl4X4n59xRW+D
b0EkNB/UD674d4u7+1iYYJHuSJKjeZ3drPhhYEnVV4tVCqOTDYgdSS/sVH0sJrXI7xp7LPKGQ3oJ
sr1F+YVi+UiMAlkN5/JlbHdYK/B8iXZyXdcG908gQ7441xvb3xT0fw0F/bP0Fu/l3fpnY3sht/t1
618W9LZzW8+0du6dBk5fxwoacuaFXaAqXlaaG/d3XZ9M7l1YbYCLwmU17ZdkLHyxf7g2r16nk9gW
13zzJnrb/g1lIrsAkfCc6/X9rmE1MUpwkHTVgsFXRR0EtiTpeB7wyCFpPVuQvec3WCb33XbJ1MJc
JskaJWN2HxDjYnYQtIRrp2TeKpuRBDBR+X+eu7iupk+tL3fclgmI9bXXHegTuKs1w4pp3Jma24vm
e3wvebMEyW0+eYsoDMofqSKAUl4w+AgSffBatZc/DMwS9TmQ2Kx8zqmpByL9IH9zb41EMsehGItQ
86jA73j8116hmTBS9kBnxISf04AjThcTkvvSwF3l5Jq68KIXWoKvbfRrO2CeRrexvz66pF/dkeN1
t8836+qF1wKICejatq97VA/2xqtBHemuJ6lz17H1aW1z5oHpZx4n9FJ8J2SLVFcnNSkcZY+r6yCD
vFzZC68d4ETAdBZv0UmLpWRk7d0QXjxczuhjODZBfFfrPguxZTHU9OPZr0pTzDdF73vefzCznEfC
38hn+Hf5VJJ0HIMMtU2UBL9x37IZs+bBYhpVUHJmdKY8FntCrfvcNZ62PoYHrK1ukhhrYJqz/hnQ
GNfkE44v9OJARhyHF/h4p2lVsoIi5P0fXgutXbqDyJvcHy961URylCdZvA1cFyyvEhrEXmPcAiaS
daMhepUdXtuBe+fR1OOoh8wgrrqX3t2wQedFak4fCd7EMp6xlNrI7wAmS++Rx0KOhDTv3qnONgr6
yaCo9jmKY91EG4AQnflW1VEU+Cf8ffsJe89tnTE99fxQW/UfhLt/Uvt4uvAmOe2kYZ5CLCR09p/M
wqzBFgfnovw8zls4XHxbgXYgrP8/7J1Zb9xKtqX/SuE+X7rJ4BAk0LeBzjmVmgdL9gthyzLneeav
7y+UPvdY6VtyGeiHbnQXquocQ7KSyiQjduy91rf6hoPX+9q+/+qlLFfXlXcEeZ+jRI4/qQgz1D2o
3IS7NqEoce5KxnaRiST9+P7LvPXOHX+jn1/m5Df6+2UYHAWORKFkqTWN2WbiufTESk/XVwxpWic7
q6ELaCj3LB+CStQ3rXF4/2IMFXv0t6pQXQ1vresh4CSxxENF+faXNjpGIcwrBspinpuHidQ17iEq
P44xw5irATBpOBVzV8PnVmO0wijweK8UQNH43hkwGP/4MdAculIJD96/yreqSwzNNJaFsmmSY6gE
tScXacm6D02JQ8H2M4U1CGkVNWsXTDOPQmkmUC1wdoOOeP9lXx/dn98cSSNSuMSlgSAxzFdsyc93
BHrx2ZnsrtwIlLYsZI2HU+s7cdkUJylwJFYz0MCM3eea7vmKbVc98gSl8IfjgPv9C1K3xpvrkcIQ
nmG4lmsLA0Ho2w/LKu1OqXt9khmMGasZPS0QHX1pZ8kXKHq8DbOp54pG8YoCSSQj0tv3L+GXG8bF
USV5Rmz+BxTu9IGsMBY46GyUrJdstHjRZXK0P+ODh6m0giTEPN9lhaqyzXH5kOVsYxw4nkhQXQzX
TTMqdknDEYJp/XGs/v5FvhVd86Epc616p3hZbmr7ZEmG/oHkTmshwpn40OAcHy33GXcqhNm6irl/
frNOnd6ivKRlAJjhRuHz4V/efjSYzeqwalwIke5Am+ceBkOe7VIYvEV5CHRnUKt1FTNuf/9XPblH
eW7pXpke7B6suBbtqpMXRhsxRSMo/FXtFfx02l9IN4BrRuPDkbVw3AOCktgDntJR53alcxrjxwlN
sxS/eVRPQATqeiiOaIu7UhF9rFNbNX2ZJCToN1vNnacU9ketjOoR0k/pgJqyyx0FPC49ZtAfOvFE
FCtBl1gkTHAWQMfDX9W8CH0deQLjdqSJllx0WBJ4+GwyzoJlHBJl/fT+WynUbfH348WlSxTkDtlw
Bt5Z3Tn9DP2y1lpaBryVjd0B0gC+zhOudxN6qYhZXkZKxYwGfZl6gfIDlTaWGgvb6vgqFokFOiNZ
2im+u3yUSrYjYas5Z5h5lApGFpZaTqNX8Y5RoJBjvxdY4s8Cwi/47uOm/P4v9cvnYfCBWJbhOFT0
UrdPDedTPss6TKNuiW/pKNBBbnPR1RX+ooSFHFVMqIwUJDdhkcXJ1oRZzWRaS92ISaMVo08ZGFMl
F0dUhghe1ZM43FR/2BWMzMCc6QmWuvev/DSxXWfIx6Okg12wWO/oGb19pMRM7wfxwwgXPlEDjibR
UDVVFkehB3dknPQVw4sLMsInFm8FgI/fHuBkwBG7k8iEXpoY9MBX5ja2ijRKqqk4RNlg95c6Y8jx
nJSwERR9PsHTs9CeGeQYLchA6Ik9RPRl6zc/PrFM+GyAscH4i/NuISwVROE1yLERnOSz8Skp0bh/
tzUDJPEyqdJKy1cTcTh82pD9qaHoZ7rhc2OYoRmtTcZ8ztMk8YQ9vv+WnZjhWZZxc6N9Eyx8pCuy
tb99y9A1Z/jCSgJAMno4Ierz15IwofXIw3UsONF4xIUijyZp/JWxLNWgZ9LvirZB3cd8W5LVc/yb
Kvlk2+DKqNHoU1AVCvZyxz1Zkg0zNy0WwXmpv7oAw4LDFWcBI8Esm7sY7CgjfXOKpgXVBG5RDISW
EV9XA5OSBxQGY0eeU5AE+ZmhklS7ZYh8gDX1/TdQlXg/rwDsqaBTLN0ECmFj9Th5/zhi+bQ9Gnvp
WvgAn2g1tCQtYMFsTFymRW+UXzwmxSGevXywqt9hA379/NjTOdwKgcVDuq57csszfBR8AlEA+7Bo
WTwJflLcgLnJ0za6m1jBAOW8Gg8dpcPiVOqbPutl3IVKC1lrJRK1TGRqWXr/nfnl0kwaibrLjSXp
CnjIkt7eWjW8GDNMIms15zE7DL1epHF4yVIWEPJjWC9NVBlcy2Trvv402ciask04pEqZh/+5SRCQ
+2n87TfXdbpoQy4huJclzqRONChn316XILkSe1U3nuEvmZlCQ6TG04qMRQlm6mVigSOYD3ZBlsgl
nRW3CS4gRqgJm3scbxv0HJkUvH9Z6lV/upEwAXmWQ4oqtigcO/zb26viaXeJxkOCNzloLz6lngVb
Z/FDzBkZ3ANnhYMd/HeVsji5gwU2LLUC2NIxKUV+KREHFxVwytSTbpSOqHyGL64mF/RqkLdUNEwa
Robt0BoxzlmY+mggcqaszSLBLh1fgYtiALtATmnAKjA5m3s+mKxGzUTw9tCQTrtm7F7yoUfLOOfc
ydskAzWAMIoQ1RW/dFM8CRyM9jN4e2STLTLo/ryd9H4yF1YNEIE5gqeyN+m8sDT+2ftu6CbjQfY6
yg+dZ+nkLgVWAum07L8dvfJtP3GT/qi+fjwjKMhZfd9/1dPVTdDkEay8EvQSrrBf3nVG1sNc0F0C
qBSNrPpV0FF/NdwFao8MKrVSsTupCqxhMoX8mtAr/qAFzOLmqzrB1Gss3DrX+cYQcPL4gKE9pFfw
/oWekBE4PrAA25bjcaRW9aI8WYYTpx2NxusxjB1HjXEZF80nfGs5tweoaqUnEqIB4byI/RQb/eQ1
bf7dwvreKIe05J5yI3f0M/r9DjOcZVRVTvRcGr7St896XfKDHPYAl3jklmOIe9AmfB1KSWOLmGZ1
SqbGvNJHVAVX9KqVph4Sgaq0Cpie3KzMdEV2wMeJgRFAALDfZV2HU0eWTYR6bmWz/+b+b9a30+eG
hHSHDoMtJMeGX32a1TTDJDbwzNCh7a3HcIi1aNVXuJcy0gla9aF22Ma652aKaMH/Zt95e2DhY7FN
z2G/9vhI2ChP9x38LLCUsVhBN8Wk5+L/emWEdVHTqoPUa//m/TvhdIHCP8jyYCFgUCcHysO3CxRN
HPgFU8LsOw1Uf62wElWcFlGlbtKjhlmIkYPu+69rqi3055VRAOmhloPQYZFybZ16NWG2dD7bL/OP
wARtnSPkRZ53HH9ZCTXWDcJP1hNtnlltOkMfuHe01Gz4ByULI4dtzciaJQj1jBIX1oGT2quwNEyy
AAwtLJCF1PmoQlGKrEW8tB4HivL18TgKT2L2ryUq95GOGcF32h2BroF+i3g7D4fVgC6HBila3ra6
KxIdwtiii/jk9UsxVkFtYfnQXKO5HvSepWRTtFMs0t+EgKtV6u179MrK0jnqS7WinHw4lZ0SxRi7
JPNOsQcwS6NaeTqKYN7/NE7vehYuzo4eU1MbPZCpn9Q7Ppj4SfcpZ45O+1kgKbpFes/HfiwWQ+DG
LEmcZVjc33/t04pC8B/alxwTGYxLS57u3N1gTpWETMccNVEPvNmrkQBDID79487CWQQLvpF7PPz+
6/1wHKr5ts73mDm5XMVvnsRf3nr6jSDBHAowZdg+bbFkXd7CJEBUCogl8FFmiJBB09rBYIWe8Tfv
wEntotIGqHqpEmxVG6MiffsQti1JzDapvkv3dWGFNVoVV2XTYNbJe0rQC+d1KizMBilHIB21SOdw
mh3CDXGv/a4XeLomsBoIGtguDgTKl19WocINkKUZJlQeydTi0uUpHu6r2FWlQ+KSEesxPUaPTHER
ZalenpsIZ9gwAN5ww0y6iXV3KSGpYANgme21FVEWVhNvUe8p6cMgAhuNYfL6q/3pW0lz2KVXRyEo
bRPO79u3soxITTKGieASwf22ZRY9RCNoOyVG8kKvStb6nKjfgJxKvt5obmV/Z/xUZubKI2Fv/vjH
F0RdyiareglC/NKzRKSKD2sEDVFrCuGfGeiP91U9KonF7DgzOyh8uUqjmZ5QcNfMP4lQIwnKlDML
YgbKhLf9/Yt62z+UGPgoUOiM0euF3cbk4u2blET6AHvQr5YTjVYenVAJYb52FudgZjYQVtRKPI3c
XwGRdRBChkppYN+/iF/uMtXE5CTIQ682ntMSBNuGS/aHky2P8jnp1LxSNtKGrf5SbnbKEnr3/su+
Lic/L6q0olyaMxgEeH1ugpOSvCnkKAfDAtIzggaqMQ0EI741HXFw8Ei4gLTOUHQzpTdfhRcdSUyo
R8045nbJIxv9SwhBGvURNEx+xTXBGzqmb2tQfqey1+fuxQtC9BA4iZUepIOtWFz9sMpFDvfh8W7s
YoQ9IOUB0PCPOsaqJ7F54ZsfL45P+vu/+Nt5Ax+6wi6yuuukbPHmns6n4CjZ0OSJK0hDBVvhrK/2
+x8qNC3FW/riDSyI0cIp0rbBDx/Q5MOm+WqBfL2W/z3kdPVTfuat//ipikP+P/77T39gFBG10033
Uk+3L02Xtn9RwdV3/qtf/EE2v59KyObPBcu6+mkBcTk/A865R/7bzz/9DQ/9f+bfUIR/Ofn+Iwzd
+AAfnPOfp3McYM6tNr8jDN34wHLAqRBSAk5d0xVMZH6w0C3xAZaiRErIQQJ+oODlm6Jrw//4N74E
QldXPwjcIYo8+09Y6J7a139+FmgaS4PthwEHqwH9tbcLgWBw0nIWY7bjFzrO8FheW2Mxclqdi+Ws
o0po6rTY+610H0iXbXd+V2kPhGydsx4EW2Ks1jCwED4UqCqn/kryFCwsdGcfx9rqsdlY7jqYK3fD
6T1HbtE/Z3r9eQ7SnoDP6cYv035LBHC6HjsvZMkuSABwEADqCCnQvVj159qIPlej+6kcZk6qhXmY
Rv+Blpa5ydsp3PpVfTDcjGCMMX8ouYcv5yF+oREIj27GPhVYcCyG7LGaSMDlcIUjTRTtlpk9NHTW
4nVMKsGixUbzbGn6LZeSXfRJvhyKoV57w8g+ixuYyLyJ8+PsIlc1SGBXcI1l4pFXOw0OfAuA0qtk
aA9tbWgbOtj5esbRtGmHmqiRwvxWUGuuosGNFwmZdp0b9vdxWt6aQfnNT7RHq/cF73RkfwfWckao
aXjvJ7W1S+Sw8wDIkczoVcsyK+ezuXfz43b/R8/ifZHx39eH6z+fvNf7/e8//WtBB9uXQoUENKc/
6v/AZ5pZ3XtP9d0QtfNLnX7Jv/38ZL/+rR/Ptv6BnpM6RLvMmeDnssMdn237g0cly7GG/U23Bfvt
38+2/EBZaQLmVPwWJpmU4n892/YHVHNEHDDU4xyoxox/rTnXx4f2GD7xX+ccuB6/zs8PN3uq6eg0
MLkyqLvYz98+3GbUoEWFSrUQ1hw+JSqXURdx4CwMJMxIbyq9WXokAkDMwsnXh7JaGYMmr7Mq9ffh
XOnrMoRsZRkBhMKmLe9g230u8Wfv0fAbV9lYeFhV0uDcm/L+AuVOka5I7Ssu8ojYw4ju20XvgXJi
/wfa5zlw8PumP4Md4e5deAhrRyt1+IO9MRxsU+u2ne8kZ3HdthuaR/OnUcbGauxtt0GiVkyHoDft
gxGPdzkh8hcjf3tryhqsQN4P+J0wnz4RUjOuI0bYG1GWN3C6gCmPOcGTJAe5S/opwVYCPVzTxyWE
nURnNl4itpFYR/a2EibRRxnpfzdxqWPfA7G9DHgAF+gPra1pxeWZhBKxTbEhbDIh++chHbtNbVov
aLLFWsdHS9C4ZaKI9+Izh5bnYtDSdq1xjLswmgCIRFolRMVw3tsPvZDZeghdujBKdKXkY+GTDgLk
q4DYszII80LcmDKxMaLpbEQr1C6kMWqfcCqIr4g45I40YwLbCqfyPgVGm5zV0VTeNR1ZoZPVp7u+
SdLvYyCCXZL3G3rE5CmFRN31RZ7vw8L35SrPsR3Wer5zs7J8GOpmXna1HVwEJBccGkp4myTOpt8V
YdPMxBqk9oGwGGNJVNK8TxNPuzQjnQGRQ/S0V+gga8jNIPrBzPJgMWsR8MYUEQV++GbV2fb3Iqic
Q193eHz9Yr6Ze8u+QdFC0YF5dY821du6FURWz2uaQ4+cZtGZiXPmJH26SfsRWNtASmbAh/ogUm0g
68xINgxkxbbK8UwTZBmvbLIeV9jgDXi0eipWVpUq8YzKv5zJBAKqhs3VWJK9ml8OWblt2kR+HaTk
u4oCHIOV6iuKxEdPoEQdWqdYJgTboVWrJPiqwbrIG99eIiBRtpwoW0nmA4sEBiXGqjnbhyRA7CAE
4m8avG3W9/pHxNHuPQOodjOws2s0yv2QIKnUXbcEaqzJGrGeSOgKd9TA5CTbgcgPPrapeKE3E8Dd
wmU/5gSFtC8N5+0U9/1zwJl96QfKAOQOhKk15Wjs3cZuK6zSUbgN0trn/+x2PeSEvQnEPGTzgNgF
iQPL1xSJue4K4q4XUHQg9OION9btSPL1wk7HzwIfFMyDcPyai9C+7+fhM740lGBQUS6Nuj9ALswg
GhrGFuCAceVZtY/1a9K2g5P1CONCnRxZ3qK2d4yLCncHCXFZuXNG8ukX3GjYeoBOhXJRTmn3sSJ3
KKFbj8LHt7snjWzDB9HX5crvrWHTFNmG2U+xy4mYWgmt1peOkTwVLpmONCj8Rx7V7jzmiHpDz/Qj
EAi565DNrR2h7kaMWOYV9q/bNAIQN9EMIss0Sa79rvNXTHhcxHrD2F1WjCC7tVfEeFvyoko+OmIk
cMwduiu6EvKlwip8AOmMcdlAMb2MRYvZF6xEiFdBb89Bto4a9mNNXGBdznoC6oemWo2Ol1+GCKcP
YchkcKEn9ZazBcyKbv5Kyvt0ASln/obaKI1QjThwkksUb6PljJvG1RA4zqn3Yvj4FT1+3pbheXuW
p9lwEBhMcadNmzJNHiCr2vD4BvTnC1vrsuHM7QA0XEVIOWcC1oDrVTzqlwUTcKVtz+ebQssvXJpZ
K9MNxJ6tDK4o7S0/XQ5NwR0qrfyecHOr3OtwBbahnzTKe67GnkSSRZl2xkRxWI1QLhetzXKXVuBr
QRqKdA1h+WPatc5hZrx/Lzpnk5HtfI71SsV4F2KF7JX3vQjj7egQo1n4QUNV6AV70wq786DXSaYr
LWsrytZaeUn/TPI6OxY6xD2QM29jMKhdMBqW6IBsiI6y8dDDpfEyAkN3EQFxxfmZbYusIbDPyoEw
1wi9s730+ieZppeWHt45WoSvNwzibuPk6uzDgZEJXzCWO3Lov/SMIi80pArntEu4WNOsd3qUNuvO
bE0StMbAwM3CShnDYJy8znzSYL6ug9TKzkKXaFlz9Mv7JJLT56jK3HU8OeOySrp0WXWouBYWXBKR
Vk9eP10mg4eYnAWq7utvbV3VmxZzInLikpCYcNjEiRwvZ0gZS4YK/T61m0MrBamylntjEk+2IbP0
K5G6/mPblPBpkpxkghzLWog+atkM2BoiF8v3Mgk7aw8qDWIiJ5fbwBfBFUxjawXX2b2BDOsumi45
7xJF07TZgIsFN2G2U+lbdyVTC+LnyVZUyFm5VCzYParcakv9OrLadenj5CfjWe0a89Z1popiPvKX
iMfIeC+L3FrFRkdwIGEye0OU5lffKMuNge2lXMw0PQ6gYOxvZDSKKw/9/k1dhhJjPZd6ZQUJod1O
cybceDobZOB/LPrRjg9RUaXX4IOfjWFIz+BuzUunGG8CTsJ3minkFnpnsQma9hUSJfcebqSV29rh
p2qKbEDspal9AshS7nPbH/O1ntt7WbG7sC6DE45te8uNqa+Yl48HW4zOFaSDaVjiTi1vAngHX0hj
vO4NR+83lFWzscBFlF/wEcP2buWUXw/z1H1EoPbYFDxRyM9JD+7TwgXCHSziLkg3RV0GHEk680Fw
nthho4bIl1N6ygWCGCRVNUUE03Cyv6HIOk94j9kHS7M++DqB9A64tcsQX/5tHTTj3miSahVqFfDz
zJ1giZgxu7c3as9cI2gCQ8dBtcx6V14GMAcOQehqGy8gP66xoJjatViD/PDPwXOa2zDF0ErXLk3G
ReJlhE9X/oxwINxqTZnvij674GxjLBJgCEDwYHNhiw11FTczOyAtrGRNaFyyKPo68bF2d9bn1oVG
iMNPG9FwgmN1aRB9y0U97ly6vJeFX4ZbxODzGUme9X2MS58txJjw2hi4hwZDr677iin3LkWNuxp5
2O1dGDvEwkapb3ymQ5i0oBMMzIla5m7x7AQbSbbmXYJmcBEVWOMW7eCUH+c6rj7VtMn089Qd/JfU
rDrjLvTz0V5ARoacwFzEZx4jP9dRj8nCGCNLbPIgIqYd+uzWdmL3wSqa77WpfS9ax7wbPN9duSRE
kQdquuR1tmX2xYMiq3MWjastLmnvsraIZmcy7n4EyAXpj69qZ7STtsTdpVQkYXFnWU29pdlpb6o+
mW/tmFuFpE3sq0O/jLu23hCXEiPFpXjEEiaAKNhju2n5wK/wcDziPJg2I1P4TRbIEDbVGL8QTybh
xQhz303spNLBy6OjNV3zSVS7EVH+A2E57brPPlfQmAn0zZMlcuZvlBDJec7A31EUsTG1t0b2CVC9
wotE5/Cz7oLaaRdlq/Vf4ta+jJO2vkYUEOypU25qq9rAGLhkfvciCLXHLX1b6R6zm/k2Gq1nMxFb
rdAlCRizOLcplgZ32KepvPbT0liPk7Ef56xZQF5OFg0BHQssZmDrHPaeMRjXLITJsrap6QfUyFa4
FQABv46xH7JsDojQJIAUEIWIRW4Bwhvezo8gwOzjrsi0m0K2trzRkugZ2kB8IzSzvZcGIGOMcQ6n
fVwpN1rQVLwR6bAspEjB+pvZHZYmyD2E5eI0ad2zpEmD9TAP85VnT5OOu73uKXMjHz7k7GgOux45
mja+xJsBa8C08VLYBlAO49ug41tIEPZqY8KrXGq7xoujnUtQphrRsrviZAr32OG1azkXZNzSLpov
rbSPXnSrDjhyFQXtlrq4DPEqLk0Z2deWqHHIlkD589GYdRZjE/4zVQ54MzgnDdG7MtWaddgRSLro
Cbtfm0QYUy2V4S4Z/HwNUBNWRc4HbEesP+y9ZnWIWzEsDTcYLzJIFNMQPTmFxRvR5KO2zydiY0Tm
bGu/G6EOZDLhhBUb16WyrcfCvQXOlK/y7inPmLH2srtD1a5joJiznUMAwsZ1CxhitjzLkSecIU1s
t0Od9jeYrM5Tq7p2qm5eN05QPepabcI+mQjtFHGzyicBb6yaw7U1VPlSxmm2rWMZ7G2h+dtC9+b1
RAl+JSNXXJC3LjYYL62tTe4fdhhZ3cQZt/cshmHfNdlAZTFiOo5upN0b51Y7aHtslemF8g0vdD33
4rUTTjCZW+bAt/hLvnVxYRB7qg+rCW06xi8TZxTcPS0/t3ns8EY0KIqicIwepBh4ZIPAuzVUBEhH
MIRYtz4dr/WA0um+dona4EzlWeoHZPI8gNZ2ToQn/ixf5ONydPJyPdXevAoNVgQwVc6SXj0QZSt/
ChBEXBoapN1VH2j9uZ1HbrMKSu2pLtx4jVOcTwte2hkh4KqlNHNgTc1dAhXiuupryTEyDq4JNfUU
Xzu7te253YQ1+MnKIeojy53xa90b8wrfLLfdpJfVNwYoxaPd2il2gZF1aBHQYsArWYTLwfbNj2Pl
GlvihpO7vpqQoDGP3mC5T/ejnFFVxtY9NwPFDwY//QxWQQVFD/I1ECyt2regRdZSJ20wt2M+XxS2
3YLzBynlGTBNzR/HKxWAcVcHJTWhiBr3KePGgHyOPW9BgXEBV0lfmvU03buzXQLBGrWvaKomDMpN
9N1oHfcJFlq8h0w+3v97YYOMY7ZGqKpthOrpakhY882d7Q3GMpL6F8ONh8O/I6HDU+lYiBVMr9/p
FTbpKfDGyzJ2LuOo85d0XgOqheiGY2d8aeAhu/7zVvr/k+07tBP/vCePmTCPvvyD5t0/di/1/BIU
fZS/adHTOf/Hjz6eRyopYg867hQLwAloyf3o0dsfCIaS9PZMhu803vk7f/Xo7Q+Ce1SgM0I9g4Ce
xv5ffTzxgSm6IMKUG4QZquv+SR/PtE6b9Ki3bNZmeNNIdlAEngysRrIH7ay34qXV055ZsF/62sLP
UvfC0ImhXnh52XxqgW4kC6BLkCrceu6cJU73kezesR3iTawDcF1BYh2+BO1gPDSh7HE5T3NuI46o
6xh/HfX0uu1tji+j247kIXMwcfcl4p5uJfrRG1e0oPp5wWGtqS9tQMb+ymsm/btupAOyit7xx3XX
4xRbOLQFP2p2AwzPdgC6IeCOIaj5gLSpcVrdBsEmPGUCjR5xnSbntdfRhTNS174bhpDazLcTHJ/F
PGZ7KoAO4IPNLI0lUxg7g+NlDCTLYwHDNldfkG3jzttMNDUg5sHUFr2bOutAdvUhslLvDjincQG7
LV2hjubHmqgbLofOjy8jmCOQkQnOJg4HND/5Nd1cbRF7ijVXnzz5QVAf0ozMoEXl4MxcRgnLGabg
KcJJXcEu4hAVV7e1NrTfG5Xbfkix8RSkcakDA2ZyL1qZAyCJdUXaqbmbrUb3z5M6ifqlUkiujUpP
vaXv1FgRZOlFnwdLl3BIWozYCC05BGCm4IwS9mlwocWN81mDHYZKG1r3M8IU+axh3JqWfZ5UiKW8
MV35dSR3gR9DcKH+DIlESP3wQWomMT0QFka56vUkucT43F42otFBErkYI5cy9LnLQiyY/QK3qjh3
ktKnEYQqfBHlkfgoak3fJ3FZQm2a0noHUsEGLuPOHQGiSd6x1OLKfujTOK0WPBflQyyz4GseOkOq
ZOXSXVRZNj8CzTYCmiNlpq3lZL2+tK7D2cHt2nM20e3rmaO7scIWCmoiZ5A6bpgGCdILnY6I6bnA
cgT22TEO8YT1FkpKRKuwjOPQANQXtnf9bHFpleSoaQKd3GM0L+J9OVXd1zTOiEdwZlDING0uR1zV
zNn7wDgn24d2OSRO/671qC4BizUNJEo/znE2V7imV0YUZU9Db0/5WsN8ysnFybfMg+drsiucmmP3
ID83Ab6U5TzCkCX5Gw0lgJEmvNOgCc2oiCb3OYp77dGl628qRK72hUuabhBL+P0Oo66bwgfqbW3Z
Eap7KP2kNC7MoefkY2o+PdYixdeyGgPH+GhXkrI7oZlwD5E165eaOdew3nEVNGe1QAy/rICVZas0
kXF1yUgLA/eE0OwbZ5EiYdqvzddJ4uWP0ZiKZw9+EqJOszLWMeDHfTolNw1InKfMNoYnULDJrTmQ
zbDtG50ypBnDctgW9A3gThm+e+v3iOoWvjQazphA9mCnGZOTbczUxacX53rbc7Olw40XMSKhFZeZ
S8kWXZtd+ag17fwcNiTSorGL6oTr1Eu5qIDC36NEq6JFq1vWGe0NmrpulVvfoE9an4yWCmbVRDXJ
RsKlsljSQQnWUVUU5pIcgjBdF0Hi3TSNKaDPltAkl7Wfq5kHKoxq65Huukgjy7/VWcL4VGiIoJT1
426N5dyXEN6mFr7q2FbTOU+rzXMty/Fl1ob0hioJsLmta62z0sLcOSeRYuQxExUO4HhOhmd2CWwA
dlGV05LkuvKgeTPecx4BCZPBidNwjZBspDMgckWsIGJm0YLnm4F5jFFxHitY/NIbTTqo2hhrchmT
RZ1d4tbNn0nNjnkbh6G78T1ochyCCvtWyEp/aaB+w1iYZyS+AC/YC+Z2puPWefNsE9vh1cmZdDkP
A5v0ITqG1Gqkg9C9EAsXOShybprYrOiBw3FEjvWgDhhkzoRBID7iMsEJHqLmsna5Gbh3pDfXHtHV
ZWpvNNyVl9xYmbdE1RGXNxWHoHglyUFC3xIExncmRrBIqiCz4zuyWVO6NtOsaQ+Op/HtIduVtyRz
pDXWUsjWPRBuFJSroTQ89MJs2Z9JIjMbKGsREK1ESrBwWqeJS1Qc820Bz8xYecS8IWKVFKtdnqeP
TmcV3a4ofHnwLSNtOdc03XML+fOq59OrDnYuA1ivHijfLu/XtcbjtIjQqycrvwvD38ROql3759E7
okvse0z3dWaFJjKot9M5Kx9s1nEQ65xMm+sMisKeXVuuNNkGaxHnsGd6Lz/Q6pdH4c0fDXz/tWnu
VfmS37X1y0t78aX8v2Gkq0RE/7wovCjy9iV/wdz3ZqKr/tKxEhT6B9NGjKHMayjEubX+sxJ00V1Q
GZLwwNdc1Ll/V4LmB9vGXqicNpbpWTZz2L8qQeMD2BnPoBREXiMM3fuTSpDvP71nGDTjR1aSjaNO
+e09o2GKszszpddt9noET7CGuND1rUWrKRzHajG25fjZQjYjeG4nQa5P3KcOIfCgpHepIWJnXU5j
Q3uHdPJ1HrjOedO0zUyQ6ITVfk4n/d4SM9kOKoP+GyD2wVs2Weal57ZoUcWmdpatKirDpYVw5EVa
oxi3FgDfDecve+VKv6ae8lXIHECT/srKmZpylFZBDvh4poeUhtTCB83KUa/isL5lmuJuin6mZ2sN
pfkAnqgHaRd1LHf6rKxT01h/nlCQXlisMwojIpsH06rwBVq8AySYQ9cylC+dNNU0o0Wn2/RRF5ph
Q6coA00HiaqZN4VpWS8O00htaVh1cWbBIySbMCyY4KHscCmh20KF77YEdPjQVsoV3XQrWwy2XZ5T
nCdnoKzK7jKdWuFuZVWEO7NOs3GhmB76zppEcE/OXHAW6d3McIv2Fb0zZKyXiTM7HM15uz8xDrYf
1U4EQbDDiCbnsZ8WZVcU47L14rJal16xNgbBblHFU9kuSz1jAmkNor/W3ZJ5bGFV/UOlOalgKVbF
T0DTWi5U3klAWejyS5TWlHxPOtu6GO0xueKkbH6FO2522yxzYUW4Rec55ORlXn2BlBbK1GtNDcjD
2HmZka6AnQGKt+i7rnNVhItEFc79a20eaXVzDeNsU71W7ZUq4F1VyleMrBmZqfq+83VK/a7DgZNG
5BQsqxRqMjl93q1UhwNucM4J3euZwQXglK41H7IHbQm79FZtndT1ZcKQ93pu6/kgoHSOKy8q+m4F
D4pjiSZL42MmUgbRr0eWdBgc5i52VcVr8oUCZjNa8IX9vItXWsOJx3JoTFJzcAxqXo9E6evxKOmB
YFKIq2NTObH5qKZv/Ul/PVgB1R0vgkRjFsfEv1aZnEl7S/Szf0Hihs5reFaUI3sNM/rM5D6TdQjR
iP5A7FCwwyDOFprbJdeNl8tyCQMPfw33UKHI8GqqAenRoptNUlKN24NqkbkdSwm0Ace5xCMtY44H
Vku0dF9o6xIAfw3GUo9eiFQNi/2sl/2FpzXBmc0KtIOviK/CKdqcbMIE4PQZfbkSfL1kjG1nEFvh
cQRmvjT0PoaV05kXk0+/tMXTfBNzxiW2GtQ8UMrIymwijRr9Jotode0Zj4znNDtBuIW5TiiPqBDG
3LeZJOaGVbR3/v8WhVRx/+0//k3t8/98h1q8pF/qrnmzPfEXjruTKT5w2kH8hy1FQRpc1HrHPoUw
P7DH0CFAuS0l+VAUGz/6FLbDlwQoC4oiPHuOjRTpx+5kGx9whmLTpvo7uoH+aHdynROFKRQAhyRt
ZTmlYYGZ4KRR0cOkTmhP2kTPisRaU5AzpB0ruU07kDdBUzLucuTWdjtjVXeau7fT4KofKnC8oT+n
Bw5Ycptb+WdGaBwl/xdH57HcuLIFwS9CBLzZwhD0pNzIbBDSjC48uuHN17/k214z0pBA9zFVWd6G
JFBYQ1CsysF7pEzrUu/Ch7qZOEv1qYGLu69pol6AlztRNZsbXXJ3BIfNDOSx9++Jy4wWmma/6kcl
tHC3Ht2mi9lhLG9sgwAwb+ojQ7QP+a/ICppzG2hwsQReBTSbK1GOuJcerCVHYxvgWPXTsqXznvvz
U5r9E002oTJjT4WY9je2GX+scjZJ/snUs6ZvbO1oEX1Yd1mkOsPObaWMbUNSZ69zf6on7lHpeelO
8A35KTfmCfzLvzlr3Aha+GtaLV5AtOtFByJ1p2VsY4a6zq7RuL8azqQDWZIoIXuj3NsE/J54RtKw
U1uV6U+Fwj7pc7IlWFU1ZBafFujyhDM7WbZzzWaMSe7U4REaG4IUkFHBBBHhj+ays1TZYrxWrbBP
SLkS0EGjCNG2L4fJ2GoivTc2Pvn43zC6e7jY23ODtMm0hzaA+diTqKOdyVO2IBjpZ2To67EgIopE
r67NonR2WC+V7m8rdXTPjTNJyIiSWxS04Ftbmv/YznastnsA5V3HRF4mcp9s3relbDdiLdlumKW+
I3KJ2ctWtres6aCgLqypQSxB+dyEEQ1ad1/wIVwUR3yRA7hfkHHyGBgVnNlWDGHWFyyvE8fb59t4
IOx+9BOFHORJsBqWZQkdUxDP0Q75Ke+0L0JcOICxggkI/ugxHr0rcONNyZTXNS2GO8OW7ktTq418
5rbaZzB1T2lr4fxk9vLAd0+xOtjfhWaGyM58NgRntsehWbVhWQr6Tb5HS/Zn+tUAguQ5E9Yxbep3
m/RXHja+i86fzG1fdNrb0jeFb1oZwxSiBFbIjXVKEqtpere6yddA67RtnxiwXFUgBLdmyUcD7F9n
8VpQ9vJ6mv2fgR2e63tsvI4VBOBTvijd28Qgp9paZEXjGqMtwUYhSeRkQBg6mxa0W1uwrdbjqZv5
BKUWuCTE7BnFurfeSI2/BRA+BmJ6EfQpkSSmCjPFVGd2w1m7DoHQleHM6tk49lZrgh7uWicSOCKi
Wl1C9j00yCUbI3LEtKPZ8070xpRfClKKnpCkz8w6M/sf9sSrVw8RIAgWu4YIm4p2T7r6FKpWoYZ6
wvQPGXHNWlaDcSUewkCZFncUbmildAvtQCmBX8K2CmZjXOJyY5Dvj+OkMkEdljsP99np9fEFGrnO
jQogO/L64kNngxP0xbAnBf0ICpBxkFiTmEpSJEHrThVbtMo6Qt1FZbFBk6QsiTOoPoToIPDLCLU9
Gs43fjHnNE2tumepymW6dsul60Dl+St1F+FWEmCi1pUAOTflKddZdgxTwUmU6U2QzUsSdbn9xvbp
c+vRUtEzxPBtEzatTlQ2LrYcZB220NgSJ44S1J7VhItVO7sVf1HcsEc+571SRKWbeMc2SRh+2qlm
XQWQoWc947jICiu5I+G6OnCj+VIEeem2ci0y7z9JuQpfK4eeXH5ZnW1ctgnBOOfHBQS7xaQge/zc
yTorYAINRJc8uQyL0RFO43ibKGbPaE+GPXswEMxtfS0GHELo/dorJPnqTXMeUk0NecCC7txfYOUd
OwYuERtIFJ9Gz5xOt5xY5b5hWUl0K+3MMDIzMp2UZakZmYXhDcG0OmAJAfKxLO4e6sGk/6aV8fUZ
lluGfhWS47qOKF2315J7At7AcZFqVDR2oHlTZI4OV9ga4HIPCkTu9QKmeGKrP9r9j804e0U+6Xn5
OUk7frZ+rRb3nnr50bJycgVG3krxxGClRehEfWdpRRpKLWVyOxFAN4yfda7chul9NrMXixFwVaxP
5tgNfwXgYcQ1iuUTPesvXnUnv49RxxIQ5hQw8mIwNjK/K9hfaz/4Ay+rvg2+lQ10HVmbZ08OoSg3
j/HXmdEK8RUkSIjAQJIWrgulKjzA6rDas/cqUwLg66UOqdnfEgrMGDjexC87M/poZnq71Wqn06SR
+lZMMwsCNfuPJ8zdI28s9dBqZX5ViLOJ9GXGRTBAAUfvsKBpL2QSFmWX3DR8tKhz+c17NBU1o8XT
2gwXpGa24Wv9TGM6lPlFb1e0eQT51DERcVnozK37TP5K+g2OUoPnl3NXtYUzxGZHVcoCxEEEDGj9
SKRke9kMVfsYCmO/DKvxkzngGNO+sH+6Ep8Vud88Od5MzWAsuGz6Qbf2ij1yOuPsJP2kU9Z921Tt
69w03nV1VHnre5oxsB2i5jVkxlvKuuWZe/wzVhq/ENxqP/cQIYxenfoDJu17WVgfutKvh9oGXMF5
cMwwGn+KsTeJX1ryPdmMvJxVNz51nWSLreZhOSjb321bEJ/CUKmDJRvrc0YW8NfM0U9uh/sCgy1D
PzX8JA1CDzJcer+GtoBwetMOKS0hPDl01opt1z/TlHkXHqwvwW7B5ytCTaphADu0OcIuv7Pc56wm
LqHydGiU0Or3DBKuiZt91gR+HBa5fTYWvCK45bwQo+p3ENgD0gnV17lY1MNA4sN+XJtm11iLeK9r
YQUVlzNfetZelHkCwVvlW8IsC60frHsvUiRXGk2VsstXtt48QZgimmE7kyfTxYBVMdba8lZ4RGQN
ZapC+htn2zdRIwUFQ/3Ckt1+qAUTPM/CQMGQ8RHY4azf+ZSIz8bLu50pXcAPBK5WIQkpJSpnLw1J
TUr3o4flF2rXUznADev6moxli3QZyq7toFdNHo+kFBC5AQHbGri9yK1wo3zqkrBvZR17XRXm6pES
r7v0KTPdlsISgop1IeoU9cfAYkU1Qke3XlqBaCabXipQIbnq7IZhulc967TMTu6pluQHvkQ2J6YJ
z1irCbhU19dtKy32/7RbME8w1IjirwuYIKytsTkSiTLdRe/e7FUofJtopuCYDj9kJc3XrdeUOZjZ
vkWWdBtsXel96IjXdtCBvhm10G5oqiEia4BrdakOfpen4rXiUzyTCzjAWGLlItDzIfxDSMTBiIjG
8ibKy4yokClZ/pVgpU4t0rBHELg/ZGz3Afn+TY2F3nUC3ujJHUkk187TcU8mPvzvQM/tvXB5SBm/
PDvLdjDL9QOtw8EejYxqgIAI9Ct5Yx71wv2AWfU+WzLuLPXK6J7ibklj1Z6IQlIb2Bwr5PN09GIS
m6Z9nWR/YN1H69YyvG/Hp3ncqNvq/ghK4qihK3CTOQnnKZ/ibRufXWlHJOjt+lmJ2uavOjoh2TOn
EpUKsvKs+8LC/TUK3A5klbI1FG+TW/8HdmCXFFBzIPFyCLpXQxZzAKHg0kxLbLjD0fZ0NNug6Rvx
Ah+A6wL5hUT2x+rgGcBu/Qtng/nK4izHdhytsyxHAtIw8Z56Bk7Xfl5Jq3WRQuaJxGFcUTQhVqTB
yPqLkqKUyVT75qTqp9Jz/y61rgeAsPm2OOv4lfJqj7Ppvck7aEgPugixBo84A3EsNRHXWDd8oLf3
iokgW50DGqCoQbFCHd+nIQzx6sJM3dhPMkeY0+TFnvFEeV+2bDem81WZrbORetqnNk/ia7DMKywc
xDvzosdJjY4P2iMmCM1In+t6Vr/ntat25Nt7UaGOvwaqw4gdI5xtkghCrUOcw0Jovq2lt0ZegTSH
eZlxq2vzarjj01IN+LRkoX07eSV3FFDZb5Hnjs9xA5cIXS30Qc4vNFr+NL2rTdG84WLczSZrjSaL
tYawCNICuBQAy5Qo/pxSLtfaaf/ZZD1GSHaHa0P4gW+oObLuckJZYtm/mYaxY50Ecb3S2s2t4VxI
pHclg8TWQuSZGMe8Eb/J2DshOhEdw2T61uuslBMTqdXY/xQFMux6rIxIkyvxlxp8p6FIv73Clcje
Z0jP4BQ6tK+aa0UVa7Bv9iL9ySJfcTe5WwTOeI4oPYlDLavstvTObnZqtt9ce/V+xQHWW+JiO9v8
AgbiyXbR6jtN+ySs7IW1FiLm4cJ+ZcHLnP9YCMwRTuXRrHh7pRBHrjekMeqYH5FPmRdyaOSB44gs
JxLlfBeUS6gCh4JmX52TnsrNa5stNhFYRnnhGu8JJNywNoX9DUN0+OzIczaGEiaoEhaT59DBD5Fo
oYZJ609dD4BgKYzN2dhXD+Hq2Hl7kiv0GBMO2QKeOfmjK07mnL5NbascF3d90qv8xzbRmZGiXMaA
wb8JykIUb/26Vvk9zHMfyMVwXvNSV3eWRRkNMm1ngI31zVFwseX1cmbjg8ekrO4Y+W4JZBJfH4y9
pnzDBvaZJe+s2bT3uS6PS63c4UJX38PCwArcMjFk5kw1q/D+ITmzfWubyn0+W8ar5fAAa1bn7mxj
OHX9wMPltEPQkiIVoNX4O+bdwXDa+sRWoLhC314izylHVpyje5r17sUraWuspPd84cgvpKXe3oXx
tmfVWtHqPByKhcbZ6m13Q6nfLK1xosmU6BQcgpLK6mjk7R9WVqz0lKnbM91gW5vT1J221Ka1osZv
wEOZLQu1he7ZeEhBXRXVP2F7b3DUqjen13rKL105YOft383Kac6KY7Vw7VgqDU49PA3j2sqQJWES
Ea+MWwNwjxkSutMHTa1n91ymiE61XIQz0Dh/gPJ7Flzzv95aF/t1YFdpq/l6ri37jSA8uTf0qv5J
BKLdUrH1iOyr5rcjxwJZ8NrsnMUsydXA814bZFJ6yViHhm4knDlGuRPkQn+0VeF9SqMev1HYsH/L
rd9CH5EduBUiA0FmDxtCZiouY5OsdhF7QFPf92Y9xs7CrSOwth9VdxW7pDKAWtfb9lNmUomZmANw
X+WckBWqyGe+minsK48xbpJngYo0fwpG/K3YZybnxRwLFri2mT3NhTCeUabnXdgpS70fWBvvVrLt
+GZWwu0JJr8bUyvvdOPuWRDy5qve4JwWYh8CFuhVULrjGJArrPnt0lOACLGxLEbv3WwdKd2OnR9w
S6ivk6vllwSoZlgrwIEKPQ/XWgMLkRT9sUhSN+NH1tNHO/E1DIu3HkxVqIdVtV7yqo1zAtKDdIK9
5aa25N2ZOVqbxZxPYwOjq3O4sKcZBPfgFAUfIUHnoWy3+cd0WhlTwgAt1tRsD367eCZK8cNQ60s6
j+1VrSQ4XFHyZKbOEs9i0P61SYdildSz+YrRsSbLsGGpjmCvr16WavmRpbIFHiqkF9x2cJBXx2Mp
myafD3Ekiv6EGYJOb/3o6dtYQjuKaqjjzAh7RjBLMjvX1RQGQdXpp567CeW2M+khDQ4zbwd1N/6e
DlZQoX8mY9XvU3uYOKEkn5uZf5rkw8O6Vn8SwuMevrX2RL2Z+au55d+kniHxXj/x3py9hOXRbE2s
tSbyZVN7PSqNAZiodwxK0QkkYNam2xEdvbOfnEJ9d0sFjYO5aMg0OsVcDu1cpZC9XbzPSZHmodZr
pCCuTC6GSXX3tsATYYxatm/QtPCJadup4+E+JSyfb3ABl+e8yIx3+Bq3roWizzGXcDC3Gyosl4Sb
cEgfoSCWxIQmE/08q9vEU7itV8sp8asRKvEkRFsf1c1IfDNVjF1GIgyEfq8AaDgPv0xpkhAG2HY0
lYzovVHpiCiZT6RyKbHa6tptrZ0rIVsBoRQ7gwxlXyxL8iob8R8oOpcFOHVCUMxkuXdeZsXdphfR
uKakgpV4+VBNKodOo/H9/3TaxxzVBmTMNMHSJwhVPY1GcsFCNxPkVzZWjpZgcOczW9Vd0tkJ4pos
IIPcb1WHeruszID4qpzXQC4vFaS/c78k+m5UkvSw6dW8k/Qhn3bRR9VgbGB+su6EgoYyyrTutqpd
y8ypXqWFxWYjcs8f5OwebKui8ETycUns1jjpxGpc7KVXj8OA1Dev8vUG1gEvo+7qD9NRjdMpZfhp
dvsRQyZeTkF2XeLwBdfTt6o7/5KVyVyWU+E2Kgrt9hNvnIL1z+ZtAoLntxnRdOy0ejsuprENKuI+
iRjJvhYiLPXkVdHyMNmO6SxCtlhscWHWa0/mIg5L22M9KBcAnK3nxSR6Ciq9FtkMoffDcGvt5qJu
8jZ7VMKrmkZAACmJGLV4raJzbsmRsKjxD480vSPBgTUaBz/x1A8asyPRm1HvsK5FShcLRAj/McMI
e095IYwkpW5t039QvfALVfauyUyPELpO92eO8HeW3MdhMp9VC74wQT//ZRmVHzP35g9RTo6P66AN
7U2b0O0sP1pTJLtkLp8bZOlRR/j1uw3g+jroCGmCAhE6Ftc0JBH6UzJOmaX5rLikDrK7UoqTqvBB
kl/+Xwvym9lIoJQbsd6jrftb1p9g33W09XK62oNmhwDa66NBYOnmWmc366A3FSNkgHF9WTdtiNZ0
/SD+GMyY2vyndT3WDjWJc+lUZzIcWcDNbjwzjt4T+tWeFtko0SSz4+qs42VFEb43xowzZUybU+k5
n449J/90ppxzsr1pzLZfAVDljxvU0E5z3f/QmqMdK5gT9ODvMcPk2q61yEGg/m0Qc+bmvUs8/jXa
tUyGuCib9UySbtkxvC3kX9pgRfgGiUw3Nd84cqAvGf0FgbTY9WTFI4FGKsUgrhy1NlrllNU/ttuU
PZJOREMERo2GHqBCd+2HE8d5DKRxtmE8yrc4IYKQrmBO8INubSX/2aQHXwWpSeUxcQu0T8ljJ65N
Ri+hQ2ji7+J1nsvuv8t/hqJZjnqfzgERmNnK8Fqnpy+b4c9qrTWao+VrSIvM51l5VxFEaezzi+zo
KsYzoSU+dVJ25shg1oae6/wQ0780TpsG5mKohGOUKu8qHhmgePXL3JTZaUNHScKBZ6GVyhI1nJKJ
6CnFZHtDvKe2G8Xq3D3c6xHBE9lJBVMXS7uwD56hhVZWuKlPUvoTEXcnyzG/ZGYRFo27aAPQ4UsD
Q7DzbzB5lUgDYha2/hL8Vr+PjJRvTm8mvqJQjBtj4+wkZGDfJo4j9ladtc+meMHWcZ55mXSDVabE
jffz1+xZTwMRQocNXXyUrnP67ClsoNhwsePlGMJ9Wb4lSUExIh+ZlmzJdCowTte5iDerj0qnOXal
WR3JzX1vtFRDL1FMITpmyBXwM+NFZ89R1Uy4iwHDkYUKVWttZm7ZE2ZU7+809ct3vyqoXDfuP8Ro
FibfrRCRjfci1OdhcxE4JuNTPa53hFgcG8ajWCnt6zp0c2SKmbd4FtVMLafHRr5lhz4t3uhv3nhI
QXRplQ/S6TPTk8hx09fR3Q6kbTzBTzP+Y+jV8pWRkxCqLW9QRv5hNCrEzCPu7V6BrTkHhDj/0kfY
XDW5jLtno9gLM+dvlai6vzjyWizWr7lxG7fKaNzQtvmmndvMQFUG0MmmUhSsPNGja21fTN2bSFua
lWe7HENBNeL3OtI7e8xY2ZAwsyd5MBR2T/yUuREQkYtnSM+HpE/YFXk0zRz3ho+dY2LXnmEu2Jwi
VuYNB00rXPs+1DOeuaTGKzql6SdTcOSfZN7uzMWxPzwoIJwxavIfeDqFS7xWPtSOcGVf5zpffeR+
zXPZjtUHazfS8ihoaZGbS7/k/20SrWql/NWksCK4SPkn6swvRvNjjGXyn8vTzbXuY2b2t9Y+EF7O
9qTEorwnCM+8DlvrxbT+r57G9P8RSwbAz/3H9UfYtUxwK29R5SbNpTCs9cT0fYk6te9eTLvUyVhS
PwciyQILkIE/tNWzqiIuGtsNPYDCWHKuEh2sf4WrD2wOQeTbrS5kEwMo60N2/3lEaPmhtx8kgrr8
i//vzV6a45xtfqWU+9SwGGdnJdO9yq0w3XR/sD+OUcmHTclctDvDS9jNtlibTGxsvBBmfdOXeqLV
zvdW3cMCNo3VR9c6f/Wz6rxoxqD+AeiOQZhQiFCnQXhu6tKjGCkRnLjsNkxy086sGrPndi0QHbKi
elJ1Yzz3BHuG5DPvkYd6uwYHb1DlKvFEzSar155CMaxJowyX2lMOLpKcl8Et+h3P3TgQ37QusK7N
dVc7tQw594xQne3ylD6iYShs/3JbgiIoZu73jmUmSkrGH55I4qHNX8gEt09GjUCSjKMzEdqtT2Ag
9WzV/0m3x/RNJ9XNbn91bThoOKV2a53Lty5zL4PaG6ErqF+sIdSlEoqk8xGzfY8gttCmuiFUe+0K
lVv8bawRbIJjVDiFqypsHHrBQariwMPYXF07Jzlv5cKXaofdPH1O+MWPKe7ptXzssODO6aHK7pj2
sjFPXvVQ/tRFwJDmfWgfeenEmwSmMVww55jH1m7nvRTrI+yyeaUt7B9ipVfy0nJfWuLeAPPADM56
IPXwPwGdNvxxZVtFVjvPKrpUw0iY7dZjRItEVGyrJ/RIyvIXqTfOt6YZkidbJIsvlUbFWCZgzCr/
lDGFyMmfxmaTONaiaL2L3hBJwxxdN9kRt8vFbNnj2uv8ZxjHX2C3WFAbenQoBfxf4gMP2/qgrKoR
9qf+nm34qrrs6CUzIZhJNPVaFpK2iAmp1V/brA6aoTiBOcUxrhXz9pRuuHy49EW06bjjClWGWTmf
217LIVpzniZdj8inTg86SZyYLXnKSujJdA1MuRWjPwxTRW82PnkT5JO8F+d8ajHk2vkFUIPKVrQu
EXO1TD3mmUwe2GRvkKjzPVlhxS1pGyV0uoLRrVJ2TEVxCx/JOXrdPNqjJV8/a1YWKW/ogU/o5s6m
FjguqciTagBdqz0kY6z+TJY0+7lPzPgRUvdvLQba6SVF6ORtkpoVrXtUiIWJqU5Ek9UIZ/NnMCwQ
Xpwvgjiyk9ZPDKwHe9c3JlpD88Rg20BPTPXhis58cfH4s73GU28OgpS1tGlOLnlC1zbXBiokbBWb
ApKgXhvNV1tmv4O2pXvyHu+4PLrTuHJfZRbOBi+voESIXnVDpzGHH0sroZYX9uf8OOrKpILx4Yws
LGz2jXWj1wcTrXyEoDI9JU531LZGiZuMAWXpfvYS7NsE0sHHABINZTJGbc4pW66KcZm3ivM/26dZ
96/XHT6RNRiWNi6G6tmx0RxPJwZsj9i3V2KBofmz7tVscBXyg6w9RAU51Wd1sdxKD6T2gWObYXb7
olhMUXJI2IbS058x/R3g4uhYdEB4QLPSYyg6vj1p12FxZ3SRE+l63vzO63qc1eGFtGrcilI/lL3N
QG2K1HUK66mJCt6jBrqh1EkhnkGkojmOmCrCSSvXXQndkKOESlRySm9QBUD9HiRcgFzRfuDsQKxh
0+KyHEwBO3Q9L6VmRa3GwHTjN8+GNt7mnLZyQu5mHGgHGC8oxwxuKfvnmtk+C8KkipF4bgfy87Sb
XhPq54+1yN8g7pX+qAx5VFWC0EetvE80y3FZVss1G5JIn+W4Lyy2Q4yV+AxV9W2blTgTS3NPFbiY
2uhyXJludtPHVpBw1wP8SYo11IdR3dsJs6iSseIF3eSX40ASUIRWHng3zPKcp3V7NxAzBENeJIeh
Han8BbeZ2vc/C/z0mKPxtuFvCRWWotzb5tvgsjghSbb64LZ4RMIJPExF4sVZV36Knp2gbLEVwL7c
ULWrv25jrrfckXqQEzRF85ivoamNxEACh33f6pEXuGKvxywd92NsC+ljTaUFNz4NWhQhmtjTwbzT
XzQuAwhjlniKHfbqK+FoHIuRhbc0gdBk2oTgam7+j74l6loBPm319mneHzXptJFb4kZO8xGfVp8U
pG4aSQmEIus/PDzURq6zmZ7hGGCL2VyUltVE69iVd5E/zsXil4C6XWaWwUzKK0dtvkGBMy4Oocpu
QkHU42JBhWLFeqs32E7z6WLb5s5SmewL/dnRFO2JtAVugMl9Liv3QzHLOagWprJI6ANLY11TWJSs
Xe7d+SaUm6RR+DRgIyX+kHRuPJoNihsTnNIVbT+/BQMsqY6hg+JL/mfQ1rFChBK5B6vTB8q6mhiS
1IA0aSb/CxLRxwL4jU34qU9Z4utQrhksrGOUgas4Q0948eakPhFJCNvCdumVRrxKRZIrVDEZ44vq
lNLhi4KQtcK+20uOYbh93pT8j1SmeOnT2O3se246z1CoDczSmRKo5F6Fqea9pHrLugorXKQVXs2G
LdtOjdk+MI98X/5Catd/DtZRTE6E3L0T2VpHqpYZgEsMt3hrNO6yeMrgkexYRI8eHi2m3ltrXFUW
fQypnScBOiJZ+10tCd0rNG49T+VLnAtrExElqIeE1SJ2/vQQKGPC0T001hNvZIj5Y7NfPSwchPf2
2aGbUvUNL3hRhPT5loceGNWzbwl8PFZV8qarttxZwyaeSrdG1kyHvms84zHDUjmXJk1LfzMnQa6X
uP7abaEYKv1AU1o9iNl15DwGmxoaA6L/KIgUc7pavVMFvardHIHQFBUOMCxFJcA4eSml/ThiH4wq
U08PTpZ2lwy1Y+TkHojBvnhHG0empz28Ix+jJTDG7SC6On2Czc2pxNahcJoIcdevCnRnm4FKmYq7
RgbcP7/eDANH/gTpwC6UQO+lGtea9bqK7A6C84om+KnggQsILD3KSlzVRb85pXh7zD93vaOJA4BN
UtlntdqpBtsBbxzYcYnce1uXBcTYoly7Eu4NHyXQTzZ5LNC7Z2RmrDO3aGHc7sOS2Jlw3qGfBZv9
WA0/nEtCM541ZY0YizpobarXskGuoFriRSjJxpbYwYet4DrUjZYRFy17xx3OwKxuyR2WsCJiJfNG
Bd4F+WGZWH9qfEKhdFYvaC3CnEkbYQIwtOfJoV4lYbmM0h4N4uys4pl60j45ozpy+zTKWat5uyv9
/6/UlO6k2eo70RRpMHqA11a6t0Fl0uwuS+QAHiGnbELYh3+Q6ixlBz5h3BEjVs1Kw3rmGLkM0cTr
O8KJjtQl7Umi04+7UgxnPhEHeEVVf6ZjpgfOJt0zrIEBHMv8QSTdvC9MRNZK0otQTWdkglu3xWzr
3Gvet78TywS/kekcwZvM78rU677F+Ryxf49I6PpbNyM1XZaGDbKtvTJ5866eHpUrIC2fAU1y9tT5
i8Vrv0fTyfWJQzJUjMkDiqam+5nMr121zel9ZB4bgk61QlgmiOOEqV4R03WBrcvltadqOfKz3nKD
8L8tWxX83q7gOm3a5A6wp4usgvOh0zt1ZztT+UqlvwQro2NyKQ3vDnyue2pF9QBxUQrRfZg/aacC
xSNH7OLJBQOtPVZ55ME1O5i2pDTyxiqGozOy+q+LJ6Oy9BN+uvkiUWka2EB0tll0jUPo2m0XMPla
n+q+HP7NtSXpn4vEfbUm/U4ZublhM0yloGAEaeSrICbkx5rhdotKhG1VWK3g0BSWwqwr2IGGCr99
OHXgzVaja/4TUs/aL5m4qxJUiIL/06fW4lBDyuVn3oqGT1rwBwMMKtqpN0iF0ErZX7ohm/LdsD5U
HxUPKRgTYaT3UgcKJ/WGsQyObIoxsaSQQVOylB/Iaxs1raFjwaTeIoH9cUSjXe0wTRgSCwoLuxB7
21/CoYbY2rLJ72pcZL6ZU7WZWdHvLTsNx8296021yxz6FTJMvafR1kiMdxP1ZHbsxyJU/ZNxKM1Z
8+gm0YMozPdAUC2nxNBfpfCqWzZTDq1TeZ5NTz5pkz7uimr8Fq15MxU6nMJkS0xOcHusS1jXS8Ka
mnBKar2UsVlm8idjQPocxKZdtCE/pJAUSNjT7kaxPAB9IjIa59a4jN6d6SOjpk28MTI8iGDDdFL5
dvKi/RZe+l5grFSzrA+ZBJwT2zssYxWpOnM9asNIFgv+UG1Syt3I7dj7qK7SI7kUU+AsVk6Tsyqn
DVIkMIfMBHBM7iGWb+OUFhY/EwXvY2c0fek9kDFBLLm/zc5Oy2DR2A9npccO8DgtqfXcZixAfZEl
2nfvFCO6BplMfzYMi5e5SYrvAeNwmK0DxpPOSKqoM9QxGChuMyQjXXLWKjl8UIA9GW6LIRMdiLuH
ujLFJZ2LX9QP5BRNw69d52XEgPsZQ89CC7zeMl39FRYZzFI5qMV0Vgux4yG9tnKCe9Wh4jPPiuhe
ksb6wdrFFY0riRrEM8xd5ibKbikU+Wbr7IZ9NNzXssh7LA5lh1S3LuKiJh58Wri0EdljRx7dpXK/
q85hMQAGjMT5rTG+O2zZnziI4LUA6zDYL08mTV51MObGinS9We6i0W7jDPsw9JhAnu2Z0TPoSTf9
zLbHU1oJ+w/2cnwmGLYOTEwI384N6mHuRGcebnWm6m91WVHYZzlin3bMTk7mmSwXtGRnKIr+yZj1
WWUXdHQqXg8aBOVfDQgP5XP+P+bOa1lu69zzr+LyPTRYABbCheeiG512YqZI3qAokkLOGffzZPNi
8wMl++zGhhsl16k6U2XLLsvUaqz4hX/InQ8Iu9RunI/pnVbY0XmQGczzVJ8+BaFG2YOe8Q8QFPmj
gRXp+xC4LG0JBVEXrWQ+CvG1k9o36EkpfqNZ9Erzss9t0hqPpCvjr6qmeWcg1NWbEfDPqQbF8ptJ
jnBpC/zYVbUwXoOu1+5hvEYPNZP7iluZ3kWVJFSwWcm4yvqLhbn4b03lgAgGmeEMcFeNliof7gPt
Qwbr5QnSNa7PaeWOph8dqgotn7xx1F+jwfotwkn6vuupN5sJqO6BCX+K5Oi4cjDepI0f9+e4TPQv
flYPrgXf9R3ndU+XNCOzNNUL6OiHOO1/z2R/mRq/ucetxgNV0kXjOWmLqjtIY/jRZyDAwgQGuKGN
x9xrK1e243fF6ppDHRb5G6ctgPTHaAO2k0jeWN1IbVG1xdHLE4eKdTma7yLk7siEpblP1Lx2NSv+
Faim/NIYOLG5RR25dWO332ESsTMmAMik0hwvivwUqepJFKfQ0rSnoidwFXr0W+4rNBJ6w74zg/pH
nYRec6YAlR5zpbXekYFpB4Tlu2MeMTthWHyJOlqMWBRybNBLd4t0/JDDHQfsGMI2lvKiKXb+RD3I
uNfJfIAWcPbHaPpsBQAyaR47cJm07J0lYp6COjHHc92bX4LWcR7Suc1hD1n2AethYzf5kAamjkXN
MO7aWZbP/R12P3JTR7dASxGCyCkCT5mqHanszU4bI8gRHK1CN9OV6djXKqj7NEhQPM0l5ZdBr7MD
aLH0rHedpKEOZ7m3JuszuQcd4wZpOb29b0rMn+iYGu3ZVKV3L2JkXK1GiS8hiSzVD+FdRhyY961o
u2PpRPcSms0TAtE29Yki3cPlP9UZzgaFSllHxpiem1Fgv/amRgAzsZQTJ2KiBTV577WEkCOznebO
DoBVEi4k52myo32PfMhJJeD6CgYQJKRGrdeiqk7cJ+CTg5c6yCrgFfTFr1jO+Sddc0Dz9lQZubdV
/ws1EwIjs1LfpTTvZ2IbnEwTJaukdu4Q8M/3WTg85lbwLZyKdk8zMnqgGersRdzrhwi0RIFNGfmO
blXm2UbF7FAAi9h3Q/wNvZ6PRUgejHoIMLmyvdRISJwbBR3MYZLimNfje1PY48chUF6BwKYgbTkf
2lDLdlGufu7gsu88YoM9ngIn6HfOxcyypywx3jmOqMEz1ZnLC1ijQdGiXdJJKN66f8oyTz10Zf5W
45l+0+MBekoVDE1FoEZnXTFzdWcDhcKDLuk/aFnxBrSB3EdUEEHNzh3YkWqsGo3OztfjJ1oIh75M
jPflz82RZRKVAm74sB6nQx4QqWkaFSgnotK4a2xb2U9j3bsqMqKKSvoaVqbroBC0w8W7uYDhDM/E
2lw75mR/hIll8JaVlPNypTyXfWjvHTPOwBqG8EgURZ5lFcmHoGFPIqMpWTanacklKz37Bn4Gt29U
Cvy0JmXK40dVCdWntlUEfouGx7xo4wnfJfPoQL3f55KIBlgIaXnTct8AwR30MnZ9OPvsUnJcs1Z3
QSSK171W6q9qG6S97o+zOEAztB+BjffnqiuGB0IvDBlR/Ju6YK4NCX3PpsZWpCTWGaOUutIca/np
cHImvX8w62j8wzj3LzHNb3LInyv9/+9/y0mfx/uXEDka2H+O/z9pCGAZtNxBJwCetQnDdcO+yev7
v/9n1hH/26We/+OK3rf6D/qTjS5+mV3j0UkxZwtbFKT+yfcTzi+6oDmGvjiCuIZjIj70J9/PVGc2
uo2MuGkIMXsE/Bffz/nFhgqIMgP8PNMwIKr/BX3xhX2HqkpboEakqWgjgdyZ5ZSeeyJTNAIWRifZ
1fIBtxKa1WcghXdlhEqlNyvXPuNB/ilv/resTak0Ic/9j7+vDSdVyUxbtingGF4P15ilgXtRgOaY
I0Bv50hzdQ0iDpWaIjscaX+KJLCT1uXTl1zG+fNmMhRMRmZLGovx4lqXDv5LCEEr/KXvRfMox6Sd
awUjtlx1knIdjA2eMuT0jjaJ8+3vnZ0XnslD/JxeXlk+l18wmz9df2+ctqGwi1R1zaAwL6VacitE
MjndHmVepMUomopfMbxRFdrki1HQSwP4jpKbVvQZcBc4d20GdCwF03e4PdTKhGpM6ixgxY7Bavz6
gypCGlsvxgnZdRsCFeoghxSyCVlqnpxFiB43SvbygM7e5Open298qVgbX+PQsO0dkyOysLow7Bxj
aviBLiS2CYaSmYi3SHdSFYIVKWCgStgIZdWSZahlET2mRoBGAWtMwT1TyuDdYMIVoztuxBSn6WiA
tIM74VLbRSuPx/p76LXWNxXI/dZeFGvLpOlE0NhaSji8sy7EM0f6CCZsm1Yqmz8tHGQH0fkrW2RC
6MQrr9NBtXfYOT96mSdc0DgV/YNIXtjc2bnOleQV54YHzW4TV/E85XJ7XeeNuNxCOhIXiNtiNyDN
xW8b8APNCs8D0ChAX/alVZz8toZ+5eH/UVsQ1kPLc6tSGzbM0VZuBE13JFafXIQ0tmf7g2eTAlAg
80YLbIBXWO3Ramg8UNseXUD63ynIvrv9mS+WgG/DyEWDLOMYBqot16PVad47Sjxgewo++IhSrfM6
9Uy4QVg6728P9eLoz0MZ2PFICtAafhDXQwnoyKWoJzhDRX7KgKm8aqHJbXwPeiXXy8Ygmk4T0VSR
IDQ0XpDnszfRZEdyzDPcoaGMOYqmPERG9d2RFdZd6MHvUbVuN66AFys2jwnZFqNBsFiWPv/9Zyum
iLaOOkIlt8u9/nUP3+qxMzxgwHHluzZ94ve3J1LMH3G1N+cBcRk08MDQyM0XZz6N28EoTQYMUYPc
wfFAJDadAZqGHbrNGH+uwUPdt/Tu36UcqnMKkxqcZRZvXObrP4TNQ9NNN22W9vrLpdmn44BGhisn
ZTpDXC0f/YTSNtCKcJeKIr1DvahBoTpBpUkO5aWK++zQdjyqt6fk5bILOkTz2waTDgO0xTY2i6II
yhTQaFGmZAUhALjcaA62MesIhmpBf1rzt67eF1eEyaAWO5lACVyrtVh3M6NuHeM052oK/GJYp+gH
5yMwa23cmwmCnnpvIKKmzL/B9mEDDFzK0nCOejDVexP1tTMqAaobWPqTXpbVvWP6UK4c2WxsmJXZ
wczFpLI4G6PZ1uJKaUsjMxFYV922Td6a1BDeoP2cvqV5+zlvcJbDy8IONsZ88S6ZiK3x3P+cHE2b
Q7nnhwJciQ/JCpRUHpflPbJq4M+lSQeKW/W9GgzfcoWN4tilhwJenm7cNT/dzq6PCMPPNw17Qjd1
a/EsmxrqYllNASAA8Mw02+UHmRa08VPDAB2vt8cQdvUhtGPH9bQcpmhk5KdRJfun8ycPoHrB5Rak
ahU57RknPYCnDuo2TgE//vbmXZ0qi2yTAwSqRc7L9+z+GMe8CJNuQoedFHmX9kr1NOWN5oquKyhr
hZeSVlNaJz8IFeMNU8SVPYzmGNuC9wY1Trk4wfSgQtHXLFPT1O1T7FWwjoaRVlEN1MsXZM8+D+H7
AVTsxle/fHlYoWcjL05PXYyt1pQmm7KnuYGiGI2QrIsOSjZ+vT2/a9ufR87kPSDsJLG5nt8S1VtR
Tq3qDmreQLcuCCcGCwcvIYITNkfhnadNW4bia4v6fNDF5zk9jngZ/SfAxnp6EkZhnUHufZtU47VZ
wLK20fFF6rCz7ieIHbc/eP5nLzc/jVWV9MqWFppD1x/ctlYdxR7nPS903S25Wh7krHcTZwYsSBWc
1O3x1pZSGlyGRC2OJIO4Ho+ag5mUmqW6RppZ8NTAOXmx+ZtFyPqHgM6/TV9WXhwilTk7FCq1fv7b
9VAK2FgkMqXqZnCzQNT7HV2triR1MSC1jlOLlnNunQa7QxtAAVcbOfDdkQnRNub4p+Pmi0nG485U
Z4FdsrfrXyINNc0zSvRuZddA1rpCwlS0bNxgAIRaeWG/Qnej2Ddpa0CohLXsjHAEw7EOXulxrh4N
rRnuqJWpl9uLIeYpWP4wBF9ZdxzwbG1W8H1+neAkbWCICEC4k/4soKZdKrt4o42TtqtwmQWmk/aX
QKOpZ0nPo2FXYglXcQVmQu8Pt3/M2tFDLBXWliCYxtfv+rdoSWsGYuqE21uiOxJsg6c2i/CM9I31
JkjRkPaydMsGdO3ocRebBrRDW5dL9z+zxfPLoosPdBB5shLMxtlMR4jNTo6iJQ1H6uBAeCo82kXZ
xKfbnyzWTp9FQmboFgGhoy7mHycDUhKb0+DnmQlETi/QBlHMIx6C6GZ5YJckjk909snRfKuv7hrd
G574v03IvDmotOgYh3RFYl7M2ij2GVnbxuu4dl4tEMocVpPkZjlBaWxWAyRW4UZZhtKYFYVHo4lo
wYFOf3V7NtYmA9dagcYzaT/yfosNYFHQTRDsZHPF8kfnJCqGNjDeyi7vjyjCmhsb7uV7NhtwE5hZ
HErUmhahTs/tP8amhcFaEHj7hKr7Hs/54eJVdJ20Ujw6JpRyiEwfb3+n8eLQMe4cGTCjOE4vkxvD
05Doz0lU5aiFb30HaZHO1u2NvfVyZzOKQ2FWN3DYY/UWs4k1iDQ8KejVSes1NHBr7+htjMm5Ad47
HiEaAb05F9L7bg+2vXHNv1zLeXRifQI7YqrlWrZYRveYWfyUIHWIWiWstdj2PyQZwYFfAuK+Pacv
Lw8Ut4RFeYRCDooS85w/i4t6kcDDD2rNpUcaHEoasTBZM8zQkhTPH5lCVK9DYyOTWFtIKo9zMkFB
zlxmErqnVWD5GVTNjP7RJ2pzcZtr//IJ5GrACFV1OBu8mott2krYK3XWoi5AinAQMrcOI2yCS5SA
ALo9iy8P+zwULVz+zRW8fDFRt0O7rOSDggJgoUgL0F4I7bpt/teLmTzMlKCkwKCauMmaF/TZgqFh
1QYGnCMXt2C6W0n8W0Cf0Q3NhgLY2Pn/ySQ6s9Ks0Kg3/3REfjbcZNKv6mSmuWVUo8xUkoJqDpAe
LeYvtydxJe7QVHNeLpNET0cc//rTtInOrg60xB2yNj72Xo67nQ3CC7bkOEtmDWhtOtZruAuF6zt+
tzOxVt03ARoyG6di86csr1SlKJGJwmgMzkDrdjb8HKRh0aJuVLqTSjbAq0Tjm+cx/GQTKNADHfK9
qGg03Z6UtfOJ1RTFeCou1I8Wm7jjKQN3HWO3M2jR2Ya2ALZsCtDMlgKgZudnW8dm7QbiYUdzlnyF
633x6YovmqKhaAZmFhh5HMHErgEYumoRvMNxNtx4TNY+EMF+OWv+OSaLf73o9hgPIoQk5rZjGMLq
QaEqRVFtn7bZGxkrHQkFxLjbk7r2gBFDUww1VOLpZfkvxP8vo341PySjD/BRKbD2DaAz6kb1huYE
/V2aiSeztO2NkVcn17Tm1wUYEw2g668tA701EHbT3KjQZrBbNR7SXiDZFWCZx2Junam1iwlTWGoA
SMMQpy1qNn0zRAa2bsgvoPB6gBkvj6HMgqOw2Nu3J1VfWUkSBiICg2lFFmfxbTrEqx67GM5MrQyP
RYP3Cv3KnQ5eF1oMPCoF6Q2gDxcnEc7jWKjOQ6VBB7OhKNTohO3Icew3pg9iJ+AJxAGLduYkCwRk
huiMhZh3Qo3KdNEJ+qBiXnlWAe5+wO80uA+LJgZtiuBaptr9yYOLCKzAoVdQUywC6dtjnB7gsalN
1b3sbazNUDGh/yva4+1ZWJlwga8HWpqzUby2TNO6LtPiaWBrBX0au2ah1W+ocuSHmQe+cXLE6oT/
11jLZzQOUxXOoEYSUuvKQ+rg9jmJGAvF1CwvQwSw1Jnq5ogCq3H0IG0euxqzOOj7yYUqIshlYLCn
pAFT0FVddl+OAVDnsjM3pmRlzzMlJg1FJkVaCFlfvVhoElRxUZAr9ezTOzuZ3iPRG39saJ5xv0+w
HW4vwep4tsqjT2pmgIa7Hg+IiIIDFQGc03bem1Ttm3PtOfJYtal+NMo+3liH1SWnMikpe/CV6vz3
nz2RMNVBbpjICNY4UzyikAPulKLyDI8bNs7Yz8v3Ou+kDwWeei6Jkn7JxROpGNEMu6TikVZp83EK
IHOiQ6orQHGRWNvngLtex4NlvXYa9W0fD50L8iQ8657iPEFPKz4VYtZ5035EbS0eq8Gpsa+o8a8B
AJekbJMmqPW7okA7VPFy6M550RycWK1gaDloLJJiDrMn6kCXBvE/kNlYunS4HMNJzfZlWVgf1WbQ
cHsKPHnnKeVg7QUuemAXp7p/Dci+unOSLEVqs9Pbd8h+zOIubYKVIDG5ccwmxGySREtUMC2a+VUm
+gBYVOqic3uZI1QhLCAa4C81WCO8Uq29k6Ofwoex4uaz4yXx76LLW3oTrV+cSnwnf1UC3f7V7pse
GzytfbIyc/yUamnXwTfXqmMh2xyykdJov6ZkPcnRQV2/5cIscGkNlaj50kdl+U4dQbT0pcYfq0Vi
PBXoHn124GW/RekZLnGPDAr1IPzIMjGgqNSYejPsUz+ov/tyNoumXu/hqWAYHNOa5ONU+Lqhbuz9
tSuB3EglF8Td8WVrhhjCasuaUiMdGZybTTRR2vCgt6UAzgshrKM7vTHm2v43qM2TD/KAM8D1/vc1
gAipZEw9nfoLRiToFNTBeMBEot7Y/6tD6VQ6TGJRwqpFNARGyINX3VB0a7lKskKtT0HW5p9wpRAb
t9ZKiUEja9AtQdGNnMxaPGdaoGZtW3Qq2gax5aIKKe/VFAGMwnce6txqXzVpmoHussujM/oCTCqw
KYPC391IgLj3w6Q/ABicLj26oCdPQ4js9j23ttaSoHxGGVAFceZ78Nm9gy3MoKkjQkuen+buGFfJ
nuq3uc+bpoKVApuwQ6f29pgrFTltho2oXOTEFbRkrgftEascLNiNgOti2t0Td88hMcbKDbKu+IY7
nAnwVI/iD9IGmQ9FdPA/IDM5fBzH1HsH0EoigxC3+WsxNCLb+HXavP6L6xHPLEpcUiW2orN8/etS
rWlQWYLkH09oLezrbph5m6IaUGvWB/u+7YX4FJPN48IMSkvBFCWJngJdx+WbMl/4CfZE9buE5I5r
nokGll+D158GCOZkYvXnwJDOm2IKoJ6Atut/K5Xa+jAUofG9BWVqbnzOykMG3ZTiFvc8t5++uOyx
Ii/qLB2osSmWdbTC8Utd4B892CqmxLXU/vp+0jRaSajBaeRRclFTY56FN6YTS1sjtIdtEqaVvurT
RAtMbH4sDI4zjvXtDbVyoqme0tDVuLN40ua//2wTV5PdlZnVzGJCIQQXDbDqBNgE2z6j3BhqpWhL
EkWZAzQUITiNuuuxLFhNuMLzgUBiZlEhv0CogqfD6oFk6grSSVYOd9fpJzLN1L6HC5kdFTjgXxCU
HjYWd6XM9DOjI6kzyHaXUUpU907lSWScg8wpuWPg93ZpMN0VYTbuIrXP7js7Kvdm0IduIaNmY/iX
uBCTvYUwPzMBEkLq2vVk9FYktSaggKtX2Oemog3fTbDz7msUV05OKnVUL21K23FafbDtuH1XIDRw
VzTokugBVMeiyYadDE2ymFodNy7ftZ3P8f0JtwHOsNyKE8K1XgQs31XSUsCxjB4he59AFQd3iR+N
Gw/YWrYPIk5w1EjJhLO81Bws3lH9oqYyKw659Ms06GV4uYUq4NM4MFgB6kg7q9F3CqUQ8JAoceP0
tPG6zed5cXsB1JkBY9RbQB8slkSDj+MbtBBcfz7hIYZiu7DvtPPtE7ey8fTZeVAYCNFB2lqEx6aV
dKJOeg1BEVO8QTAYyLg/C8J0zXCUwLLRuOmqS2aE/qVFnmrjI9eGFzQMHEIRxJCWTWM6RUHSjSCt
p46qnDfBOc1UZBXQBkUMo0skBlkdPlUI6uLerby+/fFr236uLJGa6XTvgJRdb/sAKzMVAUbNDb3J
3CVlYt63KrSt0Rbpsels+DN0BShHDvbBTobkKDGDxZWG1DLqzeCQF0nsQtZCH7QvNqZm5UEnhdB4
VqluE0gtLuDQQZIv93XNHa2ic4NJE68rwpOLXtNWivVklmCZtioEa4PSRQEAyfanBLy4FJGhAApl
Bmy68dBWVfyEVM10DGHfQVvAnR6dyo0lmP+Jy21OmMudR34mKHNfL0FkOAF8fkZ0+pm86mTRUVOx
PezTqnxAxlSf24s4sepBeppwuEPk1Bnex071NXGiHlmYotqY+JXrRpcC1Ab/InpYggMSrFfQhCw0
Vx/C6p0CR/+kdMWHuqjME0YD1cZ9s/LmkQ47PHfkxZSMF0WZ2KfgpSeZ7oZCpoeokORILbGk6bT2
1jU//7OWkw1el7KMA9wWvNb1ZEvOGwJzie7SPm7uQ1nQMwkamAUzPWbs0FnJe5Q1IsRs3DadmksR
mNnGbb62xYjIwG0ywUAvFm986Mu6zlR+w+Sg7zV1qBSok/UhU51qh1ygsscx7rfbm2x1SJBKMy6F
A7Wse0WoTg4DBlOApgIkXEWfEMZA/3Z8O3cBtYyzyKqzlZ6s3i7cLDNQFAQwYNXr2UawAutBHEyw
ctS9S5nExSEeWvO+xC71ZCNZgfZDjhqiaeBg5DWRfZwA0sH6zioXYSjnoEaGeegRB90rFgt0e1LW
tjmvPRcfLz8gdOP61zXJZBt1GuiuMQrQIE6SnrHvQyiACj/C94OzddLnf+By8wFaw3hAm/HeS3wS
W6E2plj7uQr2RcTUBcxIxEfPzguUloofoRkPd7Gf+q+KOK8v8MkcjL3t7DEbJH6G0JyIDvvL7WlY
O360GBDuoDE0d76up0EWfZuRFAPHBLQ4oad0Ajs3uo2lZxsTvrYLie8AmVrgYsCDX48E4yQMQ7B6
SFD51oNlJNgN+JN1agxk88tGqve+ji/o7c9bGxQkD72aGZtlLN/3CIhy6BuN4Sr4BB5GJLGnBp0p
B1NWYBT5eyBK72+PuDah4N4srnILLPiyKDUITFsz9DKII2Do9yVaMW2NIFpcYy9+e6gVzBkRC702
KXCWwpdokZWHeuBLUfU6dS1V/wIrDZUn1blvI7/Fc7LlYkud8IBbhn2qLPRTBorHD1k2qkdbts29
EeEuByC+uBQEtmio4leW4eWxg8u/cfWuBToElCDwHZWLfhnoRH7tx3HdoLykjAgLl/7XrBXVXVDh
cud1cXzXIhm8Q8ZBHADHaRujz/OwPHqAZR3D4vY3MFa63npZjkmPj9A3seTYHZNZGQYVjO7tACH9
RHVRfVTT6L1pD+N/cLrwktLZgjRWaBpeDxz0FLuklzBwICmKqLZ/j7xB75I4NP/JULbB06br0AOs
+fp5ljsi8OoHXslOr70MU1S1gwiHqM7BLnF4ub3vfvYeX8ynQ3GXL7Jn4sr1WIGdwHYYqCvmelQ/
iaJtAadjfuiggRPYWfk4BE50Vw7lNzpqGhEMLEY5OcMpQXUyrduDmivqyakh6WuZPrucDHhWV+rO
JJ0HH5T09z7Pxck3U3UmQvd7RSmNja9YuxocAHpQebiUjJ/lk2cThmxAMvlRZ8x99+EYVCnwWSRG
7koLon8LX5qwoBJbR3YlBAGkOoOkqBDOiLnrqdOVsY0zDHjcvGzD+5iba5d6YEYGK0fZgIaqqyfG
xzaFvpijAnIPgV1snIaVG4rLSSKPAkZXxT31+icEdLu82GKnFEpfA0hK4bLZ1udwSMOH2xtl6bOJ
/SePK25pxFokObT5roeisusMkacZrvA7sLcNTfpCDr/HmAEcTaQrTlY7tHsVY2dXNxUE+jEH3TgX
a4UOUnuKKfOP4epZbFZpgP5WPdYZMkd8AYiDUbKXo9go+x7H3c7eB1YZHk0jVh7yhvJ9GiLhkqWO
d4cSvr4R/q3/nHnP2ehZE/jOq/Ns2+XpGChhTM4c5Chx6A1KKaFAvLnXsP3MZqMa2XXTUSdiO/TU
XC8Jwvv7wnZQleNt3VihlSgIjIHKg8wbwu9Z/JpQTJ7SYMeKmYHd3k+CC2rCIuMR2+sKsTKxAc5a
23qAUOZWFNQACAyLjw8Qsff9lOeYzimsZxjEWCGRUlID2Jjo1aFos83dNo1DvviyGl8TfHcqPORU
j0tEBly9ssMGCFnfjS02/+rFdfiTIvjPoeZJfrakWZ+M9Ic4UFHuBDtVs9HBq/vS3ThM80Z9Mcxc
kfkJekE78noYy/as2u4J1cZsbL6aFILQgVLjXQ0k8FJ36EMpQmQXFWfKk63jH+QolJrDFrQlom6z
QWwcbV1ncxb+4jexbyya6lTCl+CBYKjqcpgfOPwWTYC/IAcDvaBkoFXlUTPT6lvojYhhTtn02EPD
uQRVHZyiHl/d27OztpGp50PG4JrheC1P+Qjfq8rnYxUVPT25Mnoko0YBLgMlkgex3Arn54v6xZeT
tksCekFkuRiw0CXKVwPkokJ9bej4uSAG+sVH3eXUjhFCTc1soAvVHRMIPyof+ypwjmiaxR+Dqg82
jtXqx8PMATDysx2xuNGLMJfJlGOORDc03DueOZ3qpMQ0sbbyowysNtlY95W3kzYQjY+ZQDBn0tdb
sYgamTRlSRJbBegw9Bit1MUU79Fe+Ux1MHIRpSk3xlw70D8B2IKKINtpcaAVLEaKOu/QCdV9/y5N
MtQ/ShjpqIptvdI/36Xl4kJz4obmtFIKXYxlGegYKaICZEgV+KDCOqIlXA9on0n0FzO/dtHbD3ZO
3CD2NRKvJm0q9kDglSOSlEjA4MZ1wOrXupNNUVyyrEwfbAMCpE176BjPepM05XG5M7Ts3Acw3TW/
1/cjyiWnUqbYfgy6fQwUq3yVQKU8BmGmgVWxtopsK4GxQXsD9vXcJX2Rk02GnUUtusAAHtPQ1Sg1
u8i9mqeSApNbJA1l5jgYseaamo3bbG3LEotDRUXlFWTYYgdBW3LsyggMgKVWfWqLvH7tm6h0Y3Lj
kZ2o6n9wRAyK2apOi5Bm8GK8uDOtUDNK7ofaGtHJGcydlmM2gBeAQONXN8+376O1mX0+3uJI6oU6
yQA4NfSjdsB1sEJbVgkeAOM0l9ro46e2Qr80F2P1h1TAvyUsOCv30lxL49/ItgOuuj6aARJZWaoC
wAAfHP9uy8y+i3C23NvT2H+gXRs/puymfVha/rGPnC1M11qnGAI0ZXuJc/FLvrVSYawRkzm4U9Q6
O9XLw88eYfgdii3DBT/Wft/UWnNOB8NDZ7/RsIvryq/hCOzMynCRaBHoDvva2vd9lTzhjZhtrMzq
L5xZtuRKFP2ZpusZikTEnh9LjZIHKEKzy77rQ0miZMn6VM4A+MKy+503Kzvk7aAdbcT4SIkT9aHW
zGrXj1b02JcFUoI+/jEdgfa723tnrQVjWMRjtCR0fugS5yhqpRQWo9JcUcJsN0x4MSLo/B3x+vHY
43jnAv6wf0382EStiDKwaZnJK9ULqo1XdW0zQfhEC91SuQyX96CMG9Gga6ehwUna3gAV3KdKbFzs
yfPxRTLNU9sZnyciSDzpBrqHtydi7cp/PvwisEoDWY0YQdKKGmoDW8U4hdhCEXNHbPnh9lA/wYbL
Kx9+0M+7QVUBJF7virCLVFTxc4BZsa+5vYY4UturEK4NmV+Q1QNjb2v1g1ZMGXFONJ58bNUuhc2r
N2SefEs28z3VoncO6eQdWE3pSjFYn4gLgetminyiBTR+VRITyHyEUUdq6DV6tXHzgL+5+KxmiTiI
rE4IIi2CCRnnpwGVxVOp+dkDDjHyiFiCfSyzVH+QtKLvZKuVxzbRWrQ5cYu7PR0/22vL6bCpUkP0
B/fxAvjKXBiZQAne5bFq3yCkGaLsJLB9631vjyiA/tAVrXWnpWP5GHVTcUQSpb+fQkzgQ92YXuUW
UsC0l9C/LS3LbYt2+lj2pvbKxwDlpJsRCsVhNP6YYiC1srO2GitrWwcSiJhjIl7yJRyQWlQvtNQW
uFDz08c0qE7greMTLY9q42mZ74sXU0XvGI40MEdI0tc7RxphZ7cdXbQxjeMjPZ5wp0Rt+lRQyd9Z
Q5u5I3zdx9sLtPp93BCCCiDG8EtiBlIFqTBaujTSStqj3sn0Y99bXwVwsY0UcW0kYBfzmmJ8/CKH
F6lFAqUwUlX1zQXM+p3ndNrr2NK3YoLVkehz0wkFbAZw63oiIbuU8HS5mPsmKS4aJkYHmFyoGlu9
srG/V4cyMXgHIEM9ZlmlnUrKdQDpWDMDHw3TLJOjVRMChYFdbmQKK9sDjg49VtgQUMPMxXOTjmhp
Vh5tkKr2m0vjI9qEcG+1B6IK9zqmoToqm62ule+T9JYo83D4oe0sptIxat/OCkdzzd52DoVvJKCx
5IA0HiKQt3fiWjWQ5g4dPDArKOXYi5uzRmTEwVlVdzunyk6jCagyBDtyUPFefFRCvToM8MGPWH/0
X6Igw/fVnrUK7CDGN4c3F0MEisCOD5wRqRCXV1sepxIHMAtd3be4JmlAo/X8B4rcVCcSDwvZLvdP
YV18uf0la5EBeBhac7Q/DedFbUYUWvgH0gLWUX4O4Vwgxlr7D1VS+Xedh8yz1kbortVJdCzjcTyZ
gxo/GEma770iSnEwiBq3Snv9se4yE5sVM/94+yeulBpM6lgcQ0BdZJ6L6I5KFj5hngGsfARCbVhD
dRcFqvfXj/yzUV4cRLsLo17NOR1tHqBNHiTR3kBf4Byj8b/xxK9EGOwbGs6zkgU7Vr8+80lPta0h
nwfyIOF/W3F3qssW8wbYaAdkDr03xLPRWyfTiwt43HTjcK6cE6op9J0BP8w4g8XeVduRfT0igjBU
VcjnhtHdZDTflL6qT7dXbnUkwnI0o+i3oSl1/aGi0cGQzCge/E4RJNat/lS1AYVzXe//mNP/PrWw
/w91wOZ24P/6p4rWLEj2tx9ZEzbj09f0xz/+vmsT/2sVfv37n//r5fs//j7/iT/1vexfOLbUknWq
fTP1l2Sr/1E3//i7pv0yF7o5yz8hPrTd/6XvZRi/cDWiJMKTzetGQeFf+l6G+AVAjMmfIgACXQsc
7Z+/7PUfDz/aaf82IZOzUtjzAAFSNGj4uS1Ds44gw1osvQEfrm89JOd6349edfrs962g5bu3q1w9
IaOKX2IRexbWI5Zh/kDuPff2ADNTgWMyct2mXZri0BUyfqKn7tXUCbiGXJR7hbePtGb6JAzu2b2s
cozaRdxpiFzyP1v7eJBavm+0ocKbO/GQX9dRBCaS843G9ezZUiUIhP2mVaSl7MSgmT5eG0g17TIt
wTZad3z8CQWLg3br8DEKRu+h8SaGRe8l9nZVUVjqxZKJNe5iD7eVGL+b2C/w+IxLXKL77NcuTY+c
/Feanr4KZPNJQQxq6O1HqPIPMeYXTlq7fUcbHCMqWSoHzR9oAaaHoBjOXgbUtBZn/n8YfEd6d0iG
2YLbRsgZ/029AUOv6r9J7WPl5JgyQbp/jOzKxcp6X3gVKZ15Ru3+a9lYTx5tt8yO7uGyYbo0IK4K
OBdA+2ES/MmWmFsBAllnCdOAHvLQU9LK0TvnLwe8GquKZ0vtu50+8kcMxJICoBqVs7Na/RO28scx
Sy8V79xwTLFr0juMn+3pPISITyaB/KKVg/M5QazzGIJGL3d5PQzSzXNksE3F9n/FqcD/JMocf+BA
T5QfJCDYZQkcLh67CsVpBAihuw6qJqD+69WEFHEQoh1cFCl6+E6nxh/CqqqeELLKMU0BTf8wIvN5
QlPKuocPnewgKbZ3fQy7ZaeZQfi2MbHcDvEUH9147Htzh6AhquRm1BXHSlCv3GfpHPaHtT7ziwsU
QHUMWe6xnkPiHJY14X2TvlHNdjyqI/X7fkQeV62Gd32HvItL2Nj/roZOjMhj551jkfnYFymedYB4
m/0+wgm6Z+ejkemr4T6WWAVRreguDbHDuawTJIezOvg2Npkh/h9757FcN7Kl63fpOU7Am8G9A2Ab
elKe0gQhUhS8y0QiATx9f1BVd4ubOmTUrAc9qFMRR6HCBpDIXGv9Dp4TMbU4nFa3GYEx+yztHzNX
adI6UvWzFaTORYMbHGTaEO0YWc0SXgRzhwoxnDtizAs90EcHo57w6e3S7seImfN9rsf+iy0CxQxO
pNkaW3Cw8AAvNRHdneQFU/CIHyJyxOd5jeovxKHVkJ0nz7ubp8GV8coo+hsCaPlFLI33AGnFItFi
EQt+q5xbV55TkgIybF5AW6yhR65uuXjkmLTRo4O1KGsst/G9j5rJSpomAI9H4ygfZLZSEuZLpot9
mYq/JFNRcahxTQUv6iN95VZjqfczBciTdAMSfrFQF1cgi+gqaqm49cmEZo5ZE/niV13tNk80E/ox
cISZ31hN0YmHqqwsole0bI8DtQtByoHRq2OOi9FwYJyehmekyTFUb5cKeIN/UnE5y8W5Z/Fwj+xO
xF8MDMLjZQZ3j6GwoAYN9NR0V3WjyuKciEBfnndjUIXXVtt4Cf17Zb2rMUNgB6qI6klsPgBUboHU
G/uG0Bh8S7PMulrLsPCPeh7xa7DwiSEhGX/ilLx2jFzR/JiGu59Jx0vh/OPSu6VX4XhLLIBNZJ81
kTHQ1pqEOEQ8ZC62attpmjxyfJIwdJbfYDYTiB2PaghiLaVzVjosuwvX6rFjdTtzM/+2C3Pfu9Fm
o+2HimzqKgjF0XWMWR+UhnGBv4Jy/EMjMyKyc9fs+712vXT+gpG4vqVjdi0SqzGtolHDjXUfucJ0
zkIY+d3OQpFIPiKKqUcLWgohuvj/MNxYMEdPyICS407XFmFKJcOsLiE0MhquhkiGENNUOloJ4qEy
P2AbGdxHXRStZ/m0EPYpdJjKwzDAbT23zRY9jp3mQ0U92nrAi6FnEO+44Jh/YZhpq6+aDA7QPvUU
5B8lQ3U3Y/57s3SLBIzvBf54NXz07szX2tTxjIUdY+4B/4Z9aKW9vbcnJ7WODt/t5ohs1vaesACN
oBTxVn+FL1rxtA6+kKQrYcJzG/hd41Pc2/hPkp1SnpsTyzixpoYkzSDrQ3dPdoDvHUBUcIwtsfAa
zzUe298jUU9X6aDR+tpRrS6arPadmCOAdFb+4mRhJC/JoF5nrN37vsOROOXoJK3HHIs5GQV+yudG
ZKp6C8DEE6fx5yVDr1W530Rbutm+zCaz3pnmIoh0aSEmOeUEKXbuGU1ro/Kv4AfWyH/TPFUxhzqC
LdzYKtK8Jxh2cWYLUB+SaEi49thbJWCMgfWH0zgtXOo5gFXshNpmupnjkUJetDORRxo58tuiaHcw
e0q1PlhFGRBWjGwl2OGwbrn7FCq0FRMRlxOo5uQ4h/upT5RU0A2B2GegPz8aOUwPypm9Ak9D5bNi
ZepdFXhoP8E/clA7ISVYEhz5U7VzM2j2lv1hYIi7t5ocN3+TRuJD5TmKKK8aNpyqUQ3jMF8vV6Ah
+otLwlkY4yFD/q0su50stf0AhRK9eZZqkoZ7bRWELGbysp7w9SQdMW3r44YsFMfQ9Yx3i92sBLbD
xPnqBZ8zryLMoHHVj2YWS41Dtjt/4njCQMjOCIONQz+LHl1iYl3sg8fldlmMERxGaftzyb6cEngV
eBic1IrMGx6w/yHoXefR6UbSm23tjQoyte4fwxa/nH06iM45NqAu5COaqWPEECTM85wg6TVp5gbL
fKYcAX452ifQixxUnHRD56eXaueHG2REQCDgc77Z2vHK/egGIdGIiz+55H7B84kLKPUNoSqh9ZOI
DWS7Tj/hao7aoAIHXPE+iHvCrMc49JjhxWvVBe+B7IiyjtZKPs6YM/iILxSvbxz8iSC2zuQlgYRx
GpkRhYpjL8Rrh4T+jEFdv3fEMDQJru/k13VDRA+dB2vKagoigswQahBEZOOfUe9kOw8yFqvlXky9
QzA02WOZnwxhhSMKw+4i4YA25p12uuFdToIPmdCqzL/xzUY/VrlqQjHxPkgRF4ZCYx6dTxQhvp7K
A5kV8/vadNt3Y+FY3+H/dXyQa8u5RbQVShIGVemyXzkuQQAEtQfBdBZBTU1P1jpoiGANN9MiYgmx
G98iEyP5OILj/UBqKg72/O9IrnhgBHjVCMTvUBiLv62z/lHD9G9Nkyn0/9sz+f+/asL8v7Ct2ux9
/31bdVRPopVPy+9t1fY3/mqrDPtfm7sWuCB9EHNGwJz/6qv4I8jxuB0BG6Klh0LC3/rbONmN/rWh
Fm5A/wTp0txYibJTY/7//oM/AjOmBwJshBRMy3XSR73WV52gJB4XCALYfJvpronW+FRibwdgE2uQ
QR0DW7/0jbT6bAyE4QVAs5eKLXc3ApkmadaPRDtJeSE8zOo7rwgOvz20vzu+3y2VT7Tnf/0SYGLQ
Gjgt+CvxMH4ngIxp05ZoRea4jHDP203FN8JBiitnMaefKKDbDqpL/i1kEnjLZpGNMRbpRH97Ovs6
SgMcOFtG7527Spc08onENA6t4r2Bye8/GlX/+qEhOiLGD/DA8Ss6GVVPxImznfHIhkmVB4PYtKMg
4gI3fd3kAzEraf+Ghc8JC/yvSzIaxwMBMJL25GRiZQxNOMEA04CsCZz6/AxMIP9gYFAVm/7SHTKf
MShF1H1RcQh1dubEaIWdWIZFBc5D16F0VRx15f0tdPi/r/4/Nm75v//qd09t811Uv3/021/466O3
PD56JPXbNJf5MdS9//rmw3/xKYM2bF87LNNfU5a/P3kv+BfeS/wZFjzMJvnXf3/ynouNOpYmsGCZ
VsL6sv7JN/98iLb5aoOSodWDzs0a5oB+/qEROkogFwmRie4E58wQEfs+9mR2F0N39tsz+cNH/Xww
+etSTJ+hJkBtsjYl0vNLVZgtr64i4th2YHpwOQgYi6yuEPy2V7mJnl6Lpv5U9mTt9cWUn79++V96
1v9Blf66PpblOFpgBRPy1J9fn+SvJW2ydUwKt8ryO8vOw709cxwemIMwRDeKhtojwqcCA23LHwKC
oTLrQ+BMwWNWBukdYloR7ES9UKCV1eYQvloiGA7Y1jTWwV7Lpj0iq9A/B7ymy13r5yShDSGPFGYs
FJRy6mwd52Jof85pR1kLuhkQnaeH/CPrJ8wS4Q7pAzy76QvZIfYnUxrtdTRRpe2xJM4/vf5ArJNd
9u8nAtcMBsf2Rk65inikpMInVTXRRURXreD0fm+B3wvivryGQrD03S90H9b3WvrksyHSL5BmdmRc
U0A6w4+10TbKNcwYDgZu87DUiqx/lNb8a4LSNwCb7OMBZguZVx7pX51HRmKedaRUHT+mo61JhSvr
+sFTOYCRMYViPgvHvrufVUh6SOGny3uPXOYqFmGONcTsGyVZq6EYH0u1kHBWATLtDe5C3xC8kd9M
sxzsCzgHuXdLR1FWB5M8ZHnOqKClsyhnvCGaqPfVbvbtUewrzbQ6FhBn0Jg3BX4SEWHx382afNsY
KwfC9aSyA/96JeTGwHvGCb+lFoXeGakmmgZ1EhZ6NoEpxs5Ko4L2YlXjB4hQWXbntOVs0zCF+fdA
YFxwBhHfm486IEE68UVAr490aR321bjRVHvp0aCaa8EIKxeFWe1Kr6CR34SzYNwoGpWKGTci0l6m
GVLUuOoK2NhIowBhbSoBfUAV3qOapcmGFt/CWVGZpjkJyYQ6K6w5sh+5Yd+7JG/ZJwSPMrx4V6Vh
oK/TzIjSw1qEPeLQcrLqQ82qIGkGM+T6PHUc8poRFkh7P2Iu1N7C+tgCbxvGpeTYa/RXdWmJW9tv
1w7KdaCjRHsS0MZLJ5k+qNXNN49CJ8gSXtKyxqUx+FsYYuTmoHaRs9kuNyEctKoU/d5VtT4YVToX
zMIg3+9eX/x/2owwhEIeh3vixrt/vhlIspeqycTzOeuC6IjDJTR/zM1vK8umF1bMEUBKje4wmWUP
x0ylP1+//ka0ONmMwJrxh8JYAQRzOxSeFTiWgYNDyEiuL7N2P4rOvbSlKi5st7GOnRWVbwBQJ1XD
r2+dyhPcB/s4To5TWMgfcqvrAbgT3RIoOLpktYq5FZeF6MLvapjF2eaguxs98hmXYTLPsXNxHjpN
JtdhXiw/bgjRPaye4VxCkMneDBLYdv/nDwSEGoyQ8nYzCTglttuNGc0MWLCVhPl710ULtE+mEHtt
VgR/Z3MBGzCb87OWoUZE9p5tQfV210PXGONRKsN847R6jgtuz4uzGis8ODqc2wi0n7+g1kBTSFKT
mciGoMlkKjXctmCjML2+EP6wCXvUB/AA3AjlAJqq5xey+srTyMPNBPr6dAcyiJMW25lTxo0rgyeD
cSupUiWINKPgHP3EuhQc1a6fI7qxlMYRsBKLvh+81bEOyhfYkQeGy5zAYHgLAod5yhu/+eXiRc4K
AAMpmCdDEfL8J2Pe4QVTuv1keCoPltPJYzqnDbLeNv9QkCv5BtL3UvUAxXAjaW+6kpBv5uRrNUg7
VZlhb9HkaDlIoYz8mGQkrRKAC2fnD7rNyUyts1v6heozRDdmknqQxht9yfNFsVGyMWBCaAKLB/HD
r1Lu9682xy7M6i18E9zQ0O/qkKgXc6qWj28siT9dhiaRVg9FKxLCk7Vnad275VQMScfG34JLtNGH
Zmj894Wql0fl9ulhlGIlNG+b3mWtzXDTbEszdksfwoxhhUQyd/PwPVOER8ev/7rnO+f2DFByUzZu
Nh6bqd4Jvkw6ny2JRhgSoRtEqF5o7OcaF+62mj5lEOL3oYtZcDpU+SUpj2+FXfzp6kyRQozmAdSx
IHq+9AphS2AKjMYDgs6y/Vh39EFVYRAAl0MiXmekFsB1GLwzdFZ7Eaz6DU7DtjP/z0b11/3buNSw
9Nm4PX/7hb9pE3AFzinyWANTW7ZrMkJ31fFYDoQo9qQ0pmVNoskip/3rj/2FzGXD8+GBQnlhl2T0
f3JiOEPn2wJXgMQtna4A0TPNT3U2UBpNTlZdU6sFe0MiMPEaciXgO+d6huFcEHm8kdn7A2yr/C3H
sOc7wfYwCH1hjEErgkwAwP/5w2CNmE7tGDjDpfgHBC58HGWS9UVow3qJ8DH88vpT2Fb+84fPRoAV
avCrhoc+9fx6zrzaK7NllVitE+0qEs72lcU40BAhQRlM3vYoHhfSDKO3XIlffpPblR26pK17YBTy
/MooOds6BEJOgPTELvPSap8Gc/3GznpyTP96oGhdXTY5TGQCSBzPL6NhHtXeIKak7nEBzghLvHaE
UzGAttqPGJmJ7ax7UNIKDm4jjTgvguxTBOB3jeo6uiAMBgGQcNvv3uSFH15/+PCXXj5+C2SfDQAD
Txh/J2tQEc4ul8gfEtnru2xwwneFMUuCss1axZTfZE0TlYoZ2zhRwN14qsHdrdl5pXGEnDRX6LPL
6nJzfxe4IzL72ZBXjjdnTf0BweLoPzZkHBaJzImqRfBbOgEGxVZ+7+deVO6JoZyPfdrXRxb+eudm
0ZcSD6GrgCMDfzQMXBy6mCLgGEVOwbCjVj+9PMrvXWNmhNuOebHuTa8nqLyRmEofSHBfHg1knvl+
1KF9zrR484FtxmkGS8OyR7Q+w+mQqclXvP3MW6O3sABnvD8N8Uj4tHlZTeHaJIzupmBnjmlxaxsa
1Fci6Dw3uz6S59TMPc7VyJA0mQG990F3JL0nSg+lFYvN6SVpl2VifBPAnaZwbxxB3K01yotlmccD
yCI6Ysrn8OeKd8sK2j9Gn3xLRToeaNzmXYahiIy9cRBPAFNBkzhe463oDYziAtiUajrDQW9XT2r8
OHtOd0+4i3wKM2dYk9lrWqi1UpRPzJGj9Jy16YZgHcvkkYE66wfKtkLEKxXRR9MllO/gA90SMFs7
OsRLKK2yA8O6FLoD7PvbVtXWE0G080No5fkNzfHkfORmos+TbCtagEK612QMtrTFnQ0qURRdpylG
4TPAhVZRgXUBvM/Ens2x2vsBUalxD9EHj7sefUXMyTCEN3XvFPdkeEbLzrYWXuho5lUfj2SeEspg
59Fx9YO2SLoektlstcuapDAlz1tRB2ssFkWotaaP+4F8dP3sQic040l76TmTfauMDb0AB1b9MmE/
7xnYztu1LD+HMDm+l9MYuQlAtPnVpi79QRtBEIQin/ynXwXZfV7l42ZzM1vz+VJDioxzo3U+CqMa
vhJAbr7rGOq9M2ry2nfg/OUF5tgZ+TYtz5zoQx3NzA7W+WackCAlBgBDcM59BY9bcjVISoMXIVoL
14EVHfrpkZ6F7h0wRom93XvZdJm5E+2h4cvQPsoZ7Pcw0QltYG3lp7tprCrMXryio/Gs5vm8hGrs
xWjuHG5D4Q504fh4aO6KqcLmrE0Hd2SDz2lLLb8bvvtNNcrECzBoBDwpSI6eAa2shGjH4adbz/n3
sHOw/fTmDXNfiiqc9o2pyB/OJkZQPElFXEglMxVeYGsGk3KoKuN8WmwIAlVeL2U8cs4/pCRFzHEA
0tlfcOf9fKMWL7OOCGgovBQ8a6Yx/VxiR0heKmDe6tC7Q9ehhj66vdxQbs/rzaQafVfuVGouLSRH
1klcQUJ0DrXd4RGyjp19T8OuyyTEOeWmYrHOsTBHvzmz/QmfbTES6oyZkAnn1MX0/2OkiOwFIK2i
m453FO7oo01ipfm4e95gMV4NRoc9YeaT1g073Q35DzaZfZ8BwTCMxhR9oJcq/c9a1va080fFqKgm
i/oe5RuesoERKuO8Qgj8re9GY8t476xHKBb9O2MagPgVqn//aBRGxDtf0vZSrFneoIzrAcF8UYDH
hpB24np0oq+24YQ/MV1O7xuvXT92TY2CJqBW4rNzIvlxwRWK3732IUbmsxF5OG9lnDAyCI2vlpdR
bo1OFVHc5J5zh7/M2hw4Br3xDFW2fT1mbk8098qj2Xt9DRTbT+h/i35y30ceBKNdQMAGEgsavBzW
jNIf+oXjJe6wilr27lIqAHXbEyyQdWquCoxriE8Ix7xn/t+Zl445rHfTXNQfTJzLlrivSekmD0p4
jHHqHCAdNK8YE8XMHAjd6yE8jPguJHL2rZu+Kx04REGTnVnrtvJbWWY/PMvN6mSuZvOiYEXgIVwL
y722oC/XgJVNpBA1T4aBWMWn0JK1SxdayfWdoe32yVyd8gv/BfenZNKud+U8tF/DRmhS2deqgMiR
FmbLGQdkjfmT2+1MEGEQ5Nx02PEkMbCQGnLncp5MSKGO7bS3od2PadINDqNCU0T++zkdls9lO+NX
RVs/f5nqbu4vFsliOXMlQcTQ/IU3JeFI47+DCFDXZ7O1+sxjiHhXkG/0+pOd07qJypQOfkDsmsVE
a8BBWktnFLHqTf9c6TmgoBJDCghudsRTH7TsKihnXtZX9q3SrtJXiNjkXZ2n0get7ny4RAQag5aK
eSjjvu2bby25bHC8alDuIFnm1Sh3kyXc5VgMWeNcWwNcntgqO0LPssINjL1jg/EnS+6FcxISyZ4e
OlNNY+L2Vs6+QWjfBV+Oj5YOvtO7qvPUATqc/5nsZOP92sHwOF/rprq2Z8lJmGOpyYzVUQp7pbXa
17ozriAUEFXiptWAu7x4X4AitUA1GaHPg7xuIrC8pq77L9ag78REr0VNc0HwLNDK67XTL1TmeeWK
hCxEBQN5AnP9UzvNuuPzLPBhSDxUjIS5E8cORrQIHJM8T1SPhVcqP7HLcr0t7RmGxRxshUGfLyRW
NYatICkiUzZilWt8SNYgV99EX/cyHgesWHZIlhGh4ZVXFrhz1rXavXEDzwc0W2W68Xr56Ux5N27o
SQE8zGTB1bM/J9FgSuwsnfLYLw3cR9Vb4w8zGD64BV63+GpX4pyhkvnYe+78sXBmpsWT2TpvWRxy
1RflKFMIvIYQGeEQyy98XiyPOa1CW4HKRxG78sVkgt2fzbpzvvuhz+Q16ouo39W2UXxG5ptBYcR9
PUwsXZSfG9NB2atDa3oXtR1FlUZ+RJzKPPhhzEymCG+lY+VPHtS+ZhfVCA7jKA/FQodnT8t2SWxJ
A8PIf+gRit8+zcmBSGw0RCXffV8/DIIY74sVipFOgE2NM2XyvuLJMqADTNOSfoCPSkSj7pbsY8py
/y7NdAZjzZTzkymt+RU7DbeIq2hQDdVB2naJqd1uxrvNHfPETcOoIuGaFXe24pxcXPpZ43+qi1lB
A0kdgZ+o5X5wrAqSWIMmEBrnWrTHmiRo6rtxDIa9y3DduHS6Ev6ll2EZg3KjymLyw6qfhSwHOIwo
OeF3UE94O/QsTR3L1PSvCL4MvoWTWL+TQF/We9Ft6SyBjExjZ7tjxtiX2q7Z906AoaLqBeUbtQ/i
aVKfoAmZXbqvMzV8URG21jvlBb2TNCMz2aSVUY3uW2UUgngy7w3bm6xjGMjqp0+d5mIcN7mHkaKR
rWh1sFF1uHafFGXVkxfjL+NttAZ4qDIWqq84wkKZDNDI5G4GKi5j2tj+mvrUs2AuGhVGEVHevZVy
9bIxRlxDmhZsNKaINMfPl6bIrFCZkqDRGVOkg7U0/S4tHc6Clkj6vhX+G1OZl50Zswimp9CvAQtf
SDAbyhxPi5Bt2W69y2g0ii+dHhvEUx17/utbwcsZjAeIxjWYVtrBi1Gt6oyoqJHhJRVOj0SwUdyM
Jc6BYx8Yl8y02709kkyMga9547ej/cYQ7uWjheYGkrr5EkRMirdd4bcBjLVg350y3EwgKSw3mJT3
R2PBlsJXyjz4flG+MQl+OfDxNoEBezfuZtidnOwy/byGGq+pkZHKkN2H/eImCPnmQ0jB8glmkKYy
TOt3//wZ43HECBC9nUfk6vObBBYSE0Q5mcio6K9Q+hpfSmlOF2thjvGcGurcyFUKuwu2YEvr/8/v
2UXsZ2/GD1iZmCdzFqMtQkYPsO1kh4GebEYf31o9nU142yVBDsfVXKq3Ys9+Kamfn5HbINz+NUyC
TXEKylTuFNRBO8nEqeX0o2UJuJAYBWeMLvp2PIzGWJWJAWSRHlt/Hr04jfLlez7aKa6OlIDtbu1t
0e7ncc0Og+UVXpLWSl1HduvXiR0IuhJXh3o8VL1lfDUdSV1s9/XHdekJss9LN1FrteyrLnKuI29C
vNrCMGvjBu6un3hyQsDktOHcx0vj1mhn7ZZ8WCDrmfCaJfV3GcihPEZGJ4HhTGOOtVmQOQJdN33L
GP0PE6kAX2Mf9BEG0AvXobKZcpN2QidKtOkXzv3KS+q6xabk9aX4h5kbEV9QFTY5D0Lek6GPwZXH
siczpRgthzlr6NJHWOgnVNe9S11MSBLKeCJIbaHfuseX3zqkKHIPAhxzQv+F0GPNCCnwZxjavp1b
x8ib9T5zMQPpo3C5MEqi1l6/1z9cz4V3sZF5/rLjeP7Z4UzbYdvXkD6QResNx/hQAL3P6e3IF18k
DVjMWxFZL18jACAEIlJDme/49slJEaiO/78fAeF9bInyEbcv2MVO8Jbbx8tdm7ENBgYEO208j1Pa
kKU6KYXLrh0ssrjjmy8PCkkj+7cw7lWzBetRiJ8zl5xIcjHKu9ef7B8OKKhLAffnUXy9iDQ0Ifiu
5gT7YprH8KCUE91ZqifCwDS7+9cv9YeXiA1BtIWO8Tw5LE5eYkgOCdsydxqsy4dcZXYadyhK9gRp
iNjLK/n5n19wM93g5kCpYOc8v2A9GqaBVQ4E48orDzA6m7OU6cHHIfCXq8HX5RvXs7cj5/lGuYV0
kHwAoLuhhiefZNcuvvRN1oxoaKoSFOUOTQKBAbsBU8OjJa1oPVZaLR973zMkRsSR+9moymULshiw
OfKrMu8PqTepGwnZ3dgFZeZiaeHN6n05Gt6Wx7QwV1+6qDd3OpPWW3jGH5YjViUsfXYKvP5Pl32j
cmktDoOljAnwhVBzdds0BXOAwTNFHGBqdTFrw0E/VDrntT2v3hvb2stjnU0NvxRS6QAUADKev7SM
UZpq3ZRVItM8EWHjHGdz6X+O5J4yPoDS55vQMV5fKX/42NlJiVjDxBUw89Qpro+CRUkRjclssyhX
kKsLJy/XN6Tsf7oKTCtAWr71DUs4ubUuGC2bfKKEHNX1HRawPWrg4E0i4h/aL7wRSd3xqVTgc510
hHxXAUOVRieML74xShaXCJ4YgtNrnBOZNCSOZZCnZmCc2Iz4gZRFbt9MbYNfj+ljvppNm0Ph6w/4
BVRMmxpaPl8/HR28Js9+fu/TKqKhwBU3GTMjvQ3dtj8Ll7L7PFqkFSe+qf192Ke4IPZlUX5lEbR0
KuqtlLM/oHVbVvcWYcrjpw3YDtXfitQWVXpeTA2tqUJGRWaFa3+SVYM+YMlkAF4lja9BVYQpE5d5
fgrFFC13dZFbj9TOyG26KiRv/PVn84cVD6kB6BoAkQipjWH8+2+SkwybwJFQQIz0e+tmC9bfvnNh
TjNGkwWdIbIl8425x8viYeOaABUxvwM6c0+K9bA2sDnPcpW47VqeZ2lW7yy3wiVoXsl/4CzYr+Vk
XuXTJB//8d0iUuVYdSjd+QUnm3I2syeXUYTpZFeZdzno6q2BBwl0Oz87WzwxPqD16b6/ftFf/qPP
d2bSFgKLOw23c+700+sKInmYkfHp+Z0IE8NT9nhDXVMgwOZ8TWNZjWpN8iECsEmpDdW+NOVqXQ12
O34JSOGbgCzcvE0WtJfiwIgxJA2AONo5ZrqtS8aZvXUD7Wx5p6rQfcpHj+3LIZVExpk3b0J/tzHi
hYrXP5LuYM+cfXK5btZUvnHOvjzSIThwqEM+J6mFLfT5ejLqOuy7kNmhoSbI1y6hyRRWqAXTojt/
/bm+uNSvdjOgNosCGK+nzPQqLUn07AhWI4Pl4zoY8zEVpEP1ef5WIuKLBcspzihpQ66BTbCWfn5T
RdgsjaUZczHRL3baGtJzBL5tggFUT4CDlaIv7+V7x27l4fV7fBF+g9seuvmNDUYAN57q27b+257B
fAALPFSTiCRr80Nr5cicFubhAmHt2bqs/l1NZlBsYP23A0hxbmQpu3dWPrixGrPgvCoHeSO7bft4
/Ze9OE/IUoVpjiPyL+Kxf3KemFHjdNz6mpTEcV3nIZbjXlY5bzgHIBbnBp99PFT40KE3PjL2ogTc
PX8AXqXsZujsOZk7OH+HwiK2JBmDHv0bStPwHpVOd2/O3sbK8mYBH7EtNVCp02WavgTpGTlZhqyT
KGc0E4sxF9+iuQofurKbrX3e6ja8tunW272uTPMDHrjTbRPKcTh4hUmoHxXSgBDZLruUseEmEbQG
w8/PXZK5iLDoslEgkwYIgnq5Ovl+ls0gDtakwuuoHNKWsSxT7tiscgaKi1uYKpYIYZ2kWiXDQpKJ
vkrLgvZpNwI2kxs0SsRgiuuTwryWbKW8zs1LkSu3u8iGinm8FkpOtLmmKc915U+EgkZ1uZz3kZEC
2bHXG8jEHCXP8I4agvdNuIh0t2YsiJ/OoL1P0TBPP7ywW9uzvGnKKGb/6uEZCoFJPftP7xxoXAHM
BJzkdkdu2fiQ1qn9DSRJRvFkZA2lpZqZy3tTM9yNzYg8iheFa0gQGNkT1knkkUkTQSPQ7OA+FgM5
O+hOB/W16lL3J4CzfbmS2oZeUlR9tPe7qG2TZqnbawAgC4OIskLAhRWKCYPHycYPAH9eTgmK439i
L7UgvAZ+i9r0DbUDTVTSHQWF7xu7GTd7ru724kPrZcI89h0eTztvGqGx6rFdP7d9a37CSzQs4whZ
XBGvLIYQ6y3QwBiW6ZDulNT9bebO+nHTnBCxFonl27imhR1jwNl8MtTge/ucxBojyf3KGeKKlq6J
+VrMFBKcbhkfw/BFikFCYnVUOEydmRCQxBnDg7DGn7C3zJ1bmgjZA6LuIDWQWImmrFqQFcNdsX+6
xShkktLKK1oktrh4hs8gOAYsEZNJVyHU0nZ3DSmviWKf4sai4q9I5cubdoMLGnJGz4ex77M9BDa9
wBNSGEqneWu6qH2zwDnmtZ4fetBe5yq30+hgKl+6e0V8fHnVGf4UxGXhinvBLnfX+XnYJXU+qGsI
R+2Xkli/jwp0vtvLGo34ThnbpFjbInofNXb+kRSNyE80M9gHEzjxQa6TtplDR/49hkehHy+DtUKc
h1wKX6fQSxQP4eB5uxDIMY/JxjF2wmLsC9PUsD9hJ9HvhViHRxoAdd5UjoPqtFmmapfnKnpkokr6
p5yG8dC6RErHo+fyYCY5QhMXOiA3LQcN5hUvRlcn7WaqHEchdOi4rfgk47wZoh9e5w/39cq4Ox5z
x4XJYlv9pbWM0dOiMdPfpX4+8UFLH2+dToWDiqeizYGXXb83dg6MqHY3ht5kHmQGW/sSXW91Q/mf
jrEwOoh5zIazt9zXX+7HG9hhQ1DFLNR9meQyVk1daIa9iE6nTUSOYMLo17fOo5dHYcCmD72TOoZu
+nQ7HlNoVKCWgMQIhiYQceV/Qz1txXlqhBesJXln1yG6YLdfjnXeDV/hGrBmujpManMjha32cDYv
EGbwyyiPIMlf+84wPnW8hrdST/50egaBja9ehGcYNNqTek8yd8P2HvxgzN2gPWR2SwaIHwJYlMBs
lwB/5RoH/jy/Z+NJ3w/Ay+ftUBXvdJtV6nLjPeFrqyzxBRikVG8coX8oYGhyseXg1+HqdJrMSw1a
t4hCNALS0nkYNz8NPPTl167L3yhBX3ZATMsoeOEth3SAgI7PT1FYFB2mEFInOXDvzk4h7VN1huUT
UxH/Vs3RcOzUEiagRdk1lhfd5QTC+4ZK7eVRjg0MM7tfpQyWdye9ISpmh0MTuLNpbOOol9SOw2H+
6nijezOBGL7R2vzxcsAfgBEWK/b0nueJKWQYMAud8sm5ycymeZjJBjlHjIC0KSrSN76NF9MLnvEv
IzCavADdz0npW3HKGGbB+Mo2sNEIq6Ynf7hpl+vWzLN9GqXBmU7X8L0EidqLMOXse70ke9HLbT+A
+RZM1M1M8nRA34XZQo4cYirCrbpdoZrgAg+T4LtXlk9T2ej7mTDBL69f8+Ua5pqUZcxrMPenYfpP
9s5kOW6j7dK30tF7ODAPER29AFBVZHGmSHHYIChKRGJGAonx6vuBbHeYkj6x/a/+RS8cYdkiq1CF
IfO85zzn/Ymla6WozK2qLsmKnAla1p7O2EKwoqYfFUF+p+29Xwp6hmHyfIctS/2kt72Xf66Fg0Wj
h16xe+v8LIsyzCtzOHS2+zRNgTeceWLsn9AdyvRg5w4qratn2fmaJDzaubLtWzAswwP9quYnRYWu
CkmcrMNhdFrj3tWMRIZz5lwSf0pudCbtFSnWivyS1XQIAtra6l/WGr5U5OIxPJRIbffA38QLJdQp
7iz2yWfTWAcXK6RCsTftEeLNovLq2gdHQnM84XMvbg25HmYnKLM4L63U38kur18WD87MrtKs9ovz
vZevnCebDZuNQ0ZpOXGTTKt0M5p0TTgHz0rHN7TnCaBxv3YM2Sj2Sy9GHDzyhkY/v4pQqbyAwdeY
8UQlTPiRbPCLa8vgLAN9a5DE/anXh9GDopxYsiOay6eqcs3zueLotHHCioXDo/7g1P7F67H9Qdhk
o8cQ6kfeLvVl2Yo3iQVMYCiiaHaiYczy2irSuLPFnNj6R7fMX5zZxP7BnHOAxI238Ob7sy1zNIPr
Cdftul7OPNDCtLWaS5wy/UujRLEXoDhi0LfLHkmsw2WM2dwr3Mc20JcTfGv+DtypFedalX+EjP3l
m+NBT/ab3TYsvfdvTpMAB2t6USNpzNmDJRj652r0ULBcd/1gn/2L2wquW65tbB7MVn9MHqihmoRm
ebxWkI9hJqU8hzOqn+EylfyxEZSff1jSaf7qG2enDSdwU+2pNn9/hEOTi0xzOMKR6oIxkovrJmd1
4Qp739rm6LJAB0iz96gsfBBSIz4ZJK0eGjBwVCxAQC3nXJE85pYcQSvsKGx+bX1K0BgE5vIBi5b6
5CDBrVHX23LeA7P3r/idtrdDlxt2o5MX8rDRRd+wBjMjHLRRfdiVZnIUP9zSQO/CxfNYHFp8le+P
cuTCnRMUvsh3h+5zhiK1R8CtICICLwLA1FXk8SwtSkeca6IEioFNUdlEa9z+vJNBd/L72/kvVpG8
H0LrAXtuOqR+2G13RgsiUk/xbdZtkbGKZT4TMjpKP9jXfwfxvT/wLdHF2oepD1nnH63zHfnToO2n
KdLTJTsZDL1RuwWj7M3i1aA43BoTJ9OvXLxAkHFUbLjzBP9oqICkzRgYwjKxxGkGsbcN7catbnXW
Ft5R0lGF3Y4LU0aDt8w3KEfzQ1Zqehet2QTKy4Y4lWG4EsTxE4aMZ0VarHak1W7zlZ2v8a0wZ4/N
uO7Ut0R483NvCcR1UWIlDl1N9XDTdR2Pdj4l8sFYW3xbhYePLcJG5L5BfyvX/SJkyqVh5s5Hg8Hv
+vm7zw1XH6NInvFMsmyS4u9PmFR5AGuy1olwMxtN7GrkYoG9WROWmHXEeegZD4hz5q2vOQGmP1Av
1RE/cXWXJ557W9CAmd6w9OgpXmfKNpxryVy91AtJ6LgtPISKgHc/7Lwe2Mknz8ult+OJmnV/Zg//
Pxbgf258VpbX/5kMcNkgMv2Pi5fXb1+b+j1t8a+f/Qu4aP3BSUuyKvCZXJrBlir6C7io/4G/DXYA
k/ct+7Pdkv/mgsBiBJABVYDTg0tsS7z/zQXR/6AHCqseT2e8eiyf/gUXhCfY+1sXJ+G2C+ReweW7
zVR/uFXoiytNoUi7aF4z+if6IozzfDG/ZS2PyOUxx1Ulcszrq+M/G337KIR26rqT+7Jq2nKoRffV
SSusb5CwEE5ADPWu05xYlYcLHezQEDxZxPv2VYHPKzFu8PPHliOv0Z4fW6e1r7AyiTeH3VrYdfK0
oFCNqsm9PveXTflmWXNIEo5q5VIPsk/42pqrVRx1qomWovpUCIdcQJU7YU5OQ2tAQtlLcdtQ4iJA
TBd+dWjc/CqdVRzQGg6ssDH3dKyvF2LJgouMCWsZ2sQAaGzHbFnfl033WVbrBS76C2MSFOAtpBFr
bZ+7qFoZ4Mahqa3dgmEtnpvGvXIcYV6gkh30ujitmEggoZ0OXXnPkCg49LYZZZn9aik+wKQj4Mm+
LL+CkvgtCMjZVtCUxgTd0VDtOaLaeeU1XwWxA+lrJy3JLiIY1YM36rvKz4w7KVdrG+y34VRv5j+t
DoeB5WXVaXtWmg+dpBUjXe9k0X6zhDaea2V9BzrpaWULQfgl3Vu5+RVQV5Qb+NXmRbups+SsqSG9
zF26hHULvDapyuAyzSwCw2iw+6FFKm+/JR119u1bo3cwGT2stYamxzIRc7j28mLlhw04CHe0C7qh
Zfdk1AfHxOsvY2c266/elvNnWu7dCrO8E91tafIfECPJK2dy/pTNPswi/OrkUl8UebPSzvcE/iaI
ZrzVylDrPsgz0i/NulHZIJ3gFbrsO1NdUUBixyNVlAcoD1TiGS4DmRZmEwH5E9GV7k7kxQ7SlRf5
UpNh61VBBHnNODCFXkIeQybKK45JU9d8apqbmp6/wSKKI56XjDPa0pC12sm7drQUiN7on2k4D3dK
bi5wFySYufKksXBvjT51TVvkg0FP9SUTzelkrP1J0RLBzvxLD0bN4GtoduZ4WKRDf+eQnEw5dkgX
PEGeYQqjWo1ij7agGqn50ng1AQRFE1O31n40Vl3CYY2J+8Qw5skTG77SC9I8pxKlAzQ534jGAwLc
PxDar8LEgKzVDxABrAOnedzpxJ1tL79zbYvO6qKUX/Ipg6TVrNibHM1+0oSW80dYgVL7ZADPoPhU
G2aIkYUaY5DPXGZade00V/jFn5qSQVdAgqPe5+vDAKo1EGIXJNWpkQ9glzVPXDpivcFhv5wk8O+u
8u6E4HzN6HQ9XepsR5FrRXyi+aZ1dulAjVt4ZNH0ZQXPqadDFmXJAIGPINGTM27Jh5QEBV9KF7l6
Ye8AJ6GRmTLK7Xk5cb2lPXEcb7q2Ksc74KhPY0Bv5cEajU9l7e4GggmzIGg+u/pO77w3kHIYyJr0
ssjXF2dJvEvSMhv18tIvUqysJb/aTbvYntL9nAfHZDzPUtM60XO93uVVZdwO3+XcXENebOzivC8m
QK8OlxiSaVyk1mljQx4Zp+FVkkoabK3YY5g9uIFsIgRJG8qC4fNv7SviDo2PQ6/CUv82dtlxEOJa
8DZOiqUB/Di/BErUu6wqo9Qc9SvISjRNaGeYkyOVVbC+htBpOi6ZbU9sacZBC+ZnAyAtQKV1xkrr
qxPZYmFmQziEbFvhpPbTg5+v5/kkq5DNQE1PtHcknPBozeKgr1oarflySw6ar7XQTiiIIqQO3+Cs
bswDUxlmMwT3opI6OJ9UXu/IKdYCb33WC+2oLO95qaozXOLZJXaWfAeCbtoBMn4yoGk4aj5PS22E
0Du/slxFeYdwRJDAt9cLTWDNJhjkRV3jnKSqv84GEghwz6qoHcY7SurIeK1R6zLNMOpQtNK5IDbj
rRr6iGdFYl5PGCaGQu9ffOkflBzvZqMI/WV+0Bgk7HQ0q2UYL/JMxv6ChTmDILcKLbhIvWm4LO1a
O2q+itcM8O481ojBElKbU9f1K+kWDXv2mHK5Ti8Z+ZzID9Ybr++X2MNPw6f+ZoyWOkskre+NZ75C
sLWQ9j9P6ZJfWDB1nzNZVHs3dx+IIRpQD5Jrd7zTnNQ+DmYpQwIi2TFpXS9cS6mu/Ul8sskm7oHE
pvESpPUpswa+RdGHjZYGOEV5FDInurK7gd/2pXRA+uVp9eQBXwg976mu2/FgZ4O799edUjp0V7Nn
r69nl5nRXhtaf5Y17lvayiXS3dEIa4poYJsnf6KDCtofI68dX9tsAeAHni/SdHGf4kc5SNd9JbvS
AfBbbII86BcpCmg4bOZo9nJ+elooacdW0mr3pcr63VAbGo3orQMHxct23XamAQtpP0NQUxd9UgzX
jk6B95pV8tJNiu52Frl2mQJAP23GXr9JJ1+8JRgqzhX1x9cS0r04E1qKQRNw4KMwZsHYCTLJudH3
674Si3ho8TGcBrJdI8mI70sAV+WcGGXHkqLACbvMnK30DFESC2fPq4eH1E+bl44MxlFaQbKThjsc
e8EUaXaK4tYfGxWnta5Q6moYkL2Zl7cFtcBXvkY4sxz9ODdryjzLzjkZMtXuYbcQhIJI2b8FfhNE
OmRqeANJ8eJSoozBq3eOdlX1V4oZ4tlqUYESJOprETCNmfNKEk7rBwoy+M6TDWYPSyKWzElv9HQV
u0mvklfkpGSFB2Ybp3JRXpwrSUbDMfv6Qp9Ee2YVXb9FA/QrfS3FkYojjft616lrp8rkBdOQGRIs
5fXDy5bdwSvJw6muVLlDIbhiGDRczbnvFLtOujKLna7rbqY50I59qwgLDqZzMFYxjSF8oYlwUgt8
qYDCHVAtfNRSJDcGUSTzGmpMmzDJnGY3lJn7qOZ0vhKFfCHLNsbloqYvk2NqIWvH5qDSBREuq60p
BxpZu7du3q5H04PRDRrW3CuAZ0+FNIkpcFfsS2S29ZCKJkNL1N2obi4TrzhL/H5vJbHLMyzoX0Zj
1g+Dql5hPkXa4lJl4555SxcFGxOnVqO6z8r5suQjdny6GKryTIMXG7rldIobNr8ahor0GwE5lmQI
WK3z/YNVIQakQ2LSR6Q6/bwRHpljYR5bNdVMfItzv89jb1bNjdc0w1lbUkxQ9reDpSJrpPbW7zlv
S54SK+zOw5SXX93ZMKNh9sr7JRk/98k6RHSEA2JdCQUOlTix6jrdN01w1qRGvZet2VwRar1oKv/E
d+17AphDwNpKfpqnaVeM7k0gziaTi5A6y5qEkh32da1fsqOGBBO0+8qfryVMVr27MJqCdeiEMSLj
Qs4on4h6S2vuHU2HrmNEtrmcDtkQtrq3JwCTHRItu8VSaIc4ceZ9OunUgiafV3KYsdcqjRGhWwGb
ht45Dk1wM6fEyOktONiFTrhPfLZgnJx7E/fKVhhlHg718sim4pGH9BlBzTkelHNi+m8MbYMrzyzS
0xn29G7i775oNZPIGZrmVokVd/MSd656TRlNHofgbi7S82bS9pUFjBuHznSCtTO0Moa/w0zzTsXQ
l+Qf1dMPc1CLKGMtWPZBzL7uGotijfeNBXsjrxJ/OnoKBLojk+xbMNkBa6D8Qqrt4aI+49nQzi2/
uKgdAunDlBB0TC+c/h5DehMG2XhB9Pl8sdejtQ64CpoSd3VZfAocDBGBOi6SXQbB6Lgm818aC89H
XS3G+K0cJmJ/8/xcdDI72Pp6ZpRayGqsJerEaTSooGaqiqBZYB8PQQAf7ZG1N88uLSUhyEW8a92e
hGI382DgV2gwcefONaK6di/7kpeni6hfmenh1L/QA7VP6et5KLLcOu8WiXz9fb/8r8SD3zJC39FE
L7JXkPzNm/pf79Ch//v9H4Fi/vX6Wy/Cuz/svnck3IDxXG6/9UOp/t43b3/z//V//tWpcLe0NC28
NkOttt+WZk39T0SgYaNz/mfp4PxFjT8oBtsP/KUX+BQqBPgLEUwZd/6zoEH/A4sUjFF8WSwN/Q2R
8TdUEOAg3sjvfafssonm/l+9wHH+AKaCQXxDMBkYi/9VQQOa3nvBYCukJWMa8OoYRHmlHwT1YqYr
FvXKYxvv1G9VoIKnurIzMsDpcAAYkn4rCKSxNU1n/ylZy2LY+cswX+iyl/beCKD8uN3KYkUztM4j
cuem+W6x2vWQr+2y2XU9ewYITR8WWrxpsL6xyT7ECUvmJzZ3DrY6DHruMZgHz2CAPZpyR27e+87F
p41hWHRiWWTYzTNLFbR9FZMo7vjUFBoDhoDX2WaZfKgcW6mQYHSvh9zLdBphp2kpI9+awd8LJ5P5
rpGZsS+YSnC1z1j6ts1x/miVvo0C6Y7sm3vqAtudZQnL2XoMrBcyenIGmu4ibq6N3ekn9JZpx8QA
gub003o9Bkn91rPQPBZZU8Fdk/MtLPvuJnEQTmHEmT2RZsssX6qCafrDYgw0O1iDHlwoGsQuHXPB
0jDl9vIZhISDU2loxWkQFBmUps43nsihIWm4rT0GNKAl62MnUqLKRVC3L3PRk09ThQZjv4CMpWLX
csskFKPW8fDJlfe1m7SMZT+DNswpbcaqenDXFLdMaadxVnfDm3DS7DMLPIeKCQIeBbG+DTkMRgtb
W6lP2oUh2ANQpdil90trd9Anq2l9YAMHKKAeBN1KA6nxKiaKDqetVH36Wen5vC2nG2bY3ejrrFlz
t+uYhKAQHelVwM6NdcjGwlOKogqXwqAJPFlr73RaajWgrefGV1ws1tFqtcoPJ6NLi2iEc8C9rRUm
5XAcDl+v5TShPSX4Kdt1HI5LZQ5t1CUDtuUiySZySWY1JrHqcarHdafYvI+YBx4D5cOFnL2OVYBG
sp+w3OLtKHTHcbzYsgliHc7b+UBnCX0jDcC7cKQRYMK+5S1fLM2pH+0uJ2XEg2D+Yrc6MgerXa3b
DTYEkFgN9pxEakg4lTAzrRYCRl2fg+6nAUpkvbyxoWU95Ab7tKgpneLrlNSaiuDEuPf4v1yxwwoA
q0DKFMED65IKCcEGj2osMvCw8N/Za3nbV9/MJc9zKxg6uZubQXug4hFrPKPH9E0nd4SwN1GrHk9W
nxVX1CZQ09aQtJLxRlU5CDkhoRgJijLpnU58Tkjz9GzCqV84pB3eLsZY1vq57XIiy9liSjjdS0+0
jMbLaQOZm56AAIhFK6psw4LxS6bjnNg5oIYinTqNgGegnudBWg+JTyNYbBlABqO27ZL+gqfrmIeG
VXjVoViLvDo2lVfbp2naDN0pk8Aq39M6ZftYSmdHHUriY/nVMmmDfjJ5uFwitgR854YmKH+xOyiO
oMGD1QFo4aVT3ElsMwfczYlHGimY64iV+TofZ0Mkd97SbDjDtUFpz2CZ3vikQI1jBpbNOZm72Z4+
za1eGM8sV+1q57FmwvRYws2M4dr0jx0nAgUOAOGQNjtrrHDB5R0yg29sVcitmxe4x9qeL+gqQ+BM
2OqYHkUnidaPsak66iyGBX74oRprW1wWzFTf1BakCkEdYGiq5xLiiJUVVn8Y3VVnTaUHPtv3Nn8t
eqj6+8l1fTP2rMZKv9jaaD+TjEq/joOyvnaiospB1IM9nWfDuAbRCK74M0lPylmZu+Pbcg3NOTDc
KB6MxnIVoZsR6yFG1vTBw0Mgz5kCZd6ubh31UFdJucSD3VHsks1z0ezSuWa37ji5j/rQmFBgrIQi
nRvs2zt4AG29Q7FZvwRssOFqTNYqohkY3BC3voPKZtWZdbcyue8hQpB7ikvdQ9Jr8rErDibh0aNq
4EehLC79g2Rl/cWaIHCSYZZY8xWhYCpJmDvhK1QaUhKYCd+PIdwNxs4TbpPtUUFE3AG6yU+J/nhM
DeVMTWOeWAyLRu7ip/jGAmvnTAb3K4KUjcfphDkJ2YIhix+MFjcZmmbQYcQMpoNm20mddLXtP2Y8
AJBlLNP40ulb547R5q4ed6Y29kexJopSiqygfmhsWvXad5ChwlnJ9Q5XQ3LXe77fn1S+/4RUn4R2
Zecr3qzUPa44pr8Q0E/PBmILVpj3NCix6RujgVqXu46U3wWlHdXbIJfAP+iiXlj9CsX9k5d4bXOn
fZu1GZt5SUiWh8lUjiZAmJUn2VTmFQjsMkWxKBsPsZBT9BGvjzHdabnh366+qx58aUAuGfG8XzNo
6NhnrMnEylFrEJTtQedG3BVYHiq+F8BWS3m6LonUNic8WGv2ku4a1l6Ovy8pFtNkTohKiHKAYtGV
zqcGjzxa3ojpdCeckuU6rdAQ2QClBU8jPSDezg4S8VL0w+qHTZvrJaUBQdPvfWRHe8PXWHbI7Wh9
43jG7gyXWxAclnz07fOk1nNJeltMKvbrjm0o9SnpzimMWUYpZT5lCE+KwW2DE19GED4KI2K1LjLa
YJLFjf79qvg/rnXfrYh/u3Z+t0j+77Eqdn87TzvtvpUv9dd/LqO3H/hzUaw5f2wuRbyKZE64PQU2
Voo/p2jQz/9gVMc8zGCWRjLoH2M01r7c7sl4o3dsJDuGZX+P0RzjD2KgGyF7y6Dy8/9qjvbe5uDg
FNuSnizKPXKY5G944/90mVCO06P9dS1PCvPJNRymFW1j7hhLaQen9qr4H9uF6z8Hxb+F6G+vxzt3
mBlCY8Cn9v71CtNf6Ybg9TgZ05RenU0WNVNzP/KU3it3VAcIFVAbLEjw8F2cR5xU1MMouzlt+3o5
qmm+nZ22OGblYMTaYBY7oC91/ucWj9Mw/db84o2+N7h8/1wckowk8awAm+WPzatB0KxrnZcQHLzu
WfLMPApLMn1Z5EfNoT9/AxgwMc3S9IjPBIjB+0/EGHpDX3sMHmMg5IF9snsw4VPj3fGbZ28GfPT7
r+D9Nmg7Mo/s15a25ewikffDN56ZZYZIRzWpWeCFXnLMB5iSs8gSxXIxTDVzTEvzP/jef3GQpGV4
NcNgo8M28f1BlnlZMUvJuqi2PC2CPL6RpSnU6YZFnliN9vb7YzS30+jPs28rDfzzIDlFTC4sjzH0
j1ZESKQppoECKOpag3NjMTjeA4EBtNMwMX3MyYGIkBNI+2R5rRHEydq5n+gzc75SXADPbLJavEbp
0hn1zoXb7e2ENrR5xDGsUPhy270r0clfxVTrzzJzahDk5up/yqvGkCe/P5hffXacIJbH+Ygh7MdQ
aJcxCXEYE0TzqPvndceCoernlUInliX1YH5Elfz51MdbzVx/O0Fw7X6PEf7D5ujkTQtPlHiRo2fy
TGsS79Qscx3hFJj37w+Nff8PXxNoUnxdOMl0/tnMAv+8+wRGOfvgIRGClpxGiCDIT4gY1h+8yk8d
IuQdMW5iZsCSYHPz/OHsI+OmmWXHy0C4nHd5G7AIzxP/yzxaBlwFQIIOUO+4Fs66c8pGHYaWvmAI
Du7l74/3p2sP7wOnFmExVJAN+//+eFPP7bTBQfjSRtz+/sgJ2pKjOCvnjtFvBmjHYo70gX9uu6Df
XQu8KDEpqik31yow6/cv6k0d5DOM/8jjVh5ZXP3MaDTmqSrFhM0a9jDqyo9LNgX/hQ+eRDE3UQf/
BoTcH46XKYrlUGFA+xx+kBAeZhDluTDDRKuo+9XweU2QYy7ZL5tnwwhFCHkmDf3E/IgJ+6sPnnNM
507OIhUT5/vPgI5zMB1N3kZFlYEvzJrziuRvKPpebCsl7bjq/kdetp8/9w0PQWKMe7vOw916/5pu
jamxllAgac5sDwtqD+KE7gC/TJnU0qMWgSQkdjkyEvv9afaLE97Bo8XTnK7yLZH/wwmvEs2TE7uC
qHG9PAqqrj1TAzxkq0YAmRUYRYL09VaJJnYZYsUuHai1GjozPfz+nfx0L/F5IySOgNUQkCRG9/4z
YOJSVF1FaGdzCIddPSGQwQpEckGs/f1L/XQv4aVoJCIeic4HiueH51o5ydFUjtdERU0TAkPrZEfi
fdn921fhLOJyAqFExpwn9vsDgoglbEZV7Kx1nbL5rMpuZ026Hzwuf/7YXO5YG34dggPC5w/HopDL
gYj3NbqBh3tCVMVB2AW797E2Pzign68MnilOgLeWHCx83x+ujCSXoxgsXkrrBHBqKN/aXmW+u0OX
GZl+sSGLSliuH+AAfr44eKCRB7Hph+Je6P+w6slkB7rVhDSGAlfslw3hPzMKPR+NCeOsMnVGFoMK
XfXR3TD4nst9dz/0eKyx3Gb1g8HU+V7k+4/n2+q4ypJlW0TYPPpjkub4ZnyylNe0Gm5yo9FnhFF0
2iD7YU5PXZiyjyP5wLNGpgPfgV1Z+aW9+KBo8zWHZW5Twj6SunAz8C+pu+zQtVh0SGhs3yzKCB8l
9onqlBmiuBB9lfbE6Ey7P7SiK44gR3Nr1y1G/ZnrT8EMdGgVoZ3T9/FLECq6IBpGz7qHlHFsrS69
yZOAVFzvubD1bF/4OABMsnQYBJr8dh7W9qrtR/1F+ovNqsQoEaWWoMvoa1/64FatDucQKMpl3YE1
JoY26jPstdlW8nOQMTZgvI2UBTiXGlu8+w6+U5QxFOc8kc6JPbTaa5LNzmdW7CCEWUqRVmvX/roY
eqeJpJd59Inq9s2a0zaKmpfqJz3rDFoK56okXKRacjeZLol0dv693aG4AoFNA0Q7a9bAGiW0kM4D
2I94mhL9dbKk+WRXk1Ze4/jb4MtLP5NCbSgRpTliJrpaJWvT4FHLtnu62+lOxP6YFV7HUGJCDM8N
iWQhZIMwPIkLr/bM+w4094IZa5wWJMLSwJRbW3CWlmWCIbmUDu3FZk58dx0L4YVNmfoYhcdW8+LM
KbJuh2gIRi7oveF+Mls2B2IWqDSDyuynfoLtF46tvoBI7NvR2UFf754rHYBkRMtmz/ZlBh4tRhSR
PRZj3L0ZIwMRrUK2ly1lhnwSJm2VEXfyCaG/Xm1731tKTftc0cpBbtBLy53ZWqRSNWMbDktWq5/p
aBw3/FNOU73bBgOlicAH+Xdbrx+Ctl2RCYNOeyrpbKFeZ8aPgDg1EEkKPIpbVAWrMvTRtB+6lhFh
1Pig/sh869MTjZycRV2Qzy9eCxwPN5+S18LpF7cFT9r6lJT4WEr2ti3Xy0UQFdzpihxCnA9zeRCD
y3BWJkMzRiPNu0NMJ3ty4i54FffoqH3PLFp6qOVZb5DiY4DP1Feh0SXJpmsMIpsusqks3mh4kGlk
GWP5ULrOdI1YOFQsj1fLj+DJpJcmofQC3qfpT/sUhCixWCXLq7YyrXvcBNqwg9bbnorKolEn7YlE
V1jhx32AMSiPJ+W5X7DCr3dFaztsA8g797hC6+yrNw7GGqZGr54Kf0j6WJRzo/YW0jo8KMj2LqF8
GdChQ7LsdEhXhHeMOw72JzqbqQ6lfpPmSPpsIqVacNjrMhlvSyEyPUJTpVRJUacQxKu3dg1KjuVC
63AwS8FgMuqY3t+0iudaX6EOiMwJQhMtdbtnZPa56xSMT8ehHvpYs12csaoq4SMPqa6puFqUDjfZ
0aZ0V2ulM4W9apcvueUAyOo0mV0rTENQ8wgeK2atFaMj12/cRzS+oqNbquwY7VIWtfNKKe0oG4mq
DsbAm01IStzVdPreVBNbh8PYuviKprY6aUEs3W7Xs33A7CLdiDvT+KTZbfDQr1xEocGA0mDwxfAb
tG0w4uNqq+BbQFxqZXOoT2cwPp2UVu7FRHwWEoTiNJmIBj2i+adMDSP+CqBfGqeo2Z/jk3cWVAG9
JNvrdu5NX0/cDdy5LnAo9qK5pzGdIUyu685XR63qWbEXbg7T2DvqNOGSjo1UB+CgKKcF+YyF34ry
ohlu3Tqr2yhV9QyKdsxrMyx9Dx/VNM36eCp6mVwVdkZb9Njm4I8cDBwydJ3t9myIKT8IYGsKMnBq
PZjkx+7aJdHVwVnM4Zk8nixPLTXJYmdMmv24iMZ0UcUrp9tVprFi1xSDvFBLh55er33xTXgiuOBK
bJ8pA25e3dzssXv0DUSA1iCTAimgGgH54ks8QxEQV7ovy2KHNtmZmPpS5yutOV2OWaA1n4eCQRsF
ykF7hevGIk5cb/F5AwHrwhiAJ1IVSzn5fnSd3gLVZc/+G1/nVN9OqnDo1WCIq+KisheK1FVqfs1B
qsAz57yJIbl7972mlc+r8PQ1FpoBcn8up0E/Nqhf2xBtSw+pKp8e2fsVCU+Q1bla6w5uPrXmVXOS
jJmvU726jCV8RYuxJ8GT+bwt/KmKSIw4r6MfwPtMFi6GkBgESOysNUcffwG2Cq7tChKFXzWdw0NM
2zxJ+qKdyrGBSzfJecVkwEigiUSrwalI8rU+z90JLzDyGN5N6QnGpqO3CgxK6LfawbSb4koWc7Iw
GyHdQWghSe4XdJc+mmvZ5PS/WuUDDy3FnXdy2h0GZXwKIOvWL7Rn4/zgDF0+VYMu+TRwx6YhVok2
3a9ug3VcNkDtsYyUQcf/dRsMulWBSbpQFfVUjLGzUyrQkZ69qvC++F5S0K5oTJhvYd9xWzdEt64h
36153rjC7CJMEhwCmgg2cSZ+TIBKryjCTGBmigJt4aJMRwWBoG/WR8tdW64nm76x0F48642pYkX1
uGgLDf1k5XY64NB+AgOoMfYqG//VCFIhziG+ts+jMcgK2sNi39orh4BP2srhZ+vwCM1kNF496enf
XOjzsaezgCLIPiZvmJMb5hy+OQy7smqSh46dNC3ZloXVbqqK5DzzB+urtU5qV9Lm9VzBXb/Cxh1I
BHOru8bJaV5ozZx3POrKJ8/V5ms/04DWONSGk4aZdbXjBlPsScPxYNEtsWds3ZxmTY5L2GvyKZJW
jW84bbThW9Nm6xMmeftOa+zpzPRASaCR9p3Y1d7QP009VfCRFNUQV8w93Qvbqu3+JF+d6WFaDXaa
fHD6RUOWZ4mMnHH4yCLpZR6C3qCOeC3uIFuY3FdNsqTkKsuF9udS0fzteADXnQS1IpDwXEy5dU2p
usBuk46sc/EnMGqJ9YJq7K71IDY3A9pT7G9/h0BAsLwlAwnnsDKsloKqkVwALFScxGuDnzqW1bI+
UNxCl0U/O8tlTq2wG3aUNaTUP7RwkHI1B/gW7YlK0zFpvDs5tdyZzZmEBLZt4TRQzI20D/Z5ndAU
/X+4O6/luLEt2/5QowLevNwHmPRMJq1IvSBISoL3Hl/fAzrdp8Ukmxm6TzduHJ0oVcnAbWzsvdac
Y1IT8186Wal/NEOzCBZocNOQ6eTSFuOieSCOncKO39TaE4PWuA9JjNnxncNIQG7AKLjSaIKJYzlY
IVsSI92gbVOgbjUGk3BhUa7acOXHZel7MXlKGsxjqFQ7MTWLbdWIY7ReMk4XNZIsP9Ha5oOoZ0QU
OBXMbewcxBcf5FBUFoRbIr9SICgBkYt1ZHmRlcWvlTk2IB/qibAH9Fl0exFvRnt1EkcgwrDDb0Vg
GxZ8cxTXizOruWt9/qBjWeHwIMHMB6PckxDQqHH2PBWafLtYJn+UmTjdS0Y7gcaJIxFxhRglLL9K
Y57YfIj+MwE1iKz5EKCbVVIa3JvIGvKbJirg/KTI/eFmi6FyXYWNChkYIy+BW0PA/G72wfAQ5Tpw
6zGcWKe1cVdxciwEiGjSLOFUE4i28IblnK5cwJSkCELyA70aCz6CtsubiT44MYhI+ndlXU6ibXS9
iY9T0SJrPRo0/NHt4zLzEkU1LTe3yvkUCz5ZzlFjlD+IY0E1UUiyj7okamYQ+EEvbc1A1zc6Avs1
kBuZkI8pp4cmTfqmoATBk+m6/jROIatzMvhKCrJjoyaLAmG6FvShp9MvU5C5gSQH2NNHkonOvp+l
nypLxJ9NuEhvSoK5SFIJKqrmY0Yurx2p4HBdbSjCYVMkw+g1Klnwnp6mtBqMDuxLXRuT4og9dhyU
jkn1szIDA2RRJ2GsiBN0cqaRRWh7MynSV3rfhQYaWZ8ehZZA1XZaOckZS7VfQJdOUJ7UfsLW2KIR
jo6klobagQljXME7SpSV0Y8j8wArQrs2xHHCKVOPCWXmpQQnTKJ4o0Y+cmQD/6rizGZHAwPt6KS6
AwrGK0OZUEsGFqofdH09ihe+96zK+d22X6NrpIKm9D/1QEX4F2QQx1kNZzzCsZ7rDRkKcIjCWvFp
4vYwsuxe78f72MyGg1kXCQ4R1vrbRAKniPNDMbZV3jPg/LRUb7t+HHaERUvfekkkGqHj1UQG01bj
d1+WoWZQ1iInomI9SPOglFdI59uaDRyfaq8U1PHGR1Pj2y2xI/cTOBwsOgVx5hS7utlHGDWwA9Lg
nOiOwLoAfHjcj7fqlDOzkTIpnQICxn62UsuyHptObNdKlv2ycCK9Qco2x2PczOUzEZ4d60EIkRS1
fDA1ZBTgXLnpmkx56hChYJlRQyzsJn7t3Ilqi6wBFPW8OQFA/8QL+eaGbk5gSuX6TTl/QwWujnu5
HulFNfGoHAlX0lJHVCiHOym9+s1cT+zmRoa9bjepofpew5pX4vuWZavBrOUE78SM5l4Yp/pRmGT0
wDx86ZoQhymh7lWjD+6amAwcEb10U3S6Cly/D7nw3AoPVoOayw0LHX4Of13C2kQq8EHRhzfdrB2T
tyqVrKsxztsDcaRIlauq1meHsmb6PBj1eDMEvvAzNiu0K5NAGtRO6ZPBcIasB35UsHLF77TMKYMf
D5LHOmnZqABsS202neZarozm2TLytMFNl0fbVmnGH5Y1KdMaglNHkqqJwsrFc0pJwVI0RBidIvLA
CtBJOqsjxRkr3BROn0pD4sGk4oZW8BbZKi+ATzVpcwCMPe4SwnnwtLgUDoV41WIx3ITEzBYsmNXk
ZeYt1txJ6DJU7gF3Owz76AjQQP0V15P6s4nkeo/73ug3LN7YwY3QNB7l2dAeQB8zX+h+5vuA2HLE
MywWLFIKmrRx8ioPt3WLWcDGvqD+qpImJofUQMK9aM9Uys+yhF6kb2pxR21CMwmwCWbIUlLG0nGE
xLUtqjFR2TLqOKX7uMIkXMCkT9d8WckiRc/dkzYwE+DrJUYt7EcQSlwVFGfmnqhnnyyYi+Rwysu3
Vg5p32twwtDCJPP3sW2REkWT8L0aM+F7SmXZdNSxkPmqT1auQN+qFFYFfDmxMAxlXe2SuJuCFTvG
8qXOW99Y3v9Jdsq2IEekK7PAPKpSDrctio3J680BMD31f/FHO5pqZiO8ZZtcKKF/mzZNETiplBqd
ndRS/KC1g/rU8BKPW0CZ6s8pGuZb9EXkP6CEJI64bgIyWIpY0lpAFT4a4aBiB2KnlGX2CZMw/xkd
4APG/sxaR6qKXVgpyJRhN9E1mOokDuYMKvSk7aD05sEiiYk73ofhVqll1L2IyyqWpHmnvBp6TNtC
LtQm3xJDp/Wosut41yQ5cqgc9naDjSk1aGP7o0jebUuAJt58Sm52E8c0dFJLz5wOXlfm1plYHWl+
hQLtvIxMz6qdm0ffaOrrKlIoTotJGfpUgPRcXWUVFRonz+T6RzSx0ERqrenEYI5id5PNgRC6epAk
T3R82JlGZGAp25qXmW9MASbbEzHEVTt8qCwlbbVmf4mWUtIqVodZNLj8qtleD3GhvUYSbRq7bCeB
j2Hexd8wt2LBpz1LvrOOHAlZTgA2iiFJjM9aotD3i66ZecANwa6T1zp75RM3Hhop00P0ICXFgFwc
tJBxH/uaS8dL8wIyDHNXbYsMl3otoROLyC84VTUcOYoTslntqJ/EezYU6F0EPAqEyzWqPh8EArlx
afbUFOykL5uWJAtChRBi95aU3I1cW74aOmGhoxsNnDtFZ3OkmJ0KTbcPB0+f5P6V72/XrixDDq/G
xA+0LZ5DI9/GqAJZARl6gao9WAZlrBOcmRbx+PQfZIFJYt4KPFyqiKeyr+bbwQza43/kaG5mPRto
86aYH1yRj/amTqmRrL6u+n8okhsUixWF1rm2WN/PQ6n1qsa+MBREICcEiQ7UWA6CoHRuExvJscoE
/w41cHOhofGxi8NRSRHRRLrYsA6Nsxp5r0cBeVREbqb9oIDCnqTYwVhRr2sViS/oG38roVBcpZSC
EbiO8kpJF2tmoal/24/gTGhZLqR1lV6BftbKEjSzQXOnlc6MUWYXob1aT5E53uliO19okX5o4yyH
WpIbCVSkC33eMZK7WsdSyTyHxdHcqwmm0irsygsdsk+PspCeFWORXZzz4xstbKTKYKWvBNLspW0h
3OVFUl+iTNAMet9pYCFqsZ+Ad7yILpY2zx+dBmqHVGGXzmtXzcUqRzCI7oWmg/zXj4fe13LHFPTy
Mib798fJQ2AUQ9gWDmAfaVMtF1IEkEWydoouHOqTN4ElCwp5CmT02875ylPiU/Wolr61qAe7eQbp
JQRpvJeMjHrq3FpeB3TwQh/5Q7OIjg1+ZBEqyNJzU8+uTwEAU0p8DKhws4nrehboAzkw61rLXytf
mlwUz6njJ0Z6oTn22SvITUUxo4C9AIN69gRRMC9lRYJVlV4GCxKkQ0o7xCy1PSRF5SCMMiUyTF12
XdbdvqApI+LRM0sXX2B54S4sFIez4cS7YSkSb6BmAC8+6wpqRF4U7DEqRzSS8hZJbOrip53dYYTV
2Q/9AYAT6RiQK7G6tv22R4K4sVSAXEm4bOD6qFyVQYmCtjCqExoceesHEt0PJdcvTJgf3i8kr7/f
K2gudNwXPdyfI18iR9A3264gJGwc74kKIWUG8+jm62n5s6Ms6BqUBb8ZYGfjQvPJ+dTLrHDUTDav
8sJ4GjE03/xfHAT3CleBUAt0xftL6TveKbHDQGYqiboBvpueyEA0L420ZSS9myu4YyZaJQDNS+j2
+RjvlLHuM/KUaIh26lEZeuqtTC4HltiC3dAJsCWrJkumUcMbMuVI22q6hFQGLZbdMI7zTabJ0d5s
RlCGWm++fH0TzkiGCKo4vSW8QOZNVEX5nB0uk3RHAERcOGWm/RJxHD93ZXWrD3OxV8ib2aXNVIDa
6KiCGIPRXZFlQW6f0Q1HPQDqWqgjVVMpHr59fV4fXonfp4XMAnUUIh/xTNtSW92kUmovnKyUslVQ
RBS1erKbrExPdnPVwxfMCRyarB9fH/eTp6UuQ2LRaFLmNM/mBTYguJYkBgXZlZT8kfpfVz4lV6ys
l7QAZ+zE37eeYy1STw0PE02z9wOQ4m4vzFVEazXJ6KeWxBihRlY8HD2K1xJ54/RBROgjeLejZoEz
xRFwKWRcXkb52fBcwgGINkE6yDR0JhNIrYmVdktXoFdlYmLlRPbw+GG4E4EIpzz2rTSNC2egGV9K
oZW/K9b4q251CZkPFaNKFsLrxGxyL6wq44TmdB4BDlf6XThRwgrKWpDo95QEpFVTjB+hiEST4pV4
SYD6yYAhHhtmtGmKCEXOHxy11EksMSYBLlO7n/iBzFufpbOntVp+Oxu+8A3uRXI1Kuxtvh4yy2M6
u4OaAZR8+Yowas41OXix2lKkmOJkHPl1MH1xDbhPvkWsI95Wk3Xp1fhkciT3Y7FIkLTI9+tscsxp
thLBKmdOioDwFi1bdz3lqnLhqj55EQzuJ94jDeuEdD4voOOIYsmi+5rzYO9I1KuYsYLo2kxK6frr
Gyh9MgahqSo8PBSDCKnPxuDYavioOpBkdSuFjqQAlLAIUNhL+EQJqQH40w6iREFf5F2J5HJdD9mj
FPkHVin+Xu6rC5PPxzsMDxIliSz9XnSd5wiUaQWktc8IWhakeK02iLkIeA0ufEo/jhuUOYhVWD8y
DSAKev/6W3IAX5p3yAlSUHs5xDGX+Klhg6FEOBY5RZOvb/PHJ8rxgLQy0SgIz+WzKRXQBxFXMsdT
5TxaNeAQiBuV/IU2eCmI4dNDGcQgcERS689VuhHl0LQay9QxOvxP2qJCmhPyfgg6jC+M00+e1SJE
Q06/SCGRxJ3dxYRulpEyYvo0IvAv09V1iFXnwlE+fVag4hmmSKloe74/CuHSADIGLsinuchj0up9
Ti3IaUeV1pye9BcWQJ/ewD+Ot/z6HxsMY6xI26orrqru5rtKN/HoSYQohWN2Sar72aEUvnV8aBWy
afSz6aQGOjEQN8AwLGvTVmHy4URK6z1wbPXC5uyzQ/Gh09hy4iUmgeD9VQXyUI5STzMrLlt1SzK0
bytjJh0LsRXcrwf7Gd5/+biigWdHYWqEyrHDXfY7f9xBsofpGrfoCXIcyK+VXqCGJczrVOqyEgMn
qHWny9TuIZFnWtxNPcFHjMuTHla+g/sI+kxe+abbIjCnL9KWlYubQrrwSn4cvMtJMqgkhGuYpJeJ
8Y+TFFvWjSXYBnQMCYEPeKpWAeXlCxPNx9sODBrHA1w1FtX6ubSRgj0CbdLu8PWV2TrEMbytKn12
1USrLhzqwy7SxO0CW5MFNWteKirvL6gA5pJiP0jpzc55As/JNx5Hk9bjRMw1FKsU4qPTm9OlVezH
93OJUOMSiZtZDOVnx/UttEYqi2mnnwbdt/MAOx7Haje95O+58cUtD7/ZMdTno9yr/R4kZLEOwybw
SnIeWic2+ugBGs9JpLFyL1XDfOFRf3wICJ51nbNceJzS+Z0JrHYsxRbRQS2b3Z0gBsVVJ1JBCAOQ
F1+P/Y83Y0kCYkyh9echGGdS1ipLRDbzUeKkgmV9l+UE2y9N69Gt26k4VVM4XXjZPg5jqJ7YCjSJ
CRIS99mXJSYlJqtKBMlFpTYP5qBMt2Y96/WF61rO+/1Ci4Wd8pvqySCTzr0mpUZCq5mMSN0pte7m
MUO+1lHxRFdGKig6NTqI/WAOW4EKrW2ltMe/vrGfXCfVGFbKqkFMHsl970c3gdySJYPudFhGW55V
dLGXhGNw9/VRPhkprCTJO132IEsy5fujMEfW6BHamJK30t+2U3+D/yF70lI+NV8f6bPrsTCfSPh2
+EjrZ3PkVAVEIwg9Ug/R8ld+mfWvhmiV918fRfrsgixsCqj0qfLI55mmc1FiyEnJkR6FGlSC3NI5
Id5idA2yQNwosQJPb3DlqnJLoymdOm/Uh7dWa0gaQN20oj2OVDCeWgdD8qV17meDimG1bMCgUbB5
eH+3EbL4LLqaJekzbK4bFFMObsrCnRtoQJT6Vbbiup+vSj1FcYch4sKg/vAMuC+MGmZlHbzmh3mB
yRGjPxEOdhz3yQOwr+SKjLjswlE+bvNZWrM+ogqx+DVYcL6/zEQY0oYPMmHvqBgm5NdhuIakhUYv
T6nq60libqzYRCQjIU/zsnB+UaWwXyco8Twh6lqvFlLjIaT/4v4eHn/FXPn/011KHs4fb8rCdPkv
VsvxJYPVclXkL2/Fn+7S33/gX/ZS4x/yhim0MQ0sqxccW//tLuVXiEalZEM5nZlIXvab/81oVf4h
xxafMJhlPsIUKv5tLlX5JRCtRJMxeYks9aS/gbSi5me8/M9czOZhmZyWwgHfGNIFzzcTiCCBE/bQ
5yv5BvcYmrb9Da1dZ14hhnP7zdVkuB30vuDOdMTd4BH2s47WxvU8rea4wRZm7x8DLN3U+NbKuvX6
2p6extredSswe/FqeJo22q732t0QbDR9J3YusP3m+Nh49MQ22QZj+2quD8TJ2CUlE30jZ4/Q0eFx
lqhcbWpWBOle9dptGdk9JzY546p3TckbVz4dt++a2zk3HWdx0zm+Z7nImLdwOdeRm9jFPrxRBoc8
zW6P8LyzHzs7PIhH+SbdgoDcaXa/QrN/wNC5Jv7neS+47Aw8wRW/qZt6h3j7NVr5Xrd5pIh+h//N
Xo6AQd64RrakHPyVEuElsMXb/lm+6pzOvvGdxpOuCT/X7MfdzeOjZV/tl3+ZnPqQbhvvu+rgnbXr
Q30g7mhHWibnTtSh/bS6vw/s19GF1+p2XnYLOMpOHquSet1Sc7T3IhgCm8cRkfVl2d1juMoj1+Dv
NuzvkX3PvbLjbeu2/Dem5DfLhnXBF85+rZ9hWd62LuL6A1F2x8lCV/ogyTlpw060joHVkHDjGjkk
x5vqbV6L23LT7tXYpZNeKCuJg/DnDtpNdAqcck1slC1dtzPC6wadhidfR1x7s+OHbl4Pxql+mlco
oNzoEGwZB4+jB6HGJQdmB71HKVdS6gLCN5x8OFVumuLrsIXGSW7KV3Ug4cTufpbXEhSHn9qquunW
wH/c9g32KmDXfR7x2BRt+51lqCY4EmpLnjXIi/lnf6WBhFsvlIJ1Ylvf8rKye1t8ULgabtxV7/iy
V3+H7JW6Sbgl4y7cnlAcPNfjNvzVjTYBLjpW5lXgtXtxi9fvUD9P3wfsIMgwUhq7AAvRQcQ2Av42
cKVhXYmucUCH2vffyDLX0qN1E9uEa63Nb+UVorYr5a4+DOvuQTdOwqv1WpACJqInXOKBHIWfiLvk
iD3guuDfY+EKjho68+RQQGnVVignRNPh52iCQSXo5Xo4GNsc7pvmSCFgAmQKnixdKc0W7hm41e4X
bhdEixIGWSA0990L+hzt0PI95OzB2ezgXRSA3Vx/F57ibXzQoBr98m/4K93Xmbt1Oh12nD8tjLvK
FZgCChTnKAKeaGyX9zlB1opDw7P5pX/Xr7J9uLa2vrnikyp4yi5ZCQwwQp2RaWlvmMgYA9LaDQFg
OBns01Vws9g2ibqA5dnZ4xOjrgL5+E06of7Wnl2guf6d+Bav7NbO7X7dbdSrXnF6Vzcd7Y0LA0Ky
Clfd6kR+gmU7QbKHx8DdgSjUu8FRufYfhFXiLm+wqDxM3whgQo3cvHJe6E2waz1pzBuG0z/5N/Ep
2I8/dBI2fgqvHdt/UKiV3RBtNm60dR58w8IgT/ey4kqb6Spfqc4K84nXR3a7nd3rcqXtX6n8X/Ha
RPv4R3LUd4RL6S+5K9nJTxoFggf6yXxOX4lWrDfy8ym4sl5geEA/ik/yrXKKrAcl3vby8zxtWRTd
KFfys3ko60Xiag+d/SZupfnKvPZmx1ibT74tXGUHApzs8lU+bZXbteGQ6vhLOZqn3gEefafsjtU2
3gCpqmwxuEVDBpREfVRrLqg+lgAyNonLtOy9vISbGCLhVrTvwk1x2sWe4nzzSju0j5PraTdy6L3J
ruwGTvNDPvAzmyiyp/zlWWEyL2SezrRqPQxAq/Clc/Fn8V8kZ/RGL91ozuwNh6O8kpxjbtePTeiq
1/OOS7AxYWTb4tC5rWdeF1uR31LyZ6F8O7qLs9Ti9xCdotvpUdsNLifEj28HyQH/VGyiClXTVs2d
5Ep/TrYqTJZfmmbz0/TXs7H+fRbH9nGi8rFP10hcHw0PIw5gJAITmkN1GFYd6nr0LXb/K5Z3jZsj
/q/t2ZlWSMw7/tF62ZafHqw15QIoCXbT7gQi46/TzEXlK627adW5/Bnd1tapthJSdzadkeEpXqlv
gQhWSlspXnDS1s/QqrgGS3VDe8IhsWZUuuQse4X7orw8xHa8u3M2v4Rt3rnyXt+bq4cjmXAaak3T
1l40J9nWfDeNK+lIRtF0IlfG7VaVW7nKevl/6wk3CGqE73xjOX1jjaQ4uM9fErwXEMIPnJT5lHMn
h4No57o9Y0O5sqrvk+8IP3rVNUB0BQgzr33vxkKayecLmVR03QcbteQ7pz2nnDKGKSSMjbkqhY3S
byxXaskgLHa69V/RBX+1gLwvMn68B+/9hum9FSVp8EHY/p/1z2JZdzXnv+n/QSzJskP631l9qA/P
8f7LH/gfVh+lazAzAC7QJkj/XjfK0j/G0oakRkqpaZEu/HvdqFn/LBATtj/0oqiWLfAOVIptCHHB
+EcT2TuQJ7aUj5Cm/c268WwbQpGLMr+5HB+5zZL6cr7bkkt4UTQW3JxW596APgUWvVkLaK0P7TxZ
u0jK8v1SbVjThTPWSj3xMTNwJjHFzAaDq/C7HXjR+OGPW3j618r1T37J+5rJ7xODH4jpkaYvbY/z
baDhx0I8pKroUrau9jnZNGiuYSO5S34fbB3cPl8f8P2+bzkg+2GDajwrdlz0Cz3mz9IfAL86otFP
z74khFGszXoHiKt9/Poo77tiLPMJDuNYGsUENt4fBBZq5yMVpK7rRkonHkZ/hmxGaiDwNJhPD7ks
Bw9BV8mncgKC9vWhz7o6y7Gpl+sYWRH7LFd6doW+qVArN8bAU2Y9+R5kRbpr8nKmxKzh7apTJV9n
rT7gzYsz1nEmcDgQs/I6U0X9yKZUv26V3Hy+cFbvixH/OisKfvTpaCtTjlPe33ejBPir+IEPYksR
VhqPZoNHqGHdIOQo3a05vI3H4RopVLMvJyOxQ6zhG13vxW9JnjAAJesGASsa41ohQ+DCqPjN4Phj
X/X7ptGfoYrKm0Jlmjfxz2FhzgZGS3I53TGwzFWbWIorxmr9AhNv3BggBvEeLYx9nWbYWpJi1Hq1
RlDSqBd74oTav0zW4xkuTUbSsfB0U1I8u1v6rKPoX7wx4NF4EWNsMV5Zh6ZnlKLwFGrW9He9wN/P
h24qkxDxTLLOWHh/A/DjpAAcyFizqiJdIUsjMycpavGuridSBvMIrkM+DL8qHsGSA9IepxL4M07p
cgeWUHgQUc1ceCrvq9q/z4mhvNRUNWYG+pTvz2lskMLLqR55vqEbN3Xrjx4upt5VA3+kXdc3jlFn
1oVbfz5BKJJIHZ3kJnbX9EzOtV9yVyod4dYgPw0/WJtK069nGCYX7vcnR1GXeY/SA31zenXvLy1H
k2dFaL88OJzcUL2NdSftlOz269fuwx2EBkDAEBoTahowkZZf/6PRkUdME0kc625CqO5VIYfqNtf9
FEky9bf13EX6mjQz/fT1UZcgmz+rFFQ56ClD4OK7hcqT5vL7w7ZqbgEWjyAFZrPgb8i4E36pgNjz
VTFV4SobJLxRE+JK0R2Eeqo9Py8wxNXzILMCN4W6cAW+jVAxrbq9S4SKqlmhoLxfLPkaudDygBdd
ncrbGus5gFB1Hm/jWAsOS/nkOh5i6aai/al5ZYvOxSb8uDkEsyKNTtxpIP5xEi0Z134xrjsuZt2I
sVwcuY0sT0nmGr02Z98L1IWNaj3KmH3AWnYI4UOpfQzLUT+KQjbkqz6Uix3jhFjp0aCc6SQqWCsH
ymYx2HJnpHeNGaUQAaUqkF1QmmW/TeVez2/IEQg2IE1Tc61IE4vIZO7T762m4emwlCl9HC058h0z
EcCyS3EoYScRWwxVijAYrxjp69olQjDG/1Ntm9Ly74bIrx5JS0GCnNV5869y4f/K7/psJDEdKQhn
Wa0wOb1/pCk2CyQPMqBzORPcIkr9NcgQ3dMrFODKnPbHMDVz7+uB9OGjsYwjiB2k9vF3AWR9f9CB
oPROCTAsZkqte7OcWV6Vl6Urk+71t3MNc5/I1McV8j8UCO8P1TRBwtLJ4lC8FXtpQhrmh2HilEqp
7hjnLNl1Ib3wrf7kpqLKB7tJHCEl4g+IlSDo/XFOdFcqrPaKnGgMmEbqqpKPH9FgfaKDjv/7e0pl
k5hBNF5AV5SzSbVQ0enjJeVCCSRaoY7ERB6R26JUgbH5+vEt9+zdR5W+FEoL6ttL94iF0Nk9jVXo
XV2huY0+Zi5frXor5lHkxaI1X0lZNl443rLIPj+giWSGVrKksq7WzsZLamhV0QGXcDMdrIOVmdYv
cx5S8nfm6L5LMvkJtAg0fbGoJRgZNcJ30TfGci0mmmI4c2kWa32xnLi8X+KpCmBcuAg2pm2TLwkg
X9+eT0a3uQhvWCSiAsAI8/72+PjDB6EtcFeQJ3/ouoU4Ufqio5fNJVzTZ4diPYo5S6JBj/79/aH6
vm8wv+LPk0LMfQO2o20sCCQ4MytfeAifPQNU/byxi8pXWXDmf35yplBuzLiHCg6QwD9gUWvsmeUX
ZYOGitfQom0mzOzvhBssFciRRc1HgZ5+2qJdfX/UwrIiYCEzxW8jyekOkupa44Bc2OPy+uvH9nFU
s4NAGE7bilBepPXvD0WcjAG7lMDKHK+BG6t+61VzVxNRi5BQStr0AtlnOfX3bxGdKkS5mBbA/Sni
2aD2QyXJMNvoLjHm2qoRpvZg8YW9MBg/uyoMGaSxLrM7+qv3V1VF+EGQNmtupE8W7sqoWytZ2B0V
3SocPanMC8fjr/x4XcwMOtMfz0tmtfv+iGkCUDmVc9EFUimQqhqNeYtqZIGVI1ogoTdfjFTIP8Jy
14wV5PFuaLHo+41E/8M0yxgShmnVXgN+j8hYXadWEUGSwOmm+IkzYIFximZkGSFms7/BhtM/smqn
pu1PZfoW+QUA60gZfjVZVFwHWOvlVWV0fLlTJRy6VTHwbaWUogWBZyRVdMQbV38fY5Fli2Co2ako
ayuwc61Jn6sYzqStigHR9rFYdz/DYsHg9WWAzXxQ5OHVL1h+ORb275YtdVzt2aSJb2pdjqPDo88e
mq6rHhKe9q8kbPwjzDachX0/+6RJ1K24RLMKeeYklZGFvEwSdW1NHItXrVBbf2cZKRFYMSbYkyZE
tCBUvLr+qkkiPKlTFtZHVahHctKFzsBimcwpm782MvZKh7fMtkhd+Sm3FQ5nOMLZi162VbYA5eV7
Ngv9N0xoUwCaYJCCQ5cq5G5aMOdf/b4GvtuUJox7pC30HxbY+DcoPHm5ameFfRx+uyxdJVFFxJ0U
YvlaR6OhsXQalVaxOSkmpLFOs7d5aoRb7PIxRezK50SGhQpkYz7VybbE3E4wqNVrb4vR9Jcu9wPX
lURBt6qjIbhNp9QvKQgP5TWGl/KRpRt9EoFcmZkqJplpdpNV8mxjLmoCGxA/wSlRAY8IJhTcG8hT
cKDtvh1BWhIjLxoHAgL8jkK92ZIGiAXMgbezFNSrKd+1Mk5XO5lN69aCSWetK1rnexGLK90vnBWT
U1oWRXwrahrK69j69zzBUXJYfQ40kjBZUpENBMJDeLb8RqCZ9IlgS3fHzsTYDUOiNu4JFxNKCPKJ
aV4BeCu2oOPDH3IhW8k6LhR/O7cDeKwkrvJtRPpL5fSKGNwA+5bvOZCYOmNTF4/DmM+3jOsIs3NY
9j8rArC7dVKMnK2c8ZEjR8+vrvU6umj4+LgTYAGxaB1Mqgcmtvb3LzlYKykFYSq7FZ3LdUUoq8sn
mOabLpD/ZeZk6okDvSx/qClNXBK+fayFsJijlwuYDEglW9uz9ju5alUlZ4XsljnkClvK5sqt0wXu
MOFVyloCJjuVcLgGfIZbNrV1bamFcS3zwF1T64ZDKdHj+Pr78fFbvNjP2NaySmEldh4R3BJJMBBE
q7uVye4CG2dyEpY8gYpc5JuvD/Wh7sdSdhF+cPGL/YtO9PvbbyWF0qlGS5ycrA8k5PSTO4FnOyBf
UvcTCeYvoFhzaAo9UYQ1bSA2IIUzAUDhdfZDdKQTExXWg9XXJ/ZxkYCgB/U7218ccB/0alEKDUaK
CRgX66I9iN1gDbail8KqMGkj+4meP2K4Gbyvj/qxyoNWnBHBeou9t0m58f3tmONSjLRw0EGM9MGx
jJjwKQOWVPTJINdRdK9mhW+LLiTGyYhaY5vOGODhSUTNd6Gcs6evzwedJwd8922nYAyvGlmTIi1+
hOU+/bE/h2Ewwh1QAlYQBFCoYTprq0RnW2hXRKTRbhynSF7XyHmPAairxJF/J1r4rKh2AWP4R/87
8cJawi/G3zkY2e9MDOV3PkZFgkfrkCZSl1u2zMx1ueWPu6A0rc6tMd6UThko2mPSiYST6An44lyq
6HVmjUQDLIbyb/OVTImhRJPe277MJImGQNO/kfyRg+aaJglKRCIrPi9TFx0BhhBJ1stEp9uZmYiE
KmSC/lbmI5NMm1XDuCVlhOARQ6uHBxN4gkJixmKDKElW3Eo8hyelVPBjKwNQNwIYMpMQJA181lsV
EP/iZVMnmrt0Qq8EbkcwJdxYxohzRKW5b8jXmlI2D/o8zO1KmpXqumPeVRwf40SwUuMJd1c06vV9
Y1BK8DoZGexmMGVhdls6QhCN9PwExBY63zgaiuQUoZg+Vl2wxAguWRCoKSl4hWXT5G6F9VwhLbCl
8ThOC75G6ar2BL9M+xEXZi6s+S6m2c+sn8T2PppZxT7MVqjJm2oqCPeChgwFWIHJ1O34cDfbGTjI
cbFg9YfKiC3VSRSSnd0JJJq6jYe2qtdT2CaEpGt9Ld0gMOxWAiTYCtKoKfr2iHYZ6h5GInzkaRNe
L0wxHQ90PNyLwUh3jMACU+ZpBgv1qKsFLOVRSU9eFn1RXtWK2LyFvj/c8KEO3sBGqREwoEh7ZdFL
5roFgFHGeiTQlkUFyQoNAsQz+8mO4lVc+7FD0lrlb81piEBNNkNPrQ7U0Jrk6ii2o6QRVG+owva+
afRl6h+ndI020my8Ic+M+6IaDLC9dTquygiMkFMYStfBM/KTxGuFsRNXc84whZeSlIodIq69jvHN
yk6ixRkZDn4bDnYutw3ox6kRbSG2AlIA6iibaPtR/1zVwLofWgDZmecPg8byTujLn8Nk0WUv1bIb
HMzReLQjPSGlMyXAt15Xaagd4rkmIhijlvmf7J3HkuTIkmW/yJ4ABr6FO5y7ByeZG0iQTFAD51/f
B/HeNJmWXvR2ZJYlUlWZ4eEwqKlePUeyWL/+Oc4sWgSiZrzaNmfCXabZ2vsq7IiudAs7zVu+hFN1
mdpQg5Vd8AXkDiM+V/mt4xeewrmIB8TKDvhC4/fImsaDUJ4bBUnoTYwedTiZSzHbv/qunwUguXDl
W2QME7ZzCy3F7yYoUOutVbD/PmtzzVeqmH6jN4FPaEz59L6IBUpu5PFN80kilvu6mdbKJnIJCIgp
8QEHeBjNPBMm4VC12gvaUTK8CV+q07SY6R/LacVD1ILj8as8GT7hfDfaZnRyDc+eJ57ZY4OhRlUp
HlRnjIaf0KZ54lEPu+1oD/mvLHXt90F6/bOlp9nfEXTKtYkqGFGireCFKbNdXqRXRZ955zjCBxRK
MDvNutX91MQ4anjOkMPBRyvzIK91wnJ04HBTcrHuGt+1J5BbYTg7WGOdCdb4OmgKpAlGYCvDlUNp
IPFAU9uGoMcgvihk1Ynxe1Bxhmo4q+eTO4wVj4XFwv5RiHoocKiB0/cluwYIO61oDJCHZNPZAVMy
7BAzzffhVI/vkypIoEjQxC9ZH8EgqWvd2Mp8mFLe50t01YcQELeOUX7e1Dl6tm01tpKd/kw5NXOZ
2bAOvFhIP47lCFmInRQtOVa9UwtYjSq5qaKpRxZ0VtyC4eYEqRo7QphU6Hb4UFVliWcOtaGfeGAw
AimH9tsQgvPMjVJxx3ZWFtHSL/ph0/HBAh/4MfGIKdNex07g5zF4Kpu99+PtSaQZv2o/Nh9vAbuw
wZw771kdK+vt+OP+idwyyxAtd4W9dclWz/sFgfVf48caNK4CIX7TuIRKaYCkr+ORMtv68Q2xHZKs
dBw0REDxOx/iJG6i9MdTlP84i7yst1+GH5NR1Jf5d6KvfiNjVR11WlQ/1D/+I3bNigtKVOAowN9M
C6jsjy3px5yk/ViURqMgQICNZ/qMbEmcQK7KpVBHJ9PEIhwO8Y+TqfvxM/HL7C/Tj7WJhXN6teyu
Y3MKmTPAgIGC5f7Ynvqy19/VjwMqLgwbPRdAwHCb/niiRC5COsA//qifEuF/NWT/fzOlSUVqkor9
TxXTf0tqst9dDv8lqfnv/9G/pu7M1oldwgKnjIS7tO5y/dMFIrV/0DRZp0ZEMunS2FRW/5HWZOl4
Xb3hUgJFYG1M/Gvqbur/4C1Am5d2EivDK9b8/6gB7/9ZtuFP+R9b5rr+kxn/T/UduwCs1dEPoBdJ
vxUIw3+t73KItoopbLGRWt08WqusVPRtdOQpBDnFYuS2BCwFYJSTu9R2g2zJwFjVd1Tmv4fZOMm+
++AS6AXWrJagmimOnXKg6LBs4dOIMpgjIPXtf1Spsv2IkmnczQ5WVX2et+5Ee0LU412UYk03ivB1
dIhd2eRDi1Y9CN1IDoBAgf5iA58rKOpapN/JfroHtEbobaAVYgj9SlUhn5rxBHbqBA8wOjUifpmS
7o9MieyRZe9vhZzhIxY8EWFP+JFWVrZ62QnoxeGnznZdbNe3YrIuk5O9S0fHSKmic2TWxhZC7lEH
rRMMXnYJpUU20a4eJc/XHmFIv3Vg3R7GJb8tbc2CvcjPjlNe3Bmnq6mZ1ySxHlhafioWYjjaDKOd
l3m5q7P0LhVzHgxGv1qf2nuW+cXJRGVLbXBIB9xVdNuKvZfim8raPTv8Ov0D4GDUxCQI7deOCoK3
/qbBnO6nRHdSD831ZBhPUTTdahDVXBYf4QMGdV8RdmI6uTRH7FabojKOrhZdBs0I3KS/gG5dSU5w
0ph7qVRt+CY85ygSQMk4L17LEmsSGq+zQ69NF0TkmNPuocy/SBgkBH7FoVtkcZ1NCuBUE4FoIS6C
qADUFH1lcCBjZ9lXM5bfrIglOMQKRHC7HIs4fFINWXNFF8TMODIjEnZFa1CymE2Qxoi4lQOcuQdw
6mZHds8OsqgPNfzFJHd3SZbuma+V28jMkm2UMZqvo/NYhcZGpAaJVRz1pETKd13Hz50Va8dlqDeN
bu9k6/xJXJq/JpRBiM+oqGtE9H3i7MO0/xpM/ZKuNmO9ZcM9k/jVYLKbtcu/p+cs8qJohA96SGvW
JDT8x7k2//bGaD+7dbub4cXQwHoVbXav2MOtuU2DdXsOFfA/k7ToxK48YFqfnYegTfV9UqW0gVK0
saPpfta52rMAYO7sQoqNpkPbSkdCrWlfnkZHO4R69zgN8kgf/WKU05H74MgqD6ZvbkoIaYHE7fj+
vIYsiCNPxhre24+6C3IuG0vAPjVE4KY+ZBPUlRA/PE0vBGE/BujegzxG4C6VwN3M6KmCnxlVZcBK
xts40+PMZPdZJxRbS/xlSvE609U5GZG5nQfza3Gcj6btzpGMvxwNuLWYrGfZOPlXbydPVhMeJ0e/
GNZ8MVTiZ6hgZNQ71Ia8vi2Sw7Z+1xTV3smmB0+AmXJn71Lm00tcpw9RLYOkNJ5qGT3Q9XjEWrcC
83xZw1rz7OJZpobO1Vzfufm8t7UF/ljuvRmUBn1sIA0OP5ZVzsCl64FX75ZC+NpV1WFJSQhrqUeY
RzvoKREUhsOHsCq/nS4/pu63zCObGr98GnXk0WHGGxjM1LZp+mHnFhwSzKo3Vmd3h3xs4KIp88t1
muFI4F7tqumVjtc5jOAUKDVTMa5lWyGf+Ydsk/UOnPB+My7yF1/RkGpP3hSt2yCta4vpcnaphTjp
XPxDPJt3cM2Lo91YO7vsn+ulfZGjugN/gBVyIqOMioYqCgJtqNPMGj1qm6WKX1wx4pJOwAl4b0m6
9lrK68CqEkzJ5KDOY7b17FeveIndF4zKhBeNcldxw9qK0XgYko7Df8Gyi6hNTfI1a5p959H3duev
cuUkorij2YoxNWmhfrbdJAM9tzddJFCRJjfI4vhHzAIZdGKfQS5xiwUC2SdcR3l0/XRctmAXXujz
3DsWD1u/pDwlEnLZzLWYtJVxtPr+V+JYj2a+bAqpDvTs76XZv/UWUHForA3674a2QMOxpsxbPANd
rJbhG4hRtTciRdS+TB/6afitysjejy1m+qZxXxrYmwy52DEIS6DRlvoYqbx9UzUPZa3tCAdUADc4
cp15eIN1VUH8JEqrFWWCls77HC0Cn/1knEatuOcomHw+6zc705enYYpf2aX+tCOb+1j9NZvyPlL5
O8f5sQm1Yz54C/c3sjN6/0pD/iB71q1D1qJRKvM0J3zc6Sx3eYUolnfH6APyAoRsoFDQ5umE0/xT
2IJoBoWrvzjjtsq76yzdL4p7OmZQgQOvMV4LWwHQt/MuAKh6N40mbyZIjnrk/R2ZeexmqXpOeZ34
dJFEQepwucd78HsatXc3zU+LqfZNmXiAkCXodM/5WqbhDIH2LmF5CpChgDEzTPDgORl8JyreCj2t
d3aU3CfG/Ko08WfQY4C7Y3c0Z529NTvxG9s5hJ7zMDrZ1Sy7e5XXH+XCS3VhN8B1ByB2K5E7Idfb
TmfXxZTtZs6hHIE68jpvAzV5h85hLwNGxWZMaN6khvx2UnnPr/OFg6u5ZFl1yAwRb4B10Eeq+kdn
rJjLCG3hcefImBHukp76M0U6eFdIJ50Yzp1X3Xh1ZH5edS5fCyxIaUrvqCXEK8tdIuaHvAH5OMJ7
3wGFvtdd86Qq94EmuMVXFw+iN3AzX0xMovT9P9uJiODgiTvDzL5a6Z5ij1J8Lpb0SkWTcdjo/A49
5200rXQDmE759TgHZUzsvUrKx6RS77oBRz/18sMwFCykIcgM2KIMXH24qbXs6vqLzHOmAO1f4RmH
cqkBPBZgnMspEI1LgzRejqpSPFujtmdcMqAdwrnWy16/JtUvWzC7wl+ZrF2XbDjSarplnbePu7He
eh3kDkdfOB7a3ajmXT47zib2uqMVGRkXxeV3Yrufs666jRP1LtdU7W520j342F9lyO/JZjMysQn+
V2PKryT74IIZn415OpPTijdgMx8NSQCwS9XeqOj/pDNw86owLrTVTGAL9FK8Hu7fVKphX9ToDD1l
fRikOtjDHq8QH9mYsK0Vm9rulWvT1QN57tcLVENXHee6+KoH+IJEmq51xJRDh9PNnTU5MEkZmebF
zEmt7Fkk2kVaYbrnIOuDcDBdP5qSOgB4iUFRa4Yt47J015h0Wtyc9abOMi+1Yt90bjk1Uv00D6RC
4zB6G6eaZu1cG3vD6pguSDywilviDikk52I00qcC7JThsObndjdtUd6QVHzoVQFbinfBrp27G+fc
eTCGCyc5mwwyuTpu8eHAyKSzaGrMyVuBoY56q0vZqooI9Hcd4vgMLXSWTlZQt/mdPRtmgNzipZPz
o90nv8ZlvkqVXNo2/XB6pn2N0/G3QSYQyLhmuahraeB4bGXYdUUpEObzRkN5ucLR/xA+wxSziGSb
ZvPdyBsXNN2hN+vrGg3w22G8EyzSQ7U1HrqJgxka5W1sWPowje7sTh0JeiGe1Djt56k742c4ReXM
3AfWd8V64tmZxic6Ri+t6bJa6P4dF1jH9sR+Zc7EDndGbFcZCyuKpQTP4NGCNgo/3PQN5ErYQbJp
w+CShSCNrQJvHn/NHZhrk4FBjI+W2Ezoc5g2flcN6yg5PKZ5+DhCmqdITluOzPQjm/qLrhP9JCs6
bhcJ0ogA9QaupIk0r112KioOmWby/q77B759OOxD+d3V5UsYwjac+22qjKAaDNQW8/IM/o41zrx+
Llq0tNlsnFs5vwsHYYgwMoC3E1shYXOZUuNZhTYoleWxLfoz32EcTdr4TDi73sDd/Gy94Yp+etxE
YjoZaX6YrfFMousYkWhlOJhScTmoR1IKKrPs74fcIYemxB9Z1ldVUAwvFdhdNLh3kdXBA82HM9Bv
2vYk2/gSr0TFxdpii+g2WRYeLOHdy8o7or3+Gxpxv7ccI8h5q6QCN27YltapVthT6eXs80j97kUW
WI13FGbhXnB2K5K8WX/KYvtmegD7+fR8zqJdlKXXCrcMZVdgVPE7cWBOHa3qj1quuoPpOsPOFlp/
qCuPnQL8DMfY4rj2AAkc5r6jGudYPdFs1oIOUubJaIrTYk0vYc3YyGhNv068jwGrW9DmHQWut+6H
WaeqF/Ab8lbsEoD2lCkai2QJvgOItDDzO+80AS3bMStMtto4v6PjllyNrXscUEgrWiCMLDTDC23f
jE5dZJm8unVxTsg0B2FpOEFlZx8sGqZ8+rBc4ZHuJraI+a8aykD8QY1RNLtUsHsmCDfPYDhhiyEo
g8uPf2Gsk4cmTj91GS9ns7dOyjLAItQciYSS92YZNXst7cNNaHMddSLtZsTqPo6tj85q6Gw66a3D
7uzXTbkT9I7L9U8crQeHCCKz4JtJFQvsnf+JyddC1IHmlu9Sh/FOHLzyVczMOLW8gup5/m2zKKVU
8sLj+kWC8y5O1vtFw1IIbOBvr0pYFVniJ7v4Iij5ZhuNoj+vdia1NTfYevHnKRvpiudql2WL/juG
bbxx4yoObJ1mNMYB6KJZlV+Ywn3oMWTvtQHmq8TW6LvETx1iGc5oFAxL7m5pd2voYwQXCDJ2eqqj
4062lX2ZXfGexg+KQrDL9bNV6HTckuJ56dSGawhjs4bVSsjzOiDbNhm+3TJYZly/AyWIgQGku6+G
jLO58nEqmYd4yB5t484rYADW9G986QC7nttjVc0ns6xPtsYCuHCtHRORZdvG9tnTBPYk2bwXUUzX
BNaOb/aMvW0hsb4s5kOnvU8jcwdZmbuCS+6ijKPNTA+RVP02DeuGTr281o5NFTNfQ07vcJzhexkN
u2XGnWRyU3rO3isUI9LxochCayO75IYD6Zy02hXj4pVOPiak4qUtm2dVWU+MVl/1UT+0cYz5WmfH
cjGDOJ6faSOw8OW1906V6FQmJFqRvNC5lr/CssPN0i4Nl93+PU1vGK5fGkWcJIrbjAnc/N0s5gng
ubkzqcDCcb3GMynKqnUMYsUg6xdbbiwoyXmD4QUf3gmtyugvLXmZ1bPiA+8mnTCSfPgy5NvIgTgs
9UMyzPF+iPL3s7K9K9iI6zDoJ3D8XK6HEM/xkB/JAJwK/pxGwXW37PhP69SXioVGW1N7UXGb1qz6
4tCcN2nTU2a+L+qj7u+t6gMA32bqkN07Yth1FTWJlmqsmCa8SPUQ3vGtbXq2UsMSn1aP4BnC99aa
4qfZcMRZG3vWYK0529XDQK3vaLfZMZ9JPbwYrSRQwb8AKL7RDxlWpRKfhVF+4wCP2LRdboQWNosk
1Nc31QGGPmtzq5F+ONhN+5zEZbMr5g8rtT7QZDjHbPqb5hPDtGivCu2urvrlZi2O35fiW+dv9GYS
qSVI915AGD30XfZdhvwULivXt3lGnGOa9kbaMZGFmnkaYy24bR6yKRK4+s7J1BY6H9261PUFVBK6
+r3Y6/T5DMQpm7JcFQ1FIv82MVDyqaPQgb4Q7vGfpCxNu+JktU56RqjGwrROG2CUTDHMUCybtree
/n9vuZtXX+3ah/2fF7k2y5+vOPn4zwSA9T/4Z0tZd2kBEwMmKUm+DzPhv7eUdfkP0oVsazEoczz4
qQTx/tVSRiHNpgC7Pg77XD8MpP9oKbv/sEhLs/4P5mndqzD+Ny1l8rP/d3wEBS84IfC05CZoVv+3
fGWUuXyzvJXBX7pPJUh23LXeAWzuS1qI9gj5rvbnlK9xw+x+w3P3wSjGvU+URiUnvHTbuJ8UVw8J
yx7RRKCsMtvLUDGJF515XUqruFmmd3ZUyuIm+i7fps3l9LEGabs8wueg+jcqdsmnc960hyrmjbAA
1rbS3PdKZnvlVdAKS+Py6lnqt620r3IMD2bX/G2FB2XDOGmV8xjLYddzZOavsfennM6D99ot2sEK
T9GI0jO56MzUauPWphQRtYk5gD2hcObaU3BLt7686pO/HajGq0aD3Q/BDqtE3XfexGgmC1yY/Ql5
+KE4ztkUMCln++jcWuyMmPMmXZ6W/CqJlwHD4uovvtJMe1ns5Th6y831Kn+q1UF4zyM1Han3u7T5
tRTWBlakXzFnXZgvRfEpmkqaspvGBrFgf5owWfvXSFXsKvj0B0h/wT28ye5Ua8umc7G/tNYfEeH2
ansQDB6KCvN+FiiyRPvcRB9AiXlJwqV7CjHC5DI96PW0m0lPsbRxP8bIdGOJV0W7xiaNNS0ywZSb
1tUhVCes5iucolMLG9wfJpgQE8vn2ngXz43PMtFhSJLPrNlN2Qc6QsPPtNXJl7N+lWyl3CcR/pJC
P3iDYOJ2Z3YId6JRdUd2ZOgN8sfGZCAyAwPCfSNfU6KJvUXKbbzPu1MKr7cYBtqyTBby2IuPcV9e
hkxnMA9J0AqbR2KQG0e/Dwt45I6xzZvmPrKHp8alMVxb8741CmvVhvS+mNWvCb+K79jzQ1S6Z2Og
Ie5Asi/cZQcf29tMmrmrRu2xtfiQF2jxBAm6jSS5ZC76X137Y+q0whn8Xef0VWvVPkJ01dLnboa3
inDWsUNWyYV0S59iZDlEvrThBHSUeDJWBTWjJVmOHnvvVkfxyQVsM7QlF70r9ri/qTPdWi/fFg2K
m67ch2wsW9kvVTXboR9p26lzwjzHLM5z/MTslrspgAjrgx77SxN5h4jJT87OhKUN9y0OHr90Ly2B
P5cj324TuI/fsb7sTD1/62T/RLWCLXrwh8XdzlxZPSoM1DAmU4+WkQQAuWNuisNojFcmSF9ebv1i
c+4rbd695dCSHgx5cTNKOJrlq9M4pwEviyruGst56g0yoJMX84Lla2gPBzcLH8JB/Y0ji98KrOuN
Oeo63/KeW5p165eh+3Bk8+U15Sn++WV0OyIgCM6RNEwCAQIYt5M7p7+Ysr55Lg+JsIy/raf90aWG
V84dPCinHBNhEpCBPUsuCX0TbdNI3bMBGGiT+zD1ot4xr4CNnmnFTh+nJ6wkvzwrW7ZRnTl3YjbI
DizuMS5Bcs8Rgy6KVG4CcX5H9Vpu9aF5wcVDz5azQcsPGonLovi1VEFiWe9ZWBzqkMFEbTwl3Zce
Mrjq1LK12eWeqvhTd+tb7My+JMFB5HOhj55jLEhQrm200Fzu8t6aHjlHx63uzBeGB6Uvdft71NzA
LfHLOPIsc6d+KmNxSZhQkXjyzH09v/SIexZTDuwVOEyjFbSL0nzKWLRzFrYizI5GqIuzydfC9mmO
c1+B+KfyLihTsj1Kxk1hT+7Jzckm21G1HMIGRUypC3u3xDyawIFTcgrJ70y2ZzSTQV+Gd+6Ayk9k
F7c052dLaW9NPt+zEnZOHeumF+0mNM+9iHCoDMmfLhaPhJBM0gT2nyYEioyjwyWCncYHb5aEd3I3
PTWmmrbKmu6H3hK/jI6GHL94Fz+kJXu/5f7oD83ao0Tj68w8TaYILxDgmltS1wQ+BhralZlfHCus
D2E3jwAFiLHdutpMrokKWTz0euZmBmMBQwxH6eIi1SrjBTeXOqahZh9d8hBPorGYDjZTzPmtXUOM
ce9dD13TtqfklUn9yOgsrh74gqTsdkfJBUXExMyRJZ+oNcuDnbeYKNyqDvJI1Gg9USTWsx3yVqR/
WYNycBpvVy8kgGacm6KP95EhNhxrX9ZakurIUxhoadlTRHw2aAhhBVFclUAgKkZ45XfVRU+6YA+/
FiWN4Ec0VEBo0IRvZVP1QcOJdY+BkMdmYMByawwT82XcDZ/gqFjKzennHgHIUXSyJcp5K4ubM7rw
yZehvoOOinXTfhbWVB2n1OF8JNG1mQhjrK+/SP42C03bxq7ceqOhTlnVTXtuenzIXEWRw6wXyOzY
OYUZ2D2JknjOfnVTrO2scR0ze/FbHgGw0YxLNNE5QFz3lGRzcTWdNPvqSCb7lRjTU8jN1y+V5W7I
wFdb+pScTjXBkj7J9f2IGG3H505ZYMtPlaY1minGg4sNYEwwlbVMMQS0+cONWWHrtCrV4QhZ/29s
TmO0atRdUcgPA7P93qqo+blwHVTtPhOqv7M0d9wYJdeSXqNQcF7Zxfb2qPKMDU3kZSPK+ZMZNaAI
+oxnF8/TRmOuclDUXXssq5AV6us87WlZN8nyN+oSfUvwWtvkdvO2FMX3YEcP0Bq1IHZp48cyv4JC
ezGS9thG8zVW+sMinJ1hFIfO6pnEqa2OLA1y9Rdz7t9lTZUmwObysSdJvgc7t7eZcCYwTcwLCwPs
fa01k3VKWmvvZc0mJiKT6iN7k+FmbOPTolx4GA1EHYbb9VxfaSOevEndRV6/yce7urUORQG2tqr2
oWEHqEVpNlC4oTcLRMajYerVjc+eCuJJmKl3qvLCoW3cDudlWCLcMzHf/1gbCEgJ0W9aNTIpVQwX
N4jGPdJlmhkeHQLe+yyS064phmnbxaWgrTqaRRJ09QJTehm9PDCXljgAC7PWIXLYQMAKn6RM5HTv
VFeGc16dDp+ZoICMtbA8szqQgWHstH3JsPMBPAJvRvYp8107sGIollDb21Hu7aQyeTsPnRVwHYQV
svBiKrx6OQ8IqR712Ev3/bhYhz7O9MvQlOlv0kH1Y0m6JGAniCqpRaj3hA6JwY8xK9dHx2uYTGWm
4c6SUFfow2oH7oX1W2OyxWyOBkQobYB+MouiwLpazc/pMusYQq3+hArN+qt0IOllN3YPtCc+LLp8
VHN12t3cjm7QFJXUM4rE0i0lZrbr3SJ5JuYMpYgf3R9izXko6bNt0wFnS6471QHxIrEpMTR0hJn0
oFM0tvY4WZtRH9WJBAZvD6c25h3nh2EcSMkephxlxOAl77JtJ5M+u2a96TlNkYWR0LZ1+vQeAS8D
UbKGjPxtJKd+Wrnhiz303tEUxcIvdaWFNyFlCgE7GvetOBcZmLAl9Yw3I1XhuzLa/GQYI452piGU
iqznfyyk54iW6OjcTKft96Oj+utUiPSdmKR7nLhLM4cdFRfcIq+G7wUV2mEasNmIuPuNMVzjQDQE
DYPevMrSfUw8a28RnUXKk2wb293VjaQ5K051NKzKyUnt+SSxaEbiyrbwzW2mVzNjnj+PN0k+lq/S
ME1nyvd2S4CPXYpZoE/Owt+GOe5ygBAk3YpLoukXL+YNOLswxfryGeXpi5EvOKArXkpkaczymffq
yWjdQMNeuZ3YmglIBv4Sva4TDdd3JB6roNZKqDlpey/xLm5qAOiORaPP47wEKRhec4bADHmPHhF7
sZRMnkcgLXb0WmYMalR417JdTAGotceyjONTutJaMznQNMZ5vlGR+baMmgz6QfLhO80mk+6nN9kD
7wE2Gew5SU7pbFbPUtaar5PVfF5yuF5w7z3fhjC4YV4id+ikmm2VNi9LvniPWZYBXIgWAMq5fVJw
PchjRLswZL+9bnCxVxlf/FUa67N+WgVTJU6RY+7oUT/O+u9ynSkzECR9vCfXsOGNEjjsbZtFwSeT
TprvoajsxbSfGL6zR9ltB9nvrJJcQ02/PyISbRKBuXn68N231mp17QqUz1qzy1kV2egWrT6eqqTh
J+QH5g4wgoxa+mE74VxkJzbrtzSQeGOQgwcXEp1AO94i0QIn0fr7Kh512rSWu889Y5Uux/tKNFur
NZmnpza9zrBoQR4NiqWjnN3xHW8H55oNFvWVjJKDlRjGm9ZwJNB4ZLNJz1p7ZyrNutHmZjDT5vVd
bCRDgGsrYYsgcs9c5XgIUD+qnVynV6WWmwdstTF0qbx4mYTwAhOQ9X0u6bZ1+NbfDPj+9IDXQT8h
/zXINXlvtRst9zbp2JeUXf0nx+rlAShut+uJNScbN/esN2mxXRgPdcpMTnhPRc74FVwDs4nWJQLD
5KI+6lqi3kboPM+rquFjcvLuc6C+OHVLL04aG+ztrq/17gXpfX/XZ0V6EkiVf6PdwnA9ZMOwN4uG
uK/lKe/mjXb33lkyfMrwXz7qPb14fyBJS7YmTNRzb8zG78U2iRWRwWNoMck63BpeNR36FPewlIXz
bDW1JMqRTbfMqrTzoidcwRy+mLaj9KdQ1utCeSOuBXLLo2qc+hYSOpessFUc9WludCwJLrV94dBf
znjbubW5VlO8dRnvSd2a582gNeYT8Mb4HRUjq/EGTvu33mM2uIMNIF9pIEzHJkrNAJ5GGQgrZXeK
LdgpSsB3eV0jHycduyn32N7aEtXJ+GgGXswu3URiwPFrnppmUNtFdO/JIf7bs6eo+y3BqJVEttDU
DJ0YpIJVD1h5pb5beoeboSOq+QxplXeCl7nsMQ7E9MsiKOrWCNKxuMR8axNvOuorX7ddWIdiowIl
0Oibnf2sRHPPe7b10ZfQwEdGlfbmk6ZirjBZuM3DMTnokyAaXBNVMIpF//bUYPtGE27rDHYZQWT1
Z+6T7jbk6TEJ1RAUXNCDniY6ckOsel72XoYy30sn3o2eGZDr4rqdJQ+p1Xp+7I6UXdmvopyA9c3y
vVHqVq07lD0s5WcXIw5tYQgWQ0HYTzl0u6tiGc45gAYV/2VCy/sBpkKvvfVxePT6PBhNwhCyJQjU
yIXV+jBksmCc0Dyz0DEy7FP5eCllvhsw/vkeFzCjUltuo+v98cF1MhjDxOsPdkiYCkqvvbykxNvm
nG4D/SQX+WnZx89aAgdvMcpyS4V61JzyYNFCZkKvR1z49Ooqqz+dvFtKKi2i936eqhtdDxBtmW2x
7YHzQIx0Mpwa6au79bxzUu8MWec8Q2w3tFr0h7TQLlUMbackfymUuLbT2ATOmoLyVGgedNlSZUvu
UxnZEG5SRz7KbwFBFIByKIKo7XZZNH3Y0r7nkOOMB5zOT/uNdzvQqnfavvMGfC0p42HcsA4b+V29
XspSVNxunll7e9H46xOJ5sUkXknuB2w5cif1qnPfLP1Zy2x9t9Iz2tD2gsaNAAdmasAtTpPQCvnd
NazFuBcj30Vp+qsmIBZl1ZdglruFKa75kchmeNYQ2VVRmuDG6MM0eZGRqFSgImOaKPW8gkBLRWyQ
R2ijZNk+RItOAL51OVoUAvX2mWXDS9i7VJXMTZqI2EPlfpjsc266okj2upZdh+zg9XQlWPTwZQYg
oNH8GBlEnHrXKNQMuPFddqhTtm2qELRHa1S0W7z5M8y1C8gW+8aZPQZR0Z5NNj7ZZyu9oPBk6tPp
3eQWJFH6QAGO1/QjWogFoUMp35Zy+quPnfVvzJ3HciTJenSfKGmpxba0RKEANERv0oBuIFKLyIhU
T8+T9/78jbxmNBp33IzN9GC6p0SG8M/9+G5eLp6mLLItEQ/sGe4pEhE5weyzIGVxcfEZ6c5g8G9a
1k1XjFHGwRlvIOyD/VDDpEimc43XUac0uoUWpT4+8coiiK7M4zpcks+RbOpXZ5ip7yzQb8lmQZtr
6CEc+0wyhG2YJxRYZA0Up2fH4b0RLXgoBWtH5vOe9rp7WXGkd3r7lVmETWgsenBsZtUYPGcTSabL
OfhXu7KnQbcWv0j/FUy1tH/26Rqi+DE5dvSmhczntzIZH62i9F5K5MU0hMkkynnG0pcE+7pug51d
T9meiF6BI6gO70ZCXeogHm0GVPyfYDzyrkZHyisIP6OiQteaGFWsMvbGWKQ0ThBVsUjhj01lbj0D
/nlMlRoOaYYpebonmAHdolLtdnLDc8SJp63G6TeblcXZPt32SEEXnePdiWwTu4M5ycceH9KNo8HV
Ut3ZX56LfnCx2w3ZPY+MAO+g+Lb6JMerMv+hWdteEfoKn8di5rHP67vh4FvGDaB3opD1nVB7ztmj
1kvpch8SlZ7tU+M13mUqInGrmS4eOitKd/ib0WSmihIU6l7YuB4Ln6xx2vivjs73wwQZwg6a5pGN
B/uMGR0swkY35REEqliDAy+7WX75HHrYf3rnb9/M/9iV+ERijAR8RUHGc7TZMBPFpjfmB+Gyok5q
ZxJvKOmjUrp9dfzfqYsSLUbTuSX6KOJ6E9j3PmG0aH4a6HDPYe0xKPXD9mThRF5x83KfCSbl+xD4
60uFn2A1h6O+ZZVjbK0aXiFBwquX6GmbZuGHDlsOhql8bZHEkNlZeMlacGUaCkEHEiYvGPa8UjJN
mTniaoz5l9pO8nPSxBumab3tjafMqFvaz/GZBRheegOhlEG4X7tQGXggMh/fsMKYzUEFURZ4TR7F
R9OCpSqIu1PL2IT02qe/OPTa1HAQlpNGtvU8RXUnF2Jk1zdYMd016Zh2umUADqjVEDzhNEnW3DzD
rBYz+F3b3Pad8iDpMh4bn3nFe94qILRt7Z2rejE2pto9VG6UoBhw7KpV11EGXHrLtI99MGt+EqPd
jHXeklQ2EwYlc7bz8RFy00sM70QghomEF5i7TpV/bBGc87a6jL5wjrnO3+UkzHOvfXnK8+FY4gA4
ZGbJqDHGDr0qmwIb6UzDle6s79As1H6w9aVY3nZSYIJ7dHvqU3yFOPm3ve3wXsqvyMJIx2x3jNeV
N1yGkC95GgcnxjRyV4YuxjNpi1NpdX80KLeXLPa/k4qCG+GeNArykFTGjipudiQRQZDMgBGuKmVa
mzEvu6829D7zpo3WedQ7L004vPA1eNQldZiNI745/diXJlInZ/C98+gZZ9FjZjcXjCZWoHQLNAk/
xRhvzSKHhYHPNNHGcBSNQwJi5gJZl84V59QjCYCbL8SboSluL7FAejMWlxbGZykYz8uWs0BRJhc7
G05uiTPFsBlw09ddrlA68VJmDkuVty3L7JR3QwTz8proUwCfOn+pcozH8sY1FStusCMZ5rP3+8Uu
wOYHaGpdBUawmDjsTcntF81wB6vv6prJDVv6XRvomYkkcShng8NNdKNHFV7xMI67qPg2gH2WfPEp
RTLIR1FWTmHxwTHV46iyZ1w/AjvtcLNoE5ZDPa1de3rQmJqb1vwb+ykrPYmFPbwNsc74gVsAy3mV
+9gpiFvynDkTRfW/TWn+cNQ+BEa48CzIeU7hc9Rmlwrip4r138pNnUvYuREUg7LZ2sIbbpMhztAS
8lUTzG9KeHCnmpqN+6E0insk8CmMLFtzdDKc6VApgNFz1O19asaGqIs2vP0pJpkKK+p070PzBiPy
Mpi/WgJ+fQVfvBz2Zd6FG68Q21J2z3ysKw5KoIJ7DkldHD1O+fIAA8/rcZKKUuY3t57PegK3yKcp
BIJYNbNrBDEYg4R4HGi/FVEPBOCiPgovegvYNld0hz0E0iTD9ugv+rxlvGkvpf13ym59TeF36PDw
66yeb6nFIzU4dbzB7O0d0VTeIdjd657XMo4R0W6GUWLfLlbjhM680os+KINfYZjfDPhQDaX/9tim
AtDQGL8L/yGKKL7zk6VU99rGi0sv2RXcGhvNc299FDYUsdL/GpL4t2Bv85thO4N1tq2XSV79yri6
oz4xD16HpnHQRFTTND7XcdiyFWcZR8B0XVLZsJVobc8AwBTGIzvcJC1A287nqlyY83PEYPelJXr4
3AS4aaBVWC9OPWQJI0SBdRnBqj5zWT7hBMNSGNFcIDT3O8BOwwbu0z3j/oFC7XYbuwVsYc3GUdSG
ALoYfkcVS6PF8HZV2Xg8izph46bBZZW1EtZLSQ7GxcXW4JuslktQoyuqa8psE/X6BpODE5U5RZwD
i467j3HPtTwZhbhL/HFV6N4So8hPMsE1kpuYcCJ1tu0wOUWuMezGULxRB32bZH60hCQPWYzBFvku
WAmEpHXWFTCHzfFcoiH+yur2xzSRVCdQLzA6FgPeED0HrIBgMRQiV1W4e1hxzdmw1SEj+1H381Np
46LipnLvOze7JyphgBYZvKYm5TBlR8alSTp8nOo2tzakSRjg6UwS+Y8Cg2F6T1UdH3TZrz3IJZzL
mQgXNYkWe+9O1VMoMa2riPvc304lO471BxXmrCwsXcc0y3aELfe0yO1S5LZWtEy5/V1ECrQGQ1w1
IO9IE1v9OqjPqmo2ifvi593NYTkXSfuQ2sZmpAU6cAYcU7PhfgAY6bYaT9Ba6dyGi+ALgDGCu8wA
IA3zi+bV4Zvbpf5LIqZ1Ll/dYtoR+39IXLET8pj1m2K8UOu4d8WfiGu4nrx1y2nAoJOaLXblFT8Q
YtltqXPJCZvl6buvxp2j/iTuznSad9Ldn/FkPJrD4i1wNqJP1nOCAkRnhVQXYhW0sX/Sm4uz6XvK
WIZbtaPBeavoTgX3tyr8j7IsWC76lHbNCK5deiJtuWkC0D2tl8YvDegupvgod7lrBWtfF+ZxDrlq
r+LGN5+yIhDPUnTtI9lO/uC57Y+dNCKsMxEeQkemX2YUu/tK8402NOvQWnaDtWVSD96mRVpg/kgH
4jkPY3fxEvBSp2S6YlzvTjE25b3qvWZbl5X7ikGHy9vYsdRnNnpiJF1AjUlzo5Lb+vAwdmHBmhTC
bSF+OjcQRzNnic5cs37TlgKyMZgwBGUWNk9jEfvruchuhbDCVZ5mC87TDafTGOBQzOzuEfBf/jJy
qAewWWwcq2OQ5723UXwIyvo5k8avQGFpR0r9gFu0bWo6GYKCRbS29b0zMVEn8pWBeb2vJzA88VDF
q5JrQpUaa1pIgd3wdT7ZUdhu8rj4Y2f+I8O6V7t3j3aS/EDZ4YpBGkRRUado4+XI8qTC8BTF6LrN
6N0iYLLMJJ2bmfK0dOR9YZHyLMXvrPL0NtQaTdjZYDJZYWFCpY6HcdWaPC0DoXqmGK5dY0hz1H0a
gCSFdfkoB3WYI+dBFO6t9YLfhu09OYNxyhxFsEvuMw8LMRxg0PB6Ng74WR+L2g84F4rn0cxOpaPe
XXZXbGEzO7ibkKIujB366LCK3OS5HR0yjLS2G6jSNQz8YWTeqBnTWPk1jmsTlVB/efmPtDQJMA73
a26pOEmQeJ18JHCjgx9FaJ+3k61NOFTqWc2GkpdiPY0cTgusn4mRPLiOvocKekg8x3tnzH/rCMcx
pcDfOk6+HLPmeO2nJzna1d6pjAMV7Wo1JOBLDWvvuO0umMUp8hn7ULLERFucszh65WD44FhGxgkh
fRxNquWTCXfpEpjwxhXmuUvmsJ3WDh5uJQUawbImW+UGZssGb+NEvhOFpG55oUBG35sZmHvSnyx3
XAaK8aqpoo1JP9C+8biyxOr31JS3LO7Y+8Pk2Ux8Y92SV/T7+EnTwmgW9u/KnY6u0jdVUbiAVgFJ
6Md2DXMn7OglrfFOdO1O4RYH0Qp7Xrf7sAqdQzBVUNrL0dmSeYvWCZzAFcDnh5GToiqdx77sjn5W
yjWXSWyqDGdM3/htkehEZrR+MgsaWZX9Y+qNiBzqx2S0bvARHmxT3Iwh3videreN7lb1cmcE01MQ
fUV6B3TzgXFhsw4UlmmfGHcRUTYyLLEXkvVmfwB3++0xDiWn0Vo8k2ZPfQDEUfKuBQNqt0NiKe0j
eNQ1eJGnST+HwREaywFo0X0sn+3c2CjlL1YAj9Sb6UlyQ3IJVeVHEY3nFojxNhlsbzUmHnOXirzq
3GGDt+JblhLRwnCO9xaP6brmZouizOHWJI+za9pgnwWRJFDGzT0qKA/KQLWI0v9rzOUF68ezp9Ot
MVslOS/SwCZqneocBjLZRFUhunnPnkYGSb0TbzrBLPgrpAIBbz0xWtsEWXhF4zhxXZ2YhzHX5H65
qn1Zr0VfAv9uJ8pF6j2A372OupBZkLQ2mYIRvZT6kY3oG75yTCA5huGGrvuLDs2/bqZXAFF+tU35
FQfleYr6b120fw0j3ps6FtiL2b5tLf+oMLsbnosWpeVT6HHa7v1j2gw4rcQloqbGoldy1OQekh8T
DtDWDb473KByzB+Avy2KV2k/yKK9KKVuyTCb63IJj/RRiYWddVTTolwnSJD1iMWlyYp3DrlHItif
hU7ehy52mEME53GwXqe+/akY5BIaLA3kb+Nl8ZFbCFD7efqeCcCBQWaVFHa41qH/iXwMbzZ19RZa
8iN78ckOp8cwBO1muPvFlREUGEHTcti4JRm/WefzKuQT9Sb7klXlDcmOeE+eUE4yNBejxLmU5Esh
nTX9pJq5leSkqoZQbwqTyWzRNRthiIvsGkCRKGarzlYTow1okYFGwasxbYdtb658HDJ8lcdTCvOb
WmGUW7wp1q7xo5sFgu8S5wlpragENecXmJKNr1kpDFHJizboOUh7fsc+S7ZOHib070y8fQ1TMWE7
Nd9H61wxeFhLMDxrJYkTxTyrbA9QbvD27KXfu/S1pD9eFj1PANA3RWaj25X7SPS/la83oXupGkYw
E4EJRL10E/TydyXHC3HAPNk17kRTT4Mlw/de4cVsGJJ6qBxdv516ijqmKvk0JIkjiCvnCjruJrcL
78sxzB+/kqyp1ucwcM8qm+bDTrNLCiKIaYRYBlJfqrM/arNde0xOM/K3Bs8CbqKWFe59jrBJDAWH
KMcuL2A9MDKkRze0H/m4zkaEFY2R0mNWuJvG5NtkM5Mo8DzAm1tNyU131yh5GNUr8QB3o3z/mNnN
Sczy0Lb9U1gUzdFseLQ8K37xlI85QmOCmSxMjdFw8p3x3ctaeMKjDZ1TmYRzJmKA5dka+wf4fC8t
OfjIAVSVyJ2LIrYaSt/Y4/vfGMLBUn6XBl63Jpp3UA9NJpHMs8rkqUWbRpJbuUl0t/A1KjG+Cb/4
3c4JVRRD9twZ+Z8ew2EcfDscGzqGvIPnMP/wTrbaG8O+yY+T1+BWYOqaF9flscjqXZHMa1oAiLbt
Iv2UogcM25x0suReazLkoP8I0NHOmbAaTmhGqkztU+Vp8xQO+SUJsISF5vZXgkf75i0TdsxoIr+3
iZ+8pG0SP0mTF4ol1TzZk0q/wXnOh1I7xnceFPm2SPrqecb++OMkITuMDeYpZycqhzR5SEtvmDa2
Zy19GJN6yzFpPeCiBSQQmsRtZ52dJ0OFx2lunV2YVN1l4gh0Kb08+YqrRLKlc291YgBVFuPMXRmb
8mDQFbYamIm+D774pNz6Kj2SXS2zJFvVHbMWxaDHCOwtdsDm0iezvBawuh4Cp6QQputfwe9j349R
QbeOUb0GTY6R3La1c7KKUDDQzP9KIdesuVtqKXez5W5G7cOFsG4kNd6msMfE5r92KQ5TK63a5RL1
GNAisDEq1jdyes1Lm/nGXUcIn85nzcECqG+wxNWvWZM/tmQnhQbEjQBxQEcy9kyUy23rzs4h7dVj
mwZPMgnTp4HkDAAz/FJ2NZ4kRunNCEhqFRT6ofat9zRV59r+k2lznfbcQJjMAHoaFPP4LN/nExAU
ZlTw0t5D8zrEETjIi+WLXcDMRfiPddAfGIqTwMw3gfVtDMwWE+OQaWMzOe1vJ/uCJoOG/Mpzu0YP
jjALzb8N0gs7TasLSWgDh0iHhSac5k8niKEqYjn1/NpfxwzYOS0GpzxYiDfZg8gW6hlD3ElgGLTT
NxnF9EplTsuqIjbUoW1dMD1g6LBjGY81uRrJwmenG9c+1mX52C6sH/ANW6cw4/ccf+MOGgC7LGbH
oUg241y/JdW+b9JznU73bBGTRlCP28EIu+PURdxwR6IBsn8udHSJ+zBaCQVuaQ7T8WjPmdgKUOUb
SfPfusI3+xibRviKMpjsnDni3N9AfIsGuCDVMgfAt5Y3OVZQ1wk2UA+3Vr6cWSStYG3I1lqMfrAq
CmhBXnIV+bzrR+ttVvLcKby5lbdPJ4FZOYv+RjZLJPKK8RFYxDUnaG7XzG+R5o35bNQDZTrTPjeA
rRppTgtQNlLp1JEqqWBiYg2L/ybkMsBSdSuDyFyrk0ugvonKYMxxOSK53jSvwXZ8suXy6Ay43+rx
vZrrbV1hcQ3Z0hmV56shqqkSajmYldafIPsjG3KeSH3XIeD8r/kHD8voyuOQXTRSrRsTpG9cFBkL
yRBuU7JtDzjpCP+xL5ZBgDKq662IxAupxHpLaW7wXcoGwBV620ZAbmP8f5Wp+cqEOyG2WAw4rr0S
hGbRURgEk+mfsMf/Fb/n1nxXz0p+f6vrZ/OvNTjQZP7U/9GV89+Sfv4PluVYCwL+vw9ZHNVnMf3n
iMU/fv7/ZyxIBEUU1vrOfxB4/ont8f8NMgxHR2INkQmJx/pP2J6A+IVnmwFjI2cJWcDS+X/YHsf7
N5fmDpNkBjEHh/rp/03G4l/ZlJa/BDU8k2ZSE/cXDKD/wmSsvbKd1YLJS1I1YJM1P/1ooNFK2c5h
tjmdJp6V/A+MZ6Dv/4qCtG0Ski48UNtBK0QQ+69/rA0oT7ocALhXK4hozRBm1bE0Qo59UZwBbOx7
LCyXGg2geciyEEwpVl2yF2Scq/ZM9sOTJ4dJvtw5vVwCkx0PN8aIOZ2p3mLk1/De/rWEbYGtypHe
1rVMonqHsjKZHyhcpnNoItk2J5PDZb3xnKypmGZj+MM3FDtnxB5gthm3qjch9PSXBlu6DmaeetAw
JgPlOOj69z7Pkn43QCNDlomSQT5CXWye/Qw7CAO7ZvZPVoTcTZqkiB0Im5H77nHLF3sj9DkwZ6Q6
UFqXSm1n20FqApKTpZa94jYEC8bxLIObTjTlw+JOntJpY81kwM5J3/vIiSooqB20pXSHo4rLsXzq
ojS2N7Xoo31paX2nSwHIkRAc2Un7mOhS5s1ox6TjgCCGKxIhnXUcZ/2V7wzBO7Fe8q5ejWP4MR6C
utwVRT0az52D9WWrBuByFxOvIoojFqhsbyVW/jFYlf82wivbVrYkBoattfkIm1DezCocvnTnpt2K
ao4QXlI680KB83JYwlBul19mjTK8dVuPFw2JmkrA0ICfvVZGaVsHpCZ+XToJ5i2DJCIpF5Np2zwJ
EmWg2577OA/oNKuKhT7jC7UVjau2sx4KB1hTHhHZS6ep7587+PjLj5Tth+kROPHbCR3E6SApkMsP
ZqCUbOx5B7XxhGiTvgRubaW7THQDkd8uzv6YpUIlIMLvpdvcKGx/D9SZpCk2HRfi+1RWudzPvV3M
yIXh7MQ3mRn98Dd05Gg5p4htGtc9e7zZnCZTkzlXbkfAULcpzroSheLD7DP+ls2Xz753W7fbUeaN
DLTqg7Su6QvyphZkAMHwfGuwM0mqCS2HIw8V1fk+nkoG0Gt7rJJsrxSuoA3LvdndR6aKXA2IxtMH
sBls2xkeTVx82a+ysZPigo2HCygmtOWnmfV02iH/9M9fDDEw9fg17Yz5sRnxO8fzGDC/lTmDSWdd
NCJksGcNsdeDG40qoY9eTofNb5ebHGkFbvLdrgn8xHiTbcK7Nic932YnnZsPjsS+swXaVUJNGTSv
unI6/qVogGBUTAfpRe27tvuYuAhVGw50EJUDPNCbIQzw4+lJ4C2oei5VK0PDDd8T/rbyX30heVTM
ZkQYcKHrZa+BYsj1OPhuU74ohkjdVpYYAbaqC/lCZhD1gRD4GSFKt8Up1U5ZNmH2cMLgj+1HAP79
UXfmwoeqvlVnpD+FtKInZdcNERSyOgtOyVI7jwRJnluIM/gOX53MzaPdgCPvRXDqfICqZ17bqTgk
AjAH/VijadvrpJXZxmYKi0gS7NMuQMK21W8dTHK/wHpm4f1yIGkcQAtesBAuVG5cmKrXwSP3teKx
xUi41pinuRbPmP6d3IpfidBouc1t8Oh3365eKqf8aet4WCCoo7dnBGsd8RZWlFammnc/dR4YbCug
kZE7PFcWC2GRYuu3y5h582j6dzDRUJ5SyfnWe+uXUFRVwbrQs/XahPV3yed8RQlvEfmtgzEO3X4C
43AMKv1VqfLmUCDGHWJINmZsPAMrzRDRgmkTLR8MyB/m5Mzy5cRozhh/wVTdN8pMdl1CGVOYDsEV
Ix5dsDj28Agi5qMiRZ1FJFvTZVNVLKzUnDcjJQjpQ5QlryHUhNTF5VEIW22DGmxCnqXNuyUssl35
KxLfOSR/uDYtsYyL8SiS51G+xJCbu0eChbtCxpfZDsMFdrr4A+YzmN5iyesAP+FutDPbEbkdFoWj
ChYxnT2xgw0bEDdiJdzyZDcso9kc7liqvLc5mF6cwsf4Qhr3kHQ2sGUbiBphyqNQjJfSer7Ecf+7
mZFIZMW9qW1dtQK2V2POHMJ1FHHzpCVmr2mXmKNw49R6g2TxF/7z0bAKeqJskF1dOX3EOXF3dEs+
pWQwzVVPvAjSFUNm8eJEODc9mutlxDRoHiUaSxyWLTfbdOEu40vTO7N3QiiUoLNWjmqvWIJOIq+i
Bx17d7PBopXAPVnFkX7r++BuZlycyUBfOLgf+rBCVM7Fgw3cdaNHlCp8SOhFZFOc3J6O01Q8eril
NlZnb0kOO8jCBtEDtkk2KiOv0iMFDV9Zj8cMayBIeWKYULhg7WScwsU83KNwtFY4XogJDsUdC4iR
bbDX48bAQtSvx3CqPgc1szQZTYDDvhmxQ6W0dEC/b/sWuELByd+qvMNQ+dmvyYwH+BgjyM+VRdo8
Xbm+eI8WSBn+enQxAzco8ytbM+yLx+alwhrzGbWl+B0ZTeMvqnSUY1/ALpJN0w0FqwJ36IXvUFYA
AM559ZnEnbR26GTzRpcwX7dTw3s2EgkTAWBc4ecxBbWZ02RbDS3gpYMwkVE/NiSYPGbX2DL7r7cx
+8U1ETnDCy1mbMJj332MibIOiAnB78a3cdbXRYpNyHHYJvC47vxx8m/aij4JtRfEZQxAMW1aF/ne
skTtMxuIFFZxxX+2CrUQCEscFsxVEPbNHkKzpsoE7LGYjQT8nBh/ojYlaVPjFlkjyaVvXtgwyrJj
ir2wGuRc8y2vW+T41ibrRVij33TI9Qnj74KGNT7G8A2dVz2UqRiIetmJGe4qPCZ3UaqRAl6z4kVj
ajE2IuuMh3IGqchsDPuZ7isHNIxMbqVhdfvYHoKvyMRPN5sDuksO5jYKhMPEWalNIZKsWPsjsDR7
JLGzKtKiZen1F/NP5N2DxmMMMGkowz4aUXu17AjBi0oHNOK8o0ZX5u1zi0foYPOr45oWLetopiOQ
fYLu7Pq0Gv2xQkKdTpdZ721jOQVLYrGwxdwxaQkE6OQg6sx977Tfb/NS49IVvRHRME5H4msw0KcQ
4Q5Py1YdYleWR5OJMIFmgzWn7qAzAPhxr3CwgpMA7/8cjsFbWmAY6LqeeKHZd4dcN9VD6oYmBkN/
37Eu7j1h5/ZGQrR8kR3V0myx1bqNK5KG7TjsSYQ797Rw04PLAnpYnJbH1CGOEnNwZzlMCaiyHZ5B
8zIz0U7EYacAqyJxXzpp7t97ztp3LTXXZNH6Z+V5PyOIhWNTLIswtP+YxlYt6y2e0Zr5cS2sK4lX
8+R3UAgSO6Wzllxham6RTeGdh10HqK4jwRxGffWASXynaxnvg1ySBUlA0/NoOyoPnpQhOWEJP4v3
mJjVJqwz42tCuHk3ZUeqyMNmeAwsZ5kp9la0GZsiZCCOyj5LCgy7oDTxSA3JN3tqZ0G8VcM+GEYJ
AYZLRUjcHB47V+USHs6dpQe9i03I2ycEYzj3JuDVZko09j0SW7huulRulBOAQ+zS8RQXubFjjqrg
bhPnW+dgOQ8ZjWtnBZd0V9qD8xFx0am/3Tr2TcgbfgScx58V5spoeG0AvZL3LX1fkpc2YIxhBlDP
Yd+GV0cC7XQZgD9xo0RqIY1Fu1NMM2ASksGhBXzRjSZ3Zt5SmN34MpgWxuNQh1SIEIhvV3DD7d8i
gIfWSSzwzHAiB5+fJD0IwgZ4dD+Y0b6pBKIT6ctw07dYfsDETV/NYDfZLsoTpATp2+PNR/ihVVuE
qTz4ylucnZmog3M3e/dCzVhWxjyq5V72BEwSyylfKLlz10lRdicm1uOpKgu6e+sw2xaoIU2rQLPP
yuovXh0Zxpo/qr0b4zScMo8hL/g5Ku9TPG25mUMDLMSA7RwQY752+mUyQD6HbGoKrmitKTxwtz3H
HXFL+PiZCjeUdE/Mmbjc4OFboRmW+DJ1YG9ivpkHJ/A+u76enlJfFfluIOtCOVAXwFxSTYG4VxlH
xUp90YlGSunT19hP0jOrunUOy9l76FMEQsmquWf0bO/w1cdXtG9Se0MVbPHUG5wBRPrLG3AFBejS
WyjqybXnik1Yw4HyqOfmzfNNqpFl0d+N2Mz3VR3+ypyiPZqTk188nFhMhSCCzniwt/C/uj1spPoQ
2zbGZtagBiKqBtdWmj75ntAerjl0lHUyRSZiVJpy0KfvbaUD/NVuOz7N/ejvvcrkoJHWbSIxiDIG
P3tcKLfJ1OKvc4GHrVK2/D1Rh55Cs56ZtZnExm5RO05h5at8zSNjHNoS4QtyEtRCYMQNf2jKCbGJ
Gmhnjq69V78LmZlU3LszwVOrSSuwic/dcqtkJImvGU1VWQLWuO/vSte2r0VbBa8CT9RPhuUVfIFp
zrfSlDcukCQVWv5vt1HBKMbsCwtgW2vkYEYMHZ3jjLOi4avaBPgH5s7MQpdPCy+DTOX8pGTmbVTF
yX5fDEb+6MMZBvAKRZ0fheM5rnBnAcalFCE56WKox7UMRojjZN7WQ1ykf1ty6duSOpXdlKSuhGVH
1GtXtb7Tr2sSJHwhuWaekfbAxzRcLS+GorZi6sqlbATXT1PzyLu26X75E7CTCR7qqei6JYqnMdL3
2DWnxQKGuUdwwUjxPYQ9SMXazDej7Yg3R+TtB+Y0Mk7SdZ4sR7egWERMgjhIT1hvwKnJriC1QvsI
1DPg/RMp8zr68ViKXkwTtVCM7Lq94BCM0AyiiU+e7G2HhPA2iRBooJ01zh9pkt1zFBvcPxrNdoSQ
yW/0Km/OyWyTHpJpvzNk0sLuQeLftq0pyENm6YAPVdW7pTaAlkgm9tBfiNBJ7WwMT3dvbG7lsRuk
Q9p+VAcgUpgcTL4z9nocquIZp3R+LZwifSEcnj+4E4m1HjYP734InX6oT3EmAelA/7O2sZ+j0Pqs
8WwUZp79Lbqi2/WFTp0/kwYUWJRGyQc7BV+pmsbF/Nxg+a4oegfl522ZQWdkXHI6pNiLxXBXksEu
ZoSgHI+6t7xnuJg2kr6tyOL0fOjQeXLnwhiOgR236ZRLIIepcz61Jk6qQkXmRlOOubdbqmbXE10W
98zmTrSNaV/8XVgCVziaTYnNeG46kSHXq+IQMI21doXqgq8BU2p7yT1c9JSBzqNzxAdcfRbV1H6a
Rjn/GiGsLaVTBsVgauBcyruXGPJKWJUCqz7PS/ec59OwK7MweQN2x+GHPdScD5IT5w+Hs44vakAO
Fe3bSK82QQ+9cTwesdEprQ/UKZMYhjeIc5A68VtLbwX7t8nOMXT130EHOIWxV7SQ/fKp+8yxJ52w
3XIdj/+hb3mkzyTrUVP9YV/ok+NgGMEd+kPfbFgt5a80Jzm1soGFEe5CcjnMCRl0jNlNfzLCmZmw
BbOOvrZgy8ALmwzNR8mbbgC2ZYWFeU/GnvhUTY2w4BmxxU0p7g20hnGgWeWonbB6632gV7tktlDX
DBWgDORTQmW0FXTk9CLlLOONNOSvLYs6MkVCYRCzPCv9PboFG4zU9b9zdybLcSNbmn6Vtl4XyuAA
HHAsasMIBCNIipQyNVEbWCpTwjzPePr+QGVbMUBUhKmXbXZNN00DHXC4Hz9+zj9QiQhdAAE3KgsN
INu1pL6OqWGL+cgQ1n/zr0n6ZU+qIZK0fKbT49/nTelDnddiOhkedzd+SCk5omhmVnqPGqtjkdmj
lOdZ4II/KYFrGCcTf409abJ43X5mD5mIaC8nFr8fv9Sd5FI7MSKEv5QK7oIgR9DRjW0jhfMk9Sy9
SYaa0xqTn6zTcX6i7jAf08YYk2hHabAsnrIgZjIMEc+gukOkYLL71O0H1Bkw6absZDqlNkNlLxIN
WEEWNO/t2aU8M7lj+ZxbkrkqTZcfMSifX0WcGRnSZZwzn0wjR5mU66+JBIiY+PyoE6j22IYdp5AW
pxMPiIKZmbxraLlV37PcoQST+VRY/y3lUL9ikgycXGLqGnWUPoSxFkmsIx2/8NzMRPpTHzR9pHve
xeOH0a/KZ8Q3+AGGxNiZg3ip7YDP5qk0DHnRGm10voFdBrwcbWj+jlsMVeIBMBX27STpkSKBWbtM
VJfUvBIQE35+y3ei8lqWefGkCZ3vT6FNZPcVXj3Nc+oIfifAmaH4pEONHT8QLoF2N2j3J+80q2ZR
hlzXk3fZNFp4+U4q7pJHQejJHvou6b6Q+DctsrqjX38SjT6Xh6FwiuVAC/z2tkObCYFxVfLTsmbm
QcFQy/QR63GeCrPGzj5RBsQQJc9awNfV2OSPMVDbcN/zDIjdjmHhUtcyKdthywkWcNDKHDSHXfCK
I4aY9AqRE0OCtqyD26iTBWeGlT1o9oSUZz1an6NRGdxSVXzMpDgkuTNnHy0YWvbNf+hGmFNug7ZR
tDADbnJ98mcOu7gBPDjkojipopHPrxor//oO/K+8w08wytvmv/73yrrR0HGywo1SsdFx7kZj6rxz
gJaZ4eqIAdMaNaunfDTRnWthAY43ru7U0cEUMKd2l8c03gzKv3UNw5Y4jNGVsVftCpJp+OskTzc2
FMdnqnc96sqshh8117u90c3yzpoaEBaq13IwzV2uaYeJUgvYlqT6kA4ZCkNur0svNnIUmEc9O9AD
lt+qQcGLwqWLq3E1lxz2E370OReXVn2ybK3/06kE6GxRiTusOmCRYmRfZ1dM2pbHf23cwL50FXaY
aIfqhkkv6HxOZ80oBcfHhIuRFrG2i/qEdH61b0x0T+rBGt6ZDnyGuAiqj5dn9u3ECtPUTSwrKHIt
rajzkSu2Wh/lINT72CCxTFL7RNU4/BHKkguESwcqvvIt1y55rBuSVuU6cmnICUhF50PWedR0fUYZ
qc5S/3G2+pyyk4ZYZzxLTFx8Vz2AenKeNNnTQVU1dAv00IOdDqFPO2BhC8A3DE1sky5PxUrqjOdS
gnIyPT+6hcpwVlORIwGQVBzoQG2M8b3CMPh9HNaki7UekxtcHmz5oudfXAlLd6hvKppv7KfzSXAn
30YxAlYgCCkuV2GKFO8OW0zrdHmc9UsJ/Pjw5BMUSXWkNxVtzNeWb1M/xzF7CviX3hCRdWpFKWzK
ELUhShmcDZeHWy9khjNYR4ZJh5Q+gLtymMsnACPEI1gZLwdPNEb0HvDyXMIfLOvwJsVglSIUBwOV
5Zkca3/5AYT15hFYUzR1DUvSUrV//fnff2EgEBDMxH9EgxGNCX2hG/L7qvsSNumsebCpW5sOpBY8
kXNYvQf+s6RbgBDmsz+ncGtkAK6Am1mNZxviy1RMWpqKj00QFkBMckeVXmsk4JtNtN4QHG2BMe2w
AgIKl7TEj10VDBF3jNmYj6MZDw4X4nDCKooQvejaFIZ+BKirhXvZtcT+X20ZGPcctDQSlhzUgj78
ZFCbBrhPdos2mDY23xT22dF9TiJrPNKJWMRmU3uajnWKOcD7dBj5iG4ziuITdwsOVDo3dAdRx+HQ
bXvI23uV68x80/l5dsDvaTl6B59fi14rEi8pfHlfOabzAeMufheAtFyEZk2nQ51CE6jq6HI5ieOQ
bMDoMx6+qNvotjVbPiVxLfgrKMfSP0SxUHcwdSgEW63TPSwiEz9RFuGoZI4jcgCfNsNd19q+/wVv
wJTMJAzDz3Pdzh8cnIY5TA2LR5Cg2GGgUX9PH6K65EBPHchpD63SxvkYwsDvfsjUIosuXChff8LP
8tvTBAuH2lsnXYoTpRmLfQH0JTuAW+bnmBGVJM+YK3T9LJeUagd8liwqMRUTRZ0mutWg45E3081B
7KoJtPYEkpgDOpvqiH7eSz4isV2I7lAA0cZDZKImhdb3OOogvQc9ux8d4HLIdFaUrzt3Quumf/kJ
XWQxCMy2BrfZZqgcJFuiyD3S23uZBIeXdmiD46SjFTzsTI4f74YMqtB7zInL52aOW5o35ehTaR7c
QyTRmDfMmlUT6/Q5Jm1AxqBtc4zmSvQ0Ssj2f/nJ+K6Jc3oLdh5Pj8K2Fi5hg1TJ3a8sDR4f/gNt
3FuIqwDVxa7G+QlT0/gwBYmwbgLl4NzuZ/mMOnNV4qF3ebOusA/olBEqFnlLwq60ISafByfXRtXf
FDmkwiYipw/oKX7gHYlTChFSfSeq8DFWHZ/g8rjr4IsfqsUx6zC+QTqxziaMgfuhrwb63SnM+ZtA
o7S8R7FsfH95nCW4vg7yIAsoaAnhotWJJ6yziobUVS1UvIv6xsJWDOFJkf2IdROvFjgpMgMD7HBx
TWcdnog/i+Jry6b4efkR3kyx61q2zWFmmS6H2sth/CoazuioYeMMtEof1PgekjUjRoXzAWQ1oAi8
W/7Jgok5uDzqOqvgjUHHKH41mWu1fnF6cKFrUDa9yS2FAbvgfkPUWtrdaV4/90HUiytx/805x3uC
n8CKHdQO8IQVjGZg70KOpA08h5H7NE4+8LxgNH/gRUgoufx26+Vj6JIz5kVlVUDRWOdMMIxhpY5o
iwUuVxF0mstE+1C05Zx/vzzQ1seTzKRC0tVyhIME7OvDGyZhbtWWg1LgXCTfpfQj9C3ClN9we6Bs
Tq3Gf34BOi6Py85frVxIkBZwKAmCntwUhN/5yBx6ud34YiD3adMnXW8auH645+Lyk+bwP63C/ifC
2OenjArxjwQ1n+6MWDV/NejVtJ6mpuofo4hrwwOrIu8TOogTHj1YDjtZb34qcyd7cEeqmzcRUIvP
Ls3ov4Du6u0e6qLimk11j6O2nyhkRmD190bQ90gjqAWyg4DJnWTxFXtjcKe/TNlj3qDFGnxVojMt
psouvg+tr1W3szDGE9iMXL0fhcNxNUV1EH0tUItsQcJbFRwbxCyczLx1Xu7XHYmBtitppEGPgJ7g
nzAC4LhxjZYw1PhqLu+GYrYc2ml5rx0B3BC1Qwu+wk3doV1Aq3qpE6C+wO/nL8UlzeRe8S7jrq/e
W/3ETwjSMsofdQwQ/gA/iiAEfN9Wz+4624+V1yhErW+zLsu48xpNxs/Mw8Lg4HTn9wFKfMBKlAVY
ZS4ZKaW/+K5CuQ4K4Iygwj4fYu2pAR/w5/hSCAqDer7BZWL+J4ZNQ4UtcvWnRmYtLwJMh5ozhu17
N1ZI3iUpWF4zB9cj8v5nmppykUbqAw7+SaHS1jjs+we0lKhYy8Rq9yWASOtYlDnEGVuT/pcI2r1z
mLLOPY5zYH5tymj4LBWZBQBQW5Z3WmHCiK8xXQIJGito3K5qbvFlITK1oPGOtKuVvYsKnyNwiq0W
aus49OBKkxlwWjnI+19ngqQ6iJAFLUr0Jl+KQrEV5c3zIsu0EMcUOUEZRORjv/4+nSAV3GPJ7KiH
qK0hCDiULL+OsjD3jrLH8thOs4u1F44Cz3ie2R8tYDZUjyzdn78Bi0nuc6EVGRVQraJqTpoLzcKV
B/xch/aQuqMPO33uOv9dnFOAPtQYzVQeKJAse4fNzdQvmFlL7CUAH20H7JDF/Av+MtfI7oLmaIPy
1s4UFet04uik/F0ihFyzRxAmefm4ULRgSJWwZ9z7YhrH25ed/1sA0o9Fxv/+v0GOLofP/wwcPUR5
+lf+z2vo6PIPfiFHTfGfEh0p7MzBhro2GI5Xho8S6KQJc9rhnFPLjf1fdW4HL0hUQlw8v7lO2o7g
H/2LHJXuf+IAyTmM5YRpclH6LcPH1ZGn64ZNVs6ZpxwiNMf8eYw2TQptbi5xYBgXAJFM1QB6Jgg/
uYXZnl5NykbRZ3WpYqxFa5wLJLcq5mGdRrDd0wTeYeRxpbW+d12Gg1JKs20/ZIIendSQK5lnhGVv
ENdMrsBVNwe3bZvTyCJlWzTSXx+DuhW0cR6IEAYB1ZFcS9C4dLFytHpESWqUgnat8rM7G8vxK3nM
Swb6KoP79d7UBMgXFXmUXJ2DqEtqqKmaoVeaETremoi8qZ6027goh0cq3BBMbIBx901QhbcEvfAm
SBzjZBSJTeF0AFR1+TuINW735UNQDCOdZDp4svO5oAClJ4BuQg/kf/+QWgUiJbFsjyzJ+eDPVfEz
c4160ZzsGmTOkuRggC35oLgpP1x5lFWOsMwNjWppcJ1k+ZHMnz/K7Is6g09II3TSYkIeIkU4n1Tu
CRwXKjcd8KL3Gs5a4QGJoeLZTbv5Z2tGgX2DCLPLhQcC4wMCcToFUtTK8mtTpTP+6ts5iqwQ41ex
7Ljlz1+lviO5KaKrIJ4qHMf+sPR+hJ69SFzVSnp1Hja3FCPqezOt80MD5nAP16x5vDJJG9/LAcoh
CAdUYAgW5w+hqH1jcU6LPbTq8amKSmtvznX6iGi3dnLSytlj84Br+hTUyUMSJnSHRxKLvxwbFdfL
z/I2XjjctCSJHRVGbm7LbeXVfGA/0Ll4FiVe3sTGP3VqJQeEfNvbNgDlcXmoVf7/sjReDSVXb136
mGaB0k08Q6+QmZ7Q3byrNN//Bvlheo8/tnO4PODGWlxml1BtO9irLWSB1+8WCZfGTImjD0BlfdeY
2PiAUzevRMFlt69WFBuFsp1jmnDZndUoucwMTW91VhSmpPs2AfI8z5J6ApxXCiGYfiQkhpffTGx8
Ngal5u4uIUiYq7kEvqJFIxrRnp1hvtNlyfQ+bgiGWaq13yyKVgdZjmjKwHGAMkpKuBsCNhNdUed9
khXGrWhjylYG8oSf5n5Eh+HyA759PgIAlxOdWwqsiPVlmjiVVhEQX68pWii7FWawYxoN8Hqt37xW
sqyUTkdEUlvk/3R7FXEKAt1QF9bylWW/00qqLD4PBrY37fe4lQZPv/9qlmMtdyCHd5TLq7/aMdlY
zI0EfAzlEOkNsAUS/X19PNml7nq/P5SUpsW7Ldc9c7W0aHkRRSn9eDCQHA9AENoMcZgexmF0rtS5
F1bLahkroL4WlWdq/wh0rQ61xGqcCKgtuzNxkUHNLG26K3rEf29cyiKY0y4mlaAQzUdR1BO6aFb5
jmoYXH9Ed35W0Bq+AI5w4fFNw1e6muhYaO1oe1YGx/DytGw9qq1zxTb4+EB0V8cd/X7hItmYUNUS
xWFooZyJLkgPhDdzr9vo+gIiGa5M0PagTJDp0qOgGXD+2ZEs9HG3mhIvagqEL0zqCh/owCvwEXP+
E6Gn8DEBW/b98qtu7SNqJv93VLXa59iCzULXO1j8bmvdL+KTaZjaR20e1ZUd+zZYElAMSSxRAgiq
u1prCiiH8PnFw0bV4hB0rXexNav7y++zEbjOh1lN44D0UC0UylaAUNO7sEL0PjBRvRUBckTKjPHZ
rZwCtXTVaV9K6aNPEI0j9ouOlYR3Ov0v0Ge5vy+GrnyAauu8v/yAbw+pJZij0c6OQyFXX5WMYHSo
qQ+pgONUlRxNoMde2Sr7zw6a0pdhMPzj5fHE5rxLW9LCVCZswNViLvSytedcJB6yrc73lsLLj6l3
FiWcsZU2Cuzu8LXtw/x9PkiFzofVjadQRNaEmkQyIyhl+PpfQz/b0AyWgvKVk2ZrPqjEgk5aQgP5
yvmyHwKXpRb2mUeDYvhzmkGKQESqtM8EW66+9lT89nGqlqqoDRdNKl1f5/XdAGpzcEZQpwH4hV0m
OD8iBNK/tA7/1eJ/Xu9iCBIfLn+HZd2dn+JKCN2klCB4zTctsQRC1jBlbeYlLDrITpPvVSNusDpe
d09SIDk6GyLdCTMYb3DQEleWwcY+Z3juEi9hzVonEQa6+hk1ncwzVB7ubVfHkK7EIQYptvFKINsa
yqAsSrnSlCy41XkpC/LitMUNrnEKbd8UfXMf03JDtGBogytBZSNoClp+HCcm8ICFFHl2ViIOYRcd
vn4epCggiLlQB4pJEs03Q0Aj98fbrkMP5fKn3HhByc2XLgQESk7i1aA9EsY+hOjAAxMc/tH4jr9H
03e6RwGvPlwealn9q1UDWZS5hC0KnnLN00wUOJUBHh/w/9hEcR6VMD81OqADOPKl3HL20dhmJ6xR
fv7+wDRHXvIewzXkKoyyXAefUK7tDTsYv6YibL7moRHemiRBNPU6w4uVSj4t2e+1K9RGRCBT0B1p
LomXpa+mN7WoPhdRGXgaspVPaRX8nJvIPkD6Qk+mMAfv8ptuDcdoFDWIBqTyq4DMNZs7ii9gHKQu
lHIxOV+SeS4/V2Ge/iF837gys5vjYbqmC8ENn7P+fMlWtlaZhjYs1JS2ecg5rG4ai+wy6BdzIGwE
L7/e2xXk8h0B3zLY8j2Xx3mVTeKAg45Z14eUxAsU1/SpvWsToGdzqne3WgiVEFHVPJTVlWl94fKe
L10GdqRYEDQW4BzzfOAoS/KxwzXQa0RsQK1PM3T1ECkdb514dD8UmAXmHtADhRapooS9SxptSu6h
DI4nh/YVoplSR6pAHwOK3KFe/5MWfl3sBzN2PzsoeD/Bg0FHBMIx1t5T0KIIFVagmgGgS/39hNwj
Lm4CEfl9FJj6N1FS5d5V4YSmQOkG1pVItJF4vLSfTEIsjGrTXU10bXV418wIhFYtoq8pvWmQhlaJ
Kt0Y7xOFV1M/owmAX0267xd9OTzuMnQWrPRgpJWA/pRN94s2h6cZWn0lZG1UcCiRs8YlXSp3IaSf
fw0jGsDlumHkYUNi7FqcJf8oBAoXiSHkURchYiCGHaPNDFbfGIbudupGDWVEJKAvr8e3wdMFHoEU
j4MIrks/9PxBMlNMFrSKwLPF4OyCMct3Ld4Jp6zHPOPyUFufBFDIcmVeGPPUZM7HAqYJ3bEXgUcV
XGtuxGTWd70J2TxCeh+TdaCGn2Qzoj1W4cDxN5BBE+GyEUdS257VnV21FSo4GdoUjnTgBGdFdGXV
vD2/KPBSTXWAtMm3vbYeE6WwbIPQQ0zF2BWVkSAJFNUPQAVpvAOJusGh5lousDnoMitk4yBWzNXO
DBrV69bgB143sjcpmZUhVtQu+mz1nCdfEdylrIpxxpUvv8TtVUCgiPvfw67iOl7Mw4jCNkEOgOcp
hR9NSQ7htMsffevl6OCR2wHCsbmonX/zwDKKsGwIO1Fh2ic5YynQJUPvKT+U6ILgzQdworzyGcWy
atfvZqJQ5EKTou633vzGHM6pKKzQE3mKD0oOycYMunRvS23+wwVFcqDx7x+THD1aZOKx+uKCfG25
L9/t7UNQnjcdWgTQLc5f3S19Li7LQxRghJ8sawyODirgj3bath/4tP0Xpx7CO0mkObUIaJ0gKhYA
2XMNiSZ6hVJOEDgvf463aa/LoQPagoRbolqx2oLC5oYJf4mPjn6p14x1jtqUMxzAlzqIlpXtQxtn
2W0bIXXSUZbdXx5+o5TO+PTNiXkcgtSuz+ekEyOkO5/xGxsGTc8F+5BhofHgYk67AwE50s8aRn0X
iDT+3gCWfYd2L27Nsx9aFBhK88pxvBX+LA5FHkgsULz1fLht1Vd1HXp4tU1H0XeoxQbqswrktdCy
OfOuTa+GyiRgy9Vq4IaXmZM+shGSRB6n2rKeeyppt6U7NSOsa4xL9G4wjyIX4aPfj8bz5anfSDzo
EoFuNFxeGHTE+cwLE+14NGkJbRbVv6nyf4Bw7T6O9dAdEf2JTwZC0buhxhP08sBbcQa0Lr0TRynB
led8YDijAKJmpjjVy0Uezk3v8fmxrqysZfrWm41eHAjWpUsHnPJ8FLtYYJ2iCT04mLoX6RhLhY0E
qFs4wUcIUdmVwsZWXEM6hYQY+KrgLD8fT5shvaMjSR4XGdOdnGs8mHK/wgK3rJBRIrdJD3oWA+y6
PJtb49rMomnrUlJ+Xs0m3ojzQvKO0NKfotvecDDum3RogNFPU4vEsbLNn5dH3Fo4nBJgOSkXMu4q
gocaMsgBKb9XW6iuuHPVkqNODuIwdIO+oMba0+RK3fdNVl/dNFvb014SZmqiQPDW2JcI1nbiuEmE
tW4OLzyjSV+gIHM0QVxdiQRbC+j1UKvjMM/TMeu7LAK2goeosmu5600YWyAx20MjHPvKgt38kFxl
gCyRcTj6+kMqPiKA8sjzU/LgelbqXYk+ARJWKMZHiY6g7gQ3/vK33JpPhloiEPc5Co3nq9ZqmmbA
NSryZmyPFtnHaBeYyjxwRx+uLNStbU9YJaZCKIV6vZrPhVDkkjbRGKTEhk0VnckJEKd3+YVeejrr
fe9gbULaRnCjDnD+RkmLwYLFFGIKFtV3k1H7BzrXNNC0qCqP8OAeeh0jZQF0F74u0pRuVbY/cRDs
bg2oAkeSQMTLe+xk0LihP4XD1N4y0cJxDFleCcFbn5w+IJ16BKWoY68SPTgbeKFh2OfNuApgA4lJ
QllLOPJ6pHbwgWYUQm3zzysztJELAQ2ARGlT8WIfrTL8aXQKJHHqyMvwM3iAZ/LFbKP587QYvGsT
K1xAVj3WAsUJNbcnaFrDlSbxxnvTql6g2CaQBxqh599Ia1r4kTn9cyOC9WLp47y3xjo6uqZm7YXl
RJhhFuOVyd66YlGkMaiwAVYAVro81aubdoM+TRDW3DbKXtW3IUpSxb53QmS+5xyLvbRPFtXDDGeX
tn/URL4YEKIBdIho1ZpXNsPGvuNZAEJSVSWWrW8+nWXAMATs5OV2oB8sYveTA7lsj55Tf6VdtSz4
1YagR2XZFMJIM5DYPn/tIEgNN50SeHVQpKy7zG/DZzOzM+FV9FhucyglP2LTaaBE4TqwG/K6Pl1e
cVufmxIgH44Uz7LW1I7RKoN27IrQo/VkgVkvzNNgd9EJNfKfFfwwlIL77nB5zI3oTVWM1+aivzCE
Vh9bjFyP0UyhWyOgeppx0J+0qFMnrB3SY1cm4efL420cimB6weQay8mo1tUUZ7T8MpfoP0XgF7wA
FtXBbnGiwh3g7660xodk1vMrJ8bGIuKsYANRFluQvKt3dOUCb81ppXAYT+gFDPI2NXW4VqNMPlx+
vTfTyYVF58Cnwy0dg2vU+SJCP6OYucUnXqyhOswNrbnVC6Jlbmm4pPp6deXV3m5WlioHE5Bd6re4
7KzSN3x5jKxCtAHVog5xbjFIz9fweLopdZQ/okRMpxbKjhfYPfS3Li8+gp5GTRSB/yv7Z+PVF6YM
6F7aQjQcV8GqGVDc0luqVIWOH7ilN7mHbTCq/qqos8PlaX5zRi5vbUioRks7yFDLF38VouKKqBXg
arzP0I/AUdPOJnuH1h5ic5cH2nwp8EsvA4GzX/781UABpoVcyloNpTsMBqCnA5XNZU/jHMJ9iH3L
7vJ4b49lbjgsVRapCyKDcuP5gIUu2g4xH39vdXV5KyFP7uuhjt6BjAt/VA0d3NiIrXu0SsZncGPt
kxWO1jMMZXkImh7l4dzFsjSIMA+pVP6MAkH9kECL+NH3dXdlsb/Zy8uzkhDRDqcTBGXo/FndYEzd
xRMTWbwxvzOQ+vs+93r3LJIgAGWJhd9zMYF3xt1DuzJPb7b0MrSp03kkWnNJWi17ZB/7IVc0LPS2
nU59XBkfG7TdD7UbXzsPN9YaaEMyMgMiAv291RIYZzexB1zR6aROKG2l8bijyh59vvzht0ahm/XS
y3OWG8P5XM7+UIC4ibW98o3ixGWhu+/K8lpvfmMUmkw0YBAGYwO5yxn4ajnHwjcLCsz+fsws876q
kE8zenmtgLM1ykvVilu7zsm9epfIBUGjHOT+sTFSx7zS4oPCcvLKvWNjCXC14n7scjvndVajaB36
wdJul55VlEH4bM0DjhbpHki1uBIF3gxlU9VZeCAunTKX2/j5tNmlgxqbXKzop7H2RsuMviThnFOG
y4K/L6+D5UedZSE2NSb2k04V1aRlthpqsEq9QRuGoZBzuKuF5Xt1IkMScmHvGvQTnrCV+Ih0mbG/
PPDGO0pg/1C+X5At1urkQhc7aWNgkfshUdFTmqO6bJWdwsjNUFfynI2hbBIsye2fnUVefz6dZaAH
KkDUYy/1EcBMCxuDRuDk3HdunEze5ffamFD6ezT+gO4pSdQ4H6y37SqAYIg75JjjLlcB1L+vkVvl
otM0zl8dIgdf5CKcgsBwkP5umELklrIRHnc6SJs3WBGEWPMyE2ip1q36FvkULbMgm9jj4FN+/zVt
SaWYUAUhZR2LZ7QaBwIUYNDRsLubph2hObht+IeFWqtCpyO07qzMzb8Efhk/Xx5763vaFBsBepmC
y8ry56+iSiR75BB7e1GG5gKAJ7DjmX0r96jPXMPzvQktTChgMhcVq4VG5JrnQ/kATxFLRZUPLTlx
GvW5v+s0u7nyQm9O/aXFBOzUpMIAkcBejYI0XzBkgD0wks3yOztFjGSczPwRtJZxDMbG/v1l4pD0
gyKGFwWjbnXESBAFkNbxFcsivH2cECQm3XLtiOK2vHLObL0aiHtQcnSJ3yLlkiFCq07r1B45CBdO
PvZPGB3iYQXDVhl7a0Aa5nh5eawp6xDVyTDJD/hsHKH89/lH63KKYwtIcO+0lINu+qlAuzGdUoGI
VND/kQl7wK4gRVdwqkwFhxSBsTvNncUuMXEJdu3C9GyUiz9dfq6NZctjuUCXuBTQ7FyFoV6rzYb3
VxzsYf5N54jv98jhTbeTGuf3vz0WGIBl3qklG4x5PgWysPxpzPGojZIC3EGBKDxaxTDXzcw4XB5q
I+CBzCJ55AbCJ3vRrn61G+vQ8REhxAS4xj/mEC7eucRwUWBxtyjRmXX/GbGuD42bFT8uj7wxoYzM
qWUQBJZYe/6SXYHckkLSFrn+VtxUvV8dS0C/UJ366tqaWiZsdU4qnXycT7ew1NdviZEb4tzB4vWc
AbKsrEacagvPw2SwxAlX1UWgovdvKwswpuFgtRO4Vv775xhK5kQibjsUetcA13gWIU1PofbTBOwJ
rRvrLs0FDCUUfb9entqtjwp8hjod9zwbsPb51AYDHKkpqhQ0d0d76qMJgxu6zwffipHQjGPJ3RaV
fyvGsvn3kx8gtYCHoa+wTdZEmdpoAZq5tYLJXP7IEJG6DUxGptEyXyl3ba0fcnmqrACFgI4uwf/V
yq0st5qCrlUkHtiaz/ggH/uk+G4Pg3vly72NgqAAxFLNJdwCYFwlBQPAPHyiYrWPUZDGE9TJ93Ko
rRuE1e2HdurTK+O9fTPGsxB3INSQ8KxRa51dJFO5eL+0Q/Oj9lV67LvoaaysfxloGA8EP4r3vzbA
a3mZrYEorICyh/gKrWQVagvue7Itpb0XIGGOekBMzUFq7Cvn2kGyORJ3r5fNjmTEMsWvPhaMRRNj
DWEDiBGL/L6Ux6DKUFTKcSy5vPi3huLM4srvkC66694rJsHxBNMfkxWsLk70GhLgjXD6ohZbq98f
ioR0ORA4jyninL8VpKylLlrae9OPUTdoUH4bNa0BzGDY3m8PBamA25hBMkw7bNnyryYQFiRl5zm1
97Kin3AD8VEgzoZQE4aPw/fLY22s96XoRkd/eS0gaedjdfjZ4MmV2/uyd74CnR2f+kB0+1lbvOuB
nFyJzm+zNNChYP14r6V1uaZ4pw6aqrkYbIxPGt/Drc31YieNfrfgRODnU/1CZrGzVi/lcoWdKEHb
lB9oWmZIafKZ6ubkx21xhAZBL+PyLC5XoPMz53zA1ZKHEtPwHVmHAgG2G2FpyqPIgU5/O1uP0WBG
XuPm5ZW5XHbselAgEA7sHM5WqJHnnw4PF3+sXeayQ4jgneuOGtxZNNjRxooO2Fqhioug/QkWknXK
8mn4fPmdt1YORE3qHqQSqCutYjLXwA6HLcveox2yeLklOFFYbYYiH7Z8YH7FFXDN8tHevO6ikUXh
gFuwvY7MRc/OMyc2oF7LZ2QwNRt1jUHeqUwV16p7m4OhwwWEa2m0r8uIFRfUxGx4uTFH8FgbgvGU
OsV0BEYZ/27bm8XKnnDoodm8nr4KzLnTDVk4V/Z+0GH4Z6lpLAlDs9dTVf/BAY5nZlX8PxxzC/1m
OXg4dyiXnq+dNtD6RsXskGpqkiO9onaPSBIeqWMtEMCM9d+Pntz+qJLQUKQss85yLUVsNiJesmyz
8tDbqL810tJO6OqFV+67bwvfy4QuxCkKwFRn1jEmx0SAuigLxbY0F+sU0aX4JfWzf2cBaX50UH7+
NKKT6unANo6jqFsP8yXrduKGceW1t8Idi4fHAfyGVskq7+W+mvh9b/LaKMTTscXVGVFK80p2tBV9
INe/4B65trirnQFpPgQt0UscxwOU8238sJPQ7FE3mFBIx75i30S5c+XofZt3LhhHusO0akg+1xgG
q1I1MH+bu3w5ZrdWbIBQxxf2MMf0bNoJaYkAAYWTGybXgu1W4FluEmgHgEWjzn++dqeMs7GuTLmX
KsyekjivMBmdIuo2dJl7jMyoMiZXAvzWh+SKStOXuxqKOqtgh4aNljXmJPcgjgIE8BC2ctCJusLK
2oo6r0dZnVs+yOyoRsp/jyN5501a09+0vTvvoqC/Bu7ZGoryPEACEg2D/t75JA5mpas5EpIyuQkW
DCWGXUhvwMtLTGAuHxRvoYPMF4xmbp3EN6gpy/p9lc/MIwbLqtXlvraRytyPY7LIaEpffU3MKI9P
cRIayHIIN935FtVg3x5AbgwqGPeXn2TrK9IIg2+/CAWQIpw/SJSj1ywEJVRpQpno29Z5F2Zq/nJ5
lK1zeUkRaZ4CkyY1PR8FZTs/cPXA3iNdY1g3aW/799Ds8DEd2kELd1YVdt/HvEoRHpz95g4dKnK7
y8+wjLE+LMkLFlI/FHusL8+fgXMxLZM5sfepq+X7vB3ng+30Q70HeFXeNobA4dPGOeXKNtnamuCE
fkkagEdeTbAZy6INUJDhG+PmWtNY2onQrahc9SaOuIavXVMS2BoRaBoaPjrnJxCQ8xfNCwMpvAib
xbzQ7feNriF2WhDHA7xLvTaC+nnlFbfW0AIrhkUmCT4vi/3VYtY09P/rqLX3XHPRUbGC4nFAoeTb
5e+3tT3VEmmoZEAZc1bxBhscy0FH094DasSKyAqU16dZtlNF4n68PNTWDFKxdAGtQxkijz2fQdMo
MrMfCOR26MPIlZoBDxd7DlWC4K9HDCYuj/cWsEo4eD3g6rgqjFBMsM/QKa+S/l4ojAPNzsp2dqcw
6akqd2e5Q3LQRaPeVWXyTQ217dmuj0E2Fp23v/80nM8U4kHSUI20V7vVrrU6d20uWyjYVd8iULKY
WNelNuwiTWY/igFfTi/EUwDKFapUGqs4yh6QrdAoRORaOR6nGQm7K6ts4/tL0D1k9UsOKqz1HDVm
J1DnsfeI983e2FILbWv7YRoL50p03ljPZyOtNhD+p4Zv14yEZfaXsk7y23HW7CtXle3XIUVZ2sG8
0Oq0wex51k1EevZ+LdOjVU+km6k/7JsgupZybQ4FvtGAZMwt2ljtnFnmRd91Ot8zj9ubhC7LXZlU
H2dzLK+kXRsbhwBPawW5DiLC+v41xNjExJKKgFNbyBQNhnPQgb0d0eW3PFPG8ZXxNmI6cJxFbZS2
1SJNc75RO2SWSjMj8gwOpBs8HMzdJBa/pVhV2IYWSfIJ1XKQ95d3yOZrwhxTlFigHKxrt2JwW2fM
Saclso8PwFvwyRaCy2Uy+49WLecrO3Lj+KTdSOt+qegoemTnrxlXU53jJcfVS8QDNZYCI6S6Q4iH
HZHvFArLt3UwqXdDZOEPgvrJlfE3p/nV+MsCexXg475DcY6AuB8sC3OcRENLOzXUXVsD6kdVUezk
hMju5UneyKZp68KqIDuh7bDOGZQejLjqpM4+LpryGDqOsUsKxEH9yg2Pjd+kJ6wkUGTvcuPK/t96
XXIi8nhCDQfA8uevXneKyzp1CCt7yOHhLSeRjx9YZO6iqagf56Srjl1W/Tbuiv416QkFM/qffOxV
eAPAkXBIs0ljRWGQy0K2b5ExfCCQXlMw2YoHlEggjLCEDa7z5++HxmiK3B11z9kOYCD3st1N6Pcc
eh0D68sfcWunvB5qFeWm3ha9TB0Sv5mpVFUsjqnAZG4qcaXCbdQ9XB7vLftrgQEwWS/HKVXQVZbn
BKHW/B/OzmNHbqNdw1dEgDls2ewwQaNRtKUNoWTmzGK6+v8pHeBgmkM0IRm2NgJcXcUKX3gDtTvS
yzBUfjWjbd57Wevh9hlSjQmXuKgPats54pDOw/BQGQq8L8w2o2BIcRJVErP9J4ssCx+TdPlgjIrz
7+1fuPG4sK1U3DxlwQae4vXiu8bc5MgvOEFUhOKRyPjHGDXN3e1BNr4wzwpP+O8qFDX760FMtRG1
g2NDEI7w+/DnTs9Thr8Q1tl7ZOXXUgMUSl+OtaqbJDOqsSJEXcieW6c6eO3iaIFil/MPPfa6X0kz
9dpbSANOcQRjn32xxw49vjpqMuWQxTZIMYf2gnMsJoFbXq3Y7R+/tFKHiGYQdWoewPVFgma+ioGf
ZwR2qiBEqLTTActI7RiPjbuTrb7+uGQXvEhQnqjqEPNfrztmr5nqprkVDIqlP40p9vT41/d/fDNS
ZSZqkNm+DFRW4SlWN0aMBR6JKkHayZ3q6o5ojLpOlk8ztMe6/NiNoxHodBz+FEdE+kQGR/hFa5ZW
4up4tT08FTp5KPX2vASdptdoEzXTacZJKfjTPcxQNMu4/snaSC6u1zJswtxI88YKHK/M32Rxql6W
EAtVMpjPfzESGYWkLLly0OuRJB57Qn+Fr+YpPeBpIQWX0H+vJ9wjbw/1+mnh/098RMxAxPKKSKBW
FTDyPDQDJyzTS9QlX7jP+pMzpSkRfzYiKJrtsRde38FXY5qrb9bMCpoeHWOOljIEqhth/WXrzSGZ
6viUZGOxM8etQ/BijuvtiZtbP9LLYTz07I6LozenKDa8nVO9OSteaVlpJ+9cq9MtrbMYZWgB7R9G
XCw9TP7yerBx8lumi2K70fn2l9scj1oN3DbiWhh215tkHHMb9wBkCGO8DN9rc+eeXB0do6agghlZ
3V7dQF7R1+UKvhptSWoyxJigsa/HE32RJ9RJ2SmZW5xUC4PAMJ6nt3DM44Ou40anKHZ+1lsj3Xk8
tmYq6ZvEXHTAXmUmdtulY5d6ZmBlfXRpETtGbrUvL+2ktnfarHy5vbAbtTC4q7TMebK5UUiGrmfa
tIPeADG3Ah0fnTvgNlg9WT0GSymKsYaVCwy/Iwwhl1j57hrlv1qm7pX+tqYMaFUSZmypfra6t3lJ
51ZzJvLv2smOjZU6uKS5inXXIUBxNyvZHszn9QPNnDUAYA4ddRKE1ZxF7Y0xHW0rEB0nf3HhfPd2
PR/bsPp2e3k3p8ZgVIOk/NA6RWryxBZNTS0DYbH6qOLA4Q8OQl/CnvKHStOjnd2z0WtgNPJ0LGm4
utG7uP6cht5O+NowNceT0KxoUE/YBafUUoXu47hZ3yEQbB80vIfeInjWnQsvVg+GnXk7D4gcaH2C
eKnoGMOFAqAl76kXYbwOOLSn22gRUTshKWjEH72qBUMjAT4NrO4L7B2l3xl2ez/L4q4LYopgdLWZ
8kzkWaQLvm3bexSS205/P1oYVPWUSX4YQlF+WjM6C7mTmM9Il4vzNCrDXlFuc4eBbpDUOBQX1kxc
O+kMRJFr6o5eJi6YO8Vfwlx8iHIMx27vsM2RZHkBIJULm2H1wWGoUg0ICUeK3jXeh7PwHoWpdHcL
BY6dtd0aiqBenlDKjXTLrz9po9rRrKgMpc/mfEmQEzg4Im1Pc5LvvdSbQ8nbF5AogfqaV499htmN
CbdSShZ2iGFW/7tkWYov+ZD8uL2AciOuN6oEoBB7AHxB6vd6Vnneu+1iaWYAV6r9pouE98WM96ig
GxcBsjqgXYGDSozSau3aRes1QU8+wGO4Pdqidb64Uztg/6S/70U070xqY/2Qg5JIXghpVGxXw+m4
hQyaYppBPtcQwjLbCTiG7jcFIfC99tfmWNJJB2QkyfP6pEM4Hc2iTNgW8EDgLOvOfW+Z3w1vyT7d
/lQbrzLvMekbCbpEJq4+VV/SP3QcYqlc1IZ5EpYRvbO1KAOiKZbWQKPYTYAtegresu24s/u3bhYT
eLasyvIZaeZeb5TOyvS6m4kJRtVJT2Nqtm+6pDcDxVX6j3mWI6ngpBhvRNxL92U61EeI6dk/t5dg
a7HloWAXoZuEyMr1j5iqcHbbiWi5V8xePeArWN+nLiQTUAh1t3O3bG1aqbX6f9U96qTXg9GY1kc1
LEh1Mo8wK6W34I8WEuitGIYswMpNmXeyq835vRhSboEXz8YUz4Pbz1jCeubQ33VaMR17LXbfhlqy
J4+5uZtg+KFf6xDsrXGZxlSpcd6QLk5ViZgq6VZznuApHa1MCrNT6M4+hZPTflbsUdsJu7bGRsnA
lQ0i+WCvpkmHY6waLoygKhLswD3UUiJdKw6e3RpHapvjUUTFtySq851PurW+bB6eJvqsVNe81fou
/TJQnzWDsnXUM3Y0uT/khnmupnk5/vlWhVgONew3Jdle3UF4FyrZYlOOtqv+Z+lk1nNh590Z4ou1
M6mtfWpqFNcJ1TGxeNUCo7aNAl5lBwWXazB0g/k8TC0sxlmVijvO99sT2wqyQMjQ6IfnTet2XeCZ
gA6nuUTIuE0Yf8N7u76Lm9R6mEK9/O5RrP04w9ILlArCWaKM1rtipnWcVUm301XdKP/AvuU6lCV/
OfnVdZB4gy7slvjSJVvwlVaZH+sK+PrSal/qeqkpzdv4zJltdFeGgDo9HM/ZZJhtzHWGQpg0RtUs
HMlur5C8GFZvKlckbARISIDr1kS0sLIsEY4835mC2ooHhTBQVVx+u4iYYZggpyFBuSfBvfGQXw26
uq3qHNnDkBqv5OpgDezoWNaDPN95Brb2mkTxGBjnEGKuK4hF6IXJOCZ2kNT6Z+Ek1nnpwQlYavqo
hWr57vZCyuO4XkjqFbISzoCUd66P66zoIxQ5zQ7UsNJ8NYl0zPTs8SnRhuISqfV0jNJR9Y2Y2t8Y
Fsnz7eG3bgvLYgOAGYLrsQYDW146OOBnQGUlSFiGXdL5otWjg4X5x/lvhgIGAWScuGUdRSwofXWm
BOnWVTxh/RWXRzL+5m2qmXvB+eYnhFVCxcn7zcu8XlQrzOoCzVF62WNCQ6eM9LeNGLUAoT7ko+pq
D6uzuYovxlttTOQb6w5XEDCmtYJdMeyTAynccvQUd69tszk1OudSdomO4zr7cbFfmToKekGECMgD
dYp88tNG+rLnZTO8sczkj6VH0TqgmAYTj2sIyoyc/IsH2y4o2MU9JX+43c6hEAmWdCE2VF4a/jGV
ejWUnPyLoZrOSwRTAumwjLafaEIEXVMOO1XkrSNHgYnuO1VkqiLymnkxStcNWptyoAJD8TopM+8K
Pws17z7XI/VsxQSAee2FDxXWwN90b+qWnRBo8wdIMKSs86JEuqoYdiE+xYjb40/T4/ThpxmAC2MY
vF8FZnTYQXDe8T7HIFOJ8kBzkz1hgK3tigUHzTCeUjR5Vm9KZaKLTIAnbziBh55X18Xou7FrfJiW
JA13norN2UqmEauNmsUaHAl1NC+tkNH0Tpt8BxfntwvSmkHcI1plJ9j66VQsHp1as98s1rTXq9kK
xOgUUOqmb0VBaLWnaAdqpbC4zjUvLlJfHcsvQk2VD5oV9id95ONmQ90f2qLrdi68zXxCyv1T+ZI2
pOsa4+Rg791OIIU8TSw/BnPqTxTiq4tbDd6lQUXt0VGwlJOlDrCpUD6optR73YytR1OaHPCl+eb2
mhhkKB3E+JnmMjWst00eoo8Zhft2Jlv3Ei1PNF+lqAX00utDladohaQqeHRL7f4z8047xTW22fgi
90cqFXuc+81Z/X5IgEfSq1lv4TJ3k7AHHdlJd81lovNkL/Ne6WVr68oIgFobxG6CwetJKVHnZZMg
8W30aDIwPG/nN22OzuVpRgwt8btOj+ojBx29VVJkLQqEk09/gWbkeQbvTpMGCSAkPa5/BqLA2J5o
VNpCbYn+VXlp/GEcS/y3nDyoogkPSlvUJ9WtDN8s8upi1DhX3X69t77vy9+wvjTVtEmyDvRmguvr
WVni9lHrCv2SCS3zVQDxl9vjbX1gbihMyACfsKVWS2+LybSdiJKxWVXjpbJ6/eJhUvDh9ihbNyGl
BrR8odkwzurhHmOqljQcrWDEbeNH2DdmgSt9PiTY8oXDHq5l6yrC/Y9aPCwbVI1Wa6gJp5/LhfhV
MdIWlimW7fd4quXxwY0NbJh6LYFWUNq9NLtGQHqvYrs5W+IG5Em5DNAwvN5HZjsOOW5olBas0T3V
RTdfFjBL0BmmcSdvkQu3DmvZlpJOhC4GiLLrobJxtsuF3k2wWGoR+VrWewd8YcugB8t5TFBmDTK8
6nYe1s1Rf3eGdforrzZNUyJaVMjObWbn1V1lZx8rWGdnFVGGB2VEPrCMOKl/voUowlEI/g0wWbe/
K5Nk9HdxLK4m8aaN1OUTDrT9BcbprmfU1qGQAS1ld0OjDrf+gDo0t8hBcSxv0+pUIavzZtSqaOfo
bW1TmbGBhQId9Mryc8hbUyAobAU4FRr/WWVXjgEWxeN5TkozgFeY3PdorwEXyscdZsrWDuWqBWTP
fxy81WNtCsykLYhvwSTi4a6Lc90PWY37qI325Ee2h4LCQASExtZabMrTGnB7EWVgtOSK4+z03zos
oI8II+xZ3m+MRD6JbRTa/bzE60umHSc8pbBjDxzMgw9oxYT3w+hauW/awjj/8W5Ed53uN0xgiofr
K6aLtGHCC8QO+jlKgt7UFERa3flNnJFd3h5q40VgKDBObBH6bGsurm1CiDJSaiRRJZRfKW4PvqHr
8VfRNg6g2mIPoLrxGNPukvcnmreEVasXwdHGLFFtrhStckvl7Vgo6kfpQ4qnxtjV432a1Ll7mtzW
hLW44NStTOP87+05bxzA39ZIVMJBh5CBXV9rbh4ZBMtUfoRpp58GTyzHDprmr9ujbG0YCvvQOyms
0FJYvfftQvaKBiLBjRbiktePyY9GKBV+1nq0kwttDQVPiLoDuTJ32GpR88rrMB+czMD14vZiuI39
XEZENra6q+62ORQvgot6Ll2sdSVrVqkuTxDEAmeol2PkhfFdJqByCydKdoKVjc8k+xQYE8uDAHrq
+jPZdiugk+IrNBjJdIqT3DknDlWN259p4wAQjHH108GSqj+rNM4ULpAS+dqQIvdHTRf1P+4wFj88
pfvu6kn//fZwG+snNTm499HCZ1KrT9W6Th5WlFZRNunqt3glocPrifGoa+NeoLK1fkiOyFYWnlnY
I1+vH49Pb2kLzaWk1bWL2wzi2ESZubN+26Ng9AziFjTzepSwyfqaFq5JJFCVF0IS/dGFOXf5i2Wj
6wfEA8oBaeD1XDKvx22toZ8S4bJ2UpJhIbsf1DeDk37785EgvnDJ8zwjjr9atRJT5R7VGSrvnWk+
qeWsX6Y5Tg4Znu07S7dxF6LlAwuXvjC0w7UXYVGW9HI6IslSyzXfiGrD10Ilviix86+h5LHp46ei
XloxIS9sdcSzfz5V1AUhWHIXy9b09aISY0G8KonO4QGrZyicnyqzonQZG8v8+fZQW7uEMbBghShE
9XBVIFXDMisKJAMCs2k7KTY/Iy3ReHq+M6WtJX05jn49pazGSx4iHKd57sQXB3vLu2V2GxiOaX5q
nKU/D0VtHWOlCv1pxA349jS3TjeURpjjqqw7ry+TPq3tse+485exzB91fCw+OOoy+1aoffzzkbDQ
lGEk3JNXcnXTstA1SXQacCLLLljheu/jjiwd0Vx7Z0034nHmg0wIsaSE/slv+6LSNnmTW+UdvT4U
J/KfnjDVe6tXs28RgIZ71M2KJ2syhr848DQl6N96NCisdQOsAyaRp8hpBnOaGX7c0xQZyrC/eCAN
gttLKa/cVZYj3xdZWUH4kS26mp+h1e1iwJRs+olkJgtFf06qKn+IDSc8tb1VP6MYr/znqdleWWfr
8eF1ozEEqArq8WroVtfrQYljepuZDpWxouFTOkvm80YYx04t253AcmuqhHnUMiQJDXbx9VSVxO5n
m+Ac0L5u3Q0o+/j6FLZBaUSd7C3qftWX7TGJe7FzMrYuAMiNdEGkThv6u9cjD/ARmoWjFzBec/Cm
KcbP3Subndt7axhiWVmro+D2Ss2rKcw0KWrZd88K81uFv8K5zrV5JzLZOhGEDFKTle4EM7qeTBtD
JIlC9MgWs3muisw6112hnJ1aKUFrW/UhDZVq50BszozniH2KWM8ra62+NjrdTJgZXcE8GHXY58Pi
/bx9FLYmxmOE3hsa79Tj1l+pUmKPThKqMrpKy6Uaex+Rzu5AfN75SV7UvqgSsXO/bMxMPn4S7Qvx
/pWAL8LXaqXOCvQHS4jBd1K1fminZNpBZW8PI+HEhPwgCldzS+II6+icej3eBMqverbyT1rt7HXT
N0ehawzum+sEzML11ogLg6ZEBnPfqW3lYkfKnPqNEObODtx459Dxlm59VNWAk60mYxZDpaaCNpzl
pOZTqSnfQ7R8ka037nMQWW/7dviqTvg76IO7V5/ZeOTQdKSXJGXrkSJcTVGrAUUUYSTF1yLvoewa
FGXNzJ78VptMZ2dzbA6GHK/kdfEGrTurDWrVrZnINk8xe89q2DtH3SpoF6uirqbj7e2/ORirydeD
qUsEeP3xhi6KZjCWTlA19S8ux+YD3qOYHSzJHrtoa5vAZmU+BLQAhVYjmZ1SEkeE9DOKpj2hSTIu
/oxn115Pc0MpDwgtRSZJ1OXiWJMt8lGldtfwsdQWxcp61uPHoS67YzI7wyWv4O8F+bgYQWMneCxO
Q6Q/Dwj0nxJq89GhHfMGMqSNindwe6k3NzBYYgopWL1QUrheag3Ff2URMHx0ntavWRuLe1LkWvjN
JMIT6+F6SNOgRec3hpolBzsr6mYn/t763JQYQdnISi509+vfUKUNdPesBW5BIvAGar94TFt7OrWj
vhtrb9ys4PDRTQGXSV1sHWtriRUKg4IGVdvYvav6SjnPlmgPNlvuH9QCp4MeJd1f7GdydAlCI5J/
pbWhpnbnKAWgwqyz58/6iHOtp+Xia0FC8xfnlHo0FTgX7zagUtdr2QJyzlGP5lLQUef2Qz10/sv0
vCjPomlV83R792wdHwR6IbRKAx3ACNejDVhmpFHE7okBZ2fPuVujVm02zvwXNA0STrQYABCxQdY3
gkD+RSGDgiO21G+dVnN/NMj7/Hd7NvLXrgJQXM7gKaE9KOvPq9lEve21Ycgdp1ILfkDKXnsOoQMe
4kQXGIdPyV6WtLXxTeqKsv5ArWatc4V/c+QBGkT8wGvtk1EAo0uzXpxEGe7Jj28ORQmHwJoGKPWB
6y9Fa3rQcNKAwa1gOtb1RnZph2Y4Vm68h2baulJoUP//UKvjbLSmU7WNh6ibAT+ht+lT2FP/pcdN
E0XnyfPHRVuOsdn2fpE69U6vZGtLAtZDCw08IBfuKpmu+tTSLdpdgdmZ1rsMxsmpGIt+JwrcWk5y
MUIlSpd8QnnNvMzFcnLoMQVbkc1Re5nDGdt1IIqPyImPp9u7cvPpgFQsSXS/U9rVp0ujCsx8E4Eq
arTQumtzstiDrg6t5yuIciK72kTcz1NE+fjJXiKcU7DWqBrfnm3tC4j+6ayXzfhz7E2l2vlxW6sN
px0wALwmMqjVt+4gMeWaIev+ZlF/miswHoB8/wI0g4EHJTSgTjI/NK5XO4rr0M00mPOi1cKjY3bf
KrVRLpG2/M31KSmRBI4gkCiPX49ERD5Zow40Ev1hrCzsokXgIFc1jEkzakg7igCbu4hSnaYhrEVW
Jv/+xS7Sh3KqtUzKzllN/NWjTHhJc1X/mIW5vVOa3nr3pNwJlQMECJBWvR5KhVcR94VEycAkPepk
vEHpjtSn9TnyR2ec7hU7Vj7d3rryf7q+UKXME44g0uxvXZPU5jI2IdJwFts+fpys2vG5WuvSb7xO
Depu2EPFbQ5INELi9BsislrQEIMFt6gmNO0wU0cARPO+Nw7EnqEz4n/iythrEG2u6m/lY3aGHPd6
VRHIUbxZpcMWYWD4lBu99UlTCnEaFiNH86RJ1EOP6N1eNLl56l4Mu7oRLJitPZ5N3LCjqh/aJK9p
hNV7pL7txeRtAu5CU2Nd9y8MW9FjKeRQkmiQcVoa/rUWGtMHqC1YnJEbon9+e8dsnQiplq39ztm4
Ua4XNGuzbgDlQ8syNu2nbi6MYzSazpvMdZOdqHNrEcGCQgsgUKI3uxoqUjEYmWg/BZZIstgvVHBc
PloJu3na1iahroXpEvErZKDVQDPdplIr4Ld3Q4XLR2X3yynUxqY+TnqJ0XruuUdPNP2/t5dy6xl2
wMAS0gCYIkO9XkoBpifKyK2CGCrLOXX7/tvSpmAx4sR4sAzFPtngJg5oyrfwXk1v58LZQn3TdeZu
g5dJveRVBl7l2riAwKHD2CBrB8GmerZirPp8XNa1NmiXYXzszRpXdFOMAC9HoPGjXwvXRCbEbaq9
HvXWdwCEznUkgzxs5q4XBKVsPm4uo60qNx7Bc0cnUuYs8Hq1TP3FabQAVaBqZx02RwW7wT/cgIBM
r0eFZT+MoieoTA1VVhQr41eaTekDAo7LU5VQfoNeuScturn4vCtS6k6VxMbVx6cThasUmnpBDOLr
hEpbd+jKNn5G/cU5xGCHv3hg9B5LHjt8IFSbWCFM/nE75Ldu78KtUybpR+wEIFfmOkDQndgecNlh
0Yc4PJMrIFGnGnsZ5PYoUO/REKacumY6KVMOdFeQxtvjkt4Z+pg/2qml7FxO8lpdP2dS0IY9RMMc
TMf1p5xSxTBamR94Y95RdbHtczpl03lM9eWuF07lVyHS93Zaq+fbq7ihuSVb5JCoyE2A6K3TVkdo
KNHWmcuomXjWXUU9hHkxf0YPfhRHBba3OGeZodf+YLnjI86mGRpu8oMXk/VsNlq6B7vdXAw6Hoic
qUhjrgUIq7BB1qFzHGKXcP5uTKqeAPZycWjRa6Rt700tQgOnNcxHJEn3NIa2nibyQEqjVLHp7a+O
Mk7BmhEt0usgLET6pNRdHsSlrryNzKwZvqhxZO7Nd+scy6xCV6ngSLvI649PbJVY3ch8xzD0rDd6
7zjvdPwK1Xf61OjP2dy3x85qjJ10ZmOmAPy5sADdSoKu3PkvQkSuxzmFU4ZyuqOlb3Od46stRfGz
a5V/Fmsod4bbeDRwMyAdxR9Dk8rA18PNWZU1FKDYZ8Kwn/O5xVAIYulXOyyN+TAPnvmAYo320Sul
R/yi7OlLb02X0sxvogHbfK3TOedtpOi56cpWbFj7yoBsgZ9RQP26tMKTIZW7/Nw5WzIjXB1rsm8k
LqS8mfXqbLXFjOBK2zvB1NXx564Z9LMzZtEz7Bv7Z5KJwp/tvq78xFK+G7PRB0jz6zvX5MZp4jcA
xkHMF3T3utvd2SnuCtNMxdMpl3Nr12gLwEe7hItT+LYN9Q42ulOcsrZId261jZCL9I2ePrwZkqy1
AoYoLBugNEPPRTK/b/ra/Qxz1b3TFs/9b2ep5W59tdRgp+loyH7NGiBTGJQ8YsRNgsGr0yfCAO+X
g/fqdPBiHYvZMNX0imgga5+cMVJqf1ZLVT8lEb/PL9W0q44JTSUEFbsi5qpr9XrvQ2z/QnYCpQMe
znXn2FZEXIgsQYY3dOYcy5u+eKR6bFxur8TWMJTLJCKEf/EquD5njVUVapWw57QwjqtgTirQck2+
5B9uj7N1nlhtEF6gC0gzV9GHJaq09wx0yYB7ZdFBE2nzUe300O9JVtB1id7fHm9zXlBbUHDA1pr7
8npempGVs+sSVCfuXP4L2kD96dhiD+uyOSsJfAJszJzW6tddXZrq7KDiVCzL+GRWKT0PJLiDRnH6
d8hV7B2RjbsfbQKTc0mZA9jE6u6vXHp+aTo5QT0KJT+oaG6UJ8OK++gQL6KIzpUGeP2IGXT8z+31
3ByZOjX5rCP/WD10du1as9eRO7hKln6czTD6yFvBxtRrm3e/0KgYVsoc3B516xWgzyOlY+gDvioW
Dg1BuJIStNeDZwiAUUv3ps706C0EPli3WmoozSlJjPhX3CZefKD1Ov9FJQZZamAHUoYXfNtqze1F
KxH6pmZudlpDs0ktoy9emXmzb07NHqtma0NRxgICBFIWE4XVMek8SxDEEV71eZyd8NvM/NCem8cy
Cr8vJPQ767v1VVH3otBM6ET3afXKusY46jR1XTiuxuMSGu2lFOpbay6bszcDWm9Fs4f33B6SXBc5
APKBNXElzBW7oECIdxDyYuCbxgY2fO/OqDQu3tfKTosHHJKsHQTy1qhSFQhIBcvKWb2+DvTcxfYt
VukuGZQnCiVWjooV9XfRknrfbdxMDvhC7Yq6bH3NF6Oug2UbSWHEzOhKKHOnPnsogJ2mQp2/zqVZ
qwdCn1H3hdCpY9iJ/aTowjw16DYGWj8uNsJMoBztWDU+sYzdhyit5idMBPrn22ds66ZEW0s6HWEH
yJt/vTSGMkddRRMiiKdoOVdeGT51YqrPt0fZetzR7ZaH2eWpWSdG7RyqmUUPKMABAQRzUZoHNbPV
gBiuP/35ULAxqDDSXqMuLr/Ki0hVU3Fp8noiVc0bMJNWUtNPqYCdEZ9Kds7P1toBUZBIRwRNXzln
FDZBWpm5QHrTPDthR6Wcct0Zdjbv1tpJAtZv4CYIAvkrXkxoSjMMsQ1ZZSvmXwDyooveLl+pBe9B
SrYGIp0kqtKlxfDaZa9WNVHnDWg1paVxFmbGeDBL9JyyiGj/jz8SJkWwEWjZkTatW1zlkqX5IKGO
FaTQBxTxs6MO7vwAVbHdCWk3ZkWMR3jDEpK5rPUMTD0z4bADnl+SJESXXmSnitL69wX9+L8Yiowc
TBxNCNoEqy8VDagGjBB5iXKc+kxhPz46CaoGXartVXy3ujHkf5KHI7ErCOFc7wryoFjL0toJ8lSt
zpreKIcEe8njPETCL6kxH6bMaY6dO8x+OEfQ6QqtOcfLVPqxKua7rrTyHUTNxn1HwwsXUykBTvN3
9ZzMbpm3esn0VZE0QW8PMLAqjfhYt5ODNYo9ydnN8dAAoUdqQ45eB6882RikNcAz4lFRwI9q1nKc
28n4PBuhcQnjVt+JYre2kkeNwcTNHJb22iBDdAayhwNRkDLW4680raK7kUjgOBZeswPo+d3hWaUo
FJFMWRTWZCa8WsxszENAezxZilYN9qHqWdonRWs7VLjorb/DLtr+L9G7VgQK12noL0TWqL2gWdXA
F0ynwZ8tEsYAvxSox2Pn1O+JhTXnGC9tofqd5S3P9QjG8VAv+vAphQVR+kuUw3CHrxO3fk4sHx8K
Uymf0lwqjqiq6HU/irAJ+Vlpk2r5ONoL+xQT1EcQbpuBml7TtO/ypRa/9KnNFb+vbWTM5rlUm4Pa
9tV8MOImezculajPSOkZ6jGtO10J7LZoP6Spbv1Ymsp+HxeR976Nw3YJOuTG9noKryNL2cPTyFXB
Q/CnDBhe3KmmUEANawPwBFev/+2aGcecxOrPjWWVZ89Bl7P2iG77NNR4DtWPt2+/1xtXjs7rRAgk
hVZWT5TA8iisM3l2uzB6g29D3/mko9Yb2xo68zDGuvvzL0YEWYQJGOrFvMDX881m9o3mQFp2uZCf
bFAgh9k2qmfNietjV/fuzk34OuCizkqignosM6WocT1e5VmxPg+0+Xr83dAwifuTobv9ocIbgAxa
m08pvKmdZX19PBmUDhEK49B7gWlcD+plaVQY3HqB3dn5535JdGqRg/UUghzeeZPlTX59OhkK/R8K
jxSTQX5eDxWlQhnnkPwy5jAeikQJ30apau3U7Lf2yctR5K94sUuT2ZiS0qZ6Xi+Kc583pXh0MiM/
xINqpb6B/tHffDZ6UMD5INrwbF4PGLparozc8GSwfX+s9CU/ACyfznnagveE5XqX4kT5x7EAaylB
mBL8JntE14PC3jQsKD30pfq4e2+bSeiLcCiex2aXnLK1Q5ACg2OBJCnViFUyVzWi7xSLYy/MErUS
c2gOaEnaPuowe6rGWycAp2QpjIKSEk/19azILKTwBQCvqMczuRws70BTLvyERHv9xl5Gy7fdYo/a
vrVhfrPKqZrSHViHVcnSGO2is5QJ4MHxPGlJ+27IXf2IVkDTHxqjRI/g9s2yOU+pIsKriCKXu7pJ
VfQ8+s4FUNg0iX6HA+wQwFVsHosZ0o+BAccZXYLq/DeDkpJLgi610tXxM3s3QQMJ2EuXqxXk/f6r
8Ii7Y0XpD8qcjYes1PYmul5bWM+SGENoB9Oba3u1dxCZgaGYZcuRSmwZdFmEfXlYxoe6qKdAL7xl
pzS3fqJ+j0fQChWA+5PY9XoDhVnnqfOQLMcx69t3sud0TrNRfM3CubkHO+ie6zRS33lNFR50rUHj
5/Yab82XKfM6SsWdV7epUws6GfbEfJ34q5O207sEWrlvm+NdYcTjr9ujbc2WIg9+mNzfgIlXq1uT
mi4xzaVjFOp4Hc1NfJ/WpVqe6m5uPqhKDRdPm9svoZjyx35y9a+3x9+cLT1i+LVQ44jgr1cb6z9l
aLthOVKgcJGesLLAjPv8jS00zVdmsUfRfCUjIj8vgoDokVHIoy0vf9CLu33EZnEITTiTWV9ql2Vc
nJ8yKTt3oteO5lyMgVIr+lHMjfpgaln8IQazthMVrK9DfgNnxwEQgMwtMNTVgznR1ej4yMvRzL05
GIFRHFIrzQ8pHKXj7fXdHIqdRH4AQou6/fV0lzEq9IqmyRFtFPFkxrl66ku1/jRM5R7PcWMojguH
lPySjvMazbj0ieV2HXYfwBrt97ZRkBqMWfpQZMrO+q3vPtaPigmKVLwl4IrWtrFDlCrANyL1qOd2
HCjqgv7fNCvfI8L6pxSpScMvzaLbiQq25meTpBOa8g/P5vVSGlRA9RK7saPTqc4hRIXGD+mC3jXp
ru/g1i4FUcS5AD0BJ3E9w7BnipamLMfBk2yPyZlmCgOpfSlofHyZjSz/sbizgxivpZ+0pXZVxHBQ
ZNy5izYWWuqhSlouGJlXXA2cP4Tb9op67LPxsxKZyr1FDQ1R1nI+xctAg6aHs7Uz6MY6E7/KIhJC
iPBR5N+/OKFLYeW6mkfakfREO2tRpJxia0reT2S+O+/Zxu1HMkUfAcgAtd81pa4oqbxrdqYdQ61x
jy5/nF0N0emk0OdjY9Ti0XORSMSIowwqMWU7ifvrmUphDViDOJrLe2B1OA2lmlTFKrVji7dJMBVR
/G/k5W0wR8tyd/seeH3PSrYzSZd0laBusbr2kqJNWzxEtGMBHOngFLm4F6q+3Ne1V/tG2/Wfbo/3
emU1FYMCMOHcB5Kjcv0RXbeFTYhQ+nGCB+a36jhcOqf/YYg6e7a0qn5QOk+7V/nS/lKXeXB79I2F
lfKWRJtw8Sl3r141PczDqDKH8YgyfPmgJPF/hdVEz06XqafbI23Mk+gENSqqHJpsIVzPc7bF7M4u
V9HU6tOx8vTsPeL7811klRS85757qCKcLRU9rQIzHb2dcsVvfsbLhIgGGHct4izsVDCra0yKaOjM
d+UwH+1Mj42zYYeZ6pPx6YiW21H8pqMY4R2w6dJ/uLXWjSfZEkwPidqn73JSp+Jtixtn6sd65NWH
3krw85Fsk/mhJ1avH4Rd9NSwEKtK7vIuDVu/aVwqXZkjwnNejGW98+leXzk0J+gQ08ZibnQrrheU
7nijRX3F6Q/d6my27nTUalUuHnWTPKoTbsOwsn/d/ozbo3ICdSmn+MrQqGhzNK1VRk0KoZ9h2Y3n
fhbTkzeX/X/tRNpeDGX87fagG7sUrLErNT9R0qYwcT1Ve1RKb8ZN4WjlYe9jqGHcOVY5HafOtXe2
6eZQDq00F9lBlcrl9VDg+4zW7h31mHS1ea5BQB+4g5UDOpL/4+y6euy2ue0vEqBeXlVOmeLxuDsv
hB0npAolUSRFSb/+LvnDBXw0wggTBEgenIRHLJube6/CDxZwDVrbHYnsGW8SjANszmYoCC3ztmO1
XfAwrjOvrOZzSOIyta04fEpIYhVhOdyjfj8Ub59O5HPI7oCzA7pgk1UZuKjNPXB/hT2BThi6WE2H
RTB1cwJ6cOx27mecNlzQ6xWF/s3Wg6FHRAd4pkIGAlLNFfC67/OSDCfeotdR25O4qEENd5MHVHza
DpXIgLdUB9+7E9Jx4vF6ByYe76JtiC0jGoJGOWD72PC4rjTXd+VYsb8HQMIeOgFxl4OLeWfAVUVl
FfIFQAgg+dtN5MWUup4Qc6H9qftEuwoVbkrbawknuMLCE/RgvJeHcmU2oqGEzAW90q3XRh2iHofO
u13EYUnvrTbWgLN5BHIMLJSnrpnGT7OM3E+vb6OX+xfJzmqWFyHvQedyjfh/pB++Vl7MOkyrBuAo
WwtbcKC32i+sHdp7kEp+tt0KPAusg4bgyyOKWIAuEyYXy4nn5+24Xo2kbh5wY7qBTJ5rVaNBW5fN
XVk37OCI7kzszVCbI0on7Vd1h2iQxBUHoA0qlQ0N4id78MxpIX2fOd6iDjKQ3e8DzMgGW3sVFNtA
Q+wOfqisx2o6nV99A/Ka/4oC3CeG8eTgZLwcCu9JBLlVFw5c5m32bPqQBkrOQ6GR92UzCkWPi8s+
+H1kvTmuAh+B7QJkN44hlA1vFw0CGmUohwXQPzI0GYcy56mTsZ9GpWV9eH1fvsw0VigGYg3O/Cpr
sbkt+hKSiOCtYajI1dfejCq1ooGfnKlCMQT7MZ1bmONBMwfk9/ntRqvQGrJ9aNai8gMYDNh4t59q
NF86WFrLwl5KcVXtFH5hY+SlKBY57zpXtRmSJHlpm14/4xJdTgpEynwE3KDJ6ISOx0F02FtkYNud
Na9dYd2baBRD2HkgUEgveL8YCLZw+zOaI+h6OfGRKdvL8xI7uDfxpEVQQMl0s3VDOEBzbyFtQQOv
zSBk+cuEfXJXjUoW3egtH9isjtDqL8PQOiYyyzV/XfPL2+m2m4iIBsldUVuErjbQbhpa4/w4143O
y9UJUMyze0okO3KUfRnmoYMBmX2sNqhtaODejrwA40h563ZF17AAmavjXPsqns6WhhfigkTp+fWN
vTe7eF4i1iNlWHGut+M1VUs65fhdEXATF6Ud1RmkwMoiXqR/qYb6K6qZRy33vW9EURHk8lUSE4H3
dswaSTtSPrsrSDe5WRUJBpwRw2GypyqjXRy+Ofjh5Pwx3iZOmCCSSVc6XTH5fZm6oo8eu1m1Zzvu
w4PcZPfTUOSCRwMuTrwNbj+ts2rZE2m6whf+mEL0E0WEtreeaohlQJ04eXsFD5+G5w9EeZGIgC50
O97cyYbhjYKpnGp6ievun7Hu4EI8QJpy0EFyMJN75+I3qgBWEMibtxFXuuHg1bFuCwidBV8oOv5Z
EpVl3sH7K5fCiR4DOdRZXXn84FZZP+Q2sUWTDhr9+BgIvKG1cPuhPnjOTQPKTsEIk0/gps8PIR/r
gyrTC4AB4uwfwwARcjsM7XtvduagLdDWL6HmrGju+YN8iAl9JrAmvmMRZwUDSDobKHhZrMJs+0ab
B/jIKaT1k39AU9zbUegPIfVD7w3S+psVHuIeb20VQWF+mU0hKiWKRcLM3BaLOcVMHdUsd8dLkCKA
GL2WSjc7WOoQVqYg5RSDG9e/uD1G33rXNXY2zpLXKSu78e/XQ9D+iHi04AZfC4ubEBRWUuGZjqWd
hPTTAbW9QpdEnBx/poCix0d09p27CyJDwVpWg2wInrm3a6xmH/jf0G8Lh8duDhPkOIuXpL32vVAH
+2kvuq5lUlwmaBaBb3U7VKy7CUIkMRYvZsmjb2aTi7aLPhLJzQPkvxDzZg3w2+sTujMqdLfQloKy
6irmtJnQEcXIaBq9roBKrrx202hd+Ai4bIeEP9Nd6GQVulUHg64HcHNAVx0L6BT+7lBtlR4roHOr
JWlEoZxoREXDJ4916/8KRk/nsFExdyxw6W+jmntpnObglOx8MoScUHDCbYIX/VbNUkKNaDEepMwc
Q3TWCvAGTEIhiO6O9acoHJys9N0jo8cXRC/c0lAhQhHIWzVsX0x026KyFnp9nAMo3IcFOikLZIHF
GPxEbuxfqfLIXHBYxz3xCbjh+7lS5FvS0bLPp9CyDu6e7Rysv2aNjpCXAgQQRm63m2320e7ktRuv
HpPztZJaF8sgqiJQg0Q/DSqmpONHtKxtXMagyL3hiIrKDSABW/kQqMFaAasbkkeMtV8w2+3XeThk
hm831+9RAEACYhcl1BcgPYckqIGNnEAAh3sPrmX533mSyJx4VF+nYWxO0uuDVJVld9+O8UGA2gaM
dXRUNNcasb/qDqwT/8ej1NM6gDW8n+RU98sDa707j9rjXW9QrH795O6NhIwIdRsAEVZCzO1I09B5
BqIUwH7j1WPSoEVJKgUdU3y326U9gHPsDgYszkqe/k1y2gwmksAsiwt4e7DUMvNJOGQGndEq89xl
/vT6l+3tk5V++/+Dbe5vmSx6tjQQ5YPqe0Ce4+EcASZz/g+jrK9BNEeQFm1bCm04ew4ZV8QtmDUn
t5TBhcUq+vD6KLsTB0AIOtS4J7D/bycuMj38VYGbzyFzyJ+JoZ+Bh9OnGY68B9/zotS1br1VHBPY
HjxAX7SioHQRuVXvgcAKlCoKol7zl/DbJMMlou/7gTmZIFDNhgytPHvDGL9HovRW9Prv3/AbzwFs
E2qmm4zA9IKXsQQ+H3qR5d3k1k5qOyK8Qth6zh1qLXeW8s3BzblNCjAosi8QPgBgR0jfEqhVWPnM
LisEs7DXObcHabKqRSQlxB3OFp60B4u6NyBS6LW5iMIpVBpuFxW0FlLWUH1CB5qA7yRALcV0u3m8
hNadUx16ju5sIowGGBWEQJFqbeUZRtr0lfYTiAYrp7tEPR/vmD+HpwhZ+8Fc7g6FGwrVH4QWOG/e
flpLxiZpTRznxDVt7ni9nQqUo0/CB8vvzUcD9dBVsHvlmQGqeTuUnEK8ApoRX1UJc2U9/dmDDPDs
SDyEXh9p50oAsRlKN1CTglrQNslRlTU68H6BgsDQhM/z6A5f0Q8uQWYL2k94xob3LVloZlNDUPM2
9GD4vTmFxTPuI0AagebexAAyzAKwbSBVOSprJ0cO4mziWubDPP18/UN3IieKaSjBou4EDfstSITB
myiaJsS0hIPfLHwr+e7WSX9wGextf0DRcOZA6V3RRbcL14dtGAyQZMnVYPhHNXB2LWk1Zr7U8cVB
6y57/av2lg8o0LVLAV411Dtux9MwGI2WAI3XRo76PPfU+sXnsHm2ndav4ODD5Dkc4/aRhFp8bSNJ
j2xXXjz11giz6mOufFccwBel5tIkIQq9SQ4Kvk1PJhhIRoRufgJabn8eWN+eKocamas+9CcY2khV
wOww+Yh2Lof7T1JGX8qEjv9hY0V4WsM4YH0PvRBKIGjwqXZJoPm6eCfwZ+Y09qA8JNARPDisOwnj
KuoFZt2q+/0C7ORTO66gSpHki4D2ACJdnzzPTMdOGtBAv+sr6RVaBEcbenfmAXcCznlt/QPRcbv2
iLNeLEG6zpuOlZ8r4bILRKv6J8FoeMbLqDOpN7mrV3pv05TaQfu5VHBrB+p/XFDetXX30w44OcLQ
7MwHDhqKmsAH4fbZVjca6jdaE5Hk8eB0qcK8XRaJAdmMQmfvqK5MB7i6nl4/CTuRBLEZDiNrgXOt
4tzORtCLmtbo5udgVS54LXiqMEEwwkh4WvLXh9o5dCieAN0RwicG+3/9KX8ksiYAWt3huONMaQ0F
bLaBewhlD3J1rTKFZ8I1bNrPvuBNwRdoWb4++k4gwzYDjRJxDA/TbQero1JVYcKSHIBF7zLAwx1v
RcMOAsvedMLEE2Ifq7oM3gW33+iP4eKRGvcqqPM/2qClnyn24D1sUo+IUDshE4CrFSa4auAiUbsd
SZSCTi3HHI5ArmWdgIJNB3XVLFrk6uUtqsvr87c3HojyuMDx1AQddXO32qXgg+3JBFgVxcFVrz9J
uN2fLdG1Wd80R63k3x2+P1/02CCwe107gJDpR+Fp831ypDUWaUhy3bL2VLJyhCRzJDPhuv3dLK3l
wkQ8pgPsJNPV5jctIZr72HjYtomR4UUH4S8I7LnZFKKIDu89czAhe0uN8BHh7GAF0Je5XQBXA5ua
JE0CWmXpYTvT8HngfpMCuEiK1+f+aKjNXDS4NSVvMZRpbH6tnIijaeeV7wNIURwc0p1jglwfKS9o
g+j3bqMQo0xXBsofufBrevaXFi3fxeoOjsnOZsIbCcqRkB+AWtdWUYMC8qt6GIRC5dXCurZLTNOI
SqfofQPekorDf1+fwW3peA03wD/8LrjZgEJsHoDovC4kDKFZReC0+9mJUY+KSPNo9eX8bUb57x3E
FlTaLmVz8KU7S4csDWW+3wgd0Io2u6QLuZuYAF+6OhjE0DpIEzTT3/lU8IMq1O43rnpLGHA1CFwn
/Y/4yuYZpVOXknyE6M4/IGBAbY1ZdiugIi2qb3NA3XfRYJHrINRwen1+dz8ThsIrNQ4oky3ZZTW3
8SJohCDJr9wvYgbOaI4D0qRJNx4RifbGQtxbwRfQPgaW9/Y7uyry5nAKERli7qZwQo3vqrq+ixfQ
m97+VSi8rC9B9JSRqt2OBGOGCW/NnkAGrRRWgXIPoIl65J3OWD2W88EVtffeBuhh9QmB4s+q4HQ7
nh2UMCKOGcnN2KFcmfBAfQ/dSsPxK7ZTa6lB6SHhl0WJBmYs3M/aVvYHG3YnAOA3rJALUNTXQvzt
b2CE+iCCtfhmeOZ8hfKz+Czwvjj41J1kB9V9tIdRvPvN7bsdBRen1YVdhMLdyO2qiDnrwKwDw0Zo
J/chLhScLEc6b/VFRRhA0QR7FCUNZJxb1UXb7eq69G2SL84QfA9sE36qDP305l1zM8hmFZOKtUvv
YJDJkwSUExw2t2P0xIUx/74+1F4yi7FWji2U2yF8uAkvteSkjjxNIEI+87uaTsmQ6kg1n123Xn44
VljezdZUn4Xxqi/UraYMELue3cl46HiqbIDhx3HujjbR+ombyxuJAqonKAQDE75tcliGedpfHJJr
5lRnlHCnE0zyVuMlItJGHEmq7O2mVWEMb9S1U799tcSzMwawGMBwLmWkTgdQjnSKMtkyXtExi99P
I6pV7wChkEd5yk4wAoAPiTvOCyo3L7rJrT8lYGpYeUx8AJMgff+xFI2AaVY9+2/POH73ySEhvuJO
tpU/y4oaYzwFt/bG6TJZCxvl4FIUxuHl9fWNtbeAa0v+/4faRAEH5Pq4k8aCtBb38mZK9AnypOMp
sbTKWjzSDsbbm8YACmfAmUAcA/jD23jgJIIYEcwW5HAEOuXE8X+55fSVOzr88vqX7R6ZtZQOUV1c
+y8w5mPEqHJcrNicdPOPxYM+aOrZww8tIE08uaH7cX22Q9O3YSmEM6IrNE/8VNhAx0pUklCH9EX+
+m/am+0V8IpanAea6tY83CPKaiLLtnIZJaBwgXk4Pgm4s6Ut9B2uoO3qt3qzr4EwWjE9eG3ivb8F
esxNLyx77iwUxGuFTDqSP3099gXcsN4tScD/Q0hEtQMqRCjiopq0Wd5SEzQUnApzHrf8UnENP5kY
/Jdy9b9+fS73dlIElg/OJFDEL5qeSMnr2lSIiCCNk89N1X0DgCU5ORH9L3sWGEyQI9CFQ761ib1O
Ui28DCcrXyY3+jaP7HnwB5OXpXtEXl7/T9twCnQFwPRABQF7un7zH5ndHLG6nxPsj3pyZd7XvkyJ
NR3N3N4uRCkY1CRMXPxCPx5PzAVVHpxBP5yHcyyN+Qp4IEmtRtUnWoMw/fpK7X4VasKgYAA0HG1f
5JYd6dmsUo267ux8iirxrOcKgPTXh3m5IfCQAZoAkCaQuV7UVewFaoUtJI2KgIXd12YAgDjr27l7
rtnSy4PsaWcwZE0gQuEywj+2e2JS7gTbzY4Wi8OXzFNJcrYDEmVj5JqDdH9NPm83BSTK4L4AcMaq
t74Fi/SQGwADw8eZMl70E+w1em57Y8sUvpH6yoDjvTgi0EG6BH4ypcSbzcGpfrmA+AUreQYclt+s
ttttCcsTlxmRWLkzmeZ+Uty5q1qI5r++fi+35TrKSrFdue0veO3eqGZZDQ0F9oZCgMoq+XfIijZV
wURvfbKctnTz10fcXUTkpZA/XjEh20IVmXvYMtWKogw1JNdqKQm0IIRfMPQ43nyl4+P+GGr9+D9O
tp6p6RJ/oMXQ1U2uglY99ATPJpeG5MPrX7W7WiEk67FpXOQRmyICLAbcuGKaFnKKYTztSPnRpgn/
Dx+EztIa69eiyJbXpIWftCGD1GtXDsmZBf3flNPxVEYwhH79e/ZWCQVktFnX3PcF6GIg3uJ5E6Hg
a5b0GjrE/tD2Je9Su0QJ9+1jAem/UnJxa+IOu10mJy4re1KWlYvQ1jkDqO4iZzkVIZB9b26XQVll
fXRijSAHsJWD9LnXs9lSbC2F8MtCPXoZHAG7qWA6As3s7QhcyAD1/i5QbA1g7NBQp9MuK0BJVYWS
k7Oq2YnT2+dulTdY6/wATG9pqD5tI5+UghVmqCPQ/kOVhvA0uHqCHkXfnVCxwkhRYkaNeWWK3i7T
OCXMoMNfFmj30wcFV52TZ5moEJw3Z6CSwvevf9rOBIIIgkoWmoDgYmyBugCg104oAgaQi2+eYKND
38HL2TsIgC9fNys3CZYWoNKtQK5NodG3LCq8ISmLziFepgdvzEKAhkG4r6z3bkXLokT6fHC77Ezl
zaCbaEFrLujIorIIh64DuKAd39dTPdxHfDE/435SB3zInamEvjJ4F7jO0I7eendo40rXpYjqXEov
w0omV4g7Hlke7VRYVtW91boDqnTY9psdUnWr7AQ0uIvFXqyCJLHMpmggRYdokoWV5V7HtqVnBXbo
HRYcrtlubYrXd81O4AL5G2+PCLqrq7/p7S5N/mePR+tiDnqWN0s3nmNlEXQc2+Tb24fC6xqxGPcz
4AybVWwk2m/gB1QFsflw7SerTBenXzI5xPHBLo3xqzfpyGrZhVonWKboHK5//sdNBlKfyzvWwDhj
jOc7bJPhGUYk9VnhNn0S9lp6GLumRJ7HoZ7w+mfubFaMDXAQ/oLx0XZVIZ4bOTTgdWFRKyy8ZepS
yMo7mSdwibu9ORIF3VvBP8dbT+wf3yoo4XPgYzwQhmUWV6bLYuoP9672moOH8c7hR3VnhaEA2oh0
zr0dKjZc2Y2XVIW7MPvHxNHkn/ymehalH7Vpg0rgX3jd8fPrE7r7gXggoi2IoPOCRKtx5oMK0huF
CICdxL/XXAAYce4SodnBB+4NhfC5ahah44xn1O0H2nJ9jIgEa2dKkxNalV9cC3iGAfLLB0PtzSVy
H7CuURwHTmuNQX8sWzfwZpDoNhYwemjBlBXdidqwRGHz6D8tpu7OIcgKB2nX3t78c9D1+/8YNFKB
Z8ERBOcisvu7UFEn68umu+u0Lu/iUb1VBAcnfcXzrO8pEOhB3b8dz2eQ9KkJawoQ9R45N7jTNTsj
/QrPBBzlrEviozxib15xPaGdvl4ZeM3dDjm6sx2KxJTFDLQx7DTwGoORa0By8LADlnYIQedyiN/e
a4VQMzhAAFKsnj3bUx/WNrUSdy4L1UpdjANMHawkUg9KB7/efhwAwly5gatm89Yl2qo64BKJXRag
zQeXCkLWWTl5Ous7S/6Hkwd1ewDBAA15icF0NRnGSMiyaIaSPgW0ba7Aks+XefSOWv8vr1y8HwEr
RU62YpjCzbLpKkZPfImqAoC09j2gr92Dr8SRte/L/Y9Z81DVA5jOX/EWt5sD+hIj0SuByoPnLcQA
9CmMNWjpnf1TzKWXv75SayJ+ewuhYQwldTxBUHqGjvftaNJZ2qTsgcSOWsbPYmniE8A9T4GuRRqx
0Vxkohpo6Cly9vzpqIHz8iAAEYYiPFQCV5LlthrPtOHamcAMqwkJIOY3znfwoug++olWUBUWEsjJ
ZHh+/ZNfBlBoUrooeQGfDOWrbaM8rqvIb+NEFngCjVldS3mGTbKVwU3urRbw6LeBDIJHEMYDvn8r
sDWRhI1WMvICpEjYxFaaQk6cyjbpUjeMqgNE+cuMAqP95oKsigCI15u1TBDIwqGGvibxxJ0B7Cxf
oO2QuRFAQzxuP3DieVcAVS6vT+jeuAA/r64AIMHBn+t23HYAl1O5QKF4FY8eR7upnkwILyRqrI+M
u+rcVpCqd2ds5dcH3llJIK9W7gtEttDM2Qxc2vDFwcQ2BR0Gc3XGerm6kdYApMWNfeTOsvuVMQor
IFJCr30rAae8SYRaTk0hwZtAt0I7Mo0kt0+1np9qYcSnNuFzVo/hEfZt7zPRKfmfkwouqs26+tPo
ovxu1UUf2MgH+eidBVmmazvY/GAL7Q4FYgaIIYhfOCK3SwlDQETRUq4zGnvohIE7FlgDffJF3x4c
w735BLgIRGDAJIEz2EYeUSVNZXVNUcfgSoJGKM+9NXZgB7vOl9Hr3fPsBjoHJeTIp319beI7bsMe
Lv2VEItKGXKprV6xHI2kNZlgXQBvodFL8fZw4O3Ww00ulczhEGsjNmEZ8aYZQQi7QeSais7Praly
cwovrCn11DKFqags8dFBP4JAw9kTXWqM8a8c6HmRteCl9mkEJs+/g4X7t2hnn/6cI3CMsiiZEp7K
LhEClFV4lKS9HynYkMLR0mRzOeNmcTkrMU7JJnMBmaHtkV8q76+xqQW/TiOJTe4q7alM9/g3MVAN
jVnGgVROzdDXFzuoucx4T91vJWS7h1wpNr+DpgStzppq669gDpJLG9Japs5UlvGZ4qsLV5dgzKlu
0m6GahSThb/GljyB42beW5UEOVIODiBDmMKrLTvKUyidQBTRJNBMSSVUwx5lyfx/K6iuDpmqYN0A
8t3YC2xa12FpLCyrSpvSXu7HklkeVHaqyr5awNIA7zHixZfOHUqXZzLHzceROlBBLCmNzrWv4Pcp
4z755buW/Bsgq3otBqrmTlcq8u97EZcsNW44moz41nite0847+I5tB/q0DbePZsW+gWvAfd5XErz
o+Vl8x2S1cMPQGn6MbVkbCfotnj1Q9Khp1UQGQCyRQIr/OFEeFRkQxQberIHvC+kY89PuGaG/ozL
uXy2JRjIWU1GcfGhQwVxalWGTTa6Ixf5KKBUndqQRGDpwgfrb2G1lU6Z6okLjJ9ZrqL3miFNIG3Q
Z5a23ffKA7bosiykMZlqtBcVkxe16ADAUBN2Bv4E2J+EdlCcQklHfXGYJO+cuVZlPvS++lYxa1qx
r3VEs3gam0eBd8o/boUsMC17sAQuI+CdP21tWJ2JbvK8R1fTCtZbtIFwZxDXrc6dsuNf4aBJumxO
lvFukFT1OTQJuuvotaGfWjYBUbdfdPu5GSmEtaQgk8qIElgJ2gg4lQE44f+DylYDzBC4xEMaajp9
DYmoyR3HYH+DR+PxDP4QABrhrYxsAMib+aeBvNN93YrwF+S1cIvVCVn6gnOoDBY1VJPqwot0914m
nhWl0k4GO6WhYieJMneUViTQ/7qoev5idmLuTEDq5mxbi/tJRRyWS1bXhhJzQmxkprBSO2ETQ12m
8mk5Z1HfJBTa91YpT5SN05Abzp3yNNtj20Fy2K15Bomzbn5eymoJi8bQkEPuqwsfhsboOEUdyv5B
jd2ivw547dV4bo1rsK/rv0cBj8505ty6Z95If0LpZf4YKBc1Fb+aZidrUNp/kBIQgAwM3tL/247K
JHo/11D/61GDH3M/EgpUfr+fRLaQxavafKq7np3mCsrIWA08ubOWjoDAaB3CKxpAmeS731uO/0zc
yYMNiFRACaYqMqa5jq7TQ7/PkoKpFGyV4AfXsG069VHYdP8CMgRo7wChC7vokds/aafSdpv5DSN+
hh9BujsK4ec6LSPFzDtaO8uYAhVjHqKhtnxILHeAGBprGKpvgeUDYDE5bWtwlKzoCl2dYUy1Y0uZ
RQ0h8tM4+d587gaq69RYS/AP/D7pIxT5QuZB3NmZ39MaKVAmjLRoGvdmokhXG17/SEAqG1LoSevq
ScEIIx7STkTM+VDHKAVkS1iVn3vtWEka+eVYw+HPGYF8gLIQ9Ix6ywAgKSfV5Yw2npfGM5vLc+KN
+msQUBKmUU1j9zItFjI43PkRO/G5nJzTskBd4zRD7959mKHjw/8ZF4eSj97AWvmhI53/cQE8HcYO
ia+6d0HluuWjiqGV+auxiNPeQ+AgYe8ie2rcbxC0c+PHeOxrJ0eFzfrQ96xvEBCoHwLYKaGu64WT
62X+XFflWdph/U/SRPohMLVRF+Eg3JyiHhqylyTqBNL6UjMBqSrRLVkbViEWsbQknC1Co84eI6Y6
BXUPBQpOIv0Pc0rbezQh5/9OZRcsoNiESiCotdp9rPjSfO6tSZG7kILrnPdhGX+ItO3wAr00Ppxm
X3f/hjpqQwCw2PzZUnpsMo1ksHxgqpzCU4Lf4+WLTuA/589OT+/skIxxOjXCKi+N5UNuX8dQ7IHk
kpT3nl8G9Mesxq7KhzZYltxvmr5PbSVr94MUZcveYwOKOguV11gi4za227sImRhE58sIVJNmbtzk
HPZ1KNJq8D0F3jKNog/ANVi2yEKpOTl1qrSmfIQSLETIZD3M8tTgY8RjLykQsXapa8Uz6FgYLy0H
Hd6jXDrySzIuUXIqbT4jbFqTRhWNwGHPL2IqSvWr9Bb6XXlBJTPaijgqOh14n5vINsNDRd24BOQP
Bk4fAfEOq7z1Q1jFQMZYe+AvxC7TywS5okQuyE5ihtv0cYx6boFqAM/thEKMj03Jv47XMPupaRx7
/OoQi7KiahZwsie0GwPvFLZ8iU+DDE2zglPDoYA0K0QypKIAV5wMd2bxzaYQ+LRSBihSfbKkNULS
q/VhN39WVVX3qQ+8ffUPkkZon+J+RlVbwFBPnNGMNupTaNnDnMleMERFSIY6uYnaDih5ttS487xZ
JzjyTuedqlhHAlC9YejTDngsk0ZL1Nt/JWVcdemqV+VBXXzqE9QJQTPPEL1ak9LYm/psgh8CCtDw
m4oy260RAZQNT661hKLmB9BgINEzj4Q96THkc8E0mdmjO/Xd/WA1TZWXg2genKS2+IVD29vOHNPQ
n2OFNYTMW1w3wNYDEJVVpXBRJmmUTlIAQIM5Z5on053yEeTSxaVmyaZmkt9mSJo8je2cADE9RBPJ
dFtqOyXgMV0nSo0PEd5SIbiNrvqqR5Zo2ImE1EurSc1P7agCC49P26XZjJD6JTED/Jngq9M8QfUc
IZcDH8VyB6GgTgPtu+X70lZ42jh+zXlaU1UmOSgSOhCIYcr1s8F3F35S0u7qXFmmdU8zafCYrqEh
1uSeN89PcmoHL3NQTivTjoWTD7Fz1YwZas6hi824jPQdBVWG/ZK8UlOTdSOpgVlHVa7NgiZGQuxU
0NZMcSDi6tR0UzA/9HEg/av0medemnYqp0sgHdWfqUUUfjugJXyGdcbAk/CT6OdQ1EiBtCQJQOoi
oqlfBW3yKPyuUY99xXyN39aD3pq60TL7cTr7kSW+IV0V/ddI9B15IjyhiIE28nhDUyuodX8/GndB
KdudlLo4JOTvKKAbNI9EzdTVJ7GkQ46/WeU/A6M8QOW7lWM+QlKyLUILDoxpVcXIzhAcuJ/SwUED
HaIgskznhEPJbxp13F1QmOmtHNr7nvkAC2X/s4P/23JegM2g6WS5w1BwnIP+5Npz/KMLl56kcOTu
oouQFB4FeEqWsvASQsZ74yfyU7SgzFn4kYnAomkpnA+qQKrhqVeNZadTGP1G6yt40UQIECytmkAi
EllQ7X6ckD5DkhBXy5g7Ayn/DqYonnFequAv15BAZCZK6LNETuLmQGH4Fyu0oUY2Nwkab3jeMAXX
EYe4sDnz5QP2H7HOXgUWa5qgQfEkvaSbzq3En7Ux8+u8Bmb6X3ijwMOyR6/0Q+mb6bsyvHonGg9l
4rIGd/6h7hsf+YcgNEA902hxYbakIJN0YKa6hJExD53aYwVUyfymSPrR+RzULBpS5c9AtIEk3j7B
qgM8UqvxhyQDgcF9LyYwHFIwrRJ1xhNM/FoWxe8THcf9ZeKN+QaVwOSxmhMY6ugRGHZkDw7+i3BM
Znkp6+gka896av1WIwQzL75q+JH+quHo2j7HRrtP2JjegIcDtT4C7xAxpHhNfQfIA/nsc4vLtMZr
4gOpCbVzvxy6T/gsn91HrKUYpoztp8maEydrLUc9JuFku0h45ULuw27yv0obWSw+hczqUs1h5+XS
CyDWgdfb8hWOGTjxXqJn/ywH2EleRSyaKJ041iePOzI8VbMYorTWFYVqQjditm3cdfe2ce2/W5/W
uGehx/gTnlzuL6ujEIWcVVI9TkrgZov1aJdpMyL8FDgK/reqEaotBMjxccbV/zF3Xs1xY+nd/ypb
c481cnjLuxdAozPZTCIp3aCYhHyQ46d/f9CObbFFix5feapmVJomG8DBCU/4B8PIvJiMx3CnOIHj
p9vt7CphrOzsWl2qSIMdInimZY3njHKvepredpafar1yLGLmKLLbRpC7SZPNuUdRNhBbZ9B1gdYA
ytm+oSbSnnxCCtdmUZsvUSeB85n7Oo/Jp+cs5YQpOUNmTTjNJZFYJ9xQNIaybjgB4NjThHhrp2LE
abBHCGmTGmnw3M5dQq7QJZrhg9c3TbdQgSpp5LkhTJ9IXdIpyZxutcZWiDcR2ziUasN3g3qTM7SP
hTC9dJ6yzdwFw+iKONeSm65X5BdMGc3OCysrFevcGFn/Nal0wvpFyIxzwVReUsvJwlVhKAT5aWAK
hYTeAE1RULccvdbM1GyV4KidugrkucGNRtHrXlaAM6Z41FNkNYcBgLokdGg4VWM+9VFXjz7Hdthw
MGeV4iqOXOmbIjHU1BdjlfR+Z1jon8RF63iS6IOJF0yZZRslZpG4Sl13tmfqYVRfjkFWXuboY7Uu
WjmOfRGQ7G77LNceAGUFnVsMTdHgqOJot0kEuplqTzyvomw5G7ROxcdUlmvCejWhLuaNndXdmHqj
Rm5nRnqyFxUNRhfyt36HK2MzbZsycR4g2mrHpA6Vb3KTiew4x6iPcabOVekNItOuVYFf+lUizPIp
0aVMrGei2rdx5jD2Mm7xewGhhp1kmq2LIafj5BIltvF2UouO8dSkuHABNast6h1F7LiNvUgVqLFO
xCJm81spxj7cZ43AxtEcbL334NkZNMt0I7fQdRobpimm3xxhZpM5l50YJotyDuWWE/KtaedCNWiu
1TAP5vUgj8Vbno5T79nG6BBNjYFBTUjRo+clI+FwY8ce1qS7/SsHgRIjeChiJOayjgEx7TFeG9WI
ozj1gHmVh4XkHPQ2Uk+An5VbUTpy5Mn91O3oaEZkTZaVXAvdmHq3VJExc010o3XXNrLmixLo8bOq
1fpbO7YOvemgLDZjiwaZR8pGKq6T/RosQafap/bcN24rbBQ146LMAvZzZXpj77cLzIa74ZtWyFLG
2HchTd82tU/5oi0JlCrKXwp9aIeNnjtNtWJMcUQxQ1O9CeZCVdxxnLXclQp03zdaRizgMsb1Uykn
onOT3uxGF1hGcWfZRXs0IAwUrmAmnOoiyR5ipNje4sgItkSy0oBCbZ4QezTmLh3m6nHoIYq4ZeVQ
JBBalVMvxwmVzq3VSjkBY6rs2ziL442WqyG1tZoSt4u544iMlhOyzSVDPcQ7E/fy0qMvBI6maGUy
ATkv1Ms2tyYMf6Kur3lwXdkyGCLEvkfTS5/v6G9xs6MFl+Rala7CaSiY9U5Uj4QBbflMwcWSiUXC
8SYheBfYCqFO5CaDKb8atLZDNyqTzIaxlDXPOYww0y3rmpx1rEf7sq7rAi3ZPFFuNUlWvjlZNCje
2NbqS5s5xXXChJ89o1L7vT2FpeVJLRHIzuxQJKY2aRR7POoc25OSVl9HE3ktpq+yNbipYo+mb5XB
IBGgDfnE5lTGjyj4ZA+Vo6SPTSJTemjkKTTWbVAOz00fFTdOUlC/bByzUVdGaZhfg2jMGDSKTTON
ZU1+jvVUOw7A4AZPjiRssmarD1/toSAe7Mid2AdUQ/5qalFJSSvsQ0KnoWqOJvJtEol6Oh9xYZ4j
r3dmcFmqU5h3SpPoOzXt00dhIMrlR41hvhFuTaxGqTJvGwtlwlUkT+kDJdzkWcmMqYMNVvRPCixX
lbLCTAxk4kcfQcjoQHnhZF48TwoIbbdtnfEeAGfeemizmMxSfIRUPywLhegpyMndymbsN3mAly6q
fYa+raw4lN0sLSZqInYnRas0qJcdGy/dU5UpY0itzLBfxqhq3nqYYY0rbBvfF62lWO5ZKBXdQGK1
Mm9qqupFbth1faaV8TaxLd8DEy/uY6NRqT7EBhFEIBVsoFlWlbVnxak0+LOm4B5VWAl3ndaNbFOE
oFuHnqDTS6vRMavlKLTLXdkPbAVDp8UnRwrRsjStdlilPcqRXq/HHEIDCdGb0hJEweoUxi7vcnx/
SXP0+zYBuHNppCSGHgd2a7E82hwF9TbKRsRbUajcyXE8qldCt5hDc4/hpBcNg3Gi7YkWldZFsb2t
qfaS3RWmHu01ioyZ30ZJti+1se/XuSy1jqvksjF6ndmXimfji0HnYtTN3lUb03oCfFHzWqagUynZ
CGTwFErMGydRBs0L6WsgpJNG6SHDIE260BKy/FWvOVLp2q1G3cYJDR20Q6opROW9XVATb5Lqdujl
NF51hT62bps7XXSidh9+a1XUumHQpO1VmxsKULpZmKdclFm4yzjlb4oi6mErRAT/PtT2onMbWGwN
bPaRcFUohV572Acom7bpksyvpj6/rVuLVLUbLYL5gKijBqljOhcFCtjoibbtcAmhjzqRA994dtXO
5FwzMsOqCJ61OXXzZqhKV6HaeKuKQYq2TpMkX4mHyAOloLQQFHcoysDwzBs2JHrS16HQiq+xrQdf
umkczKWKjDB8S1/C9oaEjMabm8bYWyItey8PK5piDorZhTsSoOWbMTfscVdQqfuKT5J+HUpWGnsV
p73jhqz9bCUPitLhJx10F6E2WqhfUXxRXDRHqLAJ25C+jqQXp2g22ruqn9KrIi0JroRd2HcsK15S
aQfpoRgCsnsYUrZ6IzuSFO/wwtXA57alWPIKs+dnpP7QhPRbJiVDqqFpdXJCnSQi6YniJoOschXY
PYg9XILLxKNPZGz0sFcxeRKpXnBEmsU1u4e4KkQ2JpwKEKhWdWAovmZUQqOO1SsXhG89SwlClWEf
65Ia6bEmZ0MTEEmvrTGM/bUxKNO3TnRtvHfahm0w7Bp12+RmZHnDYn3iFYFhv0mVoZxCthqWcBm2
qZ9Zo/MFoR2FOmwsrK9TUAEyHJzWZoIFnXWbNrVIcKEwYeiJvC4tN3bQq3HttLSiTTyonbKWbeoB
nG5VCOBSZHlAPc8IU1erra5Zwlh7kxWU71ZjUil3na5nX4yw0y+xo51w1qplKr9FOE4bcAk6fShN
JCVqoJKDspYTRY912wXNFjxsiCuOk71MMaQIt5otEiK4BHK+tusgk31TOMZJtB2LIxoTmjhmqI8U
Nok15VVvRuW1RVvsu65WfYICMYEQOzt1VtcOc4AJ2Rwaz5neJs8Y2VUhFgVJtw3xcEyPhejINFWO
AFIX0xr3lN5Q2q5Dq4mvhbYQ3AxRF5+ATH8FUDhAFRdaFEEvbfAzgFQgV3WFpDft6E4n9HIieV3K
jYK5ZGTcJWEzfvl9F/oDjCQX1DFwsBeZTbTH3jdNm6xFdAAbDow0xXSpBc3opQ1bZ9jgqhUoKeU0
kopdnjXDKpJ6Z93lyWfiyh+I23ETYCMXwPoivHYGTmGyt/D7oxx0d1AfZubIbee06Ws8l1bro6tO
JBmFqGS7/Rxx/sD3qsKVgQDfHkUVKrS/H5RfsTI0WAFU4WNGRRB+7vsxaVWlyKMKr0/41eJICl/c
VVoefwK6/bWNS1sI2Ly9cEjQlT4f+Ulv6IvMuS+HSMnRtRzYAEzjEIo52vzVBwL5A8tfB5xDFHw+
qyKao1UWOsJ3st5xu6gcDnQ55E/67x8AYhZWKvoEgHGwXlzm9k/gtyJvZ80ecx6oqdkDcit7K+aq
vjMCEybqjK9dLVXj7e8f7aNRpMFhKIB8Fy+C5fOfLko9egA3Zef+HFWDV9ijttWdIlg3USE+QRR+
uFaA2y1EdJAbv5AQJAzRZhD0wtej8L7sgPJqfd94dPLEESOOYKsimLhG9LK5L7S59rJMLT5TFP11
bjIpf7qHs7kZqlKoDa3D846IBxFOZeIYSZn61wEOixc7as0ADRBROduHZAtL5IlaiM+1KEs0cvJM
nRjT2bnXn2nGEA4kaR99BVPzmYTyR1sgA7wo+GH8jBDt+zcKKXJmP0qELzK9O8ZWBYZyimpQBaj5
tRIN5N/PoA+vhwyPCW4aeRV1wXr8NIPiEm6+lNWo0MrZ5FOpHzxDSs11b9CM6xZZ3t9f7wNOKq8Q
TZrFG9Vi611e8U8XhKEZypORCT/IszLapRNX8grVCI7TYCaX9ai1N01De07gbYNv80DXWEul2XRV
vbf9sMiNfd6l6sPv7+vDmYW6GbKeiJGb5zJ4nTC0OEBn0sdgOf0mdVDKJaSe3d9f5cPRxmQb9DbA
GXLy9w8fdWNLBqiCKpupAcSOVJxSZaAzTZZ3URNVfLKXf7Ap4fTCRovIEwXic1B8ZFaV0ZMS+Jii
Oju169o1bU2DqhmYLzlojevZqov+rz7l4nuAuh96Pegoq+dSpXOVKjpRq/AbUQZvlpGk95CipstS
GefdpEPI/eQxf92bflwRTjVuSAADz1mjUY4YQDxFhW8ZbYIQr6Hf6ZlD6cyeLS8G4+2JjOk9TS1l
O8UCQpGDh/n9u/0FFbXcA4qpJuhZcJHnkOu27vUkmSQmtmyZSFnN9j7VF6ZbT71dZKG6tuXS9pIq
6/6qpBxXhqHBkKPzwA2czSraaFobJA3a5Lhub7u2Cn2AKI1bTgPeUL3+mUT4L7N4uR6ELWzp2ad+
iZo4QadwmvMC7xs1ebIjs8xWFmnU84zeauWpc/2Zq8Yv85grLtTjxSIFPNe5yMKYOzQBQXlDY+nx
o7PM5tRHgFNibHgOQBusS/AT1idbwi+H63JRYPAWukzgbM/9uOOuFzZicIXflbZwHWeGG0nnEpxg
9lmI8tHzLcc3V1nwCr+KrkuqTpdE+LElZ5VrSHmVb5ENU2xXm+V2Q+KQfhMM7ub3c/bHwniHpuMZ
kRQGQs9CRTbobOoUPUAS4EClL0EZu2lJY6mJOTiCZ8mgIZKGXu09tb7Er8rQfgCPLOg29UF4jMBi
0ZIA2OVH4Dluo0gJbDdTaXj+L3YTqFJLjEgb4hfyL7Gn1kdmUPh2WYitRDHNB3dcbmyH2k80T/3p
92Py0eymngrWnnBuOYbf79GhU7W5Tpbvl0M1ecaURetRivQDmnUp2lfJZ7zYH5P3/B1wGi6ENwgN
/PH+gqWZ0wnN29IPBp2ysxzMVwQX4XgIMLA6WZM5t349RdrXVlKty0QW+ZWp9nXg5vWsX5cNoPe/
PuQobbJ9c1I5CNcs0/WnM7pvy6pvRFD6uODmvtMU5Za6S+QjzKWsLdAOn+zfH6w0BfkNTCowBILV
dBZvUa3QRCgPDHmixduubp+NyQx9G8Wc9e9f7i/HPOEcvHjSLITdoAKcXWnWg0gPVbolCcFy45py
rL2hlPeZwOGvZ8Eyf1Dh4pUu8Oaz7CYc8G3B+6vyU1HKaxA+iEtrmrS35wzJRQN8RhVY2o6M4TN1
ql+zyYUmAjiXnQR6GLKf798dDuhOYQ1a5Wt0IkmfUzAZlhWtWvSser/sdHPXFkPnqxFxjt465Smq
uuaRDOkz091f3yrmiBqAdsVQWEnnGtvpQBopg8dAIMAOttI4jN8dGDtXQ2tU3Scz9sNrEVeSxFPw
R+Hx/VPTc7TBP3Mtu5JbNxs1RHeVZHbHaUr930+hjy4FqdLBTFwBgnyuryY6oyxm26h8eWr0FVMs
26lB/iVVquST3fnXybqsQqiXaAkjWHm+E9Eq0cC5OrzKMZ0bl6owkNCoCcvwk9H7hUrCnEFTXmH4
cAPjPHg/erDFqkHvEpyk6um+ac07CfbDau6TxjdM/KdnjfKTtWAPKqlKP1mSH40nj0jpY9Hg4cB9
f/GmkLUpmnnKQcqcdU2HZgcYKd6m9Vx+cqlfj9kfroA4l7P+iSXOnhPWgVKCjql9KzHadVbK5tVE
5OTLVlCCqyFHMmi1OfUntY4P16RF3+w/rntGA1DNKpJTLFZBkLEnDFUf7vLcVtaqKJu1wI1yhdBh
vcsTx+GEaevbWa/tJ4Fn9Wc7+weDTaJHhYiYkGLIOYNm1kMEh1NRYwHSmR6IdHlv5VBzq9r5jCr3
wexlyjJ90W02ebVng51jjhCRn9f+RFN1RbWpPRSUt7/95dW4qC8sxFEuRN3l/exBg1ThfKxqH88u
sSn7KfJxrlPdUSjjJ6fUr4EB5GIyGrI3GGRsse8vVaCcF9qVyiqpstq3Mzw6w0YTbyOLyrVHFHI+
WZYfXhALaJlnUCEcnx3DkT0q4EGsmi4Tco4DbOpVlhqvoAlgHxhp9snq+GhusHmiKoZ8DLDms7MR
N+YID5iiQSMh1LxYGLKLrKHsTQzqJyvio7lhYOMK05DTAQ3g90MJXNoaMwe3jJrRvlYGHMBWjplA
6vr97PjoOkTV5A2otphoib2/Dv5wZZSmIRK8rW37TtBeQgT5zDfto3H74ZLJsrIgGJ5dpCOhlcJg
qP0hcpCLpVmwDq1uXhmCdf775/lgA8PKa/GsILTgwc42kkYx2r4eS9zgdG2x/UVqL4gbMC59PF6g
PW96Xdz/ZWlIpj28IuqLSwXWOncuw2orKvtkaHwlJ3N36qHeQlO5KqdG+eTA+2Ak2Qdke7FSJn46
lwtQYBWKwRGNbyfYfgwpFncJtGFvsGm6/X4kP5gZDCPKQNaiTQCh8P3MaBbKN/FT42eYuVzRhbJc
vTX6T+b5ByuYY00hMKFq6hjn3p6mQPRrnHXmeZZOfhIV0VbQe8NrgbYfpeT/RRgEIZRyMKqybIbn
DFQ1aDQlm7rWLyIY3x0WsW4lCAOTPBr/VXT4t5fx/4VvxdW/EpTmn//O31+KcqIfHrVnf/3nqXwT
t2399tZePJX/vvzqf/7o+1/850X8UhdN8b09/6l3v8T3/3n91VP79O4vvmjjdrru3urp5q2h8Pjj
Atzp8pP/0w//9vbjW+6m8u0ff7wUnWiXb6PBIP7486Pd6z/+sFlV//bz1//52eVTzq+tn+ri7W+7
JnsSr835r709Ne0//pDMv6vsNqhHq8ip2ijM//G34e3HJ9bf2c+XBQy5GtbjUv0URd1G//jDVP9O
3wABAHQl2KwI+P74W1N0Pz5S+EhH+5KIEzVxEqU//uP23r2n/3pvfxNdflXEom3+8ccPvf3/yjfJ
GREjptZLHX3ht3KuvJ/6GKmhmNUJ3YutuLluEkfZIct0Bwo59lHIDHbU0jgEupl+N4oaG0Ak8WUS
ZOo+TsDTKQi/4ecX3YZyCsEpji7tASo68IH0elSsq58G98+7//lutfex6b/ulnFhmcLNRk59+fyn
XHSwyyApJKF5KCU29wEZqAXlp7bvSq0wgevp2KBSstipiF/QEQD1fxOBTMRHwEqUHZwSvDyRYsjX
CaDRrQbjCpR21hYUdLokco0YNoNL3e4NqZT2UgYZf5lUMALLSU8jas7JfB2ZKrytYjZuaZRDitMd
sABQlHBb9yQ1eG1C21wiAOetDYLxJkKKLIElLKVXIPVkL86sUvUEHdtvTpqjbf/7EVLeJ5vLCPGv
SoiFa8TCpj07FNohm0HHVRD+CiByMA6OUVr0xx4EaLONBjBqURlbGkRNrLfjUAWk3NTRADfFokET
ihiYBD/gZ/IUKT7QPvU6rmDEgsw2AOXr2meKuD/EhN/PQHibCFnRXJUtygtnd0xHtsGXwFC8WgOt
24og28mFsWCpbFG7dWxEe1ktgy9A+o2WzDkIt1kXftdx0NQ8/K+V2kuy+sKClQ0FJKwsyR00ebqX
K629D/KyjL0uSAcwdEET3fTAhq7Bf3d4vs8TGDgCmtKjQwFVbdDG5NucQL4GzZ6hk4+Cn+0a7QBZ
gAkTvXazmfYeRVT8oeRB2F43tVO2asaxvJ6HtvUDqewqVIundIQ4Ed1ZYggeO01JPBrw+U0bW+VT
J/MYiTHDP52dstuKMYzApeW29DVSu3o7KXbz2hBGuID20c7uiryeVv0MMoWqoXQFxa48FfmUxa7T
KvH17yfQsr/9RKn9MYEIxjSTNJPGBw/4folJMDHrQJYUj7JBvKmtALstK2FItMwOYm8MazQ9BqDf
riRM2xdK6OCe0+k31Agzw5Mk0zUbfAv1ur+KrcSCQKPJCliTEOHGzNaqE9Qrh1Yh2F7DhYGZXDhT
Sfm2moMasSylnC66oNiWkagHt0aoXHFlnWBwbLrQG5T+OAUNQhRG1un8ktSCf5mQ/YhgWzwJIXX3
WV/M7TpN0REtAOpfCGxPITCaaXLbYtAAQSmYak+T0bOA4hoWKQ81wYbQB2k6wjFwlVIvIZ8HU4F4
A+7Umtzgrtmo+UECyXMBU9EwcalUy8tZGmVq+kO0L4YBBEs8tlm6mjO9Okb5glzs4AFdxap5go46
rgQYlWhbpddqV8lwyOZoLVM+X9MZsR7MKTcaMNVGdFvbIywPK5YOchF2iP8Z5SlBKPKrWWXjEam0
7EadHfuznOaDvWPp9jvE/KTf5nmrJlNnmLVKq4I+Z3LFUw3VlmDwssKqAFqEZuJZBiCyIBP9pF/+
ox9yvglQ7aauQacTY7Sz7AYsoA36KFG9Ri1xxZXK8WtCSetQG+qhsftsB0i92mDQkbPwIg9v4BKg
cBddSA4ChU7JVBka+TOvth8uIGe3hR75YntP1kq+dxbNK6NejHYGkROVF7wOdKvfJGUDuTu2OndO
Fp21UjM9BXSoK6h7uZYUZl/CImi9IoKZZ2q9vOmQ7FuBnpL3UoxKJCo14RHM+phjAKC9EB5UXtUY
n/l+/Kjtnd87d069cTH/IC1+v5CnTodTHcFhCCQ9OZoimUZoZuoktkEKXjkgwvOSpHYe5SyXWi9J
61Nalt+hnUMiSY2I2r01dBb0biDa/DfP5ZO+FLZATpchNVM1vpzkqtrTMlCj1TBwwriBQFcImmzn
T/HcXMIrroBrTwDSGccHsHOTp6CI6w9ourFcSrk8FPU0vaoyzGRwS1AGm1o6JcFwms1aAq9qWvGd
2pq0IuTUqU856/rroChz4sVJOV50c8ZBn3fjQUv04MbArvYyFzEzV56AUdd07EGwH6AOQIqTBsc+
UHbWE48IIV43OPFs65SdSgfF9Ki2dnSbBYnymMdId7uxGvW9J1FWuNHTpvCs2hh32TyZR7mNv1Rm
3j5Z8G9WytSYq+DHuUF2HM2f5K0fnemgSdiOkZFZop+z9KRLdJEq/AMUNg7uwJzpcLNgdNci6/2m
xRwEbhOsLI7RQ5XMGGPJ1IrScK42cdcV6yyX4V0qyTqqIqxecx1aeQY6uiynz/qe2nIvZ7MOiTmO
66WJIaPQ+n7WNWE/gS+VOT76PH2oKs0+SAC+tVBX1iIxzTWzSdsA5MZQIDJDr66qr1WfDnvHHpKN
SoWT+aZrXisBixWIR+/gnVYHqsZgz8NkrUBe+lJNs7FoRiMcjaD9TRklko8AvPE1hVwKONyMNvAC
8y0gm89EPH7dqZaeKlAMCoDEzIAl3j+gFMeBTYWUB1RS9aooFdsrinl4gKzmHOs8tXylqEaOrBVw
yd4ZURI0IcVSKYbT3pmvMsfaZ2v9rKbIoc1NOdT42aNQ4kDW6P1NlXYeCNnMFW/x8bpCIa33panu
PMVCOMFWsm1cC8dt7UcTeBsB/37sBucvVYx+3APwuUUFCO2aBWTw/h7iGJIhKqiwoMrhxYh1c9s7
vbIG3j9/0uL+Yb72bpLpTCwLTA4nhbMkLu8vNTZTImUyQndNOGZXfW459zwY8Teciw1SUtK3GP/A
1EPOsLxqVNF8KywtvKenDHEwGNXG7Q1DOiBKHrcu1B/lOS26rTO3YexWmd6b7jzROQAXMW8SVD+E
Cz80TTY5e+aFahIR1Vqjl249OXiNpEX9JOA1ZK6CW9DeCp3R9nUt+aQVabyvH/wYYHqydGZpacC0
Oi/JkcRB/BKV7A1EPSsxYn9E21Ich8iegRPruj+E1nBTF5m9m5Mwad1m0E/FAvlYYVnEjxtJfZHT
2zZWwhbTbZVJceiakyI9h0PcoH4CBw18xF1ei6Zxs7KHsDjldv1U6bN9T9xgrHspLFpXyVKCbQPK
/UCnV/FhTujuwgdf6RTVvQSO1EnL5/J1QPDmVXby+GuI++hjRhnnoNG5fB5anai6BBx0TCvVLKCh
QMWG/VKgOxGlO2Vu6X3nwkIDRbW/5mqfPZaIDYCHLr6QpfXKpoyaYqMrCVeSA1SuGzX+15T+S2WN
/7ZY8a7A8dvix//BssbS1fnvyxqb+Ll+ytqn+ueSxvIrf5Y0jL9TTvpRspUtmno/FuCfNQ0+IoYG
J0ZPgUYOyNH/LGpo5t8xIGOT0mhvgjRYUo8/ixrLR4voIuUxsIRU4pS/VNT4l5nBTzsESvuLx8FS
VF5U0dB7e79D4EEZJbTmviuKG+3mXXmX3yiPS57fIqDilivTf033+T7y5iP6N5VbbIZNurUOzmF6
M479a7tj47gUd9lOOmWvyauyMrbZ3Rz51stw3wZu9dT4sid2k1f5zlb1yl24JQ49zLv+NYIKr7qV
B3VtVV1Xe/MputK/x9viwjiqT/DA0SdTYFHc13ftsdlLa2oSp3aVrcWKyHaX3qvX5XHwg+tkp62L
G9VT/exq8qvrGk1BiOd3uR9v9dBz1uJUXA9fBlLZyG2u56O9GY/dfburbqST9qLudS9aw/s/mpv0
0lhXm2DVblOfLs8aysn35KrYc5eX2sHaBvf5zULKeLG/SwVIKbSevXDbmdgMuZXpZs3K3ld7NHHA
UdUnZ21s5S/heKr2pXP13F3Ee6Cu+/Ayupr2zmm6ZwiPPMN31RfrYDe78d70ZN84iJPlWm65zm6J
Y3asXi/yGu8O2puf++VR3mvHaNV78po60l2wF+vULzx91br5ZngTwbru/OjR2BZ7Ze2sSdC33UVw
XUPikA7BN2ubbtDnyFbj9cLONtxgHSMD5JWtF5urRbWJn48u8CgJnzPloAlvOBi7zjM9sSZ85L5G
YIde7tlf29uJLpXuwdAwHudjvo2vy0O1odWS7KqtsTK9hOeit8ywJLtoZ63zbbEJD+pe3DXfpMv8
wr7iCg/4LwSu7Ec7glGbYU838cZcWTfatmrc5DWE+PmQHvrTsLG/Txd16/YPzg3k8wft0N7WJ9t0
lWiDBIsubx1u1HClrXwZrxVfXpUbjvd192Tvp30rPDomfn5QTtIt87P34kic4nxrrRW3uOD3V7Gn
ujB2Dxlx9NrijWyyVfkVuSi3uiZRr5AvcrVLBi0XnrkatxEsWXml3I3BGhs6KV/LsVce+/WAuI+b
PxurcVVtABIkXnhxlXuu7hU3yZoMf21ts9d1exdystyrYkV+P2DVvv9GWodglI+2gkdB0ZfwBuAu
qm/5xXwQ6/ZUYDqJFgJf8ZowjWRv3FGx1hW43CG6B8clTXfrbq2Yjx38cqf9zjniTs73LDgYuWsa
CEpsR+2ida9emjV8v9HPDvhWem6Amyi0py/99XRrfMlJ7YVb5gf+n4HWx+QVmde8IG/ujl9gfCke
3Cgwxd6keiZzMTui+SQ46mAkCYOKAepY+wyK2rSVX0a98WLmruwHG712p6dqPz8IiP/OPvSrlUKG
tQ9eirvuCvgocGl4M964Rz7LT62nbB+fjLsKAyhzO1m3waXFvtSup7046hssr+Q340tFA27VnLrb
ciUsT9HWgN0uJhfJm/nCuNfXihd72Qr5KLxixbogyIYknFDAIjyJkTnTUzeBExvtwswbWh74wpzv
9NJagdi+q/csYdf8IqvoSLh9cd33KwuZiyxzbWSXLoor/dWGGOyPazR91H0Vr6NxZ2UX2VN8K+3M
jaOuhStVm/E7dgyeXPkPReE5Lqldei35LOodGkZG47faE+MrP2LRqOoP5soJvPytrB8kP9VX6aZE
cwWe1LzVTR/JHC3zxfMgwerdWhBToLLUB7Ll5itlMhcc9k3l4VCtrMzooCmEbT58eGYEnoCQ01Ll
gUKKlxbfIio58LiGVRa8BHG21tbabTdv8+hqVMCt7VU/vYf2q3zVD5Z6Ib6gxZY/dA/xbLiAKuwt
6GfIq8NGBoxret8sc7MIytyn0do077EGceQHmKLFdohcufVQSW2gX4nV/Ng5K2PeFIADd5PzxFhP
t1rKFw63w611z5zyBLP7sr2Re68pXSpm9b69Tle3eO4YHoUFAXp/PQ2vkX0MHUheq+GheZCvZcPt
17Lqd9Ia9vqmk7yt1q3EF+nKvmm2r3gXCjeXV0jflReS/mRdyFLndY/VCW0Xt1kbwXChhDdirZ2o
pI2GK75Z3ZcO5Za4sjYqQK6il7zxBQu7jYCd5Vo7esxeu4pvBn/yzQAxrYtkRYEsuuN7HjMvuo4s
dCGGNYtDWUnRnnZ4eaE6F+Zz7vK1q8TvEVmMduwbboiBkvmgLYz0TWX2vlL5xYR2nGtDDtdX7G85
4k/9SrrPTDf/6ugwpl01v4gfZfGonOr2GyRaC4288Nh819rRrcoXo/7y/5k7r926lTbbPhF/MIdb
kispWZYly/YNYck2c64qhqfvQe9uHGvJR8LuqwYaGw3YvxlWscL3zTlm8MEpL+VFHVzZ+iHudzLk
o5KxmqMHtdtNzzWA0ALSSlSEcx/aj+n6Q10bAMy6Dp8YE+WuuwacwOSOSSGcPSbWkj/4KPeiMHEm
4v3Nc/2WFasJ3efRD1e/+Wzn9t4t60dyoqZrTuLlp6SIsDYGatccMEMXF/I0xXhwn/w7/4YaSh6L
a8hGI/jlJ/4jrquL5Sr54ER13D/hlDxxKX7ULgJAduVTl8TbdexOLquL/S07yaeuD6EpPVm309G+
dDCPKoAiIfa9K7+PsVs7t8bRjWVs7nnWCaP83psP/D8c+HVKHISCMdDafZMdGauUxHNJdefo+DuP
kLTuVOQXyUpb4yicx4nmwQ95SoZ4Xqll75r6ArBdOe9b73CRXTDIGM3qmmALXHHymMff/WM2Q0bY
u/5+ci8Scau3F5DuZhH/0IdIt//pDP+rbfl9W/N/5w3EF3vyw89269KN53/p/+J2nBPsG9txmqrP
P1/sxfn7/+zFzeA/CGEpLaKpQxWN2Px/2otG8B/Ek1v2BC1Ej79CUeC/24u28R8A2Rt2HEliQN4Z
m/T/2Ynb/0Hvwd5+qwJTcEKg+m/aiy/LQVRJaHax50eyi1gAxcB5w65SeaO5jhYmOL8vktldP4DB
yBAABgK0+yBvwOWoj11qaQcByuiYc+Y8/vGy/tI13Iof/+8s8M89eChLaLljjXpVsZnJobfqod/Y
TJAC2lXvbzxDGy5p6vnx25fa6sHnl+K98rS0VTEgnJWx51obHYVflkpPW8du2UzUhfuxfC/b6bci
4cWFYOLTGXOxjWxKtPMKSClghvo6z9RCsQAG1s5H/Ec0bCqh3JsJDKeNXqcvLFr+uc/qtNSuduo9
uTw7zlJcD8vk3CeQzJbYcgeUHD79pftyMWbjOKmGblw/CfqaaQuLks6ZGmnreKrk9KD12KCWaZvI
+9Ltvs656ezazmvy3VwZ1rhLezH9gBvn7cZ5SptQFVvxNCMKWg/NBcrUbvVlooDSuN3l0Ah73Q8a
VedITpmX7QZ97ewLmh/jewaYV78OTWPk9A6egY1Ye673nS2TJGVNTyP01M9uP6OXUVr5To7NuYoe
RvTW5vfRXSAsJLlgu4s/etR9T6ZHroEs2YJ9j1pqT5dLMttsJw3/IVDWsDM0Z6GTqbXFMUgN48Pk
1yxEA6GupSFkXBO5Egm/M5jkGUzvdIhfVpGAHaFmx3nB908hGVPb2Rc5mKUAu8ftraMJjWcEZ0tj
n4jDvh84qcDyvX/7mzDP5wCuSB96c1MR+YTYcPvzP17IXM9ObiXwOsxW5Q9GjS88yvS1PqZt1T9D
gOxW+D2qfvTMrAMd5yv5hDHCzXdGkRPJ7k20gE2s9PVelTX7/GqwtYKmb7d895PVzA6dWbKDhDuJ
EVvvut7/9+9sC9kEAY46jXrj2Wct16YQ5dowcPT6YR0qcchhi8ZS2NedGfx4+32dT1e8rsD2fGR+
1EroxJ2NH41SbbVadLGBdiTXib3aB6T2UOa0xHpHkfRbIvbnNLJdiz6fjQTFwql67mrJmqTUXIAF
YaNyHQtP1QX5XvGB75zS0JZj72ODJ7vIGItwcez05+oMwS3tUt+LMAEYIAGrVAdQ6GqFfzLowT6M
wezduoWXORw2estkb6xKJ9ZtqGKxDm3tBsyOLyPh5IGKqE3mczTlSt22TjfYobJmmrnKNIUW0ejV
l2iqVa+FbdqYtxAGkuADf+h+nNbFeZodn+6PLbTuom0o9sMUGZmoYLTRHkrzTL+hj75kR0XjY/pn
E8IO4u/KmbPe4O8PidweUnxR4VABO/+dSj/oza1HFdpZC4rDMLt6CH1z5sQDo9d5aNpq+AKdLjDC
dRQux3jQrLApvODDECzFj7kakRGA0ByehjZIvpB07t66feHeeq6yGzZXU2ni0BPB5wEdoQh7aLPf
3x5rxjZyzwcAI8DbNgNbY2MbjH98m6IaMDA5cC0gXRX13lkaRX02aeM0GBGlNZlXhZtB/4BMX8Sj
bYA1hCSOVLNPgH41BeWhVLkoNHz5YLmdFU8ay05cixI89Ns3uw38V/dKRBiseOYvmksv7zXxB+aZ
bWItSmuKDURIkTMS4/D2VbbewcurYPlE40jLF9EccdQvr9JBNk2Tvk1p6sI1a3RvvjIAIFthjdCI
3fJUh52VQtFqfHe4ffva59ZFJmcuTkIr1kG+SuQcLy+OSUOprOrSSNTZ8tS7Vh47GOxubCdLH5AC
QG6ULA8svxXUCM3S5jxGPybfuY/XawR3gECWGRsXLEaKl7fh9VCyJcKmUMtWuc/gslxRl4cdujQl
ypfG+JdZh7+fGykc8b4o5WgnnzXV5rVRCpVFGpkbx5CQSvco3B7m7zwi0RHee7msr4cSNgpmPfop
9PdfufkEwyZDu4OepOpV3BmqiSB8vbfU/vUqm9KYrEOSoc6dU6QHB+AaeapsCOzjOOlDjN/Pe2d7
+9eruJsYkFI8I/dswE5+Aygy4FkQEmBR08o+1qC9xW8Pzb9dhY4uil+UIXwXZyOzTpiiQRMBRe81
yL2IdXaOgAvxv7gKYTPM4OjYgEG8HHhOWpOjt+HjvE5WCumVVR0nIee7ty/z+hunU8p5xNwklqj4
z16Zbs6549b8MICWp31rzda+468eSnr4Jz7r5TPkScqrZWO984C/n+Dl9GJxCLF+S2z4z2895h8T
bjcjqxoSJjFyAaydLtb2Hqqj3FfZ0uzaNaAaWYo1WoVs9tJ+Bmt3zyYoiZIkb6O338I2X57dioXi
hun7t/L5vGns0AeF7S/z7WV330lFoJpq2d0xsJf/1gf//xfL1+sMhxVOorxrgw2Ue7YHdIkPmHUb
ClwLw+YzX3sAfauQyos4Odh25Db55O3zSdcvnKHMvdCviuSqtsin45wgs8+dmLzkQ82/cjfbEkUn
En9H29cS2VcsB7kyKa45YOfAGosmtNWiKKEYZTKGI8CfNDQGXVE8slveY1UE7mHUBwAZvoI6+2/f
6xaCY+O0RL2Om3b7lP74ieehy6YlMWECKbbVTWoZkZYKeVwtwPJvX+r1RM32gUwvPCg4tV5r5Im6
mW2DfpRWd/rPqV3ElSZSkMFm8KvtG3F4+3KvRwzJUzYqYc4OWHD97c//eDLysWsLnWMSLhjawwKV
FqUsUiHosuC1euc1nokatg0WD8V5nTUYTYP/e7H842o16FFkN0WCkXhYw073mgvhj93FCgRxn6yN
vp8qy/tcVzCq5BgMJ90q9bg0nPL09mO/ni5cXOYcHX97il6leFvKz5W9IQw9tKKPUKPHQz4PfhtC
KLJkKK1kPVWV7hCLVzvvbNFfv/JtXt9ssBxaX59Zy8U2ahD+SSiIv46KlXP9CP46IhHivRd+PsXT
MSVF6XeMFB734NUpJ8EMNmoFddhCPiMk0eLEM9N3htDvpfzPWYeDBlKGzbrNg2EGPRtDRem08Ij1
LurWWiEiRXl7IOiIEpFaZqBxrlU6FmzTRc9PGshwdjxWoy3xrGbDoZvkBzlpHJm78cNLnSyyoemv
elEGHczzWXkfmQyo/wI/cHQEIFr+qPDCwLMa1qm9TWVf0n5sa5Iu3h4k5z8Uz8URl5A0ettb0ObZ
FgYBYWf0SJWiwlvLm3Qt1H6ZM+0KFlr7zjt8/UPR26bLzuEdU635W8L7x4cBprVL61UjW2SsxXHW
tCBulVG980CvDjhsf+1NZ2+zFG9nhLNfasmo4chqoGnUqP4rWuSigE4+aQXHPWf6oAqn9iM9UPKT
GBvws43SmAqyKhu/1KOQyPFJ1qHk4xIMD+u31YZIy3JRRb091U6sNXVDjZzgNwvltdWgxGlSkUVy
LZL39pevNtY8C4UHigYIW/GYnQOZkG+KtUftSPpKcW9Arf8+Tlt3e8m9C3u0WXpnx7ybuzq/TzLV
X7lmZ72j33n9q/GBIXD30UtsIYXmy8lT1pWnqoREmClR1T5PcNQb+foeUucvV2Eb+JsXBAUEEtTL
q6QKyv/UNiIyes4sHf6gk0qUvnt7sP8uYr38ipFgYU4htYstdOCcjfZMtHkuiYGJamj5A4KBiTAh
4ZXDJ1uBAPSmUX1AxTzedV4Ozbco54dudq3pMHRBB4cYKzWNH42NEOoenXg65XfdQeHC/dWrdbhO
iMpx9yUZM+l+KFT9jXhAdA5ZZeaEFuFFKCODw/kD9Wsl4qVLuhs91dG4qaFPrvPMEI8tUMo8nJIF
0jW0uPl6LQfikPIZmkA0Tqr6WozotU/OrM91lDS9eqo7a30GhJ+3oSE3QvugAsJw0rKJQciDxn77
Lb5a4bYMbyQqG3KD/5Jv9fLHKlfFwceYh4it2PTYe3XwS+Year0+8e9lbpXxYI7tvAvyIHtKQHvG
DUsEqQtyle954M5ZTKAWtj2Et1kJOf29ksyQlkWQRwPw0zLvyiSMwIYrOM7sVN977G2z93LwUEmj
QI5Ll2RxxtDLx+4WUA6pRlSBF7SOvMKwstK/x2LK7zJAIiA3QqVNNJDvt+w6UxKo4Upi3G91mZr3
7/wG20h9cTPMoyY2KjalPLR7vsuYxyxJli2gAso+STaJQ8eC8TIFAQDFXP4aPWecDyxQVRfnem5e
0r4wqHiRhOazBOn5Z/oftsX6rMl31v7X44N7s7YSHfsgJKfB2Tm8NtCZ9lrZRulszygfljzZzQRv
/HI68rZPeR9UJtRMvQ3260LXO/SVL+TOJjvksgOb+94a988O78XbQoHMKocMkdKxyfLw8qeTtTRE
mtZEupgFySZmsjoUD4NqNfZzNTlEoQJk+Gg1CRIEghqmr4VoBEz10tO+1vmiPwjZmo826TWf6nLB
eR401UMlTVQ7gSanR8KD5nvqVMk9vJO6jK1hMa7NKrNaEqm3ByJRSLu3E/KCbtsRLhvab81tWVKs
wr8ABupcg/u3vpW5of2qrQFRqDKdjaLqJ8nnDTvP5NM13mk0RPDM7tnvWJrsGXG/v5JPkdatZUV+
kHl2mLFfousB6Plp02ReJDRHCFwwka5DvHW0n7nZT+QBCTvZ2cSuAHfunbYj520WX6ZgSlfEGFnz
rXeYbahLGwjDpF5R7TbdwVN7o1+c5x75KROY76OdJH5qcEEALDqdgDaoED4BJtGj0SGh5WpWepWf
fBKYvznQfLe6XEYnmg4G81Tq4pENUgLlQmVOUw6+G0D0wVSZXxwLKNxNOKuS/IXapF4QJxieHsam
WQioJSPiTlrt8JBgoEJWQn8O+Qi+qipsE1nelHMuPlssIl2siBr7iVdHfPOzpbgCFZ9NUaoThBa7
9do867Pb7Mx6qZcT0nu0pYFs3TEein64DMgDgH3YttrPXgA/jIa8WT9rCHnNkOwsEshHx6T7USJq
T0JzrPx8T1YQqn22C94TAUbzx2VKgo+OJyFZ+QszPxViKb8Lg/ETthA+0sgSQ/W9dppuIQJkXa8b
gvPWg5K6uKGg1HzJwMo9kjtSEgiwDFjHOknPbo8lwOS872ptBq2csvIlntkiEp6V1NcQMYI5nmfT
lRSwEwXwVtb1TVD3o79bG4vdg161criR0qoXXPkVtkDAyER5OR6a6LDw+15EQzLyqLq7BsbObIFA
xK0VsLLUo/SgQzoa1fDWnGpKseUwE5sqXZcEC4rvHzxr8WjRWU3tHRTBMy62NQ0EqNMPpYgWugOo
MgqDRh38PAM4h7DtsKxABmNTQkK/EdG2l9esQNQNoceFo69eqC/5VMY2Wt9LrQ3sHplX6c37uU7E
PclSio5NXWRf2qEDMj2tq/pWJ9VAKIE399leul5yPSUYeq6StcgeiMbJhs9S6Qv0cqubyNctbTlG
fV2iBbMyv5EAd7tiQkXF+RsfjEG1Q81uMFxS6+4e8txBPU7qlcU3uZrdR6I9OL6zR1t+zsr3Lstu
NKsDnjp1X9bNMKK4YKvP7dTNV6GMLMUx541XKTEibA9UrZ2M3PG+Vmkmv8wdyUPhtgcD/O4Ugg/b
EMjGvDUo76W+uPZlubjCDDvhN1dq6oLsUJXsRbGZMPcCi7cXmhajjhzLmOX8FZ/WAgcFyMRtPts6
OVbeIO2LrqtM/QJqYy0u9TR16LkWEhnn7FuIolTZ3OWmn7SnifAtFwVTE1iXEJ49ktR1HzBvQvKP
EfejCA5CIyYurGG5T/vRnSsZZeCJh5g2Qnu9VDMdknkqgoXTtwTlnZPUfIBKYaDuLLppiXxiz37M
ab+mu8ZPxr3m9t4FlGDtyrQoGEYLjOonzlbIUxJ0BbdVqrogpuPDNpmYNfM5zWzbi6xO0/y4GdiZ
hAbdmWsiCv0dEXazFTFNFMHOwqs30+lsimQvfS/rTnomCAMVvqq7o67X+YMQpp0BQahp8XiJBYeI
KXwCkhyQ5L7ZJEA6LoRakBeJ486MbUFa4N4OBpThidlb9JY7Of7IA32LMDEnawjBOwv9OPclsrPe
cpo7b+2Xn1XjIfXyhLC+2GIhLk2mFovHNOYBiS2zCS60dAmTr9phVXFdLy3JPMoj8ECsBMnFMDbs
9Za8uexJepU/XTkBi95R+PqoQKRM9HjygKMr0QKFTGLi81qkpSy7YSbz9deKDfnTbGocZM3USQNE
OnSojGWNU80/qEL2n1a9cHDiGNdUopDXEx7kDSO1hFq/qXGLaF76pHXeU02kVJPSMSqSOa753NGJ
zbvO1sK6lPdN7t3Oorn3FWOG/iSasQ95DxXcLk+cGndTWf7U84LoIvvkKD3yaTPjWrxJCB+SIkC3
atRxzVj2HVDp7hwcvMz9VPT148jibnfj5YJB61OL2Xta1KXjVk+FZ4TO0F6vxtdW3pcp3ErrGUR9
WBveyeZfGJd8X4lsByR5z8rq7clHLePcHgzeqouv2BocZKY8BhT8xPqWZqxcTUflukv0DxJHRw3l
O5N3SeOx96ZEMR/pNVxiVuTvWojDYN8CgR/1+jZNvDnGfHbIvfFeQgbTcXYYsm6vk6li2iWEgObd
R3uuToIgOp6whl0wPLLfuB+1kvqiyKZveuMNR33xDu2yfnMzZ9ePwXVqolP2hzvLrB8crT06uVrC
Uph3fpd+BH99csoHP8WLC3NfQguEvJanl4wyASTuV9mnFx67d2KttuRE8WB0W+Kh2REVNq0Ha81O
42z5dCenTzXMjElpxpYYexp06yEZi+/G0ES9wKJRqe7QTOY+ockTcpjZA8r4QizVrZFRe8vozuit
/snMRRwECblevkP9WkO/OWB6gx94EG32yULHm+GkjDWVFiHxRLteq1Ju49atnS/KmB61/ouFmynV
iudCVD/GhAbXPDbXZjFfESG6C7Bb+kH9IalmGVWacSpSw/rm5/zw89JEljbNF0aGzjdZLidUs9la
xJOp/2gZQLu+WknO+zbRo5+c5cOUOo8V31OILTYmiuCYSqe/m8ijVhS0XBTAiTntdL/9YRvlcZnV
DSWBgwO3FANZQbFADF9NbWw3rsptlQ/H1mFUFKke6at84sP/0BJadWqXBk6jxxRHFuqdhNEbJpZ4
LmWJijfXSL8l2oB0EdR+G/K/uZ5Ep18NeuLtWZj9x4yhY5/0yblGRnEkKO2oJ2iL/W64KhVNZs+/
6h27DQVRg2FlaTdugWw5cS3aqCSmJexjDtlY/uDYi8GgHn4WZn0/+cZXb8DpPY7fFeHSHSrNztNP
Uzpz2nKErSdkQbXJVUlG0We3sbRvJuqQH7VZpUuEE32Roc4ehDC5sUAdUGG8/hj4HdZMh6Mie0g2
WEEsxqW/I+qkD07g1cyW4J9l8SLMMQaea7AcOdCwKrei0hTrl2KtjSTa0jGbWCUdtuwhU+WN5/eu
sVuIcXysrG1tGUmO4vZwW/wMpsQlb7loJwX+pdWJFUxtGhadZsT2aOQfkgDzV1TzVZAVjN7Gi6S/
SZAIBiyfZnraT7re9mSJWuOKObxWC4X6thjYbnYG1rgFIoUWTabVK04WdX+x6Fixd/o6CCOk7Dsx
R/pla4U8tfG91u3mY29m853tTqrYl2S8IgVuimGKcCklyO/HFQF6P/j+jwzIwzdhK8JhZ6vtP3qK
jyvuK6JZo4EUT6YvoTnR1FmLHyrqQijrZ5T6CQFzyOWXgm0jEXQDek5vTVr2x2XbR2NVUQKxh74n
ZY7F5W4LQFxZB8kD0sinX8t8MkIIM3iWJcpXpD+ThHNs2DPbEGc2hudutNEkE0Pr3gUkH9Skp7mo
XweWE9wqS0uioac6YyGoppvssIZ6+2tJoPDzqQ3KCdO+UjYynsCTsTWRUskyArWAt1iSAJJR9FKX
vbciB1sMZd1ZJDa3Nz0TbIk6U47EEU9WehkUAwlllj6Rq6Q06fwqmp6fr+1l+mgr37FCx6uyJyMg
QmbnlmL4rAn8+O1CkjDqBLnQfkxkz2OvI/Y5olKKa8+vWdrdQmgDjtQtQ6Yt0rWNJmfCQdZ5fc3Y
CbrxlnAOsG/5bKwPVYEgKkZ3kXz2+rF5It7CNAFQNMZ3uAMkVZGp3H2wKYtfl4tlINtWa822zKoQ
B+X91tjLGhkUezabBEiRvRAsxKalAfa0sUeXQAFXv6IWIvwjJY9yiFI3yO/KycDh31fto0f6xg3O
Yx5+0QRveQsk3arJ0+SHMOp89PGmtonkVlpTxEqzO5dlYn5j8jaDKDFWVnZfKrZvtiODgIBdH/lw
n3TpqQDP9CWdGwulc5F7pFHVLlK62bTkk26n7a0+FBYfNiCpEKJu/Xkqq7YgK3Dr7qK1wSheJXyN
4FYb/0sRINTBrehj2yDqeTptzJ9th6TXl7lwica0KGThXiqS/KOWjkjTqYjRt81dknUTdwpWfOyL
ax2ddVA3g1X7JJQOzfTEOQPot2+tQuw7VbbXhtdnfWjVWvbU8T/44oJMqlmDfRMBMq12SvF167OH
GHEQebxtcWskVfOdzAqafUpqJhmKSXuNDEliqFca9TSNjfezxsb5Y24QRRo2Xm34h3q0i4rzEhSE
iG1nJzFXm79hERzF9mKVhhcOtl5Ze62FpwNHQRnjrlsxdR7TDvnirWV3Qxd70yqfKc7oIvZrK/jk
plNzyz+rvlZGy1G+RI70KYMByEGbgyQS/bEXv4y+Se76thi/isE1UpINt7mpoGjAIaizM9jjHEPV
dTGJ7DgMTVbtgZinHenlNjtaN4HXCk8mp+wBVWLpiAS3tTkkoFAUO9h1+aNBeuRjEiB/DUkX58+W
rhzoY7n1hy3fdOLrr9hQal2K6ruhVIA1qV6HJbREPV3lg5aVO7WAqyXFliN7ZKUz34tiG3DyUw41
HCU6BPw06fUfk6fnmD2INn9sO7sV1NwIrY1cV2YXK1nAdjRrk/BjIIjcDsFbCPlLs3YPtedcFmNN
/WRQWLGhoUOj4JRKf8Pxrytd5pIP15DP+ayaBvqB41QADdg5jrqGMLySBB0z5EkahuxCVgxPUszP
+E6Z+324KOxsy1l+ZkerQROD8EHa5erMrCqZg49sadL7VHfHh3aE5oxks57sHRULxkRfCBbugJww
gNra4ol9BmgJtKkxByfGXDmHbj13JJRM5UL8guNkxsFpff3CEChDY6juKOMLN/PHeFqD9DbzlhZ/
C+AfulCiXIiiUw5nkTFosW6vtiYukT1Y9o50F0Z7lym8FXahpTvD6L2vfQPbK0QJjc2e+czcq27Q
v0p3WH+ai+qekjSxx9M69961mMikCa0pTT4uWR6Yh2oZxCeNnUQfVWPOEEuGjaBd2F7aHzhEbxUu
UCU/jUoaDIasz5d4Gqk+hfCD5VPFxFXgWW6XPLbnPshx+soRVp+QREJXasAtPK4SiJorVzwcxEhB
r9Bc8C1t0hQfKQfY+sXC0jXwKafreCAmcY3L0U4/CGregJb1hM1NlipLg1jZVA7jivUrbombu3WG
jsHgjtREwzLIrTwqlhXgotRWAlyzwai+1EI6PwydRYb1SYI7k1bHCq5Rxp6x+68He3Xbb0UZ1NbO
m1UdLZW29kdJDvMz9Uf3Gt6puCF2nDFVsid2KTQO03d/KvtrlQYUmZAT/tYD2MQBv10cftVMAc7F
NK+D2wJ8jNT6ZbXTLFajTYq8jIKxKbAgTfM1h+N33Ox/uwhWWR/EHfQjNFAvL2KogC5yw+mUo2cO
G44XBRgqe6eH/UqWDPGfMB24kUTOgw07l9aYmpUNlHq6aCjS7noxSFqcktF+bGYqUWaGIZLMR+uD
1VDWptbe7LSqvjfJKIgWdscXOPudeBlHjno2m6q33/Or3unve4Owgj4b9+95VXkmYbqp2Q5Hy1a+
Mpsh2zttckfm4fxO4+qMpbGpNZHVoUYk5QffBPyAl28bhURhEhpOwtI84dhfxsH7FbRk3Dp1S0SV
pdrY2TZ4beGKvetZQSRkmX6FPwG+AcU0FixP6FdAMZednMvmwhc69a6CokM7mMnD2y/mDM/2z+1y
rEVJTvLQ1oR9ebszvfDKAGgUaXaGC7Xo6ZJ6wbifh9E8yTwb9hkm/rhgwrlwuXko/Lm8yPXkkaDj
IC7ZvtxRoko52Fj6tT8StQzWwCZMsfMhtM/Ge+kLfxnNqMoZPS4aRvoE20/9R2+aXSGRuQs6HBsy
z8+xqYKnrDPEO9Klv1zFhNQE2XDjr77S7+nWUHdFPmJOE0l+RWFXxFgU1P7tt/+6A04bn3LbZlyh
KwZU7eXDcPAAnw0wMPJLE8uobwZwgpfhh1ObJh2QLLhuZlyZ60AUFxGe7nU/b7X32qyxXaKV1UDl
qBTrlEGCry48P1oTbb2k6JddVJU3HsbZdz7Z7jLtUjav8du3//qr4u5hwSHlQLtCU+/l3eetOfqN
3mNzztk78HtplCtRB44OLra3L3WuQ9q+Kg5/EJl0RE/wWV5eqpsqYxJk0CLqaL19m6dplAYt37Pp
PrcSa+Tbl/tLYwxCNBqrDU6LfNM5G2VS1zjMG3MbuU6ibgoW511r29CUa2c4Ic3B7C5X/W7yQHBR
Kmtjy1PDgR51ffv2nfzlwZFH4CjxYKah1z/7PnVjqWePWnXkGFL81IoxwdwyNXuXGhtl98Z9R/rx
+je10ZLSqKTYQ/P0XJ08J6SaDgvnp0AOzQfXHpsvtau8q8kui3fWpb9ditVim5q3n/ZcZeJrGXWF
icI0ZezWBoaEcbBMqIOTrRy8B495/UFzoOU1ktcCC5CHezmAOCXNlsXChA0GsxTAfDvOapaBt3+t
v02nONsYoSwBoHPPG+5tORU+qQIoZ2aROBGJecmjj8ws2ZmqWTFSlZYhIxaRebw1VpnjanQQhhA8
qSEz9MpZYw/Yqf7GXKmVhwN2lA8E/Ln3aixGjb1/vcqQ7kP6eVW6O70z6/3lF8H2ZSIX4LdHSnn2
ksiCzSleZB3SB/hH5jxrN3ljNFeJId3Pb7+p1+Oaf95H78aOAW/AOca4V8lgLD4B4N1UqmM2lOtJ
g/h76i36kaXVFe/MVX+7Hgd6FG64KUhlPlNCFEmbdJIzIKjGxTlMMsVRTDd0BzrG/5CvmIbembG2
RvWLRrbrsGzQXWfThTDIPptBlDAmzxhZpyq02ZwCzORTYfr9tTcY3qEcS8pqMgUDYfgrddOmrN7r
7b8WwrkIddD1AVJmMGJQPBvynMAFYtg6ckVT/8gKI7iExkoucNprjk1ocTlpyGDnwSTKtNR/DEFq
j1d156dzaPEZgkBMiY3c1VrnP7pG0cx0VoaRomft0RLx9TbRODcuBlX1wqZFkAxV9uwR8QLEIG8I
Sm59e3RPtDuJ13SWvvxqsZkAuZCXy3xd5gllarr1NiXWvCM62UsE7BQvKHQvlmUHtLgkD/s6Ex4I
PhBe3idDrgi4UMER2Gstjalf8pNvB1QUS6RZmjo1QsQO6WcpA/PXOiUU1IvMfiTeOVdhIovx19is
RC5zEXlEFjLDTCzxNUZkzbo/cW4aRQgNe+5jm0Nw8KgG0aKKNIXjRcFGDY3nRiZk5rhT/lWYTf+V
6oe4TTkU6jGrvPicSUFRdmmLDqkwJT9z346Iw65Wa2HXZ6Y2viU2XEYWk59EMDtJQ9WXIS+RobaD
4xXUtjhyHyeqyxp2vQwTfr4qQUqBH/ywyc+6SxckYLvOaNavc4HeP9TE2hATukwURE1v7BN8kSqn
YM5pMlx8Wt/hggWTKHd7ejDtzYRvtwU9x165Rg8G0uDwPKGUAX8xa7ArKm0k6RfDpXFjVw2akKVZ
5zRGMl4BGpVZ84lIL/RYGUXKK56u+JV3ijqgWGql7UbiNH9psu4hq81wC0U6Z+RpWqsRlpOfXuaq
GsOyG2inDolNw0WAWCT+rfGqJ2P01igXjrp/e7p5Pf27ps0CavD9kyZ4LkXvZzMP6jzD0OPM447W
vrlzJ7xjb1/l9/T+8qNnr7jFD5jkY7muv81Cf2xO00DVqDno6dZLP8Sj5pbfF97PENY0Fk8cx/Od
WKtuN5P2FjV9PsQK4S8Ky47MsHLwLgt/nK8FW62oo5Gah8aY6ldY4JBGDEEXE8MsLjiod3GvtX1c
K8olbz/CX+ZJTnFMWWx8fHhlZ9NWlzSdzVdWRzVI/huLyOC4MfvhArokLRiLofP29V75FTDl4Lfi
ioxULvsbh/fHKyPzXc98m60cfIe79eh8qfb1ITmuv6qLSdCyfecn+ssKzfUYALhzfOad8/yjtoC0
Ysqmi+Jvp7ufd6fTIdxFxymMP07hOxuc14Pu5aXOllO6Z7U+KC41j48zJGYqge89zV9+rhdPs93C
H29vSZlF9e1pLvf3ex7lcDj8+nT58Z0H+cu43p4EbStmftIi7TNVVjvp/8XZmey4jWxb9IsIsG+m
IiWlsrcznS57QthOO9j3bXz9W/SdlCghiXr3Ap64YIpd8MQ5e68tENxymHrffpnua39+Hm6su+xA
Hrhf+m0wHVGbnBj0i0A+Kwfv28dPyWVhwrHxl7MX4ydceOZozTSYu6FKmDQiwesO7ol3qTo0nXQ3
zvXypv3vEAYPCLuztfG9CntDaWqgv3Oti68tYmyKfu+/Gh0oRolqQsEHsYDHf2011OucGS0YfOrE
OHutRWF9ns2EeWYKWerja3cpTeZYQNF43jFw0FFYbTKlPU4ERteglWe7v51Qy/jNwDijRoJCLrmh
iu8AWscgwQlySAo96oNYr+wNAu+1W4g1npxG4kzYwK9/RaUwM+BG0nDXuj3DxvFkJsWb10Tqxhbm
2h1kHMBTQlONNJTVw4ppLCltyNB+osTjCZkyeLZJGlsL17LzWq31Gs8kfQiSHXCQ6OevHkIfVx+c
Bdws86E/OlIALJkjr0PLYyj9vlQ87bXsUkG2fZqr32DRui858TcvkTD1e+Y9kvaC5bQolbJFmGIx
V4MaEwLOFGXd/feWBswI/HsOyx5N6DU2oE0Yn6FDWtqALX3lxd/plNVWxt+1q4Iy1dGw03C31wiE
XvVabWasxJh+yO9Du3A+RcYAy06zky8Nz6eB1GFqNx6uK7cceyK3g90LO5e1RdGtHcXLDFqcVtRb
J692qmB2wnzjwbr2Ji3NGg8nKe4VYl7Ob3msZQzoDJH6CRRUIDZTmky+MOuEPVlutx7tiCrS96Eh
clxlpURj7CbZcOdVs9puvNZX3icdEzFaJeJZFo/d+W9R4rTV/mqZ2SwngavTREaiOh9dvYmCj1eQ
K4eiObjEb7oIUnmGzg9lIDKdtEiD8NY6zqFoUByijIJVTgn48ZGuXWH0yDyh9PhwUGqrAgqL7mBR
77NWGZLNuhwQZmGTrp4Uej6fksEUJ11GzSfiuuwTOnPmjErhPX78K/5uPlev9tL4YxPMWkU/ZPUr
KntCceOy/5i61G53M5LaB6ucTeTjYVsFihv9aabI2AuRqkdFH+NPvFrm++ROsNnpQvNH7QVtmWP9
LTPz1Ei8nxrSEwiJg8EXDE3INGBNYrScgELfD+qi78vr5G2atWLjol55JYmsQgjP3Ixvm7M6m1Cr
8QRrM89HaRC4hmn0hZnlsDNof+81dfS+AECINq7hlWcGV7LmosbmA3fhgM3KDsnxyEcH8Aa6jV5L
7tu+RkjnRurGTpdNNQ/g6n4xRGH0QMAIvqV1dc/oOY1yGM0AuNDX7CxtAJEVRexnhiRDbqYOJRP1
1lQRtyH6Tl/jVHp7VRj1pyJqPQQCRjB7vXLf9EVM8R7Dew0KEOCv0l5UiVaXoersF1Xvvk7GrAVm
Rm/DV8PSsG4FqOofelpqPypI3j9LXDr5Xulm/XFA5a6wY7TAxlkhE0fMZG0O10MrQa1F05R/meM8
p6ypgADv8BMrz12kjYmv9V72iJ/V/kdJC+euTCtIgjJUp8e0luj1B7fWHpGHiy4wB12JfKerq9+9
3Zflbsr1EoH17LQN8l6lynZVn9ivfWdpXwlJqP4xkIvXiy+2mj8rjgv2kuARvQ+cvFZuu7FiJMnE
ILn1vGj+G1SUf85UYZu7JYokRMEzNsOO/qdiPZWEDvMemJ0OscsSCE1w7twynUOGWYu5fiAMJK4D
lDhVGMyz2/I2uePoYfxX+dVL48XFCmMoAC7DHG2fl6Oc8vnsIt2zvYKRjaWTgrpTUX3D9EN8+eQK
yxK7dm7BfnvtOD/29pwah1kZEKdnqV2TW5GJ5K0JczEHDKWbH3aZQ80g/yNN9k6GSWxnZwX/qldM
Ug+wpTf3CKZcJchko0Y7YNcd0QpKB/BXyUx2tjxdFUZfswL75k6d7I6yEQgLEbfLMtCYFtyOXh7O
QVW5wxf4K4itFOZkdUBqQ3XKrNDJ7/NpAFGVMxfepXRW3+kRSAmaX42zIO3s6GHoYxuKJc6xh6z2
Zv3YIs1CAjepiKKRpLq/Izot3FtO7d6pVL3akxPr8axOaWshXBwGRJNTrcKZG5USKYNZTeZ+Jg7w
nU7RlN42+tzoRFsgw7H6alYCtOSTtXeVUX6rJkFoSacOYxzEjIUQD8CAJly6iJHQ6tMC1KeFRRdj
tDzxpHYzAYaRGRoFxshmRmyjM8Xcl6qd/WJFocNWl2mh7OS4XOrS1obuCA+6y/eAzafqILFTgtOr
2rq+CbGUuSix2wUzX3u1POT2aFY0BcrBvpG4smjXtBq5iQPJhhMOLSNnuBaVxp0cFLMLiCyevzeN
Fg63ll51vU+sfOaAgF9mQ0S+VNVOGl6EkbkuTJpMTeZZhLuIVB7nYWpgiSPZqB7dvkAz6aGrTm7S
PByRt1SKA5yuiZ3iJKsBea/g9SVeq3HHF+GUglSigQ73Lm7i8R7GtP114IP1I8JW0+xTPpIIsXKv
JsYDbZW2V4TdG09en8LSiiddYJ6IxXvcqcXrWJIMFjitZpX3ZjuyUDZqz8OS2LR59u5g9oi4mzD8
aRIt/kZyvE4O0Dg6v2vqDtxuQ5uO+wJt6v2oxaX6bXAZvcIMZ7SHoyD0viFkDFH0DMkzibfGF8WY
9M9RPrLjVscUMqvoisJX3EwitLA67Tbp88bYp6ot3mfM9F/QRZRvH39rr1RulOrYo/Dr0jdfQ90t
nLYWHO/YR6Xv+hnl02OuqOn7x0cxLg/Dv42jiHYguyHsZ+cljO0SwCI7DgPuZy+DDnRi9mCcQIEE
RlAc6gfvUTsqn9MbwLQHwEAH70iswV7blwdrj8FkVzzMN+4eDcPGd/LK2Pz8ly2//F87+KZyevIj
+GUp4OIs+A0Sbf8bLcvuJT3EAYaejWrgymjr/IDLl/tfBywZOIzxcsB89/Pz7vTN33/69PHVvvz2
nx9hVXDEs0AzOHEExQGwWd8LwFakenx8kGt3lFGOYS/gP74Hq9PQOlLoZ5OvdcUIcu/UAwuK4W05
5K6cCnsl6mw6VB7TztWpJC0yuQgmkJ8qWXOyOks92MmUP7dVuZVgejkwgCSoLhNt1YKCsN62plaB
rh6eC8LZEmmRaOhrV4Nd/hxDad/mw4SZBDhC+1orjYCsmQhl69HQL+ooPIB4NNneEMVNOsH5o4HO
kDlZO2b+MDSJ+hk3Yl75ba9pS36ZFWL5UQSJyghNvimRYd8qAxb8o2eKel/h1WJrKWS89YJcudFM
Bx1o7vAuFjfn+Y8qI7dvSD3K0FO15pcZjQkyK67hnV0WgJvb3DR/jX1WkbTWD5RpttAyb6fHI0Ku
XjXyH1akzv+Y5CTN/jxHxY+Pn8MrYxbYl0tDkR3o0nVYNTbwJ8+ONiCq11IrKe6ZeaDNbFsN91gx
o5NGQRtbqLfdEIRwPbfduzWFLgTiSrE6xNpt+qPO3fh5GFq5aL8J0KFk7Cp84pqUx0xPjRzLrIVp
zalJRD4Sl5yebDd0YWpXRJsEdV9XbfDxaV2Au5iSol9hEmjRJ7WxYJ9f9kJK0eOVxLaapozz0y41
HoqwHd6buRmfKaur0B/IeujZds7Vr6JldYUsWJkvSjTZHQovY9ob5OEoJ0tL+8+RTUd559bwAP0C
g4S53/jBi9rgfBPg8CsZKEL1WWKlVwsCnbO6nzwmfNmimgHnJ19cI+/92inSl3boAaTDxvolUxl/
j9gqH3AY6VuJ71c2sGRaq7QHdKCZfHBWe+W+Ar8j4MfQIhg95Y7iHbnTSLD2W2ZQe/mpl83fp65c
qL+VnMZ9Tg/mRyuL9OfG9Vieu9X1QIOEh5YNJx++NUtlyOD5pQz8fKvp4HFWXbnT4aPeCd2cbhOj
ggXt1iqZ8fH83CXR9IUHAmeOlipPThGSAEwHZM/4dr5hJwWMWgvtI0Nt86FjUr/xtC3L6Pq3wiNE
m8VCC0Nh9Y6rwMDomfEOoQgQh74Oc5A7inEAASB8wtTajYtzZU3xQK7QKCLKmWnK6i4N/Zg4eThl
vs1Y6BHBbnVTd/N0s3ELrjySnrO03KCQIM5cD7llLXIvEXHmx3HGwCecWtAEmrAUdKuTIgVKx5bs
F8fu8JFl6lDMJETG3TchVXtjGb28wsR08TigMQQRwbTl/HWWTjbNJIhiOe29/p9YK11o4t38ZknL
uEWkGX/5+NyvSJtYsBGVafQeMIGtoZxeXzBKNBiFFY3bhge2tkwnu1RR/yTuSM5F3nj2L9uoCp2N
Y9c8W1gW/oC8bnB02T1TYscozQeAD2PDYNgA/yFRirKylov5CuFO/UNkjfhkytn52Yy2Ou17XL6b
3fPLCoDzAIOyANYI+li/0HXYlAZpNanvDJ7yO2vhKPCZ1j7VCT2COsrMB4rOGpeDORBWYCWn0HVG
opnwt+6UWcmfJRm5N0CaaA3J0NlofF5Zb/j00DHjtvIgQ9s6v69z0ni6iBhstmmJPNUIIwV8fymm
ji+OY/yJZ6X93PajeGtoRyKAbxSdPMSm3IqIunKddJqviypPZ6VY3+9WV9tkmnVa2pNn3XS4rTBh
deYdnfctNeeVbxPKPFSzcJARZ12os3QjnjGfgGdsZWIf1MntbgtpZy+Wk8YvGlCZfsfrL458Dfod
8VTtU2ZY4q7V7OrGKZrhhB63eEy9ztulcV2eFIWYNo19V7oxJLhcg2mA0ZNm/KJSJKznwV2EOqED
f+nPxqh+M6a2w0eoEk2fANJyWiXCVDtUJxSr5hYl+LLrx6EX1YdLbcD0Z1WW9GpoNNIgcrVymmFm
IYeMc0jRe+KBm7KSCbIbT0+dKuK7MJEd83en9n4OyTB+8dShVfcDamoXN1vR3hekfZA70OYOSS3D
jPiCnCvN2PgIXC7KyNsc2q4MgojfWi9RTjtIGbFS+kbqZvd0MURga838/7glLtocAmEXqMJ68ubV
bNH7AV+SK8rhJSXGDRKkZr9PVC3PXVtPbIbDliQOyvENQM8lAQXxGbUUcy6eBRaJ9S4UwXumjG7q
h0yJbixAQHetnQx+hw/rD9LCZD95ZTgdsCPPT5mHGI7cX6P+goXBPsZ5G36qU9ls9Yev/Szm7oa5
pETzBq93HkL3GqZzhJTQK0nMIMf+81KSTbZzUo9gyUhPfpqNhekn11nEmkJ77VM1nfbgmZxTWOcV
bjzRbmnjrywo9P/BQcL1Q5i8rvuVCW1lGuHTkUkvX3L6L3v6hBZxc8zZPv5YXTkUm0imG5BygKuv
h1YElBmgWcLWLz0gFA3IBrI/4/ShHO0tvcPftOHzUmeR2JFk9ndBQGJ8vmBHYd+GpCR2/lRl5vyE
TTDfe4wSSfnRRPWIG5zsjDSqMG4pZYfmo7FDDKStZ3xNk4b+TJnL6LVGQKjtYrWPng23FMirHP4y
MB1lcf8R0XhLUt38VeoGwGuPWsfCl5OrzqM7dIZ96JCmfEfPqn2FstJ+zbBnvmmK9kv3KvUNy536
vbHbWyZ82UEOdTrspTfEwEsKCSwkTOuRpMu2EccycVr1EMad8an1WpVskVJFS9TVPP+7zoixHuE/
ArOiZKi1faUamMwNSh4RLlF54W9txCB5TDNv0gh+ocm3A7IP66YscmI9xAhyg75aRozR7KTWbw/5
61scNjo5G46Yfo42V2+XjBNhHUU8yK/WPEFB0HIsWrtSjRXKBagcSP1GY/qT6SwnRxNJy4yx1M5e
DWHbW7v4y2WXKRncoQVj+jdI7/z24nbHnmXSDOVyhif2zmZgNt54qFJLv4FbIrA0Tu3GmvZ3LLZ6
qNi4M+BZqG3LaPL8qOk49bJtKEO8GTedhfzr3sIl/ywT1aYvOzl20GLkRISnDDcjs62AWWZ/zIxc
/9SonjwgGjNPAo8W2zm19u4JxrQ2KtC/UuXVj1ySGhgMLxoASsPVj6xGVY+jRWtnJaUW0OsbisDl
Uf/dj1XF3rg2rW4fTarxecYK8zq7Zawj0PQU0CTqZBGVM1kTRD/eAm9XejVWY9OTSzXYEpa960kp
oBDDqvdgaEPioJgnHDDQLFAW8KRdakqc+fG0N+s+9m4wp4nPDhnz73hA59h3Y894jyV7tZ1M0+Sp
me3wV9sVfX8Qnj0/QXCpb/kSEniih4byu+vws2x9tZe3f3WNlhblQvpbyoZ1OWdYYa70jBp8B1zB
3lG9NKBdm+wLhB3fY+EMj6iFXSSZDGYMSvenkhrzPhvs6ShzPfJTjTDvjafryiPNdA35+cKIQhm8
KjERNAo3tGvyq6XSBzXQvXfaQFrQ5CIkZ1wbmGpFW3rdiyXZQbqBuILOD6ptc736hy1xnzUcEr/J
lPwUOkl7i0+PaqZytirXy3KSY7k6zD4V1QKtjtWDyReWsYpFlJNbwJHah5NSvzO40F7jMEq+K2ZP
PWkJwPDMWMcXVLPkTNCuth4iXWrvja79sZseAuFsyFerdubfwCO7T0njyq8ff6dW2bC4ddBVIISy
DFZBgI9/z+RfvVs2AZ3TVnXlE3HpOkcpupq8tJGsjYOp1XP8oCUYSoJKqwgSo/4LR4AH08iY0+0j
WqWgHKVf0uGfd30S9+VTPlTGxpbkL+rw7BnmRzK9Z37vESrMc3z+nhe8GNw9A9PzbKY/JtpVf2Yr
R5/r5Xr41bEkUF5nsudfokqSt0GqAI+wclPsFKjnTV9o2Pb8zMlqJLHamIuTOlQ4IMYecOIJDiWV
vPd3C9nhBjlyfrBLhFmhGoYwkw4BHCS32uvmElHmKqgXj55RSnOjXL1spDuk4tCrXRBzeHzXpjLT
6QpnTJHRtENunoZEY+5i1ObBjZyBfkvmBgABh31Po8iPenqXHjZa/HcMmzcei+UNXF1x/Nq0p4ke
obZcm7g6PqJGhu+Vw+TfXIahO91qj5Gu3IpYaEd9mA5oVU7ODA+zljljtWxr5fq7el/+Bht1kWWa
NA9XZqCQ5bNsneU36O34OAoUg4CRdfubLUw33LWC8GDkIxQRjsrASYCIGVWNhBRUD8+LvCRoo0Ke
xiJ0bloRqQ+eyRwy7NXovhmt/hAXYQ1UZ5qOWW0QdhLS2mOgpmLjT7O9XZrNgbdb7PO6wVTfdvXB
LeAhlGoHrrx09Tu3abq3jy/85SKlI4kEXcSmF4m/umqqJAmAytazKGxaL3yV6jTsu7J3DrBl68//
/VBc2MVXiCgRhcz5SwXJJm26GDddb44MnDN7OlQdPnAk7OVG2+qvWur8VrIBQ/7IK0wQAnfz/Fid
o8yirhO+pYWEi1uPMzUbFpaMPkSgEfkelKVX0G8Ht7Qb2OcEGLgnwnlo6xBavYCfpnmnOrWa8OG2
v6tV1p9kmWEhH8v6q26g9Y9dbqcrNPM5j3Lliea39iw8h+yVJK5uzHoQhynN+wwUQ6GeDHsm0pA0
kft6Lqst/chFm47BC+RUg0uLGpnBx/n5anM1k3JPlz11Zvu3GhVZEUBfUp7TED3JgW/1oByzqe1x
HNNEi2/YIIOtFMyHQUhNQrxTmNSmzzXVbqauFxG5gJZVBdNoqjcEeOMyqEcnygGQZNab3lXGr4+f
jotPNGdAHhDfMF4/OiKrTzQlYSMjmQL2SYb4UevD6anqnfHkST1Fa+nRJJHx1rJz9aD0TnkBFn/J
GkhMDkcXmwQroSsdu2e2cQU4QSBisP/sf2Q6yVezc6sNee6lXpxTpc5F8obHCozo6usSl3AP6fNh
OjTS8ob4A+2maqjpdyhWvNswNUtf8gcbDAUO4bzwbEY1AnDRaw3mhYSk0Y+v/UXbgh/E00FDCdE/
RdJqETBMAJRjBt/TijlWzaj/uIhGN17KK0WKDvB9OW2+NJecbkvEVeGZUDgmwP4vIEWJGVXDxLWD
hHnX7RyNSBbyqZ2HQ1TKCA7tEI2od/p6+kJB0RZ7eDd9tFf6CoGMFO4c7mgnAkNlN4qiIooqGi4f
X5prN2txEpApvpRV+t94oH/VK/Qa0pTJJRrxuXHv2zgXX2a9znzMnNGp81orCNPcfCwBqz3PJqJJ
ODLTvd0M7QHU1Pzt459zZbmm7UPbnybl3/ij8/e8l/E4AnLLfS3uk292kgMGF3b4XRUeJdXHx7ps
zNLB4mvInWJ+xhRgqfT/deozKAHeDRYV4YXTPortW7x1B7rVI8wKEhqVOf7GYwnayYUgkWfHjeMv
i9ZqEddtpPImy9qSw7deErIUeSjwGb+ek/wlsepob0KhQfrNV7GSyfh1Zrj9RAJMv9fayjzKuGiA
ZOX6azta80ZReOUlYe+AAoM/eE3WHRalGWqtMCLSUjVUOcJWrBsLuvrWS7Jc1PVJL/0bjQoEEeka
ge2YMtIjEkH9hC0vgUdu+1mf9eYfzRMMHzWly52D2ingXWgdkOA7qi3B1kaa8Z+ZfMzSQhUJDeU8
q/cf348rF4DvNqE7LjNiavjV7Yh6V0VHy+0QFs3FDvjqnZ3W1unjo1x5wjkG1xcAAergtVsYf87s
mDEhPrML+UkOMVF4WYIYGyjCxrt97YQQ7bAzM8kNQB18/ny7pceE2GPZIyfBu2MHjqzVxVz38vEZ
XTuMixPDo7WBmXJ93cifgNrW4UcqJTpZtzW9O8g0W1lbV64bzU8a5Tw0i1R2+dT962Uto1J3u5gW
Z6KJAgKc2u4NxSQuVnGktvEqXCp+0BOyw+dbwYEQeqwq5cYC+BMxP0ftNLI9UKCt5o1WPBU5GNOs
1CADSkMGblE6D7pBlmJaFoofCtN7YqKoBL06UA43XvdpQvi11YG4cilQuPMDmWIzult/zrQKzQI+
rQIWaBMSFYzo9Lcuhf1zUWi4D3NIzXhKsC4/VolhlvsuK4bP/EvMNx0euBCAk5q3xDtPkFMMnS/W
rkGAvKVVufJcYFReFOloLxao+OqOiZieIbJDn55Fc+p1vPjS2Pq0X3bGGTC5bO+AUdOy5586PwpZ
Lh4S0b4hpqsB7Q9Llr6lJASXhEBUtXEcOKC8HpOyjR5LWLlZAOM8+gYq96vUFCOw6WFvrXHLi7Va
4wiXNBYwgU0hsQ74KYayQc1qwk0qnfFTZXYLgq5O/8BwlgdznPsbRER7Jcl/E44w7M3Jq44jbaGN
Be3SSIf3gN3v8pSgHb3Y5qtdqKAJVWkvjjg7GSb98ca6PIKryvaMt5Lnhu7w50LIDiovbNJkmGc0
8eN76uqf9BFGj9sM5p9GrWGMoI3Z23UpT1MXgUqpHGfje7jcqfOrhu0bBRFtfv7PK35+J0HdelZV
cBMVBRls15buAzxV7y4zJnKQ8JYdlWx0NwY+Vw4KeJ83HdsEGSvm6iGVVTG0Vg95qQ0liz4YrAdo
PN2xnsrZr0OlCEomhP7HK+ZlM5hQXh4Q4m14fbG8rirkIbJT3ezb2p+avP0W8RC9lIjk/nGr0XyE
9ggWDQKc98O2IwCzdFt0zS8swFe4k8PszY666GcL4eURFYG+aM6c+VuvE6298TuvXJ1FnYLqBr0O
RdLy9/9adGtkEHViVbVvDmifWeiJ9cs0U/7j6o3I+Wbp+c/KTOZnTRHT1xkQ3WI9N3M3CKvO2sdI
9fWbsszzZN9Qvd42YZL+hsiYwzdKJsDOH//e5bKtniCedhQ9lI70t9Y/1ynnuhoLfm6cGU2QqBii
M+xcByXKjS9j0RrfnS6GJh2hRPv4yJdLMjwOW9NQ8lAlqM7qQmVYyBZT5DJTUEdKSBE9io4uR4+q
duOrfu1QoFyWQRgbYcx65/cEujd9QYMuzoDNfQ9I0dtVbjLsZvi2G2d15fbzkQGxQpW6KEVWM4uI
oEOhqMwsnBI8KOL10v0pDV3cKp46QwKGhI0W3GjUrVSMK+fIa7E44Chc6KGuLidIrwzgoQq4RWvq
vWgHLyjMIt155iA26rFLcaCDCAwxCjI6hJ2USufX0y0SFD7Au5Ggp4XrVyiyfxcNRr0l8xTCbToZ
bKB1/IneYXJCa9w7rE3ypspsiPqKAghzR0VH7CyOIgW+bc6U0s7dSPhQ8Rr9JIg2BLct+nrvCb0O
AwV+6vfKTopmNyCt90hJoPreWGOu3DtGxYtve8la43k5P62q9lBR5GHlp5MVvVGR9neLAfXeIozw
M+oSNchlknz6+DW4/ORTLqH1ZdPPngat7PlBXUFnj7wWEC51Ge4rOqI7IxnV/16ecRgmAkiKMYGB
HDo/zKT1I9Y6D9d2POtYGGb7kz1J3OmYVZhGMqQ9AdfEZWhW9W2lWjUPbEKU8NIEhigJoojSajfH
bXjURp0W9MdXYXktzpchE0kVjSpkLwvPYPWGupnJ9qUi9T4k3+C7nUUYEkATBbMN13XXZXZ0/PiA
V+pVbLTqQpBjT8QdXzU4FBI4ZlIOGl+PXHWADG17AZkOlgeyR5Oen0QjBoOIdFl1ZwrDOfRaX0tY
enWWQRgNHbEr2sz5Hql5+hSHbQ+wss82WrFXSjUes0UIDuZh4QisrgvLvhg6hVjVvKyNPZQ5+6Cr
aCsSiCPfqZajBGtt4xL5bNa3VjaNh6YlghHIvPiM0NW+YzS9JYK7hMExL+NOcZeo9Nj+rpaaXCk0
+MM64B7CfSr8k67zK62i5FtkVfJ3mTIQPni0aMJ9WmFC2Q9l37/QuMrLQxi6JChkjFKgR8Ct/Ko0
nfGO5L01A7eVmupPEi2xxgDi18YNv6wwqSvpG/CckdeGVOH8DRhrRG5qoyoAUwbSRoY2Y8g0W9NJ
r+d0j9zXxNYYTQetscfH2nM6KxjUyngHiWxvNNcu1+pl3URP9rdCYEB3/lMqkLzU4MAoW1H9wOSr
3Xm98Wuc6m6jr3i5uHCgBXlB85TZmrv8/b+KESVy4pzYUA7UjKGvaWnC1Je5xceX9tpRUDjxlELm
WWbg50dp9TCJ6o7NUNpGPBRD4e6nEv7zx0e5vGikDDEswHfIs8eX/Pwo+lDChLC11I+jsvEXweQB
Eqa4bXXr/eMjXZ4P8wHbYHFYYsupis6PVLNvXtDzRMOmRXHnmRY9fZIQ9h8f5coKhKDapI+4VEGU
tauVvyOOytDqED/umHoPcTWNvwVCkaBpwTaNPJpfRdYlOzy5pCb3cvAzrR8C6Ku1L4qGiSd0nbtM
xHDh097Z+MZfXm1EXRqVLAwTiC/rIRBzBS0MswzzqVm/h2mmA8Bsjc+Jm3bfN67D5YsJA2Oh3zHo
Q7u8fjEN6D8sIamyA03Y8fpJLd0lmt7eIv5M9mMykU6v8E3zUcPqQWhH7WuPTOeN0ln/z5QFJn2Y
zxGdaHDy0I2d3/qkYGM4MijicxeTc6fK6WTrIt3a7V7OZqgOPbbhSPuXPOXVsyyUfkZvBIix0Jv0
i0cRsItd5jOglxGxmGpChwJkftoN/bvB7jIAgzH8/Pi6X95hlNGYb5iEMdeG8HN+qtiY8TvyycLv
YMeHaGazSHOjh9Ffb13VK58xzpEdEV8ybBcc9PxYJPix5uZkGLpRSRyQVWZLtz7OOu1uKK0CWG9k
WX+yUjrxbiliHuaZz7MfqibiKZNkWvK61IFxiGzdxNko+679Oi7DUjX/Veqvb3oxG+GotXlO16Wn
/BogMh51vL+vHWrLV7DuzW2iDmrsCwP3kpvF4gin+7NbuFhIZjYSJ2EALdj4WZerEBpgNPYMGCiJ
eDPOrxnBE1mkdGlO/EqfoW0z85MNjvu/forQWCNrRsnOn8sDcX4UbUo6lfFW4TOXUn5WWVzeMUqX
jPstdaMJd3FCHGrxRC6LOC3z9QnBvzKrwkWQ4o1E8g2JIY7s2v9zB5fhBDpYe8FIQHxco56KUCGq
cATmjkOhukFxBbu7cZ3g45dneTnO6lXq9YXswkPDG3zR+I4zR04h7Fs/c4vpS53GxhcDJtmbY7Tq
CR20vRO22txM4NlhXMryv98107BNRlDcsmW3eX7X4nDwysJmj4VYZWm2esWxcnsCYkqCnD4+04tN
EWIQdrLcNhLslqTb80PRMcgjpYXDoesl4Kp8V+gaEVW3EZWy0W0RUREmXV5ZNl8YE/kfJdJaDOSO
LPJuTSYIe3NyI8Ye6J5PN01FglLoo+db6USGxJQb4gkuNyF2M+ruH1lDh2znlob5HgtEgcfIEuMP
2RnzHTPk/liDQ9X9XLN1tPN5wSdGVNaM+Z/5t0Si40kM1XqGqFMKrf+M9MHucJDUqvVCpERv7jAf
INSiL0r6VqTNzWsU6p3lm2IEOhF2I6Q7pxnn/NZ0dHSaBQuejxsbGpsqFIKYu3HQ8DF3ZhoHkV3q
j63ihQkskKG96+ElgcAvIvd3Hs3DjV1NmULYUSKB4aMrxSw92M3jwnVKoBqOBC56TW9EPpN85Ufi
xOOdF5GIgxE+NngehCAyux8d5XsJJfGrcEKdIXYz/9M7rfEuklL5XqmxVYD0saJy1+up47Hu9soj
CbkK+ermWEEMpCKp74eFdhNUQwfhk3oGJF+qSjA+aF0S5STVKD5OJgCeYy7sSO5qvYIB6ZYVZn8y
5NRAaXXve07eACeIWeyfitBbc6f2KmFWyoyL66mLTBYFDU4iYrx8Ihapz2bb3vdWTdZUlkg4zpBr
uU0TSenJgWlq9W3Iy1wHet5KMF1dMr12Wa2bgQNU4As5DHkR9F5HYAnq28bZlWjR6wDTCyMHS5uB
F7XYtqvdOFf9myTe8BUaOtPlpKq74pDxlAiEgNVU7j0yFMtbWYEugtJb5MwDeviyZBTQXA8GyNvD
jqfMtgK4ykynmsYm5WoqKsBybB71KbAXu1qQOjJ7T2Q78RLBtdd3YnK1b4aG5GQnPIuUISRU/Vvv
5VKFLThQ1dH6TV2CzMbyHXlEP714al+/paZloulDBsUTwq7vnga9qvmd1qKqjilYIhRRxvCsdiAX
/SJymsUs7wLiyOeoWiLPUyASvE/RToSj8wXCR1L6RuS5j5VshnuDq8k/54glVM4YTLmXeBzJxK3l
iJQ8W0IKeBCdRWuXEmhWlkRr0Jdlyft44blcYvkwadpShS+tu/WXyUQEIPuMYlerMcT4zHGjg4dM
8L6OY/OTnKz5y5hVgEpIG9zldFY2KuBLWeLCXVrsZXSDtGV7c77ytaCevGqgXZdDtMDO5hUB721+
qu3RRYch7UBPk+EI7NfwDZfUMMzLNG9cpFkaEpUddXy8Z4kaPn98Ya58R2mBGvgf/8cLXxUGCJkk
U3oT7LpauU9lkU0vbat6G5f/siri9NkD0DZajCUIM89Pn0aMnqtRkvvKyOhjlIfQ9AhFVl8tYR2c
wnpDS3SfuBIqJKGvs4ksoxbqU5MPG72ri0IVbTXWcaTgOFs0iubzH6LplduNOi6m0JjDnx6hEEFR
yvautsk3+q+XlleB+QKpAhTo9IXODzWa9ZhRfy7JBZVzrIws/FO1zn+OLmC8twyX6KFiUOHpOj+K
6c2W0zJRIjmzSw+jKczXOG7Fxt7/ymVDWrMw3BxaXEwTV0exJ/a4Ff2ZJhxSsjoaeSDebKGeOhs7
uMsHEpHWMrlDyXNFD9MYTMgdgrl9y+WlSGNnPoQVktyP782l7IY7Qiwmw0Hogovc/vyEequN2iQm
v92DQUJaUkHfxpdqKt19HxZhtSvrqa8Bs5BLsFOSefxaG/ZY+pM1Jgtovu5PvdFnw8aLcuXseUvQ
A9LRYZ1aT1DaqM7MZhhBjDSFvceU6P4fc+exHTeSpu1b6VPrQQ28mTPdC6SlEa0kStrgUA7eIxAI
XP3/gF09rczkzxztpjfd1SwSLswX7/eaTW7g/HPm6U/rInYdqiLQUUDSk0Fj0jxMzXoJf5IpkQZT
kj/iK4PUfmjaLY1c5wawMLg3JosY7spBImdqQ0L2ROPceUaRfeDdkJ4GXh+8t4rADQHa5e+/Cpfz
rAEzBz8Syv3DLxTNU9ZlOc2kICbqRNcHqvAAtczbr+KVF85ff4FuqUs5JB1eJTfbnnBOkFuvMIiU
C4S80YvCODPcXpk+UIxIVeI/C/h6NEkdkbujzIxmCbzpcMeBa+eUabsvIrs6921PEJBFo798XIgT
EB1PcgCiumY/bzlNeKN+l5Ac8zGbA/VBpE6yN8l0vxPCyO/jKE6JsDDdJ3vMnfftyGn57Vf7ctQ9
PNdwJ6Be8AKW9JbjL5g0uH5HKXw8F2+x9FJFs/4pycXwlbNICusLzXwfylZW/hWuYNZHQ7ZZcjm6
qSpWpT/YjxGdmg9GXhMAWOVCDwuzFhdq8KZkU+DW+Q1DVjilJiDvVRGopt/Os9S/54MkFpW6FVQ9
a8rypx/JzlzXcQ2gmNqz++Ht5zz9uDRaIDfSaTAWGffREBoyd2oMyIYrrGazNVu7jW9xZn4yUIyc
udTp+QldOl6oHJ5gL+FAcjhaHSBkJC0Dl7Ks1LzsdHP2wyar7RvfonG29/gvuOHSac9lirxyZZQm
NFZBecAPjgnAbtcq7IEIF5pMOXysMsyvCdfot5bXWl/MJJ+2dtTmH99+s6fLFPAZiQ58R9Yr/aV1
+AvijB12zwjCENWfe4ijkXScJxy9nHd9lM6UEvk5MfKpTd5iNYv/JwAGXU8+6+ELzjnz6IWNkiLP
jfax9GdCkg10nta2jX1hXajYijty2iztITEDJIN+3hSPXlAJIsmGIrlLZcRpp240XL0MeKSPObbe
a4sw0R6yAU6yF3R+2m91X3UPCbsLbUAnST+T2BRg+0ka112P/Jmcx4pGEnFYmggtoWXFponrPL+e
otzVQuIgW7RboumQhPlaaaxdGzLNmmOY/VPzVF/tM/Kg7ZBqFw/ZtiOoNJ1z9anTOi9ZqI2R2E8x
ZUJYcVgXv7vawalg2i/AyZIOdVzsdQ6hpAQYkk029/01QL9ArkCAso1SYf32CDlhHABZ+AtblY+G
/0CwLO+/jJAYqZWvp6MA0/aKd7mJMGzx6Or2ZJO0e07cMRIKz7yJ6hx3wLevfbJ1cG1Wc6oH8D76
1kdjBb2XFqOoxD4FRdglDAQ0eGZg/fPk8J/fpv+Kf9R3/1wv+3/8N//8rSa4Jo2T4egf/3Hb/Kge
h+7Hj+Hdc/Pfy6/+z796+Iv/eJd+Iz+0/jkc/1sHv8Tf/+v66+fh+eAfAA3SQd2LH516+NGLYni5
AHe6/Jv/2x/+7cfLX3mvmh9//4NwmWpY/lpMSs8ff/3o4vvf/6AF+csLX/7+Xz+8eS75vcvn6m/v
ntWP09/58dwPf/9D8/5cdKQLrX6hlKP6YHDIHy8/Cv5kpaK0oUu1SH5eOg4VsEDy9z8840/U0vwi
n25hgS7Sjr4WLz/S/1zsGQCMYK84f/zryQ++0b+/2d8qUd7VaTX0/NHl2/9761uc2mj6LJU5PHxW
kWO3ltSOIRagJFuX7ly5NJgUqZOjYW9718v3SREtKp8xrccNU1LctDGuLkT7sRqEYLVxsde0NCWM
L6LyD4fWsWISRGU5hxjVdYBDXpA+4WyPG02devJLYSQpkeNDNIFrZJglhtDOCrY/E4ei0HJQPINM
6SEaMevO1SGiGVf0n9VkkDPwon8WvZfuZtNwCbgDWX3G72D2cO/MxOPgqPXgqSVrIu31D9J24nI3
4gpzJTFo7tZWoqltP7dIjrUqlxa+JX1yKTGy/mbK+QIMv8frx5ziS5wWyRZULjgJqwbp1wkiml2P
D9UWwN8odlUwvA+qtCy2vjmvWyLu93bk5luUhnW6yYB1sETUiCDtyK0PS+EDabW9+Tw12fClWjxq
ao5dITvkX1L735qG/9/JdTAh35ys/xen4aI+/M9/DfaTabjq6uchfT6YuMtv/HMSGsGf4O+w6DGV
ot/Biv+vOWhYf1JPL8U7vB4WyAXr/WsK2u6fDrPDhfiDkRH/kzLmrylom38uCg4QW/Zh0g6gp//r
zv4X0/BohaZgoEfAH3JhZizWzEenVh2HUJgCabJKmgpOUK+ydWz245k96IWG9e/JDpGcy9B3t3gF
mCEDcBxuQoU0SX2LsD4mJkQ8uGavf2xdXdMpNtvuIZpq8cEEVr4STt3oYTVU4xSOekAab+ZPagkv
8fSnpKd8JHh59IHYVOfW8EIK7cqp3PJ9kquivModHA2IXtGdm0COkDXodWnEkospqzeWOfoyxFdX
+1xGhvEoixThaE66505JD9pgUg7BY1qjSoSB4uhrYmGzqzbHy2pl97l/S3WDUdkvI+Wv7/HrMnhU
vy0vBrwHYQW1P/DEsbkTbcnKga0NMB0RQIoJtTf7j3b1IXYYb/8zJF+50FL3Hn2BgwsdfYE5oVyT
PRfCUvVJNeQqF37oWpjfshxxWArRl10OGAe+fdnjophhvRygocP7bGYnDOs4TcVoVTrSTcUpZ0R3
taHRRu55xEJlj6hITWfwzpQdJ6La5aq08RZrn6W3cZw00XLUigI5Rbi1imDx40g3eeGh9lKleddC
Q6rC3mPRJOZ7XsOlqHeTspt1wSg+gwrZx61n7MHgp+NwxikdydUx76kvKyKky0kLB7dGzId4ynlH
l8KcwtSaWivEYpX2hUKScOPHsZzWdl+U79o0c9J9PBZBidRE6NcI9wZY8VGnntJaRg92m4t7TdSB
umw6g5zYMV/Slm2E/Gpn49LfbNvOhTSczcp61/P/v3Owd73yksi9mzRrlGFpER5J/es5X5fVRt/q
pWFg6N3ZriIlOFMPTTzSKcDEocRKAFeMLeBzT+diLPDJCpw++wIkpLdnFotlJP4yUtEgWgtbh2Av
rMaXDNDDtYImFcnbSmghIVIC7bXbflSRpr42k3nOxuelzj6+FpZXHJ6AHRx05ofXKhGZuzEgFy5T
Bs41weC7K78Xw7VFjNldNhAmhwZIW/Weqd9oudZsEPV091hPzPsO//WCI5Ymrh0rqQmA7/AttrJs
PeU2RJK3J9LRQvHyVoBKgYgZRiY12OGd+qS65cT/xitVaXJXZkE+YlxFqCYLZvOASF3Wm7ev+NrL
oQ2AIHmB5elFHlXvIiHuaVAjtqvMsQen8PwfkVlW4xfVdHEVgkfj4d/qSbHHtCDQcXEmxmtl4X38
aVisslajFqmLdk7zMpSYIjhYPpfjh5S2P8KQdOzN3dt3fLSZLe9oyeOhmCVzhWXniOEzq3HIIpuv
yeR4aC1MIinsKib725c5WdMWyiQsHVgCuLnRMzn8FGrEd7GYoXXNNt47xFMNG2y2H1ttHu4KkxNj
00zDmeX7RAnIszEn4HMQe7KYwhx9f4e2i2aKUgt1eM2osiI1ZzsnaBe5US2az3aj5jmUvRdbcH2n
Ytz1ZHmyp7hW9v7t53/lNeMQsHgVLB0jmAyHz2+rccmZrbXQwvxqNRHWvE3SOd2+fZWTftDyxAvf
EdGWaeG7fITklE4BJdppoLnNo35RuHm9yXPsG1aJFXl5mMa2/WWUU3ERmRD8cWhDITrmZfINED69
qQufiEaBogivAPyg3765V18BlRv0JVpmkCwOX4GqiWBMLLLV2iIZ1g5JnxeUOPHvX2UB3mkHoSxf
NrPDqzRxRz5X0GlhnBnDnVfLMqTdaz29/SzHAAHveSHEMWswk4LkcDTNPUR+xjzxng0rKbea2+c7
2IXlPmqt+WZy83hv2YIg2dKL/nlwPzi3/1r8HNUky3yl7gRIopexiGmP5qtJJruDGThxClgk4xJX
J3kaMt60+8xWwRqPo/odXkXaJ08tgbWyic+xwU9IgcstoAiEJLNAsNzH4Svu41YXtr9sNjK1VvjU
Fesug4ic5m72oAlZoAsf4l0vLPz+vKa7QpUl9rnhTuu58IZLo5DsrDGpAgN82nO9jmUmHW1PzDDu
ke4jR+5j3gkW8XiXpn6MB3Zn3OauK+5jmJgL02Eer/3CaLozs+61wcA+uCxsFFEn28xUTalVWQZc
TB+n6BZKwZVNCMDXCqsNCK1Wv04Ji3yH6ld9ensYvrKqYjtFpQFUvIDER4Mh4BheOjVEFAsj4nXR
kQNsIG1ckyfZpVBdXdj6GEydWcteuSoDEOwUNIRV9bg3iHV+NxYTZmmtXqahLtv4sxzL1th0loTg
4yDyBtAd53MpQCcwKh8Vcg+YLVHqhJtYRytIh6xKCrcl/EHNtr/O6PMPe9et2su4qiMHdbPeaBuY
CcYlwRvWeGmVQvupBqVpoSyR7+zbUdd/ppCB4z1pXL6xinMinVcCcgPMhEDNXzHvms19INo+wnoI
RiAtHLstIIhHs9wahe+/92O7HEMCnnuxN2zhqIveLOHpTOXcV6vecrv6qs9V72xVTR+MFT9Q65aI
mA+mP1mE0GomdnBJIQKiaWqoKKLKXBEOnsCGdgqKBOXJlAcdQIpwMFct5bnUphOl2vImAalwRaTQ
XpLQDqewFWiFcPSZKRyYw1UUSwkMUowWlWydwBysxCorc31NYqS8JrO0vgrUpN8EQWbvVY5xp69E
c5GhobtpB928HS3JAfPtwf3KfrEIP2FawSJAYnC0kivTiftqRG9j6pX7nV6pxN6kHc80hl9ZT2FP
s1OArS1s96PCxA66SfH1KbyShqMGAh8sCKUL25X493TtR7W6RghruWufjNRVmnv6mePeq88JSQ76
O369BJsdfotB5iJVCvzdzTTjk2GqfpVhLXuGI/daZcpRCmk+jHHWqmPlEAe4UufcDJzQOO7WLmQN
50bgDRXZ5VY5AksbVTbBRW3r5s4xu3Trt1N6Z/ZzcNGkOTEzpeqqj1hcoEQBU1wFRmLHocrOtjVP
11MmORl9gHUmy4t+9EJUoOfpkLO5EjrDHoF7AZbtevbU1DK+mVVg0C/JnqZBd8/srSfte2i7lKlL
4c6V6QAcbeu0qIOgToh7Rj3m7Aszdm4raIwXuoqdfTDjHu2lo/vT1fDgQTPew7nN5E1Xi3rtVEl7
Tqh3OjK4HZrV7GJLef5yu7+0IZShIpNsKopGzenWZQ25qVSQA9+eZydameWpsftcFldaKyyvhwMw
6c1GelLCo0/MYWPlkoTCTuH3Z7SjuSuJu72THPg/I32BQNFlkrBJ0ofXSFVre1tgr7DBVI+44z5z
SrmasuSr6c3ejphVm6aS7Z+ZsqeHXe735ehJ8xtNwtGuJ/O0rIcBeEDK+quNBLwJC10bVqkz5cOZ
l3O619FloUfImDCRWxw3KOPSrjVD8W5mHF9uxdwVKcIm60OrdPdDWi9eAiS6fD3zRZY3fljDwLlZ
FgPIRPQOTiqsEtitm9ABVUHywaMFuqVfyeps5nq1KlSO3ROUS2OlcaRaYhDtKrR6f8SFcEoRhzlu
c4YX/dor5wS9dEYQ4dJ+OBwilVVPcDUpL6Ya29G4nQChtEZ2dSjTKTpTT702IG2wH9vEcQsrF/do
GlqJCy4Q8NLNSrMehJxQqVrZ1FJtBHoS5Pva1HD1XnzB5D5OIzwTypLmMXGO/tCtaP5OBcF8drrz
3DmZPhFKhbEjAr0huw1a0n23+FoQ/qUcNzH2b3+7VxYvbLiBYABH6OMdu7+UWoyzj+DevdGQ9zhI
ZvvaV7hm4kqzqzu7eGdGIsOMxLTPqY9OtzLWCmCOF8icF3e0lWXG3IFK0JQVPhTvlUkJ9nHIyoFk
a21MtfshKPrrLosd54duyfn9NBpZt3778V85gXIT6GRgEnA+Yq85HCnKyaOpGRFaCbtK30O9cEBb
Yg+JkPPB77t+P84+RwXdGjbkmI2fGmQWhFIbKvvQyn5aZQ7G/fuowYfu7Tt75e04xH8BkWHiBFny
aFClqtELN45JEoyN+bOQECy2fW0a79JR6+edbIIu3kxpO15EgbLSi4bDRfPh7Xt4ZUFf5Eog13BR
TvVhSosw6/XSGOSafhIDhMARFZ87j7wyWV1zoXJAA/SWYXj4CSqfkCofO+BQekHchA70lxVlpleG
Wu1OZ6qXVy/GqRTEAY0w+ZxHFyvdYKDZDxOgHmssgzP/mdD7T9KcjI+//fIAOHlruF+wRwdHHzDH
Yt4x4mVmYUh4kcBeJyCrSM+AzyfuGuyGeF6jYwU2pPt+fLrxinRUNn7XVOJuGnbNLEmWH3vrIk3r
/ouL16t5QQBYsFaFUSxM/KwJYy3+bkohUH4PxbMvDPA0bBd+lmlMgJvupmLFH6PbOtZmiiUXRoyP
v/9ywDsQk3DHUB2X0f9LqQCq6PiKkPCwgLO9SQf6mKil7DOL2/Ixj/YlUELwQqjK8DWdo8qsKFtg
j5iraDBTVv0ieU7N3vhg1Yl3TR3bn9kJzGUrP74goBmfYckDRcVy+Fhtkms9xbAWcg6owmZqtSfT
JNnHmnuxi7spDlPSRK7pB+aruMCBdMD9LgtTEubXTZ7OF0IiIXByv9y7vR9vW78zw4Dj8UWtWdd2
MOCxnw19d6bYfmWeuzC2YCQzVuEDHA1Vc64no/EiLaw5LHEs7dK9pvTfZQIvI5UuKXsM3SI8YZba
5ZdvngydJpyCsy1MY+eym50EgUQ3bN4eWa9NcAfNLO7GYLcnG9pM0LktceYl/yMK1t3k4rLRBNbi
GFKSTPv7F8M5bXE+ocPnHrf2ptnRy65QWtgQK3qdyrS7qHuwJLuOgzPF/mvfiCmO+SQLChvD0TfC
ewyKINqUcHZ8QgeMrr8ohtK+f/uBXqkfoZlBCV+4G0tz5vAb5eR4dijdGcCpN6wo9bttPQ/Jquof
ph6zyzH9Xb8zxKlQb7Fvhr/0kudweEUH2XoDhRiXTA60YW5Pza0zaNOZEX46KmDr4c8E4/3l0Hq0
3hgG8iTVs5ONAlNZXfMiwjtnw9sYXhLv3n6Hp19qiWWjqQLlBXn8cYtCZPjpaTCcVoviYA0zrQ1j
9BZn1rZXqk4QPPIiwVcZ7Mh0Dl9crjBDqaMl9mjstW8dRq/QXcr4kkhhuReZnYZ9VnQPeh5nN7JM
2isnw/IJuBmFVkweWp65qCo68S2XVfA4QVt6Z5tz9rHXq+ic8uGV1w/TmqY8KvClwXFU6hVjbaVl
wLDqyXsJW2x2Ye8MMqAdG5mf3379p0MYtABLRZz9qMjh3B6+F9uJwEQMEJJe9zAlqOj0Kc0tV5XV
TcvW18WPqS8HJ3z7sq9UkofXPXpGpFFiqvGuXRHcGW2cznrOmgYDY6IJ1p5fOu8LeqK7DG901ESD
exuM+XOZBzPqJZRY23FAoq5yWT+/fV/sczzw4abEjS2tJU4oUB+ORfGlq2gpBzhlu3rSNve9mjXt
g97MRXGJfZKTPc7VSByPGcfGT3J3027VpZELh5c4sObeacYKM8hO028qF1fabZYIzGJAcf1H2nyu
vefDF94ujWPzY+Z0Cm8Rb+roVo+xq1EZB84mgJyrVrU+G2ZIWZJYod9EmbbyMfWnhO6DLr8csQl0
1rSzIFBB4EXU5cyzka2HKbc4HEhX/9E7tfMgAs5Vq1lKcQ9IlZlhFXfVt7E20v5qEM4Sb+o0dk52
jTU5K+5SEd8qGd7XhQfiyV67NG6H2iTjCEaIerJcVMGboDMIE4+jGSMEiHPNFdhhq1ZoWjDfyudc
fptMMvWQ4Ymp4xcD5xpyy+AS4DQoaiYUPfewVOSPTi/glfTT0CqiFXTRb+Iuj7xQjbDINroQlFV6
3asnh2LhITJEFcrJs9qdldhDzKJU281q6C1Twdkcg3tpoLrdJG1dW6t+pOY3fIn7sd9wmA71YcQk
vK5M67NHXO33vm8Kcz05o30ZR2ONS6AzjruqqQiXNvTGC8EIO0oPImFhzvbD/K21RPPkorJLs85a
OcjZTKRnE0dBk4o17KRFWr1RWl65daoMZ2Iz6wYbYkFnB6FhRP4DOnOwVCwVGrlL/cQmjoTsA2uX
dGnxUOI18KmHqPFpUuW91Yrsokvdztj4Udn9gLRmfMvHtn6KAm2+w4GyztGeDs53X06w1zHZz9qb
ho5Cua5M9OIrWxvr/jKyODquStMtaZDH8fDeGIU3hIXXGx8rsr7Y9yuPseNlTTCtCNpoDMLoZH4V
udAFVzYes0XYGahaye6V6t41Iu1Z71wFV8PwtachVf63rOlsZKx+nDxa1dL1VlOPRYQeSdtd2bn0
vqjK9zp8lOr5znOrHYkMqGfkANdxo6dp+altC7yU8yirxpXnx4MRMtJjZCKOGz0iqDZNQpJi41qS
LlKE2aQPN6NKi695VsqbwvaGr3mn6uzCk0Z20SLHDedqchmfhtE/1lmWGGHbpakTgscqFnRrMq4Q
D3bexnGFSZq3VTfJ1jUm3d0kgU46hAsTpMZiKkJBQo55UoX2kEJHlm0TPdvTrOETTuKQWsVzRJuG
8Vfi19MkuwkzPDcMvNl5dEYtHjDz9DrQVE9i1m1PflfsMpGN36s+gzHS9gai30bHD7E2KmAQgK7m
Y1FmVb0u2h4bBo1G5VfhERNKLGvaiVWD+fu86ksIpTsyqkmOaiTeUZsJHUR5leot8TRtAAl9r41O
vsxDRc5N19dpWBrKulIRnfWFLDb+zA2vem8IzpvIcB0pVjhlyUtkKZ63ns1EIv2VZfqjDgxJcpGu
RZ/cKq6vK2wHJFSpKPii19X4yUauwRIxA3iHoFto8cDWMCtIOe45Kz0Q5a1WlLW90oAh3+tIEj6J
BaYQuHb1ECWqmjCawSySdUIM+Ee9leRfj4nT386GoxA4z4752RuT6C5l1cajvk/FA4DAfB+ouEDu
DE1EhWk7W2oHRYEdG7GePV62vp02fPLOINbTqILbqq+Lb0NvJONaZrPcOE2GjjZONXk/d6nztR2L
/laXCLzCxh71r7IVhbfYf+U6yPjivd6zUxEYneY/RefoTyrTTZLH7T6+h81Fcq6WOr1LFpV0eMWN
r89hXc+uvTbpyzxIDNGblTGNU7bCbsS7xPhy6NZ2a6NXFkPkrh17bOVVpIlyWutZWryPLdn6O1Au
+71hDqx6bptnD7rfJl85sgGiR5HtP8Nlyp9SJYZH2xyneY9ZsIm+2APaXKwrhicM2KOX5adkVWeh
6DxXpCGRAMSj+pYW/axRtD6hu7XyR9eai08s3oF/reN0STxZ09TfBjfKkz0RKi1cRKlIuxjc4oNf
kH2wjZim050bp4SvKhhu5q0xVlW/1UyJmUirW/jYYriAC2U20QUJYZOU12QNd9fkevrXMp40TCTj
Fm1KZ9go7udqcajXygzbXShayH3TWpjP4MEVca6ZjK+iLu/LS5GZRGJE2L2usyA1boYC9XU4OFZv
7E2yZlgqrCi/7QVUsTVMIjhhhJXZQ5iATWaQh1g61+icvHeCFBs3hP8/0V3VFG4DJGtgZDzRQXos
2zZ6oA8aWTw0NkPbxB+MeuN1VvJB+nNn7iLYO12GP2LBY17GkrmmtI5+Jksazq3CTxuS5wXec+ua
0af2sT9rN70bJMkqFpX7tU28cuBnZntrNNz+xhBJsneGBEjNZ8SQazkZ7RDOSTfLnY7l0UOOEVa6
ZRlIqSC8CqeysrXGIhwLL/oWs8B+nDm4f7c1D1PoGi8J2o6uNO8G16yzlU3yublhW2rdsKK7lK6q
oIBU1w+OBo1ldmZ/V0rb/2R6y9NoLhtHSN/Cu5sMg17spEcF/3fVJrijRB656gjWtXWja/VtrOwg
XaWTM+g7AlplvBfGGHwaTV+kF1nbTe98hgAB4ElRBzdFBbG7NIcyICZtIQz1TmXfIjxXxKejgZZh
DP+NqLRGn90wz2eBW6Xh+CXS9aGNtq2tpVnoJYCeOA/6hbiOUi/47nSe/AyKaZNpn0XeY+DP2RgW
XVYgk25bMowtpzBhOgQ9I3q09TE0HGk9q6lgr0yo8zTiCCY9DV1vcoww03yW2kgEZrN2g8y8cXsR
3GrZMDw0UZLcuBgJ3yaJ4anLCu/v96aysJYpLWN66KouiMNpzGwMXEZ4jKtM9eoLBZ/fhA1GQtk6
0iWbhG6k+Rg27aSwInPG/j5Whfk5b/WcVWpWub3OhevdFMR6rAJbSLrZib5GNRT8zHpXexYmPU19
VokD95HEu5XBpomVbRVXWzOlSNpaljLIue4kqVCmBrkFAZO59ehNtw9ur0/Z2hnMMX5gfiTY9Q1x
VK9qh5UozGPN/yxVnhSXZMxUxVVBPOeISa1Q2RU2HR08lUIvOjJHiiy/yLF9eSdwXTNWjdcKZ6VR
RLShCbuge+dgz0bySFvm5aZ1ChLxWtFWw87UlPB3nlmlzeXkZ7kJDph18VaLdCfbBWNnQ3oSaggD
TUwfik7LHsmzCoiiop9Q4Hep2U7o4U/1Qa+xQiddyRmJdDNyjP3bIYjzzeRkuVqLMcifYEThhBAF
tf7RKb34vVNPpXlpIha8rCfPmNdO3pTbIQ9ggQ8MlbvOy5MO1qmf7ckhlNmlT+jtuwqYjDYVTlVF
CGNDVGuJZ/MQjpNXiE3v9t5CQWsDGDPpPO2r3KdEs4KJca0czbvOJ90oN15BEuR1UROHHVJMCeqV
RAvilSSl7sEoPelva+ri7+M4xN52noq4IMbJMau9KRx4zFXtJz9HL4u4N6qTd0TX6DdOZM7LxSEy
rBPpm9/YLqePTCZnIhBSFfe1JR2wkaa8a4wkiS4aM+o+601Q3cLNzqNNqct2V8sxh7dAUqEI+8YY
p1VMNb/pREwXnX4Aii1bDOPKaXRVXnez0OLNrEdGt2mGiXBQt876tS2pAkJdOea8LXrl9dvOLXNE
lnDSHGaYyFmSkEQJUkIU1X8TVdOqA4VznTAXBcu+LZP5I1z59saBuW7tk1mhKCbwIC/vc5nkzcbX
i2jEfHds2zAyWtxioDHYCld8xe//Rzx3OaaesHlqh2oqpCrEy2wYiUKj49KbZxDOV1rOQBoYuC2K
Amgtx3L+vEBiOpqSPUA5DSzk4btIbM52KoEo5RsR78F3AJyl/rXvRHeZ6GN/WTRT9MN1p+T3UR28
UnXPpum4UEKP0CrCZ/SqK7uYpqaZ7Bot7394eRVhbGETrXLmHP3aKdrHNoFGCF4Rx/QOx4oop62B
B+coFpId0K9ln/U/K810Qtre5plz+yu0NcLvFk4YRKmFonsEl+KLZeaNDYxku7SJOelVbJTaHBDb
WEzfo4TgO9epWAKNsv2Qa35z26rA3gjHHAmOmHGZSKKgacNCIwopxwbMPvNGXgNacCZc4FzoKNgi
HQItUDT12u3x9FOER0GgSjiQBlPWrObR1+6I3NJXoqrVmRG4fNMjNANUAR7X4moO6HqE5HkxuyMz
iqtatbjSJgPnkHzIcBolaGDbeyhkU98S86qtp3Mmc6fXZvAvPFVPJ1mN9sXhE5skdOR+xbW7OVOX
dS79PZFe/eferJ4pg6O7qQQc6DXttyUWDu7g8DvokNHUpi94eOEp1Qgmkw6FjCbFJeed8tLSo3Yz
A3omYaWKTzTDszNvevl+h28a6isMHFqzEFNxYzi8qIa6rJjnFw5wZl0iYuFkMFP81E6aXPODs0kk
pyghCwtJabSjYUqAshxdUE/F1DZQIXutrrf1gN43tglvnidqTPY0NzLW3mSzU/qcv20OJC1nGqic
yUOgt9V2hqR7aUwCbpKdBslKmjZV8e8uA1CiQV2B4oGrsY44vEeZjX6ToOKjCGncUOYA5Hp9nWTW
Vm+N729fa/mqRx+AQbYM9IVHeJIKj66wKKfKgwI11vU1eX2dts9sLXA3VoKN3moI7PhJzJMWAx7h
bBRixIJR6Ns3cSq0Ab5B/0EDkzAxjhML3P1L2wZunePGC6XEjNRQXtbm7PqrLkntx9Lo5IPWtsaX
KRrnYl2x7eAvbJkUVmgr/O+apgfnTLlfwVl9tMq0CgiBhsz8kir4y/2klq81L5KFMevMTVvMNhIg
Coxmzv37MqkBtcuk2cV164dZSy5ZIax224po3HdZNn4ewf82oumj9dsv6nS6LPdFywkSFIqWY451
Z06BpQZGRlaUxXqaoTR4xI9v4tjX9sXcnuMbni5GUFrpMyzmOgvb6ui7DNqotwxEeuWV9J8U7akw
HYY+p3pYjgSxorrOcuBFi0zL37Ul4SQC0wdlACNiaR0uL+OXj+CKLLOaSEFtlarbdRjeE3pBYM9v
v1JGHhMOUQxSyRNmnetms7FQDRN7tt/nUKjvOpI0t6TH9Bd+4apzCpzTFYgdhQYYEwWGMpvu4WPl
4BKa5rClibaLbx0czNZVVnkre4Bk9vazvXIptPoWCs9Fw4ZzxuGlxtLsjAEjeUhAYl7PQ79keoMI
zm00nWlIvcIR4AoMFurbF2fF5V5++Vqxh9ZsTHQ26Skpr1xRNU8IeYqGXmJFvMUYTzKMCGq+LgNN
38vZ/Gmiyl5DqtRXzQBgLDwc2+wOUmUrtHkDRBNtXWHj8QBEKy9JdjlnJv7q6zEtbKPYaBFHHJV2
YzDB/YyZTYBV2Q86RuOVUUtjix3bfPH2lzhdUWhG860JDWSp86gkD1/PiD4ux3QyWdGc1svbDkMW
H3O/dvqeJV1FRI07Fp8JOs4wLZ1sTAuxwEvG5xbDj2HTzV1brvwSFtjaomVh3jdJEAf7t+/xhRBx
sBdAk0AjjrshBShyraN7tAa9jwp9TlYz7UD1FKcTjnsS+UawKoCrp3WsjarYuUaVyN0wmVjdQCDq
oQjnXrSeEOhPuEO4Ha0Klvht27Q1Kr+mFZJysoY8TudHu8Ed2ey2Y94OhI/ZUWqGJoKkJpxwg5KX
pWN170SZ9jlhPvG06WM9mS40Een0HLR8Ujf9ZArzzER5aaIfPTrioKXnzRvA5PRorYmikuNqHVF1
UdbtpNZq07rQ/fwL2INVr2dfEOwBYOjl61zZRbNlT12iL/8fe+exYzeSpeF36T0L9GZLc016KeU3
hFwx6IMm6J5+PqpqupVXCeXUrBsNNNAmKy7JiBPH/AY64y3EnmVF3q7FbByTdu9xUF5hfaqYLzxa
ebF+xf2cbmER2FsbuSOfPiT7Up+KujVpMWDQjVDbkouBaWIuHn//UfcIfflgxNFd7ZR/oQD/dN91
mKiU5Jsi0nQKPXyCvUj26/wCFvLXQmI3rEQbFiUSnyxy55n/fPp5U35uYMEYFSqVN0WtguU4NOsg
sCWx+2O++dr2du3Tht523tSn3i9QLcmVbONJMtGMROMEWpwtI0xsOh2pmUz+UmwvIJl+fRuQ3gDI
MqdE0wdz2Kc/06W3bSyM8SImN8sxUwPjLQq85J++cw46YdCH1bWfpIvNRE/EKTisNJGEl9EEBzAQ
TRtWoi/s2v2lPv22oEJ2mcXdaWAvWJ4+jcZ/bw6oQEezlCLG8dEIUetZkrUem/ZYZAs+Ar2B69+w
2MNV7+Slc/j9k/6SH0AT4H1CyQb8tEt8PP0Fs95MVrfxC2yz1Q6DjT2KB9PshulsNtHCG/E314zg
aDIXfPj90vtLvHz4YBejYVV4zpcUAVwveqXnSGVkc7dFM8yT292K4zVBx3iFeE8d/X69Z7bOXoUi
doLWF+X5xctOOeXAaWm2jLLUz0tlf1vh2L/wRX8g6Z4+1U7aphLauZl7Rv70haZUwmO1TuhmurXz
vvR72OUi2Dv7PVmDSIqhzMp4wOZnAjCqminZoI6uEiTYTG8JAEZrTfdtPqivmm1UY2gzQLz2lN2q
E5OF6j1okuVLqglFHGgHuuoDyiGvwa+Zd5Xnjd7BnHNPhcvWWkNI39n7hORWoCWqLCc73jhTLodH
w5ag04eabpvjteq+XSUaC+jm6sz4G017xOm5SL/7ldVNJ1gzbnao58UKEuawKSxeUMJVXGqAAuLR
xiosofFc23FQZpl94KJfUIDlpnpvpvCq415K8xU1ydy+aWn/rNeLWW6gzJdp7BJg1wtlyrBURtjI
EYe3csqGDxtwLAPVE+kscSEEBNPcpW9/HMstIKPYrPZe01JvRAsWO5B44LC8ygBaWfhEj/JrAP0l
PQkTKsxHyaj57HhyzPFTElv/V7T4r97Jv6C0/nTGftE7OX/9Xn1uvj3RO9n/4m/RoV3WBNEHXdcp
gUG57s4Rf4sOmfYfHBM8fKD5kUzBVPq34onr/QGVGNAn0CgYHESnfyueuNYfsFPBgvM3Jnw59x8p
njztTDlwQkD+UCGC/wfvRUx4elLXfkUwTSErhGPUfd+2WbIW3XLs/GWIIc1VUaXLl9DsT2PevubO
FjeRc8FJg3bYRbtOuY5IUyGHpPeG/PM04xZnzMarxvenh2nWX4IbPc2P/1oO0gVsRtRmIHxcBKMR
V722tLohaUjnjoMNdo7SqGK+Kt0XAt+zS6GbsCO00Qr9xbBdVUzyjRIgi6HpS+gF+yAGtwU8JFq7
/OvE/R/5wn8/F4aXXNC2tytHPf10GAO04DTbAZWFvrwTXCTHvKysT11R1o+jNrtxX8H/Ydqq+lsb
HN4L6z/3GRG9gygNNBmU6sXWgW+ZuiiFI0/JOPda7lmIX/bcmpsqgEloL1m2Pbve3sRGHnc3Ybl4
3iCdpWmCpkm2NO1e+1vX3bqLNV3rs+9fB5iF/HSKH/66rX6mYz+/HF0ljCPgFFgXN2VH8jc7sG0T
6WlezPi+i0fZmrBAfec0B351+ufrAT7bhSHBlAL3vvicq8R9jxZBsvqLexgz13jQ5yq4rc2su59N
6yXTq8u9SpscYWP65nsEgi968fkqx1ebXS590hSb/cBUuzgMOwSjAmXy8fePdtEYg+h2sdZFghWA
SSsaq+sTBSzgXFJWg+lGQxU6II5sWabugMQxWG6XVz7ghzs5L/ZNKtPAfOGjPvfQbFgAuztTBGLm
05c8F+tEy4kfsgaItK+eBlcyEPn1pLr5y+8fet8f/8mBfjwzKHFKRIL+riRw8cwk1TJzNtEljtjB
KTmsX2czlsdxbasA4dz5a8Yf1gmSZi/RrJ5m1PvSVAXkXqgXgNXBJuLpU0qjDLq1y+qkfpcn2p1t
RuqDdlRr/JKT8C8L7UoJ8CkoEJD/oDp7ulBmj0pLNV8k5YxYfMs5isbU60TkeQj510HmncEtWolW
TcMHOVbq+A/fMWoAWIAGeylEQ/HSO2XKsdrWWpB+djXl1/QV9BOd7eUGLz882DPj2wxS8JyBwHoh
9j3z4FyWdNzYSz6X8b7PfmoTqcpukMoUkMerpj+xCEBHIJZXK+zBOEeRGnEnbTp2U0OrI0u7F2LF
r8vv4to0qbjSuEQvxUC6oAxITAeRDOA0DmZmbYylUba1JOoViVm5RuRbq4Mk2Dj6p5b04qXe8i+7
28DPDL4g1w+VCzIsT1/AUDWA4cZOJgui+BG+ON9yG9hl54rmaKAFFGNnGBxmQ3+JAvX8wlBD95oN
rtDFm5e5ygy3lTJxC6M+QOoNklKrmuMGWfUuK5T9dlmn175gNv37vbY/0ZPzzBPvAxfagwxcfpHA
1ldU0gA7AvvBXT7WFjSldB8pKOaZ9LAZ64ey3V5i8D7ztNifcIbp33PpXaLBZxd8yQSyMWm6JbuZ
ReAcBteczrIOvGgBEwqmbPAfm8B5ySDs15XJP32yQ0T66ABcdvqsefaWQZ/rxKpBD6Sl1n7M9PKd
XG3r5CvbOqO1e1tlaMv9/jVfXrtI/TP85rvihOUxN7rYWDPQ4arlSkicDjvWYobzpG+OdQ0H6pWB
nvf598td6CUQPfbL1twVfE0Ak/Ton25k2l1m0BWDFlNobZ+nPGdwZooRwAN4mZO/AFJLNS/LQzkV
4gbz1vzW0zTry6j8PunyqgzpfNlnOcvhjWb30wk8yvxCtPll6+0TVFPnGjFQjqJkePobyzXvRYGR
aexK8GLaRDFpU0aeXLsqTtoipohYNB5feDP0by63PKNQ5gk/ci6yzF8GyH7ajRl+JHHqLU0d6c7U
b58MZvvVn3Y51t0diLpmuakZuurX2ZgXVgIAZXOPkyOs6ii32SyOC/jk6nHI2613wi2jvRfrKjXz
TypVOsITeDwbj6lQdRDZ/SBBpnStwxB1acRwgkzZOJ8mc22bk54BLkdSfu21MSxaVI+T2qvS7coX
Vl2dlGXo6EiYEhs39I+r+s6aLf8zau21+x53F5HdgunsZZy21oo0KVK8wAO1cfyiLy6e75rIpnfb
Opg08rUeDG3DVs+hHHc0FqxFlZHA1xIMrVmWdrJYqD6DC2/Th84SUBnqluTw0ATGqr9R/mx/L2UL
2gcP6A+Abpo+8tFYcCKQR9lbCiT8vAD8+XE7yZkZIaDu5mETqKycNdEFeiyrGm+lYZPaTUcQAAI1
1sPnwJ4s5KWcHs2zgLTi3GWFx1R7myDNbZ5YP0DK11/1HWOMsMdk9BPaGt10lfUaXsPT0nt3i88Q
NJ6phepwBXsjj2WQSrDZGP1JpkeW1sbAefE80yf+v/BmzR0ktqIHNMAI/LyjSIzE9rTxna/6YXfm
Q+8s0sY+W87FUCyfF7+Z7lTrufOBZk463U/TsoOBlRTqANjb0KLVkHTTqRs00Ee5c2NsQBsF/zyg
OFis3TWbaP9kdjg2R7NHTfHMZGtUEc+dg5kACASP2M9ha6Y9Vr20oQSYLqFjHisyXUswRQ20Y+84
Y3YwNo3ZV2PmtR054woUt08z985DS9CO3H7s8liCEi8SPO56DA5nE2XETgjfPMzu4pVXuV0wPxDa
Ohy49C0cnEnqGCPXeOPExiraMtGHdb5m3KEg73dFNp4RsAXIrowOalFFWqvOgdHic2euMv0eBNoM
eBCDAtRAyn5OAOBmQYRHz/TGoqudhjlsGBHXM3xIABtaWuM7OLXvq9I288TuRwN3H6JZc7Dhur2x
miznM/Qjff91SMeDteVj+xppa62KjdFEJkqHm5BgYrLU1/q65fWxNovRvx/bzZ/O2AANd/MMiv26
I916XFwLDIFomaIn+qqn/qMcm/5Gbgg04kjktazQzytzn2JSBoyHlbZdI3KL6eZqAE5tVNEelWOn
D3bVD/WJDKJoQRFDiYv0buhIhGsJ3LLh2gN6gwkcF0ylF29xEUrfcZ/tVntCh/hkBWnwoJYU42WI
Fy4I1wpqUORKUwHIztb2i5sN3FFkqJodenOw5rhRFN30IIy00F+ZAmJrQpOjemWbcGyOVqvLA+oM
TZ1Ued+OvA5dBQ+rdLvggcInwOFiyC15O3ve8thK0yivglpXN3lvYMRgrmXzdSnzkhnuoqY0dvw2
PTf5YmzRQsqGK06O5jDIQdOEElzpBk06h0EgMG14OnET1GpN6rZy5pCKA7ptQzD/VoymviXZ5pu3
WmW3QZxvgThNyKUE4bj5+v3YF1FaDPmDEH2HMFfqCHgbDsWTqCE/RHrF3CFiuGP07zMtd0WIlGMz
MZ6SI/jhzhvFvZJGjqVyL6S4gsohx3Pbzhxz0WLdfEBHth2izKzm+eCs0tCZeATOncLadX1bTqU9
kYLg3XUsRvA3rwHZO1NsVzoSBLgl4hymT6kKc5cSOcndHSntInOBtjSon2i05PY4ArzabcaM5bCV
g9aE8ASUeej6WQeWRC8ZFdIm2NJQekLqZxN9hftmlUiQAaTLrHul2+qdp/eefsp0NUNpysSb1F/d
D3VTU2FNzTD8MJtKESSrwCq6Ew3iUCylDOD3KTuP0bmwO0ayWJ6iwNRgFzPVmrFAC8zlxr0zz3Xk
rnnztsxSZ03ytCke3L5o4HB1YlWhX48e/YDOrx8XpB8IoKtrPHpNk30dggliAAkifTO3R+e8XMkn
z6C+2vVccs6zA6Jha3ncgEoOZxtzrcMMt5o7HTID15GfZ9/rrOzggSBQn+2ic97bgHnaGJuzgV2Z
6a8pVMAa/EhUO5tSoazW4zKMzZXLzJERUJuOj4CwC+iMQpuvtwFfgh37XA2EgSXbjojOVLD7Wk/7
0A/b9mdTW0uRGAXwx5PaUj8aBmggYAKFhF619lCDaSDV+YEtRVjK4DzebkE/D6E5p9p3Qzjjqxq9
GHkGmioTBzMtrlRD6jUadoUB9k/TzSt7s+wpzkumsrEFerY7pEXKwZgHCxwq2Rk30Y5+mxh/wDHF
7bZ3JhD6VoOCaz1haJDlJB2cj9X8MguULnQxBF8cAbnlIJYGQEs6Vd0BHU7gy0tb4w9eBvn2BSQo
fj0ogpbMfN15a+nVe+59Z3Yr8LvWnZzE00tf8D+ucqRynbc0qsVwJdr2W2aTViSW13o433nDmxFD
wM8qq8TV4IhGj3ejH0buXPBfnKlCTEyb7OyWWxC56HJavS+tDWcLuoEhfVQhTXB/qHRAk8L3e4R/
iryLfpOPnTMkxdoPt7aRb28yb+k+Vuuoq1BgNto/whpKA9wVkX2NvMzIvmkq892jpnxDvK37rbxv
QZdhyAcZZgg1UMrko1pVfl2xITr3bqbcJHVTC/11eNZvVra1jamd7jgh+Bfix1aWfdy7U/k1TYsO
KhG8AxD4vlvOVy30ZvJci9QHu7kOW2BSuOvVU6o61/YyVId5w4tRH43l4yxX8ySZnwKUt1HNiyo+
eB3LtWm0ZDL87G22eNMBybJVJrNIje/pqM+gYbVRzjHNteBhgZ8lTps3GTShmFovQPiEzoCn8dYq
JmPyr3DQG/Vo6/XslbQrvtbgGz17CH0U4xbnpmE4VEr6PFZvBVnCiKpQkV0ZTXY0XPyo48W2LHmt
GUOTE2QnKCUOnupRvSxEr8rtG/vUofHRJAEHWg/NbVrFwVSZXK+6rAreza1EVsv/QjZpW7dokWB3
tAnaVNaoWfwTdRE5i3zPeDZ/14D3zsKsbxl1jdIbCiQk7OWtpqs2safcf9NscCHioEsZZAvy728z
iSgNIVeYbxptyt6sM4QlEvyqfo8H4Cy/MRo3joE9bhZmdMtS3zawT2F8BHMG0bMyl5LsNuvGm2ET
xY0aB0feT07fXRUpWvcH6TWSKKZJaz5v/lx4kFzW+rRptVuFbUnPCJYdFnwA0ye3QXcAZ6DIBfoA
c2vuUNtFhKjqDyIdtfqun/RJHHxtEMwt3WFSJzl3AD4wFoYohI7XbIVLZ2McW0l/w72nntETowE3
f6wyB5rnIprevyblHfNT0SPhGDKWg9m2mf74OVgR2AztdGpgLPVVdc2cUR+OZdbXZDZ+mp2waLBg
qQ0SR8x5EdZJm62Wa30eSkw24f190SxlfJWIBu6429SNthyqcTyrBiTIBKoH2jmjlzfwrPI1dKH6
agBEwE+Fm56DEuc8Y1qzeKo+eE4332kd8i/h0vtsWC/o5iB0bDwZQ2GKgH+gvg271jFZbmSOpT8l
y5r6inaqLF4VSOnBB+0M4PoDF+NJwgGdQkpP1mxW0/825ra3sj3X5asmbDWQ63ZEPs+eRxw75Vos
O+8JL2aMG7r8NGYt8PZu0nQo6pU3j/Fcm+iK9ztkw2ry4vNU0gw6DjD5YXuqoLnNqzSAJCi93Arb
yareF3RYGmQ1ek5o7sMwpFM1m2c0BkbSTqD3KemkYXdwGQEwhWNfe0to+10XHLTBx3LMLEpYrk2w
dA2JcNMXZx+dgKM+BAXurHbpjPerv/kA+xk6ypNtDxpZyIyKpWDKn8WMNeSarKumOzGq4+X7ibtr
iQX8YjSGFsxVNUNiSrEEBUbM6C5mzdVSgTRJTFK9GRijP4UTag8Polbem2zRhytvXHrtUM4phZ6r
L/OhtR1NT4DzkEOayLXoJGfaaMdwIJrECvrq1GASOoVKU+rdTlrxQs+TKLwWUnOnY8scnQ/Ka2Vj
emuLEMeySRd3HXP6Vsx0H69srRn06yLvcDf1/XE92QjLqaSo8uaL31WdfVDpUn8t2KWcFFsp7orG
s2Rczoz+IOpw08WM+5syHGwkKWGnjtvRC8bRTFzek3ZsRGbUEWqkxaExVQXLah7bs7aiu3yavFr7
yjudNmbYTdGHvaT2DZtqCq6wFl1fU8UqLvCtIDmyXU6ZoZlLca9tMFJ6sw6a0Oiy7bpDZSYnKbW0
Gd6oBzmyKpb2dTmBaov82Qnguyq+Rwioae5j5tzbfdvDfCT66vPbqSBP4M/XoOAnTeoB2af0neZW
Tg+9nS5qCLctfaVsPcVPHp6lTPINTFbcZBupr1jS+kbRPLAiVBHwBa0x6WHubRP+6O+qkDpmh1hV
u279wrHtT0FljQN+eyMpHXYN4EMmvSFjMfzJXEjPXf8wjFw5PSWdir3KRN8N8Ih4dOqOlMHPc/1t
5ddZPHVZi4nfOkzb0U4HeAFrp+H/njtBcPbh1CLzVetQRZwlXw6jFP1BgWxDe3oZTScxLJhKoYMG
UBkxiUNCz7MwUIhsUW6ABtwBTZvMrvxYBI3xxVWLmA+Q5rxHf5iam9weYXvrtfDTSIgCkX6vXYMl
BOY3mrHl5dx6Fm2R7J55lPvGVts64/WXWbc2+CybwGaOQUhSUHuJq9G4uNbqam0Z8YM1C/NKE3PS
rmMPq2wa5Z0IPLWeASLM2YFBG68uH3DYRXjJ9LNrExaiOhL0twk/qaW1UVZ3RQBCFiA1bzRNH334
U3uBCrI9UkVtDwdHbrK/B0k+5N/xkMiwTXIUsTpWPBVzHhNKOEqnK/xEJqNlcO4KL1vDvisKqDnw
X/NoLGy9Syq0qLYfYOSavpv036C2qrY33ZSCdGp9tb7z9XI2D46Rzue0bYQItYWELlpQqvu0mVLD
8VoQkdCw507Sc6m+2+Ww3WSa2ggjtpPPN/mGMFw0CLNpwqpsByPOSTuWG+TCavynGk+NiW4MDL5b
nzAMoqJNtbP0TThJFvz7V6m+APlquT2G+0bjBg8dS1n53ah5Ijj4XGRI3BSml51gPzAS7Uot6A4V
ufGEgWvg5fGm9dD7UnhLpGZ2Zh0mtTpdrFlL/addad6tDMzNPFjZ/kn03s648afOjV1KLJQbMzrU
iDXQpAzZBsNHoO6jn/ilwUXI0ZyM2ArG2dzd87pP/uaRoS220Ny3y1Yrh9LbNK4WtWX4DTOjfoVd
L7T9Rdj9GjkqyL0YzdaxglPd0nEO3MX82ta9nSI/XBV9RLOgBldjVJkV8Tf9cjM6OZa9S8tlDiUc
mNiB2wrC7zSiq8icS2ZvdTIwtASaqRcg3wewsOg2jQzhttkXR3hEYkDtyR8xI+60uUdcW9f6eFtT
4eFUQQ1JadGb2Qn/Nh9VB1LPc4ksrYiLYla39BK8jTZCOudxAwB7iQ3Z9GCGfChrka4wMoN9r+Wf
F3NQd4KkloPaWu5OoZyQmKC7AX9UoE60YaSyZe+MOqdWT41luemrrHQjqSOCtdnaWOLHKNM/cyLv
l3p0/be9BigtghmM0l1uT0xcNl/2jyzprFcbXON3CGj1S2i5Iv0m1h6jBCy8NfMkqCS5UQYH0kYj
O++eDHFbTy7Wyzi69Vu2hMwm0a0t7NpfoRE3PbFn81EsqIpxuCuGTMxRrdr+i2fk6HHUZGbftbXy
vuhj197byGjRtVh8n2y+ccealJquy3VL40ZAinCcmwKjbuMEG3jLz10n9Xc9V857XEig/a9Q+d+i
Z6d/6zxjMe9k19Aim0Q+WrFu84fnrZqzYyu7zD2IqitOmDyZjK3plY2htdlfGRkeJdeNGU2Z5QL1
L7r8qAaLGrbtSezxMDa2B3cu7PNarOU3qxNGwM2gGV8IH6p7TQ4t3NOQrjhfuR4JREyfoWS/U46J
BPYZ2QitIXQkqJG7b9mgpUtE1VwCMhsNPXEGi47N4G18aDwctU8DpSEFc+Dz797ao3ycbxVcA5i/
yoqDmSRK0jBBInWwoE3OoHyRRNaFnkiVyyLWrWqhnWj168HJa3oN9B6nIZG16VG6Iss/wmLwxg+1
VcKg1ixu48NkTPoXFdjcELQwGYs5IFEeC9cufSjsC4Qs0x5lHxpFNbNjAwrJaxfo9SHrVMMkAv7t
ju30xinurf3MwiqfrriY6vLAXmC218pqCdPGKu8ra1vIY3Abb+mNDWZ6NFFksfDpDlB0R+iAKmqi
XfyJUFc2+37I7soyyL57WiYMkl60DRL60AWfrPPUfJTMm3TUcDkOkbJhFUdat2ot8/uaAzORYaiE
iTpGBHzGqFVa3Z2MzqKesmSdVkk3jYERlr1CTS9zuw4oZeX10dpN7Uco2/Z2cNNpft149bQCztkg
qA8odzcRXO7lbIw1xmVZ52LNVeIC07HCQBwqm1K+y3RmX+dgIug/0rDpg6TebOjZDW1M+4DHHu6J
fTYKOtVBi2RQaYg1P9IJoXInUhjQeO229fA7G1HocFNE1sOukbhFFNo0VUc23XivtxTEBvRkSsPc
6A5oeqBQYKdyGuJ1EwOdW39DuiLXshrrmNat74RUglaUcLZ39HIYnuEMUVHLp/Q1dK+YPww2Vu6j
6Yr3KlCTEzmFi7jrSB2C9JWlFZjfQI/la9M1Bmk+rRMdyUxa3woCFk0lz16PMBYtEKqO3x3nsofR
OCB9H1laJa4lo6rdkmYbr72WFCiEb+ccCQhUMtMMOyySdeW3sd9u8KWp+CTOqDLgOGrS7VPmLabX
nsgsdFKLrVPGAbk7Ou8N6TMVjV8glC2yDUQB+iIGfm9+PambsczXey1P0+CAdKIzHAj0U3ujo5Hu
H/0NZuJpmfSarCYb/RLRnbwfIWPK7iP9XPyk6MQ5ZpxNTXdCVI2e8sxkdjpqnVm9GYtV1CcHxw9w
jGZtQERW/seSbi6sNk0fXrlW77TXUM+zW979CE4SCMl9CoIUmjiXQhrJUiDrMmZFQ/95SO2bfE0z
M3SdnOrLtLu8TOhyiS0cYRbsehimG4SdWae7BHIL6BzBpvJ1kNWCKgQ8/GeBPDBSMk3qoco4W9O7
JQcYHuNeuXHLMg2K5ej3H7Sspdxe6TuksPOQWomRkWuGGMFzzLik61TqNLI/PvUolFAOTUPT3I7F
xi6EoGl+NScpWiZajf/VLTvzjY25KMw1er0qTOFQSY65WR6yVVjfvaGvcMprVPfe7S3/6HY+rcQg
xRYwlh6Uai5IN80PuYAalDDLthaQTPMHsA3Tl2We6ZOkedrG2jB31bGGDMZ0BOUp+5zSArFCwbaE
6xNUlZu0DdYUyagx4Tq2Wp1fla5XOlGQbZ1/qofVeR1QGRXEUeUOD4JK2aAdhEQKDe7ttRMMhUik
Ldr8iE6Ea96S/VGxVDTk0mvbaqf0dc58YoirRujzn51WBlXPp/QG7y3jlsCJq5VR5LHtOK/X2ooq
9Suz9mrrTi3LtN77BVpGr1uzL70bu3Tz8ZNTBlZJT6Cgu8yUcnjAZL22QgaP0n0JVvXL/JoJLZgI
FwYqKqNwC5/Oau1ari5F4xJbaT6fl9Fy7/XFDBKCnHWAjv83y/K/uNt/gW75aWL9C+726ns/fF+f
wG73P/gbdmv+gVPMricLxwdva+r2/8Bu//iBSUfyjLk/wD6+0P/6DAZ/0Or+YX4FnNLgNP4bdWsH
uIBaoCQ9D0k1ZvHGP/EZ3H/YEzAJdAfMPr1ghx5gVf7DIfAn/BB2uoTM3kY1bKcFQFZvBxSutFYm
q41MB4ehKT/S2lUnKANbQD5GPRh2aPWF+jwv34Zy7j4uPaQreuzlm3RWdR/ijNG87wkoeCBVwUe7
DLwHn1H7h8GY3T9BZH62CUVff7z0/+6/f8FZ/t3+e5y/f/v+xGv2xx/8tf+AdjPE3wGGASLztC0J
E3+hvg39D0R2wXEg5Qm0FHTDv7efiwstqZvL5bpTKtEq/vf2c5w/QKB6wDFQaYfhCRr1H9hcPsX2
cN3yA4hQwNcgBuv6JWNQVZZoghnbcU0uazJK5b2qSg+RDoFBCuP99E+zaN1kQHQl/UcAzL+WRv8e
RiysEPiwFwBMs846FDukE3k9o4LatCUq3QNuHNJoXmBz7Uiw/wC2/ncph6+wC6byQp9GYkjiwjA3
MBegMbq4Rj44yjtJoT1p/4zj+9dSDGMJNQCx0bbf8Xo/HWcDgeLeGngqIxf21axATCHqtb4AjXru
swWINO/UHdiXl1AlhS9FkdJ5iSQp1Wm01vQwrbq8UqrpsP3yUelGd89KmL8vxgvf7SkE6e8nZMoD
lR+Jc7bt0ydUnelWlHAIRGojFnLK7ptzrVeIcdaWFrWwbaJ09l/yA33uExIoQZjCXjdAmj5dNahm
Ofcuq+bQiaJMX6nwVN7gQlUOLwDB9k90sVswT6HhiikNx/PSfQtBr3w1apLKziThDHtlWQfXFd4r
t2d8CPCCdqRfpcBEkK9K5WAlPwWPh79W+hluvr/Ay/WBcxIPzB1Qe4l7w3S2MKCXOhEoneLabIMR
Ge7eGp0X1nman/z4kGxQOHU65BEutAu826SrBVZQgd7nVm1nOVp6iLDVcCMbwSCwFf7p98/1zCc0
TRvAJDhGnE+dC+yajxoirgh0KktwlSc3m6d9ar6+dUbUvP8fS0F93yUnoCRcygoAyNItiXwsDcHu
a9VL75j51fiKOfFLMPLnNovFQggh6sCOL/dlOhXBQC+Zl7j6MvGADiIZW2fGLSSb4Q2iYYsfzY4U
7/QyNW46ap/494/6zHEEv76rnLiO7kKleXowPI12jGYKB6NiU3sTpCAIPOBf526sl7dqgpTtp8FL
DIVn4g87FPIgVE1EGy7lLRgmyCUzeb9tbrghXXMR1RB9Dtkya1e4+qij6gGo0i3p//z94z63iVC/
JwQA1AT2fBFf6ylf1Fj5Nqw8cwsrQznHrSqd2O9g2/5+qWcfEpAl9CqbBP5yvxpDSww1UpuaPIAZ
3W3FeXEX44scJvcW9E7+MFUaAiK5tO2XrpFnHpPoA7rYAYiCaMdFuMt3qJkuHTtqRFGdBpMaajCC
MsmNVrxwLC8oGT/iwG43CLYTzomPjszTHTTA6ClpotlR1tNIDbpKIea3qQNXKR2ntbqp4LQf56Fz
H6261UGJeN80XbQvhN0LJ8+/fwfvGa4k0QEI7tPfofsBoyvB7xAWIsQiFW/RMgySXGSAwGSnQ3t0
auTVi09MmLqDpvTvv//gzwREUjR+CHMl1Fv2pOvnu3tkHAw537ajoRk7yPlOeW2VCjFYG15aafUi
+v16z31kD9wxWHJSE9g+T9eTTJ8nWPdssHbB/SeXdFSdLE8ALr7Ew30mTO1kOzIFuL4kfBePtk1a
rzspOMcqBaHaepNvhjaeR4/urPpzWjvuqfMm+d2Tc3XfT/Q0/vGjAtJnjIxctw1d8WI/o36mD+jy
sccchp6KSSf9HVRANX3tjr9f6plHRYyfvBhtM4C+l3B1KRH90pmcRwg16fc7cjf20okOySzAhGQ0
rJDJypLSHsHpl7Byfr/8M7f3z8tfCtnLHgexdtXAyPb7lgUpf+iGtX0hNj3dqj8ydRph0LdR++A/
ORdbR3fXWYrVkklTGfgmmQCbPS9D1TrQ0yQt3fIFnYFn17P4cuS1XDeXCgCyakbGzQFci6aHDtoP
c9zLhs85558D4WcvPN7Tb/jj8XA99Xy0F9DQQoXi6cnQzSzVix8DOEl3vTDBzCES8hlpt/QwTLpx
bQcILbhKZbEgz34hIj69Uv9endsNNzC4RJQoT1fXlKEPeWWPSeoYI9FotcLSdIcrpTt9klczJpiM
FB5+v2+eW3QvEtm5uH0gA/B0UcTZ/oez89yV21ja9RURYA5/h+TMrCUtZW1Z+kPIss2cQ5O8+vO0
9sG3NRxiCBmwDQOCXdPNDtVVb0BrFrWUEN1qgDKVKAATm4CR1TX/x0EB872zjuLgs95ecT9HSo0K
Ehw3KQyaLTMtyorMzfOmA6xsrac8ra1rStXKV1uk7yiC1vPJi/XxHK+NcTDJOyvKY3eqYB/hHfII
vB3vGKW0u+epC8sBOaZBUeLXQwN6Rp0ceEvtqh5cL3tDhRor80EGDJ3lNp6DL1im66KjXzQiZ5rG
zrNjCUrqs22jtknjCnCq0n1o8kE/OOd3h+qQtfDOJfmVFYBf75UiUUAwJXxaMHwIpFatdUqGYf7P
yI8A8jcfTe1Wb1K+41lJlKeoIYCA2LI11Em3QaJKwmpjeOeqtK2wsZNVO0FDbD6Dx29dv8GSLsWp
20v+TirXe5dF3OhGZCyhNgnnKGHcJBn/XWlURagyYBmGDuDmAsqBrqVUxTuqn+Iz+8s9QwnsEduy
aIJ4YBXnTrdpRBpG6Kq0STMhjLMLduHgZLm9c//7OwzSfwSroEOSvd5+CwfrV3MqzD6cRyR4sVBa
n3MRuwFMsiOXKbmi/veO+28oDLOo7MDdJ6nYfHbFq9RETNkQlrHjvZhCry9gY4c/Hp8be4sL7rUB
whArHZ4htwPSuOkS6sxYrXeIJ+upV9CqWLTP6miPwYzEx++lpv9/WEgc4pmB5xdVgNuAQ5S0dIPb
IZy7ojqPqzo/U18VT8LIjvSs9sZmkxyhEuBi1rJdx60RVyjA8rGKom1DmvvVda2GBSuW0QviZWjP
j+dyb3Egb4NqIMNDL2pzJvXdUgrgAH3YdpM4j441XBvba/xIj/KDM2HvOCLrg1VnUpemjHI7iybG
jxCRkiEcalsPemutPtW9S+vWpB+Vk6/7ePWixzqg/HKQi21NcH4eDyi2oUOBBgL1o81eXBsUjxY7
7UO3tN2n3lshMaX66C/ORDNOUcZPKeyRHwsKTlf0ST0VkGGawzuqYRglURG9HRIVm9I5dtxXdqGX
gIwUNINBi+CzUDiLe3BN7aQDPMJgHsKGstlRm7M70vuo1T1cQUSVay+eO7+esXt651VV8naO5/Et
ujnG97RfqrNRzUcyYjvHqYdLJwq+skcAP36zLAorWyhkRpxduI+cCvBUdjhhehgHgP4g2ALQhuMh
ff++N51iB+AtwKO5ZuZePEjBnzNrNf7zeKXezwiXJ+9umdH/NAfbLJ+moaXuIIAVudB8nGR0T0mG
7fpqCf1bqy7G51wvUHbs+uU9cgL218fh71evvLsxkqWzRQH751PulyrnZIIb9tDgDx0LfJvV5p7P
DBkXYDXKM1K/7nWlSQiGpqsOtujmlSiPH6REOb3RKbEosG7FEVbqKMhYK4QGjHptLGwdubBU40IP
sPnHUVb7qbexBZjhsgFvmWwsCFJgiY8n4P6k8DTWokm/xkLWaKszTPNEW+sKwIOhNA7sF+DAw6xl
b8GFLgeJy34ojlAaoMzhdvWxi+t6iCS2YjWHPzuls8Ko7zAkYDfaBxtt77sCMCDtpiGAEtVmo4Gq
sgw81SFwqHhCn7JIVIVvgEk4gWBef6zl6pzadnZmMjT8hw4Opr1FzXXJCSwdTskJbxf1jD/CkntJ
E3Z5omM7k7j4hsQA5Iyy8nM9Uq68YpVr7irJKwh4B7rY95cNkpk8Nqi3/LxMN5kBrFrIUTpo1Gx0
4Y/jNkB6lNj6K/zq6qtW5L+fFnok3TRzmGl6E9uHKoCOAcEspQwzu4uvaQtUqOhnS/MRG1tfITiF
ndPjVXv/xiAiBuGoNaJ/Y28lxiKjcUQaeWU4UVwKRi7sFwB6DnW6PnqVNRSAUcPP/8WORQCHa44e
uMebbnPdTHWTufqUQ5cfhuhiFFb+Mht9fJ4tr3uvWKPzjCR+oQUiBk2T1UP+xh4S8dfjoe/sIm46
iMuUamkjbGs7vatXXh8PdUirVftz0abyYmBtddatrvv8ONTOQuJ+pgNEb43S4VZjdlU1uUy7Npzy
Mf67173quQKkcUKOsgusPlvbg8+6dybKHJN3jazxGFuxwr7Q63hxK4l+1icrUNoBoqgb0Q22lGgB
J2JO31rOUpDW1IAuPVZKgxSjcIrw8dB3Zhm5GvQtZGHYsLaiKvwJlCMLu0PObkykCq+jBzabAFGj
ltri42A7q5mhgrCw0LJXuYpuj4vVNRBfG6c2zJfBQmKzNN6ttrCuuee95/CPw0lJ1evjmPIAvM3p
6eKiVezgi0gdbSt2YVmKJtKFAYLp0t6JyYoCTu7yx+MoO8cwZR1iyGc5Ne7NyLKaX24tVhOOHv5i
y2Dkz1Ge9tAOSMd8Q/BnOF8hMXXBZzn7F8uX9JcTgu6TgQjm7bRWht0l1uyQbxsR4rZNOkGRmUBU
VvjOXOwEE6OD9bvzIckiZCeTWjsreDvcYXLqDquA0HVAFAPCbX0XPuTXoon+UvsphTqFnN/vL1W2
JjbR6FpQ2996WBewdNRyofwHDWZ+gibuvhnEWn1oTMv94/Hn3DkQWJ2aztXCOmVub2fUaHpschA9
pz2EXGjT5gj74Xv2SktdnGvsujrIGHbuURP9Z4R/pDQMkjy38fhWCJO4BTzvDOcWYMPGOx6ji+On
Um93sGvxutOQDPM5j2f0FnHyeTzg/R+Ac6L0EWYdbQZsTU7CRcYPgEpafesijHj0lncMNgDl6wb1
x5M1g0YeK6f+I+v0L4+j7003WnIUP2iikqhsomdoH6ti7PuQDAMkHzTT5NQ3tKUn6CDPHPjl5XHA
+weC7GvixyyBDPzLVmfYKamwWaBDA3fNnWuaN3i/z7MWqMr8CSls42lKxhkUJWT6GSsr6buCsCyw
vaBV3Ont419zd0TxY+jpAlBEzQu4yaadAzGiBWY8QB1vxfACEdYKUHcwz78fhWcix6ChObyYN2ss
8vIK303bhZhSrOcMrCIctO6oN3V3nyA7wj1Kr5TGgaFu75OaMeprrKOUXCWlDw+5fNI6GPO4YcbX
xwO6D2VI/SZER+hSMHObYw/7eo42JNICDJqqr4Kd8dldescXbWofvP13QpHtmfRqybSlRODt/vTm
cqDktugBphzrcmqUdAQpn8XVAHnCXLKDk+5uP1Cwp+0je6aoztOnvg1nda4rMPA0gm6x/1RgjYeW
QLKom4DTN6VQDibybvMTie6ZfK1TQuEEug2HZTAiVM6s03VJkiCt7PYNJlFgqIU1vWDi2T8D/CmT
ANEqOGtdp5hH21FGuLmk5Vj5jBZ6IAgjb7XInKZurNREUxtqLbJM+F7Zi+9Es/klmdwx8xFwNr6Y
aN3RCSvbCdoAlqYkxbNWJicj77Ajeby25AV294N4UqEBBwSM8uPtlIimXREiKI3AhUjwzW307NQN
cftOj4sPi9KvH0GRDH8nM6JpjwPvfHpSUdCFHp4zFAnlt/rlnV7iOaUMLX2ook6XZ1EYdtCq8fAq
Q9jjnK29fXD23Jd5OfKRHMfDGQNb+pqbgN64GiNeImtAGY2CSaeBlvHLtWP3FsUI8RkeMs9LwNj6
FCz0ePoTbST81dQs6v6ZVJ3q3uMp2Nls/CKQIKhw6ibZ4u0ULNqol/AK1EBfluypbp0GEs/ihezy
I5uT+zxcwmm45qWEKy+d7XfWdRzGY9VdAoPuXJi5yRSKOp9eLRMKLWjgJTDypypcV7EE6YRgRrT0
/e9/crJTxJoQiqLOvf0C8IArZ6oMVHAgEjzVEYwLPTJTtCp4WAs8ww9Ol53tTiWRlr2UH5W5+O38
pn0hUhu2bGCYyQAVIWlfNNTmn3u3QheiN4wWxWyvfQ9QZBb+Smp7ZKm0s8gBLch0h4o05Tnj9hdk
UUo1FauQgJpY/qyrg36aI/D31ayvfwvEa44M7He2s82TgxoF9RiwwJtFDr86X7wIX51cUQUSKrGR
PBulAvBdsS2w9jSC3PZU1WUOD9aM0Dd6vKR3ppynBzcIZozIsm/1SJMMDgSmwWqgYGR4Vot1QEsC
L3NYVmNjnSLL6T4WGLhdWh2FkGJJ/sVdSYJhMuEuwpZ3E4DWWAcysVsDIUb9lKFzC6cXbwPXSMTB
I28ntzJVSr4SM8bZYmxzSWTXi9xrXDOYx6qLg7xZjRAagYmyoyQFZbnztUc6PXATxb3mBcIakk9m
vVk6pwsEtpkvjyf//uNLIWbqjiDGyRa2pU9oJZoGPcUKLDNuXuLUhsLvmd1pxMznGU3Txh+TbrpQ
mz6aivvEjsoU5V4uN8ko2NYcc4OcesbiI5h7M706uFQ/K2zJA6zs/W4iBZKwY7m6LHXLWkgXWttN
aloB20r/6MatfsnaxAwyo8VzEgO++GA13x/QhCNlBWxP2wXbrNvtqyQ9aGcjRoFnzXGsjuY1NIwe
79Vmbc6Pv91uKBplFPoQFCTTuw0litFVEDSzAy5jdDFHl33TJ47vzs7Rsbg7jWQfHEieAWpiM6o1
7lJFSyIrQHD69Twi25YahRFObjT5TZr9nkYjVXGZuFoAa3huScuaTY6n6opYbY3Xnb60zScAwcWZ
rYsnut5nHxppUV2i4nCp7Sr77fuGyAhDcvVJesUWf7jSTa2MCYlpLdUg+DdQameRqC+we4sr/ZKj
bszuxNKPUQ0T2d67ZrqGzNYSUwcLPFqbV6Tlyk8efPxnvYiqJzttur8er5n7w5bCmtzsoHqQA5PK
7L+mUPCX00LLiSdsJlCPjRQGlNW9FmtpnmMPg29lbGyMoL38adCso3fW3nBpfFLm4rynRrJJHbHN
hERaML16s3jXKLKMC5CmmKK8Zz6vc3zUH5db4DZVNWmxoQGNTyW7ZNsBaBaRm/HU2dKBvXsp6GF/
VHrbIHccosDo8VOI7fgoP94NylMOnoNGS35b78KPh6qwW9sBiEvzGYmv2k8ykqcGoavrokywG5vh
yJVz78M6PCt5s/Py07eCqtqcGUi3VFbQu1Hd+aOWduceTIp5wpbZ/idXY8x/pQ0v4Ji0ghzcOcmn
x2tr7+MCAKRUyi3KXb5JJIZkEeuQ6FagRoOF1ayB+4WmREGjrEMwjsPRy2gvHnUoXmVcIxTDN6eE
N7sIglBaDBTdWH6oiMSdQXvWXzWQ9fhE5HX+5+MB7hy4lL3ACcgaAerT8gf98v7IsQxAJMBAaqfX
DC5GRPksUt4wdsYfjyPtDI1SAYw79onBRbI5b7MhLwutXp2gAWad9dX3ekUIN01x9Mxa+6h7vxMN
zDWIa7ISoDbaJuWsc/xB11R1AnVENmA0KEk4qI4GLSrqQT8k00HScR+PEwiKjNR4pm7gbeJ1Lc6l
tpLGKAlpxRnFGCxyMiirJbIHPj6C00ES8BMPensMSKNGOrzk9jxltj44TTG5q6HyWOjQJPoxm6n7
w1378n0pJvWNiozbN5zQ0FZMsvgJdY02v0RYHJzVEmENWhGqVMzr/cKN3C8ksLx3H39t+TW3P4/X
DfLm2AVBn9vUGDxDMXVMu6LARuH6ys5sfH0pxNPjKHuzzk4xOfu5yMn3b1dvj+oZXIwlClL0li5N
X6dPTul8Kh2vfxqU4WAF3x+CtOS4YPCUcTQwQ/LX/LJXDHp/ZI44LOZzP/l4jnuQdmsDzn81I/Tq
QCFPqiMc6f0GlUaE8jqVFxy75zaoaaDTmtgrsulqoUomd+JnOZY1pBm/3a4htSNrJkUBCScLbbeh
6slbNbdBqTwrkvkZ72oEj+y2DteigZEr1PYVDPqjm2VnfKiBwa+kOSYhL5uNk80476idnQKzs8C2
qCi7xIhNfiyHYTjoH++ForfoQONk42AidTu+tnTjJI/0hIK6ZvzTRDYyNzZcAbaCOeeXx0tzb4Na
0vgDPCOwfXO7A3j52UKIKg0d1Hn+buypeyvEOhb+RI/qopaIA8OLR6hhdvXuB8ZKddhXcY0leb2A
VRi4ajwUqD4vsUheWvA14eMf+DPj3GxRi2IIIFp2Ke6/my1aI88axTMOTxCxi/rUaUb6nCLS8DZL
LdRRe4GTYorN+rtV6M2bCD3fl96s0kuLVuJLa9TLW7TDYvAVYFJntYv6U1Z141tdSaqvuqVIqiyC
0Ze+VeaDw+Xn6b356bL5BRmCUjoNsM1ObExQPWU0JOGoVii/qsWT1uaJpEklfuUAAUrKfrjkY6Of
hJMPF4VLFXLC6L5BLDkOwYw0B7N5dxJx1sElpBdIJ51/bpJQiRGr0Do2UUF3kqe4yvvpJEwqiLnX
Gx/w7SnPjz/fXkC2CxcAjStZ2LldzBF+a8o4KyY6Vpp51ZPeeEYJbUY8q6qfmik5Ws93mweuG2HA
50qtd87b23hOu46mFUGjMlNkZ1voKsATwCMgCzQHj4d294CXDT8ZBToC1mRb/3OSXiWbLLDrk2gt
dEaoEv2jaTALKYyO9Oxz9eqVigiqGrfyx6F3RunxVuK05TdwjW+OQIXHWF82aCjOyHaG0LSQQaVv
7ZvmOH54HOouuyUC+48yIN6cDoDy2wk1hqyjFAXhwk7FGipRi5AejcGgKZ31JFycWYtyqT8kujIF
LoKMB0Ci+0Iw8R2JNSGpRwZ4yxBLiAhuKCM+lJ6gjxBfOnn9lF0bx0Z/rqF/jpph2Uf9OdWE9snr
xfKSIzB5jfNI+I8nQ67Wmw0tfwygHiiVFDZoa99ORgMKQnNi2C+x7pV+22hOUPVV//ublGSBZYXX
CtXmLWdLbZNJj5za9MHyT2eEFpuTAmjx5DaTF+Q1ajT/YlS81TDtouPCe/h2VAsEEWcGxuwbdBSe
RBVXr0fk9A7m7i4tkXPHo0GC3DgRt6mnJkpgIqJHMl0xor/QsOIZmNrVnzlNE8UHLG++W0AcHRCc
d84f4Le88KkswFE3Ny+jjORPMxcHgWttsP9AugbJGMtu1PNqIn0QDkZ3VBvaj8hmobZHMXsLs+v0
dsKNCd5OO63iVJpSzD1uCzwfVxDqWTQczOv9mpSSFLzFKCID1t+2NpGKylecBVFzHnXlgr/m8ES7
8cjP8v7rEYUeI0gVj7xrS6QxvShOKE9Dhlrj/C0K+llodN7yRjQj4kzWouAdWKu9dbD97yeTpAuT
CjR0gWHCN7tdmryC2NMjW8GETngdow5VMFW4iItG6ivLRT3r8Va4P9OJhy4u2Rf2KIjD3saj6156
Te8Bmh5Q7DXxqHgaPd0JPdR3Qzp/lOEstz8hCH1EbNs56AgNqcSVnxK83uZsWWJTEeCoDd/S8yiI
B4Eby2DpYdc7ZbCAST7F2tSdyxGPABT35rNiK8YH1QK7+3gO7i8XA0c7qhl0n9ir2xN3mMA82RmH
nKJNeRi1eC+p2uA829ZylFXvfV7WFWV5sjsEHDYnT5/GQtEjVCPicbACp0FBqNMW5apbDqKiGFod
ZLu78SzmVjKO5cP09vP2haEJMKMsJxZWGCslEzjaxeuRrwpDtl8Onr97UwlwhJ2JwBpCAJtvOtrC
5rmAiEPuqgiOqlkRLAk6vqOmHzXn944Bydum9A0TFKzD7dDSXskRfSVU58Rj6JHYBUblHiGs9iYQ
7AIFRFJaqsOb/RGLJU6itrN8Acf3FCWFjb/HEuE2kv3pTI52cLbtnToAkMBX0SBiEuXP+eUpG9H0
1BtcLv2h71syrEy7FDm6j4raoaYKs9vvtco+WCT3GQ9lPMbGLoAqQlfqNiiilzR/nQEtsFgDHa2g
dfduXubxqjqCB0hVz907V2nL/5i50jzPuTr/8XgDyk91m2XwAyAnsAVdqNtbBh9qLouXgwHzl3RB
t1wdIcWPSB1qiud94r3b8JipvECxG/H+ceS9z0utlgSH6xIr0M3nNea+qm3BfLtF0557c2hxmUNU
y4uH4TT2xhQ8jrc1Vid/BYxjQj+gk8It5m4S2aqw1NxWYzZk74kEMTd0JcMoHhEud3n4BnpZ6Hin
KJFdBrYRW+ppKdPqjTpP9R8aXgqoR5dNY56MudLisEaKmkdVOvQC0/R6mjDiw33Cd0Hmfelxgf6n
oOg8IAmpl/0VxH+O1xYafVRJbDv720Dp+Xtu46xzogcAhMPK1rFCE3pqDuANO0tMcoPAtHEukHZt
1vWAHG49rRDE2xl+UJLb9snwiiFM4wSeKDqN/uIhz69TrTsVQ3WEG7p/U5MQUZ43kYiVuOLtNvaM
3musyDWQfVHTr4thYulR2p36Az11qcmWdePHQQOUisJtznSUqaF/arXFRh0ZWfE/ELKNaZPjHGJd
8mGM3lnp2EYnnfL2fErFSOINmqvM0B/UXLhHSSmOEpKdo5XWMJinn+IGPA1ud2m2rKWVdCR2joIy
muYtxUeBDdGJB/kSPl6le6EsOsagEuj5gbu5DWWg/4//oWmwboBd8ulo1aDny61RDAf12Z0DT3KD
/i/U5kKsTHnapYzKskbt1aQ3xR+rfBqdeAUmxQlE63ydrXo9Px7hblgL9z2aNRy0xmYyTRPPJzNl
hG5rTxUqdr0pmZNjnZ7UZmz+8LxUCSOzcw/i7sws3VOpVwa8kILEJm6Cq+Gc8Ht8tTOQ5KzTFtSu
276OdPXH4xHuRkI0i6cMpzdnze03LMq6H+Yl58WcOBWA4Nk5e2bb6afSsdtvj2PtXMXcjP+Ltcky
5qqeKoyb0J/oC/XjhBbOt0b2pR9H2R0R+lDUVEgarS3lGkd5V2DGi7KHFreguFvvAzbe1XNaR0dc
qb1QWFbT24KNAPtisyrTGpHICEShbzQmBK0OugNQnfyqj2Xy9HhUOyuRvIJGCC08nolb0OmEIQAe
VRGvmQV1UIGWxVlx8dbJmym+5FmrfVjm0vr6OOjeBwPbJhcGTS3ewLeLA6cCz6mxbwDiUrIW0wka
rw5q/nGUvVnkeU1CAdWLj7Y5RiifjvaCjRGCDp3+Ne6qv5tKdz7ggvIv1jpDIUlBfIoK1+ZzIQsO
QBVNar9OpvSltlpuET2OG9REER7//UGRTkOl4yzm/bKJ1UjFiMITKHfriB1bKrC7YaSoWS/LEYl3
7yuRTCPrYsD7pl9z+5WSRRNWi9+Sr2EJd17rOLk4Q/TbSEdqeZKzC9OaWWLR30ZpKssVNooYvjN0
f5L1tWGZ6xiiMiB/Qk70+nj+dgcla6Pk7fLZuRmUrXiL2bijNOAaqtfV2PPaigonUoPHcfb2FQz+
/4sjF+cvmbS8cXRDIY4h4GnhgduckKkdQf94K5IYXvFcsLcPaoc76SQPH57RtBZ0FBo2QWG1xHZR
rQTtzaY5RVGffpnSZcCswHFeisHF+ubxMPemk/cJ1R7Ls0jhN4lVhh1ANqos/c5qqqdhbb5XMX5R
/yYIi0SyWyD/b26txUXPXLd7KjzlNDx7mA/g0JnP/uMoe19MEsxUymbUre7aXFpWlemgGz5ApvQ1
yjOFP2AwF1RLksIRdl8JL/rnccj72aPSolPcAf9oIyck09ZfFkmmDXqjCdZ+wfsg8KzG/qBNhvvp
cZT7542s52gk/rIzDOv1NkpfTnqSQLSFReIUF5H16ys9S903VRs1finIAWp0J/AUwx/hceT7KSUy
IpkUlDmsYI7dRkYtosH3jPG1blW+MxQj/QKoeXxVD233ZJhRFVozoObHQe83AYUkWXmUGFqIWHLS
f5lUqpt9kbD5oF9hcNMqlguPzlEC0xr+qLhFz/8mHHBOGEI/62a34bQ0tlHtkeFqG28FL/X8iAs0
wBLxx6JER3ixvdFxWnpQ9Wypciv//JfRDVZGV3Rli+fTCNsKWF5gJ7n0lEjzz/lYKgf13L0lKk8T
yYskEdkio7FChJMT83LhbRX7dDTFVU1c86AFu7dQwGNQmPpZuNmWwLIOMTwoiCBNvD59w8NXXBSR
Zb66isFP09YNoM5VweMvtzM0ukgIikjCI0iJzeoERukNELL5ckosXmEuk4TexCnzOMp9FgL2i6cn
KGeLGNtE2GwduxwKouCfAtDWqRJcJuz+LYJf+W8/ZshzZAmF/5Zq6rYXJyhETXbJRtczNZJmJNnJ
Tdw18HAe83FEG/3Zio+oyTsL0pYyyDL5IdHaBq3aNTWbiosOy6uvWh67zzS1qi+KIpSTG5X5Qf4j
P8ptrUbyZUFa0KOix7lF8TpWSdN2XdACcxfxzszEHEI6dnyUYWK/aBucdUqlfJ7jpMRBXD8Sbbz/
mpAjyB1UejTS4HqTrRQJhqDe4gDNL2PxzbUjtQ0qyHHhWi/xkXP4bjBZtOCD2tCvN++aErF/dcSe
DI3EvLu06WK+7tbFvvBK1S6PV+k9AwIFGtP9SaGnfIpMw+25UimOXtTjUuKeW+D0WE1zqLIlQi8b
F3yh5/y1NaOBNCcWxGBlfm1Obvfu8W+434/EpVslbym0Y7bAA1A02GitaOGgxTs/4d/WhHG6Jgfn
9W4UedeScJL+mXLSfzlAeY2zRjGNCoQ+DteULBdkBbW/x2O53xUyUYFKI4t7jEq/jWIM3azkFUU0
o6fcbeBT+KQPU/yc2gLPUa0e+oMPuDcszjCDzr8Fd3KL/o7NHqFk4AQBjlzdByxU7JepcfuD7Hlv
WA6YEPArutS33ExemTno264JXmcYaF+TGQmAYq1ntM7m8jRo8VG8+3uBGfwlnvw9v3ysBd/FCGZK
FTiL8lKAh/qCMOtyTa06g7Lpfhtw0D7IaO+GCKWY3pcE0FGuu6NIqFE1NmWM2uusd+ZpykYPwze8
ykyJPNfS+gi2f7fJiQclgCqUi2ronZyak1RrjwszK0VJ0nPSNTR+DOAN/MoheLwof7Z3bg5PGcuQ
bQQWCdzpTSY4czzWCPmWQd/hTOybYo7/YC3Nb511nJCuS8uKpttS+AtOZWHbeMZ3Nc10pJRzNXs9
rIn+edUNdEWXDEncHCNaFL+wUMbHuvyO6ge/vyzrLzzq+6tmd8t7KtgTkm1GixVS3R0kerszx5lF
A4Yblm7p7eLAcklfZrZTgN+S/VqozhhaE48dF9efg0Vxtw7lxBEGQIZUGd3iEMbZMWbB0zso7OWb
Jdzqu4iwIKqyIQE13/bZhEVpeqR8txdVIsQApfH3HQmw8hJySizFglrRltBb5wb+g6WcIhRzzuWg
qMD0dS18vEj2ZpViCQRk1BsB+21OrjXPxgi7eiybLXTIukxfgh4BTuqE1RGQezcUDR+wZmgJ8r67
/YBi7RcnBiEQDCDCTpgBt36eiihIqHz/7nnMB0RRD4F3MAKy8HQbCqFLYQrXLIJB4Gfj0FULJmuY
QiVPkjPuxdF/Hs/i/X0qAwJbNKEgIAmxRV8oM6U2HOS4zOYYR0cNS/AzQOfieeyU+rWI1/6VIl3R
tCyv/0q9TsfHOKsPbtSdBUQUoB/w1mg8bAVccCqv6rrCrgctBifoUqMO1tlsThZSGG/wZW9PdmlW
B0F3vipHJzkhZXUuvi26pS8HyIqumQdoGKYhPtHiE5aiPa0XkBKPZ3k3FPUpRIfhd5CX3X5VDM3y
ZRGEirETvvR9EZ8nVx/f9FZX/P5hA2JHqopKutNdkx71wck0KoVQU4uXeLS6ZwVBJR/PvKNyx12K
S/YjteyA9SLuzBPudlRxmUmYUpQjBFN6gRrnuLChVe5bk+f9sK12DrFXNq+dRCwgKnX0LNqbVIDZ
UqqLpwSFidvwuKQjoBXFRdAlGr7Eo4Jya6PiFtVE40FhZ+euBWYK8EF2CDgENif46mRJW1pjEazG
pMIg65qPRYRSVR111VUrjeLyeL3s7QcKp2R/NtAWSi+3QzNGiiR2PhdBHuvNc+lYbVg3enVG92f1
cw073izJ2oOjRw5ic+kiCP6/oJtLF/PRdepQ0QzmyJiQUMbb8yOkbvuCP4yDCaKRnL3cwWl9NvX8
6+MB78amnAX2Ahw1sMnbAbvavAyTvvJcwcXo1VqpeJzlNohJjPX8rhq/5xiaPo+zfQTc21tEVI6l
HC6KreBNbgN7eIa7SpoWgTqs8XXh7fs5UykgcFwdwUJ3Q5Gt/bwmpWzTbSgqW0XVqBX24rr2HttJ
52M9ORCWRzU6qFLsRTI8Orm8TaRs/2ZQTNpswtbLA7B1eHX3qxKKuSrCbHa68+9/OEij0N5J9kAk
bnZGRV0ws1WOGyRCq6elzDo8nIvyQ9t2ysVoYCxzSSo0Abr58+PIezcXtUj6LYR3YM7J4+mXnBvY
KQKFwuKkWxUt0L3MOLed2j+5i534Yzcv+Cen7pepTerupMtW+kSN7SBV3dupNMthWHEscGtvxr9E
aS7rJrium5n3NOr4vptmlfhtUX3Hid4IaOUcybrdPaE4dyXSRAoD8g7ddqWaVC+nuFmImUL/nM1+
fI/uj3tQUNvbkpBSkC6SdQw4n7fTO5TxMie9l3O8jvPbyuR7usscnbktvzkRTrwYYDrNm8VGzuJg
UvcuFmn7AG8OsKSzRTGLakLGqCuLwJz0rvHNIRXh3Ofx1bLy7ks2NO5314tnTGnx1/T71VWPnBn2
DnzJwAeHgbwHWclm8GPeJoiP5oHNJefzfAYbkoxZIFSqN1llHhH+93asvEHJ3gFUU9m/jZcWthbj
6psHVmYVvrt4a6C1dnZOMA0/2LF7Q4P+w6Of6hDbdhMq6zC3S2uDtMfD5dqrXRsqf9RfC7taQtGv
5sE6uh8a56sU8aRrRnVx28q3zU5bI0wNg2kWH+KuH58HlUSzAMXz2wkdEAxKMvIsojeyzUcKKfLl
mX0elFkzXoTKZgcqP53LbjIPVui9aICEe/AX3Wh5Y27PPa+vTIrBJRmrks5f9R675pM5pghPoVy/
flxo6v0lZpwwe2/ECdG2xvdTXdknHbWOcylEfXAa3p9D/Bipk8qRCPtyCygsVMUxhzXnHFbS4lNd
WSL3C6s3r7agXHWKyqb/HI9NFR8kDbtxqbCgNOyCNdi2eUc9LrthyvIAHdQfMw6QWGs3zuvRohTO
a3sJ8IE2Pj4++fdWFGwOTAmkCOAd2N6j92WWbZ0HptAKuIIiP2N3qr4sBn4a/yIUtxpaeZwCvJNu
9+Uqxpj/KZ+5A914ttx0Zce0NkYm3ZH/1P2+1MFqsIC5sSW4f3Pk9H0yWKNJKGHq9WnK4boP5LhB
G8fqFbyZ/vT7Q5O3FggbYKFAN2+H1qX2qFdFy26prLeJ29U+d3l1dodkPYi0NzIeCqwOCda8u6+W
KjVcRTCywk6lNhG0hbXFtXtO0/7jUIjqAER3fz9KiAhZM4QMXpXbj2bqS6w4tZMFtta258lR+ret
2+kHkMi9VQjsRcr9Sy77tkGv6TU1/hKvZqRNpxOVDzu0clpdI2dO+PhT7Q3o11Dyp/yS6VSpOVTJ
QCi3zrW3OWbnFwS8p3+xlXlH0YgEzw9jfZODz1yFWoz5DaJh+fzKqwb3JeqQFrWmOfrToSPpN8Nh
X35nbUibEam+wrnFdr4dWtxXpcp1nwZ00f6KIko35Wo4eGDAP1vg9Pz+TP7U2AZSyqMfeZnbcBGq
VG6NuAk6AG1/7hN7fgdH6vd8z9DKAEz2sxBGtk+zYrsAO08vzaQlylg2UwdQOKr9tmuyb3OizG+A
lx51JHbWIrwE6gpkouy0bS0MBT6XiIZci3PnQwGzfDtJ0FTODmVH9kJx4VFYoJ7J7bc5psZRbWba
H2mgGmlziiOcWaZYGziLKRw9XvZ7l6ysY8KoIlch2928mIwkh+3NoRsUIlLxLe+0H1qkmNUpSqW6
SoEfmos5AS7bnnqJUU3yUUApLtVYVb4o7fH749+zN3QJS1BZpjyttq0nE665sJQuRZRdSd9qaxG9
cOihUaTGR/jHnWsVT21SX4jMiABtWTU95ld2uTb4KS92cTKctjvnzQjWOkm7CYkiLQrr3FuvvztA
bh/AAcCNUB5A0ex2dyQ6bTxXxSQ771Iv1OexO+UzB4KVpdnBE/V+3xtQi4GHwX2nE7z1eADS7zRq
nqZBOYvilPbtFAJYw6ulhtXvaWjrPh7a/REKek9WVin2McjtOw2mMCixAUH9Fam4L9R6yxDeoHJ5
HOV+hSCd5PBWYnPQYt5COsZ8tgt47UkwD8IIyjZr0crqsdjB/OX0ONTegOCy8jBDs+petF1UiM1V
mhIHZOwKoDeYyoIyf/A4itzNtzUhIlAVxv+DVchqvl0RaI7SFpySOaiQpHqvdl52ti10pzrehpec
/+zkxEr1vm8X9/cXCJc41UWyIdly2jxTYJ47s4dzbMANjJXL4I3n3uiXv6s1wy2iypeDtb+zIMmG
JLtBdlAgHdyOFNOlqLcG4kVduQChwtm4VMf4ydPb5WIXcHoPPuD9FufxQKZH/xX/Z77hbcCiGdAX
KsmQ+6yNLg2kXUROVx1r9M56plllPhvpmB0kLXtB4ahyhvGyR2RMLuBfMokpN8jM53kOYM5XoZ6P
Tuj0eFxp9qi8tvW4fp/ibXaQWOzsCsDB/wv6/0g7j125kSCLfhEBerNlsaqekX3yvSHa0nsyab5+
TmoxI7KIIp4G6NZGgLKSGRkZ5sa98tP/sqiqt2AkAEDQCbXDU9Us7jNNqPHU9nn0ct9ed/dHmA7J
PzfjZii5z/J2RMke3D8N8780bUQ2w02U8pLosxJ0BaZUVs6rp8fIAxlE5MpTi4bidXOUJqRC1RTn
U5BZTKnQdZuDCU7yJ2JQj/qe5b7ezbAeIRpiAjKR35xiPSweolnlFKTO3JwIdfqzCQPlaXRS5+AN
3nEApHY/iQDpe/EWrc8uDJVOVEM9BR29m+cFvoVzGxoMGaVpqmkPcOEo11BTy7eVMYYHa++4ONp7
shtGGYaiyMZuMn1Kh8ZbRt678VOHktL7qTHTz/ctZsc40VFm8hh+JmKNbTmEqEkr0XAdgyE2JL3i
kFx53usAzfTmIC/ZMU6G/ehZSscGDcEmnPGSLJsrD+/plnTn20wsVCTV8qmw6Pflddp9VQqRHyy6
sz9IDyjhST+K3vxm0VlVFkozyRjY3uT5cZmrAVzr3UPqjJ1//1PK81g/FkxyMybOgDrlF5gW1rZi
W12oeSPj/lhk8ocCEO5kMiL1QhWvCFIK/weVpd31QG2CxAF8RPVjvd4M4qIeW+Ihc7bcpyKfkrdx
HtXMG09R8VfjDcXBgrcGyQbpzUqeNpLmbcepc+NmnLRFBFqLRkrUiP456ab+4CXaWQXmOQkwkpRA
UGSstxXHS2bojTIEGCyjzcAgntAnKg+c8s7Ho2jDKCNQHKxyWzBahNENGq9qIGJjNIioR3ENxyj7
prRD8rxobXhQBdjZlhyTkkwR1Kd4Z9fbqqyxSmjqDoFXmeq1doRyjo+H7G/vGGErjQhoyeU6W6Ty
4upZ49nLEPRWl3yI2j58Uto5wTOPGuXkwfkAtUl7cGJ73xIGCsIUyJxkarneWpIoA/GKNYBpKty/
4P3NT1E6TQ/xDO12KqYj6pvbO00GRt1RknQyHrCFanZew8xXXQh0oAqEcuKkeWpNDIbq7RGMd+fU
6K+AbKLexijmdnp4HlJv6foSky9F89SkhnbNYlKS+55jZ0PcYuBgktuZPW1MfrFSpXU1NjSFef5B
T9v+nJoV6oLxEbnq7UrgRcBbM1APTMbc+gyaVbHTpxWxiKu2781OtT57RbHoDCc2XnywrZ9j42uP
yGo/TwmiZFzw5vWEbkskiOZNwZDElYALvJQQ/SVxHR9eC9KrhS7LwxAVs7haxDSw/8yJBYNUmaqk
sLVq5X6IMvHf/aJY3Snz+urLOM7z34rbJZ/n2BR/E7d6APUamNAeZkrMhp+PurEE9w/o9loxA0iB
AaoMyZmxRYkIBhsyI0r6IImo1/jxVFRfMtpGEWNyruFDss4Qljce3Ktb6gNCcqpDDBVA0IrJbx4v
D4/bFXHdB4IBr29TuCiwHgtr0c71MMz9NRlG+2JKjd1LOzJ8bs+h8Z/itLXtL1lsegcu7PaeQ7tN
7ighHHCsb/W6pzjKu5EOA9zjXfLckSmf5yhHv0pk/XOWONHBe7O3Hj1pUCO0xrFZeTl/CZxNpN4z
Le0JvgpLPxVw4569htnbGOykP6CfdfAm3F52ytzokZOV4GBuHtRO0FbJK+LKxEkasA4tN7DMjqLl
vVWkq6RjS88dV73eFQKgwLQBYwaiTL1rhQTuhZZUe2Cxtxdd0hJJUkMebOKRTXAgllarIuRlg0h3
kzN1t/ajGTaZr3IHX40OkUsRozIMTiN4iyFIZ8DsudcQ/iMv5ltLMf5ROIixEpJPD3ZYRV/vX8a9
rUFTAf0SfJeSGX39AWu415hkIi6uzck9tZCSp75eVvCXGXb+9+vXkoEI5kfxnpLNeq1OqQcMBrKq
uTPjZ16/8EzxKXsrlLk8UpnacTIYBLGq1G4iUNjsq52mEk8Qkbypg/qgTJ7jw3ZX+TUgpMdmtqaT
Tpp+vr9BuYG1i4bMhNgYOmreBYDl6w2GWjN5vSpd9NQMgBWT+FORjYMUE3A/zTCGPdahcC7dLLTv
91eW//J2ZZibwRUB9KPpu7HQyYu8Zck5xqGhqArbGtQj+P/R/ev+OnvmQnQMV5ccSYMsb71DN3ec
AYou0o6FCnFBH9HPa7dGL7aeDj7mnsOCaIh1eFvJTTdL0UCYR2UOoTbj8vkprHKXOoW+IHXbZzsb
xY/7O9s5O0JJeGJktGeAH1zvbJmyBK1YmZyWloZOKAjNIfHqxhfLoj3MPXrEcTx4vjCWI6K1HVuV
gRdpB9eeHW9CPtAZml60GXFEtGTMSRo50gQJWAFD75XvtAhLf3Lq6Xp/wztHuVp1832NPJqXZaTQ
YED+g0xhPj9rUTSdam84InTZ36AsP0vKUMxm/W3ZtNKoM05tUqPkMpn2DJSloqYx8AajmT4+u5l2
pG8h/9HNlZBNBciKJfG2tcVJOmE1QcShwQKYqRBER230LhyX1+OxeVLpRMqIigxhS0maT6MKgWzC
M+dF3/s8dV7yxQkvrTHoR2OnPycHtzuivkexmwAKQUT5mX95wiEuCJe+AiFjd27x3orz4VFEoQl0
OKneadOk/NPPbR/ondM9wQddvRhj1i8nnEP2slgWnr3PbQuBDfufKDbDE5FG9x+9VqqvuTUjDRcN
R93GvVvFJB0pGo1vRL42ldAwGpcqr3k59XiRBFNQg+ct4MoKkFEAj3N1joZyOdPXVw4e0lubo8SM
S1Rxx3Q+tjY32r3VZ44DjZVaJ7PfuFn9US3VZvQp2CcftGV2tceBcZ/oYOHbe0U5RiV7oySKEsQW
xSCEAWRkpvjbz7Z9WfrGeya7z/1FhOGrXSRLyTk+SJ3pIm0Jq+1eDe1pwmels1Iyw+uIOlDa0X5v
KVXT+VlnHNEW7W5O5omAQwDHbGnIVaVpoWwZeFZ7awySxLMvBTIafqK32sN9/3RrOmyOvirMPUDK
MZ6NtYeDnprwIAVF75iXXl+yfzOldN8j2Nuda8Gwn9UzCKqq2RFE//blYWU8Fc05iifUTtYrG5HR
NLbHnZ7rZTp52RS+qQpeujgcITkos7r9dH+ruwsitkTrmooXkNX1goSuzewlMlZ2nebZYYTPz6u0
OhXtpF/iBHDw/fXkW7Z2JC5conSwaFLIDHbzaSNTQ+ilxh8XyKA/Ja0xPnkaDDwzyk8B/Ez5pwow
x7US9eKbS/vnq1c3HVlPN/gBdEg2iWyk581AT5D8zzbpK0cJRVvfKFx8mNf2p4z5jgsjZuXbNBn6
s6Y3R6i1HSNe/YDtezs2ilaMTh/0DU082iNgSPpCvOms6WjQ6fYRIqigdcXvBdBK93l9spOWOV7h
lUOA3nUXQAdpnlQX4tb7X3RvQ3g7LiSVRLhitwY7jpZdi2YIGpuWfTjjaOZwQAk+9V4toEERgio6
rQnCFUm2vt5Qwl/WmjkMgZohmRpqZuaXIzyF9Vyop1g5ZJHa2xqjhAQO7IyYbxOWibKdaqtWh8DK
ovLBVXCkcV8tb2uQmqf7X1HbuYay5gY3B31ARKm2dmHILmirD2D+GFkm+qKH7Wez4vxFS8tbfLSA
rQuqy3N5nXXG/M8x3Dvv3SG2CjptAwxDoCW04UyFufqUzaH9xqmSNIaCwJqPaJ93v4tUcISEz6BG
Lv/+l1iAvhvVoLwfAj3p24dBQE81tfHnJMq9A+e0UzghTkQqDIIBMIGUqtdLTcKNvEbjs6hV3V3a
rkKkTqGkW7dpfW7a+FPKvNQV3ZWJu6u6J9db+idGttqD89k5Hn4HQQT1NhKC7dvTzIzhDhDVBdWQ
e6isJovlQ9xmn0htDeYVI+fVyQ7vnM0HJhsgdN12VWPU4OoijcZgipPh0XEF9UohKLpZoXKwtx2P
zOAA+HPcBXnjtt2hFhWgvHkUQWkbKBEwI/a4pEUaIDXSB4wWApHpVfHQLPESGEVyhLzcsSbq3FTj
WFtmdRvLH2xGaZPKpduSROqTmxt/FYjvfBXt4SXbcYikc4AguWVUgrdw7AaKllJNQmicy9o4D31W
f17CJjkgBdjdD0BziszoJ9ERXpus1eRmTG4qAliklqd0GcdznCcaRVOlPji5nTCFWg1UGMy7APLe
xmCN45UFHRgRWHZcfBmWrnzKQ8940fRM90WNNFWZaJNf9Obrq1KAvCmlUJfSgNp5GxfgKFgUiHMR
FHmjBYzcEOs2VXqe4944CBh2fYBk86MXB5wHz7/+oJAbw7dk0flre6+5qFoRXYsyrc5TFn/qKyv7
ICy9f4MvKgJhL5k/eG51HciNDr72ng8grGbAnFllsJIbX6QNrtu4VT4G1Qw7np8vHf0mVcunb3Fp
ApiOZ6jS7z8LO4kEaGjmh5mipLdrbO6GOet2vqQ0db2mT+j4CwNhKtt5dmdkdiYUyE5KCF/U/UX3
rok8WBrh0K2SOK+/98wo4aBbA9+b/MnP7Ul5MeYq/XB/lb1rQmQtDYhQjEny9SpOaiSW2aKCZ/SR
dQ5DUfnLnDXvJr06mjDf/YrYDc8IhSOADeulvGhOB5S9RIDCMQSKWsiIbTKI6gwX5L/9VIgvuWoe
lQD29sd7BZICi3F5u9aLmoVmDXZVjQHEHBNGOXRVoA62/m7IraMHeW+DFLpVrFN2GbZ9u7xdQn2M
Z1yOJmL30bb6JHlpYJC2vhiTfKWiCrZcSx/zo87Q3p0AfUpZAJfG67GJMcdlNs0eooWgVuGnjwji
g1p0w2VItPEMpvCIoeNovU38HmrhZNQp6yV1nwZqI+Jz3rTVRZ099xIJ44hVbO8ULZTlZaccZO+W
vELyCYlhrkSggGH7huQeCtlDaA5nVMGTgy7J0VobMzUmxv8zHRgAEBT9PM6W91TO1MOqOT7C6O8u
RbGY1jIkVbQQ18YZ9UYDQyQAAKMurC/90CenWBTqGUTs62f46PCC2KDtJnPqbUkiE54yVjq2WSmt
d4Xdzr3qLSgAj+txue9S9hwXfDgIJErsG42F9a54gNzS0oUIGKQytXPJ9xRyCuHIK+8ZIdkA1g49
E+DrjeuKs4RSu+kSlJp28tFUcpuugpU+1Y4ZdbAIL0f3e++4pHArs5Dkrgw8rTfmIhIPYU0EYJYI
7aLag3lpSvTYwmnQDyofu0tJfAOCrTuDInR2o1JfQgJddS7PGaKhnzGMgZqAlR4stXdcoHNpkVAk
JXPcfMY2dHU0gBMReKHoHktyu0+KcqhWsLshsOQ2zyhd3y1YCYauxY2hEQoqpiiuqV0ggGWLofKT
qs4O3rQ9PwzK7H/X2pxTb1SGmzoAGGAbyK+MMrnPjjK5f/Y5g52KGjtBymjZb1g9/TpYFoCXU++U
QeIv2Vie1n0zpLgoShvVv4XWMsEV9W54EBXsfsefY7hysBm4zXoZK8/ToRwxeiac0/RRyyPzKY66
rr2qGRjT+zd5dzHmsCRWQ2KQN89KC8SriuaanEB0ZugbtRU/zX2rkOppeHn/N1YDEAA/JRxFSHKv
t6ZBYKWKLP0JQ6ne2eGIOshkPEX5IXfX3r74dsjqgHmSIwHrlUItdTSFGTuwQ3kUqEvYPiIJ8iUW
lXIAO95LDcg9SCHJ0uEg34Qf9tK0dpnwBWukrr4pE8wCTqVnkvk6OYu+V/1yUvLTMuXf7n/MvUoG
Mo2wUMPfIpVHN5cgsj0lK0ayLHi0l2d7ROS7subqmg4ChvdBsa55YU4fmlok3+FPCp9byBGXE2zd
2bmKq+5qp5HxhxoOhf0mt+Py38EQ83/3f+TuOcjeAD4cqpCtMcM/Xqeax/vnqaP1KY1H0LW5Ev3j
ifRIvWTvsaBHA8oCwKTsRayP3CoZTG0cHqUy9CCoxT9c7G6G4V8H+4Cq19FQ9d7WJLSFSBdkApDT
9Xp9qSU8JRNPezbDJlba6TdTcqBXvfs7SSAThbTQZO4J5eV6Ka5uTKuSrdlNiiQDMlDtNyi1hX1K
auREfsMnyKfChQ6I8a5t+lVJgUGmMAj9tDR8gISgfyj1xDghbBif75vH3pmBgpN5F6gV8KbrjQnh
xJE5UiUWsoEf6WhYT6VJHa2IMoS1PZH/cX/BvUOjsknVALgWCcPG3wmz6V0jSQfYy0zlMcp1CKFL
ES9c0j48eKT2nl2o52A5oHAgU5P15kjmnWo2WasSpnjJMrtXAtJB4Ryc1846suPK6BgjjPSkNu+S
o3dzWUBWG1ijET9axdyc87Apftz/crurgAkAhkOeddNpZaKnEAgPU4ssuq66iCrWH6NEH73r/2+d
ja1TwQGZyBMYAM2a/NmdaqBbcXLQv7uViwABAA3aTxunobvNNyzTS4SGEGxQ60Y8P9l5NWl+Vee4
JdHk2Xe1T6o/x7lqhwejyjWSkSFm2t4EVfInula6cVZnq3vU1EiJg4Ke8+CXSe7g3nSn/6MtNU3x
VSNOPvVJmetBWJcUF1oNQtN3os1K6QZnQ/giLI3lNDBHm1FmSM1HtyOVOLdVtnxu57w9IoneuXBy
3A+WGBISqmabEs9oj0DHTKR8I9eFNqBI5k+GXYkHs0pLaPrno/mmPashHMRufsLJt52ELCxNr4YP
IoAcNy38cVRb3+nr+ig93gkIKc0xWUsoTUFsW3nQu6ZIRa3S7WlbBtF0UP9Ea2pQ1YV2XdoSDj/S
ogNT3XEmcqqCBjQFSPK7zQuw0FlcjJ6PqcLp8TCmU/bSsZ7PfID5+hCecrgnGz8wIhCFrn3JkFNV
QQW7x1wziwJYkX0z6AsfxDJ7pyVbAJKXU07zSev5JcKtFV3oSlTStGtU5TvI0jH1R6rjwf0rvldo
lGELrXvJ580jul7H8vrM7HS3h4E6GdTAdqfog8hRNT+VZWL/3XQjszBN20Xj27Et+0+It89/pbat
aGdTy9A5uf979s6R8I2yDmpHzCFsLgWIxToFNorLMahdLZGmP4CI/a/U+iNw9N5K8MEB3pKzFczI
rTfejOqkhgsK6S4VsR9Co9sFxWw2+SFCowfB9t6VkGdJDkFpjOni9VrZFGV5ZyhdoHWKo73VI8cB
zChSpTqZUNtmL16quLkP+d/01/3vuedkKKHiZeio8FhsAtO5y9tOQ+U2iC0VqZG5z5HcQZ/nveZF
9onJ9Pk3DpCGKEO2Ds1RxuXXW40txTUVRRBG5HrmK47iQK0Ms39t6/WB7e7ujQBTDvBTjduSLuRo
XpvZaPVB1Zv9IzJO9im0YnEVdj08WpID+f633LUYgLwwwYEcoNWx3lpLVZjIFh9jdiJ8jivFQELH
056MWDtqcuxtjQazFEeniAScZr2UgKuoFzAHMELcWddBzOkprp3k4nRh/1Vh/YO45ee92iAUmOil
ViBLBkSU8gf94m6I/kZYTpmCKGjynAoxuJ7fT9NzPZVL5I9FN30pF3P+21AaHlYat/GLbWTl0UXZ
+8S//ozNpaQ+15kRdfhA8FlgxmdwE75gCzaUOPqNFwN3B9LlJ23CFgMSx4ZAFocZGgjbhlNilhoo
zrS7NO1knu8bzp4vhwpY3j8p/LV96TV1TOFIIwOOZyU7Zbo+vqH0qn6/v8pPj7U9Q0SAqYpQUJGI
qM0ZumbbTco0MAVbOfY5HbX5YiRuE4D6Z9TYdsc3lpFWb+ISfF5VTOajkUX9lUHTtvApf039pc0G
h5kGii5XsN/V5zK0rMee/PkgHv+Jfr/5rZakl4f9E0PfvNc6LIoldGMDo2Vt/28WOeLaLaWm0u/p
TQZqOzSTi8zpxFXXs/Yz+Hzve2wa2QVt3vTPpDa0An1Kt6uDth7Lg/Pas0KamKSTGsdFUrn+kGUN
b5BGDRxoauskp2YM3Qcwm9YfHeO2B05lp2bBAoCQ6ChA/7BlNq+oaXZROHPxHIMEeSqic4ZWyWlJ
gOZAmPRPz3z2Qz0lR95zZ5OMOwErhqCAwbibG99Wy0IAR0FXtFF17puJi26lBHWBZkxuduBhdvYJ
czTj3ngY2rbbWVQTvtdRuMwipaFr+vYAuXppjo4/NnX5Ftivfkky9Yc+jd1BerG7T0nxRh2e136L
1XG6ivnRnPEkypQjSBOrODdQW15V4R5RMOx5UarwEkNNcgbBufwtv3jRksml2dAaLnppJA/NPOh+
6dSD76VIHSu965y0sBs/RgouRhkTpAeM+dWyTqxMC5OpX8jfSCC2njwEARX3tL4Qo6ufF7dv3uh0
rv1yOGz37e+XlA3EhpSl2OrwOm7agMqnDCsWTXlvlZH1wgyY++SNqKeocZv5yzI7QQGVvO8Ys3N2
0/DoydiJrYiq/vc3bBGvLgMcpCPQydd6136fVJrSNpojn+A7KJ/GKfE+dmmRvT4HIDalOc29Ic/Z
3tou9GKlKICPiE6MPowb+nNI2Hqwyk4UIEcbaFlRTJAaLmtziiBpBUDMKhqqDp+jOK3SU2P2zrtl
nNVzGFOpOfBGOy8Vs7+yrUptS/b71yuqatINYafyMc14XvzCa9XK12PP/Pf+W7V3KX9dZxPfMDIY
I6hMLZIOSH0ZpyI8NzXIm7EYmwMWsN0t6aB8EDMhOdwGpLkWLZFqDdwHWBGDFAmFEzPXRxXIPSuE
fxV2GUwRkZFNgck2YK+sU45qMAnzIz2Usa85nYe5bYIYX/tQzPbRMNbuV4TJR3Kc8ee2zePaFWyd
w8+KblU+qTOE1r2FFBkiCvGB+941RVk4APcMeeU2v9YWYBN9T9/KruBCL1FT1vzFxb8xcJcHUdl1
n37DQiRFkcE8CoD/jSWOLjzS0UTMZDRGAbOsME9pMfUvBvKZj7+zFPEZCQsQ5O1IljYvrjLLnpzW
IX8Xz3MVNG7qnp3KOBrc3jsxBKxgWud/StXylfzlgTBbmOQ1RTqrpmq+Ds0S/YGkh/VmLLXw8/1d
7dm9jOTljDgEJdsHlzy+d4ZRtpPU1P3MCHX+VYG74MAudjdEGYysFnI48vb1hnpVYdSk58Wjiqdc
UPdo/DFr64exVMMD37RngkyXgGKG6wH+xo1FRKiUTJrLQ17nQ3SBa115yNs0+7wYQ3uBpis8cBx7
VxqYAJuSHDZ8xvXWWkbRI9QKSBDMqQnqQfXex9E0+S5Vj3MSGzFavUv41/1T2/uenBfVUFBIRCyb
uNhOlbqe0EgJoiJzPzPmPyIQPtTP4Qij+v2l9iKyX5baZiXkzlmT1ZRaVDcupksSJ8q7vHKU2rfH
2Ds5vVW8nZwSeCTuzgvuL753mLybUJkSO1Ay39jNUqeJWSvgtKV20Fuyzfe51aqBqs/L20SPj3TY
9y4DoC6mDGSlB3z7+ix11BJhhR2BhZsqw0KmNV2UTn09rRMia6R3crYMT7kN//pQELqPSh8MUaw9
am6NqE12SOu0Z5fYo6SmowwBlGy9lziEwwntL+xyGWYwOvN8TnNKxn1r6RcjM1D1iKGmvn9eux8Q
4BqdEmBPgGbXi2Z6oadRR5kQ6F52rXtkKBgJOWqu7a2CC8bsKUmC+thYRQgBiGEnOY2NqaiBEaAv
M/dhcb6/l707RrgKZwnoc1JlaZu/OOFpYQbXEhh+CkfntyQtJ5+hnjnyncz+nYBKjqkxKcrLot0A
YyHfzwebgoZTu9YltaqCyRr3aOpr7zYRi+IZDcaYCUDWO5Kq7mk8qAwIKX0P07opAwGruNZFVjw6
ThUd3N69qjFRAIgZCVZgzc07RjtPBXjBBCWyyWA0k8W75kpivzGVJT6PITB+Y6mtS7Okit9ndola
nRleF30+0pLf2zmdZinvAUUcLaT1zvtRjHrujGNAW2n4xzDz9FQAdUH9DBkKLUrNH6+3HfjMpJII
CsfMA6zXmxwkNoae9Uq9rx4cM67Otlm334QxjweY6r3LQGdUQidgULhVUU/C2fVG5triqfUukddl
X0ZEVK+v3xAkVERZEAcSSG42pOV5bGgTo1B1qCt+qaVRMCsu0avi/cYsG6M5zLJhOZL8ZONDqnaM
Qd7B75XafeinVlj5jRaKz/k8zgfdkx0fSQuBvjmwHWg8twX3Lusoj3mSSiy27IuRdqU/5/V4gSWt
ZZzBcU+0ZY9oCnceVCntSfoEa7+UJVjbhgiHJHe1foR8QUn/0FPXeKhaMZyMrs3+m412YVI0+eiF
g3FgKTsOjbYeSEO626T+2056DfyBbh7zgUJJ9Aud+3860VoPahodRCc3JkmxSA4/ymkdU47qrXdo
C0TTkySm6Bbn3WnuAApUNF1f7pvkzZ2Wq/C6cXBAk2gGrVeJs6akep+zihjGJxtkzbsSqZALweFL
LJRXc5zL5SBkYAYdeyF9Wy8X5cbYipr6WhW77lVRhzZQhJkizqoZr71sNA4JDSChwoHwJmzDkJkO
Zlj1ddB40/BkesUSdHNaPMO2dRSYy39qVWBlKWJ/GpUQ80otmfWu1D4qnCKqG2AOo9SSqC3fae3s
MpeK9xCC8PVhb2kea4rf/uhNr+byk8uTE0KCyjAZBcb18gX0XlXSAf4pIDw6UylrXupCzpYSigVt
2dD4auejIOXmHshFaZZK/D5PwXbPtdoiK1ZETSD1jk4dE+mXSkHb00jC6HLfRneXIucG0EYhHPNZ
789eeHI7y6gDZ3GWa5fq+BabYL1unfngsb3xZeyK4AGuSUrlUpRnvZTUr7IBd9SB6kWyZW+E3Q89
LofJj2pT+VgZvfWRsYz4y/0d7tx1QEcSLyCzSJCx62Ubfko7RlodTFoFXcEsiC6iqv+N7yi3RbLD
8w1cer3KiDQvqS92Uoq+vBqWogdu4mp+P0be+Tc2JDECuDBKpFtR22h2FM8M2ZCuOvWLUXBJqabZ
0A3dX2fPNKg3geHksYM3fbulnlJ3nJs1BF9JcXab9L9p8ACmCO+or7S3khzOg7SPDVHLX388eIY9
hTJJFdja4j64gFb8JvXUNyK16tc+MRgh/SvOCNyDBI2ul4owEmV0qIxYdTIi5TyqV3eZeEs7M3+8
//123D8NEQbeMQpmZLaTlphAIiAxL4OosofG7+ZcTd/qxHiPGS3M5FQ7bv3j9UvSHADxJSmAb/rz
CMQZCRtEA7UbkzPjo6afdtPia2hnX0vXPWqS713pX9fbRApTHnKYAnlQa9DMU1X3yimd9PnRHUID
voY4vtZNdsR0JI9o+yJQysD4NV68G5mSkufa6tSmDHSlLM/UxNVTTkXluc2XFqJTvX4TwUhxMiZb
P7h5t9tljlTKh5A+MgXvbLbrJFZr1y0erIRq7DGPFiMYe2Y+RJT3n9RsbB4dnaty/0xvL4ccXqXE
QIrMHN2W/M7TAa40AoIG/jToQ5TK00Qe4eswRLzaiWGt/Ec5A5IllltfjqEiMsOWabTmk/W1E9Ps
T1ZYfCpapz64HD9J7tenCBEosyX07QBZMIq8Xiu17FxZ2BmIzKVPkJro3NQvlSr7kU9lxUQgQsGn
piui/jRMWvcWuDmPbcbomc5bFSU/7DCDVME1gcYeOL7bF4OkmrAQR8Hoi7u9uI2omiIzbT6DYqSf
UopzJxWplS/3z/XWPdBpAhsBsTUlAjil1h8Avcg+j10Cm1TVmRZPFMune+x9HrL6uz727kH7cG9T
LEieTqUA2LQ0s1+KBctst2ZDhTNw7d68tIyAN+/RJrePuA33tiUHaJn1hMTkprpJfbtcMJyG4eMG
4rE+zjMfnGnkl14XvesG5aiif8tvyBQPSTwc3WCDMN2N1ULrpFJyw2rdNI4ep2iq3pnVXD3YmNd5
Ni0l8/VJV94yPWJ+duaQKULItLq34eANPzLb64Iw86pvaenaz10fuc99l9r/mUVlfamb2ERNN41e
8lpLaF81h2CcW2/Gr0dAVxZnoXnYToA4ISmzYSYtc7h96fiKl6kfm0XPnwzEN995Tq++Ka3Z+D5r
ineQXO4dFcAFiU4j+IPmdW0SM/xbkysMQuve/G+YIu+dtzTlOXHNry3436Oq4t5yQI4Yv6XjKAHM
6+WMMvFCtU26YEap6J9SsaaHARUMuCAM1x8K86i4s+M4f5KaOXhNgphtST8pbbPshdJC1KGLd3Hf
aj7VU/Oxdscj0uGdh4GlZJZHBkDutblcqhn3aoZYTtBZrVgubjPU51IlR3iKAIc/5UbnBl2UJAeV
/R3bAV5DFRMvSk1z24XRRioOdGu7IM2j8EtnMql3ZVCvm54tY3Zr6qdd9iNp0/6q1SAEL/cdmDyv
jQcnwqRGLBtAvAubImfZhbnbVXobqOMwfE8HEzJ1t5jetNoYw7g2GF/hJCjRiNDH5GUus6P193bP
3ALQPMqs9Nakvf3i0bxuCRm87rqgjebse43ehu/ESfzYOEp0cpN0+TzXw/hQV85Rx2HHsqTqOuko
n56XeZNSMEBoaf00dEHtKk7Q2GP0QVej+BnIQv7x/kfeXYpqDE1sWaHcQnh6JqPpm1RQwJQoGBdL
ZPoD8L1TkYDxvr/Uzv2k1iP5ZlxZEt22RqtBY0Yf9o1gUJGjuS5KO/a8yBYQT62fi3Onx0eJ7v0l
AVCtj9BNDdSYoPhEOdmhO2q7YUI2aNnKKVmU+Y3orOm1c7ow5f3fJkEjrFdsHHtOFSVsAasvSxDZ
LV2hfl7eWJlx5BR2NyfvJl3fn8xX66VGpdOS0Mwgas2E8S3xhvzNImoFaeo5ASGVe/aH+we4dyEQ
FqGYTRKKJ9rsrY7tWl0SSExjfUj8sCqrR08k/yZ60n5gBHp+cjrLewcLwtF0z05sQakCJKnU56A7
tYmL4TjoOiNp2yAcMpuRwqI9Qa71+iyRqTQqMBINJFvpGyc7N8Vg2KTZQaTWf1Zlvrw1NC1kXHPu
z/c/5M6lQ72PVikVLug5tgXQrqurJRKkUXaIwiTcfE0wjmhFQHt7hPrZcaJEP2yLXh4jyduevTlr
egeqsghawxi606SlzXM7MP4HMZDSPbkwaX2NxVg+lWaZvUkHAHb393qLfZItKtanwEVGzOVfm+ni
OsIpJTaBf3xC0nf8RwiqeI1SmdfWoFCjxbZ7joh//LK3vSvR+pGQ4c5NYZySlJUghN9wQyuWqvPU
J0i3m8WYX+zUHN+PjQc8eTonhZc/3N/xjrX+rFoybM5VARu53jB06N0UZmwY8or4Oa/s+IsYuuRg
lZ3LyCo/i06qRaK9eSPyQYsdQg72hITwD6Fmtu8ZRfPWc+r6OUP44IWYpSbqW478zp5JEdIxb44z
gPpqG9ZN7hyPrUoRINKsh7it3aBMaSVFSTo+dEmn0FPT9GBajOriuFP+9f7n3TtMRo1pZsl+GgXM
9efV0ywPa5OaQKoZCy7H+d4QVlxgsv1PVWL9IFfbu6q0e/B3gBUJYzeHCZLHjMsEp7BgNpNfdWX3
pJdZ8m6h6n9wVW6PlK47q9Bx0Ym7tsOxleu1qWigY/PGcP4Y21Z4KpDS8EHtWVeo2+sgSkImoEJ+
yP1vqt1uU2ZUpPUmZEHgTjdn2oRRN8RR3QWOFSH0l8VWctYHpcXRogOe++qsmw/OMlpnRxFuc1ad
Obt2ogyzS1bFpq/2TZv6il0YMAQqzPwIc+z/PPiR8luvA0JwvxQoEEKnYkh4tD55147SKhkhEm2n
aH7WF/kSDVnlD/1UQoDl9m8W+4WWfuBF5hj76mRbD4nRvhrCRoIBjgeKIzmDTitk/TOglrDrKBqg
v6oM+7FXxI+oQ8prFmZ+0aBBPafhclQrvTV6RrXltIjkp2IQR/79L7FotOhVEoUdU04o0qRnZZmE
5ufwaKpX0OswQnp9O6fX+x/81iiIfU3adMB66Jpt8zdAZY6RD6TaAwokJ5qP0WkSdvi+S3ProHrw
E7GwPluH5NTEXfIA0wnZnO0wcyW8AiqqUOlNlIyasFj8LjQ83dfqeHzqE1jJr+hDNpVvjGBhTqK0
p7+W/6HsSpbrxrXkFzGCEzhswTtoHizJkr1B2JYNEARJDAQI8us771t1VXW8it45QrIoXWI4JzNP
pk1CcWwLCXOXdCfNfeOtHbuk9uHbmlskUyTN1nyFG67eTggf5gt1U+oe56CQ6fffP65/viO8G4IP
DEYSF2bzb1UKlL0zUxKL0kuVduVa1R1UUckfPguFcckwvv735/0frwfdCUoIgFzAXf7enSE5GT++
HuyhliWv4Iep2+cdloevlqz42P7lYf88nCBaQy8IDgcHL/7x1xWoBynJZmuknKt0NvdDXjDybR1W
5NfDQmNsHqB6IStNkMe7HBKVIHmSjF6yUw3eXJ7UejGq3qzS7zn4Q0fnucoFbdJZ3POxB0Lug2CA
S5L9ofBjQPxCq9s3ozHFTYGjIYSBrU39JPdJvO5+1zlNaxjQn5gk4rFmjb9bmyTlh3lGPUSNEqCR
B1XALhEKQjcfoTIiSC9m0PZ1a+IJQXo5Yv+uAia/ti7qdetPu5gk4h4xQMtvxkH5gg4zzMu7VsUU
M2Hwg2tvke/CJcKyexlOS2IafxtQ4YkPC70nkgvyhefwHmzhfVvwlD0Vccj0FVzKkIkxZcrWAMWq
5vuuYYL0/+6vIIIA1AK1NdAq8A9/fUMQmOYir4Bb87pvKUcue0cCH2Gf3LZHtYn6+C9LAj/vr1sW
E0hwEv6PIOIysvDX5yEwpcoc5N0QDCvx4UqjjwuMl56mFc7y//1R/9xa6E3Ro8JHCQ0AOuK/Pgo5
ANxgyNMc8tWMZ9Zk4rbekMeJ3nG7xdjJvzXg/+G4/vq3gcjDqsLBd7lp/o7tFMtWQPsEBe/GCNJM
t9zu77n0vT8P+A93U1Gwnw5OvPyACpbxJ7XN5djNAGb2rq5Yy97mJq5vuKr7mQ5gf9ltaW32OWtj
DcXlYt79UsqnPs7AUUTP9+YBls9o9E3g6/WYSNjHodvKY2eHyqR0yftWwNWuJV9rV/APgpztV5PZ
iVFSjUQfR64ip7uX5KsVo587iGL0r6lYx5dUTsm3JUAhB0+JtfkqgD+O1PbcXYO5Vfuhn7x95jJJ
f0NrDhtv3TK503qbULBf3sZ77kv/FcZv1Y1yQ/57C4gsOVTl3v9EfWf1MYvIeKFaIbr3cRfNCHZE
mvpZBOW+IqJoB46eMDd22mG0/HYcsuZtx4Adf5icSAkdsU71y+7FKp5qVpQLDA6c3NUh5+lEntgI
H/GuRdmFjQe/gBvVtPFrsQiydElhwkdix95hMsv222nGFoAHJ+yD4MuAqMrh4CEmG4FqsOFZDZfY
6TJj/mGFT1NK/QT3OpoFYKSnGdjEq08k2tcJuSFLV7Fyk9Rj7Od29+28Pvm4J0fOwYL9y/r++1F+
MU5HJQuWHHsXQxp/W98rthnUwBB9xcrqm2xp1R0mQ2Td2Q1f+JeHXc6B/722Lw+rcdWieMHoC6SR
f91My4J5ic2TDAGoqeqi8vWpYf7fRD7/kL5dmI1Lbh9upguAR4q/Pgb0e2kwzZd2mZxEcpwaHm+B
NLEj4Th3qc3b+MI48bdVMA7muaopV6qaNJFdNmXm35StyHa9PPGvfzjKNiSl4NO8eIT/XZsJB8G8
j1uN/IkJZd1r7VUSoBcjrYVPedWT95Uj47Z05WUUMDOwUeArmfYrOKlIWJxOJi6QEuQJ8t71YvXX
iOj3AnqpVUBEwadVHPLWDjV12lt5xRDbAGRLL2neQVCysGdN5FAcZ5ePgrLYs+w4jBVSNxwGLo6Z
YP7JBsfx3UpcjpxWOdqszcxPECruoUOc5DZRT0L9Z017M53bIvTqKJM2e8ZJUU9HtcT20eYufh8Z
L3dqekb6s5n58kF6rZ8ab9ofoUywxQVz+NBXXrnYiWoufxgdIOrsjfMPTGGinnJXZP7VhmF/ZblO
vg0zrx5qmIqlmEqzfO0ywmFaakY93CVtCxu6QU3IBy9NPt9KIWK4K1PffMzWlBsSaex47cTueDfs
wqSn1DbxG4i/5XqzUUIQMrDs1ZfNQmjiZ1g9Dnx+BIk0y0PkO+LhTNMMjHrfzEXH81reYxQcqwtk
2vaKYfj6BtEBKO/gLw0OZZyZbyhCk5DosGCgxZ/RWsGBc1DbfsvVOEEyjkCUrobnznfsB/yGOcQA
Nz71hGOedkTskFbJvJ4MLzcMpjVRvlSYj8kOYSAGPZlAbCO1tR30gYVRPPEJVcsX3xj7XcgUbtAc
iYRvYPimhkaWr98mWE0mkEPG6TNN3V5dzbAu3rshGZuP2HOboOJxfOggfyAfAGu3l6CW5kE0yIHt
tmRpf+345V+i1QhwgAdH9W2ZMzl2aVK2b2ncmTi6SjB92KY9qyEbYjlsevtCI89g5WzptprxR59N
Iu/igikiiuRiLqHJKWJPx2pr3dd5bNxnSFS6HaGI1w/Ql4F0KPqM3I27yYdD681YUGsw/AthYpIm
h9bN8mTHBH5RFl4QxQncYv05LWr7jSa+xo82uS+Wa9UQDGfvKvN/0FRM9iiauL8RTK1sb3XBEWGK
MPbEdf1k1+Ru3SwxXS0aKQ+hr6tn+Lf0Lx7TkOSWDPj0KPrny9icdT1sSKeqH8/YR/yLLUKDPLHJ
7ovEnbiEO3gzj+0N4eW8dqGPVTxeZu0EXReppuNkKvzmYtpCcT25OH0gDtdFauo6OQu5IEEAPjXi
Zx8n9jCvjVGIPtLpB4GstaZjUfBnvyJtGcMOeXnAhkBbmKzEPZUJUXlXia34HayqF1p6TOrQCLeW
h1w0Fkt0COqFYxQ5P8NoSt0OgTXkrs4YhJF8K3V6jaSMknRSDj2RlE/1lHcEEbN3RWsQvpTEHPs1
DvLLxC7wWhz2+MqQoMYg6uWVpiMb1tC1EbqrWOTaoA7JSgTkzJgpe6jQEPErFnr9iKn86oee1trS
ZUecS3dJq7IneNn4QAuLRXVTymJ44knJUZYXXtfvbuD5eVx7NFGEj0Un+or7R89y1T/nCPg1nZN2
VrCmBYVL0RplzSFZQvxSF7ltDnCgaRZYuur4UoN4mLqlEAyiHN6omVYINQ80i7JXp8ROAgNNDRP7
rStXq27GvZS/Eoa29VpJPm9HBP6I9GQa+Jd2EDLX7YHhI9tpEyNHWtSWrF+Qf3qZ3C374QHe5FCS
5PC0MTcYOa10f5ZMz4LOfG/H+8Ar/gdMRV0fIeTfilNSehgL1GpLf8QVrC6Fo8lKDjYbik903KiF
5k0W590DduwuRoZPcCQZWWc0W6DJqdcaEu9cKiCNJVnSmySZW46tuBdrJ3eM6dznWHYaX23aL1rk
9WOos/I779u1v9q1XqsnjAN7dTJzK8bTpEz6vA1k3y7eldNjvQq8E6QDCcSk9GrHss6VvpY5GX+k
F3uZDgml/rkMYyPOSLOd4s0W4uRpMo/Z1320C47mPIqbAItPAr4inz+A2ZUB5lLT+nXYYG5O171e
FoTAISh6tQW2y4wZFHMay6F5DjZDfEvMlpocICTem6PyEOZQ1ZOIh7up+WOjJxbaAzN9xbZMA0Xu
S6Ku15ylv2S5G32z+zF7RqpG4Y/SzdXNAIc9fdZKuQYf0my/sKpC9ZjavNqfVyv5bYISFZUFw2vh
Dl7a1zXX6jXpk9ThQnTjjz6GOafa6PQn5mv7nDK2LfeWYZkf1gh/rxuYWrkZyv+S9Cci2vaqimHH
wBLSai11KkVYjliX0HYawp+DnzA/coAuzpa3rbALLOWljgYKLzNc4LF2+27CRQ/eZsvyDn3A8qhE
tuGutBb+joNnqb6ZM40bE0lj/TdUmSWC57N2nrs6QKx8s/ZB9F2JPHCN6iBLblCmEoxRYdXv6owI
vnnAwG7vS/gDbjMc5onUJSKgl+KrtQZnYb/7/hO6XZ7TxJSKXxvfbzmdi6CmJ2Yc5gHnPeTmXjaw
N3nbUXr3dzMYFUHBruwtgi8neRG/iOxx2LOxpVUxMn/csK1Dx0OmCnQGS4M5XrVvllZhA/nj13w+
Qoq2O6Adzm1XrJSbOKh6Hr+mSkpGBzPrR5cM9Q9fjvg2WXECP6Bot0ctMR3RcY6T6qT7VrYUOgL5
3idSP4NRLpdjGLI6nuCnuuaIrBkW2eFyYjC9rzWGReZqzWWHVtyelOYbQAiei5SGJmJ1WEfWe52Z
PUDFE7P1LssiOsXL+EnZEW3YF4R2AzbPuGZfkiTzU8ehqPkRuWyLQzApgw+8TvGattTah8zMaX1e
e9vbG00wPPHe9z0quVp68u5kmiwdsi3rj2YH+nHIiYJ3VJ17Bp+2XvF7eL2zhgJE9us9EaWv6Y6f
CongDPyiXfJE0TjnBYAP3ifldvBzs+Ja0alE8470TtyjFn95x8c8PtZ+k4j9Ymn1hMaquXa5X5Nu
wtM+kV7KYXvM4dDhClWoUylz7ETTIwL6PHCf96cUyHlLmbbsFyQEGPZFCZeKl3rQrjjqqtDvMqvV
SGUZsru2Cjtey5gVXwUABtibJUNyBUuipDn4PJTFGWe5uasvJgnUbFn6G4ABQT5l9CgF1oYdTFQo
m9KCCXYVm7VPO2mIsJ0mK5EHeFdkn5hQSC5vg2dYulkxHAZWNP4ET5fpSzETjgzRLd80Ldre7DTH
xPp3TMTi3hhcCXV0ppB+gFtimkU3c9mstwUOKHnbBBln7GUHrQks9OqbfYQSm26rseyELWlNN1bL
fl9OLmeHxnO10R4iOdyrdWkBbEBgtnYqeC3OHmPKHnMYBly5dAQ5wtw34arPk6w+ZfOUv5MJMPAZ
hj/YBCam6TPao3441tnUtHdiQCYjTZla71VBhuFaZbisqC56uM8ysCYvqbPZchR+T38gc82mJ8Zz
a89Srea9TiOoJPQQ/ImsaKQ6I2AER0m7agSrug2UwZIiaIlXU3ODyrrAMDqg0vEM4CqpDgaMaQqz
9gJ7dxK4b07gaxJBq4tZGwJ+kJmNZm6ukK1ockdL9BxAq5CHYFHkYQilQ7SGe2UtwefjYDH04Tgc
frA4xdZ0qRcNCsqJfB9cvphOISUIhxGWNa5ywCd3Nhp4p7nUQaSVg6xKgFLUZqNDvrj7KaohUDPW
OzR6lVO6ayzWbVftihSnkgNBoIy0UIzj3WNwC0/mgepV+59O9tWEo2dsv8rKNxkqSFuyniI3p5Jn
Vq0Q/IHZ0Q3KMORx0gGy5jcUziUKtbIKDTUrL37pCf5hNEd+lDs1idHytZliC0YDjmg1JSTEgAk+
DWh/bGt19HUxuOMMbSGhEKJr3Y0Y48Fx1raIH7F7Mrqz6vvyZi+ixJ8Bv6nsPJJhLLtilogt2otp
2DtMJsasKyYfnsguVrjMQW/x23BeKXQEfX1nZ4PklHxqphpXICypnhiO8W+eLLhBJNblToe92u9w
MqCsLmaL0gQJv/nvaRDs2Y6T+XD7mIx3xRC2BO5yJB5XUcC65jKxwjrZ1sNbGrbNdIGteQVWqWlv
Jd/IM95IVnQWbcAJMxd5feynEL9yuUHnMkCxlnVlYIXsIuH1bQ7DlQqbK9X3ZN1wudu+mXrMsoEZ
PbC1KhWKLZ0cpE381rXOVn8qspP2luhFfBUIHsHb9yF+eA926jAsif2cyxawVhbK+jqby5B3jSuK
p1hk2wTEz6i7OKQOYs5B6Ndy5igzA5d4zeuC8KSuMsigp7bIx6Wboma3uYERXbdiwLQ49FGMqgvc
iJcAH2EDvauF5KVvey9utfArQ25Ntc4UuObyYudI9mNwopxv4C1Pfou6L4dDv2i041W28vpqwyDY
fHB9tazUDm3ytk+5nTsCwHA+56P2pyr3Y0PJVGGMFt8BVGxM0Qm4MM6e7nWIEtuu1f0By7P8iauP
/RCJhHmUjdojPhzn+Yiwd7Z8ErP4/L4ed+WORbtUvyNYEiSH7lqhk0ZhSt0ge3lYWwnEbUAykMa1
PeJb9gKxZJ9Zsue/vOFYxqmUF2MCzAA4MCT99ntjvbjhcqk07ElgA9MFYGLvNikhr0Qa/IiNlk4J
DkbnyzeYRDZ/6mwjyLXIlkYcZIiuvlvHcnmefCW+waytUoc+pG6gAG7dfrMja+83sgCW6wYVV4vk
0VT9ytIhXXH/9sAUvG38S67Xnl8tKYbtrhpWrNiAaZz+jGu+yuOAwmwAEDoVH3FS4Yev5Zx0iDhJ
NUCYsQUIo1Ybry6zbpoSvZeGklAG0/nG18+JJWBJ4BhdQgjLYGaHm5vNdwp1FQ6X2eZnTLEgjXUy
vKgpPIj6PwqRAoJiSgC+3BPU558Lgo1+eunEgDZqmNQBoik/oJ2RuIuw/JE/F9dLxyOiCOaAqkxJ
4IrePKw1K/E2EIQHTKgOOegEfOTrKTWBfKQ6gCSoWhkWWvRzPVOJc2Y62piSP6aq0E+E/kJ5wnMB
fbfsIWvG+sLvPU5u/YrBE953HAXUSxJ1sqAwiMmVAUHTUMy8WVzOwYOdHWBaQQu2ItPWocT/akZT
ILo9Bv+ZTNw8KNPzX+Mws/e49f13j2oZWDVcoN9MBrvmjk18f9uQYY6/r0wwyarKZqMFfEN4lyto
A2v0Zj3Nep7f2w09DoZNMbZ53GLGzwGZy1/sNi9ftqYH3OK0kwOaaYNr0QKA9odE4Ibo4OytX5sa
Eau05HN8xnkNDEHGZP2hk3L+Y/Q6a4wr9bXtwl4OE91h3fcMQ6/ihXk2XKMb8H/IvhRfBHbQ76hn
CPcUoJMZLX8K6LYVRYXxIJNWK2Xw0G1oih4Uufbl1rwZdIaBCsANP7LMzeIAVUstj0ZXKL/hd+zA
rJDdPgHH2RRq60WGDqTMZJ8JWtD+pmh3zAbIfCy+WVFNTz7Pw4920EO4M5tqVlCTa01oaiqu73or
mumI9ht+2LFd50PvTDtfD6AOPntA/bctsiCnG5hK1s/wKrsYzIF21B2svxp3RP0yPuxRh2c2BPkT
U+brLbzvmOjKRRRv/TK0G52mCQCyB5V7X7t95khvqmAdDAHX4KjzE3kfx+gZTtAKR866VeFxaxXQ
/6xMJnuFo1iflnIUCa1yhsM84j4DRZbOSdqNOLOf9wzXNiabF2CTUMYReDql2QygVPLpS1ZZv90A
3ShfdlTLYP0CGudjzJCsRDkg+B2Io4rXYQRm2qk+dVg+NgGMP46IwKPSblPWiSZp1XFbijh21iv4
nuUQ2T0qW8Dxi7ft0DyUoBD/KCTivs0GDS/24qWSFtvQXHM2rhIlW2rWZ+wGgEOIy/EPjsvJwou6
WsdOtfDJ7YbBFm+knMFeLMiKuPAvyZTdGVEsNwJABqOrxbjuebN8N0fWT7VCS51FkJ7rrn+tW+zf
IMqdzQF+fFwemCBIEnDWlygMwKP/Yesa7zYT9k814Ey9T+dsxQ7F7PdyRikcbsg+5+5qMyq5qraU
exBDlWencW3b6exQv/xoY0QvW+g9P2lWmPEwlkY+I0c2eSxrXb44cKk99aaqnzGxPH4z/Zr0x2mo
iaYuyfEj44Zc8q4iYUJruJYMUEDccHVY9I2kK3CQDwexsIvW2C2XVMlpW76jqJXvwje4GGuWaI79
34DHgvTXXwEb2T1mXAtskGGQ6LbqLdWwYUwnGGQMBoVCS/pfrAjE0SVAoAVfscgVGJncjRQz63Ok
kNLnbyhPqi+lirXrvGriDZ911lJdk+RahW0pb9fKrNfBj76/Ulsu3sYdQNKdgM+jOXFY9Pao9QNa
lLLQ5NuOxkUcCYBuXA8SgNXVUjes7TZQ/2+wAyLyhOmzmRy82ow4gcTlz1BMKeSqZACn9Jy1Z2jn
/TdiYn1vYzKAZBvy9BrifjmDYbLYCMPYDncZ+KyF5mHon5I8w91ufXDyOC0T+8Gh/9PUBIuDEUnO
mAlr1F6ONEU59cK2kKGMVNOwHKvA3PuuJmhgrcapQWG5aN8wuJj8klgAvxYoG0QHzoJ9lEMuH92C
CqLbV1OAH4epy9nvFhif6PXkj6HiDqmHYVQ3avIJP2WpS24aHHzVEQ4p5XRwoWbT1eDUPnYVwhNG
qvsKF49zJLsry8XXR7gToPZCF4wR5rzuxam1OZ87YU12vQOoB78wG3+WYMYI9SKidK3GsDYA2c0y
AT+rSlzUOG1RbXCo+1ocPxvI4lbe13ZuUR6RPf8cocn4OZcwfu2GTGWoCRY4WrS8x6Ht4RzfgX5z
NW1nZh/Xce+zA3bGWMPFY0PUX9n6rTxXmUo5mgixvy8FWdNu2Kq5OCwJMB9UE5mXXT3H8n1W0HTf
CsQv5dRCaHK/JVubdaYds8ewX9pMHD5E3EJrOr8yRINcRCV59oWgkHYUlBpo3VENN+FS9HQwHUte
agMjERhlyfxRoduZnlk+7p8jRA/N9VxO/q3pe/5UmebUc526q5hkwgJttzlwgXIbSsgN2vZ+abf1
A5RFo68wIzXeoiEyn4niOBlszPE/hjHJn/Z1dy1qy7BAK4p24FHjKkJSVbMDu2UoIgDq1KVCyzkU
4nhpuMOB66E54GDlLcCb1ZurGWIvoEdawfxiQya8urOqEDgsy1U+bCWL3wyu7S8FXk4PLdeS/5kb
gar34pZ3txTtHM/4G+fHUkqNMlZGBqS8wNfSHuFZFFbEkH/tqlVoR2ssc4qoixJzsWOAJhAv9rlY
GbB9QPvkexVrVBC5Zf0vaCNg97TA+VPSGhYd7T0IXoB+zVQCoEK+DUkPG1YowfGtEgw0QWdiH8XE
x5TOFTzDkPxeLfw4T2Z5LVtkht16EBvuuCmMz6EdrjCdq6tdIzEEydg/oCYZ9GlL0GMf01Xissmt
4Pu5Bej+hvHo4gIbE3QuWwDldLUBtfJ0cQNmyYTNODRGvB5LOsimAQaU4O7A9VDx6VjuE0wFUfRl
6tTvA6SQx7TxbWpoYdaNnEKxjMnDCOwZwbZ6UIv+rYW14iHyZkV2gesHFDzIsSw2nKJ9PuRHpWIC
AUrgkHTaB9+Dnt66yhXGvxlvzH5GAaN5QiUroG1qI8SbMKbLRfKSL7Fs4EafD5BIUT5WOAePtckm
+aXglQmMprAXVbAQ3UzxWiJ8d3owUxJTADG4dMorl1YYq0KsZo4qe0qT5D0V4zpey7ia+vL/xn6+
FfCr8C9VFnaUWkmzN/NvBIzmKG1A++EZi24xyUD9nJAVbf6+ptkViUO+3psSIDoYAx2mPzCyDvvc
gU5GI3ayuuLsD2v3GvnRpXTq1k2Ix30fkLyyfDYZ7s6HtJlZ1UUYz8evoFts+jqGCrVQx9pqzL7N
iSZpdVIKHOEVy0IAqeyKvdk/kzhfBD0o58SPCdLZ4YzHWLCJ/BLHveFKRDjBR1EmKTZ3VvMceNkA
S2EY5De2dLB6miFQAAIDRgUuDwM+HQxPOF+Tq0B2n7yMJJ9RafhVE5AlLNgNEuclNdhSBLqL5mdl
iqr+6atmqJdzD56UC1rGSmoHBKovxw/d4Jb5bNG6smNsYtHfxr5XyyPZDMyxO8y9wfJb1JHVt9Fi
ZOPcFyGMdyk69PLcIGFjPSpA5/tzpfH7zzRtQBXAwh8Jfp+851G9ViJN4ne2RVwb4Eq29spifeNP
q7KhPQMW9+E6WwKuTJHmoFIAr632Zks8TJ0rVw/hyo0rskSWSfUrrkrv5AMEUcKc5rX2843d010e
AxmL4TucPZhBn+saewTqWaZXFlKTncpp27NDkWxjDS4DYEu3kXJqPgbsmC/wBJTxzm0E3cye4n49
LnGBLQL8nrdvnkfx28Y9s9cVDoHhEMuBfUu4nVPKk7C+wWWT56eYtsOXfh4LTzE9rxCyhOuvPMLF
bJi/czewGr1W0cYrrvFNHe6NjV1zbJdPT4wkhxRa5+0MYWb2hgEkYEwEmH1LfQscjmKoJnkCk8rV
YWjk/n0z9fwF89DZ69bwtEbD5PqjM6KfQCKgRqTCYNyWgkIR9xN676cG7h0QMpduJJRVTHxfHHdZ
F4hdAh213j7GfN9WFLIhTQ+Zz82vDabkH6sf4k2CYl9BFjNX197B8B5NWnVMCuwLhFwO14WUBpqB
Zb8DDRTUceahvJ2xe1a65x70jd4YAnrLfh3uVI2QzBVtA9rIQuuRBpFrZASAGAczDxDo57hn8VXP
ugZ8WqswHYyCvP2wCzC/XyROxNc0sQ6YNDxMEQ5BarGB1yggQlBZBdGHwKf72hsC0fQwB/sB3VHz
hQ1jNpz4xOr6y4zk73eDQEsIdspIPts5DBvAGOK2A9vIOHVkjcPR8jZevB2GGk7NMA1T3RqRgnvn
lmyFXYcy43VIV3G1Qsw83xOMMvVoqQmu79ZOwDJgJwe+BmaTwH7WPBV3GFonqtOeSQ7s2SG/Fxf/
BOLTsLqkhtT2u+G4m45xG6HnkGjdcRsPLZJv/c62K8BavDy4xo3iFmqqZESyYT+qY892/7ZDJuCO
aCO3n2OViV8wsm8augoSb0cYP4XTZkz/3S4r5MqNEPJp0WUP6jJvZugWt30By7Lk9hb9EtpX2PC3
95fxBt5lYyWWDkof8DAgV8H2LmFC8oEekbtKETjqcFkFVSbUsH15EQKdMUUWF8zza1Q69lDGLT4t
sggaH0kkKRU4gXbKba1w4mUtBFc8OBznbQtr9XMGSPMdxD6UD2GAKXWHZQngWu69vuURJdYxYHQn
4HC7hBKSvTffBlOUr2kbmaI49rFucrct+V2ire1pCibog3NXKfR4DpLu2VnZnHAYNeKEMFVx8qlO
fFeDvMpOKmvdM3F8v2j/SH4/c1s9wVoHNq/jjEOcJvvQbEfRb9tTD2nuS9EbM97atprFkZVB8s5A
dLAcGWG8AdeDIuPUWLDiFwgBsH4gnmtgmRkxpywf5XjyumyB/6ABBAi7xND5LfPfJ9y9Zacy+OC8
Y8Ri2g8mhfYNuJuo+TEVbQ+X9Lpwt2BStvkjk3vTH/cyaX7Us2uKzpgphiM2N9wT5DiNyHePri2v
TTov9yEi5aqDExJQ9mYcp5t8TgBhiwyd3AkFQv7VkGB/4wwFuTX06QUsArKdov2MWdNZiTDoNynt
fiUhpVDAYBNQs5AHDW9WWPKaRRgT32a47573MatQD/x3keY/dGVQi8NWqYHrUYqa7u+mR5NaNo+i
CjislvY0RkGug/zXp/x9FBYmv7A7ggM4nOlaeB79TQmPJsVU4z41ndbAoGuFt0/mDNqnAZqOuBW8
6+FG/i9/2j/0eZeH/kcOiolMIIqXr/8v+b3nGW4iBlvqEinDt/BJnl9mRAycR1D4//9HITUZYl24
R+FW+fvAFhx4MrUNuu50Bl1B0fTLmVeDP4vMTP/iVfJ3Ve3FL/mS0v4/zJ3JctzIlm1/pSznyELf
PKtbAyAQLXuRVDOBUZSEvnfAAXz9W9DNW5UM8ZGlGr0cpUwiEUA4vDln77V/hkJAojtT6CWyqXjt
RjeIsqby84i0hNwp092cZbbfDMt7JoZXBsgqGCaTGrwZysCzry6fmyVCQuKhH5j1Q7GM08FlIn3n
Ab52Vyia8bTq4E9/GSCY2UsnnzIvQMJH4KxEAW5EWr4pRou2b9ZZ78gpXxkbGjnuOht53BJ06l+O
DR2FeN/j8A88u/2ammq+iSUa83So38ODvPb8QCNCq2JiZzSeqUSxyLVNq6ReQAWk+4AgwLks2Pa+
8/x+Meytw8LDp8eIsOErnPt0G6uzOB3yNSmCIn6dN/olqg1t07mKcT227hhkRRLdtfakPdJZHEId
jcyH355L8Pig+TZZM3HUrI/iby8cRzsHmwYPte+Qzgeph1QFlZZh/G5WiYa5ax2SLpU70p+Nswvp
WYKTm8BTXLrOaPpEDKAnk2qjf1xk8x6289ehYgCBpKeF9JZ50jt74ZRE62mdcIRXknz6Sv+E5uYM
E+ETRrv0vYzpc8PGemerV9c2Vuw8d/jyEWZZr0W0OSh4OZp72TjVU0uXesuu5pnqVxngrzA3eTzK
d6w8v07QXHcldPD+rZLms+vak9spbOh5H6zR2jbEdQXtYDrb0muajRLbc6BqpbZ9e7y8erMkFjNm
EBtjwHl5s4hJJrPN6SsJihl42ZG6o/GbtxOBg74w8zbUtRYlKXD/3379ud01SGT11zo4gF5euTJb
AoLKyQsiYykfC6Ws7majoJQqJ1lev32Xv04AWHghHq/rH+vROTgmNfqsGVuPa1Wxu1Pl3O60hT7C
21d5bZRanGixFvH+a+f0AY7lEWVUhwl0sjocwzV9q6EqTzP6+HdWoNfGiqXj/MJM6qy9oJcPb8m9
vnUgMAUeaq2rSczRlYn257MGj0ENl8qMpM8mILPCt2/xtQcJ/44UNBIVsdGuj+Bv04uSqdQ/B062
i9TLL4UeW+Wm8IQhN29f59wqu76DGCsdDJ0W7DHjbG3oFY3sg9n2sBJgFQQByxuXCW1DRwL7JAIG
wmcG61uHCPJKGu7vRlWul2catxw6l3BRz6Pfh1GnPUtzOYiAZAcmsHY/0x0C52QG21AV7xH4Xhs5
MBtXFqtB3f6cr5kA4chmbKyBO6jjlgyY24jQoA35aO47i9R7Vzp7sBBEl3RuebCxXVthUWoEPmR5
tCnbxjy8/R2+eqk1o1UHWwFu7OwFp5wVxV1keoGppOZXQBUkoRtp89ikyXsZ5b9uXdZo7f++1Nli
xAbDHmg0ecGYeMCqdfJEY+pnIRnfFoJMsiXfvrXzWVO32LisRAf1J+HZOrsehxtgbkM+hFKR2g73
0YQ0a/a2+ZodYBjTuHViSjjGXPTvzGTnD/XnlQED4SlcV91z72KmD3gadX0I3T53f5R17R1yur+A
8bX6nXfwtUtBTFSZm6ENWubZHGMD3i9moQ6YZkf3B5J6M8AWcS/GTnnvmHD+/a13hV1s5QOvaQzn
71tRDJ2exqhYFWO6pOOiPXal7HyaE/Zd4RbvueLOZ08ut5pzIcWgWQR4eXZnmhgIPnG9MZyUFI2k
7e6sn6YJPBQ0Teuaz0H37p1v7nxKWy/KdMK+zFwPet7ZJjS1xlY4NcpMlybnmpiT70dQJA8dXuEt
Ow4rpMhTH5OhdZ+SeZIffnvIsqXhW+R4ZHDPZy/+GNNE6+ZShOXciZ3It3V9Z5TxcFMmrhXSaq2R
jNTv3fQrYwhnvgfazIN7iGvq5XoxDmzmuYgI8y6jT2PryhKwQ7V/xF2KluDtW3zta13d+Ka7AnAZ
TC8v1g4IQ9ibCYxSRhp4pS2v6i7pbyJtTraiRWymNLX6zteqvTJ2sUyBaQU/SLjHOam8SJ1YjfNG
oETv9Cudsi1dF9cWXwtRe/t2lPLeSZb8mIlev+WEV3ykKGyELY7dlvwbWmWRV6ZUprBrhFEdGb5G
uPh7O+hXPyUKtRUgiMb0fMhPHNJJlc4QJasY9FrhLj6jxNp3hdLvO9sqnt/+Ll4b7Q5WFwzpaBfU
890dZs+qNGw5hAaqaAUNolJEoYGiCbHMVJ3IUk03uJeiU54W/T6CeTFu3/4EP6kPf3etrS8ceyOb
pHugyEgoXg6HjiKnviYYhXljlyfKbuXWIf9878Rpvmn6eQnqXliXvbo0oVXUyLj5hsN2GHJaKQic
3v44rw1OomZc9tnAIsxzFA8C/jiqdVrMi0zKUzmL+XZUMVcoifU1b2KHHtPUvjM2X7smyAf2vkBi
Wa3OlilZqOqiyFiEOIOywJz1cW1FCec2m90x92neUU0oI9N5Z+V49bqEBaykSmQJ54loGl3wJaHM
Rni5YdM/ENUKjh3IIaWbkmCbVdRkm+Wt+c5X/up1gRuusxxG7vNvvBbJlA5WJUJVL4y9k+W2jaxY
ZKcI1/dmrGeNpghmsnfmnfUxng80Xi2WMIDYABzXd+Fvm2KJvHfQDZweADPHhzSd+o0+2NbD2wPo
lTeKYB9s47zA8CLPOQJoSQtLeEsf2l2dhR7UoQO2AEQUffwD2/IY9PqkB2wNDHj+g3F4++qvPFrc
mioBnqaGau9838E+Ye5yLWEoFZl9ymxU8y6ZTDt2qH0oKh1+QNu/B8x5ZdLiolRT2BWsLvaz8ctK
BmnWY80aBnrIkFNYnWeK6rkTpYFjyfH331FQR/q6SJO6rJ6vkW6/ApdtV4RmMSun3u672wRlb71V
8UamgVqIeDt7znzz+8+Wkz9bOh6sThTzy/EjcExYqOlFqAyL2M21Vu6F1aghLlv3RkevjkGwm2//
Fxc1KW/ooFHWvfPLizZln6qFxcps50l9mkzq3p1rKc9x00w7tdKvCNad83felFe2A2wDGMI6z1GH
wP/yonOUOXZhRiKso7KnyG0MHwQZmwXrQ4cF9e07fGWTTrAFbmpGLRc7P/SPAgXhMEo2XDPeYgP7
2NGSi/FBoY/pC9zbgQGjeyvypfv09pV/CR9l6aERSoLsCs5aI29f3qdaLSzxs4eeiEoB/Ym5vWpp
Qv7AgDFvk8YgHtVoOuvZbaIG7zoaZcQciq4eC4K/H+jGIEjUZZVsUDXhF3j70732VrEu82JRpOQQ
cfYlWKNUFWZu1kUXsZpLVjrmodi+pDOu+lE8/i7Z7+fDoHZNBZY9GVkZLx/GnLia07YcWZKBmrUl
oBfoFCd3qS70318AVj4wulFrpRefh+HQKzL6BD9YGKEx37Hlfax4y3dMMJxdvM669vQyD3//cRKI
C/cOhD75O2cvEpa22kbEPYRWWVMr0KrhWqbVHHoRwhKTrLe7t6/32kwMY8/1DDZzLilQLx+nW6nk
bs7VGI5mpO6nZNDw0PfiAfejBnu6jK7sus7fqxu8NmgAmZLjAvJypSa+vOqYJp6M8RSE1WAZge21
KMuKVNkgDFRWJIHxzjf5ykxhoBA2Db5PwkDOr9e4zMC0nWVozXF+2Vhp97HTzXlHPS3//PYDfeXW
qJSDguP+KPna69//bfm2Fmqdy5JJ2pDILx23dbAR2xgQlQHxN6j45Z1t2SsXNHFZs4jT61vZfi8v
WNUmDhTMEmHextG2suX30kz1PVFpDfSjunlngL7yKMFpwvWlwwtT4vxYRCN9oO+ryrBn0gpR9uU7
dA0m6nL7PXj4T6rb2VZo3QeRgAbmi2ry2cRnJ0jH7HSaQpEl894yoBa0qTLcZkOmbWwpeo6fanWT
Dr167Bv8NVbvLdeqHOIvKSTsr7i6TQgHRrcf10AWx7CiD3HUDVcuh74j4yHbV5hY9nGci/fwZK8d
GPApcEil6Gj9GnK1aAYRmujfQqvrayRCEUYsS5+sExF11ccaJQe72HmKP3msx4e6TeGOIBVSvguj
TjGFAAToN2+PzVfWMLoBtMk09joODayXQ0VVasCoHUNFs4WC2Kh0V/rSCJUFRVejmfl+Ubwec2Vt
vHOAe+3K1OYpZNOLgFR0Ps1YA3nwSTyFmep8I3DCZMO+iCsc5VaoCb34aPdj6sveG97Zab4yXGmB
0FfiyMZw1fWXtxzj/qpEo00hUPQEeZmd+2QEGqHVju/FcL8ylULZXq9DLRy+ydk9GqKIDZbDCWZD
tIrzTVnuUOpM9HAnxI3z0u2dVh/fucFXXv91piGCgo2Bqp/X0GfNGrq8xtjezBBOVBSxaLXBdewX
OVXMAKA9muDtYfTLM2U0s8G01t4E5bzzEwqt/1qb3GHm7Uv7q15Lqp1em3KHlPJ3+4I6l2LAQqhg
F+P+kkfXZMVoZw4cjFV0ecR7l/r56KIzoqL9zkbmtbuCNGXwDbpAa85X+0pr5sy1lTnECkyFvuzM
IbAQrSTIlGQRvv0I12X8xcwGRJDCJJR0CqwIb8/eRBebDEpYsAkpcukrFNi0+pelBsDy9nVeuSnm
Hg48Os+P/7yXw1+LgR7ErTGHxQgHwcTzhf+FnN/Yq9unty/1y/BfuYg2W2NmbI4eP9mWf1v47NwD
QbAWzLGttnsx9E3Y467ciEGZt5S+54+qVsjt2xd97f4ozxkrTpaTwHkYVgIjD7OqhugI+RrcDD29
q2Zqdo5AHPu/uZRBBMF6c+yVXj5KG9+bhmpx1TcJUmqtHtUS/Dkk8Z7zz37cvz9P/yf+Xt/8cyD0
//kf/Pm5bmYQX4k4++N/Xjffqw+i+/5dXD41/7H+6H/905c/+J+X6XNX9/UPcf6vXvwQv/+v62+e
xNOLP2CBwBd0O3zv5rvvPc6dnxfgk67/8n/6l//2/edvAbb+/R9/PNdDJdbfFqd19cdff3X49o8/
2DX+7amvv/+vv7x6Kvm5i1Qkw1OVMvT++ev+62e+P/XiH3/o9p8uYgRSujjC6zjcGA/y+8+/Uf8k
x4OTp00YNqUFi7+p6k4k//jDsv9EUUUs+dqT5ly8rtR9Pfz8K+NPoPIOkWOYEX/+un/d+osv6b+/
tH8DH3RTp5Xo+TDrBP/3lxqpxKpK4pBIQuxa3Xg5QszIKkgEtQjZcqIGnX+lmagFK1N/UtxY5Ju6
HOePRZOM9900fSnUPgoAeTv5dkkB8oQzKOF+k1uiPOFbKZtw6ZGnc9RUXJzDY4yZY0jb0bupMAH3
pwk4xbyBCzM9/u2R/3Vff78PWr5nN8KUy1TBNMimmbP1OVLQRSPnwIUnPVsuibeH+pcM5Ccl5nJs
ZWesyaNF+i3l/HlySrX9njacWhFtSzZoaZOi8++c1DB9fBFtshn1Jn4QZZfeQHJD3LvUQ3GaKJ1k
2O1icafGIrV8oNl2epis2c23cHT0JFBct4j3imNP7R5L+4xSVFUhYmXwwZiU27rAqiHVoyxHpIwu
fO3EN2gM6DdeLMtHc05xjnu9ipIyWVbeX1yL4rkhPXgM8QxPxSYp5igKpAobGvMjlROfWCOX9J3Y
pteNObws/HQec0wmCHpbf+SIjvgsV+YxSLu4ucGTJtH+NjlSt94Z3WaLckWC+OFLvpgc4d7abpEC
8XIMOYaZBk4GUtaK/BIIUXu8prEitxi6uotqaGf3SKE7anZary86eMKi+eamTntsF0yIGakL0E6w
yx0KBIifAdN1WKaz2OAhKaCgkK5q2NRJZlv2LezMz9Yixc2YCGPYFpNOYHjpuuMVLpVB89XhJyhN
WRQ71AoH305TUjf3lZUv49uRll2X6Uhix+hVy7dIdJ3wy0QaP9qc5AluopD3WjGMSoBrRf8e622W
BEnepaFA1XlFbQ8rTj1V+kUrbWn6ZVHzBkg+cWlwfCAVK1MhJ6hyuc+NGJeHY8dYmdK+hPYztVZ/
rZapJ3xNLggKgafoBtHqqXXh4oyicBfVbr1xEdBgqupM67Gqdfc5BdhsB7aSIKAmQ5MCX10xPgP4
jCOfLkZ57tu5NrV8e8kch17VTdeQTCW0qErN2s2Sja55oSgI23ZTAc/kBE95+SGbidHsAbw0Id5D
GNgyEnEuFP2wgDcbZfIkmxKyp0GL8PNsI9jyC5P13K9GfLxhrDUy3lAgN3GCjDs2PTYGjXzWwbxM
YDpxAxc2TAI1WauDc9QSjJDOBR7tYu7xs+TWDgCSmmPNVBDbFkskPyKQ7GTYle5w42FFqANlhHgT
ZZp7pxnTIu9ZGbNPGeo0209xsn4xsSpNGOqVhh1p1Q1QrKrKTg4zNhNk2XXT/FDaQXsmuocdIwzW
eV826KR3QDGLH+j5xCWKvvrehkKT9wN46pE5xPCh3cUn8NTya5nE9tEqzWzZxVhCfJLIPmP2c/v9
kszR/SxavuxEYfRxLBXPRaM23gHnWL/wfitjf9SbzFY3vdpEXeg4lfZ1HrJR2yl9637yhmEUe3h2
65KLNh5FijfSmINE4YQYJkYV301SO/DwIhkHgxI5RpiPmjFDtmsMQmH6dmKS0hTnB2uglh1Gnjd5
3nadbqGKCC3sLZxfG7WDIesrzN3V6rgAVdNTjIYT48V9FHZm0X/VYZ/BGYkrwzcKNTrGY9Xmu1J1
6MENhinqzVigqsaRrOn3Qsl5mXFG4a2ulnhhIMpEmXxdOvPXPNLrCosf/EDUdzHpiFqfhxrXywNF
VloFWkxmNdWZDrM2kRaI8Re3Ex9hT7VeAEnRXH3mw1RBmEocOxTpKI0TTF6CPACKHGP+HPkJ1M2P
KWbueWtPBfli09TidWiGIr5LvNU8rQ1QVAOtd6vq5KnzamG0BCwwdFUryyOloxzUhjHg2KM+RU/S
1lLtJo40M94mJRhESB1aWW9tGIDLBqAGUjPoE2W69SwRw/taWrFXAIPwhLBeuxc4NpH4eV0hn3Qs
X/eu0YNupUhjf9MHjy0q8L5xvLCZ0Mtvdpos6A6BivroQATQYUqlsV9QKlpgeaUFYJPMLs1No1eE
mEsdLr101ekpd3PtMp1EMwRMzOYzKcl4fxjVK6HQY8qqU7uHegD554OX2uIk22J+ABdX4IPs++qW
jZd77SS5fqtHU/+jc2v9qxyrqdvmOZIOn7c3F0HU907h916ue7xhBq+/iITdYf3xrIEFK4mvs9Jh
qcCjWZnUgjQsaxgAtQu3Ef3TjEHNoRYGxM+nNZKC/WgaMQepcMRDivHd86d+sRjso2OBdlKUReVX
pdhH3HkUX9pEzQaOKVmd+TDV0gl3qZU/JwggJ5IqXQpP8HKibAM4z7wnqJl/XZSYgI9iWKXaJu/H
DZQpcrBh53FExiHnzoGiiwG3WmONiR8zxDaEGvYiKIa0X9Dqm1Z+AWTDu5GdEPdTqSZiUwkZ3WDr
oLaB9xH0HnLpzg1/blB+a3v8/9z0vtgov7mJ/v9ye8xB8N//tQf9ZXv8oajHp/x8d8yP/LU71v9E
k0G5mmI8Wjd1re/8c3esrftmA/ebyeYZWfvaYvhrd2x6f9IQQwWLrGlt7Vr80F+7Y9P5EwkN4iD2
PJQzaL3+8a+P9j/YHvOD5/tKnV+zRin91MFZfMaXG+S+n/OuKJoxAJmgJ5/X6bojME4d1VAZtSUP
Gr3Tej9mJ5gGnWEV39wsWmnK2sYZh3ov03yGgO9FWk+wju7uFgA4X+YxrQ7Ac9rPtRSgUUrN+xSz
mXkss543SV3urcaqoRsTqgLjr7xna2vtJOCZYDac/DvWz+w0mnnySWLKucu6bFO5Y3xRuouyV9t8
Cp1urJ6pF6cbiXHksRl7y3dbS7mNiMK8AHqKXcl1cL/DqSrh1M5JgCquO5qi+tqpjxQf/Tz+UiTO
Ns3MZ5lVN15+k5iPTRSVt8Dg2tAyyvGwsGQQymt+a2Kj/GAyf19LFdj1pqt1ceU0mvU1nkf9bnDq
5dbJEvtTNat5tQEaVe702GPBzqR9S0qYTSKQLY6Z2gHKtFxxbAyXFqcHd2pSHFhRmbuPKBz7uObs
bRerduhBe91LaUWfPDxEVys1OCCNsi8nuRtJXdsCOFJ9aifLVbVkD4PTKNhj8WSNoa0m04UBEeRU
6nLZ4hgTm8GMk4sBCiYEKAzpvfWs5ZDihNSmGzx30+VolNVFlOsatlKga7WZ3rhGQ7nAUKctO4Ds
Vubeo75yNKZOdU9DCYXQgWqICbnvj/jQAWRr/dEuS6KGO/MbZyz7kHaAjFy7ulcsxbr0kqbD7iqm
nWPZ1cWkw4myjCz+KJcKebmNrra1e/shS63PrRpbN4rgPKC0jnFRx0mzi+i++9KdPdxZVQ9yomqf
f5o05Fwae5Zg5agnJUqUzqifhvLRpggdr+aGW6r9+qXkdBCMnvjReDoygaIZtOtyjvJNZeMzmvhc
ITsuCN7Vop6WyRoXHoMo7lwgtsGEjXTv5HG1G5cB9t0c831gvHzUpCMfybrjj/msfjR68K1qMa5r
fnwaq749gh4Yt7qlADAtagw6MA/KVlcDV7brmaxjZaG5L4+RrPWtbSTml8aQ7a5PZm+TdI16CRmY
KqZIlx2WXT00qWNfZ1DVLznnZcIXLaapjZJNn1f8yt7iHHBdVzje/RHGzGYUlHr4kWCBpxsfSozW
fm+o5p5mgbMvUnxzI4a+686b7DoAj1I/VuYyw8GWgFLccg45/SSbeNKd4+ApdqCAVgq7NI0eyiZm
RGc9DJ5Rb7egOLpncipqXzQaJjDAdQ9mbHQHAsOxTmPthNpCeeig0QTYxln+WTpCJd+owrEGwjMs
4uwOLIY2+mojvW+MnicvI0iyX6bhmEiiirF5jdBLqz5QpQnaqFmqXWJO/J8KEXpa7C+LC4OY8q7i
hWywOFlhZtiWY9ueSif2DizErKpOWwJaXcCgL6bDDJQrFv7Dpb+usDd8ABYyHlVQjcgF8yzkqDae
6PeUp0g3M469mndvZ7I9cXJSfJUzKI9JgSlpR7pyAMlIy7Vu9H0lB/Mpqdhh1ka1+N4Ud5jk+gau
ZtGeXL3RPyiprodxYV7oC7ZM104/o1C464ljVfAqhk2d06o3leYiSeLkoOTxh2Ve5rCxbTz+ZRq4
TgcQglea7evENlKOwwYWPSe51iUQZiZETkEjxOeB2RPXeFojhJqBGpvOVzOf54epn1LVL03nA3oP
8LDwTk7RKlfMBil9MLX2RVd6Ju8EifC+nJl962ZUD7TQbmIt+0pnyzQVcAKOvlUGCK0wWuwy2djr
3hA76hYb9Vci1816y3H1YiaZZp+Q87qGzqbKnU5//tpwYRjKxjjkCh1Bx2tCb+wGnwx6scnTsQnx
0UbbsZHdoSsA8Xm9/KjkVhaqoKqBAAeVGlmwGxbcfnHGxsn06WEpG0PPx1Os6dUBvU5CHk6l75HY
fDDd9HrW7DSorVEPeyMvrwZMgTdySOOPaiSacNCVL327CH+KsSMPZWZsyQYDghp9gv18aHUp9t2s
e0dpAkg1gQtauoDZm221BFMaUdcHh5hgESsq0A7+L0KY1IQIXlO6j229jSVxwob3AzfyjaXnGHhb
JfLpPj2R0t6Eiia1qyyFAQtvq904JbvWrnOXZ2oi7Bp73tPMboCrJFRRbPZ9Sq6KxNcjVJClgfWv
nZsfnZ5/TpoxDk2l1O/BFsVbFfpELib5HRTy5CNETvb0mYv9gmD1c2qn7kXfcGxWMNBy0jBPYxO7
qDlG+M4Dc9WUjtaxZik/ZK4DW2bJWzbMw+U0d6TclR57BO2Wl2yr2Ql4JT3NYUAsV5qbZ9cDLmOs
YBzrah2o9LzIKkePoIEXHN1iR4DtoG7tJtH8tKiTH94YjQ+WZjT7wpTY6BdDBTRdfAETD1pTjZ2D
3UvjYCfdjzHBCEqbpWv8yavdD3kTmUQVWGrQQ+46KW6v7Hrh9MALnTgnSSey7trFMq9ib2hu6JKh
zhPVvJupRN1ZIic7qPTsI2qd6JIKjb1tyRU9LHMB0QG07kFJOc9OsqcA02XKg4opPLBqKbfznLHa
iSUlX0eFDPYArgUkDvSS/jtIMFCO3tzqm47dPA7efuG0aTlAMoR59Koa+FuliMdsGYabbARXRI1Y
fquaFSC0wJg+ZSq81DLL3dAGqhqjj3IQwm3N0t5bg6oCdFDbgyrmZgt0YGNmyQerqc1vuTR5sCzZ
h0I1yovREGNIACxnErXSfHyOhQMHDAKOaijR9ZTN1r5lk7VJFN3dr3lAX3plYavnHmg1UCecTzY9
tNxUtvbKqzcQ2jSAS3LO3Xk6HKDl7jsvOw3EIAQgBhEiKkayTbLi0mpkAK/NONZjY5KKhZIOFOsm
zYlorOHfbdseFuswHRcvam7n0XZuh8gut1MpOcjG87OiKoeIcsnSc7yd5ptZnFIR+1qd7owmI/An
/jwR/hRaU32pptUVSNAl6JX5JCwUkjUDeQdz+aOWL5eE7/kwrSzfVjvcZgQ5LR3nxlJAJZv1QMlH
ZbdymLQa3rpa7EsFsPa8VBs6mxu8Rs8JAb+bJGMQ845s05J9n9IN3g7DeDjk8murfBFNlaS8o9p0
6bKUbYylI1/Em+/m2bpzI1jiE09y6jVjW2QmKYP5wxh3UKiK+t5NXINrseuK65M7F80ura69GT5s
vVi7PiaBY64x/2VEh/gCYM2misdvnabLjSGpF8HoolRdtP5suCTfsAf3jao8KHr0XI/eo2UfZ324
LNl6+5WxRmep5V0X2dzDeDLazB8FzzkqhMFLw0STOKyPBZyHhuqiD2V6CWYz3Zmxdp8rzl4jJGCz
cJ64jhLxLZHTaUpoykC3sUPpJI/CpPajDl+MCoewKL4BL/oR4T6TarZPqrz1m7HbdSk7ljmfKSxa
6W0UEZezNGV5oah2s4Xi0WyGcbiYZ+FtAKgcTTAWyWADI0gGcBKS/fWa/EVB0XI/eHzfnAjGoLEN
UArjx8RoFL/RtPZxmeMtSOmrGB25TxkWBhLF8tooHioCyH1KLY+xox+zaTNOzKkwFsQt7ONNpMUH
MYC8xDE3XStLLD/q69QJRNNrvirCuIfzAjAq0dILaOaBy2YHmB+T+rCHRH2PykWnt+5WfplaAX3w
jByBqjsqWmXt5yQ2M/hMuvep4YTu93CNfkB9sL4UUwQBmXypuTyy41/7DyJsYyoTdD6CYmqucoYi
54sp2ViFCaCWql/CCuB030dKz9t4aKlztIx0xIlbo3UWVOIZdvu0Uq5klzYbYWtfubtjoSiX5Shs
4H79eK2OufsgXBIMOXOoV06HWKNMIZm3it0FIJOBLbqdBYJp6D9qWS8DxxuvS23QtslS1DsanMpJ
sagtOytCfvUDPrjgfn02Lw0Nagf0fIMpcOJje0x27ga8Pnx83U/x2fiZeBpRLRaeu5F8hYtqzxeu
pPg3k0Bj6ld1lB6btK1dIgDSY+/izx6zz7gf6utMWEDc8vGYV+vsRMNgm8s4FNK9ShEMnHpzbLcr
r+uSfQlYBik1XoJpy3t3SSTVl1wd7a05LZe9F7Ho0XxHzFiIfb/I7ICB44ZlAJg4zCwhBZypup0+
mmjS2EbL79WQTZx4YtU3RXQkQpTNfqdIX8Yj7JK2m3Z1YlwmaX8n2pWCCYGJ17kxeU/ST/gLWT/K
Pl5RWNH1qAr7ExjjmAO6x/wG0S1MFLwHaQqZ1oi5L6K8th4OoX6q782iRBGHGpKM2x+j5n3Q6/yO
FRGnWUp9S3EOrk0NvNNt9aFYS4pDCb5yLuY5iGTJwgsfyl8kn7PxVm6TWG5LKVeBRvGkY4JgKiOq
I89sNhGuSEM1BZxKu2pXcZIX6QodqSzUpdGxQgGxUbSxDGOXDMDYasqPaH1DB9XbsbesjZUPBIRA
yA6I83nUYZ1CG7SOkDhQwICF1iF/oCecDo3WANcjZ2i3JModpsEkXCzrsnCdkAks2vRKYoM5JZdR
RM7niNHHemMXlx3wq3BM9WehE9GkiuuhJHYMHPetbqUnin6f9aw1N4Dl9hD+9Y3rRmtkdqZBFFA/
mrnj0jGo2Ju7ehS2nYSp3dWPtbeACkwS9dKwaSOx6S12bDub725azscekhUPcZg51IGKxao+fEMZ
BVyE15QUqt4r3MNcKdmnteB5aTn9sHNaKtOwn+iVZc3sPFXQinedbY4VJ6K8OOpZGX3ComV8XOZ+
9i07VU6EHcogTiy5AQRX04yBz4X/wTt03dI86APvGAJcBBkgTPKYCZxNJki9hOVqTsEOltAtlUKa
28FLP61pHhfDwizto9khAAt1x3xltwaZUWph34Oweh6mvjzEgJ2ObY2FN29cfTOCYWEPP0J5I6UE
mrFTX+AENA/VIJyNI2rnVsdnsdJV1AOzXnpfWTaBd62qXHnLzMrrCAcSbWT2V8LQVxS5qjzJKBe3
g/CIvjAFuHQgnMd8mbVLIPjTfUuc0F6NC8tH4rUQ8MBLSuEzaz+m46SCtFtyhFvTeM0LpRNnMUMY
thvMpj617OgDnQgFfCUl5NBuqvZOIrX/MvS2yumrs/ZWomeMsl65q712ObkcBwK951zfNZUVGiXx
onYeuVvy69Sdm/XKRtRkcTgawFy/aZbk1tMLNo+dnRMvotUnzDdTgGbV/krDwzlpQ0/9n6zOLEjo
pgRmP3LRpedFHA0Dhna7sIxPFdDOsHFnrEKKS15eFuvTVnpGt23hiJzyfHJhjI6yZ2fjQMVJJmcI
BPylazdp2nB0XEXxK6gVJ8Im7M82zsxL5NcE3YxWsQHM1x7z2FM2Xan1B32leZdpHm1dU88ebDN+
aqnf3U7O/GSBjwlqk8SXlmiHA4wYAzcw5WmZMF3lLYVzvkIzxP3H7q/eQILb0Cm+LNmhgNajTBct
h5quzSiWAHoMUPllm5cjHza5R1gtSIdJNs00aN+swXGPbPS9jeJYyz6Fl7W3mqbZJdWgHoilNj5X
7RD8X/bOYzlyLEvT7zJ7pEGLLQCHS9KpI8gNjGQwoC70hXz6/pBZNZOR01U9Oas2mzGrqkVlRNLp
7gDOPb/48grOqwp5xlcSg8mSfZpyBytNkkKdy/QE5iI7UM7sfdZq3RxoilQ+mgGCoaz1YW93aZPu
JAHLZ0gP1mPlrF/UwHC3csaZQs/EeFhVGj9GNjTE1LvkDp4KRGZKdkOtdLtD68zj3axN7b2pA3vh
7iK+eaOVPSVp7Nyq6pzuKSo1HqCGcQ8Q9Eo/5Fjzj7QziheIOrcoSgqvAITIStY5nh4LYTLRIWMq
HuMVDKTAyvLyVpsb45thpdrN7OJH8rPE5ARWx7l6NKtWu6J+Ts7OTJbiUtRDRxU68fC94yz1XaLO
9YPJ1oa1AMGV16k2lQL10kq+Tzy2EtrUWCKk6OlFACpA1VgzgRnaGci9Z2Fge/r72sC/3fr/og/8
SxXhv6U2gKXlX2sDl+zrM5VfVS+/sr9Ybvh7fwgErPppEnBJ56EQsPS38TD9IRB4v8G8QwRgM/KH
cvAngcD5TXcw3agYMCiwoJbkzwIBRhvc47Sybp4bsiZ/QyDYLDq/+mdscK1Yx/CH6pi1NyXiz9bp
gbZJTkctpTd6CYjUxuSySvPKSgznQCyHKLGEcZta7GqkuW0o59UJjWqh+Vsd7CenMGTIXWK4WWuW
tcU6BmBAPxQz+w4KsQt0pGnuCdj27WICbdEw8xUX2ml9JSu6b4U9eX4nXP1I7Q8LXx6PEoUxn3bN
FkvcKG4t2kRZ/0wpZgnNeuzDuRRxgCN5fVbKmsmr0J0jnkUKCVk4+7RDVBEmFvO6tAzmLvXKYa6m
d8CHWFLTdgl4ZqLizMizvawqml2hgu3jNncezHYww79/ZTzVJf/5q0/s/+yS+OVP7b/qzbHV//Vf
9d/yuuFb/m+um2H+Kj+4ayW/es74S39cNPZvjJQUfaibd4wLweBr+8dFYyGPoWZB4sXnQK5s897+
03Om/qbxRcapxiete2Rk/9dFw7X2eyMS9UsUUuDE/jsXDZbRv141XClcK1zZrAJcxL9fr5qlsVKy
7tAT9F5SRTbMyw6QIY1xteg+26bxNqpueUjzUrtHOkMBaRUDH3ZehqnGUxKyIF4BoJ30SLs6Jb6e
+8Jg8WH1xMdWbeKAjx7le4l8z0oIZU78Unfm60oLeNpyGnCt7CeI+Cd1qSbfTsUG5dtWhZ3RBLK6
gAf1Ts6SPECq+UEj3sBs1LTHeSXz0aSpg3qFLUPXhXKuPGr02jT+aGlhf5XaBgRe0+xxniivaRJE
65U6xxupMarYNhSKKmH0HEvCQJWsC37PrWO66tfITTQ1pOvQvDI70bFh0/jtdYwwCdDVEGTu3oF3
51bxW8IB9FToxT1sErHNroq7Nea0ezDLxWlQUPaKzLEpWdfesB/e62k+77F7fDrpLE6eFDiFme+o
Uj+71N+wYTRcIAXlh5VNxj6TeKVYhLYRD2aKy3smEnUlMs2H0yK+jT1uOMqVWQyRELHd90naVE5P
mQzph5cnLPrJuZfuW9N37ACdTv+o1Xwuw7ij49TkNnlO87Wn2qDWKXJ3KD4XMMOUcrmhbEFBT1Xz
IGcvHWhA5Dm3rMfSBeuX9bT5YYm7nUixhtKlmW+LiYXAXR9QN+hnXb0eAyPjuZ7p1Fv1MAPrjvUd
bRt+y3geWE33Yiy648f41vifTXn12mcjp4+fSYF6ocF6sYf6SQWoF7jWvIYiHV/wNcio0JYba6Jh
E2PVcKvHGQhHknu06XHjFenC0VBZDnSwMT7EEG1TbfwmJw6Wpt4+9lrL5rofb6TJ3hOqQL1TAc/6
GWjxpjIia3sFuSveYzqGaVC/wOsw/RwrCr1/6e06xiLsY/1DXRKbGTjn3WvqqDHV18E2wLmgpmhl
WrIUMs4CucBPEh4Elad9dNAfgByuVxjIzyuL2mIzDuozqIfe+ibYqEcytudosdx2J0edDtdm7oJO
51xH82n3NDXqwTVSx6fI5EcyUXhZVxPRBxO2Xs2uMe3n2ReM+juvG14xWj416Rw/WkoL4SjJjZ2R
pnvyFXa4mPpJ790DD3mcZHFDq03r6DOvPNOirMYq6gmIWX0z90fWrp7PQvAVj4qJnOluAHAnPuRU
ZgadRHkah/kwSuOo0qJ88BZj31hVjuqrl99U2X1ImzY1raoBfW0fQpIaU0TdwBJlo/sGqPHTHdtn
9Fzdn9mahq5Qq6DnNdFHsHp7YLM2BxBepxjFbePNabCavNF175yLgVUS/tD1MqdJc+orHe+QZ3th
btUsEKF3+LWW4W9BBU7ZSnL40ClgtYtvrILodTYLnAH99GhY+Sul7ju5Nmvosu/fKwZ1ynEK5mPU
cNJxb9T3tFI4aDBA672ypTaTccQFNiRvrY4dlcsJTkKNQOptjAO1u1mEOl7i3VTZTbiF+bA4vfXk
VJVLX9ck6B0VCIcrd/9Q0xaaROWRbRK1nYpNoZBIwTsUPZ5djjdYNc56hcaaK/DGq3dzWucHtPNj
bDQsf4XThXEJV8JbVcefEPu9ZPno4qnYK3K13cCK4x9pQqV92/DfzHn2vBxHU8vWQocp6mdMIEPl
fIxxeSH0ySUKJdav89aI4rj9JiYP0Zk61qrwkl3Zqh8ra/G9cGwAkQI4PJzpUHRy9mt6VM+5o1jh
hEGCy4fXo2HwA6PrfBXdgANAsD51jfFm1ucfNeZBH0Ckb0x9fTQSOiccGr3/L2b6/ycnF4tR+19P
Lje1+IEf6JexZfsbf4wtBhMI/m2qC0zVUsk+/XNqwUPPF5tOAxq8HUaazQ7/Ty+Q+xt9l567Ud6p
6dlGk//pBbJ+Q5jazg4uNwhM+N7fmVq2dOJfxhb6cii8JJRJfNtx/rfE+OwJo2tTMwtVezyPk1JO
O5Nd6z1FDsroT6PWKogsnIkptAXT4Gg7dBsgL+zdr4UJVPOAdU/to27I3Jr9YCr1g7XE80NlLycc
eHmkuOMPo0PJlDJvIxVaEApkwv2rn60XVePOXHe0zZIbxC40eXuGo/xhBU8cOpVJZ/GG1imS/qT2
LmpoqfwEizTfaPbyiM/jB9L8aESsHRpMNZ5EvNb6YdR4ErareUq5XVPlr9M9DMjkFmRBHzqJMal3
VgaxKNSSkdqQXI117kDtpMjPeszU9Ango0ijaajsQ9EuHJmBrTyt5fSGwO/OG3VJgpGilqWE6Rov
IO9GTz1wi53p4lho6qVDDQUpWyn+6yjRvhn19oWyLKXb6/oSP7CMSkBpzVY8BKnimEAR5+yooaTH
QBHtfmeRIr0i8jxDx9a/uclgXmaaCyp/8jT+YbJgZjcqT/DbtlUwGEMKAKzL+cDeRbGRqCj+Ru9r
K+cq4F7QET3H9o4lUnztKaX+cHF5IP9vz4oGHgFCWXzFR5uOJyqlrWeL4mQdz39bgtxy4vnJUzTr
vqc/G0slVZyfKk+m0F74cHyTnuhTjNTDhAWKYydUj3X2MEzDu1U64sJmzTqNZmIqqBOgT4VnQhBy
mxFjZFcc84FHTNZ11RuyKA/IpNAIaHbbrGcr1nmUhcVw1SlXSePLcJy8eDxj76K0mVPBc7y9+MG2
A5n0nEdxtrW7juKwh8W7g4WWsJOtRg+QmpW/6V2fBmLCuN0X+k1BgJ9lZNOSYsu97DCPXRFQLjIF
CxylwFLmLDSr0gZtktiHkcvR11VWkG1fUH7SZ14kuxk64FAvUV8O57l2vyU2nmOBdR9GJtAfq5oi
BXtoZHVmmLTLjY3KxXhm2rvaAUzWTNbeU+KYQ3CFAEChLhAdjL15RMI8hfOmA7ZQbDQx/d6eE+fC
1ys0us3sXUBhKlgw4aGlnVtR1ziEzf6K8KmHWc23IV2XZd+YhhW25hitNokHIuB2RPAZkiMyeDg3
anZknL9MCBZecT+JyjpieofGIll3G9u+voqlPLmtmexsY1BOUkcWAMX0aKVLt8eN1vpyEDrrwVke
rFm8UJAfmBKYB4VVdKw3dMtPCvzbrFQWtMW+ScKZwm6fknjAOPwSfMgLUn197RfMGXN8oSvJ9WuQ
HpFqAiBgz2zVeP4V8eypVfY81SI7TiagzFF7psrCvowtJv6KsBtt3froC8eSQWpkP1eob0HnTh9r
40A9GLtnTI3Yplvnni7M74k3ipu6lXxDypVqU1IdjT/M833KRveuapcF4DRcM1DHUUai70OOm5/e
KDmJgGHO/EaRh1Zx1RenNLgCq8p6hgVWjhh1nQCRAZcwl9tPK64IdZAywTYwjLN+KKFFTaFd5CDS
LDFGTV9jko6z23XlUkcLtOgm53RjplRcjOJ5WcFV+PrQN5gdsfRdwV2EUqOlvh7ji71MJAAozN8l
Jm4Ko6TmaNDv11FZ7wmVuAGmhS+4C/VJIBwcFErx9wI+kuovut0cqChabrUM8zelwPa5xXtI2W0a
6E7j4oaph/omo10DrxZf+BcLYIgIc0UUj9LJwP0q8CoNbjxGEuGrbmmJN7Udrvz8ni+KTp231F9N
8CLHmi/3DkaGeV/2PYvwUjaYnkVHbyAVUtwoU9WwIgxgnrsrG7xtrs7BTFfctPdnR2jqbuqQ0KZV
CL/h2qDnLNWOyJ6swCGy8XVftjFf1BhMZW+/k0yKI0CAoA1SZFYHWrQfu/j/V6eOcQDgjIEPb2mD
Ggg2RgxYXrlXxwarOL3jPPwI34yFo982rddckCP6IOUM8pCMinlBoIp3uGU5OI9TcsGr1VFMaA6Q
yEzFeMiIj9VYsjLTCuXoZG/2sjrXdh68SLXK4iaxihgHJd82LsObvui+T8uRGiDuenZ3MCjvTqnG
vEEuvauHtt51Kn82huZ1LhRdXN2JBTw8lK6DczlT5Fys8LVts4TYauuhnkAojSq+qxLCXtdK5VtF
Z8UpVfv6TiSaFWn5Et+tPfezDKiezbdJHziZGXZ9gUjAd7WsruVIFKIzy+Y6NPj7RkxV4xQCIuRx
pyihZenJbklHY7dgGcFb1uYRzDryAHnfBoomT7BLEzjVPHcc6zGbk4/MXYwAQ51y6B2v21uUa1CJ
ZhF6B3kCzwzY951n8NVb0ubWdp07ksHNyRCmPA6zYj7mov3ZFxr6plZfGmWsP+FsYYXX2jIY8lvH
ndN9Wxd4YvjmPbQKv7SPkvFYjQhiK4r+JakqJXJ6HTOYnZcXx6jVO07W+YlD8XAUgjeeVrv2mlNE
f6cIldfel9qH5rIJrat4jNS69lsvN28yx3vyqqV+pUU3PXBu5Ps46C+dAsLDhNJVEwfDFtibFpcE
mN+hwKg/4Ii7b9l/PaLvJy8LKYaBg1OgT5ME2jLFt1lToE+z8/Hbcph8adsP4wwj1eR+fqBCKtvb
sjR2LoSaj9FgwdDMSndqJYSn1uz7m8pKL0YJcYrGiyXgjAo5s2seVXXMH4tias62Vhtc99V6xGbJ
uESO9sawhnLH+2GhNdmvIuM64ENimwr3i1s2ObwLqMYG+tt8gvicXzC3KzzDbO9oI+oc62UVn/2k
myjvC00z2vTc1M4LuLsIIt10GrVuS/R41Z0zxmDfaUvcybRynqfJm6646twru6pnzeX04hhYa0z2
KAqP9QeF4j+sc2N9qFWvPnfcVh5drD3nteFkntUJ7k8ds0fvk03LXlv4NOxQuDqsfbYAYkDiqR6l
VKijABGPropx4txoWVmHsismhD5wI6Ft1+K9sNQ0C+vOe187D1DBpGY3rr6601GyLKG/Uqzv02jQ
v0Lic3hDqLce7Hnl4pNz/VKWlnm3QBlh7Wb1ZAedZ5Y+1sHgaX7WcMzBLk3Ve+JhLDCaPk2fBnwf
r5Odjj+LGUYS2ROEIYQ5DDGeUtwCgG8PK2Gxn41WjQ8jccIz5LhsHyvkulP+MUitoT1hQU1/EpL8
ysshBqJr4zgZSjtCIII/lUz2gzQsQtjc+QPTaeolHCfIIfpiqkkgakU/LOZItGRFEaIoyK6V0BaW
85SL7QOni5dFnCFqfzErKxx7z4sgQxvWTlocGfxYyfNjbLmYfiQAeeBBtxS1dQfb5c5IzShF87Vc
o2YsjNu1a/XPwm4sXhG78Uqu/U+ukUr6JumvKGux0TNYeubJ7uZvM/sB7P/Fl7S4N9fCsF8kzLgz
37/mbnLlR+6MyXFOGBdy2oEIyNh12Crs3hgWh+eGrV6E2fOVCPlM07U34DUE/ZW6z8mIvG2qR2pL
T5ZN179bO/E+1ftm30xbLqy4lGBleAfV/qkaksdW1gHYjBued75ET1f7Af2Rvsth7W9d4dZsWaWz
T3TH89c4tfdz1d9VrjqgGq7vtavc0oSI14rWSLaAOHKtroxDk5mSvKvKKkzXdtg7mK8hC/cmyZ2y
2zOCZEewWTddbjT7vB/7Yw1z7MT3uMSpbEyHdlQyUmKmPCuYwJh8wIIoi1aFg+q492kiqh25KiUq
MRjc1Hjj/SXz+ggjm3fI7DEPCV7CXpo1bnLp/GJNoE0YdRKgfONFcRnp0lX7LGb8uvGo32NwhGDX
LsNunhGDbYHmM+1aygQilWkD8wnOa9JZJ6hQP7W8ObWEPI8xh4hAWchQkPuNj8ukuTg1kw5M1ihO
soCGS0zJOw2kMiNQvUpYpwi9K/SuYNbxZQhnyrC1KycFJmdgIBUdRvT/S1ITPzYtbF6F2n1o6WL6
Gu4bqzD6XWdVY6ivOJ7bwUBz7uDOL1zPPXMDfq9FTu8k5PIbQD3GlTvxt0q23WOVW/Ge5iomrQX3
hbOYB2Kjc8gf4oEuZMuVI6pLw1HP7zxZnhKQ4C7GTBLW893Qu96hnswnkeoa32jQUZgEawPwpjsf
0atSFsX5HLUkKST3E89Q7AtrdSxCJoXsFqECv0sSfN9Wahw7YybYuircQOshD60UG2bjVR9Ka9OB
6CgZYdXKvdDnFF/B9by6dloeUKFPrHzIDRg7HvlEb2+spesPWW/IiNOSg7Jt1PvYtIOVqMHOUrQ1
6ky1PcyM/CEBvu6AN+iZjeAQlK0yHbxeRq6Xps9CKcSbl9xkLlIALq7J5SfhjK8KNtXSpn8hzqHv
CC9+4BkPxMdsL4jlh7lvRp428cFL+Ei0sfZHR9m15IcsrXq2Wko2JLs0ZhQofKxEd+o0RHPnRZPN
n+NovRdGsURdYbwIwKJcflNxZNc2nJVBkpqQdKjZBUoJmj742wxgYn+anTzSYZ/sMGVXEQwfxm5P
PFWJgtWRMT8uY1hbfcxCW6JAVNRKamw8synvQ2VyRajqXRG2iy4iRRloqsmH1Z9NXjz3/KNOHN4g
tnDKFxzXo5pZB/B28MJyZBtdq+4wbHaHAqD7IS3lhsnr4wPVI5I7t9Lt9KVm3nSYldcdlpYFbFxh
B1meScTL/MecGncUJZW9nd8lFhbJCRMAUEr5vWs0JTBK463ldwuFVtikmI0G3Pl1GL8mzqq+YlgT
77Z29HKMqvjmGa6/FzYIMbt8K/KmxuxNcktMbHJGfKKV/aOW5Zvi0ITjYf719XJ4LoiZIIIAf+3N
cLFupsG7zVz7mzG7H3HiZbuFzHwoLPssEYNBQc83E7seGMIaJhmKBRU9J85KLerRaLgqFdA3AU90
8iypOp9zDeD6KFrMpbrbECArOUIMqAdrYoJpsmoQjGNH6Hkgkc25tjynqrqEUN7viXLjA5HjrbbK
V0fHz+S10+McV/hQXGXkVEmKyqOQtAJs6xd11gfW6N7z6fQR7wKeLfYmQwruDzzkcbWtXYFseHA0
CRJz6Ni/sgRjnEi1A1XReC+chRg8O7HvXBG3W5VCjZ9T6hh3J8KuTJSNgcnUdVjXSPC3YwUHpOxR
Kl5cryjCceynO529FXe8Fb7UZguKLTtoUwx9KiyrIzZecFSgI88avARwzwrjTN9xULHBs6KpeSZe
aDJwao/1tHV3S1504ay0VAn017KZrokYOPXx3HTBB2OknoI4dqYT95uEiOj8+7ruPG7KmDfYuyzh
9gu14Skz9JuUfY1POALMNDs/f13aBYae5u60pTYPbmk1gT6WDxVIR64TUja4zs1mKg54qa4wsHqY
0G7z0eh55wPNym7nJk8PipL/zBwOsYPRNMd2xebjWSs7CpT2AKqW69OdnvgVtgi/nKu3MZ04auS8
dZk0lZOG4/dEjAFrb69APtW4V5n16js1+kPV4BLO6J3e1xpG7cxaDeLUWr+jnosTQCbna7yqXugR
QNwOHcUNY/x2IoWDnXj3rjtESxHLG6yACquPhDZBBb9zOedNABPlyWnim0nAg62tTwwGeytXHkpO
5AfwyA+IZKweVfHQ0eJw1gVZ9jK5h0qmovTgz5UdnojkBYPlD7WkhVsT8FZBkneBWVaDX+qdF7Y6
t0N9AEVnx/dwxUqm1Jkpqizv9arj1XCXsDxyAsAt92nq+h40bQ5U7o05iN1EP4m/NhXOovIp6Wz8
bC4vZUKWCQVnhGIw93iBv41eq5InJ28yV5jguwQVgJ7GMHXE1YOfHI4tBnHMirg7ZvNqpPnJkcmz
M437dbNDAA+8EykSirnaJNU072eV4IhOix31Gy3jxfjKtvaAJnJd1ZHOEMUJlfqrKKf33hkWtlOo
I2qiYqwY8wc3Sx+Bfn2YvaPuy3rBJuIaKIpoZ9EwJu+CkvQp5V3QzfbUdQhetPwHo0m4cvFgNKQp
wk+pJvcbBTRqXeWV2MIbnSl3LKfNkHcxA9U9RKUGmJRuF5yqkEhzea/I8YW1xOTjJuv8ucpK37QT
rmqqT3wdLznlDUW8L5bqKkdc2c63pa5/dsinbAgM4cdpeefZtMMy2Ik72m6UyNBES+SMbQs1oCFb
YpJKtNbWTVZGQEG9yKY4jlIN30q7BeZid1YzeTOIDQFftF+zLl+Sro/mXH9fyqIntONyXDJ11oSZ
c8Ccy2qPRVjA07wNe1Guwbi4V5HNb4gAH2k9l+SqmBhp9PgcnQb73rw2IfZiybDNiIl4VQSIwGNQ
6TJKbOHCeXaP0+yMPPKHe9KorEnUFibsZvQXuXwUrFoCr9Lr3bLQ6KxQQMCOE8PdrLEYJtOLBzJW
at8W7bMyqW+FyTAVz5nxJIzmhWMb5TqDTQtrkd+2tfJYr+ablNWnU80hPWFtYBs47LQlG8ndpjFl
I3qH59H54agO5GfZkLNI86iDDGMvUoTzlpNiZZ0FmVbdK/zFYLEmlboS/Uhq5VRZIytSGxDsyI8L
qgqc7mTOoOaWRSP9WVjM6oUaGKsCi3FxAWArMd+bVvlhxjXIPciHJITmDaRHWNGucxpUKtYpqU6T
g24yChgczGNsrQ3bBpufBny9ICbj0k3Y2T4KoU4CZ7kXHWpjW6l7VkyPcUVUuYFJQNollljZt5DG
4rXh1Cg/nXw8Km3xhaWTx4l2F8/FsXOG98RdJrCBxkvm6HVgGul1ySu/U9LDMMsznYEllmwkUgFi
bVtuD9eCIMuBvtKZh3dODngcytApofqkqutRTOphPabjE4mdh6kzFw/sLHwV5J9QtEO+dPZLnorz
0qgfnK4nKKuXcR735Kfu8Bk+z8VC7mtMtvVxfJoZsHvxtWiQiJv8lFrjd+gKvta+Z7r3jb6XN/Jj
9kspu5qWpdU5aTSy0yQaH2WbUkreIz2ny1DsCzos/NYyjbB3qoPmrvtZ2i+0I35Iqb0UeQ+bEpgW
75ZLpIJxoP5ymbOaVKBviCLUu+VNUq7kl7n+naMkPuVZt0KlpfCFJVcRygRuPV/9cLKNU283n/Rt
sqlyiuGER54XQHnV0Wwn3eeoYR1sbSLMPTbv+bb0bcvufhkU9vPiyZ2Me7dRvgPggkJfKPVOVyVC
RcM4hOv4R6rK9iYeFT6H4c2tqeZ2x02HdeM6cNK4oI+MsGGnLDZxVBdtVjG7M+v18yy8s2l4l8p0
tSBz1td6JReg1xQE1g5Px9IhROSXSvvlrNO8+HGXkjq0rqaj5z4otft5kGgz9MBqQ/JUx+ZdOZh3
c86NWiOWOYI2t9xpPVSldZU1in5lYeSgvQU042gvfjbJ8uAycvhK3pNFy5jVrEm7H6HG8MMpa5rS
PKRMIrRixiYV+w+edJTqtHdIytjUZahu7z2k7CvYc0/1VbT9x++K6f+vkvgfiL//Vjx+F/JX6Xj7
839Ix5r5G01+PAspD1f1rXT/n9ox/wTt18TuyBNYx1yCre0f2rFh/6a6tAx6jq57KoWUtKP9o0fC
sH6DekRxM0WcWEmp4P072jE/6lfpWNdVjzYL23RgxVkqkItfHW/qlECrL3DdgGuj28jZ6ZPJsM4m
isdNRb1EtrxLw7jTxDuSijs8D/Ve8p22l/Se6oO9weg15xcGpl3fPxIBwItyoKeBOt8Dj7qtQWKX
tDUoTywk68HV7ledEJD1fW1ubESE7UdPzZM+75FDgvGsNJ+knT2FIfaQPNvzvSr2ToejISy5k6dz
dZQJE2Hj4wr30ZnCmkNRK/bEkmzu+SLtTjX/lyPUkAo0mKMci9mA8bDMui8BUpgVpK/2d03C4sL8
Mus7Es9+xvpgRAwtmp/rBLfY+75sz7Wy/SA0epUqwVEGCrPAvJIcOsu4IQsVZeTv5vK7W3w4FsNs
nQROxuOFDbrNjKbFtMp4u46NuVp86k1zqa1HNOp9Or5zin+xyBrO8RRZC7tSY6oPZfzijVWkNUlU
1umZnjgiNzRyzdqRoY43kR2ANkY1hBLJ/qBwmgOOs1Cbf0Jl21Mr0yCKZVRTHcd0Zt/8OiTnlEOF
5ZBzL6j66G7pFgoMXCsxT7gp/mQ+KBfuI/pBqF/a+umuT4r3rtnoMWwgtBJZe/mwEFw44t95MStP
cF6Fc7C6ZNcVxV7tMRU634kSUXzVBqyAWIPBRLck99ieuPw+5snFo6SnycCrREDoeM+od53pNs3M
lqPSHBWGFgypQQKs5Sw27Lpm3Dkk4wy18nvcQAw2qph2KSLSpNCBgx0sbd8rkWwzoo9AE6jnaUxP
Wdrvse8FPeuWccnODQ2ua/1obAf7H9y2yQIkSLNTiBgxu6bfdW8q6rBei4A+LkapLlAqm8/X2M8Y
jOGu7ConYfpBlOdfZSQ9qeW9Uqvh7FV7PPwXu0TExs1ZEVluqmy/utdGWoHh7JKMxbwuTon9Mo6v
NC5Q2XYjqCgcUl4DV8L2ExPrTRuwK279CdVrweDZkzNSjWOefdJktms6Vr0k7FquNpeDagL6c0TQ
WPFeLDGxZVK8PaYk6MqHKt1WJFtQLQlWbQ45SYWV8VkWGU8UFpZztRCXSjgeLlE7az4ezpBHE3uM
OxsNSmGM0B6bYr6y1/zTnfA/KUD8nczwpyLHP24wmGZoxKHAWXU2o/qfqkx5EOteKrGq6uJnNuEw
K5+Lic8yZuKewlW/SwwMsWz91869mG1+XJxyp43prlnnSImnfS3iiD7saDS0aMSJlfDsjNOIkh3+
2saU/ajmh1X4qxvKL2JAqKUcLymq89AIF5ZBdTTlKPKF5+vjuU4fVmjujhKgHgYL/j1zS8kZbyzy
dIP0n/ribWMDV7NNz93oco0zB6wX2/yRcgzIKwVS/LlFgBD9MU/fDQ/DQorQSHPAE3ky+m56LJo2
FlRcGg8lBSHWvP/3b+rvvMJ/96ZuPuY/vamDw+mDlhdEMfGsyuLOrPNw8+etc+GX1dsCuqBSvzPV
r+5eWzoUvvK/+FyN/+zBYeJFhuhL0pKn1K8voRpp9ps2G0Wh0dVnMy2nAcnzpOfoieH2g6N9iSM3
dejs3lFbYekPpn2slO+tc5zjXVFfuVWo+ouaXbjqlYW6ynPi7gU+DxuYtn1oOJwpw98reN++jXQ5
qXwXt1fu/rW8XuMbQ4xUsAjwPgZOK4PKfsK5LMX6X7w/fynp/scPMjaSA28PWOdf3x5SRGJQpxI2
CuQXgQXBL5PAnfcZp5D2v/pZzl9867quMSRw8vB01TaxgJi//rStno10eDr4rXJxK/vBibVj1k8H
EhaH0R5DOmHwgqZs2I3vU0OHkGXsNetY1KARVL+YboSDd6Uillcs+bNLi5tWCEpeKmzO+FYTJUx4
zqdbnZlaHgRJ8DzB8GC8pFy8OKx/4KbYcf8PPNEes1EN1O1uPiBAJbdT/6kRN5fWcrdqUOWnm5k6
p/lqqvetO+wMjpPJct9RHuFoVkj6dbHYJ0N4TLgwFTYmaKX+yAlEXYFqxs3bWBrHWp0vs0B50riV
UBPudOKgJy8CsWJI22PTJdsy7pDQBbj+LJW7pOhPHX7f3mHO5ngVz8j6t1hO9XrLoXBg0jBK80B0
2y6Q8ZMqjpnbgMQ4OPTWGSixThNh9fY1p/e7rfj8lbh/NDXfFOtlewxzetlTy5ySSTbYw+FAPRC8
Yw3y2DiUz9F9tKg300wCdfmhqZfCbUN7nSi4e1pyFCTxY3HLk7qpuNZpGThrez9d7YfDW2BQ6IUR
Zareh4LNgXN1tIe8vFLgSLyukA8jTw6buqNW+ZYUlCm3vz8ByvqbHFhYuRZs2iwclAYK0WXSQiOn
DZEmzBK4iHAHmnOW/WosoZ02rC1IpjG0SZeY4Rz2iCfq1t+In8rsL62p8qtjZF1nv12No1zLJ1fI
fcox2P8P8s5ruW4my9IvNOhAIhPu9gDH0VM0oniDkCO893j6/qCeiRYPOeSob6f+qoqKqJBgTiLN
3mt9C7+ir5AXZLY6TCgR2w6xPMVzHl6m1crPAT2G6yj5adR895k4X6CJCOmh2oqafQjeLgnE3p5/
JpSoEjY8ku9kBdGErH09CqLwIgtdv0RSo9ibcbkigrTVqGMyBLAPH1N7ORstlNz7QmKMI10S+Abn
W4xz26GvD7Z1AwKAqdw+rEuqxDJE4dCv2MjAVzkAXfBAaRB5fWXGv4I+uJ3SbYBWTCTdnqG309Nd
bjw5AimyyR/rw4Oc1B7GjDegcHPYPM7RmZm4RwRzaJytDZQbFFyo+BCrFO2XxTDvMvkwmMOlVP1G
2daZAIsVPjgRblhH0pyQXhttkdv7sCg3efAFD/ze0W6iQMCURHfwk/4Puy/M6jo0Sf0MH68/gJQc
7d3otGdY3tnDJL6Rv/SjxX7Egh9ufCkUiphqPIo8oCbyUuoHq/tSNaCYJB0IbBYAPUdOpimtcTd8
igd6EHqCHkzblKVxjNwbtn+j83uxcg8tD00iqAAskeKxdq57U/i4PgEtItpmEc9dFmrt3oy/9tO9
LvWj5vDrjBF2SYQ7A1jMokPFfx3o2tamz9K3P7WS30s9jeQYR27kz+N4FgXh3bqlpKOz7V3ali2t
hWggoOdn0X6t0upgsNec02u8Rruu/6bH0QPmSH/hHG1RHWN/J9uDFkABwAX+ONislA2Z2yG6U7aa
Jo6KmLqQAPRAR6vYzWxIZ2hW5Sr2yC36bDZD9SZDEi8nxsqMu5Tmav/VNi5Dptl2+IrUaqNixiUc
204tWwXRgbKUPxtPJQkaGn1AvnmQTlF5LJD3BVq3k8aNOKQU7JHUGdFjrUVnITiUuUwfXZjGI41T
JzZXWYTXi+zatpHsYQ0AQLWvc7hQNLrkjMkVP1seYdKH4D9l80YP2utaOATHTofEzTeZdZQ4VCYL
75zFZ9w8h828o1Fz5NdC1PTYJw+ieCnYK2kJtU4i0V1dHUFZ0sd6pMy7XUrhJ3fZ9Mvk2FOX/WEC
oc1b0DRr383LWZTT8cT+pEfNrdZ+qdPlGBjseSlEWI3yrPgQLyPeAow0dIaMYt4scto6xR1LAxkH
cG6ze308jxpGaXYcnPNa+y7G4s+tdGXnC+0mxRVgc17BMbIFXOppFOIddCLK/AlZj6o2n63erJKm
Tad781RtybWiSqWh+FUQIhrwtEj6WIdSTrY4HCAZ0CCzv5rzXa5gwbR0qdPyLHF+CbpETHl9IM45
kO/DmBqrmW/gG/xwlrPBPYwK47wJccI4D7oHQk76ET5bs0+Hw6B/Q2G8QatRxzRW7eJoqmvN3E+o
AMfbRvPj4RBSYgwAGF7I6Y5KZB0c1hKkIy7spvKNLvdcfFVtDa1X+91OTwFnL/Y+ZNf5aFyZC86r
1Nwk1n6sn5eCkF6uk2dXAIyeNRCwg1k/WwTsEoTmJY+wSX0How27+1073TcEmuJGovjPX6hTvUwM
rJS610/XqTljTKCMWoXeXNlXGufvbqx3C2aLZiifnfiQDoavTTWoDBTBy05xhk23uJTvRUny89WQ
fhvsZ2FkD6KxPCVecsk2ELVIUvpzhMB1YpwuuyiCTIFYZYkMf3lGouulyy4oAL0GXhQfJc1ZjUBg
p9309HbRwM26CZ6BCTxlJsLU7d4u/GDJEns4an0auVT/E2/qW6r4SB2tTULvkJQQHFf80N2uXqt5
Q4gl76xhMjWrfd7JwyAeFtpxBuHKkxPxsVBXbIbd5JDx4Wpfa6b6saTzzfEqqu6m9qLvaUK5qFGD
6kJkdyjSNx1FP2eMtq79xOH+SjrUSeqHYPqtafNVK2H0KArC6KjmNn2hs7ypOwSU0bFwScKAsQ0a
DiVb57rbIubDyyav04tLF2lHMDERpz3lO47z99AOPRRJlBd6GGecVxjWlTWgQaLPwfM7M+ejCHqS
on2udyBiwn1fJPdxCTQIqa1DqumCaQct/SYnbRkbPGRJpJ60ZF3Dw6ue834QHEOSAV6B42vi7Uqe
0KTeXC/FpWFUWyui7swSkw3ksw6s5yC/SxdakU5nPDnrdMAk1eynET1l2piyBJnI4lt6WarYnCDC
BpaT69OVxrdMXBoKzZcaw11rZJCDEDvbN1CVKwSGjlwlyTyL9MCa7JGZ+zYln9Qw9zlOOac0N0u+
XEhO/FqQ/B500xsGB3xNtW/AjKk22+W6cxWtuxTZXifx9CAr3Y/VQcz5DoObX2WMHr26VGHpU37l
0F76af84BfQd22RrkbO9QE7SpG8l01WWsu1M88uqu85Tth95s53WU+tUfEcVfIUA8IjEINjkYHrT
gY1E/6tlyhys7AzfwjEE6uKokeMqYfP1zTLDOMqTXWItR5eNKEVjB7KKbeW/pB2h5s68uhAUXZ7x
rO2MqaX3XSOZMv0A0tWcCw8d7g6Szsah9zGgCKq2nX4u9YU+40SbKt4p61vu3CEB9YaQ5a94YjSr
wBOzvlcgF+CE+Klm4bWK/Cx4bgU7Ey0/qJmjcrn4Y/nYGMsO6wBAnIeleOBQYFQt9kpzpzJSQYdd
U30PM3tfDCt36ils8HMqcV4nT6HzlKcrYHvYj/OlnEqq0212rY3N1Sjb49LVxMmNe4pwpsrOAH74
eRF/+XMe/qfK8/+Xpiabcu3/3dR0VTbj9/mVp2n9A//b0yT+g5Rtgv8wDikOxIoz4/h7jf9Q/2FR
ViYjzDAgFcAr/m9Tk80fwmlE1x4vtk35mT/0f+I/7P8gSYTcEI6hNkZt+58K02vZ+b8LHASNU4qm
P8Z5lrXPEOLk+BwgCgBAzNA0yBT7CeO7urFKE8KxZqw0ni7v8ovV2ez99X7eqVat5+TXl8UYTKA6
/IY/jvOTYtUi7Rnt0GL5KtOKh4rgU3SFRftJ+s2fXLfTywA+IXgFiS3krpMkIbfotRrUl+nPQd5/
RQKo3Zmz1lyDpIHJ68amcS+7kepjTQYVToi8U3eQlREpDXWLO6GkjxXv89pE9w2iBimLgK+Kbq43
wp/6nzdkNZiW/WyaOsNr4waAI59dkFPLzIG4Y17ugFk25cLWmrP0Du0AhqmmpuuJP4ijoDAG2LIl
BKAFiWGPxtkmVZBdjwxFcDWRXPdLj+OcAupYgt3FiSW+J9GS3Lt9hPmzbJM0PB/bYryLmggocx3F
+mPnYKfddKKkcWtbZesCvETpzd7GzAcQunZ6J7NkpEkWjEnCr6y7JMgAkM85zKSRfViUoGDjRikr
O1h/5RH61mbbHHnq4mGBCI9zXcXlVlRMP8RvREhLEOVnXh52ofL+F2JhM3eDxkIGX6ubIo3ZM+b1
WJ6ny1QjCiVpk5VIT2IEPpJTu//x+Hpdp1mHtQWPg6oQ45uKjTpJtRn0mVCCmEWmlqXc9oFGKRYd
LvaeAtALZ5JPRpp6XaX7c0E+IIde0Trc1Ol3FBEdkdJGxd2D7gRhalJmNtvOifqqCXYR2JJh4K9e
lPbFHTp6t+GQxtG+g90YoQBS7A5qlP/KRyiYPAHFin7IJbTRtFj9OB5saYqXdAYotsPDnO0aDUvY
Rq/Qfgytw6bQjUKbfVzbIlCeYMCGQ96QEiOCtX4fJEjZ20yrXUyzVXTM7JiirmNjBtlIt2bnJ0Wp
PSKdpe8ucteFUVR3zVmaA6r0THvuA1bJMGZXXFKq+uefarVvUrnjvy39NJvRnQVqLNMWwH6GZRtl
KtzH2aTtDMRBB0J6xH/lVEH6+H9KPPqvn2oFza9RcLQJjZNJQaR2b2Z6KPwwkPYPyjOUdE02U5pb
jVdtE+OQArGcbh1It/elkihhhiyvt07sVo+hxAhpp2bzsFAfmJDwU9cnEkYfgZwhenmSwWJHeLVL
nVIBf8pVZvHJ4P5TZXw9rQHNoEgnYGhwUJI0Qf+uSoeFDW0bjDwrfEk9hOxTigJFhvynnwYXEnSH
aSWL88HamrFOsTFAJuzgRc35TnMFqpCaDidNn0oQMhAYvjSyynLlcYRVBKmgqFs2/WY19OdWqJxx
M1QB50v4WgYJO5O+yuhajkEz9iZr+/F4WKf+k4cjYQTQPs08Ohnm+qX9VXLHIEIEVcOeDAGMcYmZ
u9iiUy8OS1ron7xIsdbOX1/LsVl7DXrCYi1Yr8vUX9di22s3/YTGzYCaSgUhnRaOUKlNXo3ZInL0
em0af6Ezrp7rJY7PHbQgLiERa0rPx0/9dh12HPrQdKNJ9iKN7mQdJn6VgqjU2KzWot6GrcFGvNbW
OdMxwIWkKva6Kis+ueqfBfD1CyCh1LG5b4zTVFBOmgtdEaZ1bneU+oa5ybwuV4T5JF1FWzDADsMx
dkSfaUL49Uo7peGCsM1tVueAuoDFUcVeb/QapmCnRZyxRBlMZEwhdJBTIzSvJdBypCdCp+rVa0Ua
XCiTOjQV0oDSJTv+8CsSO2Y5MmuSc4lyVG6cICXis+zFcI3+Dwhl1rJqnTWljL+aEdMQcDrsilsQ
fOTuGDaBIhtQbZj0JlQAj7ZwivKoNI1yXbbgA7pN5j4+UJOD5jsSdXYMQ8GZME+o7eaVSSORGXXZ
ty4Qpo3VuxMKp6oH3v7xD/xmRUKCScdgpVHpyib39vVQ66IlDNwmyrBNDe7vGBz9oV5EfD4lmO/0
VJX/o+uZgp+Vn9cy2Vv+PbQnlgUDUmG2jfGR7uwGtPLGql2NImqnthE0yPqTwfTmwxU0fMgZF3R7
CBw8zaKcJyPErVpid4Azx+caif3cRhhWVTref/wy/yQ8vxq367Us6EG4XGzLtNd7+evDzUUG/p19
yFaM03gxdbHc9yqZS6Sdffe1cge992PNnC6g4VV3S2RR9OgiIow28UAI+Sd3s04Tp3cDE5VVHzyS
hcDx9d1gBgoqo6myLd+q6I4ZyQlXdH+oSJtDelGFCHpLomN/TU6PeJ1o3QfDtJzt0qHgk7PAFdnE
9b4IYNB+cmevu2OsdbwnQxA2yU6bFe/PtuWv94QPPRjr1EyxoMRBum/TUtw6YmbPF0P3w6+SzhU5
OyPrgzcCC1to82b5M8TjOECQ7i6WF8yBQI1vaviP62GIb3B/Vc7BNks0bnWmZSDxZhuv/se3/s5o
4ue1gE1ZUq7np9fvNJjqJZFjTJcSkdihokKJ9DvQv+haXf7zMkBXz+LlqFUntDb4Xl/LwgRr6BPN
N8D57QPVzuKQqDD/PoexIHa5C58ja7GOVd4vu6E1nB8xAdYXHz/vO/PDej5kEPFzramQr+9hsdVE
053ySMKKG+8A6pb3PYbLvWm1CA6WkCjDT3ZeYv07T8YtD038LiYe+BnOyRyR6LJOtQopQhZHlbnv
2nxtR+iKYKwCWOtDIXPEdEGWkZdgwmlwwXAiP7H41daQugmZIPQCyw9x3tLiyOZ6N/cGq1QlY/sB
SPvCwaHSk4cBNEC1+/iFnfTm/4xtxUGYbbdpWZb88///NbZL0O/rjIN3iACUaRMDrcg9i6Rs5BmB
BWpmaSqUs6wvakCMEq+cVV1Cu8i5m58tmMl8Z+ujpMqLDn745Pbs9eWdvFw2Z0xP/KUEhRgnU5Sq
wjlGY2PTEsR0fIYle+UCV2jBgVrGaJcYjTcmZsEKtcmonY+9o6hPLTJt9lPiUD+ORg2Pxhy57cWU
DGhlQHzBGDRbB2WLJiINUnzXVFfk7SFFHMlz/K1NAtZ7pWF29iELUMWCmiKGrU6paM36ImXlQYbN
NPl9j7WSEJwKNQFXGL6NYTxFlzHwg11AXkR6RWDGeN/DIPqpcsL03Ipw+E3NPh7ZEuTYeNNXuTR2
ECyyBWiTlrLg0qUjNcJd7gJjmH4TGh63l2YIt9vHztQxXoZkNfiH8QpMbOi3rEOluVFpF3xbMCp+
aZM6srwCr/OBcDSOr0sQ5t/iSrN+pVi9fguyJvWtriO3XInH2feohYRFGbhgaUMkBOidnKaMwdw5
My1iLZHanhjz6SmMU/XFUj2WxI8H4jtfrsW6B6RhLfGY1skPHYYShZBR4fo29fYyDqQGDwOFUxq1
BREgo/E/mK5YXddILIN4LOau11NFVw1JEYNHoSVpNnfNOCMkrOJuRxSOsVsaNbCNn2254wja/jQ7
u99FojY/WVremTssJkz2FuvMwa7m9U2wm1EJjHPNp4ygdlmVNxsCK1EjTzL2xez+muY4+iJaBFg1
Lt5P3sGb7TLlh3WhZYFbk5TFyTt3CvqfqeEEPnJ4YjMFuZpBgbIOD+xeiXA+SgIoPpmh+TLeftLk
eUMglfzD/ziZL81GA62n8eIxbMLuAKZDtiQq3zqaMLBkHJk4WvUYh3CODfD+cxqDua6a+yHJ6VU7
U2Bb5DHp2nnqIC/fQNw1LB/j54Sfb4nVvUbyCwGzy6T/KNOM6KoCBUEL/5jM2M2iGuYATCh65DV5
6qI9hOt94OXGuApNN/6C7TkER5G4hebVuYM3yM10qtJmvtQF+rZ0oVESifZemBScNkU2OddjqLUP
Ze2o313a5bdgJpKbNo0DfLIO8Y4YCSf0hVVTBrcwNKpob2Pc/2Uye2Yovcf0SpG9+aPP5JxsUVhH
0u9Fwk567DIs52OQQLaYoI5dilFnXXPiFMsE+zro2IpYgITOz7K4MOCj8Rk+IFhmINL6M0AurHmx
keImraNy/KHXQU/3ZG4ckiGKCX1HmyBG66yq/7K0mEY8xJ71lzIFX7gx6jZ+BtVTCo6oFf3OHhT5
JWI/XCRWkqJVtKvYvC5bUHp0K3RMZ+GEdBi+MIGGiDX7CQMETiwUI50laCUOgdI8q5fZhVM2TU+X
0tae4iCOfpEKhegdZJR1hUOmejKHEVxABNLmtz5MeMJ6a1o9QLr5IiA+FR4K5vxmjjrroYLmc9Oo
vr6DUj0+zq4EqwIRn+iUJEqLiQl7BCQ1GhocnrzSwq+zMOjeJIPmpl5rdhgPMkpdlCvjsvkKwMBq
d3EnLNPr3EVrPRkXzn1SQDjfLEmlXSqTnANIEuy6cC6UtEvzxE3PLGvW9UNS5sl1aptjiQSgEEeF
bh/MBkinBEzjGPbf/3XeRD9l2exA1jM4AMDXM4gTU9lCO2j7GPeQu1YBjHr4QFdmRONNd8dx+/H1
3n69gvAV5IqcwygKypPr5RFCvlbLWZDzymLOkMuNyXJ72woiFT6+1DtLwnroQiJGfd6lLPj60fIh
S80SYLjfpI3zGDtZeuUQs+WFDZBO6nPuJ0vQ20ejvUD5kfBr+gls9F9fT4DtsEuzRbVTuYQe5A32
nxAbZl7gxfr40d7WTP60MtgzojRFU2+cTIJGHGppifzG74Im4DMkkuCymBztOCb4imzMiQ+LCtt0
X4zxeM6utiUUr6/DTx75nRUAoBsvV6dJwpnzZBGUpTIXlUCrcohzo6vfiHHZGqkGtaonViXYiq4v
5OrDB5708St479K4DCQVRGlJbuH120biIHLpNoEfgRggydvqdy21v+NUD8XZks/1gajc9JPz0Dsn
OQfPC2JKnarlm/OQ1rSjWU4ZQ2oy5LgntRqtWrIkqGbc2mQxcKvGAkXTuwhyu/iTte+dAc145lm5
AW7iz8r4117bKC3RlCnIi9C21c+46UYOil0PESJBs9ZXbfXt43fM+YO3eLJ/pjOlU0kgbA3s98mY
NvQZ5D4oBB8qZBrvRLPo38O0b0fUC0szHwZ3nhwf+XhY+O7kBIJYMWFat0MjaRa7qqRwl87AMYjA
KL+TaWuDJbJ0zd05+jqBE63GGpjOS5h72WiQyhySc3xjAx/4QRYh54SGEullJlmmfOz8CLbY7Zfb
UYVNuClRLjU7MhCsJ902EOoZzsRKR1YP8Z0Jm2RSsRKiq8OlTL+WyAN6nxnQlR5B1asRr1Lmajlc
0w9tKjJbSzmUWd046PAvyxlDWR9mzMxjoh9mTZTkOeUjdbqYcg/SrDlI1uCO8XksLIf+WZBhNODx
Ox4InzAx00b53QbZ3+4sowe8p7UZNLlY9ixvU5jSUq8rp13zCJzxgaTr+rrAP7regRNgSZNL2tPv
NrT7zE0rYLbFlNSgDrqARkIfad9ZQYD6VQTukGIMRw2dP9peiC16Y2k0MaC+l+NgfmnITXphIxuX
m7EOw/AuTjCK+WMUVC/OHAc2fLkMKywe4PHO6uJUg5pRzSjSWqFq+v5EXW3yLkLlklR5rHlk6DTh
RQUP5DYP3ApPdtC3h5EaIaUKSoUcB5s0yvbLYLe/sW9hzNDLSf9a0DKhfKlmeNMlu4uzoJYEH0tD
rrjVJTDo2dWyqr9OWT3+ZOZJSG5ICUv38miqcOizZ+FgNTf0ANlpNCB0yQ1j1sFakKqCwFGIR3l2
LSE9oRqoWiv0Scnjb8njoFEX9H8WMh3DpAW/F4SBgcixRJiq3BIKHzF+VFtpPyIjLY2YZzbDenge
8ywv9q0do+yMpt5+mmJyW9CAai5rPltwskGUzExP6IW6HWSzTAdr1KYfcdigvHU0Mf3Uo8n8Sc4q
2pOKCIUXNmemfeaksiwRSfd2DMpCN2uc8KLRsHk65YtcFmLHEqoPFyYUh8Ezm3Wn3+CRzDbFouZv
cIKn88oEMkdKjzRwV0Qq+UqCifoplgB8d1JrzESxNa2JdnXZ9AcDXla3I6IZibQNsVVsZGUueHPm
AdCFiX/HV0Gj81ztGHaQnhBMgOoSmokkNRhbv4EuhG45LYp77iQrfSMm1M4jQWKShGV2Kj5vEirn
YJE75Bcfz0dv53xhuIKWBEd6R1fuyWwEdYsQYAdlR9wUlEfqDr2LV9FnDdENz8mxDcton5btZ8vt
e7OgRBtATZU6npInpSmkIObkzGtpih0U3boIuZY9KAKSOsSLmkmzwK5X91Y+YKhUZOZ8spV5Z2vh
SrpzFBIFOxnn5AbsTk86rU35pmOzODOHUlyGwaKAWkXP//yKSXjA075uYmgGrj/BX2tMV3VtaE/K
8d0crtemA1i+FRD5fmnmAgOtMuVumEPzk8X87fOxCxWuFDSABDE0J89X1i2Io962iV4niYWlYaZ0
MJW3i6Onn7zKt0s4l6IWBH0f6j1lzdcPOE+S8MGBgpWx6OVlaqH8NuCQcj2ZXts5b5SNt9U/tUn2
yWr6zkNK9kgKegodVutPOf2vV5vEhMwmjc6rtcjM1EtgQkuknMeFF/rJh3LCyF1P5ILDsURSQvNu
VZW8fkqIQqHeK/LntC4LMWXNsU4mHehIetRZ99tuEkwKcWFbABc4J/tsK4Jxy313QDyXSoPUB3Ci
BG2nVHtMo6L55Nzxzsug5mmYDg1UqTO2X9+gDQ1xMB078McUpJtB0OGhyLTOVy5w2H8e0lh3SGJY
DZ8sJydDOkrMLhkWFeBawKlmIKT2MUQDxoOee1V0Bg68JiY+8OOrvp0zhKKOTYdEcQShp/76AWdA
wstMwA8hh+Rm7XPHoJ6dIW/jPK2pyQsdDVkpHTZmWaPTb+1Gj6tPnvy9l8zxhx4To8F9s2GkWZAT
0KMHvp7U+UtBMeUb3AF0DzmNwtuPn/eduXkNkzBsEwo0g/vkeZHeSmWRioYCnMySXTS59byJmKxJ
mlVTxlNH+qPZBfUnm+J3rkt5mbnKUpwqMfa+fs9VaKp6mg3HJ3cOTp+lJy9AHULslHnIbxyO3T4m
j/rfD3usQzpn2LU9Ltgfv77sZAWaVdM/ZdE0hYOTg2HLXotIAbIeuk/UEu/MWTwhxTa2rJjQ/gR5
/DVzFCC0WlA2yTahsI7eUXfQnmBy3g7hjJdm7tQRlpINH8dttHj78Q/7ziCyXb5TnamZl3zaFLfT
IRIIMKJtCK8EOGXbH6nu65daht3g40u981tyTGedU0px2jhtz6aOk6J/Qq0jlrkUF1JVGqYUh3Nk
TiEZYwSRgVsFoeqfvxODxwNEQT2XRoG+voK/3m9tFpljStq0opX2i63X5VfdcZKjCMg9+/gR1+H4
+kD1+lIn40aONVAwg55pHHK29/BoQyvBjf7vZ0Xs9zgVeZ9Uxdk2vH4kypS9oSdzuk2KqLgABU1g
OB2vCw1goGcjMvusIvH2tzME0UtUAhwQzcapYqTnpEWEQZqRiF2DUCmT3I3haLDQVJDNVHUVxM14
V7uRO+2csu9uU6qGX2muNfuAxg+CWU1oMFmpGUUIxpKCfOgR2XI1Z8nRFEBdPvnRjffu2GF95Chv
Ikw0T2YOjjwJh31izqKBhFHkpWH2EI1V1F3X1NlozgYEMHiBUG63Jds2euntnMBArcmJABzcrEiB
KEY4whHwdCTsJSNl37q0n5usot8hIQve4d6LnnWjrW8ntEIJvlwcyuQf58NDvgAp8PNcAX0xlIkb
b4jd2dhURkch4eNR9/YbpkSE2FMw+GyGxMkAF3YuOQuhXFcTXqvUyJ2ryUm/B8B87j++0js7D4Q8
LDr0BFng3dP9FdEgdm4T/07iSDnC8SMvJpWDc0NUjLyilr3clHo9fuk5Ml2pEhlLasZBy/kOAKyd
rihhaLZoXgObZs7H9/bOD66QfiDoRbZFmeDkLSzVkLlVHPODi6bYNxFuDbdaY0bhZF+Ljp0njK7o
k2H2R3R48sUTjbBKJFy2f4ghX3+JTjzMyYTnAp7grEyaAZDcYz1balJyxgk/aiFq5UkCSQhXTsnF
uTfDsP1l6H3trmSBKfMad6SEEswjQDHkbDa+PBnn+7y3Qnf/8Tt6u23hcLWSO9j/6whWjJO7tQVU
x5IaR2tT3VAEAGAmr6cM/wTeO+fMlBCXRNHDrVSFC0SJNev3x7fwzhTJLVBXRIvNv/+MsL9mY5Z4
J3VEiGZzifJdQ3Lnb1M6y9ePr/K2mAZQZFWlkmnH//rj+P7rKvXcoimAf7otwwVwdzYKbbukM6hK
u+/A3K0psh9f8e2nsUrcHEU9zUGbo7snE04+V0ZZN1je9H4uQ07OVXZvLnZ9iUI62GnwwW8i1EE4
a6vm6FJwwyoSmjot49Ru7sYo1C+IbE/3saCP9fG9vfnZ8W1TzkQiSTMT8558/bPXCZi0uoEx6Cwt
paOevf/TUsygL3QcOWJfTjUuIjYa4Qto6zHAdWmhX/n4Jt58n9wEUmHDIRrQcDnsvr6JOey0PC8H
Z1uSO4kMLl+OyKkR63Qa5pOBVK0wGZLtxxeV7zy6pIvIlyk5WdNNfX3VzghHjaTTYI2ab6mjKQUy
gX1rgfVVDpjG3cJK5C7MAvnFSIPoN2rL9ifMs/HHSFYR1Tbp1C8zsWRM7xKEM2CZFW+4zFnw3Sj1
SkfbtliQObpsfLFHJPLM91lDPGsSDLfjoJpbNrExUvFkHiNwuiibPYs5eu/EE/iybJLTD9Mi52nb
dqG4yQY9s70FmM1yHFSCuY7ULJy7qQUyWnKf0Q075cE8y+xAWp/sX975jVxoNjScqYWyJT39jZQ2
1JVsmm1sJ5VfzHlz3VmAW5TSSZHtItCVofvZwHgzI7CRofYsJP9ZwydPPpy5ncy5Lqt2W4uoPZCC
gjGtmmx0JR+PhbdtlXXHZFguZ0X+YQ17PRbwEVdVJRaezpHismdR9bTJDPcqadS2dgq82m47r153
DAVmD9csmsTjxzfx3htmA0x9ny+ASfDkYZGIydqxcTE3Qo/XQOx5y3wwetPcEk1vqfqApDjKP3n0
N0cMvjyd1hw1A6Z++gevn1ygE0K0ObVbaNDyWCyYUXJdi48WfGPyVKxyD5v3e1O0+tm/Pu6qK0Ow
QRfSXTMPX1840mqj6OHgbpF/u98Mukle2s811HcX6KwftPh2G5Fo6pN1+c38zwOvA4oJmX+5p1WB
ZiH+wQSbuc1Fk15NJDXuwaXrx6HLxfmYJ/2Pj5/zrVpyvSD7D16vRf3nVC3RKC3o8iWGA++CmPMb
APawfRNQxogmnBc7xIVhJU1ue52QNcZzu5uv6nGiOx8bDRbZj+/nrS1nvR+LCphOnU+aa6Lr34ee
UgOjzZrS4iyfSSD1yWeQ2IcB+YdgEzQgMtHSoKDpcJG4W4Brqx4bvOqK260JwLCpDJ3rTQkY26ml
TLd4VNpxY7M6WGyprUzbMHNi+m+ykW62oS3R7yVDT3SG2Du5HtkpPsMRh4IcCEOj9pQ1EBdCqrl+
Pelsh0HiquWi7Zfkm9ajxAC9YQNFdwLkgakxwrVOlM5NZX1sXUd9FtwzbOSTlFMK4Guso0ddS0k3
ytplwFSoRImdNNTrY1siMdxXMKeecFyYV8uYYxoWtK8OxKhhPLRq9Jpw9AqJbbPOyulX0FAj3I5I
efcGvQnCVNAN0/Ujc8qN7xu3jfeQPWtANPEYlWSeybk+sjuGaBW3U36UHA8eipGQvdUEtMgDrgLE
QYPsagNjdW8faOjCjQnMfH6Z3aapt6qOkc99/KOvH9OrvSi/ucURgAmc2iCande/eRXSTRrjioQO
bR4OiJZsT1fJQoK16j5ZV6kNvL0YFT4K9Rw/aYjpJwtrXZUqMUMj36acGbunQVPFt8wpQI8MJKrA
wB81+wdHVBzg/RRP39gdSeOuaLWMfMAq038mZjsN6B0zGNTlMjQvwugCzXd0bZnP+yDEnE5B1T42
qzbxLNP0CeZHAVTQ0xrw0biA7OHeBfgo/IbgJ0Vq1oLZWnRpQTiHLiOvqlEobaaJYylU1mZ6cFsL
gNSqwHdumgrJ+3YyLUlqJoIf4Iu6xKbT27h3hr6tem/QMWARyRllJEC0sPV9NfameWE2UVMfOPC6
0L/S+lcWF8uEGr8HN5Ihd7wV86zbvpsZIKzGTiE/NN0eHCkzgb61w4hgE8MF2M4ZoK3P7HrJO4/8
jAIoMePO9EIzL5+hyaEy6zurxEeUR73lmaNlH1ySuoZdOtGJZs4xQ7a1kYCxispQeQ391tGfM0Qh
vgXHkZg//L5qu5CqSnG4GIsDWa2h4WH8Eb9AI9f5kwoHQpmmTqcsTDlZP1qD1SPqmcwEv7dFM2iT
wp/5xXamMrbmHIaXQ9Y5X8eOShV/p4jVFfHRpfQUKhw4R4q4tds5rCtQHF1qCwKW3e4b+ns10MOR
8e/WSGvnboJ+PO0jkOQWUh5ynDdZ3yi8VfTBzLNKgsf0spA72jUR1MlNH3Zjds/QbtPrZuhGALI2
mU5zgL3B7xJ3oUk4VWrXJvE4+LNotfHSFWH6OJE/qPZIFSrTtzQLvs3YFMpjD9iOnh4oTPxGSnVu
IzKLurlrasmymWHpJvs2yAFnBdUcsHXkX+a+cWlF7d0qXfDWgZVL/TxWzQs9x8TZQfAGuYPZ2fwO
H9idqHwLWpxBBLI7DOzlS1vr+lODiKP11BCC4ILdHT+ZWpmEvjm17X0qJsxFgkQ7HBykvjNnpPYM
8zwLf1i4J4iC7IOcAkw7hL9Ce/hPzs5jyW2jXcNXhCrksCUBDida0dJog7IScmzkqz9Pz78RQRRR
Ol5Ktpvo+IU3pB6tKuBXhwoqFdZn2DpV70WUt/l7o7cX/WClA1hq/EUMP83H+Wuf9Nan29fOxk0g
CS7QW4DFEGPrl9eO0bS8BLroAyqM4wf80GJcu8qfLoS799QQ9jBGG7GMLOXJJiGtHh7by+Eiqyln
FKHx9g115MzpcpDLIUOeUX/A9gFQTXOC75nflyDWdiS31jcsTSWAkMTXOik0WcXqhi3H1BkjTD7p
6dcjFPTRpIRl5KC3WlHRO7w9sW8Azz8vdDkcHQ3spSVwns1y+akzFKWiVOfBT8rOhEqKvLyHldtC
yfi00OZakFlJMATp+2L+PoLxFycrTxGe15tOTYKxkbLGdBf78JSppXipnLGb74oZ+OZp7OPhJy7K
/bdedciGOnzveG1H3caoS4vIyZBGJFuz62jqHlLQBc98eJRDrtDNnQr4egfJ76SqCAyFIiWSX6sl
LeOqpQnb4zMcTvVH7MgeyNrqp7TPnYccGf672/O6sYousTdjMapklF5Oq5bUA1DtHMB03Htf3Q5d
kaqZx1dDx9Pq74cC+E+XBglpySa8HEoAyIi5u01qnmgaGIVWPHZYFZ7tSat+3h5qnVkwiZw9PonC
DvX1dcTXi3iZ7J6h6r6fHjsLR0vEYOKHNE/GE0B4/Un3hLnzfRsrR72R/gwzSf98TW4zFh3H4OqN
JmmX7xMnQW+59E55Oyr3Stcl/t9/45/DrQ4EhXwDzQ+Y4ktBjeHcuQi4oKUWkZDztkuldt0E0mnW
anB74K0tQ/aikp1CqkdT4HIdk8mFTtejGj3Ok/oKBlf72qhR8znPiuXd7aHW9xvriEoA6SmXm2RM
rr5RaA6E4omoBsocNYGkUU9Tb/xezDg5FUjjHavMKX7TU593wseNDcTAjodvMYQFODKX32ileUgz
Rmh+1jlNsACJ/TRExu+K4tHL1CF4iKB8uTOvG/sHhD3nQnZSueNWHzu6taOlDmMOYUsJqhR591x4
NTUGoZstFQjXOd2e3o2VxOFWBSTAiYRTsPpK0XSxB/VQ80dY9K+a2omX2Uy976VpFH/ZvJQrSctU
riaXOM2TywlV0DkHGu6q6L90KjpvXTu63XunK50lwIkQMcXWdd+NNYL/f/+Nli7xtxT8wMfKWf+j
+pk04zwavU5gHIY9Ervo63+CRtY6eJ0W7U6KvzWhbFY6D8ARJJXscrDW0bssAU3pl2XofjEqjAuw
g29ASbnJvBNqbJ0NcnrHdLhQIZKttksGoLrDJRVzb4QPoBt22oChiGshsKlbGNwl8iawCVOCcMz7
l9uzui4lyuV0dIhXJiVURpc/7o9Z5W5d0qY1dd+yamVA2zWPzk4Y5QLlBqxPCJ5180NBUe4TQKH+
dymqvy3jyF9AgYG2CwUkilnm5S9AwAzouGjQ9YG/i5iTsNLpziTexGO3xUTMHasAs4fSF3Mk2p1o
ZOvz4aEQ5lEYlHNwObihT/1U2aOBrFNcEncj6NwgPqk3HzMP3KeJOsPjUAnbR/R/CGzFzO9vz//W
RnMJ+gASkT7zmF7+gMylhqDALfSx9Cj9wUXjDu0C86zUSPv8/VCklYj8UsinFip/yh9LHWtZGjse
E11QQ/Hz2O3vClCa90WN1fTtoeS0rWI82rjAo0jemdd1SKlHpRYVDvKFc+gapIv5rP0qx6yycYmP
xscBo/e/H5J4nfNj8cAAOVjjuiOrqkOrbsEIgml417u2HiDbUngH/nT6r8Zn46+f7TfqloPKDl9K
6eNyOr0oa22UL1Df0vT0a9OgApdLvRAqZRYCC6BmG2uedm7fq5KcrPcT5sEt4aRY3roDPOlqng7Z
MEPDwOLWn4aJ0h+O2//RaEO+Mpzjpy4SmOOiy2afuwKkUja5A+rdnvrz9iJfb12X9xRleoQQWOl1
zjLYc+6OsGz9oXKMT6ozxd/xhTKfa4COX24PdX1MiQJpssgnFVGWdfigG6TzeBUuPkW1OJgK3Qti
r1SDuhDWJ49yQKCOqO7xujpnqFRhcHv46+0sg1CJZgHgYXJXXS41pLjSzjp0tsaOtvuxaRApwKQy
iQnO9LZ5Ggav3Vno67iFhihvObGdTuPNXV1Mbmraw4CHjq95hTgPud0GRq94QZI7y3ct8Zq7THfe
3/7M64eIMS1JoWKHQZJbRRGKEWtTD4jcb0WSfM4L/Z0I3eoDN6Fy1sYYh03bUn2XYHjnutjaSVx+
kmNDxd5ef2xU5Bnix5nq56023XUIAjzSsVpOWZdFOw/7Ffv3rWHGvQQfgpYxcdrlWgp8yPLRmhYf
bUCkPQuA8keatxj7tmH1wuYZkedsHD/Vx+me1vL8ISHu+tSi0v4AMjF71hsnOt+e+K3FRuKBKjs9
GiKA1RNItTWtTGq+frKoNHKz0I37I7CMSMoUS2tQ3SqRKLSSPQrq1ooTSqkSuoQGgRQS+/NJSKss
ytJpXHxR1+OTt2j6v9lAlcFFKvHnPLUqQuwDHIrM3CNFbh0pri/QWTho8Fas3j08clUtbHrVR9Ol
e5mEVvGtmvLF7YsOIego3LlBtrYYh5gzJcFacD8vv7RwdGd0kprnISowQJx48gj9errEVEBvr6Zc
rcvHD/Siy2zSLue+QmftYlKrwkgqVZ8ndEqm7n3iIWZolt34+fYoG0tHvUbmVLB6iIdXF0SjJtns
4oKErHwxSYqF4dzjlWQcNCVDi3/EbtwXCcYQB9vRlZ2waWPDyrajZDKRBZBwXH7iqJTNIJx89pdo
oZ5aNs29VY/6Sw/l8rFeXOhd2vS3yiScXMIJ3nbSD3Cx1moJLbDmVoJjsh8VGCeWpomnBGZTJ3Ww
PrtZot/dnuAr7MPbeGyYNwU4BDFWN4VRiJkSajNT50ZdzRRlFuDqM5+WEbZQbfTVN82kXjYrRRlM
WH41QduqNmKKYfYp6esYqj4lNywUSYp2ftrGbgauxm1rIb9DpXk1/4RyCDyj1uTblaO/yzxluXcG
6KA2V9r3CJZDAAsKEfOxjb/WZI0/UvppaMbDbD3pIxDQxYnmp4676KwCZt7ZHVc9aTlzlL3k7cru
vG5+K3O9OMYw+VDPROMb9Yi+aGJ3+qtQDcU5Ya+KPqWtRtGPETNwZOyiUn0SwEfUvZ+ycc9wAukf
ydRRSgde7tQCpt+E1+TkW4OIEVUn/jzhkiIe8SbDIHRISuNhVvP5bJdobRaVV/7o57lOgspElb1x
lPLZRib3LnHq4ilrx+FL1meKFdxe0I34hluQQArTINKANfY9GbBmLmd1Qlirmuo7Y4GTgo9p8chb
6X2DaIDhOwpqHVNZzqgrodP17+1fsHGiDe4SSt1wReizrUIcq8GQJ6pp8kaJhRcZRnL5QzPEw2cs
7hBeH7pOYOboLO5OnLOxPlSDGdLiZoYev3oHUpqJQ93DOaqVvkafrnWwccNfV6lOpW6W9TmpnEK/
/+uPRTeTzjaA6Df4wOWmsABIlnQ9cYpRkdr4FilzfE7VXDR3bpajjxoJlG0e0siY/7qySDWRa5vK
CZcYx+1y4CwDV25YJZWhNqsxIBQeMgdG1oDmok24nLG2Q1Du9sdunUZUF9GyBOFO1qeuHvkszfXE
jVBKNys76qV0Y4ZZSl8/esP83Whp+KZqj9BvNqAf4sC9L9T+4+3fcH1fUZ5wqBjBAYUL6q7uK9NI
lzGmUgtle9G/UCyCc9RblfJelMuwM8cb3+uBCiOM5cDrMFdWRx60rjsgXtfhXTOK6hENMrv0jTx2
Xs2+FS36uPPsnjyznU2akiOaNCIUivk4dQVamrc//DoWABHjgJ4Dsiu5UKvfMibG4oXC7n0n5Vo5
CNBAd0thLDun9/oUXQ4j//6P1L4ba+iSroESHQccnRTP7R9FDTGmmYDAeOlgnm5/19aAHFgqR7os
kK0VLbrU7q0Jh3FftfPq7Faac68Us+fTC8BtVYv68+3xtuYR7qRcTgoKVCAvPxCbYg2tF2SijaGN
nqtFlJ90a9p78q+vYUoV6OfAQ4IyTWfvchS9Sr2xLHoarRZ8EBf3ZRvDhXB6R6eqfbdYXvgO4SPj
uaoxV7EH1dypkm8cE8YmuiFABX2wLnFS2ohNQCaDHxcCPfVMYDHZCfE8Yx0c3J5QeeIug1SqXoBV
ER0lkqCae/mpEcxKfTHzwQ8b6m6HrE6VL2mhOw+RhpDXQSxtSjiph7/IDAB13h78rUN0NbpEbnIo
JOx6NXqjGIoR6R0fmiQC5irGGI8OZkWPpdrZDW4sSqsA3dS1rzFAhWNo1v2/HfYayHkbn0Sy5Mg+
xNOx0gbniR5R9+H279vaBxJgD32E7BuhmsvJqeLJzPW+QP1J9DUVbce0Pyg2RM1ZqfHTgZTkAGAc
8H4pUkP92HEf7QSfW/udOACbHy4x0qTVLwghxIatxy8Yrah3DnFYONMBscSd6u/WMTZRD0M4UvZG
1vT8DIrKoMOa85FBHD43iLvoAc5V2nyHuIrsOFv2/e2p3fwwCmcIEYETtJ3VyqeJwJktw6re4GH+
AvwlfDFskpTbo2wdJIteKP8PFGCpLV8uYD0oJWw97sMy79QALK7jo2qKZXsFHuTvh6LpwtzpBjO4
ToVQcuG2jR345FjM3FXj6OHUo8YBftj1Tqy09VWoN1EjoRQF43S1KfpKq/LEQGRXEn6PZd93mJSA
NXRj1GFuf9XWxnC41xEUJZnl61YT2HWtW1vc73My4cUtqfdhFoHVBQyHx1o17jTLtz6NNxKoFzwc
mkry7/94wGhslHWvuL0fQrk9hhUUm3bCYV1rh/B0+9M2bj6U61B/JEKQXazVJY8+AHyAHM+tznHL
ezPEtCoq0fLNyRCwqPJIEiA7BpSrw51DvZFRopfOlYd6sKw/2aswKIbJj/0SewUBJvEZxWYHeW4j
dQ5a4mrWuak97XWKa1UcVGtZ5mM8Uk4lC8VEIs4NKDzs5v6bbDoa56gudsnqG6tAr5RjKf1Gyezl
4f1jFarZrQXNNCwYrQTjlyZ/BU+4nJfI3rlgN26Bi4FWyy3QZhOADrEXBDcw+Qs2lK5vdJbYqfZd
ZzWkoPinEjY4lGTWwOQeN+ERGb0B5vSiYt0+tGS+sCZAtkJUUEv1RWlja2fQrdcN9pPU3yef0mA/
Xk6jTlsAskkz+H1qx9VxUebufWosDYXGsdS/o5yo4oOidqCXyDRHsLKG+b406vpD3cwdbmvIU+CM
hS/WY0raeceJmb7cPgRbE4O0p+y6caMgN3T5E7Ma6L1Zx4Ofaor9Kbe6MjCSXgmizKO0kk64uPAw
7tzKW4PaINXpqlK/Act5OajaIyWeOiF4WDbzOY2rb3ljuEEHhfI+bFADjsJ47yWQd+Iq0sBI0JCM
VroH1CMuxwxTsYguU4g0vKh8tavha9bWCFjUXfkEFjG8TzQc7ARK+49ZmP26Pcsb3RrJZqevSZuE
f9ZaNLULAlCz5fs6wEL1C9FWL8nsRB4mMLN1h9g+yvehOp6mRKvHc5sDF0KTHycsmuidf/vXbNzp
MgejXwN0naRnteaJAiVqyDXWvBD5PVfs9DJG+n+d084P9tSIu9vDbd2z6CIgmyUjPCBQlzNPeTJM
lWYa/GWxut9N7KkhBJnaCsA5T9MxiafkMSp7sMxW7e08J1uf6lL3oaVNw4go5XLsxVDTakBrz9ea
2bvzYvRGMPMBkO55bRG0zfj+9rfKb1nvMpcWLj10nhZYCZfjYXMTa17PeISmU5AXGIWjcVidUHvr
d3KErWkFBU3ZV4P1gQzB5VBpuSAehemEnzjgogPhWinvl2keKgPFPxKV7pcuNFU5Cmg2X25/5sYB
pk0NW5aulIGqx2oH6XpUZUXE2H2p2Kde6bwhKOp5fHb50+Zolmn3MNmNG9weduMMA96h6cnlISsI
q9WMwbNztOGvVBEi+2ew2SM4eoUaQhIq04fJgaJ8N+iK8XGOW5CmxJh7GcvGrIMGoQgM94Bu3HpD
2aOVuYsSCl9xu+zkzflHp4bjPS56f1Jrr7538T30BY/3zina2FngIuhYUOYlZnkrdvzxJIeJA5Oy
yztfSRP3W6sq5l0+62BjERzceZTfvFVXuxjBA4BL8uBI8ZjLrVWqC1Imatb54+RY31solQ90pvS7
dsgHfIL6GP1KXCccLSn/xZvVtn2kqqz/FtWc1WPmhjCiHbUd74dpMvwyelOOnaVKu0gN8bWpjfjO
a0obHdslwRclW4ZvBQoJI/O5jA89ZIQj1wT6VhSlymOW2giizUl6ur2bNpcSpK0s/iEBvsZlum48
Vp4YO78FovwJnX5IZ4U9H1u2GAqJ2aygPjktz9Rcm53kZ+NaAr1E6sPVhODEeiPrZeLGrSNgXuuh
+8rN+RGbkUgAfgWdYMX659tfuhFlUQHT3somLojGVRCPRqUbE0d2vi1qsmg4TT3GAOX0/fYwW1sU
ABHfBSlJCsVcbhunEeFQxgihqE0/eZiJFIgbWbWYH2o4sTsxxNZdAKRWvmJv6vTy7/84Dx2ocisf
FjI7xZw/t67Zlu8XdJxxzBuF8TxSj5oPA6UF4ziTXQcjgoo7j8sb9nt1ToA8QBQBiwCzcN19UTzD
GjC7blAstZoJk0IjxK/Uq0X4ZC8leJc2Mtp/daQGi2cnnvWgzjuMNRu9035k9Zz90pJi/HF7ETau
ZmJc2kEE7mAd1xdULDD2zSE5+kAtx6ciLZiFDt2sIirnIGmFHh+8wQh3VmNjVHhhEr3kEVvRj7pc
jVjPvNDOlMYf4Op/8fB9MYBph+ZHFaHn+UDTxHvETrP6+4+lbwxkVbKteXNXz23rtgO4VWxoh9RV
xTETXv+UVTRwMGqMClQ/cIseeal2ju/W14K5oYtEHV3jSbr8WkNNNBT7F3S3S8v7YjX6RCJhhhjL
Gm1Un9Su7E/2FE07w17R8aU6Dfcg6gT0WlEgXaVlagndz9UVUPkZZ+vZ0ESJ2hmyXt9naugfkBiD
AJYbfX7uZxP6m5bRUfDDMW10kO7x8sC9njq+thgokBmOQIQu6wbbPCyVEv26vQ83LoO33FE2v1ma
dSSkWRl6FN5Yk7mXuoopbO4l8zvbaL0Fs9MQY76dLbg1INc4bUYSa67WVXAAgq2mqJ7XvurUYP0J
o/NH1CySh6Jroz0M6sYO4HBJ3RW2AFt+tQP6yRVuzHPvh2FqfRGt/bmql+IZzfvIR8WzPiVNtBcB
bDwajmShSEd0dFPXwLaZRqWZ1U7jz5V0E01zLLIzT8XPJIH096VBg/7u9hpu3LEwIVEJkomCLAVc
7vMiUs2l61CMx18SCZ9jni7dOXYnmrhZ4qE2tmhK/OxE5oiK6dKYSnooW13/7/av2FhYB2FLOP42
PVHm/PJXJHQfwqJtGl8rABjPTmsclMjhHov1aU90f2uOHRrqJOtvId5qE3k5BQGOc+PHaTt8iLR8
xkR2KA4M7d6VSx3vVPI29pF0GSOQ5MaGhaVffptjUuoAg0JGmGvNe7seJuUwqSluSq7dpf80dUiE
5w6oJt6e042IAL1fACOAN9xrBVoj11JLF7TGEtA3QWwnuq+5JMe3R9lYORe+DFVRVDCxJlpdz4nq
JQ7qn8LPsx4Hk9acH1KBC0jsZX8rpcXVSOeLJgIxlRxzFQ4s1dwViBij21paDX4+GDGhlBa5H5iB
X3CKnBMMhyj46+/z4NobrJzkIa8B2wCm1Up3cUEOy3Z5N8zK9BAWIQ45upbu3P0bG9ODxkJs9b+n
fTWVbpa1ldnUhHB9F/8eC3xOtVRVn6AAOR/KSm+/3v60rfHoNpDeySiCyvnlxuzzsm17jU9rJtPp
Ah5WqLbMsfdISKVjuttj1nt7yGtCGM0HyGeWLJchZrWGQOMkluTDDE1a1/NaOYzOPM6nkTp4AY18
0KrUb4RqfNYSZ8nutYGi7imam+4uGlQCTbNR0ZZFYNfSv7cW4rp3kWqlv1wsDmZ8WNWSeGCEuf5+
4TyOB2sywneRKKOfcVej+J4qXgV+c3G/5NjJ4fQclnp05+Y0AnfCxqszz0ngBcfLCZw51efVrUrq
NvVW0vKZ4F7epzxR/mTAH89rczmn1vCDefh8e2qvh0TEh7IEZx0ZTvCOl6sZLyAgs7Ky/CYV7vAI
KIn0zcxdpOWoEbTLSUHBx3jogfLsRYZXNw3dU3ovpK68IDTSVre3SFV3nFHd9EVatdQVW5zXk5AN
8LdnUY7DRUo+QKP9SupNuCHMeJyKfDMex/kwt1N7HJXceJont/h+ezqvDgdjwXiRLnPE/0gjXU4n
5hyl09eK5adGGN65Ru18bVvjHT4GYVAVPc/gX48nI00wwOSL17pUulO0CrLplk9BqVD6Q2OH3m9c
G4bqVORs4Y8ehnJ7IgtX6bHE4NLal/oWAPvWiURd2EhXlIJB1QieOrrU/lKnhd+2Se/PwHWOFj52
/+iR4Z5vf67cEhdpFSPDRJF8NDacuY7kKgPUq0hS2xdxo3weIoBq57RExleP6qg93R7sLVRbj8Za
Io9LaMX+XCXHQu9ztc49aCeeltcH0cXmExbjvLtEHel71YXkeAj1SCc9bzDpIj9PlX8QZHA/JGZa
/NYb/C5xt5wLA/snE2VbMEV9fJ+lLWGv17veswqJvT6EmMg89Kn009A7FbikE6KscFCVGFk71i/9
ZlfZ/Hr7864rzzQ8VEQ8yfqBclM+utyrZmwRsHkyZ4gS9QmqgI5G9wQFn5/Zpu1hxFPMCkjt6sfe
avF0c2arTQ/KlDjQ9ivDKXZW97q6JH+RSxGLahap6rqprgozbilPVr4Hum0MWNQM0wkjWhDS0EBa
SrNJcpJSgEw4DG2T/zLJd5ZjF1VpclxS1RbH1m7i9oCWEN6UNj5ilY/liamekP+e8WcVafqubFRp
oGbY8yv1bqs+dPqkZAHi3t6nGdc/BAwzEwv5XLO7+2QZPWSPEgurIzvO6p089XpHOzjtcFugXEHZ
cO0YOucNjCu8PXzYf/ZxrrBVbwuMA9Hv3ut0Xd9NMJBo55AK0cq/4qw2LbyQqERBQnfb/jUeTBsC
l40oE7p98UElGdy5nDZ3GF0ucgQZKhj66nFpdTcqJArW15GHDHjhwcjmLfanFWazxVC2vtK46iFO
FytATLE/l3MYHmOnSnYAX+tXjjSMdpsnCQsS272uiM96N6noHhTBUpYxQo3xcpS69uey0XHOgE3w
Naf7tvP56/lmUHIFVFTB08l6+Op8gQ8K66EB46y4cIz0ir5GBrUBV/lJ/zduxj1AyMZHMp5k6nqy
Cuzpl+cZCvTUlxEyKGUZLXe1TSknsec+MFLR3dNTsxGnLPa8I67WWH6lRQAhZRjpX63N5aB6tqrR
QZBVOqVzAipA4+/Z5JrEynZUMuxdyuwBsC+KhKoxdPln14nL5oxvif1VQBrYK8NvzbqkrnEnmzwW
6mrWhVoA07WTNnAUL/63AQZ28HCv8rtELEFbTXsqEOsDzPdLCUSZxZCCIi94OesAsEAGOGYf6NQW
PjQNgv7EFd4TjhHJ3c6NvbHCZDDICHKkcBheRxdJHTvwWzlKyK8ZZ1T18/uaf9cPkaEKBqvogrxJ
lFPXpRp6ulEOpFHDAEhY4xFFtcw4VKU9nxpbH40D907t23NbnFS9s9yd/O4KYcm0SIQ3fTWgIWzH
dZbwltj2ECJjIfJ/8YGN/sFjdv5k1sniHJQxGl8bLNCDWDGsjx4i3uesD7u9CZOj/PmCy1/BPPF8
0/2RNPbLxcGC3rNLJxkCqG9Zdmd2dlR8KiJDnYMcjyLhN9ncfIw10dv+kKSaGmh1VnzujUX7EiH7
Ik2+i/plxHDsR1on6sOSgk06NFoOHLcaq+ELPdTwoxlqy6fba72x1OASULLiKZQFvVVWVyVRUtpi
6YLKm5zHHiemoBuS4VGtyzpI8aR7WJas2ImU1xE50yU5tjbxJLEdmK/L6VIi7H3cDjFmxyWmg1HU
/guO0diVjJRnYrUs3MFErNIRk2dhtTlQ5kiBRkhrkqo35lM6ueUr9efoxRWjiU+UM7fngpT2lMdk
tiR6RfIE1qH8f8wxFUgqENyZUIzl0f6jUeAVSLRZbt0HjYc0vzmq2mO7xK0PbSd9KsXyU0N55nh7
Xa+vJ7o7IHUkLQdM7Lr4SbrjeVHOmEmZ5vd5H8/fE+y2XZ7+Mg7yODR2nr6NC5r6O9cuyTOVsiua
YEoTri/UBZmaKclBeM+NeRfHSyWBVIgqarGLY8uS6VjMVJ2VoOhoxtpLg1LqNyXrtV+3v3/jYqAC
K3l1sj/DDl+tfdbPRdjMwxi4URz/N0dcEcbYFWdldKHOC2zuy1IdntNMlebQhF4Juuevt3/EW/X/
cgPyI+BMEg0AO6Bkvlp5b2jFrFhj0GuG0IJ6waDuqBel9zh7djYel1bhh7hCNArSb237vgEQXhxA
P5nvncjSZ+L0aAgPatu2ryHIiDxItVqZ/AndvddZCUkM7CFr77Okz8czUP4kQ6st1sX97S+5Kvxb
3LESnYtWrNQ/WX/JgJBeEg3NCM8VQa8Y2PO5cBGXRh/IYO5mbeKKBaiboboZVEqiGXjvEG8e8PtE
q1NN8kPdJdW9I+riIYnVOlAHoz7f/pVyTVfTDa1OKmjLa4Vc9XK6627Ku7jop8BCewqJ4hyT97LC
mgXbpw843U3vhrJX7wv8ewJ9SNudc745/Ft9Az4Fd+rqLkXnMZ2wNJmJ34duOgyp0U6H2emd8Klw
KsU9ihZpdjyacms8lOYELxv7pFDZE1GS46ynARwV6CbCBQO28uU0LJabI1aJMwOvUO0+Q2xI46dE
63vtH9yUsNGMKA29C00FawsljpUXSx+Hisil8B68siuzsx0btIFBxfXzITPdYQlybUEWppmbKTkM
GqpsB08pvfYINkvV743QGrEfQTaqwbc8Uf4rjRRJVjjYRKRTadICRI0cYVZtVDANLzLXPORDzCrA
ftQolVjxY4SihHXIkhYf3hQm1llfHBGeynF2u6PjRel9m5cp4qKxGpLtZvEiHobOFv+53VT/24aD
+QFIQJZ9HkMzu2/I65uDPRMWu3pu1nczFbEnZ7BL70iJU/12e+ddR2eyxAS5i+IIlZ91xDTMHQqM
g8lBt+fkqTSRHssrwSbXq/J0e6irni9HkUgYPJ80peBRka/rH8/J6C2eOpBGBbBGG5OMSkNKDZms
OuoPYWrqbRCjzle8aErUICCHdAbNknpanB+aaBv1vrTBqX9iKyK5e/unbTw6aF7T9ZWpPnWw1S/D
XqdvhNC7oF8S5dWKw9LHVa/5Pg7iC4JKi397uDfFnMuNTlILgJWLHtHVK8z40IRq35VSIzEy8NQ+
4P/Lhg1H1UkB6Ax5f4JKVhkPYdfVBeJXzdz6Q1Hl2mkaxVAEHh354VgMA05O1WhjrV4vRvuJC1UM
74ZwCt8NOJaZOz/7eq9IkTPeSrDT6MWutY4cLxlt/IahcLohesdp1w+nvh3Hx1rEof33gzEUlxKZ
KZLga5qX4G2JZn2pAk1rnAdvmdvAdYrqMUIWemeojSdXSn7x6EKwQrZyjSn2WjI3nESXoLLi4WnR
tPqLQongZObIuR06hj2Dd5lO6DdEODYn8We6jO7OHrwOaOlOI48gJePJlNa1bSf0dJTdvSWwiK5/
YILgfJq8StEPbVw7gYK71IB5mVU5O2/P2xG/2Iw0YwFiUGQGj0E6snrr48rQhrBJSf4mnFEf+khV
X1qxZNmzVUxqfYpbUad3MXKCr2k8GK/lUKafLC3DZlLNR/cXAuXxuzojlDtZGcLmvPH4CR3Svm6m
Q94moj8MzjxjtxZykSvYk2Os3YgoPHTZ3NUgdworPPaVibsa3W3rh6l07teqnaPer3GOWR6SQp0+
tFOiTkfX7mv8Jfhlv+xWOAPSd0MPxQdZ7OxeCCf+vHNUr0JxmRlJ0h99VA/0nFy2Py6tlgIFBq+u
GQwxSWsbeVTZErVutUeRxkkYGMVcnunftTwRZv2QJr0aP1JIr7/e/iFX24NVYoFALNJ8dAAGXP4O
HIRiU4+SJZCyltkBv7v6vu3g/AfZ2GvOoRuV6OQOiq3unA6Z06y3B1UxSUNmJq5gznNphWTuphpM
+hiXD1MIivCIxFGJKV1vZZ/r2E6jI65O2ohF2jTvfPfVpfMGFSDLA7NBFXCtuJNF2KrHmSDxzHMe
XNeaMNVNtdPiorFwe4o3vpQCGGedwwCee03Iw1cZYw/akUHkoqB5iFu03A+RPY1oJ43200wBLpg9
2SmLw+ju9thvZnKraaZBD5lCl1ktvMvL9U0SlYQuqrXAoiYmta/HCnFZEElPVaiVrj8hf14CnQyt
c54MhXI0xxLxUaCBaXzmobEQQi1UdbofQtSBTBW+mw/vS08DmFjhcLDb3Pyo8PNdf46XtPN1Jw1P
haNVqt9R2p4pOo56fVy6qv5n0WfrW1LGGM1nWhP9rsMh844N84J/QVuIvUO2scimiUsC3T3mnwLk
5cdbo0YVNLS0ANLlWD+oiqb9nAwnbl/6GG3Jg1dUVXQKLXRbhtJb9OcO43eJVHKmGijy7NwBCzcj
aYm6nCfi0/DYlrR3/vaK5uiBNnhjXlF8X3dZMXovw9mQYrfw5ZKDkWA8HiTCdadnxEXtkXZqD7TD
1ZdwT+DwOnhibCDnEJCJnwAFrWJj4KQlt3SnB9pYKstxnhP38zB08+9e67kXswQNV9dEfBaLC+eF
Yq6oj9ZgZ68mLp5H7KqTndNy/Wryi4BASBgoFyOMhMtFQ5SqAjrGjjUQw/5QlcN8v/BS6L5Tpt6Z
xLF66IgY/KWss/cepGV/EUR5O2tyRQiSpHfIWpCDZZGRUvrlz9Cy1mUyZjWAESeUh1pVu+QIJXAA
zqQZ4Y/aicL8aFpYzVFQt7Jz3AHNPqh9LaqDEsbdO6404RyMBu/zYwuqx9z5iVfRJSAAF3SfYUCK
da6EafXeTtyicswAHIT5UmEpeeTYah/6Zik/53mdf799l2yMJ8nqRDREaQSYq9OEgTyKreNgBG5j
huUxMkX4mCpK9upEQzwfnJLq1s4nXl+dsDwpWMl1gA2zvjrHykriaMrMAORDeISTj8yOWmRtezBm
zAbTdEZMOw2Xk4sn3/K3JSMuTFYFyoDM7+11H6HJ+tpyE8sM6h6rX9D74X+CHDonssjV4Tgl+mLs
bP7rCwtElezBocIr4aLy7/+ICobFGw2ziaxgQrT5gVJeX/oVKnSPrZ2Y2emv15MSJzIxgGUkpHy9
npWOsPxUMJjbU5cWlXIY8jx6npPiJ4YG9Q7IYr19JM9G1t94BAHM41xw+W2eE01aDwjvlFqG8sEb
tfABR8NZ+NoYWg8xTNC93bOObd5GdCCaknLzxK8brWUVcXtaqhJwZdtPIOu7U9I11Xt1SFVs1fXq
KNx+z/LofwyWP59cOSxSfhqNGZfYYk07HfQydKY0coMmmfQXolivPuVTM33VekxcDrXXGT9NNVTS
I6L2FGcARmkPHjLm3UGEoSfNHDX1HYIcQGgGWyAO03dVdl/qafxe8B+QxpeGVR9nVBc/NLFRfrTR
t6dtrWb9z1H05XgKK1q4B6Df4r8uUfsvxdRNkWQu2s6Bu7OPjpEi1Bwed4KhYUUV8mVxq+bXUuRO
eYj62DmNeCSoDyKd+ge9bByVuloSf4sTBPER/66H+aD+H2fnteM20q7rKyLAHE5Jiepud7dzPCHc
9pixmPPVr6e8NrAtShDRCz/mnwGMmRKLxa++8IaucurAWyZ69JB3SR3cLs58F33EEUMDECj8czf+
jDGka6XgO2QrmW3wn0II4j9OyRAFYiW5DlKUmcKlwjQ1SMy++i9PWlwXMqIoymbRMmfHPMl48LZV
IhNefKe881DFgMq7ONnjYo3xGkyIVt8DvuzKY5abnghsxch+USBouS8R6ZE/e3b7OSLrq45Ro9c4
T1mLNvjIs9O3mwYjf1LUFGtCfKsTSMMFIHMIK2KxfBA5se4vndKtz2sUZ2sw6M1IlWAasBVjWpWP
LX/2PkIyB3NkfVTiYAaSQrYn0mahwGqM9+s09HY4VvX4n925JGNzZnbfKvTE/+vR6cswQZ9c/FiY
qn/TBbKavjEtzRtcgaPigNfC5Pp2piV/KCo0JAhmG/470svegiVa5IKFECYA6IaaeQgyhPC/OoOq
xeA01Owu0p2pDBYNFxafLKPGAalVqe+JKgtGHMiclgG3/Lz4zGeTByYjscFqjAx9gYaR9WVpgZb4
w8hsBq/quSxQX/CYLWb60Mf3xgCVzp88KfnqlePsBLUllt+rGgEqnvBjBzwg0uJpALv9abCH9U8W
RdZvF5MDyA+uScsNQ/j5QGQck0e6uPmPzMr5cjUxwf8YKI7RpxS1/QtuXqoeFx11gabyshc2Dt9s
S0mJy7fD40WLl3k9XdO/QoogGFESOA9YqC9DAJ48EWI2P2P0sNgdgIRkpFpJoeZ7dKEjknhq3/qP
CrY84SpaxK+xGWMHeYJJvEubFCLwUlfuXV1La6XEdVfbX8by1bJf/FjEwujvU0xR72+H0FbeidSI
6jpkAKgFVYPHVIql0U+oO1/HxPyGWqT66fYG/dUxOw90hHGJogDdRd9iCzOoXIXYUrfA6+3BhBpU
RdXdnIPAPNZZR5HeJppdBjqlnjiaSjnio6KIeTmUeo+yBOTppvWT2Ck+4ZVQIsk19Xb01m5G+wTL
h/DoMtnFz8Yp3M8pHlfoesxaU1Nn2EwQXahn71IczvonY/Eg9U1zBcUCYtH6YUBgIH2rJ8aCQ6Xp
4HaUpFhECmB+OF1F+ZfUNeP/4iG2vlpYS6TYyXrz8pADcvy5Mo5CrCXu6dA7MMoaXx0T5jcuGI5n
iJr9i1jHWAlpLNDoVzOt/4SRmVmcSrb4g13IfgWAC9HdI/jlfOWyn8YHC4OOKRgYv34fppEOmpNN
6ZNn4srD5yjKP22SqDSSYX7XNHulom5TVvQNcao8CYwvFPxN1oQunlOA2y0azCkCvuLxW42a23RI
jHxo77XWHhL83AojoNXpFZ/7ta3y04QJCiJGWiT2avjLC9ZmjAdhmKYdCgtbcUhrMZdyYlIrJ4Vq
uGqCUVbHSNzq9TxoVcwt0OdqX5kjcb2yDXJWKsfLQA3OP0uz0zpDL900VI2qPrkdkwV3UZBMW9X5
++0TLr/w8wMOEZsOrhRHokbaJhBtHOdFjGJEmDetwsDGtMZHpbabHamPy22UaoE6OQNoN/nxnj+R
y7BotYs+Dg1QDNpRifPoLYgHpwEiBHZmXJr0bavZexCSKwkZEvrUECC+sKvblp0ozClgU9MkhAFV
HtV41e7EMhjPNGK6Zz1KrL2I+leaYrOfgAcRAgaazRxyq5DrGM1SxqYRYc+kO93LsM79d7pvdXv0
UiXz3khg350wSjX228qtvkECx9Zc1VpDC/omioovTmdjyCMY3jyjS6r3d1blNU0wRlBCDnrcKXXQ
9Zr2GWlWvQ865om/UgAXKJbVM7YdCxAEF+cnjOf9KFVoeC1lbrxR+DRGP4a/+5b2MAxVL9KNMnQX
S30Eeja6zKUKs/cVvEaVQ6OKMiT3XzNfiGis8ODBgYXrV9XswMgK4/Og6FTMSdEPX+18mSO/ahRH
OTBLrBkYqii2MQaMEXQp5thsAqQG6o+DtazDaU57bw2xjde8QFtq7aWunDbx50InS8oWNAd8ptZp
d1DNRpsogEqHVCAW8Zs2x4vFz7vELv260stnpJ5geKuEEVBtpVizI6OPaTlxYXq/W4/JiL8itor3
X+zlvxDaK5+K2lP35KEujHG5mRCUYN7vompELr7J+53GmiNNHfNwNRLdCogY2SdUx5VAxNZYHwur
0IN2iIioSaXdd+ugBN6QR1MA6tvKaDBN6soGpv1/ZWkseGPX0zeLC/9e9Ony0YhM543ntgutKLUC
t72sru/B8gvKGFGU1jbnZ7CGSFOKNsJtshp2qqi/iJDzQ80tyEwBACUjL+rE86+3Favh9qOXhUam
J8khj3WDCkM1Oz+SCpXOODeOv4qxuCNeGrqvzbb1ucLCqTzpiT0bQQO/5UdfFH39OBqtLp5neSWA
2iLNpyIbK+sJT+O8DTh45DrGssw6Yt0C61/e10g6rUZl9dYb4/4Jqd5lOri1kS2BmB035rtWnP/6
tlDeCa+1fxu2qKudTOkykMBjNcmRmOIwW9n2kGZsiZ3SXPLQmqvyYVnn3M9iOsgl+p0n+np7ZL/L
sCx5s2BHUATD5G/b1hunoh3HuslDXSSJ9iRIh7snryjW0+3wv63GObmERVrULEYHyNq8WUuLp7Xk
DIZjpnlPmYNqQKG23dul1ZfDq5diOg1aHowL7dqtvAvWTLTnrLkIO0yITtYa4djW2e47+jDKjgbK
RUuYx0JiQjZyJJMc/Ov5gQU4jamym6bwbxKkBsvBTh5ipv/e8zTOzF1sYiqFBQY9gZsN4H7dIq2V
IFOtBX/h1c7ugMw2xXOUuStGvlZvvPPyYiAKD0DhDpyUNnno+6Z1Dy3OPvemPVp/Rt0b0HXRpJ4k
fZzhS2OZ0phZrEx2FgbSfaBaXft5qTrDxqSUxucj6nyps5M9XJ5VPCrsv0NZ0JoMAM8fvlEq/KLq
XoQKpA/EMye0IT5GjqIga91SgSvuOFk7L/dvxX8eIiRYBKagpHowidu0dVKoZGo3TWWYKTnI9K63
9FOXddYbmAnqA9be1p1Iq9KvYnv4z1TiBcq7m7YBJALrziu0wrecvHpqy1UffLqvFHueKHD20tSh
9PXOeK3qNd1EA6k0vB+gwzC/3pz8xDBTex3dIuTdOaepN0yfLPRQNxYjYafFVMhJ+p1Aevm1IUQi
GfGkQvxvW8FEtYu3DSS/cIJQiJ5SblmfS6cAEVYzCrv9uW37irAXJZeCxBXSJktuXoiJ562Fd0QV
rmvtHckoj15VhJjOW2RbwntGwH8JsBJUdxLKi2dkDsyTqTTANHKrrcDVYhO16nlqwnZxP9NfyOjq
m7kZLqPRfLj9iBcHnaWY9qKjADyCQLv5yhV3xuZ01upwTaC1o5hsnmgmiRdm/3RnnHjPeeqibw+s
CzlN5kyIqDLS3PZqTUKyiytZHfZLBbYzQv8fKDKGtnXXTCdhaRgCJjC7wp4L44GRYxmKVHF3otu1
n4EQJe4L0siMAn4DOhLFWA+OSNowyVLlVwYpLQBzYR8XC4NSemST+casMsXAAdct/EEFDrW48ABe
u/tM+qReJDR4kp8tPGxh2KOu1ooCSaEtTwMUa0jQunuvFfGk8isUUH+3V7w40hxnigIPLRJuRA73
eWDTRlwdIyQbwyiv1js0EhHX6ZrsJGIEMyxPzIdyKFfIGn2xw5i9PNR4ozBIBepDDwD08fnKCGqZ
7Vr3MEbsIddweNWHh8qiuCYByvbIaxe1kjRiwV2cb4cDR1v3fDG+WWXB/xoJ0M4wfgIv0O66DreN
xtSxc8NR+H7G2ntnb68+IUBOODsAbMj0zhdtR4MRuVn0oUsD56DquMk3taffFXXe79xP15bidvKY
lUgNi+28tsxXknnkeENDTWx/GMafejqMX83Oid/dPjCXAYIOtYNmAnqmJG9bpQZsFAuBMDxJZKI4
D8uEIH42qC9Jlrg9KD0aH7fXuzygYJPkJUjENbCK2gQka5gVp196oA3KVPxyohy5mjVybd+1GP36
+iyM9tAyTz4oi+V+vL345cNKFwW8WUh6iPnbVlWSdV4P4pAUVSvcU8Jn/8WoZvGgECneYe/wf1iO
rx5FL08Cv7bYFwqhdh41UYRrt5pP5tot/twwu7JiJ/8+jU17vP14l18F7QBeIyC4vynrZsovM7ox
qW0er4NnYw/2/KCWQ3RohqH2tU5T3pSzsQelki/sLKvBXYfCR4JHAAKY21RKkH3MwA65N4fFDmMx
C3+ZFEyf26YO6MZZ1HGMSDsMox7h0b+W6g2+zUU3ELFuKYtomZuPsnYWz63NrgAdpOdvlRrh14gD
dvAYouxE82vbi1QZRR6iC5Sw8s//GcvFraNP9O2KcJq18bHMqb+iQthPIhHuCyaBE0DKydv5Xi5G
8/IBObJ/lQCZh2+RW4BwnFVZrSK046l6H2elPSNQzRQEMJR+b63GfOinJGKAYc7FU1pkg18Lz3px
dcQ1VjdTf94+ZJcfMFi2v9o6nGggdJs4D5wLTbiJQ+0JtXoHZUw5DAYlgWbisiDcLjk6naEcvKrd
Uxm7DIqyiQC7F84CR9zbHO8Edq+79B2UGWiHX7C3mAJLr4b7NEXa7PZDXsD2paUc8QmNDW5Tea7O
37XVayQlGuoEWe94d9awOM/MjtZ3Ztopd8VoGShRVYMbTpkBScSKoDnlWvGlKNU9+MpFzOKXcAYQ
GaDBjqTG5kZ3cg2FSWt0QIuDxan0+RNT7vT90sUu0xTT2rnGL16vB4FN+uoCQSFf3OIuiqw0ptiw
5xBCQPMBhMbjgrL3txy1nruGmeY7sxralwHHkrvbW375nOCLaaFIOWemtNbmQ2azBzPLVjVshsoC
/kYhZKZt/9bJ4595qe+hZK8tB3WeuQ4FDp/z5h5KF3dBTbzWwr6r8THGNfsUtYKx1MSQZ4RE/uv2
411mpHQzdfYWFL6UyNt2yVPcsBZbWbVQpQHzzvSm7O0Q2+mpSsiH/aUYGz/ybOrkLBfflkTMQaea
8V6T5oJ7AToaCBpRDNAdBcg2XMew4zGHxDcIoYii/Ix/cG8/q3WGs+hCznz0JiuZDlRcveljVu+G
XV4t9SODwJ48uTDWL7rDR39sIkNbfaVRJyuIprQBcL1AuPFRPrL7oNT1RASEJZi+ZQxVy5+HrC13
svzLs0qDWDKZ2FQqja2MSTHzm6xu0sIKfPkCaslxPi9AvN7mih3dGUqRHTH6aQ6FPe+hQuT3/++t
h0UCoh/k2IwDwKZseYc9iIFBW5gA55OhB3Hl2g9ZPe4JmW1vHLkKcvokKhKFdPGy5ljBMC1R16DU
9PVX5qQ/ytkunvvUU55oNjOsTdpsJ4m4uHD+d1FqY7hQ8MS2ckaTa0JBGM01iMnjG+YQoHKryG0O
sxnrn7Q2SY9FDQMyABSWfqx6sMqrt5TPZlmhCY1Tyk5guLoJJE9k3ty5qEidh2JztvPE8lIVnERJ
nHWQ1gwS9guzBszP7vBKN04NIJa9i3eb2LAPTOkQDidbpZbdagFaImqrMurXQEln1Y8M4Z0UyVEv
zSr+naGkd8xqrKm6UZ1PMH1LBoBNfF/o1Jc2neZnIF9N6EUgh02nFHca6otBKfri2xyXsx8XbrL3
5uQFuDmUoOX4wgnL0uBqg7XOqg6Jog68Xmv2zqNtMAyPRe8UQavEkEzs1oF/UXiqr3TJFLZmbh8s
QB5HR8+UT4AnSWj6bK/ReEFHkPsoMYUg6Ag7BMDz96cpFU2jWJcwwX76oRfdOAAGGL0v01q5DxUK
oeqhAxYfHxJloJVopnqr+AjDDPczfU9GKhTqlb+qivpWKcr8S22nxjtag+nolxZwj/B2pN6mGfL3
8mlT5VE+k7vLm+OfNE9K6pc9KpPA6NLu3cQI+AE/ovIw2PZe8npxKfxdC0aWizMmZIStDedU2GRp
BdCQRKz9J11xyk+KAvgqLsbhpUHmywealXG88TtaFKcL18Gud3Kd7U0ofwOFpoQpyRRjS5yx447A
1ZuYNRjrb0VLGfihVdAELdjf71aZ75laX+RWLCizKlpf8g6CE3C+wS2VM5RnYqexDoz3uyUJFNoK
d8w985SLguIawQ3nnk9OPwkAt34+z0vj10a0Jwt85dkxBIA5T5WNXsw2Cxg9IfiamzUQDF544n49
xJlZPqhqtxyUdjV2Soi/JLPNJyp1eUkFNLgQ0DDPn13RXTtiPUQzsqi51ycw1c9WNXfM+yGCDr7b
RaAMC6UjwR9K5MmDGOj6z8GCRuib1pQbxxyjTS0g715exkzBmQFRk3H2HWNVTjPhRjkNrdn+QGfP
fB8Xs+DQxHV/b9m9Ne2E5mvbB26Qw0sjk9i8SaLiBXukopoXkBWl4neTnT8vrtP5Exh4VDcj85Uj
cnlyqDDR3JEXPgOM891rhjqyVxUL8sbJfw7epIZCY65ZNI046AIfxrVo1vtXhgPpZ+oAAQLtSt/H
2gTVZo3BhSlmeYgH030zrgIGoJvHd16l1zsB/OKmk0vJpjCOjwxktjoZTbxOa6S4LKV3yqOOnt8p
LVEH5bazD5lX2UfpKbezpxfh7u+iLEYjDWm9rQJ65KYU9blXHgCyND8ZTaOS3KrloxuPe0ZXF0kT
SyHHKtGmEIB5jeevr804/rPaVjgA29W3zHSVwE4Bxe3d3FfXAfIv1UdpRW69wet57PSRn38QUbQ+
0Ayh7+KxsYd8TaNPRpSXQQnt5Ic9ivFtoi0g17AVDUpbGMMx6h3rV99gyJSjNvXaWKsjhAcPjB4i
QjC0pjc7oDeTHlV5RffQ8D5S9M1HqC5SFQsV9LEqtR36+ZWXC5AYuSbwvcwVt7yecWCn0wogEV6l
TggSCxyaB4I9Xr29l3sRC3g0Du3fx+MT3Ub1PM3QiFb5TqKhB4yOb5zfxUkd9FVXnOpFU3a28tqj
UZ9L8Q+o7IDbz7dSj9S8QE2Oe5mx5MdEJAV0lbp5MzjuXuP3IhPk0ZBm4JnA2DMD3pTgLgN6BDfX
6gANaUkPyLaKYxbNxgsfi/HYJXP9rA/5qISNYmVH9Ln3jAG2hQ53E9ckaCeEZUhGt1jiqlcjJyoF
iiFOMz+B61Delq1o7vI6mp7XZU4fJlXJERCm+xbeDn+X6ZtcmxRYtqH4nLbi0dSyFQ4JcFanrK+q
o20O2XiCr6G3UESN6K5Rqb0e6EQw2EXcXXVOkYka2t0K/Nb8k2M9GmLo4WRPzVqYn5uF1izmVUry
I0a2qA9SKDc7t9KVMHr2izevKxalErfU9pi4eN1Hx17Ge7hlGaxXE8CgWN2Po0lqfnufri3KoIkP
jZKBQyk/j3+yRtvJ5oxauDqMXpT+Wdo2ypH5RW8HH5W34HmGMAaxsHNhXNBT5MHgWDJWJqhCk9nE
E9QcaAUqqGwljeYl31OviIxA7fooe2OVVc7HiM40REfkmO+LpMt/dFg9pEdI7vP8bsLXfgzyvpmy
ABEscOYu5LCPt/fl2tFlP0h1ZDV1IcVZFRmotoT8ZpyEE5puNR8x/2vuNcbff8YBaLzamCJ066Le
eSNyx89SLfYGYASZAiKHXNzG+RvRslQ1iwXd4dgx+hx4DCozvAjri0sn/O2iNa9sjPIuCAPwl0mH
5B23SWublVwoAQx96PJGP3SumWGmWEXBWgzqUczJ70o1sKEnhu6cgisPykQDlR/aEFJnZBMJ0dhJ
M4tm7EHEnh1oZi/uB4RdD7qCF0GsmfPO/XrlekX/j2mmBkiFTH5zjU+O2URVFLOxJHx6OLhWmdyj
t7KrnSLf0OYNIhhB8iWnpwBLNwvVyMNEGPIg5mxIpOu6ZPZpHKLucWq7Cd2aWTk1Sp0HUcJA1Z/K
oX+yZ2THaTkJRLZB0/qTpmfvb5/oK186gAhZIvI3jvTmPWeLF/eQYquDCfj/edD7PFCAxt6VbdR9
AOdrPLZZ9fn2mte2nGwABpccs3DdnZ/lac0LvVRTqgTMZw5FXNhPjpI0O/20i4MEiJtKFKECGVCo
gM9XyWpTm4Q5QZeOs+xZ0w4YXymZhCTro7bnOHplMSoh5FbBQ/KK/1aJ/wTMNKMtqDDZ4bWWaQAs
PDv0UQUVdR7UhwF40uH2Fl5bjwgEHUeD0EVX7fzhnFrvkDt33KBSmU6R4Hkn5qL2k+qWuFqk0y7i
8eL0AqySzDwOMFh88E7nC64MKBx91llQV6DzKPib/gJoMsfHzlKUFMJTWyUHa607uvox8mAJLAw9
0OAZeEf60fSXkA82jkqaSwgwsSy00iEpQ0fkyZ8ZSKcX6BOm1o1ROBCK0jp/nNK0Hk9VhV+j1OKu
91Q2Ls4+z0QhhCgImGvN3E4HjBhh3rIWbuBa+BEGOpB95HpgGh5xPdZPWqmloWHtautd5HosS/JD
h4KREwFyE+FQzrddZQDDoS1GBwJytpNT3uN8Rh49eTsF38W3JhdDUk/KJoIX3oY3saijidqvG5hi
tJI7N3OmJOjKOd5z4b62EHIgNBil3z2B+/yA1ArFe6MILxhLcK5mb08fqsoSX15/7pnkoEwo4yjb
eL7KZFcG7tkLQGLd6T9ok8uBHApMzxBUu+8btK9ur3flXUGWhOFH95hYta2X22QYYZ8JOF1lTr9x
KLvqsU9GW/MrvWpfbi925TwSP9i7v2cSE4bNw8EASrOcSxbH6O5JM5Y/q4GQJrqkw71XFuKx4Mju
pJdXAgna4kQSpO1obG6nDgsCaRQ3lhdU7ghhbm5s4JAzl4BupC/riN/Q7We8bMgz7wSxAN+WcYdk
hZ4/5Gzl9VrR9A1wg0ghxSCCHZFZBM0gSPDySj3GhZIc+5aBwNw6Dczc1TvZUzveIYUodm7/q49P
Mid/DoF7i4JBwCiqBj2JJGxjOIkRpdxJNnZF4nwjl093nv4if+ThZQ5H44fig0bT+cM76tAUa0IU
VUrEqR/Is53n3JvGxww5jZfVXNW7pjPcexRiB2Nn7WunC4KliUWaTHe2MvImgin9iKlFkEWKFlhp
XTw2KSy8UrTdx0Fk04cpneY9QvffEdxZ2sMjwxjlhAGiZtK+OdQdEwSBOlMUlPhjLG+QpMmH71CH
sEgbKmXuqgDuLKY1qKsV7/G76MdgGrX+l7J2TQrQQnFmSIVQNE+ug/BWoM+R+yGK9KkNUqqf8pQm
jLd9r4/7Jqg9xRMH9haOXxPNif6yCjX5lI19SXsdCMkYmKPtpd9MVIGOtV3ZYCuGyCvf5MrcFn62
QiwMe93t0veIno13ZapWk992Qny2I6uhU2m4UbHDIr76TZBiSxU/agpuo/NjsahR2lXZjGpVu9ho
ZqDW+MfGlfShAcp76PRV/EDfBk2vAesvbc06P8P05GOhMJrxi3ipndd/FmAG4GuTXlB2XGB9BnfJ
hm7WgzQqh69rM9nySszGN1lVWEE+13G809u56ErQ3fp/IGZSUZjN51vQlHVTTV6mB/3cmcGw2hgd
RY12WgRQS39UerrMWd3A0SQJaenvpfBqb4emK7GAkoMsmOwcGfStIHjeSwx+jOK4YFfuaiNeWLIr
VA/bHWN4HsQCreb2kpfXC9B4HIX47JhOAo04f2o8hFqGy7URVFm1Pk5mgwdI0hVwRoe9zu/l0wGM
p9XMIlSSl2Z6iT5Q2TDoLLKJukotl9AZspfMzdIjRhKvFcAioEK/J9aZRBty1E2Yt5VJNVL+CoCN
oq4wj8mpdovqy6LR8H79Jsrc9H/BsVh0nG8iltJtXNW2HnQ5PiD+XKXDyzCUthMypoLEeHu1y4NK
kYiwCQNArgsm2pvVnCWlrkgMksacDnqVFS/24I2Zn2eaelrTxOsOOIDCEdbyunrRi0nZu7QuUy3J
T0RflQEC3m7b+slr8fSNzQm4b92qb9ZiNT5yaIadB712YNBtZXJOGwA/EPnn/5Q0E+YRcV1AOsrm
Cl0qe4kMnKfgL5d0nT6vHkH39s5ejtI4M1JQAWNLoCWgEc5XVNsGvaxUwB6qPbcKtVkfjv3QuQ9W
0gHVoZ2oBAX28UEjxuZrxKCDsqOMvsdFo7+7/VuufZj4kiCSwqyOcm5zfLulHxsMiIygtxM3bCuR
3KW9rZ6wHlV39vnKUljKyIYAJFA2fFPKzYthKA6UlCDKtOKtmbkfqcSjxy6eP91+pkujYAitRHSa
OogtMKDdxFjP1LMxy1ozcOa2/ECrrf4Ukf/UZARLinwRUOh3gBPM5Zg3cTf7c9o6gx930Jb8xO6U
yE+ccjjGQ1PZvmXD7Qu0Bpb+679n7kBESiTeXWe4eH4MsB5Tu2IEzc5gtTH8DIhCiPaEmFCO0KvD
zqbIu/U8P5HHjXIBPAZmwRcNEAtNlL4bjECoguPgV7U2rH7qamvywc0XE85EFreI+3vMANDwmf4T
LgPJ1eTfC1RzqvYcxi7H6JJ3jOEcUZq/857On5/5VaviCaEGMMGKIwIKxu8h1kWI75jyq4d72UGw
ECYaVj0liQaTOlzWvtvZGHn1bPYFQD+hm3QdyMNWtiUpV6lBGatBNeGW48+UkffIE2W4HnlKmpB2
jPh1T6bYmeBdO6UyEwK1B0AU6urmlKYoeyqRI9QgKovpQTX77E2Rqe1nq4+XB7qg7XtguVWQNCsp
YKHE+o9RVau7Yk7HU9l2xUeQPtWPqVKLB6vCmuf2ebkSe9HF53TS7qAs3AIYXRMBVFHlamDXa3s0
kCFHg6S1kx1912uHAGg5PVhgJo4kIZwfggWjmWaJazWoG91GxW8CKdH2sDr8eK4b+PPm/KmmctOl
voT6FteDLEQCNt5JTa9cAgykIHhJLVLZDz7/GZNtjo6TtirJmEg+6XnafDX1NP2CWIP9Zgav6t/e
3munjvsG4SeuHWklcr6ehnqOV7sD9Qlk6bel68THYSrEg47H331vtOC2mHPe31706pGDwcZHB1YT
5SD5q/696niaGltZ7Cu48n7KOdgDvn7LJ6DY5al01yJFqiCK/tj20n4TzAVMQP0eYAXqc/XZjGd7
8ftYFaAE8I6bRDW8vt9ncN8DMGE4LjEK8lj+8wurlXETd4cW5Ioah8NSe+9gyKG5h8BE894x13bn
nF978dI7VmIEpOzqpiRJc2+Y8lJouIxVcR44zZK+x146N5CstHHO1ccRDZrb7+HatwUCUVJFbOqO
v8O7fx5S6Ry1NptFC9TFXD8qffLFMPPp++1Frly3pMD/f5FNeMnLxK1n5l7B0kKhOkBoW9HSw61d
oIzZz/+XbZQe0jQ85Fh38/1Ea8utX45agPKsIY4UgcN05PwvaBI2jNe6ZE93X/7+bdyW0mIO7AG4
WlsykbKamlLW+M50qS7u62HJH+a8s8KhqbV7oy5/0/KoH0rw3Xev31j4GtCXaHCAiZAb/8/b8/ps
zZ0OoRYQwRBAsRRHtLQdnyHQdTsH5eoz8h1wLZGYQg85XyoDJKHYRP6g8+K5/a4JLZoe56zSHhks
lwY6WMhIhbExKmaga3McvT5DIV+AvQDEDJj3tguZVWkxJS7Fqo7aFe5w6L+06lq+a5B1ON7e1cuh
KPLPMFJU+NoWl8FWoa5mVlYljdCD1bbn+Y09ZtP8FsW2KQ5QgWGT8b8FzFyqeas85bOJ9nnblRSx
+HYrIPwN5SUyF60/OX0yfEnU1tzTW7wWKhAEZmLLPJ3KfRMqADGlU4zyJsZZ0MlqLcUrZE26x9Qt
fkN3W3cShGtXhKR2IS+iyvxo80n1A5ATa6aFheg1PEdhfBlLJvfRUBQnd2qcAxTwfudsXytN6BEy
9uBFUGd6m2csHSs1Ro3QVK7tUH518zl5MFuvmY8AU2twnxnK6cu4Yps2pKViPExdPpW+kgBT9KmU
k+r/cC4oRAFZUtFT/W7ZXwAPtIrTpwaJMlfKSY0trQ+BNzf5NwDNjhe2jdMVx7421umUxCkEOLL6
jO0ZC/Nbpgl9pDYHH+2rMx4/wN61eO/wXgno0qX5rz+LAXBns2u9rgiq5U6ljdfgFpFGelgU7hLe
/kRkYNlEPPrJSIyiaoCho745EIxVhzEaLZ2eta3fz9VqfRHD8F7NGuX02pUIrJwAOf3HAmp7C3te
1LZ9jLcW4AhxSmMXCSIa5T+zZiw/3l7q8pSzFDMpXqNccXsXJgAYjM7o7EA4XPhuqqghhwkrBgX6
waJoUzhby7yzk1cXBRko53wA6LYqCs1qOpAkBzvgWuppYNg04ukBuKGHgvVjKsz53mvUPVnSy/hB
4kIfAyQZtyQh7jyaF9jTGHrj2PSk4Z9yByMGNavWCaUxcXKqcg/bdSW3hojKpF8CBDU52TlfEE2c
acjp7wTtsqyfE1EzZAfsVXyEb9wdQRBHTxrKfses1Y2naHaWT1217F2XF9wViR2kHy4teWQTcFvn
JDgwTmjR2WRYtebkKPhIPZw4m0dECWB2N76m98ZDPDjzj75K9LfFKjWDrAgeka9ndvNHrWz3h1Vm
df9kian5inICgpqJNS+V343K/Ltp3MYLvcJ0H1LTao0HKCbK59sHVW7W+dfHY9AxZTsBzV5MorVk
MXsDRZ/A0ZpJPdlCS11fMfWKnnwyYDCEX+0cDoSw/JgPRopDLz0KcyeFv4w0tAuYPdLaQBgZ0Zbz
V9rqdocvKxxBPWshTlpZ+r5D7mMn77iMNLIehtMuwXO0JzarrDZiB8rqmoE6T1r1oRnrQjmYszG/
1Ctl9M6lc3U1umBUXVIVxtoc0zpuhjy2PTPwpiZvH5gcTdnTqqPDFjh2hx7h7Rd5bTmaUIgdINcq
5azOtxClMUnqwjlk7VP3h+1m5XGIkvRbpe96SFx5Wyh3w+5woWoTRzctrx4nOWlo4VBEt8kvDYGw
L/hG7uQJV8KKlAcn6eZgMGffhBXAxy6oShZZ1VoxcF+o8pCmXgLBZ25X+16gJvHj9hZeiyxna8rE
9d8cWAcI4o6lgyMHHCpQDckRcaI57CHbf6CzGX9cF83NApw95lM2J+qbsZunr7d/xZUXefYjNufG
itrVHBe+yAVRymNuNqkvxrpFti/ek2K/thSC98xPgTNQmW6WAjvYCXqKbgB/pdVRnlmjB2VtCFDK
vO71BuR/bBNpwD8DvyPjkTXiZnNrhoa1V9TgJpSxME51UhjvTKtbjZOniSY/eKmOgqzd5+t0p9sT
hFpgtZF49ciGzpwGDJm6GDyFuTlWahSbmP46nN28s39D9BQ/Kdrn0c8MfdqriK+dYT4Qym8wu/RF
NouNjO1LqBQsViA8OK5G+axNZL1JrnaB7i7DDl/22vvEYY+1KEu5ljZbbMZpmo1a5gBNcRTtgKqB
O/laqqYREMCx+nn7oP5tYm3fqMOUkQYX9SrokfPPBbE0wPkDnyjlOv9vTtPQB02fDmC0ikL/mK7p
YvrEK6x2YNOUp7E1aL2UADCLfkzeK9H0ajN5CYbjlGl0/VEdUeUb+ecLXlFhixN0fiHxmMNnEbdj
UDNMh5Ztaafbj38tCiJHxFZzmvEG3uStLuL8aUEPNEizqf2R0VV/qFFQS3biutzEzSbT9pfjVapI
cLWbTY6cBd/KEmRMYllC94vVUX+j6Ps/nJ3XjtxGFoafiAAzWbcku3uSRtGW5RvCXtnMOfPp96u5
UrOJJsbYXXgBwaquYoUT/oCYZa8YhtcqhfpnWjRHoiY7pxUAHrAFUjRZU9s8J2ZlLAVhgOtPtemW
iEbEzTkmrjTPuOGtkbcsNi4yulpH3/p2xhI5n3pHO3iw94IsrgsBYw8utiRiX3/OZp2rAdkt4ddh
6iDOPSraGrQOsGGvHlblS6wUReLPthPhjA4yJULm3lqnwEr65Js6res/S55XP8DYsoCDrdWJbw6O
E3mZA3jLd9UOgpmzpPWj0sQTsBWjTnF5b4F4vv9oYjluSwkeaYW57YooSWJ0YyOVf2ZDBLT/8XrI
1fWnnTbaQfH59hbAO4SRgGzQ4iSeul60bjLmagz7OKAz0L/gYTwFSLfmPCVxebA5by84hpIuzZDl
HQiKm82p9U5WL1ELcnAcmktmS7Fm1ygv2dLmn0FqHIFgbs8cVVQZbFMtBRa6BeAo5FT4I6WKXwrU
GqO8Q9t7SI9ATrcLKL02pYEtaSJyC/JX/HKJNGtS5l0PSURB1ZVSccaLT4nq1ah78e5twVBUAeDh
yxRqC1AT8+higzbTGK1AtLT1MABikQolrlGd799Xu7OSA7F8YDW28PxwNBpnEQs0p9AOz3lRNT5i
eepJr5E2uz/U7bZA0e4t74X1RB9kczWmA7TKNM4UX9dzFPVSYS2nRAkXEEvOx0I1/70/3I0sNmmn
ClCYYJH6OtSizTWhIqSKehkwvzXjOvFoq6CU3If4seIhgEAlGu9qL9uCMfRfyGutGLy+t9QfLkLQ
uJs4xtJ7omutBvJTOkyvkyom/YIOGm443lo1WM4c/GQZI19f63QBSLxozMte4bZAHxJIDjREFH8O
K/ur3c7z16xKZq8ZMCTkp41BJJzqwU6NJx0x1g9RgmDy/d9we8VLigAaRLxfpLFbRFm8WJNJdQnV
08nGmLKSCPW40c9pi+87RCb90eHaPSHzm77kHWSq+8PvtG0Y3+VJM1FgImfZXB5OLMoJGCgi/Zkr
IWCwc/wUWfyfuqFg+YBmdOcVUVr9iBet/RKba3KmrDv+xFOgBeVuDBcLTdpzlY9jeEoFRnr3f+Dt
y8vvA2yDghx5400n860kl6qOQg9PuCczCzPyAi3GHCgeLohNLIHWFe3BoDJE2+4LgCEmEEpyVGAq
13dPnnQtZuFItJNlWd/Duqp4n9ox0GunDxbVXh+HJFn8VBnjA8D93v0gtStQV6RRRch6PXIDGRi8
Zo5crKahbJDqTiCK0H0yrPKoeLIzlGxME6iiuyV33/VQSqwn5WKyspCcidWcKQOqNVfTHExVWxzt
s52jxmBEaLAw8bQRm32GQ3PC/3g0It1Z3B9JXfUBbcohUIdFTU+5nkf/opojwvNkok0FI9wSXjyX
R5JNe7OWQoSwGZg9t/31rIW2ZjibwTPFhi6JfKHNGm6Qceg8d65VXO5v3r3B2Ly0khCxIUvfDFZ1
jhYOQxEFIh8crPxUfHK8EX9V0HgIWx+hHvaGk1cZZ1niU7ctlbHS1aZqYWs0YgIKo+TVH4UKJBeR
iv77+2fGnUFwT9mNGGeT5FDCHSIB8MVXTHLW3HSKh7RLsOCYUX3/D0PR/iNFpgJBg+T6i4XdVKNw
ZYR+NKcCq4nViPwuHYt/lNQ+ejP3VpD+C171CB2xiPLPfwk6ILX3BaawoW+a0TgEJYTy9oKsMraI
hVv070+UqNSCZEagDRAa++R6uMxo+GCTEvo6xmkfYnvK/CrH84DI2IgOlnHvfdYBokq8HiUqWEPX
gyU6ojxDl4R+alLJeOY97H8PLVv5atRa+e8aZk2HYk9jvpKqOlTK0ZjFwE1zaxRt1vl/A3rpITdg
NGPgQDCBSYxtZB8HjC9+3v/gu79UcpNdhLa49c3NscFObYlRIJHHpqjRMchduNhKWPentHHML0Rw
g+ZFa1x/rBs1XoIFFcaTMmijl4Td8GolKFsmmD5zQ2NbeML7cX1wKGMcAQp23m6ONf8BNofsz5aw
FHWonJWLRTAXOcqpE5nzAv9BIJYxGSfKn2aAliD+zs3YWV7eQRq5v1A7ER78W7w0OfCs1JYGECXF
JMwUQF/ZFcO5HZQR5DvPYjjPr9BG3qvHRYAHGpVnCa4f3MJtntFaC3VbwdWJRfGTjlaUjyk4IVKX
Txdtfr8oiBxODoQvAONuH+FiVfVuUnEeTPs+ObfUz05wHuJHMWOY0hhZXWK9Yg3f1jGvv0eOKB/j
brQf23F1DvIDeQw34QCgSkSBKY+D+LvBVaMdMKA/rfjGqK9P0u8WhVqze7j/NXd2E0k+9zahMwd1
q1FA7KOIKNTjYMA28SFb4+iTkk4CKcqi9guAgueeH+0tPYphiTYoB4HoTqCFDCcRj3yraJFvrofS
UAbXWADdGLWunQvE/7GU1lCUa2MzsBpL9VwkRw7Cgp37Fu4W/e43mBrTvr6Tem2Wqj6kro0WOifQ
oVmAP51zCqfj+28nAkGMgMonGEVOy7ZU1HKJC05iHGhruyY+2A/7d7OZ5qfWVOOTLrL5xZyT1UOm
mLLAlEFr6KPkSO9hZ8Zk/Daps0tgSQn0esZJJxoU++woSNZJu/QVASWFk/zvgUDt6MaXYepm35pS
VQMIC71+datmnWAB5dDRj+HE5dVjTR/5W2sr/aVMsvxhLLrmjzzrhXxYS6zJIfA+mm0NUyS3wr+G
Bkr03EM3OdhnO5cWXBaJc5A/iWLa9QK0gBxMIwVAoYjkX6MDXWJEsXuyizG9VKKbD+7IvfUmvyEz
pSQLK2QTUK+NCQKy1jGAmEtavxNWSNzPDSSYmNbof5gbJU+QV9R9ac5sBqOm2iEePzBY1alkrrN4
EXnqPlYl/Fq/Nfr1YMC99I3qCAhzix4Xd9NmOwGrUQoLRY9gMmLtMvaGc3FgtQahFV4wOfkIBtaW
pkL5Y0QA4tUYfX7s2lELOmTZnlIDrcoxqhHvm8wf96+zvYUnj4G0RE+TkHTziKcYly5uZiRBpVbu
OV3t7y2abEE3hNHBJ5Zz3G5z9IqJ1nC6AsAuj8EvQRtVRXV1LC4RatIf7bgv/u4x1qWgUPUvotTs
z5YD2184Sv7p3VOkgUEFDJoPX317lkPFNsMwLKNAKZHFm+cVpf4ugXVvjP8hUgRFD0iF5qwkR29W
E9iRGPq6iYJqLNeLhTn7sx1DXMq68kg8YOe1oz5lcDTf2n7b6v0SosZfyFm5kRZ+MOLI+FBVa/z+
1Ai9bimZSPkFYOxmQrCD4ryxligokzHC/KYdRHNKJ+znu0Q96hLs3DkcSz4/K0iXYBv6GmMPSich
cqFybb2IYuRFW8o58ZJGjG0QKmZ/sPv3RiRmkAaxkjm/pQxn5VzopcE1vzRVeHHqtQmgM/4b20b0
DG7oiPaxNxxJH6oa0mlG3WbXbaSuY+NYUdA1jRL0jWaeuId6L15j97esc5P/8PVkFkGjBzoUpIfr
I7ci5hN2lRkF9kSUm4VUYOwFx3qshf5DUgsKE9NTlUCQlH2zUcoGD8PRlLZATb0GSVi1vlMk1ueQ
x+n90Qh75M3KlisLSu/1rJy1h3JVGjnyxfrqReGgPKgR/g8x1j3vr/NQXmIw6SID1mIzVJMkwilX
Mw+Wqek+GnphP2H4Pr2kqzIdvBE7FzFtAWwAJR2At2nzRBSNW4CtT7JAj2t0A7IeCSazacvGy8Zx
PlhC+bs3d7FkXEh7XPgHN0hLYxzc1aExFmSW2vwOqqV57qJDfRP5jt6Mgn4VVW2EVW54eICaaEgl
bRZ0EDwvS+pil9EgZzWtLoZ8sMo9p9VQYs3m4mvcOu81SCMRgvwnKWxy72tbX7aGz1mLdMqCxY6n
C6jVz0OYFN8QAO0fqzkND/bKW2S6mS6dTcrEDEfCtwVAz/QickNr0iArWoILuw9NasN2OAVzKIoP
PfXEB6UvndNgJs1HMITl1w4A3ktUmmbiV0Vj/GVaU/K/+6/fzqemmoevE0AJCnrb108rddEaRZUG
azKqYBIV6CVxdkRl2Xnc2UZ0t4HRIzKxbdmFC0HUgGUJn3oBHgp0H9s9naQEfYs1sy/z5NjP9kRE
485Oc1QI3jk71NG4DEiNqAZvQwsYIQsQiSwP8nxJ/ykdJXqJpsZ+StzyoKC2N09a5qCuKCQgSbK5
5vTBGUs+NAiMsrWfyEuyR2IB9UTN3jhN6PW/hFafXggCzIf733Hn7eD9pW+jUW4BgCbX4Jfwaehi
tbZS5kgfM/m3t6zuNC3GiMew1XQPQzEdIcD2pkrFmfKOJGnx7F0P2MerDe8IhHM2qOOZvu/odWkC
PS7OcVRMG/dzOK61p6N1/fk/TBWOmkZUCpxpi3kn2UlQ4mGRTUQiPGSsp986d/lzUef54pbiyFNq
b/dQNqALjPCg5BJsJroA+THTGXmA0Sr/mFsr8ik3Y40V9/q/758ZTTd6l6S3UOA370ldIhdYrmoe
6FNpwzErtb/KPi8+jRodVMPOxQFK6/bwU2WjPAOxioI+D9j11JJ2bbsxU7BeTdbMx1mneu3G9Ujd
83YBr0fZhBk42WVllaNG0Oq59ttYltTWtLL/NE+0DN67gFwxoNx4UfhQpMvXE9KUdunifJWw0dj5
ilLrn8pa2Q8C1PpzXo5HeN3bF0x262m8kL0BEt6WDs3J0ppMjcrAlUYZFUlq52WQ1F7VeW1RfsG3
2LMmmbvN2NHynGVJexAX3J57foKgNkAfH2DlGw7vl3Nfh1j+qAgCBSDc3C7QS7P+Zs3d8BQaQrnk
KNS8W6ARixwpmiF7L1A+tlHqWJr0WVxGVOmmnbI60S6rGwsaUOaRFMLezmEwzFlpfAPBkJP/ZXKd
WbfUd5oyQHymp89Mv+IDzLt28PLQEgdYj73DgNqBTGYQ2iZxuh4MJFjvRmJCENGE8Eo/qPSwfU6O
wgD5BFyHAXJGMo7j9qJttzkNGVKKaPeg9pU0nUltyh693B5t2tOrHqTGLM7LouenWu+XixuHdPtD
Pfzn/jG5vbt5BejjAWCgUHmju6Q6WexWrl4EYzUKz5jIpEqgII+Y0qd+aM7LI5t+CdSlGA+KsHvb
VSpiE1yRdADhuV5kfONXJ6y5C/rMXV6tdPk3t/Sx8JAZtX2MT6bT/Zne1kNB1GEpQhWaxx9w3fV4
aQ5GOVIZT3XWn5O2moNXlVP5Mse94yPEXHtD3McHVNG95ZUYlDezO2jLm0ErxEmavE/KQJh0hbqQ
cApJBARXCiv7MAxadskSkfyuKUP0/vqvg2iA1BlGFUqWY6/nWyZ1T4sIYVilHmLfUMrudYnxBupR
igry0qp8206XgzR5hxPEY0ynnW4IW4p66PWoSunW9igQyaQ4i2JSKZTc9JPcNv7kioj6UwSApHxU
UA7tvdYJsRLCkbcFjzxKsdVu0o/ATXIbbQ4ZcBCM0iRDGcDfdhkIAodURctvtVrNazJnfUJWH+0q
vQ8P3uzdyQuT3h9CDTBvthBuq446y8TXJMgzewrqtMhqL0a4oPaIZHlQrWR8qaZ4/Q7inCiMhHH8
vFjRcGnMVPj3t/sO7BrmCL0k5k73Ac/R6y+xZH1BGQ0t68KJEVDs1+LHKH/FrIXJg4uhPVG3Wzxa
KJAEldCzc2ubR6ySnYtUZjjAkylyybjp+jdofYhkucJvAC0wYYgw4sbcVQ/vnyn+SQz05uGKdN31
KNyWhRJmpPkRwZ/6oYmt6YPpLgLdgjZjnYmT48qzCETbF8VO4t/DPG0npFdM8sz7v2UnDKDVLP08
WHi4EJtFn1NlwSg6yoJV6+qnYdLdh0wrpqeyAiKmGKHxVPVj7qP0MPw2w1U+uG5uNzvIRBrCNEQI
ASjnXK/EkphaU4/IWa1LARYaS0B/NpTYGwelDe7P9PY6fSOV0HnBIQrlOfnnvz7I+VDPCQ63Pkg+
AZNXq38f62wJwmYuHhVcW76bs63m79/V1HNQwIAITcrO/70etq9abca0QeCX0usPHdyeIIOQ/gHy
1hTgrcrVttr6V/gVD8vkVs/a3BUHv+HmG7Owtmyr8XICBnkT9/pl5kredXlvaJO/aAmwsiwBFIoe
QJXDlxoVx9Pc1foSV0vSU6hv5/JE+TV/fOfq8xtoU9O6JA0hod186EkBXqGD7UGCwIqesqWvLo7Z
pKc4VZzP05ALTyyHZqo3L/bboPRlET+QMoOb9KfTuj4a6xohQ6Wq0TqJh4ewNodTtxTflSgcL/fn
eFsmkeNJpR1ohaAqtiE8DO3RQNp5QlizEL9XuV0/tSLunup1XQIDNaiHXtjTEwGD86kd0vAzPqjW
w9CL4aWaVePPJuoX6+Dj3zzosp4IsI4WvYxbtqBIrpMMtcVWmpYr7rmsat2Lo7L3zTafPUtkk585
iJLpIzas95fj5mzLkZF/eKvPEKxvdr6F66cYQAj4fS6iU9M2bQB9PvUXpz3CMO5OUhZopSePHPP6
kBV0iE3M9UbfsVvlFflF1YPMqz20RVqfJyGUc6s3rafS7T2IiXdHZkiZzxPlb4VnhL2WiqiZpGuN
0PbaudE+lKDG/l70tbpUmtt+xsSyDfFZV42DqH9vgeW3BaNAP5e35HrWelf3rV0xNvHL2PpVYhj/
G5aU7nVliuyo03dzf5KU8kAQkkLaQctkc4KRVpjLboZJ4RZ1cVnHGCBmgrHu12nqpktlFM1nZxkw
yby/i3aHJTYh86BNfyOniYa8Ido5G6HQFuslNCb7QS9nzFzTNTmJN6OWImkPtu7OV0XYER1g0AjA
sLY3JvhrEkkbEcMua1PsltshwEXe8BpoWbAKxvCn4UzRY7+m4/n+dHe+KTQS9GzflFrghV9/U1rk
2giDAB3bUi0fYfxnH11jyv/Rak0/2Lo7tyO1XN5D2CuyQ7Q5NNnSGD3R7ugTAqJNM2K7hM1G3b3k
g2F+KKuo/e3+3PY+JXK5FH6JbyWw9Xpuuh6hh9M1I26YsXmK0iV/zA2BnoZatqekDVEMnJPyvUwv
tu0b2oESGDfE9k7mPnY1YPwjSKx4PofIzD1NdRc9w/iO/8O3oxMLSweNWZo3mwqOynLaHMTRb5FB
vSRpq35wp7bwE3cIf9xfyre1usoS5LSgk9lUammVbqvSfWdh7uBEo6+k2vBxULIU1CxviuVDahWx
h7Bi0p4XUxtsr1FE+ENEY/YlN0U4eWmUDjDQmgwaSmjoS4DIZv7JUHTF8stJjZ2nPu8cESh5aP4h
CMk/pGUe/dmg+Y8DYE+XwVsoA78bTEY9liCUEwffk4dqc51pWVer8Si4SofUfBmMvrt0YsxOnSa6
Z2DhR137N4uKzRpKSWW5KeRJ32ItbW2JVqMh5GxBU7hYg+Ad/w9Fs9zy0jycoqe1n7IfDiu5Poxl
URSf02bJp4DiKaKagxMmn9wxLIRn6SXSHpRg++X7nM8zOhYWUsbeOqzj13zUpoOoeefkgiORHErO
LzfxZqVow+Z2HCqzT8IG5xwnuuhnO1gNzpSJiCMPLY/EOUgUbjIjvg77mho9uSIxu/xNvwSRGn5j
7dRpWKbVS/05EuLvXq/0g229NwhWrlTkpYIAtZbrQYpuTbS+0wkZ4nzw4tK0IcOU2en+4dm5h6h6
gm8DyQCoaQs0W+vaTdReIRbVxvWBTzo+mmsv1QOi5WEt0DDPYiEOnpSdi92ggUM5ULr1kg5cTy01
l14UK3FY1rblv+Oyxus5VByDfgMKcAdB394MAdGhbcM+IfrdVHHUce2MNCLir+sE27RiMevPPcJz
31ukH9G9SNuz20b25/vruvNqUk8G005DGcXQLdor7SZtqqCT+HOl9r0flXbyOV2Qfxwx50XiLLey
F9XMkg95PykH33RveUHxAV+E0EuFb7M9QeslWim4PGRX8DS0ixpd6Hl0qyQEKtPBo7K3T9mgkmUP
jv+GnlGqYgazFM++U5b2D765rntqah9VHPcmJZ1nYcYA74Wdfb1nViGa1qIf7+OGt2C2XHfP41wb
T4htIOl4/+PtjSVl3x16vNQ2t036mddZXQZgzgM1rsCKZ8KdTlPblzRru/9wFqS6PA8XsY6zle4o
kYwE14gBQauhHh6yPfyFTu/TomrpwUnY+VKkY1zadG8l9nJz7IZpndAh5SQYKgLkXW2Gz1nZ1gf7
YedCpoCIIwh8Ogm7k7/il8vRMMveKJaJ3dfEdDKmWnPoHlp94VljXDVPS27bB8H/be0Opz7wwESo
KBhSC988ApROGp4kd0RnrU6UE6db/QfKlPkBHaflX7z8wFdoaVeDshBzoQZZEhUXtVE6HTZchdjU
u/ePzH4hmsiblcDyegniIgJoVaZc3ZRRvHReHLABQ3WZ0EM5mPrOVgW5xctH0kVhfEtKTqdZT6lz
jFj6VvbF6nr7t6FJDahyWX4w1M6VZlGlM+lsctiBXFzPyqbsNrQDlkRA+M2zGIqfvWZNr4qjzx+t
NVMf3AbfAjR2jU/vXk461FIwBEtBKedxPXDSs4yhwRwta4lfo7w2CCeSqc49tTCWA5GNvQUln5GK
8jwaKBNeDzY40JKHBamF0umy37IU8rOqGNYLMN308f68dk6K1LUjaKUsAz5tM5TZWHatYkgAR1OZ
XpdO089v6NGOHR4Y7XSES9t5CRnPkQ0rhGFBg15PLRN6J2rNQuO2HMZzRIXMU8bmN1uLjQcnF/Nj
qR76bsmTt4krudb4doRL+M9tgae2oiJgmoyDv1hmVngRPcLOMxdhv0ZoetReZYzF95x/1/aiuqm+
6W5WHfk27nxSqm1ARzgpkDodubF/uZEGEWpQ91jnyMqK/8Wmkn1ZVLF8sN0+OQrc99aYohc9Tnqr
yD9t1thuLTeJzJi8DgPzx8GYrRMUqfFDiit3IMXmAHTnR3rhe4v866CbjdRrqbZGNglQbZc4hq3O
8pivESzjOHNwLU+TZ8UufxYkv1Lt7T+8YDRC6bfSuUaY5iaVzVSri+XoiPuYQTVp9Rm6vYJTbNmd
75+YvS8J64OuBFkzT8vmS7ZmFFFLYnXneFwetJK8K4eFEvSprR0M9Uag2e5cqaZFzxqOwE3AgedP
2faoD/rOaHenta3T51XR0+dWi7M/KwftAk+kTfOlGXTfSoeHoS7sxivMNoHDkFsXGbwTQa/2T5wQ
1pSce7D+igc0Ve+vify4298JFU8yjiSf0968fe686jYwbrTvllL56czxrHu4Ajdfuhr6N9oj2tf7
A+58BNgSXFl8CJZmG0aAGS/7LOU4wUzDqtLNuw8FNeWz00br9/8wFNwmCU2iJbM1MDAm6n3tqA4o
VrfKF6PMwEFlS8G91YzGQSK587zxuIDcZxUJkLYpN+2CpiitZfAbF/1pxaDh2HHOvw1lqqCIWdYP
NWBKr50x6Ls/y524jJGJyqQKD/XLTVymLx0Fb2se/NywlQfsT21fQCA42Ce3PUVAEdQUJNxDSNav
vLp+uQabmkxjNdnQSqEXT3abfXKcZjpNbqSczEgJv0yjSL1Zhe8U1SZSj0555N20u3WkR5VU15QV
1OufIBbD7FgIXgOVU2tGrhkoLikuuMEluL+ou0PJGj+SGhC4t1ZYXaRCk0pddqlY3AfcBDI0PDPt
zK3ybnCCXFja9LCIpID2FknjqlEerzQFfVE74SkZKRf1sR5dorgf/J78GWnx6ohKc8vLfBsVYDTi
htJhcrNr1thWi7g0Bn9ES/28Fk52QnZwfXVRo3ugeews57oym3Pmpgb2ilVeAcYNx5dQzaezoafT
ZVQmlPmcaIhPOTiOoARdcCQsu/MeysBcdpz4Bwfr+os3rRulUa5xqrpo/DgkS8ozUYkneIHpV4QY
RWDTaXy4/+133kO6fCRURHCcpy1axEQnASgV26wd5vERvkn7I0vX5YO6rullHIrM8vRwCF/SFhkB
JR70Ix/xvVlzyiRq3aDOuX2n5rSnrBMT9RjK7F7yzp2f24gcLzKTIWgUvDZWXckPMDl714jcBygV
UJNiL14vddLrnV5RnvdHq3I/RPiVeEM0HbmF7J0reu5Ui+RNQn3yepTZ1GuEw7mszKbpTlpdlv9r
iu6fMG36g0TyVkxLorjINuh4SIWWLQBhCNkzEPMGv+5C10NcUvlYl/0ftt2Xr7oSlfQuTT1QI2VB
67UEs69WHa7wjflSZkX84/6e2p23xAjKQhn9l03oUY1TPGa6fB6ssD8bvfI3qrPjNxog1UEvYmfz
8ARZKG1QaQWEvDkyZZfpxOZh72eiUiOvKwflsdTTzvTQMF8/Jm1lfMbk4ghMtjNBiaKnBojHDWI4
mwmuqRjGam0Gf6Y896cWNq43W739cS7mQ/b73hTRlAexSr0Z0YJNzBIj6x9yD5P5DKp5rut4/g0x
EwoT+mQPkuTqBE5TdqE39V2P8RXKh+cscZpH8OflRZjVMntumabmaTQH8SgSOlBBpFTKabKa+T9s
eeB10OYktp7MXc7ml4ezzrW2TiaBGXJMETYXcRLkaZi+2GN7xI3a+wgm9wVVrrcmvfzzX4aalaUa
lKZmYRpIc8lch3/HQ508207lHGyznetC5rgyImBT38hvtUmiFBHD0TVhxURnFyct7PVv94/NTnQK
1EEqDANmB74n//yXCTXLhDPmgJF0r+oLYr9TIV5yYPM/6rl3X1Mla/+9P+DeCpJ8SYYZQRPM4usB
zcVqp6UyOD3owj2YZv9NUxS8bpLuSIptd2pUCOHzYO9MkWUzUpzXTTMxEvpqBIeQ1/wkCtErytX5
cUjL+OBV26tyyehQxsFUDHB2uB5wic1IdxrWkg5LCOBRjb/PKFg+GeaIc0MLtOaEs4P6hzpYxks2
hMqrwuv7MGbNoL6/wkXsT7Aq6UWkY5vP2jVTO+LpiLbh1DYf87AwggYn+9izh/TIz3jvi7pgs4nN
4WQgyH89bUDzBikt61wXUVz4aA9YT12FcKJnKNn85f722buZqBFQswe0At59U+SalTZXVppXfoUQ
1I8kG7I/GkApnys4W30w2etSejpduIPXZe8wCg0FeFk2gIG5+bSm0/E3W2bvF3OIj2yfhWdlqNTz
/cntxEXSlA3oC9OjO7A5G0YyOHbSMkoq+ikIp1T1oPNBRF4Ky4dgmr2EfZ68TBXu1KE1HtVh9oen
MUH2TptxG/0r0ayESHtxFxQwo8vZqiG9LcbJWPv+cXX69am3jP4iZqHQpzXDg/Nz+2kBdXJqCNQB
2d0ImbTT3KS9CZwg09b1xzzm7ilErS8NqllQGS5CZ1K8sXLUgyvwdv+S7fBfysFEZeB5r/dv6dpV
Vcbx5GOyQ4lmKdRPnd1+bC2O6v3v+xYRXdcCaBhyKkmwQBJS6bsealHy2Ug76iNY1rbWaULF4pOW
YLfqxUub/VBbW7+EuqP8Oa9p+ZE2pv4kkjR+ljXwP2ptVF6QvnW/lmp4JLW3t/i0HpAfJR2T9bHr
XwaGpDQyJxwolYSwfToVw6UWu+cKB6ouxiDStbykW48QX7dbjsNMaVVC7bhBtga0PebWjonnly9E
VjRetboLIPXO7n6AOdRsH5mF9GKM9fhnvKKVec6MFTOq+1/l9p3gNyA3RYGM2/KmQbYWXe3Ahhv9
uBqbS6fm42sS9fXvOo3rb/Rp3i3jIYuc/HvQ88DdQcG/XurViSvdTSjzTgVlJwyOsiBucTYD2WIf
HKmdrc2MwHeA+mK3bRE6A2rJTpvzd+c8x34TjxF4FtdGqqk8IsjsDoU4Grx7cjsq9NezUtK+tBuT
UpAq4tfKlY5KhdDKZ1sfDu0Id8fimgIPhB4xocv1WPro5FFZk1pTKdHa59maavFQZZjaq6Jcfn/3
9oCZKxmlgKDp125ORhyLRB0Fg9UNHghhbL6mxhomQTw5RaAtU3ZEQb59a1DTo5xFkIlPJ4/B9ex4
BRIDM2IKmwA4XmE5gvCuuQnuT2vnwMsNL/UE6GoCzrgexWwzxepn0okFUeA5iF10L7w6brKHZXbE
t8Ru9VNah9VRu393djaYBuITYvabYn+k2wtG1lw0oeJOvkiq5AKGQz2CWe7tEa5YSnZcauAd5e/4
JbBVB+g4VI4p8BgtKNoOEG+B7IefUHoL7i/l7lDyb0PTU8Z/m6GyOg/Tia6Ub9Rq5BMlaU/FOP7P
HEr3oAa6UyNEq44uCQk3J42A/XpWCvoQsojIZeF2jd+aXfWzKlc3yBsze6xWxX4xe/NLNE7a32mS
rN9xRjoi4+19QIIUzgSqF9zPm9miim31AqU+P4ZF5Uf2up5R6k4P1nTnYaDFRwfBQXuNxtTmiOOI
VlRtXoDgXOKVZ2AKH0drKU5G5Q4f+kZ0mPX11GFR7b40hjhyGNr7pCBHaQ2DQae8vYn3jLo1Ymuk
WTOsSXqelawJ0AWgtWrP/en9uwfgJqB5GXvwBF1/0i6eFbcoK0yoy9Tyu2ZJg9HC7m82m3dTCvnb
iT7oA0FD5z7bfLqop/PcqID+UF3v/lbHrv5NxGnxGAMNO9ipOwvI7oD0ZmLrAl1pc70US2+WylrT
ZyMLCcwibk7K7ExeMXXi/e83Kms2wTnqo9xpm60yqeGIPArVRHXlBUj0fkRfW+rfutTbIr/OMJG5
/8l2Kl+S9oNaCYJrABu3eIa2sPJRle9qmWJr5hX5WlmfBmWatFPVzc3/7N5MesDjQ2lB+0udz03h
aNAru9D5OGfYhpwiu9SGvw5+1s7RBKwKA09IXjzNiuutlM5WpNgut0Nezs1ZmeysOQ/9hCsbl0b9
j20BJ/EhIMb671082R8yLJkGP83j8tVMcTh4ma3YoTmYF+rX3piz+iAc2TnUsm6CKDw9DuKRzalC
KGe21CSlegIYOrApEPnowpsn0WQfkwaXRZ4p7WFcmoECuGEeNFj2tqSum1g2Ufk1gNher07lWGTk
NhOuY7xnwaErz0mk/a0OtnZQ6d0byZBIF+BWUArE5pylIo+UhiSNvYddfFVR9gR1E/vWOk8H9+TO
My6TRZZVcncBRFxPyiDaihF6IpiMm+W5bqOFMLZ1gV4kRnRp9AXn7YYq+v2dJv/WTR6D+47J48qD
R86wiYkciqodBLcRNbJk8id9zn/YVlUeAFp2tgujOBITyMUIQeN6btgTaeloAmjRMMgNirXXn+Mu
M/4Saeqcld6Mz4hW2UEiIt2r1M78cn+SbxjA7Sw1wc0CGkPW4TYbJhmFmUOqH/1+xAH7QQ8h5PjG
EoYLRDstDv2wgRhzcoZaMU9hXPWzh+tE908Ksxe+7aD+2ZRxc6nwIDqPYRg/Tii//tYpWWKfomwy
u7MxxbriJXncUR+auEZPSdXZ9XmhGgaP0Mqn/MmxlPKUG5GoDuZ3m40SQkiMuyw3UE7Zlhsy3L56
m8gIGzPxe1KPFxHasoEr01GhCDpTBSZRywIdqQCJpcmrDr38P4rE/lz26N9Z/ef7S36zm+WOQlXt
jedPMLV5NVJrzBJahpSSosV67lGDyjy1cdXniLrT2eldqNQEfEcaG/JDXn3ot2FpgRHNUFzfSoPW
Dj5kOQ+HHy1CkJuL7mx2AF3XcHEAhGbdwftxcz+8HRzAJIwFTGJ7aAvKVjVa5hSsG0dc6macHvJw
KPze1eeDMH9vKOhqUkDEJebegj9IblOA6TQrpHVz0FtmSzIxLHhPa0eoa3l7b1cRKAB9PRJACQK9
Pq5DqVtdUozQtdw2rKBq9eZfRaaF3yFldgFemagqpun8OiyreRBt7A6N+qmEuABF2LbODWuqUtWc
+ICrHaN7q5ueW6fj/zk7kyW5bWYLPxEiOBPckjX1KKs12huGZMmcSZAEx6e/H3U3quqKrtBvh1e2
hQKIIfPkyXOOcp6Sx3mTrq7argz7Wf2xHxGfkgZ7/gH1Zd4Xd1QhekxOehjEOY1zoS6tFW1wb9rH
ZXdL2vnaLrVghtKfiYIQvefn61vYnZu7waJxvezLECBx2c0BEpyV65a7dfSsG/W9q+MB6XqMRhB+
WVEDieQjUwaIDEMY+yqH2946DkY4EqtNiny32vmvjkdGyFrSI8J9dD4/Iq58ntZss3gvphc9tMGO
rsjmrvMSCCbdcssJ5HWFnm9n+7ByYOaQz1wuqCWaFji8IgLSqGscDIEpzSEV9DRF9uC776rcq+TO
DvyBdycQybvGcPT0l5EOK+ufp9MU1r1dy1AWg8QCoaZVk39pfaD/3v3jjGT7sYjd/zL1JR++WB1y
z9lEp4K6Cc/9Pphl/hxnZM0ktuXXt2/h11kmY0EcIkFH3ZtE8+IkJ1NWV6sSVE6EIb5yZtXXwlmd
kz8s5nfd1XTAmlVH1YtL4MURcv1pGt0gb8Rr1/YDSTW7AfgF0ZyLXDde6EPIkU2PjDJed0WaLU+O
trwvRpxlX5U0ys9vT/vaePizwE7ePIRQ0Trff0g3ljSzdcDfgz28m+NCo3W/jj2uN3Fe7HSmbtEQ
XoVRrDMXFs2CNogrUOf5iG1SKNPvWm7MvhEfaYM036dpfCOKujYtlE3hePJFt6L1+SD4tazr5Csd
TcHi3fdt9SHvoaC5hSABmEfr9PYqXntwfh9u+zm/4S6mCZ/UkI2OUO6vdmlmBVGKrOuu73Nv//ZQ
V2cG4LGxlWyqlxfRghyq0a8oQEdCdssjmKTxviEc/6qI55pQLFzB4Z+PCBqwKVBwIUKXOZ+cEQde
TB6vIynb6RRI3YdgFF5YJ663t6AV3jgCr1vn2CGIKxL5wRkhw72YIv1srjvbvKnpONvp3tW9/d4C
0/EOVLm7D2JSOsc6rZ2zPabMS7Ynwkn80O1q/QnTusUP0Z0wyyilAO/ecX3QMV9b1piGTak8O8yM
0vwrT3uIUG5pFXc5Xm9OONpV/mNy8BAOR6QrrRvf7doWASfjDkPPfxNjP1/Fng/jNS6rGPgrttHA
uQdtF8YxoNx8I1G5tkXAbIFyDFQWQSPOh/JlrfzapaRVz8Wy78bK/Q5AVkST5wpUgK1bGe61qW2N
PVS2uUfIAM/HS43Vzsx4ZTwLcLMWgx1pZEKOjhPf2ovXhkJ4BfIcCnj0OF8MZSalA+hIidcv4wx9
5ql9zJeFRpi+zm7ks1fCK0AFckmamiGVXlbSR1d4o7OkQzRgcP4zRs2+CZWzjJFniPYe7mW1n5TR
7CZ3aJMbR+7KNMnZIcTbVEs4exd3ZNfLImtUDWZgVSr0WlefCmiSoW9OxeHt0311qI0lCC+cYtSl
x4tvLp3d1gQbWZb8N+rGPlhqGClHTfmNkbZvcxEq08WMaw2VL2QxL+FFVaS0Yxs8sEktmn2+df47
rrplCnBtPi73BjAqr9mrNIP7N6Azm/loF+3SMG276WurrWkk11Tl9z9fPJ4x6rawziBHXXynJegN
F8u4IULjLovEMPX3Jf4Iz4h7m5/eHmr7o16t3tadyB1CP8Jlm/SMZaKXl8ArZoBNpGU1wdFex+FQ
FJMboT9tAk1Pf4wybtLEQIzEIyASpFLnJxsJ325VA4PCbYkfB54BhG8n67DE9JmOEM9uJG7XJknK
Ri7D3t/ymvPxrJQmFx+ZqWjwdLufnGF6wQ3cObGd/Jo+qq65y9DfvZFIXbkvN3Vu7hQeuK04eT7q
Oju9CxDHe9N2/r6sJ3kXIDyDxTOKehBRx/3bn/LaFqVyQhGK5xtY8GLXFHmWNMhK91EzrPW+8Afj
1IjpX4jctwoKV9aTjm0KrrgYgQFeNrxvVQbd+6LnnYPVnMbK+lI4JeLvjWHQKuAbncDyU1vOP2/P
8MrduWnfbv1DjE6p7XxFuUzjtttivLmz553MhRuac9k8NZWzbuYBdpg3bkoBp2pv5G+vJV5QOyUt
3Z4hIJ5XjgYd5jhBN2Bw6nW6eSlogW5BHMbpnR5BoHFBsSM/N6pDPuhmZ62dft8HE2L36Ef/qxaj
2ycib/4HrIUriZ+FJsD2nFysh7Jne3AbEmboL9NeuK11l9h2HNaBXu68xDWOb6//a1bWtgoBfxNE
0aRwGSXanUzBnMEGTAFMH/WiIUAqrCqTJzEO64u51L1zGPIguQefbczdJIoxjxy1dP+NciR2ePsH
Xdny/B5ONeq1W4iw/fvfA+Q2k4ll8HvSeSB8VLWL86v1N1DF/xAfb5oBlMg3c1k4B+cj2bC5wVpy
AANEK9Lj2pJdhotvayidbpU+54Fd3qK9X7lAqEoCGtAYT3x8Wbz2zcpVNMn1EY2y7WEc8B5aNu3l
iofqZS0RRnt7Na+Oxxu6FWJ4ti+bHhHe9JJFWn3kz433j9azirQoLQoeCTWFufpjJX520yZyCByN
OMgrFq7UaTuU2u2ReHHi0Jl6I7LBeo6WFv/LUFzmAT4sW+fC5TMnVr9M3dbs6UyyKYHmbfY0L8EP
J5iSlz9fRMJjBON55MC5t0X+bUta8VpOHfboiAx46cntEW7Ejfqr8HpcpTS5wNvDXTsBXIRbTzrE
THgc58Nl6DYuPXlFNCfuENJdE0ROk+nQm27Cc1cCLT7VxnAgANoUKs+HGrrApZ85BVCWTo/dc2ae
UHfvbty01zbhRraE0QV7ihfmfBS1ZnjimVT8rNqy37UC+xILQlnoq8YIqerWN+Lxq3ca8SNccDj+
W2/q+YBB5vZ5KTllNLPU3CGAglmjg73ozGy3FtNwWLQUO1re6k1jxQsHq+qPSec7N37JtZlvLVlI
tlFUhrd3/kO07OiWsHi/TVkXUbviTW4pvwtnqlK7tkUd++2tc+17Yn/B0WOhcT27+J4ZhV6dZXzP
tkzMQ5H4btQFgffX26Nc26AbHQ1TQDQpCPrOZ5WRW5hSFzrq8D/fA4f9UDJpXxQsjxvrdy062Iqh
WIluloeXvFJgxW6ybeItD/3pKMPc/u946ppH4I4K8ClbH4ICMRlih+TD23O8upIceq7OjbV1WYv1
5gJxYQ1Ok46V+aVuMgWXgz6Yt0fZvsdFqE4qvLX4kH8gtXERT+oRlpOngGjoJhAnav/Z35ldK+Qh
p3lvTz2KAAg+nYxqNCJzHrIbwdfVD7lx7f5/+Eud+E5NmVcFTLKylUfle3b/Qryhi2hzy05vz/Tq
l/QotRCqI1T1S8DntzvUtFJhmYKd2ZE77BozMY7sUbQqZU5wE692RLWtO2i53urDuXoGmSNx9GYn
fJm2ijwbVuaPN7hIcghqi7FzUsONUiK8aGlpw/8fZrqNBp9wu78vMpPcbbe+LMZrqrR8DtIqPi7j
1vopq3Iu9nHviJd8HfTLasrmxtPxi8JwuaEI5CBsAthDg9q++G/L7GkNaUEmwIuUWpa7qbVHE726
tfgM88Gw7shAfQTXLJH+NeVD6vFOl8W+HNMYKQk8gbxI560R0OgAGTKMi6BvwnmejSnsW98S+8Xp
jS8yH6cOX/bRdm6s3bUN6YFBbrxFRMQvm3jEYtl9jsFohHr/sCciN9NwNlaEzRS6+H/crUKw8vto
F7fl0uRmnVvbnkR+6zCXhUGZOauy+2z1nVt41LVtSPqP8gQWi1hLXTyCE7y3fgpAGyzdrhFZWHUy
0EeNZLk0h6BX6Y1L+trVwhelM4bHncfwYicka5VXi6BoC0FaPNhoRBqh4y2LQTfnMqqoRQVv2g3m
kH7OS1f+Oy8OPa1vH4Vrlygtdhv6DGWeLvvz3VhkaSq8ogMYK1PjYVWd+8Hzqlv9q6+JCHxH0riN
wEszFj3v58NYfL087iVND026FscM/9MfSTehgi/Y+cj+evHHqsYnCe3lstplZpn+9GPZZhSLMLoE
IUwoo0zzXD2J2o71Dv3ccQknYa9DKLtq/UcNSleRtCvlh3kvYlTFPHdOQ0uYlXrOesukk7xs63I3
Sd3+MTOHvUENFawD6Aid9IuA0G9V0VVbZ+Q8VN67UcaKVl2jOGht3Hhvr5w/nvWtT4yiLS1P2wf9
7fpo1xa/HQWqUrSuEyJo4Z4IseLQymFFv703XgsUbExP3D/5ZmBir5qpURMlkJFk/kGc53XkK0X3
7oo8yj9Zbon3FFdzP0xy5Ffv6Bca3A9aNR572E2mKsxcD1ODdcnNJwkI1oW5oYbsseu76X2/sJQH
leAIfSM3vQKSbBEBJOet7EafwvnyrLCClz4H6HXgDByyxVV7Kaw68lar/7E0qcpCVTWee+NWvBbP
oowAmrfV8Df6x/m4yi+9NktJtTu7dJ5FP7k76htpFTbAIrQJIwpNZ/80FpEsaIkfFxGEXiebPUf8
ljnIlS1CMmkB1QC8bfbQ578Ffrte/TVoI2Qh7O9ZOlp7s5XwXftxKW69pVcWnO5wCHu83TQuXlKM
pAByMOXIWxq39aMstB2N/ZgcSPmQuSyt6h+8zIcbX/nKDBkUjJv7hAjwsrCKxRPaLt0KhXZqkScf
BuvOGQwDe2/9P5R6NgdlkACea8D77dH4/byh7mb1suuj3hmrvVSUUMdytvZoo97CVa4t5XaqoSRD
QHlFbl2lnN2qJMsbLQQh4L2UUU/T0tFTUIQVWoMPvpPeir2uLeW2hGQL5M+0NJ7Pb52kl1iYkqED
2ZqRk+f64GgfLkDW6xsB5tWhCPD4i9fgVT9oORmZO2Z1H6WVlR6ToLaPOlDTrh7qW/S+awQAqqr0
p9AOQyPCJc08y4yGyj/QQ51x0grahCPqP+l+thZMbEp0Jd2hwWA6U/MuCKiQG1PR30gdfklaXoR6
oB7Q736JlcEXPV9bx1eGGhFhjTa99fbQ8Fk/AlQkn9ZO+Qj8F5J7UhWiTE6yH+ltnA2lVFhpXUpu
LD958M2ZWh9Qn3c31R1heYfW16e3r/krYQ+O5ASiv2r5oKznv3JM2wZZEKuLJErK1HPSdW8P9qe+
M8v7OHCTGwD9lV1AlxyGJiB7xASX1NLGWCCteOBPsHNKHL3jhi7LOHlUajVuPWDbAl98gK0tDiGQ
rQ0cS/nzqRHsjbE9gzKodo69vb34w44it43Q19jWp7nGjj004xhDa3sRxxw/5Cr0hCsOf7zEtM1t
MQJdD5huXGwEBX7jZzPwijEuGBLjcL9LrWzZu8HQPTR1m3x+e7yrawxfbmvBMShLXFxayiBBmFeS
cjsYPChlWAACc+j7EUjgj+MRcpnA5t5CsYH74yJobubFtLRnY2KUlMEJUxF8vszUOFStvmVw/HpW
21AMsukLgtVcbNQec3ism70uGox6Prh0B4fGGA+HMr7ZC/b6TAC1QwKh6shLClXtfOMsrV84cZNs
eOKKkrkzpncUwdP96lltSFmgvXv7g/2CQs93Kgu4iYgSNG1Fnm3uvz0ziK/6DRUy5gaYb0f1KN3m
MApS8XDkjLzLawf6Nfa2BQGMq52HpnACvAMcmfRIzE+kDvaEg0YY+3VV7FGKsu/zKh5/5LKyDnGc
6WLXzbP5yNrhZKjQY/4rQcEj3b89kSsXLygljxe8akr75NfnE4kbsXhGIbqocJzpJwB+ddegc3dX
V/Schb7Qel/MIji22PjeBTI2vgC3d8mNk3/t+22uIluvM1vlsns8Q9OpaNOCS0Z41l4kvjgY/eAe
x9iy8LO/abhwJf5DZgJcD1IjDT8EXefTDrrUtsV2q+Ej7j7V8wSaYOtcnFSJWWWZH1LPmR4Lbr5I
J7O/0+xb070pf/Q6hOBnILxnQTdn7pf9E86Ce+qgeWLtxJkwl/GH41ymI2LVPZE7yOOpcPJbMP+V
xSbahIoNAEjd5FIWRpEYzWXvdlHQSbp+/GZ5jO2sf56Cohho/R5RF357l72GqhBrhF9JCy1H5lXQ
MvlG3cSbc1pbCrgArbFE5WQha95S98qEcPGpm4ydP1rtx7dH3mLni3O6adNgakLtxCQsPP/OwIGz
mhQA3JLOTqTqJn+S620hhqvD0FPF36QViMKcD9MOfbHGc9BFhtMiKxF7S3Mn+2UJdWwVfagRRkv3
AmnDfbIAu+aZyD9OVWbujKBI32s5ls2hi9P0sKa2vHFXXfvc9ONucDmkU8o7579N9OhUWhlna80b
66Pt0P7STX5x8BNYLjszBuPbvb3o13b1pvBEcwiKS3grno/Yxp4BSsaIwtD1vkodJ0q19N/poEB/
TvB8u6BjNwa9Ns3fB71I6d22WSvPSCm3D4VHcSJvd4EgcnC82Ho3xvMfq8OxolsYRqlzMx+9TOwN
Y8qnpMBZwluC5Q5yWRe2cSf2mBSt4eDP0x7Q0jli/XzLAfzVTKlD0H4DCgQWSmx+MVOV+YtHgZ9e
GJH5/clxugQRjM0CA3G/0iiO9Tont+xbth18dpDISwmISOLokoT+dYGrx2ualwvVs2igu7o6WoPd
P7pdbD7UnhnfUoV7dZy2wWiB2dQ9wF5/Beq/va5LX2hlNQ0ZcLJa76phtg5BW/sf396mr24lRqEZ
HgGfDUF/Xdox6GAioINgM43p+0xRIIBqqUCw/TUkjqBBEgRz1zfLrZbk10QJhuYeBMEjRXURozs/
IZuQZNMIILKlk+a3wWrSn0S13oIQKtQAQjF7M5y2sx9Yd6+f0TxKgjCZVfAc55277FWJWSZU8Lh7
eXtJXp3c7XfxIgAuQlti7c9/ly8rcxYaTasu14EdtSo2D/40ZrtkJGbreuUChZi4JLw97JXvjTYy
tUx6CEgDL6Mpf2M+BxvV3Kvi4ktdy9QEK3Ru0p+vTA/cYys6g5xCUttO1m/7iuiz7dgMjDMb+bF0
UlmEppwzO5raRX4CNyapE2IYv789vys7basIW/Tf4GdGS+H5uAWCg7SpMO6aUKSt+04fZNY4YZOa
6z5YzQCvK+mEYJK3KOavVxbRXtI2UIotAr8sFLczFCjeHpRuc394MmOxfGgz3d/Ad17fSASPRPrw
awgoXkXDQ5ovTJzsvc+TIMr70TnhjvdtXfV4Smdw3reX8/VnhC3GZoHEhc41bP3z5cQhNBhsh3J+
Rh9zGWGs0x8KSyen3Hbjl9idrPtO5OpPE+GNowYa8ssKkH168Y5WaiQzdeFzreixHZKmmndNZWdR
Vszqxnl4fdkyFDfSxlkiD76kNmpndPNMwqMZkPn+njZz/GPOS/NdDvz75X9Yy6374hcESax0vpbC
TCeWmoKli4i2/6mykiTde0lGslIbxeRD/CuzI3489S1Lw6uTJADdaimoz19W9RZhtx3wL4fRaOOj
8pziQVaVf7QBZ29smNfnj8QQvh9nHoYhAf/5JFFNc4WwAHbo6pdH5dD0dwy6dTzadit/+onRyHBZ
XP/JqVPvRkX4dYbFvqFJbduoBiWAS1IUkQge94Izl3SdVYSVNHRB3WhoUfhP1Polc7ypOiTr2H10
Zb3+F0BWQUC4HGbzw9vf+splACi6wYbEDttVe74MIk6LaY6poxZVX2GLQ2NpZJa1tG8s97Vx0BOh
/W/LMl7ZsicmTFJ42ewpp+oeEku0h8XKbkk/X7t0fh9l+xW/XeYg+Pmo0M2BiDUUdOzicCv7GDp4
o5U+oPE9/nx7+V434W/Md5gLv4Blqjr2+YgNAKCoEdWMKEFbH/HAdNJdXFr+c02R/e+RO/gewMZE
MldO9h2yI/qxDOzspYrr6t5PbZro3v5FV5cAtQOcG0htuBEvfhBCDlmxkTmaouw/e6Ip75fCN/9u
ZeXvJJbRtyDva2eWGGiDquA3oTxyPqA76KrTK8BYXIjsNFHN3sVqKfabrNKNtOXqUBvoCEmF2+lV
ZUj76+RJKGItfWGH1a/LO4gGepebk3t6exmvXQ8UO2k7BBcDg744F14lhlwnsgeo8kt/58p8+KnT
eNCoSjubXCxuyUaXGQeaLfLj22NfmeavTk7uCJI0OLvnK7puHRQ1Gh/RiFrl07C0xvtk8ukcpXHm
8PZQaOteOZngVoQCBJ+kZ5fAptPjidF2cOZ9LJu6BzEXEqPklpotTjB289KlgmkmXmqtx84cho+0
wM+g2LITOnRSv8gOJlTaD6LwxLdlmeMPTRfHXog2QWXuFiNup10vWzMIcdNcluNiusm4y0o/M45q
cNWPtrMddei6Qf/r1fU8h93aeWnYj1n/fjFoTosyTzk/ZDsXP0w9580JLyCnDNtezX9hKzM0IUja
FqTndvkvMb35uZZd51EjUPLr1Ptjf1zWJv+6+eg2sI2d3qNzNS5eMscmbu0sfKmwme/TPKRd2Hjq
8zFQJyBXmqoIOWFh5Mba/RjHziufSw8gCjYp2TlRK85eASbX8W4us8474suJeoqNU+0hDVaZneIg
DsjtZe2PO7Qt6zRamqUv99RR6nUnGjObDwiElKdAlROwmhLSDqtqaZP33Zg0X6HLJt/qrh6+4sXp
NpA1KtXT9on63s4ZV/cJK1rsM+n2HZ/BhkyxE/EwzJEIrNl8iPNKOSGXRP5v7epUPEk/NV/gk7WY
b2V+/MHsFIHmgMQSipRpCfm8N2o/fxkxgcn3coTOF5ZuvXyhDSDNQsvSw8J/0uaf13kdbTIilFld
dEdAysa0f6pXgbvHatb8psE143nrrsp+BrWfYJ1G734SOXMx9++Uph0QBTAUtA4JwllgjSKzngXe
L9k9Cm/1c+b7MTNNg+I+cUXlHirJ9o94oJyvzZin3yYaYb9CQAxwMUfZ36AekC/HigfV3memS22g
nHNU5GInIQsu65w6QY0d4ZNjOMu0Txq/RRwyM+c6TNIOj1VItUt11MrGratO4i9jtZouVAPEcXbd
ZObOwR+aoKQxp1bFE7IEJqSHakzvW9OAuMYszEOi3dS5F84MxA1ByCnC3q5SFcoRGZaTO/qG2Omh
t/BVBQu6F2ksfyKRhMuVSkGLWFAdTHe0leSY4iSG/82ZgtY9eDHtP2GJa5IMLRNp7JdhrovlmAXl
LO/qxTXzHWqVjXu045g/TIh5uZ+czBUIRuTNe2m1zTs8kZUOS6PrH/M4tV+mKTPQVx+q6R/Po9Qf
WRNM4CNuXGUBIU977r0p49iGmkSKiTU9NP7D2svVxKTH7WGxZZJplv44l3eGh5zqA7F2bYc+DiIv
rkgEepFGoptDuXQtYidDG/87eP5SnJw21v82sVV/mV2sGmC7Tw7AGH7DzWFJFvO/NPfyx8WYM64i
L23H0Jn9jn56P3H8sG674EOfCLZrs7RgaaxxcZrZizRcekP5Pk4UktYzKcH9jGKwf8QxmEyybqz6
vz6nvgEdfNToD2A4W4RiaPs73y9tN+wIvOtDCRwFXpOW1XCaSj/eBdDznX2Ryti6g5vQFNuhGP8F
JraHcAKvewmw1pC7saumu8SV06duFLBuF6eI//Zmtsquxsm1uxuTOf1Jur387Tqt1+7Gyp54KRd3
RtKfL23slAxEFZVyCF60N0713krSIrkT6TrNSGIKdIysWrXJ3paTYe5sdzDWED6GY5wKmyL3XndF
3IZNQ1t0NC1Ib+87sxY4ca7GintwrBK5642mNsKuTnPY8UYz5M9pOqD13mfDMu6Woq7GUxbnc/wQ
1M3U3WcG3f5h6uOLGCV6Hse7RooSdyjdg+gtM4oVJ7HMqg391BDzP2mWzOVHMlznhymnFJMRlXbN
EwwGCyi9WJtufd/zc6a9tBcAMXTn5+rRbG1/PuJinsgHFh+Bem+BeS6ioC1z/W6Rs509xKsY432L
UFzzw7NHr/qapGXNnbgsrUjwwfYkmg9Hz+0C/7uXJb38npiLtjJg17FbUPNEHtf/YhUu0prh5K6D
+NA6bh78XAgX1U4WS92Jo5HGsylCd4kpgIazafV0WQklC7XQZ9tNixE1RuEVRyT0+/QbEslGGWp7
lesPYY5j62Js4qn2FCcuOt0PsQy4syIzC7TxUc+DOX+GlhgjHWY25vSMbmKmfxSDlVpfhJP35YPg
VbEjtBiT+L/OxlF+OCi5MXiO5EdL/h7mrDU9zXO6OC15QQDROuwrUzT5rgNxbH5mwWrVNXrouhk+
oHSeNQ/FPLU+pT254t/dVTr5imqbayi2jzEkz/nUKgdzv2RuHhMQewg2Q+X29kdpoXcLEO8MIyTS
yVb5iyi9vkj2jVXYOe9Vq2Op0GWAfvqBdTPsHXQkq38nqV8mIlx71C2Rq1mdxFki0ku3Gb+UNo1P
+9yo5aKiGUB6zsIlkVN80l6h02ddBaP6WWXrphI52Wz9Z6edFvdgcjYg4hjo36J4Y4DY5D8pmfRJ
txttLLnvUjLoZGfFXvU8WrPWpw57vYZSvTOqB9mgMJuEQYVejx15rWrid0gBKiQGTX9dHBnWagqQ
8slTZ6BO5zSlfnLWRQVPaen7SbhUQx9D/LEXBKNC3EoD72PVZ3wUuGliKopQz8GgjnMR5POpqAbH
OjXS7Z27opldOsSNJsgPyoMeFzrlFsw2wi7raK2GwUgwGgiS9If01zF5VnAcrXB1KxToknZcnNAY
BlSjepFSX7TsZXnXbzIcuzUuCUxVaTeYQ1mTwsUChdrqMMyN7UTthOJVi4mpzoIddoIV9fEiMw06
rGv8PWqcnbZXco3THdZjiMm75lC+gwGOSPM6mPnnVMP8jppRu+Jow2h8F9ReYodWI4JhN46W/mKs
ph7Dkl5AvDqMZLqjRoecdN35MzWrDOeZXVZ49rulnPuvVPOnNRocYXYhuVA839cq8JYdLS0DPI+s
tbI9mhdIG3m+LuGfxRb/vTGVyffKRWIlUsGY1KfFXctHrEarfGfPqnnQwjTSp5gegGW/jnH6buTe
Y+Gg1H5yN2pdGq5W4UkeLOp/ka7bkmqEz/8bVflAcODnPiyzMQVTjfIOQT4EgLChCGuj741/VNFX
lON00KmQUFG2YRD7yj7gpDcGR4kAhhtOfa3kztcNN3OnWnSoW3PoMR4whkV/VJWe2mOWVev0ndDR
ckIqfGX+MxVTDmMEq4TpGPe0g83PyZTaxWFN1mkV4RTUU/tV1qU2/MOKfbaF1lvsdvu296Zy35pJ
IL6bY2f8rTr69y1E79vlzpi6SYYe/GvOVZZn/t7AqV6EC+08FXUfaemHunfzkxG7WX0/4tsmQxN1
tOG9aUyGQfztLmqXGHG97j0yuu5h0fMyH+e5tTSBrT9UbPVcOzt88jDQNasAcNar5pUmGnOcEEt2
5XqHv1O67oKmds39mHXEZSHZdJc8cxmbxbM1eWnxPtO1Wb9bGvSB9rnddA39U3L+gGBfXJ5g6vl3
WVumKlJxptajkwGyPQZ8x6NTri57wyHq3SMmOhfvG2+x7X2qWnnf52L96StojnO7xaV1mdXPhVt1
X0qsufrQbw1ClHam4ABRd6q8UNoZZFR/tcvvnBr93aUHwwitdlXeo1q1GvaNUXn/eXJI+r3tTW11
bxeN/984On26S7g8H5sOibdd4hXQtisC3Coy3abMdnMbVB8mrokXp281DY5QB3mnq6yOn/ErsLuw
HwqUXtAAttId6ibWy6yyvAkJj5u/1orX7a5PLV5aVedrfM873KFkmNZEsbpLNvUxf+FHSDdt56cA
g7GnQm0iUl0nxiLkSm2bKBVtjflFVvX/SFUV77nL5UqRu64+z0UBqMdJSD/EyuUPHTxaMqMZRi+R
2SiWbj/lGRJhY4LN4N7TC8P3KCafaDmY/JDSMr12RRHU9a7rBekY2mxB1LduSSv0HBvv0yx3c8Iq
E886LfvmIZlHo/oCPNd/i+O2gXU4mqq750z6RzFAPfrbS8skpd5d5XmId0j8eRzzsQ0h2a39LkjK
zggJ8LJ/tNfqg2iDWoXWCOP94+rJan3sHSWyCBRY6/tyHtT30Q5WfjBNg5Be7VROJ+1wC1R5EwyH
1u/G8t7L/PWu6PhaL00s00dz5GbcL521mvcczbi+A+1oqtBp8RR5nIa17Y/SoYRwKNoaqwcRZF5L
4KBHe699nO6/9tZU1F/NyfDqECm2Ov88VcILIrE2Th4Wed0iUVLbQQzFqdXfElHC7yDzyTMnqqZB
+dEcEN+BX1sEuIhJWOthzMtJ3qedXRRRpVKj+4qo5iLDxM/irxZ3K5obZTJ+cnKd/m0U6/RFrk77
uV38+nmp1PqN8lZe3kmujjnMRnbyzqrcsTrGTVp/8lMdA4FmLF6N3o/+JgbfnkK7g+I9ea383KZe
MJ4S3QffZazX/ugm8ei8BF3uuPt2sZx/Y2HO3i7Ia1fecY1zpboZkWq3FqX56PpN85h6BFUhD4WE
5doq42WsSNhPyN+Y9nM6dbo/Tdifc8n4cVM/lf06FKfJUbn5qVoH1f1VmMS7j2rM5mNezbmCMDCK
e77k/K+ztqM6OqKZ6r8qAlP70Rmc4b8Uama360pagkNHblpkhWz6JhqaHA887UJ8eUqzkqZzE7lE
811sSVGgMOfKH4YxBx9LfOX0HWBGZoVTXtbG04Bx1N2UFTLeucKR/8fRmS3HqWth+ImoAsR4S0MP
nmfHuaHi7QQQAsQsePrz9bndO5XY3SCt9Y/LaRlFzig2+erUiHYtzlVnV0/W0qzmNmjdaT2PkZMf
SyCZ6a5dpX8JFqfzD8Xq7vZtw6dD3fg1bY/oe6e9QL4G8lK0QryJolcMF2KqUdQPkfh07J1CtakD
uE2sCSTx6vpRYASjcGv+dYSoCa5sloqOQtNf85r3kmIanlGp7dzNetfRL+hGRXvgzrRu+6EfZLqG
gtIEr+cfTojzGP66jZUzteVT5aGHVtXMaDt5X74xdXNxB01WUR4M4gaLhwwPC7uveDLjHB0HN4zy
k783rkqGYZdTtlCyuCZLw8OUcoJyuDH/mf8cr6zatOsXy06iIqr+dnLYimwOAnNTreS4mUQ5hQA7
prLV3Kku74bEmyegIlFVPhdKJ9vuaG9IKk4seRPJk5G1l2uXOC2NQ9TvRN2D61u1OdObApJmE/fO
YYIta7h2K6tbd5f+7Sab0E5ssGrnWXZjvx8BvVz/uECtfwoTu9uhl8R2Hm2QguLGle20p2hvCSLJ
3Ur+bXMi8RMCAy3nxGvtOqeFGaU5G48k2ItX7Ft1KzdzbazBj+UlaiIsmR3QKqNDxHfUn3tRhqd5
ExgoOXUcrBUkJ/nHIp/L/oCK39nvCddcpqyNO3f+mCzmxGznx8mYWfGvF2gousOiRV2Cv7Ho8I7G
hU+YmQ12MvJP90llheFr4eRtmFRl0ZRJ0c0gLVFZ9NiN6ja3Di4x+I+VRYd9UmPXHh69cgvPta3k
kIJbOU8c4uoXIofSS1zjtd+l5TU30ewiwrWayq4vemVOJKzRX4NU1rv3IvFM/eanvbZJ1PTTnyQY
xRcRIOKt4e1bTsrte5WRi+N/tvFW9YkQ63A/eVxO/9bJ9t4JuHbGDCW+fJiLJdrZSAKwHyC07TdG
H4/G0MW45WGVrl3dWQMfVlIu3XrRnRg7ojFd53mWtW2dy4EKtjsfNmBOSXgOblvcJ3XatVWsj+jZ
xEvUWEOM7tiVQxIEVj6w9P3/u93X2PoBpdP6dY8cPT6GHs2WWT97xZp53hipdB6c8dXnkPi7L0yq
B0LFGv8i1Li82wMp55lG+R5nEdeNw+kfLXcGbyJPPu/JqTaxst67tp6/dzdcu3RSpeiPjreqq13L
2x+nXo/qsuB0nBLuT/HROP5epFEzl/lZbF7+vLud4XWyLWbk1bL7tFtKQpRICcWlU44lrgIxmcIk
8z71gq+14Gub8z18RNEMdsjjM7mJ6hGypBvyyvO6EFaTuBq5fGZa2x5Sr8a0wjQ2t6Q31N32Z0Fw
qw8yV2udVGFXARs2U/lCMH1eE8LFAH0mgRgcp/bH+nnSmNqOoLXD2+DXSMsQI07DAR8T/GZVDtEP
u425hBb7YwKWoE9N5YI9xJPq5u8pdvvx2I220LetXwzWn53OwH/xUE35YVSld5cPSv9EAMN1JrfV
e5/nvLrsbl6ojJHBrxJ/LemZjYAQ/4ka8Cwr54Hw66EfV9Ip2hw2PuHbr+eXoXPNfpwwMC3pzklx
8RimVYaz0HuL885A2JXW+BGL1ryYgKtHbeBEh74YnLduKxfvpjFaPZttze2XgKFgPlr2Crm54RUY
TjCe46PCnaASjtb20dpZHjOvH9pLBAnoHszODHnvm2Y/rYQAsifsjmoyt5TTp4v2ebwQz6oetBrz
NgkLf1pOjjWqc2Q6t7pprgISlhy/6QC7VMfoxB2BMzpfm58NMH0Dch4a97BMgnF+zVfsVk2wT3m6
uZH5jChrVUkdheLJCqqSfdBE9n1PDeWUhW5s/jCbKnmwJ1a3NGTGVwcijcwvHef+E8mGsjkVdei9
D5EHWLcEgdzpfthiYOAukn/mpbp+1e7uZ4Fl2q8r7VEe9N5KD7fgvD+3XsMKR4YF0bu7nZdLMu5F
/4TFldbSZg1nXgTdhMdo9fL1YQn6uEBKsU/ZLudgfJgji4mpiPr6nrFmq9KxqtwlNWGwOkkMdP7W
FZSZfdR93fAxUYs0vtosYF8Ev0b7QQvalx/0Vs13HoEwPm8D5nLJkac9kdT0ZfxTHTTbadsG/YBj
LNhhA6jVeBRVwAMH2KwT6crrMF2sfXcq2nHMGOWQ27miofjWJbn7dUJR1t76RZWfR26U125v3bvO
vdaXudHcoRBu4nx/tuLSxZJDrVNiwDMJHrIt7d4Xs+V/Aw76+sIe79/vfRcU53XvsVni/hK/kcnX
3zknFig2Hre7zVFVlzBwjR9KVMqCw7HW+2DtLF59ijlIGt56Txy8JqrGNMoLW+KsaHg/eVXjNQst
fheAVxPebVEReplD2DjiZnqTHx3fB5/Y4ln16BTGyE5AnDwrcctof9ODz2TRbxs6gtwS8DGjteaE
23u7cygcrYsE1IOXh00LDJSZk9DfUFDHwvgAkXHx5aZtMNTdlWdA6uWVO9py0npDrpoF5b5Ud4Ez
cu8Y5rb+AYRyk3dLF7P+kDvs6kvjFKVIfeluj7ncm9+yD7HKLD41qiKiCvHBGyUfG9l0lXWo9aT2
e9OI5nPxmcA+VBNMf9RS+f6LEmKkVHDyZ+cuohH2ZjNetWQrTTG8UbmoPLDUNvhRdVw4CaRZV96X
2l7vp3GERxmHeP7lFlUoQSAJ06MFfg+TAYPJrQ6Aa9OmKc1Dl8tlfh2WqYoyAiSGNvFEoWFuqKO5
KUxdqvd4i935+rUG5PWva/clwr4pLwubsJUJEvzfemMWnljqfeJvMQDG0a9kFx/rqqJPzKj80FVD
bmBCpqDJ07kzc5cGRuT63DcmNLcqqtvnjQd0uxFa5+8RPXfeW9s1YX8ooaDNV6DlcEPqIAKY3RaN
dWgG14DPLUNMtyRn/sS8xK/CiaKI4sc5YsXnHJjYOrejJax7VaFBuL9CiX8CKQJDRETAWLLo0d3T
rbWHNV0Xf9kyy5Lit5in0UocK27HJDdLXx37FTYt3T0xfADpxNZ5qrfh22mhMx60aIafYLLl46QW
gXMPaat7mNwNY2ftmFUfwirunyHicWqFRRlfNpLD3LfaryCTHEGkVkq8RRh/Gli0+gyibJa7qArG
V9XAmn2P3jzLg3amjoM+aLZUsQVs7H8s4Mmym8C/dWPep3OxUPl9V+3a18COGAsvGwnd6m0sy6FK
GGL6EoJnB04dWfDiQ10uouJTDDfA7KB+WP3Va5/jder+0R7u0YqFwIvTtCms4TzBE+ozbaX8Qtz7
Ix8NMjL/jPwk3A7d4Ffnzcq9Lo1Jt7pSSHl+C+Xjsw9UbXxPhE5QoTeLJVEIcd//Ex4bRyrakdbX
YJ+D/epC6Z4x4pjHXqrBHDSBhzk3qKb1IoCiAv3mUJ3TIurc81X5Rf6/DufqCcqVvDJI8/w/m42d
kI4mtGB3p2DYD1HgDA8VVZ1DUjrV/gf6F4qQ4lA/T0gjZVJBT8rMeg2gvO2CpRPnUdfyM4hiTo5G
7sV/Y9PlTcbOzR9eEfYShIs3b0/0DHp+lE2U/+xBM/z1qp5he62dijm99Z890h77h57QlPk4amFl
jJNWeeyrvp2e/WXVZ4f5bgd9VH6XlCUb0xHs3dcnfpfQBfpqtlexoJR+6dm/+9NiVusjVtNG2NDS
x86JLO9eX2oy4sektkvzFMG6yGxy9w6ldZVvK1klOysLaNJkU3DmcA7u4+hsv8RmesjEuDUsp5HC
DGCoFjeHPTT2y1ya8M/cl4487P9/PlpMICo1CKvhwPfVqcknd+Nf9rCXDkzGqP5rnZw46M7qsHaW
jR2clmiUVcpfKV+L3uqd17ilaCRZ3VGNx3joxUiYULiB8MwCGqGmhy04Qpd5EpjfxhixItPaE7/L
dXsD/UQqIl1iZjhGuvLstC66YrvPid183MWGFIfDyf7XjqG6U4i955OyJe1xdWCCTHKkXKHIpldo
VnjNyxiz1UEPqyvJJhNAWHqeorvaj7R1EdrpZEYlUKvvWT2LOWHfZ5EXTVCnsHlG38R1BP3ssprC
VUfu0mULlwAAcmEBzJEr92cQoob1jdpJZ2Xr9mwqs6ubpF20+SJ1YeTeM0KdkH0WO8dr41XnuCrk
eOPBb/I5ONcHVmlTpEHB6HXxUd9WBxGu4GNjl5NYBI5CCgGZYq1HtpobdGRilLFJ6q6M6VPjgkJJ
InZeeqvF+ZOpftYPfV3BR6ItKaOExUR/MT/LLWFRV0HihIxkaYse9aWt6Lq9lWvIFmSNPn0ORHCL
IyacZkj3Nlzlne/3usniIo8AUHxT3MaxVW93FiWQd9244ogaJhcKzzMlDv6x6OfuzDVlv3duY//1
3Y2KivKqUAXJ6RqawJVT87xZuakP/8/XysZCjMd8qdv2y7SKIX6pffthnIoG/btpsdt67uCAr1rb
OCQRvu0tCamTuZAUArPgrb7yEjSb5Wtdeco5TnMOl8V4M99CZa/laXQ8aLvdKfjTxYgO52IQ8VqI
671JJzsJ0AMM57a8FJBR40E1xcx/yBe4eLEThbg1oayOzMwr2bg2XXcJe9Z6ibfaDw/QbHV/zezY
X5YaUX9a4AiKzqrEgXGpyIT66OEnb9Z92rpDB1dfMDLNqzpuurWsRLFMXEstHP3egKt8tPu2E6G2
XiUKSxSoKc2rkQgiXOSyv7EgqF97xibvnW1w1E+eMH34F9y9RCYQVpA3DYCQSdVaOmA8aBGZeou1
+67nYdT4bEc8a/hZ8kveSJLjxq32qotwzLil6Dg5q2HN8+1fYO38wYUl6BWlhmJeF+MuEsQ/NqtR
H8fHKir9kPO02dyzUrp+lUVf/S5meGSyWroCwYITLzvOzlb+hdNwIBh2uLiK49xE43Hb9eSmYAUI
IZjHkS3CVQXkesZTfNtuA8V4ISUgKKQaH03R0mn9zabAKLBHofqvgzdbElOBQmVO4yz77VbXItvo
d18wurh96iN61xd2jXnMVIGzIKWLMLhxvav6YCk5yw/ILzZuOL80MOXab+2D6rx9eOw2wiHAxuiZ
SzrN0dYrNAfnZe44r6MhaJ9Q8/Tes+3yPf0O9K7288xZHiWjvZTBq4y0G+I0k1DYhrSW8gHeg7MO
ZhkQzh09N8bqS9BaUgBz8bYGqgVmaZwV5E2JD5gjrv5mksXwEawc+5/KqxQr6PXO534X22GOp/EN
qX9eZ9dIrDLlY9af/TqH833V2q68gLLA+jf//1V2O1IeXzCzznNRCcQGRu/yc9Nb2Sd1Y/DcxbqQ
ZO5WlRSYsHd9MYaR5yq1rqOD2+dEu4wEr/zygDJ4shCHNAdD7Ud7dBqPqyrkf/7pV99fQdUj+y3o
TPVjb6UsEkQn9nc3hkF5mw89PXOQd8F0dDat39Zha/5GWg17RqqTXO/03MwxvWZRT06oKInl3WeS
gW8cZyz+NdYYlQeyowlyxMxov7ADoT+fwLsLPnuWrMWNUGJJ35m4v0eO9ENL0cmaEQlX/DcjjXqb
UNKv/ALSCdLI64EhB8+z3HSI22L9rcOxe6WqPkaktI+FOtJP7aIrKKsgbTri6UkR6XtCiWxnQD+w
9/FEeZ63l9XdqELXJLImaysVxQh43wNN3u0IAVAWbcb/14cLMb9Er/fv9LgNhJMM0fbaBNpxEu4e
AXNdE6d4t2uOxDTcp4CSUuDh/L4fRiD+sTdWmGkSLdff89La3mGRw2zfQ787fea1RLdlrpWrx2hs
XQNSpbjF8nHel+dgtYIgHYZt7W+ksRgZhnrw7oNczFtG1NVUpruRsZ1xvGk7KSOfLpoeuibrIj3s
6VQicbvis9tdG41OcFy2xfGwQvV6y1pLBgE836Y+rAV5IBDBzGderygAn/MqjDmwZx3c5swJr7nw
EHyJGNnqAk6D4STvg/UYx0P4yBjSfUF4ieEhGmt5nmzXrOeu568mHEPVD47XLWSY9Vo/Wm0d/gt2
xZQA4Rq1R3h473Fg9P2CLOj8BH8MAhuCwAkK7bUJo8QvEUBccg+EySqItP5bi3LfEok6BHZ01aZO
mTKRvow7FIhuRq/K+r5dbBJjSfPy7UJGEB42K1OC7oYZ1NZIvzOKbrmvadKZmEQVZE3W+k2BAgw6
/6XHbOQfplWMP/nGMXYrJ+QZae4oZ0n1dZNklZUzg3VeVI/zaJrhrarR+91ZNPC9XUWlexJ5234O
QJXHL9bZ8RuqthEPk8pNk6Kayf3MYnK92zt41IOzWvtdNRrjJeghYj8pwffnO4KhhtfS9+kS40nm
CNomn+OPSl790O0BVaXoLzaVLOvW/A6a2a9vuM/87zWfq4eNAJ23eOwD0sY3H7U7con6nXz/JT94
NogrSiY7egLj96b7MuDiSfRQxmT1zcHys1cekDwJPcV+Vm5Z32+2rFBJweUDbAwjcoioV9ENQ7oo
09KBAUm3oGje1oVC7COK6MF+lOXCycMuOfy0m5GPzZBbPJItp/1hylV9dCYaWSAQQWI/t7aZxmSx
6HJGD59vD926r8N/frebx9kVS3RiuM+dbMqnJUbDaMW/d137LITk/YMqoSpy/gsFWsGsXkR3unZl
4E9rRMnot8ZxeeAoWsdbKQozwR4Qc3dYgko8asuf/3DtrhudMaIzmTs53Wch9xr90Ui+57mNbVPc
6HoeYTz7Jn5w9Bx4hy2PoJYJAlPuuYin9p3du4GSNlXxyCHQh2mJxvdbb6H8EksBGH8Fxz69pi/f
ZN6J8FCAGfE7k93Dw1jX0TGP6JnIwt0u3pVddqRFTkiOUA+pvEAk13GgFmbsX6A+4iRfKQ5GSToK
wKcRVSvjQ1T+UnOlxqyOYv2WVzmHAooB/wlxLEIuh9/vuRn92OeoKGSTzEPvjfdzYxVfAKyU7tpV
1REsGmuO2aCoxxvh7WY7mK4i1ZHAPPMXVA/jJpH9uzrMEoI7IxKN8FinD+LhuouE9ks9q85Frmac
kuB0q3nY41r8mvFXuDdL5Kw3LG0udxq3ynJyvV3szzXg1x8ZbcY66Dlkq2DNLIJjNS/hx05itHww
1e4WbLCq/fI3K5wzE/CRcMZWO1tJNXZ2Fm7hBPBTKjmf5Rx3WGgLUVzAomV7bJ1A3gYC5TGcuOJK
VdsGyr/vyv1jGS+2ToVSBb9O3Lv3EpDZ4ildB53uZST4dzbX/bWNQgUndP3r2WUJuK77Q/8UrZZb
ZqPv82RGiLC+SIkDFl0L0SIdV+VLNYRFcejn2f+vCUIURw3VfO9O0zqvVW0tFiq5gHCfNaZa9tCH
jB5Hq5n8r3CZ1H9V5SwfZGTgPg86Pl7mNGsHwZLxksx+uP9bkJrMJzfoLba2dhZ3Cs3grwoVX39c
oXFC1B1X2hlSbsbLSHe2RuDN1Fa1nt4OiLMKxuJWq9spD9f2MIyufPdy4WyHlTQZ67Q3V8qf7p/l
uUEbBXeSh+oDBY/XoUZw+KDcKvChjNkjnip/KqhyreL1z2JLThsSnKK73EZheVy3NVoTsNriK69n
GxWt5TukTQnVbIklYd4ZHomV0kWlZQZG2vxqEDIizZocRd+Q15E4M15zdc4ApCOnvDO6oIayeM55
rBGXVxZAxTi0EZIWL2jJuJ6Fey5nx27PveObxwBKQx4mxD5hQnaKkQlBM8NwjRMJl6TwN0gX2wN4
fQrr3HpBLoUooxgn+b4scHRtsrC13pCUULfoq9YK0TOGblYmRkWII0t7J6KsvS2dhjDu+QsL5HTo
H7o96RART0k55PoI+D9AGMZb6bFLLMXyOyaD6j/p5eFf9EDhrRh8gGRnZa5Hp1MFcRrFczllhTCu
ewr5DN7CuHK9DBHcfJlJy5keaNqq/1t7q7QfEGP4y83YGTU/lo6OnuE7u/agl8F9kisZZDdL5zS/
W0TfSK48m+64xlrnBwoMgzWpZ1HdITKZegrgG+sDhrBEd4xQ/eDqgJvCXRv13Gkr/F5Jzo3/Q2wo
pqNEde7BZ67yHsE84KOevfinWyJgJYGyLBuwlFL94dZddYiWybPO9bbIHf3qtrc3/pQbc2pGp2nS
AXWhdwcZkj/NEfz/0QytBoYXRW4fzSgh962+r6ktEBVwEFvrq43+VR1ZLILjsJW2OV67SHCI7Dpa
UKzNEIs1pFubmQgpyMvSz+arGLvlcQ6iQh/nfO4hCIKhz3ES2rDpte95IAGLJQYCBF3/tliR/iX2
GHeE/StOn4+19erhm1h37rmt6aWV7sja6nsRbW3/4jfVahJbMywg3F9qJ5lrM6dBz5J7LcCpnCSY
YLRJ/0Z3ccReG8LEaF89FNG13RNRnH2kLcXFBzFP223RLhz1JEIgDRu6pvipMEYHDN3AM7c8FyJr
15azEAJWu+iOe65wwt/VRuq233+vboTnKO/WwTsEGNYBfaJlLrk1+rp/dyYXWIdFFXZxvXoNkJL3
U3Oisq6rzzmN1y8F3bv13eBVc8tMLddbNC76YyNE/XZThXAArCqONbvHEgklta3GST2xRk5m6Tj0
7qN5tdvT5Mxre9ZdZW9pOzEJgzQBBCcOrUhc2Ljnzr2PjBuDsagRZnVO/c1S5GEuGpx1zJwK7QtS
/JKeVZSW5a2vLDihMiwlT0IkzH3TkuOWIURrM7sKuo51N9L8KMoMX964offRS9NdYlfDKvNEwIev
fBvj86gLhJiD8vR9rLktksLayiBBODrkj9HiVAiG8s2Ln8qYmpusnukluA8XdqED5R2xuEyqaFrG
jUAtaWkCttEa8dIddHPXndhg52d/9tCnFR6G68TJI3e4cGyNE6ta1/2NQoAtRPfTxEG+x1F78FEz
5UefQiN0J8runMsMOkHrQ8RJstAE9jZUqv4JQ3iyjLI0Xt6wH+dfFjC74DRk4UtQYRbbsUNqRiOd
lmRZ1c6i3t2qXMtjUwvbIWeRyzWzSu1DTPfLyk3TFrTDB1JHHzvKCQbyOChBP6RB2r+iG2Cf6BDm
VshzgczyGf6/jOw63Za88Q+rvy2PpDxok+FOr4bDvs8bBMEyteq+hTzSSRW7skvrnVrYZOdzN7zX
9WZSyFe0GJMVWKeFU205jhTllMdy964aA7PmD55ZNOi0pcs86e11+STienheu2FibaTotDpopPc+
lCVGmcRv6socRD03+2XlaQbMbbb8l88/+SREOL02I11RWcsHAWMYLgiNBxUO+kaAlNyDZM1kinrX
hAWXq+NxWPdaHqNSh8T4b5XBgoP6cTgUxrZlevXxQ5tyan6HmAZEFuhprQlydiXr+Gzoy4k6SmeT
yusQz8YehwIiwz5nxV4QRfVocGbiZhr5ai1VOFzm3LfvWneOgNYcnIwjukewA78Twa0dYsLC27DK
FzrbRxi2sB1vTb2EvNSgVN91bnfBEQCa/5fXXKoHwInpdWLuyBMxxdUjgIIfZZXxRf0Y+np+XVth
m08pysK9TFRPxt/tEpiLGsVgQdbnpf2zwZQND+1AJFaK+t0j8t6p1XTKXVOfXMT68q9DP1Xwz9a2
6RKEAQSkSnd0aAyPevuJSgSAOr2P/us+iKb5CFiTB+DYarg+6vv1kdFbA/RuDdGJn1JsZ5wQ840S
TRGcA6FcRLbh3mQOiJjJcOk2Cu6JfMZLgc3J8PsMsO05oN2vomg5WyyU9f/awrN/yBxEfEQ+b/CY
42ECat8KHIwSqCk+zSuw9mEmg2aCplUzMnJbep+gZ86QaeLUDTTs4v/Ek8ZOgmwS9bSDIPpr0tr+
nQ9DHNwPatnnz5WL7hfXyB6nXkBs3QE1R6EhdZrgG2cMMO2w+kP1sLCxFpl0erUdqPy2Ir6Wej17
GroIRVRZB2nb9+Ae7ajt16GE4zzxw6CEZGHRnwpJ8JiC5rpj5tLGJDMWAfV3xK4o/1lB3v7ULQqO
kxxDMaUdhcEvfgXbJoed/V8Am/gTVHO5fdg81hQGV1Q4H+J43x8lMt/thre71x+VCRFxJevSLb+B
Sfrp5EGQGxZUb6KKEGPP9K7mwpUvk/bJ1J/9AG29t8fNn7zxnDsxrEBEdcjgmjYRyfB5sYImO5vt
bLdIENV+kLuaX6awxejB3bnetN7SEs5vNUgkYQx5V4fY40QWs+LsGeYpeCoDZZCyW0V0P4puiq4P
zATTYwe7rA+FGOLyVyO3QiaMkLQxwN445AtVfBtkQRW3FZLC4TItYY+WfQxYCPKoZQ6lLGtgTNbN
tqaWh0MliWZn2JhYBLMFP4T7ZGCXptNS2eaNl2tYzlJO0j4VXHxnmDKEVFM/uffEnDrb9wJ9kGd8
yAhFPdKp0TrNs76La4JNUidkH7oYrIYeih9qbRPTGRe1mHT2/c/kUUL46FJxlZ8WWDrvTpsmOiq5
uM7RJSr1Z8Wtfg/UhBjbgABlvrwyPXy8NqRxuP7/KJZLCdbczf8mO9rf6wEpa+IMc/XqkXe1prYa
h0dr87bu1AYK+K+11oY0Xr8AoxM7Lzot3ugFUrroO3OoHc9vv9tw7MEgnT7/B8hSYy5x+6U+9iOO
kUNd8ZAx4dTFr1LZkGjMrGt8aNodvEWG4M6HokOwcrNu4ERzM4LSGkfa0AwaXJ69UDbqLOGyxNNg
rfsjJgvcZesUbLeKHZ0r2Z5Kbu3RLqdkx2XNtOY1mCkr0MTgwSyYPHDbcSBEvWu/IIwwKnW4ncP7
RQ9tf9losMRa5vFIZuxX5pGZVNaJrMCNWaxxI4L9knOMhisWc4r+1vZSkttCN62nYnmLJCPzjVOX
LEpitfJbzX15sUUwf+oxh5MTtI7g45cNArQp4qQ45pZrf64DI1rSyH5+9XHlPeGEBz9pl1x9WdOS
v9lAyOBw21R3h74fih+wPbapeiKG5N1mJvjPFqCrQHdM8lCuanvq923hoa8xx5wiu7WDtOZuegZ2
8YG3Z+y7pyjK/fdNyNZ6j6XIGYebMPrsOr3/6pgbUVnsFVPX4htCO+yWgGVrsZEWDk4zPigeVJWF
BRZI9rI1qO6KYtzgjPiZACUoLL0BJfHtozdH9vyu/CYsLraaiuv305RYRkojGGCZ7CBFfEGJcx9W
r4CReXUmVaL8wh5jG3C4doA/9LEsHTkj2vaxbWz/ge6cCv0oUYVvTd1av/hq2u2ATK55766c7qET
Rfh3oSb5XzfYjPez0MJPpz0a1M/cTtK/nqDu2kEaa/t9cCnhu0HbvLev8O9+wckzRWA3kniqn4E3
E6YuD3rGX1k6DGq17R6II1sQZG0WjfFLVNe3ebgI84L0VtzMA2mNBMehLDi3rbb6szsCxDO9RrN3
BEWoUIyvKIagUmUMIz1435MtFPcMaVlEupXr9EQAEi5PiS39baxs+z8xFtvNWDg1oKaCO0ciuJsn
rL/6Gbla0QFrkC/z7JVe/151rvUxN2oQh5m549EZbSs/69Gy7tF45tO72+K7SwkqXc703gNiW80i
X5gSRc/XVyxugsHbvo36LkSWG/MEJS7oE5EBvrHPYTOH3UlUxdafvK1fTFbIGXlopCdfPsX0lFZf
/+PsTJbrVrIs+ytpOX6wcvSOtMoa4PYNW5FiM4FJIokeDjh6fH2tGzkJ8ckke2kWo4xIgReN+/Gz
917HVoEObmgMTMOV1hSX63rydoEBzaPrrVdnyawvyDqipeZuZ3eXRMJK9y3BBnURu6wPhmpE9FDr
rLujPZYne0yN6U0+L0NyS/NBJmG6eOM7fH+Wp4S0+mSEYPrSfuukpq/o01Xpsmojnx26qkiHrWon
dfzdPNFo2rul69ebYradXdkxLH2bxMzTeLFARyZAsjKN5pzhHaO/RStg3c+SlDcOB46I63lUSX4o
6r55Z+mOHxa7M4aNWWRIVbXdkpPJmM78YVCFn7DNz+NJ+Zx6V046AnnrzcXejFbt5uumlJncLiAg
SVNMdOyLnPvKxBR2YNedywGZtzQJupqRaR9IqqdPeEhkTshSohVSAEXNgzEb1XcyG8g/NY1RwABz
X9sERTQ5z1QpdSrixoTS1DHQcDe2ZLW/QuseO6Qwetho9yr1KOJdh0K5mLEHlQ7TUzDcdT9iuucT
R/Yqx19OaJn2uGVgTiRjgCW3MS3+FD3JdMtggtrFeT0EMb0yQU6LcrR/RlgsXm02AZMXjAM1JuQs
3roNWNyLQ8B/QIZIridCOUlYFY2jdtKtMd8O3mIjfcvaOZtU5h9W5c/mdpHoC2EDKOZHy/E+OSDO
5e9W6uJKjIdh+M4iUk947ClDt8Tk1LfUTH1JzoVFJyTjZulwXgjErgvOhSR53CpCWHYC/5WYbAkX
JC2liZJUqu++T2Za02/1VxkF3ymKO8lINO3oH5QCeMjU6LgBlItKVQcbp8R9xZB6Pspimlz6lLn6
GHohX5yeyANgJERdK5747gPDYWes27aWOz0LLK2xV03fkbWzZo95zrsmf57ON0uH9WTPYR6BEej8
0pOi7MQbuTOaY+QU4mMpyJJghDSLYjUl9mRuCLASyvQ7T55Mum/FtlgCooYQCPD4Oaa03uvF9J96
XffX6LS0yCtZDY8d33HJV+6VJ8IwmN2qnpRUVtpoFmLO05uxtR2xndvYYSmJNU77BHP30XDZcdZM
C9M3EMLr7zI1nY+5bvLTMpMHQC5zFIoeoccPBrvZDzbnUtRSxh4Z29TvGL6VD3QZLbtayvXQw//G
rxhjvuEP5GyLZWK55avWP3A8gv9vK5SofW7W3p4CAJBCpQzSSEZb4UOEFpmtk8a23JeAY1S/zmK3
slZOFSTz3u4WaziMRV4dK1ekySo2Kt/Zo32rchWDGgQfocTSPrtMwzAP2MnR3aEblJiXMMy1WEF4
8cPRr6Yzp7w0OJockdqrAQvynZqc0oNEUKbs55LadiMFSL4wy4b5yh4vLRgzGwN/PbaOwz9i+FX+
mi7kWHY0xnnNZW4a+h4mkaNWTpQFp8QwLg23yMtuXOYpvgtMJIL/99Q/iUTGr5wEgiX0x6jwDqDa
quJUF3Sz7820MdJDteh0WUc4+jG4VpVJi4iYi59ldX6r8zEzQ9o06rUMAmQnp6pQEUeTCYSbLjaH
ZJ2TNr8mBEpckWOlQ1jbG6czGUu0d5/Cwwprq+yxpPY+YMo2L51pbZlT7rJpMqx0Vbf9cLaiNn2z
ZOeoFz+ZzG8TulCVrUXZRNWG7FFyLWlvFbtRzQGuPgYgBKuOhfoGM4Zt/eB7KqNTmSjrmnUyYXFW
7tidFQsCgcaC32eeC1pr9jEHRJUdXDTBmzHphm8+bqQ3wVnyvoOt6GymJWufZZvGwyZxumq8rzB8
rxNit6T2G6YuVrL3gyPDMuO9UOWI6hnrZJNasILXPo7qeGtHjiwP9FyrhqnbAasvf7+eKLfG/LEP
WtHdFHmanXzenRndqqHXEA2Mvdj1NIEBRhV5sTJx1JPJAwj/1Rwvxkec6MFjJcnxht7oN6/xkDgX
DTpj6JjyGIO3ClCR09Bx8/ibqpBkcE/Q+2SeBnLFmk1l+qIyj+8rzYhjhgbrmj5EWTQ8u9Srt7FZ
KKoHxxrfXFOPD1PG8A2KzN7eBkS0XjOdtuUa85ixF1Wbf5O640Ce21UXomZZMNSxLtvrBBF72EZO
mqg1w5vFM44n9c1ws/bEG9GwIyaZf1/WqYhOFoMPTmBNJvsQS2jcW5yzRCLBBPX30JDrZU1wj0BK
DU8kOnF6wnLjlwj+4Yzw0Iba8nqbc5ByXxDlgmRv8tqzBeZ++ZU2UjucY+x5xdZj0OgA7lFUHxTu
rs2ggsAS7FIW1HnSDtLZa05AxOjaRhEJsabYWmXZxa2m0swsz9DnhnGbB52NglsV6q5EhaQ1ZGYS
W/8UuctVlVFCU8/0nn2oGitQVC1WHm1nl0bFZvRNawuzS3IuRoPAHBeVzSon7svUzrybSXnOlnEY
RwqUzdghT4WC/giOAgZWAJoYRsVpC1KSPnXDxRBuWew2kKRbHztVRAwMf2Z2w1BZtCw7mzQomnFg
UlrJhM4tXO6FvbaA+xKCnNOv49gWD1FbzeWxmKv5ps2j/po6GLHSdqwZ22TrNOcI3ygRayNqKcJt
o7+xSPpb5Krc4dRWKli+kv5frn3R1QlHfwvnNMWspuG2SILkfBL3kw8IaWt4Cyxg7or0QbywCh0z
yW6/c7uyGLcGUiObLUa6bAPHoLxh5i8fLVufc89Z2an2UQ3VBAZXUz3rIvJPi8lyH1LYll8bOyuv
BrDLah0XUbflFCYJstHkOVDo4mDKlYKkz/QyuXUpwz0OuMpDtvb9ZnmrlYNrol7cZt2lUXQN0KSL
z7QK3SRb6VIE/Kxm+GrksXusCXlzV5HQdlMxO8OmxUTYh4p2KY351LfKN2tkwMCpzwi8DaGROpN6
KkCs/CgbG/eY0ZmTRaYd5P04OO4UVspW/paSjuInAyKQh7AJG+SyfMaXiEBvxptyiMRJmd4lKkTQ
L8NQb9jYEC6ux1U+YTsnA2c5dGk7SIOhrqfZXfuXNgyNGSciP0dOfQkbnEjdtTHjFbmpc9/7Xne1
jUefAkFvFmcKxBM7XC2PE4P3FqRzFt8wmZQmHjZ5Bn4IN1uOXo4eU4XGOHTGtm6oCNedaFjBKzyd
K0G2P14F2BeJD7M3rqZUDtf0ywM+rIa6bqtzcqoXgvlkn7BTMVyc5kCD5TDN9Fvk9V38iHM0abcu
71G06lQDXUiibhHuz3tN8pYAYXLbR1Z9j41oIA/LWVCuYHUEP5yxl/nBV8nwVk5zctXLwQPqU5fu
jWG7rvUth4OEOzrBqRLWqBv9+lK0cyhIcoKHepi9EWLAeEmRzbF35wlGAbCpGzWNUKtv27syJz3P
xSpiY9Kb0nYj08a5jy5RWCpu4ZQbzrAO6eQWawYJpkSJO8wVWOMGEavrS+7oMJVYPWitlHQ4Sp0Q
b2qCtGk5eld+uqNsItdge/MXr4aP+jrHJMCGIZDl7aycpDokUaKr99Gg6x8SoUDcV+jU7R5/rn+F
n71DGWsssg0BbTXaQFHAl19iHbxD/aew0VYP98cDyPOkfdIjoT278wO9cOdO93r6nqKCvnjRUtvX
dp4twGw4AdOcqauSKsAvPsw4nt8FGk4Udkvffsn5gy5dEdTfdZ6QTuQslornVvmRZYeMaJF8mhm/
dkAyq8sAobRTLqZ96iTkW3DHqwxkBooEnYyNGTM8KMG0221JDoljvHhmqnasGTo5spRcJsJhYvY2
Fj5Cdk1hL9/xFA3LmgHMUh7znBbkynH0dGpK9q9NbuVxA5zKUvYXr2gSfZRV1H9TKB9koQCqfL0k
WlNQCul0zYpIveWnbM5bnZS0nXXLaR3aBj6LDW6rpHxNjJo1txeZDg5ZO5p3yQx2cW/y3cRhPOfD
tdEHc78KQC9wyHBbKv+20f2w4lxPdBRNYCS6aQIfxuuvqnczATkYlkHudhu7YlYVKO+YXBi/JKL9
ZXnxucP09eIjaCAKpAnkcafzk2Adw0pJV1meTbeKiQFPRjkv7UNn84bwlvLF4wqty/6RA3zWP/ke
1nQisEv3aIDpeaLVc8nuN4m6jeKcX4NM2p8hczQM0WFUWR0GVed+gUsIg2BMs4VdgcM9fkiCB3IV
ZELeBGanCYBPuH0HdINUtWfHtyVODTPubu3I9/TWhFHxxDBK7xu323b3TrQIDuwtudWt0Pnk7bHY
ZkeT6aNqZbeuSdOM5gBgqA6372phzDwCOMdeeRUUE8fhQUn+2dnzZnlq1DyeVRw37XFMIx8FTYKJ
WdFEkrRG6DwQgeX/QosIjV5tyQGQEhqYPZWuiID0pLhysYxrKljQHcls8bXNQxw567xNMOj2OsYC
QCuVkrUGm4xXAF6auZnIA+1wWzTexiDKR1FAl0+sCVhaZbhUDmFyW1nirmkjktgskWpD9jUxVn2P
R2GVtstikSOSmd6Po8f6khUqzn6UnK06mDuMnA2HeaxfknkJ1B5vn+OFomvih9Qb4seBEDzapRt0
7iZOK/2NVhX3SyZ5+9IWQqAOESrxQ3JE+owsjyrQ6RkQl2VPidyRLWx+5D2YamAeco7CPq3IfUQk
Redtr4bxbmHGbBSKCscuzJMy/wJVZjF34NkJpEUej+FYRIM1Fqxr4oI3hj5X4Esy3KMkHVwf08IH
QVBRzbc7Tu3Zl7lleV/FeNg6/gFayRufKP+4LSqgK6FMgcGt7SSIvvSlyMwbU5XeATdAn67g7MRb
CMx5sZ+rpEtPmO7Y0FqcrOIYALVVIcpZRz4jgB+IKcnboUZqfTYBrJkrqQf10I5O8GASona2mg/n
EnpXxq6v0ybe8XpeVvne0KzSfZ1vUXV73EOT5T+1XonNsJ0MDEyDwzcZ9JazG5sev0aRWqXcDart
vfVIpHR7kWvJuRA/vXQoHVqhBBxFvZ26Ud4bWmH6SJ2qK9YBXv2XGXKXvy7wCt/jREdtikgcY0Vn
dKMO+9pyS4AoCR7mSWsyPQZKSYDJlFgW5VfKQW1ycRASL5rgsl3MhEljNlnYgWN7G9hTHye1wBrA
gGQ1NyPXujYX8hMb4BlGzHWLdj8TmTJOtGhtbzWRQh+x5ubuISKg2q+LKqFhysoxBiHptX+twY1M
b8vMovHZoE6FJlpjdBrnvhLbvrBgIsDHsZ331nfktWw6PSLHQ8/BM5e1tRmSXvbFKo2C/o6HNxSI
GZX6HjAH+LnG0OMffTvKxN4MxBxQNltWdbanfvH42lzrlXiX/5UdPjc3PY5PTrupGXw3tWF+AQ7A
6bdVI32OEmevJrj4FjTtYq1KcDL9cYliM97RxA7ea6+uk4NpixjwOU14YzXafb1sGgYQTWegE3a6
pqCiDi7VoJ8WHTlJqA2pCDAbiYmBRbrU7DkejOFgemXH5xMU5bS1FSGCdR3T3d94LlQPeHsM3kX9
jwz/C6QGwhdejPt2u9BapKnnTs7BpAVcI8Q4gNdcWIrHnonf7greGJyDaWonhvoJR7KEYFi8y5op
c9Cje/rcCTbhky0JtsOD5RNdZyhGgPssY/oGYSV6tD2jSvekyazviEWAOSnPRjCcvWVtZnpv5sqT
bavQuVzCw/mQw5tLyMmwl4uBgVPucGFQYxym4PPxe1chCODqwyHepY6+S222ykq2/g3TvvwLxS8h
p8l3FXDohz/SP1Js8ZQUAxuXtTP7ZvYiGq+dMK3VAFHiZClv7YCRkLuJKpg3nL5AeQ+jU9GrXBx6
CTnLwrNR4DnfY49t4UmWPg1Fpo9U+LAry4vIGvuChz6a3OqbQiNNHChMmJzOaWrKj5h2xGVi9JCD
HnWLRJLrlYATCGUj/y1lw07OYrEsJ7/oK7Ii5VLIa6KzXXVNA9p78RskuQcDCozczPTtuKCBrQuw
xVITjbKLbNl5JFTplfVp3HwPsD0eS8Jb8xmbm1h29khueDdIrYcb9NToplde/l1UXZveYwLHt8g7
ONOiJGnMKaKxGWMi+sH1X21a/tmRxFyardsypqLIeYCKgKeFFaxpVWccEysSX/OZ8Z37vJ+yB6E6
EAeDUiMxgjwmJyRlWpy4McNt0CqVbth+VPk9a6l5Nq2RLs2ud9P5Cj856PHZ1N5zkmMvnPi++Wxj
3SZYYP14uqku7ko6UPJegKci7mvZ2bah2z8iuSAg3Fexh/mCHEHen/PAnvytMMpqtwhOQGR0RQOS
gqdxMs16aFbw0AJvM2TOILcDLFX8+i60fmIXWV8dRlvqF+ifNRKFjX61rybIkJux5WCzz4BCbOYs
6NRN4HbVs5su+ZMEGcgZyIzmh3nJMnW2Jux0G8oaaW1iC//yOp6WOFp3csaFmQBk4tuI8WrRWTZR
ijgIou9P0sJGWDKsOgEftJwmAEL9TgVx7qy4f/lAtjeeeFmVru4LIxuNR+zFTN8NMma1nX1mYkYb
3MdJgGYmOCSZ41gVe85wub5qjaa9FZNdD5uhG4cUl0KWuBsT/OVzjjMr3fpt0PU7xJWE4bYBB66p
tnB5IJKUbISLkQ2bPmjqs22r2oEj4y/Fro0mi6/YxcXLucMo+29dMOG+ql0YgETQA7lbsDMmIecJ
i/PkYpY28Me8U08TexJ2D9PoypCAUIV6Rk9+ImXlZCXYC7+vQyyt9nRLPWjVK5iQNHJlrtyjlWHw
Pgxajemh5lnQJsD6Wp9xgo7jZsHFdJXLIXZvxi4P8qtxSifE6LyddthH07fRMHzB0K6Mh2Zai3Wg
ewbsyfKqywfeGu5HlQzNdI326+ttW5RtcJwMkoCIByMhcKS1Lt6Y4D4BYbWO+Goot6cTsngd278/
0+yBm5MRG/VSSVrBLS8ZNYPRRLKrBLzABTWSzpsVmzdtHcQjnDLPdzc1nG+WhI6qa2vW9IwgFgHm
W2xjfMOt4X7kSpO/lmVG7NhWar4i95a8UYXU5SX23q2DccL/d1nL1xx9JlTZZIrvlc7o72LeoCMo
tLAzRLZKv8MrS79zyEJAiqj3dj49gORMWqxl+Dbus56pHF3Rf0lHxbmuS+zoLm9M9TZ25I8hORAs
3ORmy+jXpFxoapjShAnv0+0MYDlYYLYkiwYbEfGGr0nZKHmMYtV/Xapl+QJEA/4C1fg7YSnF4uMz
3xgIQxvs7Rb3FrCeZX4QeeNezAwzjkCPt+uutZNsz0it+JZjEwKU1xGcPxZuyznpQh1TK/BgYBQc
bRpZKLvB9A91l+u3vhmJSFqaWD082obskqT7MO8FaYT6a10Aod1eBoR9c/Op648V3+6OtHLUnaau
yj/oKLYCcxlzz1xsGh34UTIoH8FAWopOHk5fvt+YwnuQpd1sgNKpINR2VO6CLIgZE1XSCDlOWVaY
iH6LRd/WJamAa6bOr2GVxcU1kBqWYjXkVLmeTct33RQcGS+H2CE6SoGwuBHW4quN0AHMWrciRxc6
4GTxZ5Ju764VX9qro4PurfFVdAb8I3A1jx1+kLZuzAtHnpMNtb2XL5tFJuYdHGisTzoo6jvcEUjc
LY9534ICQ8DnjPgq8L/na2y8gJ0hx4JfX6LazDdGbnsfPCxtrioY3MnBSSeLbk0NBnEVuUXuntjq
+ngHj8hJdqQoeQT8L4e9zKqCncm1/fYcYYlukeXniFewreRTQo2i97EAY21WlfHuiihf9kvVp9Z2
yvpFXdI05R2OV3qxzmh03wSEIBubRrd8lCWYvSvwLdreJoPofgCyT945z0zXKdbGO2dUxP6qwqy/
5tK0H1n0guu0L7vngJxkv4mNQBKRLx3SWqP1FFNIfnWXZRzDGA5CxzFtyZhuDgf7kONqwhGXCoft
XMxdu845Z5BqlxLXf1f3YJkjJ3JvCmz2Bkto1v/gvIx6WYyp+S3Fo/k69Lb/IuqBeRFmBuyIw3bs
fimsHmOUYoYv21TujSf4WJ69KmhMKPGCJFZGB6ViOW5K2l7OKiO8rLd0uYwvS5Qur5bQWq8ZUO2+
0CbnNWcoESclwLP6doZjAMIAYAvSN3akGyemER5SxFiUSpWZXhsNfsww6GI1bgLDK+icoQWtW53K
HkEdBQK7qjW+O3NW3DLcN8LlzBYGqSpyWoxzEROXV64/TtkZFqd47AbqAmMoIgbJDhOtSyHR2UbX
r4xVFNiBdy2XwIS62brixSPncId7J0lWOXZUBpBWTJGHhRX1exQRYvxVY8gnJqn65tqgBtzSzIRF
1BcDsBGGPE3JtmLHwzeAF29FOkpnGzJh9DHdEhTbPXZ7QVYOmgjps7pHuZ4uUkSFyEvUoiBfNC6W
2e0SbAUXIkBbcOZK0YDD1kUbhByGeewIvtDa2QxwbW5aPwP4gD3HsHaFOTFfKaIBaeMOr73ya++B
zsLTzLXvtNde0Lklf9Hc6O4tTgHoINyNZn2kllLnbOxMABvTWL/PniHOFj0aWvkI5Fd2btX9Vs4B
zuqcD9Y+0yZcsrVr1wGrrs2OfW3OWCY2S5ka5bYuevnE2YCxbEKDWwwRlthL03kB4ddkugMWQwU4
bku5UHZHtlT6oi3H6dodSTSsncy6yLyGGz3O3lx8dBVV+odrUu9tIZGa/alsANyEQP5g5A8NKmLo
ZIvyNhVjI0c0BlonYZI67uOY1Aq9QVr09rMmJUKOHlS/zd5STtAZ83Zcp4RdhxAaWeMyh97y3ks8
fic9t+LjYiyKQ3PgTMDqQ/ch7KELXjJHWPZBws7BF7OMh/x2NGSfnNK29gjyEeLnc9SEXhulMmJR
Ou52JWNfAYo6QcH501iW7yktHeB3SptbFXudQ0tHOvgDO0DKV1EDRydkentb7EffpaNFHk3oMOoM
90sKLvit82Aig3AJxps80FG8cu2WFTZK+X63boJVYVtod3bD2a7VNbRd9HsDPgv82Ek8ea3dfu/A
kOOosShDd9IbxHvGNKPimt1WXRNmYnR3Gwmz3xg6EhilCwKK/IA4o/8Jpfsoxy57AH+CHgUyTz/W
TsOATuJAww8IXY0KBwY0vmtHiWgNdgIhA+KZvO0KL6E6YLWFZdc42UfAJwj91xoyVCdn9M4jBTAZ
paT3f5QgbAd4U7BzwoKjoB9CYWIRqAoxjiTuNXm6ANn1uDSUGxy9JioD2Dzem9di8W4zraOVVUTs
HsrW/hXucwIuOJGCJzzlyd7SKTQeXY5EkTMXIPeG54ElBGB5h2Fnkv5FZktwW5h2k1c3oqytHwpP
QH0IAEaWMMpb8cZkD8NezXFlExmtvC7bCdzq146cym4XWNEyrAqNtrmZmaQjdrju5mtPTj2xlSk2
p3WZu/W3Io7Tlwgj46PjBROgt0nzMb0xzVCUO9hPfRt6pYgFZpu+v0uZFxHtM53n6QGvAzU1Jrvu
IB1lApHCPv40Val8kqD1qV+GYcL2Ug5Qps1l+JaWNtX60rW49wqHIyeGSPdhkY5PMxMsFzFEl1Er
aDBdntwYhuk+GkFBFtjIneIyzZMedw/BwMMrUWoPPzEtp0sZwHxn9cXtFhbFuiZph9rZDu3WGyr3
pY9rj3i5tdgP3oKhkIkJsdhk6NQ4NWBrWGjPDqdTvqHEhTdK0GKNHdkndFmTDwwFgmi6MWefNpMz
gLwN45KldZ3QA9uM8Jl6VhuU+tXgY/q+xgfSwStDBIJsLQhBWOmKawXNRvRjXjzEkEYiMNcT4iPe
yWDYwNsldxB5+YQcF8m53LMhp/GadohT7G0bN92mtgb7O+xfne5rkWDGTvzOPkOzH/J1j4Of1d1h
HgQvm2E/mzr2HiLOtnJjl+ZSYFEi3ra2fbwca1w7lKkkGNV5YlzK1xI/xPdeaaNC+pPOY9nOA5QM
ste0J+LafIY9X9zLQc/8fFxeVwEoCs0c5VNezMdGeJchOjThPyrW1hnHm0okMMWhpucOApu5Gr6c
Hsuhn56bBbO7IbMcC3K7DCedTvSYbUeksHDxdz8W+PCs08QMAnJh1FgXrAAxqx0zmfStOVi8ICOW
uoe5thXjChV3Cc8Q8WUgjSN+KtjiRDA8nJzGFoMRXKmOIYhfwM/F1qvrtfTMR0Z/XSes4j8cM7bm
rZcBp74ySJfQK54DmbG8QninGVja8tYpEuIHPQGOZrNYCbHKLJnteR1jwTywo/QFQFKFc7o1HPe+
L92enaxgc6rJkPZhajVGTj3p6aM3pEGwzqrEp0iBEGNv/KkbXhd/tr+ayVxZ6xZVlhldQyN5rWMG
2q250zPd44pQjY3tqDzNrrAFTZYg6l6Skfj2mXplPpJftrqttunpxywJROyR7+GBE+dVt3g/OaIi
3SaPA7NCcXz3sZ2tkYMkjfmInseaI1X+bMD7aFYgK2d/W6PxPldJ603AZ4zp+FfDwYTTECqTX7js
MkIB6hh0A8T8ryYJxrGpCibRSLsUZ80cke+2mWR0gUuBdjJEZBNAczf2j7gjdEoMDfsanIIxvq9d
FB2mumS0+6oSRgNtGNFhdOnhAr7SGu/lbaOTqr9Cyrao4ZWOowezn8SyttLFOZA1SkuSNk1ShX8F
o23PFbXdGm9NdkJXCOCG86rn27/Mmo5FTYNwnfiR94ZW1z1WdpZeCihsWIJk8tNfy0KYUQw26V+v
tSLKWoFZ0cDdSi+kLr3tX4Qnu0D4UbFRnpXYK8HmeRQ5Q3j2GR7m+Q9joX4xz8i6zFXjX/EFoIrL
zKF/m4xlihi4i113KzxJM6QpF5PLdhq7yd5PfVycFzx2r3OUzwdJ42D9n//xf/7f//0x/Vf8rm7/
ZyTof1R9eatSOl///Z+/GjHkoH1TzDuOCMxPsw5HahqftY6jD+kOrEsgaWnnBaffX+VXY5NA5TmY
GnGYBPLTCMA4mzUjgzg9GRbiKhTGD6Pv9DXnjOn4+ytdZmj9NPiUdQLXuSNszj4uN/TnmzlmSaxg
ajFSVhvpaVx6a8dmOq4cg7kQbml/094I4JwBG6fW7X/8/uKXn/Hp4pdnaPoOo149VOmfL94kQ5yT
w2d2RKWzQy1S5lWC6ti2cUdC0BkSGDx5sfn9Rf92b1H9UP64nMBQZwWfnuAy12OXuLjelravvwob
MHZVN8YNOPz0n85U5IcFrmNLG74P88s+PUbEsqljvgEBs7put5UfVGuiqt16ipiq9E9/lWPSUzFd
34FM6IlPQ76cyBpqGPjAJn3viw6y4mqymw+nHMrrf34hzpIOU+hNbqP4NJStMD0XYxO0ADi5bTjR
EbixWFW3aOCkM39/rb8NgOPHOJIhkAFz9iRR3Z/fDxK2DFwpA2flQxuFJT1bYW4rBAtcwiEDMYZ/
+nFfrhdcHhfrikVW7ufrZXUXAzrjeho3/g7mo7Fx+qW8+8e/irmeVoBIIWhtOJ8eVdnEC7u5pOBk
HNkqUlmwJTAKGbcTwE/s0fvDXMS/v/CgtX2yvYHlowh9/sRNgxxsKfDgFaJvV5brIeY24ImcUS5f
//FPI11pubzvPvfQ+fTAhktroEwZN7FUhfeY1T2Cg187Hx2Awh1+1eSfrpO+w+RzvHy0B/jArMtP
/7etwGAeABskLjoDGO9+iRUVORaqFbv3n+Yx/uIu8lowwg5Ek0M65tNTg3HQXYILAGfggO4Z6MIX
QHdmRXat/8OAyV9fChLt5T8Bb/7Pv8qKSKaQIbp8y04TGlYqDhEGQm1kzh8WqF98YDZrBmshVltW
/0/Pq7YwGU4JP0XjYyChywF7jKdsl7gjxLWlyf75KsX1AuF4nhtwKz+tvcz6GIsh4FWsmIK8m0Y7
XjvMDNt1bfbx+zfxl/fQCmxQI1L4bNg/30NC/szO8QmG5xpZfunjaKMVA+qzKdb/mx9lE6cU3ELP
tT9dKqakd8x0YpUaLTh5kAIObkTsAvCD/4epkX/frZnvDNYTXQ2DIjNtf/5VWMkx3UQghWHhVJiZ
R6g525h6HEGecaEfo9bY9TrLQAVZ8CUf58DmwPu/uLVSyMAxpbTl5wHtisN7pSc4D1ZkNMxAIm1O
s1LvhRyzPyzI//q3fq4QyC8Lhlh4AvXXMj+VJyIuO4UgZq+qpUqeDY2CE3YTo41qXGY3Iiny21Rr
54Q41p4Zhidu2HKXDVK7PGDF8d/nvB7esWVXkvM93izU/XyfpSbNXYP4yx82rMuX+bs/99PzMQxs
qrkn7VWOXhFXCQpsNDH6gEEXG3DtYlXOXQprGFDI75/Jv+rO313Z+vnNgIxCxGXkyi3wRgwPkOVK
eePROFs1pjecgoslgCbBR6RtfRZpmeybPvrDX/Grj47Fn+flXRYuefnv/205JjzkZDbuHpJ+sCWj
FMZ4i93/ACS8+cOlLh/V334vAAW+cGzAnvfpo6PlkvVE95xV1L26eDR3iDIVsi4c2RqI0O/v7q8u
Zl8Gi+L0IP5gfap5gjrvnAv/Ftmxis2VMp36bPiZ3rnjVNCLd0id/eH3mb+6l5JOARWJ5fnW52nG
ARlrqghmcAJwaWH7MosAB3ZUH3zK9cPMtC/MKJa3BRc43tbsFChczATY0BrJHg0r8E4zru9mTX5G
bBua5bvf35PL1vDpARAqNsGnSHp9bCE/P+vqcvsVCC1ccQQrZYPf3kF62/z+Kr+4C2xLAQUtG5Ql
xKfXOlom1FewB6t2FiB1HQApvmuFZO/n7e+v9IulleXbZGO3uOO29+ndLUZ7wG1H7Yc6pA9LUkWH
GnVnRRvlIkF41W5ozQQWZGCcmRyi//miSkHNWufR82ZV/fSKlRPJz3RM3FVgKOOu8wTZCjHX6kzk
unj+/U/9xevsMuLY4aTAi2V+PkDjkCQD3HAtjML/n7kzWY4b2bbsr5TluJCF3gGzum8QgWjYd6Io
aQKjJCb6ztHj62tBme89BSKKUbyjunYnaZLodHh/zj5rzy4ABj61xOlQU08VhWVYn535tidG0eZk
ZAgx6LbI5h3OFUx0gHlahPQRrdWXVZ/A/isb51rqjnumqflHLaYlTbmazrWGl/PSwhmXnhpjIJ/D
OBWkgNI6akGURiEQcEzVNr2p6jc4YylndoiTPXR0x7bQ3FiWNq+W33Y+RJwyhs4EEY2iiy1xTlQk
JUx0qjqK/YdHj8wEPHLWsCPAjR42ZSuw5Ckv5ZI7+eqTWZUxeQN0x3uqKhMXHV5X6Wc2o5O9c21e
lZz5mnAWvbOMRmMPZMKoQdBUGwWo2A1kEyv2IkrLP/5c4SsyhLZj6wY34MP+NTycoMHxKSGr2CiN
uOcI/Lo3skTe+f6nPNUvdi7H1U3sYIWx6FcCRrtAf2ytKTizMBiCPqykeNS2iA/PTJBTB/S8Ang8
ENKh1nPRLWr1Vbtt6RYmTyJYl07RWcgERLEHrK/AMA5BDqe9m/e808b+Tcqqu8DLR15Orcbl/OM9
tznLSJ6zqVrWYrupU1yhRA8nE9NdsW+pgNoObv3c9hTF/hstuS48LPQ9nBbzZvTbyuD1hkEpvwG3
RR1DAcrDQB3p6F5xxDvzjU+tfTG/z3BVI+/rLA6LepBItGrkFCVy3wt4jGTZcK/yJDmcS8DRygWl
ic6/sRx5X1B/y85NjMI47F8g4DyOgLNRFKcBlbbIMLLQ1r6OZrYvJ9c/8+I92UfSR8LkigXPcjFw
BTUOjj7CbfKjon0QkRmv8eCZ9hA1kmuqBLGcgFX48Wcie7cxS6s0rnX2oo8TCDr0daDbU7Sq2mYu
GkUn2Aj91qXt71YURl/fnzWnuukIh7nJDLXZ7Q6/KiQ00x/geKzt0aqfhwnQuCyQs8Y4kn7uQye9
bntl/Pl+o6e2A+LKEEVdnnOmtdgOVJmLyuwhJVAKM3jFqIxrO1UoECBbvPtwU8Q9ickQFZyDQIsv
isv2XGlG7oDyX80LiVZeE1ZOtmnld2dOxBO9IkxOmZMqeDNyxzn8lC3lSxRl1ZBiXVXdJigryYWk
Nvhr56/3OzX/pMXZS5kfk5L7E9EYdTFog+r7dVJq9dpAVnIrMa0eqPXM8eh8v515jh+1Y/AIplRO
pUuLrdQRVZ7EoG3Ru0h3z1opdvZQ2/iOGwCnJls8Gx2ahZLjEBMEkXx/v/l5x1o2L1QbYQmJMpug
0OEHdWTeWoEwWPGq1T8JX50eUXWDLHW6fFuNuXIm4npiLQi8TomQE+MynOUO2qJNFGFCStGZAiqP
skK8FWodrCPS+wBMZntKJJCPH+4kezb4F8MwVJWHxGEnQR8D7Uerve5c4HQFlIg7m+z0Fh4kTBNe
lGfG9NdXW3xVDkXmp2NYrEGx2LzdtB9Jk9aA1dok+W6Fmfgxb/HfVUFJJ7VTEj67Fg4hJUwTRR+o
uYJPGRFI23u/48df2xK2y43C4JaFs/hiuVDMAb4pIlCq2or+gGli+hcpCRxQKUC4ApVgidVIgY25
er/Z40llCZYp/acsBGjDvIp/OyZt+MKRg6kS/oU4jiX5jDLBZvKCepY3JmF0ppcnm9OcOcfkai6H
5mFzIAs1SpcQOc0MwE/oeMwLmVIXPygDRdlhAWbuw/2bvyg+XxTBa/TxsEHHnqnERV9T/qOQloyN
rHmaWtO+iC2/x0CzaM708MQ4YuhGm4JzhGvr4qA0qi7KcFmi9NPN6n1klNDrsXbwFN9P9mGo+BeT
ouh37/dy3nkOJzExffZznji84nheHfaSAG1BGomliqcH6iY5YDKYcOMRWln+tMOq+hk3Nf4BFBmd
WT/Hu/zcss3NgPe4jfzqsGUTstAoK4sDE37phtSzuJCGo1/D+SnOpAxPzB0iuJpBVI5QLpvgYVOK
r8dlaJpIHEqYjXIYpw211Yidp/Kp8HHyfv+bnuwZI0hcCXWdaS1OlSQToTJFSE8occ63BTdIZP6+
sgWdk575iKeGTyPA49ouaSdVLCZprA/UeGQzP2aiALCTSrAx4e5A+DY+k/jVdwCNZpuEQTlzq5s3
lcN5w/2KJh2XayRfdDFZk37EmSiTDSUgxJcUXIq2EYGPM0vieOB4fxA+Zl6y1RytwU6DSULhd7Ou
6xikDkUBHhCacgupE+IQzjBnPqc2z4Rlt8T8OCPzpHM7XiwHqZZAkhujIelUmbdxygsyjHNMzUyj
inBt8eVOLWuKBWw121dVBqo0cptN0wUGWI++ulGBqj2/P52Ox9iG36cTyiPzzAmymE4orwNK8Bjj
OkuhQ3Rssl+CpBl2cILsl6ahEnMfD1QXeui4EVm+3/qJIXB5Z3Lr43/UbSy2eVfYA3W5FYn9evoW
gD8m8YLJ9EhJE1vg9v3Gju9J7EIaaVrWjWXoy/TzbIoLEBF3ChVp9x5DLiA7Yur3foZlLoE1cVEE
GTDJtmnijYUU4ePxYMEion1+Cxsg+2I9pYRIVQBP7dpJ4p88iOobHNp9QLKJ+fB+V48XEC1xIaOE
lLOb/h7uSW2FNV9iobfRh5yK4ypsdhHpzjMT+kQr3MB4YM5XA3ISi9GrFBeMturzQSeXsl/Mfy4V
HVTq+3053vDEHIKce0N5C9PlsC8FzFpI0gN41hnnNYZGd2Fr8Rejn6bdv9GSzQ3P4GVH1Gxxk+2A
llG90mPsihgZP9NAXGbAh+F9GOnF+02dmIvEznmEaFCqyawvByh0sKWxZ3YMvo81VRKttTUHvb/R
dOL1q8yok0/ZSN1eLbrqpe7tj0eSoc8hGdIRKNhkOhfrHkAv8Z0MGRXmhfk16fBpU/RwKRN1MDfv
9/XUAP4SLbi/hm+ZEIQB07Wi1XtwPBVlUgnFZNS+x/fQDs9lJubPdrjD4o5Lj2YhiwpQejEjHR+T
Km2k2rIyJuMJ3l35Uiq2/qIr6HtXXeO4XlbkxYePK1pFucaDUiN2thxMcD3DkAZmtx6QUl5hrFR6
Wu9a/8Y6wOCOOOCsJyCRe7gO+hFjaNUE0U7FIVzQyYDVakxyjZffx4NUdIX3JPsHiVUigodNaToV
y4iskT0JLEsEkNYNTnjWKjDAsXx8csyxlFlEQAbcWqw5XdaYAnVGt678etxNLmTskETxNu2G7++3
dGq3IhHHMTPLq0hOH3bKbozMnVLcNipZtheN5IWcOyj932/l1GTnQDUsamuhYlqL3ao0fEJ/MbWX
lYNtCFR+UNDSqvZTU3RnDs+jpugEt2pewph8oTBZ3JImOEu13eLtqlqd2GGPMu6rviXGQBXS5v1e
Ha2ruSm+nE2QlJuuuTi5FIy8qSsCd5TkWbBH/hyAIGrCezzZ6q9uZ1KSGuPYUZzp4YlmbW652AuR
ReCYWe6SpLKZByVemBwB3KqbL9gmars0S/Q3kKtOAQTKqj66zngw/N7oYvJboHCyIBwmWHYFxWk6
BjtQOZrtGPXd/v3PemIEyeS59NBAQqMeSZEinkA6zIR1CXjzEsUyZE6BnxsCcPPMOju65829QjpJ
upZviWDicPb7iEsiY0hmY850wJoNtKtpAOBBvqDsyk63v3EPS54GUZ9Zdkcn3aLhxdSB6YKs3gyn
ddNo/ZZ3IPSiyKJUU5vi8hLaeuhB8qICH/PhaxLL2ZkFeXIOcRiw8MmgEJk+7DiQvamRLlYnaogJ
1SpSwVp6QZjm1z6IgJgSjQoyyAji4swRf7phw4I7RRaNG+dhw1JoIFhx2iLLl3SfoX5Urzo2RDtK
YYRXqWLaJZhAfnyhzjlyooEcfwjBFl+7LxVXy/1i7i0i/jUhqzq7bps8739MXa7cd2EdK0RwC/nj
/al8tLsiK+IVTPSWAIqBvO6wt3YxmdUIAWcNfkGZqCZpUcXjWCw+fbwdLp0G100XMeky98ZxoVeO
pH7aJgw1O+qM0r8KQ+pWzgzfqQ6xtRK5YMlhwLjoUNRMwkz9RJ2ZyJi3FvgvTHV3Lj97YgcQv7ey
WJZhAqMd8Ie6BgfS7ITtQ3EP3ZlCJD4cEmGEuKyTI6E4kwTN4riAI1VlXagjurEL/WuojNqD3gqy
XeiJvPcH6cTUF1xqca2359zzUkeHUY7j5qmvriG+QduDWQkVvB8vZKc6+wBn3VUHnP3MgJ3Y4biv
2DbpAw34pr24SagiFAomWxqIuUz+IPLyChFxuu3ZE64owc89a5q95VwBVP797p4aRHuOcBFNIN6/
nCqY3QVNljBL2swed5SlY8QYU+Wnw9o5czidmpXc2pG9ERmxj8SyLrkeGVggQgiAF7tCLSpPEFQ4
s2fOu8TBNZqpQrAQCZ+getFZZg6FCfKzmnBxQ149Qo8U1cXsd7utZrvLvhr1Mwm1Ux9wjojM4k7B
63ixR7sDlnHYfOlraeXZpgjbcYvz17ijrvFcHPRkU4INROW6bvGcPNyn1IpKKJJN+rqiKHHDbgmY
EIMyuJPinET25Ffk9COuSGiQVMVhU0mEWj8Tqb6u8cS8oIjBvChxT7kcqFy86y0j2L0/DU+tOoaM
nVHnpkZ667A9nBPiprHpmmHIt4RyxX3UUDWX4JDrNRhGYF49FWfaPNVHnjy/wubEVJaSgRLBe5AP
bPuj26jrSauS2BurPsupoceHEQh1fv1+L48zI0xOl6MN9QybC/Wyh920ChtDgNFlY47dNlql0S/k
9eBq2wR8MuA6qGHsc842Ci1odNQbalu/UCkze/8XObXf0G+e8Mi+SNIs9tNEaPhEhRH6t9jR7xUM
WVQ0Gna/I5zW/8iLxqJ0CSx9V0vjnBzuuG3WPxssRn6E84klHX6DUgnsoRt97LqKuPJa0xwSOHkr
3d1Sm1R7lRn2myarlc37XT7efWjW0pjL5qzJWj50KdgnrjUf7Hirmxsxxv5NAvtu/34rx0t0bgC1
Ny9pTgp12bnEmUaM5Aa0tL7FxhNgpgXuZTuU1cuHWxImu8D8puaOtrxM4ItOkG4QOtWJhr5xkync
9Y5b7bSpt8906nhxkkifhbuOjRjjSGQW2JGl5HWENN8Fq27kBfRwVQFLlTv+FkGsAmqgPidUOl6d
5J0RhfLe5TFKGuRwmrSCYu7WQsRH7Wa0Nyu8bSU2c/uhofK2jtARf/R7zuEknvO8E8k1Lb9n3iVJ
jf8UmKxwaqn1HSQ7Q8HD4zpDX3NmMh6vgcPG5mn0W4qwbP2w72cFkZANIGqnhhURtIanTlaPVS91
+6Jgi89w9T4T7zmxBenIvoApoD2fLzqLnbZQrcYKyH2ScY/FDTaG3VoJzS+5YuFWVII9BUyKfewA
wrSSOB5bmd6d2QaPh9bmwKSgaq4uYQOY59tvvS8i1wkbVRu9USrupdKPwW5Mhb9PsmqCMDSeu9Id
L0raIw9NGQsNEoE5bC8F4QgCyB1x0tHdGyLOA2ZooeEFZnsu2HA8sEJlk9E13eZZTCHGYVPQZIYJ
VkbvWaXsoBp2dfMcuTDbtbZJWkqGB+sbxivyKsCN/cykOv6stM2gomw2iawsS6zSUYOnOhS952AV
ftNTQbPPCcjCvdLrXahq7Zmb8vFnne+NJIK5/jhoGI3DvuKYMyh2JHoMESs2bzceVuA0MDpV5Zf3
1+avlOfhpU7MAleOTlJrc87rsKk0lC4R+2D0sI4F09hn6IlW0sQqFamf0X7uYGbd25B27lDljrD+
Y5IjqxkQjUcBBrurPs3sM7nT4wNF6GzAKpfm+ShbqgCBR7UqMmIoKr6K6SA4n3Bt9Pn41/t9n4/i
Rdep47LmiwohgKN9kDpxXLc0E7pCUEMQotRdXSP6qaKdhu8o2jQDgQOVUo4HrrMxVtkIN+/9X+HE
QBN0mVsnWAcMYp70v61X0/VhxyYOk9pSk2uuCM1elZZ6iWDeOPMQOtkU+TRKcNjzUf4eNlXHBreQ
Wus9fVIavNDyUDPXYV1DfBZG3555/JzYDAkW8+AyUMLN771Fz8KOkVBBlkBC6pV83eoa9dIwdS4N
SlbXXaNRt26M0Y4qYee2nmRwH0zauXrPUyNMGSsZIgcZNxVByz7DENS1YsBfSNOuR93AJyYicpdn
E7xC3GAhXeqKl6bU93OLaT+9P7onm2ddsXlYzOflg9dMaz9M2Dg8TUssGJQaCeWkoyzaia0BXiL6
eETWLZSHEptYRXxYb+0wBiSW56Kg+XW4GIPGRtrRDnLwgi4rv5c4Fu4Mv7VWfVu1Z5bsiR2Sg4e5
TE0oUZFlUUugtU6jT/0AJiUBpYGD8r4fEHmDuomg3ujN7v1Pe2o2Izwic0smU+PydDiyMaaYiSmY
XlXnDp9sGvCocGyu4jI6p+Q4tRvNwZH5uoTWazmTm1bFODJC65gYpV5chLkDbgkjNIwH3u/TvNUu
9iNiFJzb1LxSYbsseRXp2JVBwQlXVIZzhTmqtfELMERF20xPjQX0GtyWu/nV6P86qNWvf9Xu/yjK
UUbkyxf/+R935Vv+1Mi3t+bmtfzf8z/9r796+A//4yb6IYu6+KtZ/q2Df8TP/6d977V5PfiPTd5E
zfjQvsnx8Y2C3eY/qQLz3/x//cP/8fbrp0DrePvXHz8K7LzmnxZERf7HP3908fNff5AZ/u37zz//
nz+8fc34d7d4cL/J9DX/WR/9q7fXuvnXH+JPnc2SJJRK0QlFFvOTo3+b/8T4kyseWzLC219Xvvky
kmM0Gv7rD8v4E3UaUXuX7AQRhfnArRmh+Y/UP4n3UtOszfWAvNLMP/6z9/d/z4O/B+Y0Y+HX5vXf
0wVZBolTAiPoxW2VH7eM3OFlViOTkJArKcz/NNaWTlEjgL5k1fvAKnCpAF6F9WCzqUUY7mJTjbON
IoDeWD2kd10d2k0Y9/qlY/vu1yke8peKjGW/thq4FVBvsaFcBZjXf+IglBduqYJEh7i3/e2r/9Ov
31kRh5vkr27MakbujrxY5wj14UpWzdFhuktn5cSTsS2NrmlXamDWvFwbMEyYwDwipQ73veImgINU
9cyqM+YGFt+RaNa8d5FxoXpqXv+/ncGjWRW4iIK6qgHaX8tYTW6anlNi1WAShh2WgVlyHRChKRNH
2Qtw/F4YKE+pHdQXOVy0bpJibbjTnt+yvpvg7N0Bkq53vazcXenU8oLUmWZuinq2aOBN90y4XIHc
YLtf47aezBvQi+AdRpFMW4A//uXfnzo7K3/TDneYX9+auCb3NiLxFAQuk8V5IKh/TPB0aeHxPPIq
c2/rQbXq7TSVrg0rfRpueerG9ioZHKdbt3gLZ2tU5uD0HDd8cbs+fRVyptzARXWx3EqCHtJRYLWW
4vU4sORn7xGHO/38O88JGoI6JDRZh9Z88vw2PL1hdqnWwD1t0K/catrw1iTwnxU6uHH1pLvKit6/
hKH6pA/mtBdZj41w0FjfoUdld50x5KlHcj/ztCGsgJuLtLyNEre9MhOtf57CyPkR1OXYbApclUZ4
pVn1bE75bHrs9pdjhKWsYefqvTMWWJ3n5o5hrLZK1uDRWtbGboiS6jsETHlDBkS+JLox/lUYrvJY
aVl6KSIXS1q/1G9LpVbWZmEqG9FB9NNkUl+VQy3unDF3NgXu2E/C6jBO96dnSbDjc9FW+UsR5vln
RaS212oYSUH9rq6ioHY3fluN93UID4dKkVkskmTDZTbF9m05lvVNMeGkKPUqXEu/M14MqfvXljZB
53OTR4BU9a3fRH3iFSIrt4lM+ydwUXHizZLParAybt38sJWAcnojhHJN0UpzEdRTdDvE9V0HEnSQ
1rR2sazgsv5VLytIjfDhcF7/pY7FobbZmKmrPmjRiPflQFBlh29a4GWDE98E2OJ6kI3UGf/H2rY5
ungU46jiJOWLMyrutrO75r4SNRgktb3Eq1zbyiEr/j7+Dk6/33efXwrX31f/r4jZHDI3ef4QiFls
PyXuUkNhjcG6droeWtxQumurqLtqp5el/KsddHU/NjjYKjGWbf3MBR5t8dIA7obkmHQSoV6l2JrH
QyL2bCPIASUV0R7GkbvTMT/yoBBqZ575izopiiLYrhAKE+vkcg2WZvFqyzGlFYLU+zorFdWLS8NZ
4V8xsKmP7n5gBlEJ271pftfv0kAzNmow1nDsI//r+5v3ckOZfw9e/gRdwT9r8H4OF+dgKAX2Hnq4
7oau+gT5MfDIaOJy1WLmp8vK/mSW2rnX+NE2RpYKvTKBM/QNvI6PkreYL+sKpS28yPQQ26+ur76Y
QgY/2sTAz9fOgrzf4X+Dv2dSuDtfxQy8hEXZ+l+7ajQB87rm16qt62suVPaqxMvtyq644KlZeFbS
/avG92CGaZxuHG9cwuc6lqVeVvYCtboibazPO/w8Wl7SSvs9BEVmgDLEIw7GoKfJCmIXRszFruns
KyLVmGQOqRMiQyWYrOT6a2maxb2Fv95too8w66Ue7RQr1TyYwPJ7bihQfovosuuoa0+t/MUYMQYx
tQr347z2nwjO4XFWZeoO/vkzql1KaibHH3emmmtYM5fOk/QxKSn6QFvxTkQhGDaivYUBrhFR5gW7
0oCV7cB7XINlbVagbQROIs4IRKFrX2odcATwfffeAj61kq2v+rD0bdwv1Sn8FrlivCxsx9nFRSw3
tRv4W8xk5LQOnMLaKn1lP+Evq+6VKvR3SQZwFeCS3LhqzslcheZXK+xR+k1UV60QadpfhkKBUIf/
V7wyx6S/zhVYBWth15ey1+W9ZVX1Q6Pk3U8ziHCWzKbkVi11kOI+/vCXeDUM0youdeEFhQKIcaiM
m9DSH4o67nelbpRfgB4XcM0C69aq2+heiQ39MvBzfxNz+bsY4tTfDEWXYt2sY0iRZOFlbcvpUqZ2
t8tA5d9lZVezZ2PGk+EuXEA0K4VV7NEJmd/rytbw47MnZ4WhroGDs9EV29Yoo11eUqEjHeyekPrV
+6F2RoyLksj38lyWr1pQlN6sF8azKb7IABveIkLBLDzCECFunAvHjhoAbdYXXfWNK2qYP9vYVkBy
dvVV3UU3zshNscpm68c+x+lXsYprc6qbXWJN7veM0wZH6Apj7S4tsL8YgrLwjK5lnK3CuWkc+TyN
qX8D0d65c7rJXXdJDkW4y/GD1EprVwv1Xq2Vb2EdDY+jBEGMn4Q/O5l1Onjc1MaJK5ZMeaTi2lR6
dewjLjaKB6xVnLvUHqsVvLnp2a9G7TPXaB0FbmxcqUFC2H9ydtoYNuvQSbAGrlJlHaRl+diMQ3I1
5M5I/sd+wco6XYOu6O+lXY73natEl0qOa9wEHORTWjg7P+36ddk2joA/jeql7NpMw2PWyZlhbu3F
UQ5jvB6ab4xh/5RazTdohtGl2wz6fddF1jWI8uKSY058qRLLXIFhLba2nfleFiixR9rtjdI4BYpq
Owiko0YnILamOtxPt95m4eCv7Zi3MSrcN9AIOtUemYjQ68NzLzvtk5+P0ToKpuoGimo/bqU+V7yz
YB56rIu+50VwQ+XKsMGutPjBXUyNKEKaZxDJ1EvDzPRHM7SoE3Jk+xkjt6e4DMzLTJ+9+PBa0xCb
M5GnqIitlV6GjZe11rhPGYDbnKD1K6ps50Wxm2xfsPc8O+lU3pW1XnzhqhpuJiMer2sjSLgZJzAe
dnYMgrTp0z7fkM4I+61VYQO7amINQ9YEo4AvSmPb2ySOozcppJF5TZjlN1ENpzQqzP4iDXR9xxyr
vitD9YPaNWftUPi+po57XKchJjFaEoxXgtLqqyiNprtal9YVQV91BVX/xYhga7Pit7Fd7zga3W2g
6nj0xfG9nrbwMt3BxfNHs3ctT/3XLrL3kK31tVoOcs9tJhGfhRsit+8wC+OCNkX9Z6G3leENLrWx
2M9q1RacRnPXYxj5Y0yKdkPpB5D+uk8g52BohV1J1a2khem7S/xj78YjciauArchZHJWXtIrt33V
5U+o+xW2hbKOdil3B+7XarD3pzZbGUAlV53WQBlwxuE7fmY4JhFovlEiKymp6HDiDYDo9Gdkl8m6
llP24uQBbEppm99bf2yfwlZh4x/NjV8rzisavP4mtiu5Z0Frtwm1KIjbXUYGeqNie7VT5vZlN+Tm
OiD8BdM2J4WM7c0g/Z3ATZXkoY3D51iNpFDwW5OXGvtYvCYKpLAC5rVfQm1D0xANe9VXszsckbEF
RJ3tu5vON6hmjoDwDM8RTKAtouIMsJvVYojSwMj62QMo1+7wX43Kv1sidWLfBGT3zJU/L4MRcisG
HaNqrdpWC/G4EmOvP8jItoufrQslu+A3vu1gSGdrJCuwd3Ekm+Ckzx50rLVNXTfOnP3hAIb+E+3K
vB3uCSbXzrqiDGgXD5N2i+2o402SoGtssfmi2Mjw0Bq04T4Xhc5GjJ0ZbgNlIMttLanM2OIHUfWe
mnJHuSqiFstCh6KYDRfEaNdHebQbMse55hzHknCy0uoRy/M4/g7oJjDuTbsCgmRyGUm4BWtluo0g
FlMrqTklDoVh1vzsSrXnJlNrt2Ucyf2vX5UaeMQCsol2o95rn0o1k3u8YbXbjCjfHnirdkshe79y
NQ5jHm8SLG7DUeVzymCvlNc2zHJ6Hw29u8nMZHyU7mhy59aL4hn7ISWCUUSSbmUU3XDfWHwtpRF2
9zgomXYbTgUGaVwnzde4Kpga2jAK9IJAr7VtzIOyXsGswBKPKG+EGVUq9xSbu9cwZANvMoz0a4m3
6rXWJRHWtqosv+Jo1VRrWTjlo166AkxYGlCbjUUAE7YIzQu8xelIjXlwtq4pNGk8XRG4/tVlmfkM
ZwGs32GQUsmLqE2VPtiMYS/3kvr2uwItXL4GCp5h6pC7mGQP6qh5wlLczy48x71FcRRZMSrRfpqF
cD+P0xhWVC0Qb+RGMVivqa+pL5rbQactcNIot9hPdvcxIZG/JkeJb0y3wKRSDwQ2KC4TNBw8aPOX
pfQruW4RLN/n7qRscsSAXi+A6W8wjE+xusBOqO7GcRuq+YMqJ/M1pVbthtq0C2LlGL1Mdf7gVkN4
GShTfxu2YYdtRjdpgAiE/8lIEzlszNj6UYSNZgAjC4NL8Orj3pVpcieMuHzA38m8mVwV4RiWXeu0
MeRln2oYm7pEY1dxDVMWjm2xdYQvvmt1haOnASlrD5m1vNKaUfeEH6U/a8Gto9J3MJ3d+NoYHW4q
ZZvtAWDkf+VjMdxkfqN+KsOwTXD6s40JgwmMJraYPbRfpwbRe2OUWrjqC40TBDKXhdkTtuIrvJbG
HWjXPVEVLBh1UVLWCr093eNQ4Y+coEZ0pVcc06IptIsYv5KcTVOTfG3Nb7lO2Jq/V4dcXCXwed9M
J66B62DuLA11uNTiTnuMTanb65qX/x4CUHBDyB2kJfD7z1R7v3DHfKJA9kGGkJaVqpRX8HPQEbfN
o2kIIN7YqxH8kd8DQLBrzIutFXmw4K4cuEiNVqY8kGDllu5EcjdOykPYq+4aM+pgjb3puKmJtdMW
B32jW8Nd0HQtirO4uKuzadgTRXC+GWGu32cN3rNqnxh3ceDkG1Nm2kazomjdjzK4qfF9vrWHtn7I
wyp+7hTjpSxUE8sPp7g18vZV6fzis4Sti0N1WLqYBUeRl0LQ2rt+/TkoKvtrOygucqNA/pQRFsTT
5NTMg0ZWqwnUAxdDx9xhm7mdHFBRGnKhhybMVdKAhUOIEEn7rmh1k9E3fka59ezq483UhMWqSOXm
f0YFKOHYwWTJqp1bHi8BJSMmdaSN85xz7YzAjalJh3vqwIvN0OT32m4eHUyL9ER7yTv29EotH6Xf
PiVK/CkMx1WQRK96qD5/PNL9qcj4/zJ4fRDw/r+GuA/+1u6tmMPI9fJH/f8YB5/hrf9F7z2KgxOi
JQZ+EAKf/8HfIXDd/JOiEkRqPO2hwRo6KaS/Q+Aaf4I6ncJo8nskmEzjv0Pg5p8Of1Obi81mDcIc
c/knBG66fxI0JyfIOWSiIKSw8AMh8EWSkTAIGXlEqw6pLUQX8JgOww+opTWpBp1KKWo5TRuK99Rm
G2tB7q/yQBECu7Fa8upKbPd+qkJ7YySJMez0linv/fbRToSxl2FKfhWDhDUoRZUiHGMZpkRGCxMD
SMC6TeW4CRBdbFopH0cnOCffOdfSIvZTF4FS5gGK3ZxzfgfRTvL4CMPHWJ4VBy9j83OnALmRriA6
5h6VB6RCG5M601TsI2x3N/ESWg9g3TwXaN2G0tvWw1Kw5Uh13SvFcc9Fl0719PfmF6HfyWzrmNyH
ug4RztwZaCF4XLXdozCa4Uycef5RB0GauafUKmJ+NwOCfxXp/hZlBlCOP3jBTHKVxMGGHkw8fnuJ
ons5SwAZVh1K5Uzm4yh4RptAeNBdkA5CZ7bonkWFmGmFdC9OEokpZ6X0G11RCPkUtXKrJDwa/DCa
9u9P1OOIJ806RNC4oyOWB/91uGjGAPpG0hJUQn5UvDha214HIVWaXEl6298WBuBloKq5rnkWmnoP
kUKqXshROt23cVIze28FRCY3mWrD2UdCPZkrq8id3ENIHqo3EEUSUpUjfIR7Eaf4c73fgVOzYpaP
O3PQVkPqefj7p0ledIAptLUwCYStgP0ke0K7/bAi+FecCXAuqrPZYiCwUpoNXY9BmpfBYWt2Ydol
b4sQg81BfZysMr4Ya52HzzT65k4xoN6vGpJ+WHk6KjcQm8TwbTkowRYPcOWTXifVTQ0d72Ni7L9/
L1J/uHTyBZDWLUYxcq06wW0t9Mg3fO1wAN0K/ALJFQfRRkyTev/+Rz9aH3M6U2dxzAoovvo8KL+t
DzyZpd0OduRR3JtgQsFFuguTaA+l7y/S2cbu/ebmr3qwHGkOQQ7ZTQonCTIv4sqmzgYXqVbkNVPo
169V4UvnM2HdYmNCpRi/CQy1k9eqG4rNZDX2mUGnmWX7rEoTpRlRbaS85lJJO04m6nOUFWtijBNO
OkhLXA6TKHoonBybCq6Fpe91Zqqk6z7Q8SaxKr1bNSjhIYNMvi0wAypQ4pLhAcaihU15rSmmLXgH
NKJatVZuNHuC+EbuVbIxKZSbmuHTGEoNT3inK567QQzZ88R9LVy7AbzodYx5ooNNnNl1ezJK1V+4
IdjRiq+Y3+dhhkDB0nJ8SzxcDREA4jRfrgSyQ33PFVEWaNeqrvRUzIOje9xtEYKXldMjZZAVDixK
nkzf8mLgLZrFiFlupNMiuxI4rj5JqyO8kFlhufWNfLK8OvG5bhpVzwvYLyPKpSbF+aEFKq6jZoXH
66qGdfmoDU63k6K1wLRodYjrTogVDDVdYdNudL1XEm9oMYzAk969bw1eEtBAzPIZHaEqbvquKx6s
pLKy3Vi0+Llm6SSesQEHG0gYXL8Tsq6+8pksXFt6vf2JQxnZ6ZZwL1jhyU99yqQD660nJk1JkNZh
3d6laf3Dxt30Jcpa+wtajEHj8RbblyUmMD9qPaYWBOyb8cVK8ulWxn3wpvHYfugKKXizVH6Csa1T
OJ7Eko/AdDByWU4GPaSCuLQ+jzVmNKuuwA8+lnnRrkv8op5gqATBxvGxPyK95TxOxErzVdrpI6ax
sdNgIaOn0760eKsRSsnadtWreAytRuSrziqXAi9hxRVBgQtJJ37Y+eDHuylRor+aGKqyF1PXf236
FTwngjZu502jKro7K6j1yyqOeozFWX6PXI8E/q96pAuiDMI1p88D+vRuZ+MaaV/+H+bOq8ly3EzT
v4gKEvS35LHpfVblDaMsLWhBgOSv3+e0emZVpZ3uUOzNhCJaarU5J5kg8OG1tPt63lUZaZFN0H9G
g+u5UfXaZqMIaYn3pjlpK0OpJrLd8XUikdVNwjr2+tNF4+yf6TIGBA31FBSJR9Ai1dFl5c9u0nZ0
fVCa7U2luDOor4ANnCmnA2skUWEP5bo85jYVsdz1C8rcAANsN3UyN6BqaOmaby57zbKnmqOjm6uw
K5q0Vg02a8oZLtayNkT2OgTBXKfN51XxwoqwZxWqV5KdJ8x2SM3IW1ca5Ru5MnW4Z6qdvhAkljs3
gwd+a/q69RK9VZeS7FhYdyQZZf5JFAPs5aUxyNzWWz9C+opeoObX87YcqK6DBh7cjKVAUSmmgKTi
KGmvfeP71Ws3MDknimIsb9cGgFHHFV59vc3AsKxbMc7r+r4Q266RBw+AlyTyLcuPbCqq5Zybgv8k
YWjo4V4R1jZfEe6Rhx+bZrrrvFbObxONuvpeKEHnESAxyDFjeHftgeFMhE7ms/2INMR992kjphg8
WLvxaNlUKC+ybNsi7VisYaqqsSpSuKtR3bEE4ncbBjk4e6uVUfdj9WOVCtC87TwVZGemc7yVT1uQ
Lc3OpUP4uXVE4SXCUDyWWn1s32oxERld1PZAZkm50qvcDbE1n+CuuRVrx2YHYdPsfOfdt9ziIcRK
99Xx501/ymRP0xDelCwbProANkWlnZnxqtwWQg8CoNEZfXmdudkQnrqgDHSYQngFbQeOM4jeAXdC
cX8va8y5/i62J5qz92NeuuACmUVDy67My+Clmf1ZJ/GyhYw9re/1CfWR5CyIuZbyaLyeRTgL3+p2
VJ7OETkri3oZkOMUJ1k59Cw3NlVTKR3CpZt44VK/07CzZYmzEllJV9wM2K1dyhy7bKnlrUebmDhN
tB52z+DssuM9aoO3eg70C1VTMT3WY3ELhUhLNxm3WQjV4uXXHSrxAyocKglz8sUWG1KM8s7+derc
7NkrFt0lgM6AS5sTzEmzyPZLVjSkVJrBSaDd16ep6KdX2NjuRser2nHd12+ZRS9rlF+YsDDYA3+p
vUHW3BTDckfd5pfOyxqINVQee3rmt92kxo2q2qbcT0WsD54wFKZnOVyOskKqHkfZvEyl1nbiz459
vebTfqijem/3AAym+pxXAQn2bhPZQGTKP3VyLg/WGMe06MZWsoVAMJocr1PZ+zeScuHbcluyfem2
B19fwvYXO7i2xiiHadv0gQ2ovgpmCuS2dXvO1nAXteElJBChAYC8HeyrWBLx7FExFk5H6Hekyp72
WRtRTu1SQb9XWTfFQdn9KQuHdzxtHVtRv0RfJjlFDFKNPCE6m8/1mDWfCZleTgbk70jPLN9h8aML
CcquEjrbuu+95Rvo4ntdZ81ppHdjdS9NcgKAvo7o7T5AUlS3qKvoEwzdCbCqd6HsnezDM54DP0TH
ZjIDw31lhj1D46LWb8W3yPQ+FnPpfAz1ZqW0DXOaT1V9nOVoF0lXIXPps+4dC3fwnk1b/+Ky66Vc
KqJHa93cvdQdGqpw/lkVfYCljWqaafgGfjjSP9g8dq1/BgWtjpao3klZeTCozPHQc0rXl2dVN6jo
qVEWwOLrHKeZPY6J07T6nBWjfcCrfQUx/SIal54CsL00bofhYKopPFXUeF6ttaCYqRzctLR0nszM
BjKxofQ/ZaWrxl025uvRaYV7V0UtfdwDNdC7UdCmmIxa0P1UDx80tRbPrdD4uaieHfzdmFH4TPtp
/wBLGBzUoLMzV5cX7NbOnSl9Thxqke/JrrgiI+lE9R2kydR9LYy4q+LsSowbneeVM50j1W1XXR7e
lx6pDPE83RSiz9MsjK3Uby/biinytdpx37npdVv8ZFKMvjJYWzvyIrK0IC01tS1vu662gMwIMptx
V+sILjokuNZrLdzjneE85ji9KTD4JWvjZaB7xbkvafP1jXuP+/uHPfPPqHYVJ3+qUt3ZP00bHBjS
1D3SDpVqKiC0IEext+S3LII39baIAkDXuy9Mrj8t/mSdva14rAE4asoqITMF6dQ7u7e6x43wmsQZ
l3YXbM3BnShnlm1I8ZtHSfw07Odg8ZN23tLFYDMqLbVnGszOJQpBgONI78t2fey8MT8UofzIJx09
u61zVUc91fX2fMTJXSdxFt1SYJuosP/ixZpbqzU9W7o608CWTnnxiXDNl3XGfq4H2qA6W+z6Iv8i
K843oCcHoV12JxtrH5T9AH84FNcXxNjKmHpm5XybBkZwqtSjNBwc+1jUjMtu1kS7vupssAhY/3gS
/M0697JjXhGbx7Mvg0/dCmNgr+tPOs3RpLTrbprlRonT11668J6ZaHdTUKZdT+dcGa4fODIBPIN5
v1mxunEj/A7F2t16DMSQQmVOJfSWm9doKctgr1ZrPLajq5edHRiax4BaNePKpRBvziGKUz9WNf2K
zI6fcj/HiVd4xfoVWnFDjaJWtr0hqyCOasr55Gxtj2WQ5c8rhNl7YQJaxEK/HHhqMpdEVrtQ3ok2
wv4RqsJBuxDMJZQJa25IqTqEUsw2SckgRymPvm2Mv2M+CdqzU0wiSnzL3+ZP8RBu5dEmHyM+91uo
7ioMg96BMtruoYaTyUhcid0TdsHiSnACewmXmQaaehTL2a6b+GQt5GymOMhgjtuprcMEHtT9mjtB
Q5Et7pFyX2E1/cljbGhDo757NxVr/H1cIwd+NJs9k9RDmJfJlnumOExGhR/xvHhQpO3qawLlY+du
AtbjMVp29lLZUtNAWoTiKVpLnOOu5VR3tlqnejeSjP0FrYrDQQDsSAj25NPtgLUPapqfssr28DsD
Dg6oEHPRuzD5Cn/rNsqGhTPtNFrLN7CO514SEprG4HVwV2ZoUHS0RaWRovb8b+3p2IGXt4qffeYg
95iB05ddP1m9OoKxw6qTuVKeHUQcH9CX6974mXhTsa/EoZqt6d3EIS3Dy9rylEIxglAaWGeyGKI8
uCkbV9m7TeiR/7toR1Y6Rxf9xs4s34JwLd/KXLJQHSr9Xpxo4RiLVB2VCe3PutltWTZ+TP1U8axW
udEFac1D2hPx/lCsNDXtc1xxnA15vfDhVPR8hNWA8Em3Tn9yRLMSfCO84UcmwvJD0t72iCbafESd
N5xpA17JmevageLBJvbf1YhyMG3agaSKyekUw/YWLmlvQEcTUcWBwtQwO191UcbvXkZpIOVzF/2J
qq1829G9G7xOxC8xyLMwNWqExjx54dB9r7VEdxjmA6zuvAzrzdxxKUi9baRZtps9f9jXpUuLlu3O
ZHaM0ep92OhcXtxAQj525Jd3aan9/lK/F4/gkjOM4KFY1qbnXWzN92BuCSLb2qmYiNODIPKaUD3m
mS/Lq4lPeWoM00EiTWbpo0cpJOelCZqUfjIIp9KNtq8ZrY+Pq4WkB6943rxlnRi+6cbe7mvXc2jb
tvzeZzHkw4usBC2VinJQsxsUVYU7H12K2OWIfitmGeJ4U5pHc3cXZ773EbQZ8hUEh+U3a0JGxpGb
SS/hB5qwuxWq/NnSN/6IRIhLkKfCadoxI2yfqCQeoF6jkK76Sem1PU6ib16XKXPCxGll+92aZxKw
p3wcnnSzcEG1t7brk4itNt83TWt/H7IetzsWMxOmk8gDb2/KriOyciVzMaHRe6XLz1/Xm5JkCrPr
CXf83OhodMhrsXoq5Jss2xIdLVONhMVaukTWTcRDVvTS4l0babMsSCEaU9VELjFOgvOiMFWOclo0
/pOL2BQhFCP+a7MSS4bULCI3aCPV1sERSw7qCRFFS6q+GPuznvWaH1ZCvQyXvMA5SwScWGuKSi2H
jTZbpExaxOstWXeqSJCuVW9WFyNXC6mLfAyZW53E8g3Nnf5mpn5HQS+JTJ0rW+Sslxq/lBKd7Ufk
TnNxpJ8a9TGoi/UUFfYSJfYUUikrkBLXB78fzWuAuq9Lw5gfkwm7HR6dDVdXUhrQ8xNVY6Gk1N1t
Hke14LrdlsmmZ6kudMnCErAFFJqjNA8N8QppxhnOfU0jWIuXPDV9EL1nyAJ1Sk078EbeZGI+TE5W
f/lryO3/AatySWdS4sZN8tvvYfetTWTyIqEVVt7nJGJLSVYV2EdKZM3fcCX/BiYS4GsLEZCsT+Bi
5P/GYOigqlG78FEL3bCHQbr1zq0QmDgqMCdSWfP9f/yjXX4oDIpIf1DM/gZehvPU2H4PuC/Ckd09
K5ZrlgAvJRWlfwNc/ttTxIgBznTJ8f8jzfO3j3JdE45F0fBReRSkoc0B1/qMiu7m+P/0G//pnPmT
cvrNqvPbn/7PfpxfyMq/9Pf8r2QsIfL+irEc1Zx/aX7lLPlH/slZWsE/HDwxZPzyq8a2hY/iv0hL
y3X+QRIgxEHsYyLmzftv0tITF6aTBYLSQtgX485/k5au/Q9WKr4dzKLepU8k+k9Iy1+hZT6BBkoy
HgGML9Yix/5NcM5J2mxYcahkn+rwrqi28lFP2XCIdF5eybakPRmlb5YQ317e2nNQPP/Ls/pz1fyr
4l386ne5vAg0kl1sFb5NNDiYPtj3v0D5ps9JzQX5TPmm1qs1KY5m6H0+tV3OGiwuIWSFUc1TU3mH
yiFkWOW2TnSHZuKg1nejaDno6X8OPmdlz+E0LK55EXmFCM7qG18fxjbctwtSvL/+6r/xvZevDgUD
QcdzA6B3nN8YswEEC0aYi0QQrIs8rXbpBAe0Y4yUKxjZpxVZFfqaxYKxU9kmyjNsllNfr4uYsvSv
v8yvFAXf5WLyB+K8RO2RefF74LxVx1MziGVJF5q1ZJK3sxOcgq4J8PnjTexAsXJRET5QxmaHfIZT
8q+/wG8y+D+eBp7LGB8AnY5kjfy2jQ7rOhFJ55q0qxez7WM9c+J661zbh4UW5a8gy/6B4Fti1LJa
bsTST1pnpzGWyj4uPaG2Vx0Hy3oQSLhQWVp2Rf+4ycEpcduX07Ww6Wf+m73/jyCW/0vtXJ4bez6v
JaYn//L0flt+IKx14Chazwe/yCSS263NU7nERNKg3gM5HLq4Kq7szNPWg/TW2AMMmLslV8ncBdlT
LRoz7RXUC3S+03AnsqqhVG9/83AvDNNvX5PlRmAFOVzwBsFvDFQUlwF9LxsptnZcI15hHnm2Magc
+tm289QWgyJTSsydOFWbJYq7fluK6ohYmvFT2NuwIOMaHXcXtEOkknJyjfibwAn3395kIpoDDuyI
Pi7wavalX95klrlYx04QS935+XjfDG5PpFahLoDSaoKNqARMS1LHHpzgKqMBSrsBwLMiEZ7auWes
zpHuXG1dNn+dCjMcAMFqcz34zddqqKwOO0w9PhEvPUQpCVvaQguGyn43Wiaz9+uIHhEIoZL6HvQ5
848jh372iljJvIYgAn5iz5cxNZhllP/dOrp4t3/5BQFKwcrGpCPwdck4/fWHD7dGtOscgtaTzl2l
hJvlc0JtOAOUsWUO6pwNKHyN8aq9WYX9TriuezMqasB3EDQtN11Rof7/63UDf//b9wrZWcmRYvHg
J4TG/O2XMpBVCryCCxNhNvnyTmeGs0GeXu1iEIL2ayUktzzEde183Uh1bsu5q/aVcUGIVPQQtzaq
cEcv5hz2zQK6bR2mahzfZns2L6sbf4pb3z039AbC/Uk0samSfbifxnG5iVXLNaVd0ESL9r50EFBQ
Ja/aqzGS6ujaY7WHu7JfOt1+b9usTd2weW3yLbhbx5GMa7CSam9l3eUib2SaDWYPkXSp8lPPfeia
w9isP/UQAI737cdij+hXBcTXtbFGdM+y9+yTGItmx6Alr8cIr2lk0afSDmqrU5ZL8b0eYVQTPfB9
WaphtJ/sSyCKVQ7+bbw2E40rCOggqOardVmeNtL+jrmL4G3rl/4Z588zWKeT5KyIU7NU2623NMPA
vNrWB5KE+2O/BNEXa2ictMrd4jaTpbMTWBY/2EqvJnf0dgQkxCesJjniWdFeLQNAqc5DFK2LIigc
8wx++R2KdP99CCAb69B63irwpalS7blxCFWhhVge6PAdd8NKnnaojHnqO/EaZwNNzz0ML11nQPAW
8M0oYV3K9mZFkfRplIv1MWovL1irFQyJXanNvvJNYPyrOKjnH8tMAYLEdukv054bSH2cmqV5sCK1
7Icok8+o9T9KHKYHsjF+uIsYpj1a0TzaLTUt2slqB9sjfEL11R4dQlIXWC/KnkxW/ZzUFH4fuAM8
xN4cvI9LFv3ox61V1HgYjXCzsO68KkAjPd0ydwhPzucg3NpT0XWkLdntNV5RcCNgCK4j/B72lwAI
MNLQjfH9FVC02OkejVLmnG9jdnY7iliOpurGO6254GHZHkGUYhhHbbozGsaA7pu+PQodFG8UNx7z
dnOvqzwze+KyvCscBlZEKEnjHWddtGdC75sT5eSaXd+HJe8H/U3X+YjQ0m/HLwScjF8FqSwsUONt
h6gU7bOvuHkrbpkBJF+3gl11XfElbsGf5+LiP1AQ2NHUq3cUY4TbWZRIsoM7nDuRsGyiuoLKPBCQ
BBqLcChKhrnB0BPU3lzxJtXtdKiXIBzPxbSUx7nyPPTj5afc8t3nCLRkb2lsDWys9cl4YvgoTNc8
oGs1aWRzyXLWSu946JgPJKR6zQb7MlSoxlBXB9yaI69Avi6qkY7jWrz6pTZJMebs5cHCKxtDF53l
MNc3K01ttzmgCuoCu05FUd42vgVTWnjx6aLrv8aD0qblYnvHwcxfe3ubXx3Bik3giZcrg93qoCNQ
aCm95ooW4gc44M9q9vRhsSMc4GtENwH3R3+/Ccd87ra6fIx1lsFJ1s5jBNH+BERsnYU2LW4BkIhR
hvFpMsX4snCrnXYyrL0TQ80Df1a+VXZbnepQk43Rais8Q6blL00YLl81+NAnhctIpO0kK6QXfXe3
amc7ObXiD0uBrG/M1vG709VTyb2+aj+retWn1YI84CGtp4xiEUzcTQaI6bZj81pvy6PbVPKecJ31
a7zlKh1W9VV6/o94oG8RI6BVXLuj3TzLcajvZlHpn0s52My+btXdWF6OmbCyitMUbcGJAFt+fW5N
We4OFqZNM865VzltqGzL+ZNHysqTdKRJvMaNrnAALgikLw8Bz1zxTVZmoydTUpuJUjLeha0j90sF
zpLTi3w5Pbz1mDtFvicqwgWls8ol2QjIHPbToNo3UUfufe0j1veJwbihyjs4OXZRX4kMi5jK9CNk
cnUFdrQcYR/DQ+BbNXVTgb3vzQjO1I7TW9b22U1jRnFeo2pFDHCx3DZTfT8pPs3wd+d77ZZ4i3UB
LbOs+xBq8JhPCEaYwMx7Wbfqrh6l9o8Bknr/kDUTtRxrXQ73EcR9Uo5GjYn08/yHXfZKw8+x79ey
vAsmLhImUPHeYobiv7EUb80PVIj6VkZtuy9lMD7MlZYptqwonQKMfmjX3mDJSe3sVJZ00xJ88lz+
SXBGoBuc7VMyZ1jt0smuXCupV9/hYqUf81HUt5CJxZODN/BcdRmuHfzZwDYwFuUZEYn9NnAxu8k6
K7gB0A3pN0MXDqZFo0mDWmQ/+mV4IkzG+obQ8kdJ7vo5K0V0xcS/Lkmg+UOYsaMlmWPGXdyWFYwv
94Dx0kJbQ6JimY7ES7841gbn4n23Jje+iQpJvoCnZn2P2eFwofkqq59fJ9k6R1/bwUvf+eKgFtLJ
t7oTH2EsD1MUgj8WanN++H3M8l9F+5Ah8D4yhC6fl7nf7sCp5zsMuehZ8nI6B/0lZGboia5tm365
pt5zvSdXYzhpNVzkCUjy2QHc6xK0HfVR/663OL6yXNSm2PEgkPvMs+eEMmnQobLGhcWta2OdHFHJ
tFde6+qTXLSFCbAhZa0U4kcfeAYiyDQH77K3RFpWaTQs0YtP/0qejroJjmYRzkFGXvfMm91cb6ih
pnQc6zyNmMATogcwhlubt18733pT/mrflV0dfl5cGZ6AirE0uFkW49BZgA11zUVogBN5sbNufBty
2/1kmYVdHleE+eFwMX0I2g3KbZIzvTWL6i7O7+2L0N6zjGgM7DmEiBSPn2m3Gz9m3eTPGk3cT7N1
9Y887ovHsszqQ6Cs4BSRGBEl6DXwuPXwfCm433IOAgXV2xffVbAV57r2R76hXSVlGfe7biyIl7j8
zoSXWysQPGdVXfblqQrQK9PYphN3tYfnruwmbhYe0wVN3u4fNqUUrslBqqDL/FGIsVO8WHX5Hbu0
uBZiAv8l1c7/1tsldIirCUdXJlvfjO4xJ/QM+DsLWQ88Rrz6n2Dm/VSusn7W5Pe/D125+jyV6Hsh
fDvaob5kByDRAkVCa68PftdPXLVl716tUPn3FhQ6ope2AKTkxWp2ccxbf5iXtbiRuu6eZgSsDgqM
9TtVD22ZLHIdxQFCK/wsclOGie0AaCaMf9Grh+QB25kbV9mOxTrTHjRW6hBbclmugImr6A2FaXtw
mjnmxARe5G2noMaL2bRH6ZkD1/EY8BRpK9bjBcHJoy77FUv1poK+OA05Wr0kQyESnOCz1gdWR53f
xOWam0M1BEG8M/aq/YNAUiLTXETdaZ5U/OoUs/wuXNVj6Bfzz3wIGFZnI9XtMm/5g9wc7FN6nmFk
kY7N7DvxDDsc0vqczG17WxB/j5Haib+3too0lV6akScPh8+cvMVNHzr2yS6rOE+rhWCs42x7eF/s
SXFuwGcEx8wqe04xty9uqpj+BRLKZi+tFfPNjpOn+yyHPFz22HGy12CMpvmAcmzr01Y05NXhGQpZ
+1YwiEMe6+a7Mm702gzoixcz8i+eL6Ql/87O+pJxbDUUFGSkMFRRmL/Ui5d9wQ5FWuzqWvKIGGLp
CAIZoldT1qY9gquGn9uaJIt0sVyljk68xpR5MZaPqV0W4Ze4gupHHsJEGHwEKAFQooXKLlK7m+o7
ay4gRVfLp1e2RUMXHXAYdk8LwzYzSQStk9gWHqmdGUDRcceL4qbptIXdzy+a9HJcN+lqSmOu6qyN
Xp3BXXx0cbHvXMN59Fgr5zquPlrkmje8yq11ZdvWTOuNppbmWK1+J/YAFnIGiB/H5toUm6pSZI34
7mcceW/RVMNPw8lALTa5xXoVLcJkZvfB71LH9umkJaYTvZvL3FJeu7YM3xAjqGpnLfxG9/j5fHMI
h4jhuDWyGNOsU+SUU9sZPpKNUN6tBi19EFMOQQ6ZjWytr/018dEx3FrzEn0uRgI1dtmM86oN2uCJ
jJarPCiCh8HOxFUvKguvjCPhWryNB1Y1FTkj0AYWPkJTHDWk3zMEDEeDDBxMe6MXv/cX8jbqSAOg
pnQdr2cc6F8WNu+7run1Tzoa8V/yuR36N2rbH8tiJJCnkpI754xIoz9iZJvVJdATYm+L0Fod+Opu
cFg83bf0NlmtBcmPR/pvoPwLDPvLtf+imedSEYJ6XPTI3gVe/Rf0coA2mXTmTEk49Gg1SIjex2WO
8KOuiDeLZQVB00DfIzqcq+CLJlQIbaDBlMERLWJF5TXpMPekrFje3on8HN+bs/lIoHyBHmEr1fx5
FgulylZt5LW95gjYVaENBCPL30soPFQi1fbQYKijUOnI1hJj0MfxnSfk69P2NigUDZd5ofbTUjYo
4P4aZPg3DC285MVecnBZd34g/oic+NeH0JZhZ3OHTrauyr/R9iTbVGdT92M1iKn4Kia1cd09outn
4OdAr5M62ByVKr92btHOVPdOU3qsWqy+f1PE+W8gLV+OyEY6IQHOYt/7/cvZiIpVPzD1TRLDWp45
XPxGuqBQrEqy5m9MHlXHxlvscq+2isCLsBk0bXI0BfxdY82vRNMFXoRmIpIVDTmi9X/zB+W9EHD4
WnLJWmH59HgtURrs88BVh62u/L9ZnL+SP//8OLJQQA0hthz8y7+uTa+NJ1OWNmEPq/dFWUv/poKJ
EHEVxP8RWffnJ5HlaJN/R8BheAHH/mUByLyzqi5fJbhJXNBxGttXg6SZR+H4Pv+x2P4jmun/xzb3
v5BfEhfS5X/ml546+aUt+Y38M2bukiX3xz/xpyUu/gdxqahyIZA4SMif+S92Sdj/EADGLH8KtC5F
6UCSf6bCeRF/iVchxK1B2Qhx9v/NLnnuP6hSiuj988ANL/nB/wm7BCH1ywYZEpwKMQEsjCUBi4/z
e6BR1JFSsIW2SHvqdodr5D5zt+t72kFOgUVu64MmeopRD/wml099SVDnXbN4lRCMMCYzarfNXe18
L+p6kKT5ZnF1Uo524nToHCn3cV5SR2Hyqsh2zYgEbt9Fkx9/QWVBfFaAP3y4Dze3IG/TXjbrpCq5
NAxD+ZgXL3WTzdYtAlAvzhNXNl1349fcWxBvhs5JE1IRgMV1nROehSmmJ3vo1mtcqO0jAePTdi7n
2nsniM/qd4vsfUQAuZH3XLuQ+MzMQQOXhdbp5FfU/A7RscptTXaThfVobAqkncV+tRlfs7shstf+
WMi4DfYrImWB3pXk6DRCQOQxtRbtZ6+QWXAQjdbLqSX/KkY5GJP5sjLfo4aYCY/dbcuANrZCdIk0
3mmJFo2sCO+PDExuHfI8JKqlnSaT3zZccG+lu4Df4X+HIhsmc2M3phOM/7qYybiJyg+lNvVEzgKZ
atSXLwT/6NY9rGMVRHsJyOodvKouix0TuLMinssv2kgscrq59URnPuFk6AN29TEs900+lg6SXMud
khwFyI9yVetbTdhQnsUr4VXl5PGxefDYLGN3w/AQcuirIAcZL538e0tCAPLQzHqS0OfrrvGm6Quu
iga6IZdpzFtwUzB0vK8Ie8NhABlCmXkFLO4P6XSR+hm7RD9aii17VW1Wnfs+am6FE8+PoRTLIdD2
SzQE9ntDj/LX3N0olShRKGnpNt9sv2VaGWQrAWA52+9DMlwXdlZTq53jzP61XS3VRzONrJ6wWjIk
SHSr8mOZJfrptj0KKPCi8GUuVmCgtkQdP2Qtnrp6DBexA5zvntHIFvZ+jHV/JK3RVMlQ05uW5Kzc
241yQXDmrSBvCE8CJrfet2frMIALgzAJog6gcPN1vw19IZC2KmtIWy6xpxHLA4CkkOqJ+yUInFNG
3fusBoKT65JgG49xRKemdEofGEXXTrIQo33XlZawCdaLZpDLQo8v7VCW3yNR+iqt3Uq/m6Ishp3q
3fVlnoIQBQ24tpOYYVDWaS2VL8kwHPPvWPyL15EfHndYtojumC3FXO0Ws/Y/hylHOSmzsXpsmZIU
CY+T9Ti0fkVvPAM/l/spaGwetG4+G63rKWE25VchrM65lqqakPUyCX9H+KTWG1XURiRx6QaPTlXn
rwwG1LqAmGZkUxXRF59wlXg3TlP0Vir0RslIHdATQmxL721rqO6bHEVyohHdfJWFlYNyzvy1hJsF
HXN9qM1NHnruS9lU3dM4h7NCYDuJc93GuKvwJU3vFke/ugmHeT1pDCwWmqcsvmXuYkJvpqFCninn
0d57A8Lx1JOBfY81KosPlarxsmDC6ecrMVzKEhCMTd97Y5kfnTtuzblVRG48+P0g62Rz7JVoF0RH
w9ct88WYkrjZfuR8B+CcYHa3G27XVpYu6EKdtHBl/S3KpbccgOH7AK+AFb6qRcswFVwi5qRCFyr3
g3bqVyew1myn5Czfl9jVEIvIob6N7do+RKQ2VEnjDziIcB678HlzAXNjcRfkwzPm8jVu+peQNGMI
HBPZzYHy4eInlhH0UjXGn08BqTnTFddPWAWuSNlNm3dLdCCkZUOASGMScRRrZkcHhWxySqbJhe+L
KrNmCSBz9OoK6gmSvFnldPAdLe8Kt6bzqPC1OGVLhXYgd5bqYYAiWtl8muwxayxa0T23HR4GNeSf
AqE6Ln0eLQcnPlQv6cpFN8NSQkIMeXuep3bajddyPwi3K3YeGsAv0jZumI6GfW838HJ7dNdHVXMI
DQGnaWCjQtu5+TA9MtpeIm2yLkBhWfgcVR7d44jf+sa66r2uR3/TTtv/Ye/MduPGtmz7K/cHmCD3
JjfJ1wgGo1Gol2XZL4Tkhn3f8+tr0Jl1jiXntW5WAQUUcJ0JZGsFg+Tu1ppzzC92EDofStF335bc
WS4zW9DkgkSWfm6TAQaFUaoy2HLDuXY1agtJu3mY3rd44Hu06WbVeItrDDZF32q+x5diJfuRsmq2
SdBaNh5KVZw0WgMeaiPcIsh9WTp5QvffLR55akODBrMMvjoD/Gee6TJQBCPkFysrV4ldqOAoFjsz
CsRpYXPXjU4S0YxJ9btwKZxp5+SyKSBcmf2Rnb4oPSXm4W5h29lssIS1y2ZuhvAjma7htT03WJmq
WaylWyikzlbHPnFttqOrU90JRxZdY1y+ZmE4nmKboiNNY1AZW7AuHZYjtMS37BdQ0LPm2k91MclP
huoIHaah0s6o9zAHb3CpmR97APl3mk7oy0ZgClixkZV9GI2CymYFUKf2dFGG8EU1ldXb0YX3sdUL
qT/rtkmXrDXHokeNmKsb+LIsQktfmy39sqySVO7N+UZLuZxtg7Cm98pQtI+9GYlb2uuO5rOq6TEF
itj4wNJVpidr6AXrXjMsuziKpbYjbTGoNkXe9jqOQMTefhk2c+RhrO35H4kEfkLb0uc76pXalYu+
P6fl5PDW5HU1zh6x3c53Gk/0wKK6xEEgl57qs6W1/Rd+RpDtkA+JT6EZxTeoA2KJiKIiaaaKFuOU
TylQGaeKAKkEjhXfu6AzghUx2Tg7k01EA5C9aC+CYFaSRozLcTOamTQ3eGnSlwXzyFU9CYFjrqxN
TnAmTxHle9HdGvgm5lOeGsM+yTBcbudJ1eamdGYYTjYB5CVMXbG2HcIgfTJkMMWeZlj1OetxdGwC
m+rtNkcIt9JMXPujRZoZlHKkCh/K1DWWPREXC5WZTltQHI7T2nKZWyJeTPBYYC8rPmmL6JI6ZG/O
xXIgz93Ot4pB03pspqwHFS+l3OBLCCqyr0ADUiOIh51d9bF5ngTN1Z3FIbffWY3mzJtR4V9DxT6I
FwIswda4ToAnJw3Dzx1G0fqUWqiiWefJH0fi22p3WDUboKUOOmiUoHPc+wYRRyBNIBLeRpHWhPDW
kDAdcxqew7lZnHUozUblVSwJydmYTcqcfTyA/i+dZsa4SpfpbqRyeKdcmX4ebepVGwEUcG/1fZ74
Ve5k7TauSt7WzLZSNhw6MniawU7ENndc0bOX7Fgd05eoJ9R5iYdivpbmWpnWkkzYL/YUxSw2i6Gh
KVlc9kcEEE6Gbp9D2mfRIxvmJINaGRTjWWDlcU/mopXlXdtAG/PjXh+NYz2SautHiWEEX6wYMalv
Tb3jPMi5cOuzJTmB3tFPlWLbGXQP30mbX7UV/9ZecMYwkcXwYCzOQAZI3jfaiyARmqqSBpgr/xl8
cYovHJLsl59OXTd//ryflWpvKgk/PgayqK0DzmS6ptjx+pTrNlXRal2depWJcJ5dRjbdG3bH3MmW
M5EYdUV1Vsihk+0s2SLqDXKlwI6bh39+BP5/w8L8b1NaIm/66Zn8woa5p5r67e1ReP0tfx6FDfUH
VTjWU7KEEKGZa53qLzoMhHQUejBDqNCJlWn/76Ow+sNZRbgOoXwoLV4dha0/MF2gDbb5k1dLiH9y
FKbN8bogwyGXeRcBKJ9PkjD2yfW//1QmmdpsAJ2EIRjVYvqIHyX40uvlyHq9WGgv8K7FwMRqy419
sIb1nR41C+TYyahxohvTwM5fGymgk2QbHSLH6oxdSLfnusEN1QG5LdRLGxbEAWj2ol1hWqLtrGer
NbKvWqhZjhQUZme0IFjCOrTHuQzxzSVrm1LIvVnhW9rDWY8/hE5nlHgJyy7yx7wO5Ab6mnMHzTS5
F1WCeXpoZFZu+lqf+DGQGNQmByF1uRTTJL1Y2Sqh/QFJkq2zRGCUTvnYElkQpNd92AJuay3ZGqjo
mVUgMsbGVVnBUvNEr6hJY6/LTyKywovRXH0EPD7xDEKLSTkskoztJhZH/VgbZkyfO6wXB8UMqlDE
4pF7NrugOUvl5Od0QpKGkC+MwFKLgmZMIEZ6X9MC08Sf+kGKaytcDzSQEzSHKwZTT1+06J6SMES1
SUbtEB5qVsHBq2HSPwkSRO9kwaNEd6HrDP05xSjcg7jctbg8nvLQMj/ZRmg92uE0fk5rt74OVDxw
SpwU+zurkZEGuQ2S9rZmMZWVi0kEYZQgehlb86GiM0RHDt9uVzqQ4dqLMko2UsNFVgAyczWdtqlG
keEpn26IHr6A5o1VIvSgCB+4iqJW29qMj6i04p1renMsfGaqZycC7macy6Gmibx8XDDyHkS5dFdL
wnQZ1viQ8HWK3Gb7kL+gIfzg0E8mFQpqADUUbMLIE/pLw+r2Kl+uwRfT1HRPkWY8Zu23pBpv6vAx
U/E3s8aEE+pPcV/Qeos39Dev+269xawycXA0Bk3fjqbcB1ELrBREYsGeYoS+ZmJVELhVRoSj0i32
dT7jMSphRJ7KKa0pG0ybSQk/bzBzOkG0B71+XhwETQLNvtG59S4JXOy1YScekE/Le5Ut5ZdEb49y
4p1zxmnyIjvTUONJmKaDncHTMXbDqNv3qRWTdF/ReVk2GlVVrOGz9kT8OF3fuv8u0uZSOcmN5TjV
RfHDHDm240M7O9vVeNEH/SkKh+bKHpAqh/A2hhrD4Rkqssd2+A43AA7ixYPk8dE1nvX5ajadbep6
hklYpf4RZfbOCGZqD+Yub3iQ9moIvJlRj4AY3pBzx/ZRdPcgGAl6XmPZaMzr5aZbPitzuA2W7l7a
9B0B90OF5A2RHt1KGPhXmbJ84uK2Oqi4lhYF86QHTsRPOxCijrrARIJBuwvRrV4A7wUeSlEhsc4o
bzy3jbaZXhwsmfY7k2vhzHEoO1zj2oco+yL64ELaYDrnJ6FgF7qgUjlx6PFFHGQ+lTxAswdqN18i
xTYpjFB9QkBGfDp8ikwkS5R27Oh+dI2HeirKPcKgF01zn3nVLoZ8ZkREUO9qkXtaejuiEcMqWT/Y
dTbAp5vw5+VyCynzNp9sP1AFMWZqZKIqnlTXnYcVJDkrd5tOiZ93lTjSefWGYtmjhJm8KYab3FrX
HIP3Khi/WT2AICZWIW5JQieVCFz1tgzTm9h0dsGYnbMhulx0GewDK4Xgj43ep14C5Dfrp7uJHz3W
wyebogSb3OFyBnwvl/QjhdF9ifN+awtt36b90Vqc+3zBRMnWiRQsvEzXegzHN1v8EnhwafL2Dm12
hUX0BRA35GsMT5TorHgj6wxMB3O669e2OqVDo/wlYLi2T5zRP9f5dLCLPLkvxnqPTtkzc3lb2fE1
lmEr1s/kOhGhnT1MpX3F6RBAXjpzMNpWdXNvJ8Od0Maj6XQ7o73RwFYA+70b1z1qnZ6K7nkYCtag
tm/uMxtZF5M+DJHHWTZ3Yjy5I0qthnJCxd4onzZ5QL+3209ABFEejNNFuJztFZWh5XT8kviajuoZ
+scZAgOsDkbjiNCyRhQwbUr1g+S6cykDE00vm/MYOfY2LUHOtHi2TaSRnp1Q4YKnsSttfUlBC7gu
dSFa4jTPIafKamZSQc26XRLp9yL43k7WMXHSQzzawQX0zeY5t1Tq4ZA+2BUF4oF8jQUA1jYdBuph
+Fuj2kG9uGBS3JWp4lw+7qeEriXknA75n4VIj3V16a6pc53b4EuT6WeENlunKP1uyHdpylyfAEQG
9xtHgjZw/1LDadZndcMpAf/s4pvjhGMrY+Z9WcTRXYpre6IYBFC8vdFzgQbgwqRJr2TrGagG3DJH
TQxHOnqWS0f8gkZ7muNwe50GnBoyCo845p7xQJxxVD0tLc3gpX9CcXrRz4SnSHNBBmei6419eoLM
rVPj2zmb92LXh+oBTKL46IzGqnc9a0W2BaJ6Ta2KyRYv2oe+sT45S0NpWn2pCYcCbveyNL0/tlr5
gjzMa+3HAYn+HpYRUkUO0oGDnnbm5JFRXof588QJiBS1WL+Zl1B583LjYpbj7Ic8ikFWeuD7t52O
ztTOD3jwmAXjZ6Q6zwJ3LD63a+JaL0U3HWomc8Pg4Nkpk0JveA5djYL76B6IFEHgSGaCHj81ms3z
Ss/hWBu3WsaPnx91vaMfPaHkvgLfQm5IbSEx7nyrcbcsoGtp3WKkWnhsQX/O8qmlSHPRLOhoRuty
spvvFstaCvPam2pBkzveWvMI+4O1NOWQ4VwbzUczzzesj4/EBpxCMjQXZ3Zvu+DGCe2PU5IeayRi
eQCpfXpxjBiTRDldAJ3cAafZamG0r2V8QoPxkPRVshHTsMWO6Pcmx2M2fvVmLsYduTAfcfQQj1R5
cVIdmqa9wpyOZ56RVHbHdMaJsEjLl27/NVS4QCwrvsQ1cIIsc6NkpGqK0DROZuPBUjVjMyD6WnYm
YKbWOocStazNesD5eWkObLciwAjXtHc8apD73hj0G7rc20T2m9jYLQk5IfSoQVh54SpiS5Ajd9Nz
rhRcodUFcp8loQ+ZfFunn2Xi8CnFpwpVKRiQO0fVWzl/ll0Mqwrp2jLcxi0adOyzRfrJKgb2azBi
p5g2CY1lRBcUhGJguuR0K8v42qvwAAXnmA4Gegw2tHnIPUlY6aytIzAvtxKhD/SOlWRKPyLRphu3
t3Yd1VGJMbtD9ruY5aMqoZ7Hn5bqY5S0UN+bGH60RjWMevqoTD+E/U2Cwwa0La1urbwa8952tgO4
dB6ZOjkRMmozb8NDLOpjInRvHvii80XsoLSurfsRAv5H/LiU05MDuxJK8wY7UiTeSttFwDtCDgRm
O3t5MfhV+HUQpoeKB6kj3ACO+eviOkGBpR6AjrrcFQGGcKV4PTvWOn35QHsQbWho+k5zO7LvvgW9
pbwhhlewYAPGnwsEvZaX4F8eh/obClJYVteDfpFX3c4NCjI5sO4mpp9VL8407VR0todnqGazi2mn
hZWrgQjB6FJ8C7DGp/l1W0UnqysvWj0LnwBT7Fv4A9lMpZd2PnKugElfYI8x7zOXzVYXHlXX7o1s
7L/RsGfe6WiEg/YoCRzgMePRCEuSZ0NOGCnnGYS4qygre5IQZKRW3MTJuAEA3D2iPK2PKMO2sO68
hksAjaAjHDTw6dqdvKd8x87JK9L6MNodjh5tG9VcH4T5ZzAsUJdB026LCRjTaH8lKcGbNf3BoqDv
LhVHjjrqWMVxagu7o+ZIuQ4yTPsSU82dhPyKQHK8LajDS7RBK7JgDoOTaYP9nT/XzUnO7MlTfZMP
F4kTXc6GdYjn3rotJhw8ywWdlW+5zQ6m1DziZ3H/sxUqXI4QADK2PSMI//JhTfy29XpX45NY9zsC
Xc8qZ+0j4Y918hBPPCgrP0bTy5hNhyyRl0nU7O3KRaNv7YfmG5STnRVj+gm+UAC77rBMhBi0kszc
JkTfhmVxEdqZr6icJhF6tuEOXkqe33Gt7oZt8jaPrEfFosNZ9Va4OcczonJFcZnkYoXEHMww9Zfh
u4w5VIj5oWnV5RDqZ4fJ8gq5/p6KjdePzY2RlNskTzBGyGRHIqv0WkO7nVX0bPQawN1RelZjpGIV
E3YUofEquGiZlkC7l9T8Kts6o4n9PM1DfggT+zDVVXBMVdh5ctGuXbtn60OR0UieMvsOUAh8Bn1L
yqFna1q90a2seaYHt6lt56YIqTKmAJmbmyDQbfKybKlvMmh+JxjhnhMWl/iWUCv14dZQMyfx5vsS
YtCmAo67AG83sVmpfhWw/SnwvMfs67OKfikxQpBxaKnuaurF+wEuGLJTGwZXP36OHOZzUTSHha1i
zrE41J/pIzINyIyWn4CXpBFvRX35QTDSc84fc2MgAzR0ZxPFwylDOrLhdHMWDWOwi8ETWX17gLu4
Uv6RiJNzXe+UxgB2OKRuzYk8lbzJfMwylLfd+audouMuq6A5UWfvLvC0EKOFcuMbqTPNLja0My32
L3Ub7GmwWDz+ae+OMtopJ5qxpIcXiQzMDR0tyqwouDFg1tNZc+qd3WTFfqDWubo2+kleWIt+NHvX
S1vnsjebj8U8H/K0oEwGEhIuDERqqF/CbZ/zcNjbNZmXswEbnx7Xdk4oRhcNWSRJelNLsr+EYLe+
oscO+By8olH72Tl3+PE2NiwywT7VLHR1jKvbqsVCAV2I1gtJB0c199+X+Lg+ux6YdMUPScyYDYxo
knlBAqCmxwi+E9gD4ACf4hoXxCbug+57IMxAHJDCrWEurt4EPtBLBzUbRnGHJmYFR02beo3dF+4R
3J5jiYQhpXx73Zc5Z6lMQN/3UkT0Xh5lpXul9x1SUWax6bIXTh8fc/asT0FgTOEhtKZA36tSGTjw
67q6HvKp0jzY4wbBAWuSVcdojWEGGpW2m4zZvnFdh3MBiCBuqKhz92lcOFnsm87SkE+WDv0AOBgg
OiIE7uvOr0daCDaSkMg6cgQgeJ3QNKnZKXFSQI6+/v8KZTf/UN6sRcX/u1bn/rn4P5fPTVyUr+Q6
62/6q0Yp/rAAt6IBoxZIDWqtRP5VoxR/wK+2dH5RW8aMTXXwP+U68g8X8TCyHLGWIfnrz3IddGSU
FXH9/iXy+QcE6x9uwJ8r6QY1UgojBilaALbttwHaXYIFTY2cDW2bEVJg6dm7q53AwnDqleAk9yKS
OzR0w7WGycKo46OZdJWvi/QhS8SuL8Z7tloc20m3Ozel9Shzuo8yn/ud5rTZLnJr2piDbI4KR88G
BlXmtTVBMVEKesjWgm+ZGOH3DTKhFYy6fNLt73bFznBw84PjFh9t+nDeMDlsFHvjflBENKHz2NSg
ODYQWw6O1bKz7I9F/Rlgy7iB4kABwQwe8uGvvsP/mBbtFRXhfxHCXawm/t8MguE5e3lumDN+Uqyt
v+XPISCJJEX/KIAiS951DOv/GgL6H4A+dArluoVsDSHhv4aAoxNWirLCURYghdUS+a8hYJt/IFTD
+06/fsUr/Hd4CMRR8urz5htrghi04B8m559q9CA4+iVtdWM32+14bdBTJB1EQ/q7Kad8zQthJXT8
vl3dEmWsZ91ZG3LD/vjTDfu7XtNr2+6fl4H2DmCESScDf+zrVkHBuaZFFcVlYITFwzJNpnssqQIG
G0xXwWeYbTg1Ejy5T32tBMf/BvfALlGotQ99VQfXJvfePAYht25rRmF7UnhdKzy19cBGwjaL8Oad
a2ZS+6kNR/9RmBaQBkPA2uc5vk0BTBLUCIUq5Q61EGFea6BGHMD0KtFGXAzolHZdGkR3LXSZnYYa
+pjrHFKT2jQuwgGhXcMOBiZOFDjN5p1Ley3T/vPSuDZ9ZeJjlXTWS//pqdJl4WZrJA9ao5Ff2LOa
Nu4cJrspkoPfdsst3At5LFrReotmGIeYgB4vM4j4fOdK1h7hvyfYvy5EWfC98Ilbv8SHppxa2Or8
aFqDdue0GBTf5kbLbixw636A6A5fyIIlGd/xe4iIt+/U+nws/JCInhSxB84b1EETxIsBcYznQy6K
vpmGKYTn1Ce6n4JKwnQK4jGDjtr33j+//cTZGpZholVV0D5e337KhgFSoArLQEi2XK5Nbk2NXTg4
FxMb3uCYN0eC9YiZG3vzbiStcTP3U35rp+RxvsepWD/s9SOw7FWMSg3f1Bnk62366V1QZJBZi9DF
TlRaBzrS1qAYJoasw02plzZArK4ok1OTCAw0i5qy58pYDLlVVR2+o5t+w8xYXwdF5V8wZqBQ8A9v
hvlo4v4KUtKCnNqcKR4Mbe3bEO4vwz7FCgDsK/gUQ5TZhmOVXcWYcT4MeNMfEAj4GTGwdG2GufrU
mJN2npLY8jg2YS9auuCdCenX9/bHvEhv1dKhu5tvniCeZPpkOjlNgPQhKLMqU8ohnfQMwOBSoMK8
MnsO+ejaw8M/fXnY3ugkWHCfTIWC+M1rW9YLSqW6jX2HtGWfHvsMKhhSK+oGrdI/xXkrPhp9tnwn
2G06TKUTXUzmFPupY3fvCA3E+lmv3h2uwKHZIgVuAv5c55mf3p0+CRN9msPJRwpJ4yqtJ8VQhfkf
nTuZLXcFCt75JJihr5cZBsTRxRZBDnY84antHGO5hdJCkBDcCmP4aAQhgQWhBVIBhV2FE7xvBl8S
C3XGrY2WsxT51JHwWyKuNO0so5sxT3SK37nDv4wIysGsMYxO1BPyR1D5z98qyaSyYiMFxWF1YOD7
sT8YBfVfiM8xdNZS+jKVM5RgkXyZIECQbzAR8/H7q3htjmAocBHQjsBoGKxM/M3rW8uUHMaqnHpf
qIoozLar8esOemJcup39oVg997//wL95mCyuWHcA59D8d5w3nyj7ZqqMmUDkyZzHT7osS5pimfkg
9KxwvBps4Bac0HSul7I6u8htT7O1UO4SnX1LgvNXXOrZ47BQSYX2kzxWJfZk3OMXkTHT+oryNj9Y
lMWGDcaj0gQ8y6lMceb68vvv8SZBY71zfA8sOOyqmEh+QY/QGjap9gaD37WcMLzG1LudKvsWz3dY
X5TGYB3gHkIWABN4qJaQSj1wtXtIc7ezSYKcG4Eqwduu7kyWPQpG1rgqj53rIJWDVzGDvrMeiPXO
vh5GGIaY89a5TymMU6+fdQ+IVJu7ZvSduom/g9xLaDGMPU3mbL5djc4HwYA59pbI72xt/OLCAT+v
qievxfIYU2+eyYCGL/pQOqq7FqXsvY4OuYbscJk/LiViXUKzp+tk6j7YoZYCkgouNZkkNuZhllhd
G4ariSr+ze+fxa8v8TqMDKYI1lnBA3n9xUSHGzEpjMEPep1IylTrMawP5TU7ufkYSDN55x3+9fPI
g2Afh6dKKlhUb9YPlN0SqKg1+WKaiifZaV/ZdMStVzfjix7G3T9zMK2vGpvR9YjIOsBh1HzzeU01
5Hi2emRf+BI+wF9Iv2nLZF+gsQeKPNbWOxPuelB+86asfXrLUkrHkwLm4vUNtdOkcELiov2Kw+S2
l3aI/KHM73F81rABB/uKeFDzvu4RcJujjSS/7wu6N8hDjJve7sIHeho47rpJvbMuvQan/bgVoCXw
yhioikAevdlSYipztZaMW9/NZLoPZtd4DIMIWVim+qupc4g0VMr41tEM3EhRvOc8/LuPJ8WMnRyj
n7H/ZvIq6xzNaVvOxBmn0wddq4zPZLPsSUGmh9u1HVGhWveVXk51ihLNfufL/whYeT2CeQewFJFD
w5GL3cvr50KyeiERY41+W7Jn2Ti9az00ZgX6F3J27yVL+0C8tH3ThfYxprF2bHQSIORsOek2cSRV
yr4KtI1KMuyvfRF++P04/OXuWJwgce0Dl2Ojy6/Xl6eyPh4xxUpfsRU4NNiJrsmFo3Mk6vpptCQ8
87y+I0RQ+kXW6ve///Qfw/zV3UEwxh+sqeC41siW1x8ft+hypUvbiaxMod1pxCB8GHXpjlcJUZgm
RiWKfdsQ2UC3ayGwJ3TbSyIzDbRXRHC03T/e+nNBtssZh5VO8q3eXFAIOUynAmsyTwCg2gwdiLhA
L7GNYytFrtSde634y6pH1SL8Vt78+X1/Fkz+zUOgj6rY8FOcWpV5r+8CCvkA+4BhEqzd0q1O3MH4
3lnWsp9zZe/NYcy/EE5hHDon4d+Vmqje2VKslYTXs4fFd4XHhWbaXGWBb16DacVWRwPhBx3cBoAc
4G2TbQqqqjiC4KpPDeGx+RGdbh15Kf/LOdKGcryRGMxar4CHtL68QV7ufv9+vGEeMndwXThmXc5E
62Ox3jyOWM2iM0SPbAVGCCVxHKfWli5GgWVSH5Zo5zhWiSmBG1N4RalyiUe8ba0t3RF1BICAJ6Mb
hEPEJl1w1y/SmdODRFhle9USWfdxPCZINOJ+CfbtKOhTFZE2je/d3/UJvn7P8XtS+yBSyXCwe7y5
v02ZZ0ZldNRDUlSE0EicGZVVUlNyiIYI3EFQhKbCfNLiYydtdfLKsrD1LdgdK93NGMA60mnD9tog
Kht3ADLMCiTzTD/693f811dRsDoCZ2PWov769vxvl6pboSm2r1H88dJsto5dr3+sReZeinjODk5t
zC9WVe5nJWL/9x/+yyLNBocNGr43i6qXkuvF/XRogLEfETQa2z7tFO0ODuNwoyJXR0XA4YHmQv2O
5fnH9un1Y0G26ugsDZbACGi/eb0oMLTKiKQNJb8ArKSRMZhx5vW0xNTPgdTMcheYFoFLdAq2Tujq
u3RKy6PImIhsrcuvysVOPSuM2guZW9U+n+Oa3NiMakgeLs5ThD9kM84t+ytsXtvf360fxMU3V89S
T1sFJCkL/9uFlcy2BJZ/DKaNN/xKEszxYBQkVZShET7mE2feDIIKODisFmfQIQFQS7JE4LFBLIGr
Mvi1SsPinT2rsb7Lry9Lsvvh1+pzB3K5PuWfnmJDyaSsFlQ7WNoy+n6se7g76QWRJW2SfDGZkV4e
0VNU0dYEIFbukM6oc7dI+9RBIxw2BANBc2/7pAEtJ8IAZa02jxdj7ZJVIhtU/+cKm+l/5cIJqFvz
BCl72G/JoLwJggQJjU6mAyt/U7sg1Xdpr4gDtlXwqehqpEABWRqUD2XvGDtU/OPnvi1iKCBUSHus
JQNcv7ilnbWh2G4f+mAq2WsjFMWhgPnxNrJNTX/vwn+dvVmthOKOM7kAVXyzfoxVZ0ezYSw+zCsC
IkJpdM9Wigolk+FtQQQOhD1H+2w2OAZDEbUPTpkliCmn4irpGNjvvJd/cznr0RSYgDSl5Fa+fgE6
OXDqYM/vK3sEfA3RBtX0FJ9KZbWXQatoTraRfXLK0T2VaAyvMmPJL/mboy3m8B3Y5q8bsDU1kdHh
0qljnLxd0eesTBBzT+xw4nKfYbBIt3pejXeow4K1DCEuZJg2PugHpH+q6T9M0PY91CXDbsFYtUUe
vNysCeWEVQzZO9v2v5mBOAE59KYhLrhMQm9moFVqbTd6vfhNMGjmZUn5euMq8Lw3GnoHjJASHMtH
bda6vYXwUPcdbZbT5xjzW0wvPtdoCE12aVxSP6OWHFj4iD3cN/oMB2OJ8tMiComP3K5X/YgVRKWf
LTHbzJhTy3u3+m8evAskhd0kxREmgDdfhnAR7K6Ii3yEg7T0I9FwDFWOPyWhhr7FapdLKdhHjEP4
oHFPbmSTqIOksbxH3Wy9Mz+KXxddFjJ9DYKEPcLXefMeKp5e1HMy8CN02EegdcVV0fE0PIPMp43Z
SYMsEBJaCpwQuwD3HBWlVr9x8qnwo3rQD1031jAomCs4mYTkMZQRlDmMyFa2XeJ8pH0te+3BtoZV
Yxsln2tR41FLupe4nJJPWW6rx3fGlvxlcuUICxqDdYvhZbw9TjRJOmtpo1xfMMCuIyOVlwonte8W
WfpM9gRiy7SudkKPZxobgfstDscXHkTlLe0c3XU60pH/wiVxwLKY4dbK2NsaRVL2BJnRb0Ex0zfn
RrXVOeZ93VBWXjyBOHxPwkj/5LIqXTEvzOgBB2uD11btFr7K9aITNfD7a1qf7OsliDKdQ9OY0w0V
srcz0IARdiJBlVDU2VIf5ySPAaVZ5SV7+mEXaaX2wWxRTv7+Q//mfaPky7tGX2y1S1vr8Php4cNV
ihmRUCRenhBUYxyLA3Eu9j5p82lvRHl+4XIRT3GTJBdVq6vvo0yfMeMSKqEKeCop1MlLLXMRgAhJ
Fp1o1ZUGonGTLgYisQLt7r7MBwM7mpYdFxiAYCxF8sBCcwbKR8D677+Q8aNo8PN9NHms60AmUtCh
z/626p5mgIFZEvUdCQfoPuW0ACfusJg9JISJTx5cqDVijI5E6DEJo2qWvXCPU961JC/MHDk3GfL5
ZbPkcqweC9ykoScKRCW7qR10cTXrUiNMSB9gtk1GNpH8pTv7pZibdjtgUA6RhqgHK43mpwCzEq2X
In0sJ/T8YR8N27qyisLTaqOrdr2bsXtPZI18KWCYAN9if9yzdzPHm5S4SurPkY35X0Xm9NkqIIdu
AGEaVDVJADvJtg3H3VAOBhblHE0yYktt8UyDDHa0NFa5qubNLDsGpj5e2SJbTTT49W65dUQUJkmT
fmv6WCYgzaaek+sQhsPFwC4nOAhE7OC0RNe2fEGtT4/sENJbCjnNd3h7I4GRfDkvH2eEeLQHRmdL
tCc+hrKtr8g9S5BdVWTHbYEYttO2H91VqGhbNaxc7BqcFeSsXaDHqRHKmHjWAcvB4Fu0ES15Gehu
se3BmV0loNzwj2J6bw6tVQ/HNlvAG0onQQIb4Nff6biVrnEJa/rJKOmx7dIli5QXhU4Nh6PO9WA/
dl1l7GXaZnfcPKbDBvTpAqk81LeMxpXyUCr7a14jsX/vdPLGWUg7ZW2X6qt/kRYdvrE3Va6qVoR8
MKXvciM2TomeFr5mN4wXBBaXcgFMspmnrPINFvGTWcr0yPnROL4zLtaK1athwZSyFtvWxjfHZvPN
fks3mwWB8AJSJKm6Y5YG4alILH2XOfFV2I/FUYbqHptrTDU1hF00NdZhJqGMjCuYpGE3K+pAcfvt
95f19vTE1+aq2OM4StGb0N+cnqqa2b9eQgBWcz5+y9IJ725vNzdDH2ZPRN6U/u8/75e9CzMcJzUW
WPwXOp+63qaf5rsqheyrmsHeOe7knmHQpCci7rJPgDvFNrZqxkZoFldEhoTHdiG6EszWsB6zDCCl
KjXAcQxJtDyqucnvUO0k9xZ5QGTv2uoS9ANzBBF6NnYFjH+m3hr6e/MbWp1fniSHTdg/7JpZKlgz
X38FdOxWRfQAaVNGv6hdadqNc6yzmuwghzALqGFzFJ0CHBLtXs/kcl/z/oXwJhbd9UfLGC8BOON4
SEdkxp4xcKgFpROXn9Blj4AMMA10UZGSiVq0+nOYpuy7hwK7wIbkmqL0Yr3qHpvCvNACiGb7wB7J
56vbFlpAnJbRdBvlqxQQ9oEiVaeyi6dILSMTX9dCX6Z4B+UuhBsJsnQMu3ZXAlTJduTslMsxdLKi
u3ExqENuzR3rtJ6vXU/ojWERFxeW6JKXIX+pqiSufBzO6bILOEm82D1ZLoepTfCKKdJFKxAyDcY7
FRuLeUqWAAGR4TTzeUkpjXlpyPOiaNd8ZYLIugeKMM1L1BSKJ9ljKPRZ+oz8VCxFgfl8oK1Hvpm0
rggUQmPu6P9B2Zk1yYmkWfQXYebs8BoBseaeKSmlF0wrq4OzOvivnxP9NJU9VrJ5aLM2qaoyggTn
W+49t0SUQQSF/u4RguUcvLWqJEdaYOvjHNwWTChd2vzMWgymd8Da1kubqYQ2imWwwfODCRnJ32p8
tVuaMtInW5VNeyH0ytvuq0ESUNNqo45a6OzecTjaN6HM7Vo7L1kXUxBt4MXxMWSN95MDKHry/XhW
5KuWMnFXaCvsGyvMdEK6J+Zi/avnTq11yjpDL+FWfu3vfAa1j9qSN2KFX4NamWPhVQnyV+drVFrx
00hkUgVPsquxr9UGiWMG2eKtxZmiU9TcgMK7Cc6Eha/mfm31NOxLl+/Y6aAdb8B0v9oR+moNKSCm
gIwCsA3Ogb8FOOAXDIZ3AKxN8xoOIHqp88PiskY3zag95O0rMmqQgWYFq/KG0HYen8Kwa5cj8ls9
QGgtrF91Re96zsmK6tPNjF6Q4jjtP1k5aLJD3LctnivpDJhBralZcVd5TMlQ1w5XwAxblzYbKdn0
83WBQKIbY1jcZRDr/gmhMkx3t9zaT3HFdOlujbgISYjqG6wGkcBHSaNP0sKAqeqoqkovd+BrbP6y
rueBqR7ojUNllVF16IxqXlpes0viEhua+BBL26fRhn8C+nIm1FusQM7xA3HrOnoO8/sW1DmeGbOW
Ly14bw+RcZStd87oGvVqGRWgrePZ1GfYS6ipHSKzrOPa+tiJvGgOWY/hYKvuzBZmWL6WCL7n5Kq1
ORqHLNKjHSxLohnoy981DqVbBp0ovItU6O2w8C9RfwLfSZCQXVrIiJ2yt5GjMun0kPmpet5rBrLm
kVsPB4vU3oaJsmiGQw6BHvZzNCCkGu1InSDU9BzqdC00eTr+ph2P+EppZxg14dnf8YtE4MwVW89z
bSFLzqIyfoWba4dPHCjLhqcADS1k0dsqRrMFfWs0SOUGHsOY5PkckrJt8968VzZ0BKyZlLJooocM
L+YGOGa/EfvnwWIdVQMkqbFhJHpb/Aqew7Mvrdz812ks9S9/mMko67tFxsQ3A8I/OJp40pPMPLZs
QH/ccQd8a/jqkXYG4B68Z58uo7LbnWU3mIB4naJon0Rs67NwqnlOtR7KzzXxDL91KNzPXj20/Z7A
NmgS4KZy/4rhj8S1WerIT/OtbSmZ52Vs9x5oWqC0oax+ZJ3QE56PbvwMLQTiMuINyA71SqxBsuSW
Fx0bUAhFajf5VD8V3DHkBMMInZ7Dgi96QOxCxbg6cDbSKlwxIsV187MCZSLTKcaWgdTBN96zgDJ2
0V5Gxdd4xtZs225q/8Krim+WrFHxOHPJOXFDoXbAOOxhSns/IIN2zEMYVkQc8wAFyJ6TfJlg1/tN
ND2Lfp4+mZEMPxBd9VTdx301qnRiXkB6gTt6f7i6fnuVNFgImCmSPlubB9kKrZO503ocf7vuMDJu
NkvUpG44TeJMJBCCfAMlNHjJ/djKEhhg2jmuK4/+caUiXtKqWXMcbUoCHmVr554xo65ni7xhYnbn
voOyEwssJ8Ekt/sVV9XMTYll8NBYNir3HChLnfThRJEWCeLSCYzlPUMyCUbnYSkQVzNDmkggGKIV
Pprf+UldWz3WoEngpyMMOxKJ10bcwMWYexd3cGR7sahO934sATFNrSHLcXOgCe8CJZy3OuzG8hX+
Lq/yudHxcMGiYKZTS21KxTbNbwrw0pX1c/681TyjkOEq+6kuZPC+TGG3HmshMHBv3bi+kvxbQFmS
uBAfCQXVWLdM6FS7evQ4Yguk43jBe4jt7PPwTCZTPRTUfiQnIInqBcqMCqj7BV+v1LyjS+dLMc+A
s1z4Ie6V+4D4jc5vphe9hJnZw5LW0Q4VXjNw6K+4lOzVVdEzu4O1Ix1Ixb+LKrqZup2eESUQBTXi
bgTsQiiHzX8Ff486r4u/Xs2y6DmJbqfXbjA5b8GJigB34IaxHk5OyfAtnpl9bxpJXVLrnmy+iuhj
bJn8kXtqFm+JidWrCOV12h4XlS6az5sCxX/VzL238xCFDU4vR2qZaErTSzk11DpR4xFSnAUG9Yd1
c1vGc4uRAwm9eKgRFyJfli4QpJIS67qFRDtQB4ZzkZgGzj65G4F9xd1qWH3m47regZ9jN2saLJQK
yhIDspUB8wXQNy/Clk0IVUHJwMsdTfCC7Gha9oHfiPhNNoUWD5K1WXGd8zn4gXYtVqy8namAwTa0
sNX6fJCYcPvpezF5eNz82eWn0eUbTMrEF6TLEgN9izoz+kT46nHau65pIIADLXzBNWamFG7t+mte
Q/E9tJvnnKeFz9XPNuYzyzBgmglIOsI7qeed6IT7nG3GwcDIlBtJHxso+96qBMblIK+Jl28t5uVh
DNWXnxELeQJ/Joly8DocOmVEOKvsCX+F9BZFlwn0mXWq2oZrI2yZfyLokRcJk7j5pL2xyO8BXSA5
cJhqyb2tOgjm1YSq5cxMZj13UJmmF0PItbULTe/9DgGD2wdqPks8G2sIuz3Pe5AdpFtMz/Byp1vq
4cidSklBddSagnJ4HLPqZuIweYd3bII+bxRgMGSqsk1WlLDLqRVtuBw4NYIxHaB7EMIdQ9DZh9il
oxOWyogQZ+AQz33vAsXi80Og9HU/73sOcmAGWjNeb5SnksxXkXeGm43/lnQGi4VgBEdvHiIzfWfw
Ke47MgoskFqdaMBRg7B4yiXB40ehgoK1pu1iOBt9W4JsV2VLW11Y8aHsrNUco6acGECMY+EfM+UF
MrVYi1ZnviAZVt1cOWcEaJm5h8Ogi0dcx/6ArM+2xLHeHPsPQydXX1bVCGvvCVwoS+NJoq+nlQWl
HOGJeaWYSHEiAU3yjJbu95quAwC5hYYgmdbGDA/aApZBurGX9ydvrAcshb0ddgkPe4eVG+i4zGec
oJKIhyIomu+5LcNPTRyR+OgEMxQpxyPjjEyikTOdPRr58wH5v19hLOXRk1JtNRxUVnMORaoqllPZ
Yw19F6zKyNbRbfE4EfPYXznBmcPg6lwfdCTj+uJqT6FuY0WI4W7tdXWocXz5uzg3s76rPB7UOxzX
I7Ww8srmXEqgo6nDpuGp6EGG4LIZIgxxcCvZa0Ne0ndFDBPs2pfQ4pFDo286duMcUGCMZGFDEeVM
LV1XvnDLo2gpkcSiufKakCas7L3uYHdbc7UdGs1k8bcgTL1QgV+yM5oI3sFgjnItlozpC4nDE4E4
fkpcaveryrB0UTRKdc5aG68FrozAOwlR+y+92zvdqfAQjKU0LBn4lbYg4pb1Sm5uOGn3hoXRfJKV
qBe932RlfoiytuhDyiK/oDcFWL2qikto9byy8b9GhPWgcOrxGreWhYusi1Jtb1AM6invf+fewuJr
bSxNsLoVuKfMMfKHSz5ckK6akIJDNnW4Wskn73+vA/XbuSubuTv6RRvS6Pc36I3uulKllpXlEvwJ
JtMdELa5O0QhkAxv7Edvv9QZ+C3ZTma+1Oami/WlN7zdngaS3SS2zn2lc/WZfWX/anNHl4lvVEW2
YbVql7M5WgVmOFqxnYjKasTL5UHDrEZ3Ok4d+drpVKAMxIGV/9HkY9fXfu5hUYau616mJsQTKzyl
yotVxVrDZ2hulI0IBUjAyeUk5Pq2KNYma37KdRuBNpSihWgz1qQbleQvXjl7p2dNK0GSdyX9X32r
bSsnascVr1CU5bWc8vbEnLvdU5/YHQtIV0C0x2v3UK5U3jvZDOsh7yodvcUTWr8kMop9xQiQyEmZ
6I/dn2DdxjYdiWsdjqWl8iadI8+8LfmsljMbpeyOhO4h2FeOTTBVgQx2PNh2Tz875GUTpUE1h8uu
jE1YHcqc+wGGXFt8n2EoYLW2hyFOVod/x60dvrQMowKZSeR4v0rSqKHkyQVMUK7WV+Z2xcvQd+In
d0VNrBAVUrsjtE2ZM6X8VDzkqm9LjL2EBIwEM5+8LWzc3RZY1AchrI4t8UI9rs8ZtYVIHAeM/T6X
hez2vt3bzhHLA07gmgIuvCtM60R3gIT4OJiYwAOUTszMYCCqpt0HjgZIjt8+HB9dGcRqz+ugWqg8
sO0mK2M7cpmDeU3MgokQNlqf9RYsDCeTT1RB9V3rRdZ8VxBrcIqp45x7d4MMSvUs4/IJnN1EeP1i
LevOKR390ouSgYHr5eN27Hi1hJ/Y8mB4hHBXY8zIiXrH/7z27qOqNx/oxAx2UFhwbU48MfFXFx1o
Ckkt5iVA0WLOsVP7TNCBYgL+ychi+lQQPLaLnSZXlJgyvBTxNpDi0He5tweZR9wv5bXdXbxiKEPQ
sybmeGKRdyJbwUSMhZkCYUtdvIexI51qX5Uok/Zd5Rp98Ma4AENfiO8EpUfWfqbSuaA8EpqAtA5j
MUOH8u42lgL1AVN2IyXMaYKXGJBd2tiBRq2iHE59P1TjdPVFtnRHo9zgkRprsFKvsPU1C6EOpF43
282haJvb1BcVZRDifVmIhCapHcYvcr+SUOChjmYczYye4VRWW1+f1VbHzdVXsWBMHrczA+cyy56J
hLOiww0EeB50OExJlWXLt8IwXzj0LPy3ZGYT0D8WXdx0b3E/W/GD24QxJkrqOGbt6K95S0b66xC3
vKyosagaCO8OkxazMH1N3iywB1WYwUm1KJjPQ9VmzjncPCy91tbySuntsehPq7kdmVbTdy3VB/3y
Oapnfyh24H3EZ9g0RBtNmsoHCJFS5qCqmmxpcpOy74SPcAyuknaKlQPC+8SKsuqVd0wQnFg9O/OJ
u0rMuFeYml0tv3TFIxc5/FFYbZDtgyyrCIHr1Qp0f72xbKQx9k9pM5TfN2IDvpCprCzS1m/X9lQ1
pX8M686tzmbVtx5xnJpL5bVQgm32JoTjGHt9LzUMmP3arZCrCR5AORAX3Kx7GGTxXrcMD5I5Qv6S
lCF+YBMUJTlAxKbDCR17jobOh1oEViJyi8OARo5XEwDB6WGaDaJ3dDWQKpzOKiFwLBrKRVRE/Tkc
6IYf20bUn9eurr67Sw1y2OmrAh4EiOpl34Qi6M/LWMKrLEZdvLOaglnpBgs/HmPjmyHdmb0CTfd6
odGZWeB1c5a2a4dFnUFVcSElh5zJkmgQe9/22M5JhLdB2+aiqu5x6mTXKhxCdSfkQN+e9YvyLj7v
ja8YmAFaqEJ7P2IGfnkqK/Kt7j2XocjBUWW+7QtSG5gemxq8xcZ0cr3G8eqZZ0V6zHwIW2wq+5GB
/LuWYTVcuTHh5NhWsIRf3XGQ7/ZWsJBseUQ9QBVA5PbZtM36bOddd09UnYw+D5NTIfQIiuHStLXC
vU8lCy17GRkFBkG+kKeDRrSB26Cwvqxj1/xewiDEGuVF1R/6+q49KlWb7MFfN1awbafdH0u7igFZ
ux09wJJl7MtHc6IjYDk+T5kD2Nw5hL09owD0hiOTI5JHQjK8EzQIWtzbRkQbIG545Hs3tNznllkP
OUA6j3+jhZudFIx6JU4VpDmM9GC6ngrlA91YGRg3NIZ6pt41M/Qx0y7XQRqHcVdI0HU6b3FGUo+9
9Xpn8Y1IFusglPOLYam+Y/M9wu8oQ/kboY05R81s/2A2iIylySIsaMLYiUW/te2qbmzfN1PXDl3T
VmZPplDO14oMsiIJ0DNCfJ9H0qXmDNAJDT7eDmotaxwvhRi9MlHB+IdRtw6fYYzC2fEjbQ0vLi+n
IB2Qh7SHwYSYWG2duVhgR/bwFzEbh7DKYI7WfWxFsrh3WzinCXzu3Eqskg5nx+9an/2M91cSdpFC
Xz4ZqreVZv113JhnXKKpX+VFFb24n9yufNWuoiEbow0OltvF234C7nYcnCGqk7CMqDA3H7P/naOW
NUsgOtBF0tUUTzn4VGenyKMadowxwnvMw2V/YT0dwPp0RasfVDyEw4MINx9gwLwttDR2X0/fSVuC
arFFejh2BUrxRgnrmwxgciG41ARWbmU7MRFR6h5t6hafM2SpFRWDRXRLvFTAesamGXoe/WnxbjML
QCsM94x/7JFbh4+irXHhTKYDnCvDdQu+MMNUoBfcTjJqKWXfn/jGlQIkETljmuGzWi59Y/nWa5W5
wlwmx56BKDR1EJ/hX5F6mBOAyAiiHCPrrhyXoT74WkOWzTjRzHVpKVFd5S9U2jhVeyoJOTtHa+sc
+IlWLBvnUfWFOFNXTkxTjTM8aqom+6SlEyJgt2NqcFAL0fitH1HOPEBo0c1lJcrqHbR9+AM1sFPs
i3YqoAE0PYA6d8iflww/xl4MYqRlGOpqu2LynNrjmLs+yWS80+FnKMRbWw89fm/Ldt7uQEN0X4wI
eDfp3K2cZPS7iO1yYPiGHGtenXjMzb7Gpo++hO16k8hnTKASSUO4MbEct7SmGv7R1bL4Ibo5/5Yt
1bidIqJ20eAEsvzFiG8+e3q2w8MgMugYXdwD4yrian7FLgR2gYIPBIHmN8PIt3AitBO5JJwsy8W4
93p/ODuVHX7pa2F+1eUwDedR+WCN85ow0gPPswqOecmEPLGXyQX7VNc6vHbxbfrJYFgX9/bqLB3o
nKyIju0yiN8MWb3sPeyrLvjG7nbL7ugePXh5lT3bh7qt2+hFoUmCHLeG6/I7cLZ4SYBIxG5iaw/h
asWd6D6ZHnjGvgYPvCQUc6N3IBCtuR/rhf0f6+H6excXyI38rWgT8ipCQvk0dKLCuIO7u1lDjlwM
fkxvZ7T4DgFi1JsqxqBQZds47EBWFM1DEQa6Oxh20t+WFWfFE06h8sbvXOrwSik5JwHvnHTw2hIq
H3M2jZmeaIjg5BeL/KWc0S8wt5NB+Avq04zARwMC2ZkhX8QNo0lfv4GugbtIDkd8XzC4eiaaNlDs
yNB77GPWIF+8vi+3O/hbc3yCglwmvKJ4I0Db590luWE/j4T3qVS4VXOKKwirl3KeWO+7Ze4AiW7A
5iV1RVDln9UnT3uvkWeqA6logblWJMIUZs983MsQKw36VHYsyxKN7P0X3XS1JZvtWIQ8bfRTyiLE
KylRK4rXloSo8sFg8qt4iGN1KkuovHft4CJZWnsG9oQn1V28l40UChTYNL6NbcsDe4ut76GuKfhj
3VQ5pMGW8KehZ62KVF342wgeIxc+jVVyAXZ2tmhcsailoenJ3r3AqYOYWIqgBd/Pcj7xt8ol9E4K
dKcC1WSYVB3rb9ijPF3vejBAOnwJNesT+7fuEbXI5O+KeZjq67woIp8keu7y2ADPesQ2FmQ7AGgO
wVhTPswpf0CcFa7hnxFWJthzZvVONUT9L5qMCLMDNl8Tx2WtWUbb5XCoMVsW+PNQdLzkBTvnHbMA
92w1mpABjKMufP/RzR/KSQ7VYdnGSR89ViLgSjO7hbcW4bXjAQMAzog7V+M5W9aFkAiCot39GNTo
XPRczkh/vS0IEmaHVsWaCEl80rEHnhMTDMzmFnvtAaH7ZUmnMcjuGbejDWbeMkv4fbWD8a3n6HuH
7DOTi7h1PZmE5eTeFw7AcaLbVvN5A7RnX9ADFzUrBbAPKGFdYaWuCovxHM2qkAlcwcg++dC7fzJm
4FqROXx7nKb6FozsgBg8StlEx7FgM7cXzdDExwkdM+1UV95YnGO2fh5l2P2EYaXZp7K0DPduFmYn
jb4Y8jxNHukeUThUiasj77r0yrCJtZiXEfJpkTOmwrGAPFOQlHmlWsVnNy5+8JtOqF/3U7R1Ph1H
o6MLBiwkJFlXsW8Ll6FjJl3lSGFWe65StkrRbSzq2I8NjFcCakpkzawUSUodbg3QvUC7fctEtWGJ
NbHaDkWTgcxf+UeepSRZZR92TV2cSe0t7kRIVgt0x3j4vdaeBMK0ALK9ULk1jC2w4x9qTuL50EqS
Ck5yYX7DZI01alIYrdvHIhTolDq+Z3AktQbGWUS485EdQjncsT5kTthumfOnym8M3V3YrP5rM7hZ
CW9zQr4A9Zb025IUxGlnucyv9wPJESIJ6FlBP4LFJnk6aFx6KqgFaT+vXHG5+tllXJXI07EPxDdw
ITc22abX5W/StZtu5p+KlhvI5Ob+AP2M1/ODPyGvBT2bPccpifLdcWSmkkyLP1+EVS74B7v8Vy7I
yk2NHY5QsAL7sHZg76nD3MsWRBmpAsa5zMYEp7obmn27TMUnxTNLAZ/nX23R+Kk3drEEedmMn/5d
iPJRcM7LBpMdH9x3XCQpwQcRRyO3JljYlhw67J8QhZzyXIRhzFpnIXB9bFiitEQtdjHLu79ISMKP
eky8uDelpe/ZbIf5/x9+NksqE3l1Zw6L74yPs49ELZs824GqGZPoEfDGImizYvtdHcE86iwZgmAL
jjLUrnvA3ADCoXRkAOJOtcJH6R4x2qfLRiKnx5pwC5ciu7zyosufRy31WxU62jzYZRVVO+pVXVPE
KwTMq53NGfuMAKifDBnRpV6jluFQLNAldw7LHxYsLGn8dMhWqR6IBSm+lL5382j30J9Wa0EevvWT
/lRiznb3rZl+uciZ9gx02y+IYOcnFh1DKqJqzZG1LDD58nEKg3aHtBT2W0E2YsovKSifKVFM/72o
siBKxMQWDg6vU3038Am7bUexbbXvDJ1xho+eb5Gc4Hf1LwlR9zm3N1c8zZCp2IQjp1teipxIiKPt
IbvihM66b/4K02k/dtr6hnIFdbnICxKRIuURICx4sBlou3VGPO3S91+rAKbF3xT3/6Ubuv3aYaA7
N0DEzdb4T92Qx6yX6Tsc4bKBickZG+1q7Ehnh8ufulNjJzo0y48hrr8uQQ/qOZPhoc3NPZhk1s3S
Wx51yWf+9wfhvxwht7sRHhEQAA+0CBr8f36sgpmJw+hwPSBCUQ+8zMTnuKimI7A989qxuj/23A0A
6eKB3JU5cz/7gYbtiGiXcJtiqXeOlu5f5HIfxbh8KB4NrhHxZkKAFvnnh5ocBQAck/7BalR+GeJu
vnUKfXUGbWx2mqbz7KO4+ZsL4fbk/eNIu8HoQ3L2QD7xVvzoMA7CicIJuNthVAy1y2Gk8qy94QEt
PXIS/M5s0OieX62+KS+9t3zhP9M+NhF5GHkQigP0uPjJr4GsmqGmVvr3X9X/9enAe9yiYDHWi483
kI0YumYLah84YR81WfTjrqxlf6+cZl7+IoT/L5cl1R4ZdrCyyBni9vhIDChYMhfunHNoW5P3Yx57
L8d9u43ptIjyl7NRq/Ul3LPSU9t92wkm4o0K2U5nJv3/fm0iB3jJMO73BEERH7xBEwgs7YliPWSl
nl5qWnfGTWUcEy8NGvXff9Z/vxYiByGkLZBpYj7+eDQznJxRVxTm4IaKxjxEHgol02Un2Pm0WCPb
3vc5ouOfKQb+8rP/S4uJQj++XXGEkTj3ww/nw7hGGVsn7nkCU4oXLVkARM4i3R1orzG1/ZBk63//
to7z8X7HS89E28FyhetBfHzM7LkA+qvsLJ3nquE3COAINOgiunRyJTW9W87LGZSfWBD/1T3UfAL3
jgywaPFpicS5jTwqklbM3X8k3ZP/JKyaiGDbMowpa8oB7ho2AWDNqBUTAuVp+UriEcYLMrLG+pub
5OM1JLnNZicR+TcEDTfNBz3rVK/cRX1BA4/U+Qf9jml3La7FN47/9trnvv7aRz0qS7lxpsmQnAC/
jplmAFJVlITC380uzMGRNPH7ebbcb2uYV3f/ftn/rw95KzzwK/I/tN4fDjf04VKy5j7OXRfaB7IU
5+2T6KwQlOS02uMF89s8ff/3H/pfDzSXhlsUvh06bifC1/7Pn4p8SQwexJ+j6ub+zORHUZl5/gs1
WpYaFub3bpAtp2FjebLT7a1h1KGbn1hG/83u9x9z8v8+ZwPhArLifLnZRrH/fKiAcsspO8H66ZjZ
xAbuOtSB124cnXu/zk14pwJHlldDz1c/8ERk9hEHXhWeB3onvMQhW4xdjCveTXAyxssdgleWGGjI
Bvu6KJvRzdaM/IkYRo5xqx79B/YrUOADNxr7s3Y4znZdXoji5IwqIxocAQdo5JGxsVqdcriXiBzC
S+1xzl0q0KnZnW8YsCWjZr6zM56Gj1AymXPYM7gwxWlACfYpND3WHeL78d0HJbN9zeGwV4/d0DLQ
XcfNXNVSxsHV9QbPfXAmhEylX4ngLudWa/Ykj+DHI0SQxhg5bvApxOOdJTqWvn5C2lase8aXOCMG
jLDHv9weH4+CgNetuBk2sPRTEn88Zbdmapk3ruKI8UBkMAZiuIDMPbGZ5SKEaOX2eP/2vS+iBeNT
4VoIAptI7+OsnJsrSYYazU8vhuUvpcDHtx7nsEMMdBDfUBDI5z/UJ9g8BfC1fDuaZiqSacoVxtSa
pzW/OVX/coDwIv1wJALfwIsCYITWhvojvP39/xKod1tlyZHosyPKtbC/CcDs7jHr+vqPdC21pS6m
CKRcFeqw55kwts/xHJXRZWZAmD9uC4aUYz3nvviWRzP99uojNnpm/lYQNnZjDudxvnjXGk2S/bWD
A7++9UXZN2lPmbymSo2kF/oRO47E14Jyf9xgId1nHfN2jCz/ueAdELAHI7J82c9c/SoNV50TIlVr
y8n518h9/jyX+bqdxtFrzKfQRv690z3UzJ0H0MQ+xTUBIJ6FpS25rUffCTaLfk8doWHH3A4B2eVM
5Sjs2mmzUjht8psjc/so7CALLo29ocLFpJUJgOP4ljDaQzSh9nfHRyTcg8/6nNrqyEZMFslYbDOg
crqCMZ1da8k+jSztjwFz92ZPGkX3c3XF0h7QIA0RumTVv8WDgyGl7635j+pkuFMm1s1P3hpMfGTs
zvKdNY3TE9Vd2m/bWlYE+dWtO3whTj0/57RPEkSuv7y4nQp4rWVZdyOuZ+svl5OVI77DIg+dfJ7f
IreN9VmzPXQTttTj++1lFe96FKYFEQPaBlbsFVGzC6LG/WM3DonPXTltv4ni8V7dph7CX3UdIUe3
ij4AbT1nWV3h7NZ5ThaHXbGE4Ga5g8bc1Pt21GuwCyO8pSlym6ZHgJXNBy+UJJHKYWWuyPKHLgbp
zwzENyoF9LRa1lBw3a7v+BS+cHmNcsXxr0RVfgxoWM1eEID7NVqZA+9CUJzMswKVfeMFabpb2VZY
1bFbQz91KqQ3p3ytNucz5lkcx46ZlotnD+U5XIi2TdH1RfioWddxns2Vik4NtCOZEPA5/l6rhb2j
tHP6yB6ag7VDAMfeAeHapK89L6DisAK+Ju+E/rc7MZcI22sxq/yqYSf2F2bsIYasMiwIo3CL8sdU
tZXCaqxhwNl2KeW+HuyO7QXkaLPnzObXULS+h5R42VonYX2ZPzkl4nfmOn5TJ5arqzG1IEervRuM
8lUgdfbJBV3La7TUHvaBPvB/m8ph0I8zJSIRpsu2R8m/XiUdx2r0yIwcIQyA6SfyO4bvdP8BEZi9
RVplJccfXm1850AZRa9D2jFpKwTJAVP2pApZEBcLyKNbZrLTSsonXWROnlYDMQOBXdt12k4LcjtL
tm9xUG3nFhnBLzQl/Tmoo5K1sFPX3kG58FLOrctvEIBJg+YSn0ykEgImye2E1r9FOzaF7l3p+DFv
6aVFCDz5o0Kpgz+W4hu2wmWxeiLlymwe7vNJrS/CJgYLcKuy75B0Eq25TWHf3jG4hBcZmjDMXrRj
ivhaLWPlJyhbuEmjwThfW1swURtLDIQ7Bmpc7hbZIp4yOxdrMlDGArCv15XlFaS6gZ13Vj9ZTVNs
p21ltIWQrXLAvedMOrDw4FMgAzObuBq+ueUsxTmnUHyT84QZ+Y+tKjedQr0sXSbRVvuMar9/9xiS
hbvO+P5LuaxkV7lR3l3NzT2/E5QIbhLWaEd2/VrrLxo5QHeJogVOPVaAd0lN2u63zWpN0qoqX89L
FTVkDvmClOHOePnesJSRewxSFUynuEh5KhgJkOcIW8Zuy69NjeHlFMue3IL/WGiyOCf/xWmM+pxX
6AKBtkFO37dsE4nqRGEG0Zpb7BPJ8GXOQiirvnQDmCF4Z/7apAblz4GgKwnWW9Y9DjsnFtmhLarS
oLZ0qu158uQQp8Q9eE+tyllxtF5BGmAW+MQYC5IirsKgld7fdjnTTgKlIQ+T8dxPRb6tSBdpQnW2
vcm864AEKHLAuFNLaF7BF8jwNXITJEtVwggfV6IzWTzki2aB321qy/dd7TqHLWMUSnxJ7KcWf9Dt
QxUiyC2E3/8MiA1DodqVgD4QzYfPul45ftpiyr5Jya5+P4Mo4viJYoSOk/bxmGyV+WQgexHb4Q3O
K3VbW+2DhUnEGVLYTc9OHle5N/7QkejKFpHxlWM5u1V45BkVjgibK7um9XO1si3lHF/X4sXPx/rX
oI393IiuL05BC4GTA+sW35Svme1/sdmrqF00QAm6wF+w8FUGOa8jtmtf7LrFpb+g5+tSVp1BIjZW
PXljr+rLoApnSYaoRZXOMcW22YNJCN9jiz3z1LciP1gxwqW9MYQLnbaJUmmHkNsWB0u5kuaULYBz
bBZsfvp/SDuPJbmxNEu/yljvUQYtzKZnAYfDZWidG1gwSELLi4sL4Onn86yaqWSwmuya2RWLGUQ4
HOIX53zHmn2iUO0xc2OClYntzITZfsPxRg6FhLhOdnCPJgK5TeX6SBK9LRamI3D6ecRdKXGGrSZx
kTzr2v7DZwmrM/I1SRlwl9nx9pMLNf6xE741o7eWk3E7m6vvPiUul94G7y8vNVBOzLaCKelDz0GA
ERVFkt6bBWYeHODTvBuoHgQPcqxaYYCojTMyMvokuHNNbyv2fteBQAAUcWrlH9ZSaoSrlOQ2e3HO
U4KfUUYAAy/Vqu3gzXhD9dnUBW/TfkgOU65V+SkjO/LJUEtQHxjb4/9iXD9+lOi0GrwXfaLf+Xpt
bz0J2CdCjJQNSMCMogmNrn8ZnZzcrqxBzBYbXobbY/EBYaFvLS8Oj6BmeUaw7X3JU/kD7XeRcxIt
290pgYcD+W6Tx0s+y2cv0wnQNFZys4h0m7cZgcnvJY3iGvd53X7zUh+R38CdWROohf4KywLx9WTT
Ec7Mw6lkFqZU7umoPXh34cMgeX4zYeyUoVL9fPJoedgGG+uk9po2gOWBS+/RDQP0ujYrcD1P4HoT
drfa3HvxKFv3YSQPPY1du+A5VrmW4Of1oHry1kUJXj/Bep7aEj4nMKDmQKKonXDjSb61sYG/3beO
e+4SWJIb3cfwECcrqX0sNHysfv5sIn3WirEAzduNy3qHma8DOihItiO4ZLYJNC3rhT27GxDpYgBS
/DoPae8TSN+Z9q6YS2/gOhcM9VfdQ9s5+lwHQdo9GHVhpsjRpHiauqVaqRgde1OblwkRAa0ZeelL
xzq8LsYZ3RmjsyZcg37uY64U7qDUouWry3WZzqxz+ncAVzgPjFmfnBuNpbLa+PliXK8I6nj0rEY3
Rw0Jfdm5GRs5hETPJX84U+p863mcOOGkCqc9Nctk3mKGY8GD+Xks3ZPWECcYFR1hgEcfsLwXlTUP
6zNcjK67IE6Lbsv7ILe3pjLs5JqbfvXRzU0z6d88tK40dvBXRrc0zkl2FPN3dptqGH4yYJ5Hv+FL
ii6tNDKSzJ/qjaWjLIvNYnCIm9VXQu5LnaQdq2j9Vy2dM52HExKIsAEM4++ztCSSvlryVaPcAAa0
XTTUvU3osa4JrrOEPiIyTGP1N8R99etN6bgzQb9WIv0tVfW47inQEyGjrJX4/kE/GFFhom7Yopck
5WCaKwrFlFis4rVDQuLE1dT2Bq8tTSMlxLTHK5DSWn2sGWi+r7o0GQPLPv9IXL7rDe4aOZ5bA5ns
qa+tyr0BeeRO34WTTNO2RMY/HZpite+0IredHRWV4KmPwm2W4YL24xLUZQdvRmY3e3JwCdvgX7Hx
OAmgN7e5yHxWEJPZ6FuPoUW9LUjulBvbKcb0nNtpUNxXriJBz+XpNR2UX6XZo4cZ82KH7Kx0m5eF
TorQip7kqoYWW8W4Q1L1akxpRztOfCC5KwlLqbNXkci9Y4nXpvcVeGzsAf1kGZKljyuW2HXrpEBi
OFc+q9nMwHaJFNOg6u9RqSDk19QtfFaSPTHjtnfpKJCxe/Du1MZS7K5IwWJe+mJndnuH+hGv+5oh
DaC8zOtXfUlzEtR+3a//PEOi0kfHYvieawVQNH5sU8lZcZAHpHKHVK29BgLxR4eBDyD/jOm+y+ff
wXkvg7O/Tmwgh7AngCPiA+yAuPXJRB/QfFckI8ldQSTns7DyfMOboLhX2ShjthWJ3ASNeoUzI6+o
d3/nG/9Xh2cAAFyM0RGTyk8fV/ouE+aBrYSeK+RLstVAXAjbHp6UnYnnwBDp92okdjRrc3HWLO37
r0/35+NfNjbMRxBzcyKYz16mJ3+ZCjA+XYYBs9SOcU3rhzi4mMJQjx2QP41bKB79dvXb6aLGQ1NP
bdlHv/4FPo8lLlMQ9jMUOwZTadP+dAI6qgkdyPsCLgw1OZLr9Kjlnf4S8NFJBJLTm8O7+DeT95/Q
CZejMgoCF+ayrqTM//Fjp1jzzCHJQM0TqcvGJj9Oqhk3JlrVPNILTA5p4funwgCuUSH7vgctUf9m
/vPTqYeC5/yJKQBhbFrB5e//cup9X2EW5pvZZZSh7dFxgbqddCUntQGA2K+nHnJUc5/19vC1DlL9
BqTKKOJfn/4/B8d/vf4pqoCagC5gD+syJPt0JuCyNK1hIBMvFmch93VMKL/1oVPr18Hp1XSPbMX0
NgPjFOfikRu/m1TieUyqZDpejYUwqqvKVqZ2W5KuK76rsaswAeeul55S2yvXPSXAMhHZNkKAmbq1
2iZJ5808vDP0SHbm8sDVBpI+yh5ZzEYbjUo/rbOPoHbus1bFna27yb4AZlU/Yb+w21d04r557RcS
44WTJZIwnAExW0ic6LDuK08qe1O6TEFi2QZ2hYUcx2E4ayT+KAzDTvvC4n0xtlKa9Veso/oYqgH5
4KYDHPbI+N2g3YGaUp3Kek6c30zJf1pMegaLZQAyjgUbx/GsT6dcR0S7eKXCWQbWOZpRxsRJ66+R
05v5c4EQ5OxU7XwkE6gNW6rrG2jyzq7sLrtzuZADrXft/teXgfHTdcAijAWcD/nSY8oG+e3Hq3Ek
vizV4NDFgfDhPCmcZtpxbApDex6XGi6An0w4I9FR9pvUInVyKz0qo+uBeRn3SAMr9HkmoWI4IGtb
9B3qHaMP7Ymhx1e81eLZxzaf7peEgdFWNVr/5hHzgNpznp3XTjq+S+3q9S+aGKriOBcogCtAuX2c
1vqa7G0Ta0EoexMS7Gw2iDPgZKB4qZOF2jBl7Let8qRDNyjLyTth11DNkemHY98pq5i7uLKhyz74
o5v2B8rOUWd902Z2jNFdaeGoFf65hH9oR2xSnRezX4cKoW8/DwzLZULsoOERj7GMtqTTBeAxxC25
Tri9sMLRIhMkTZ05jg6aC8Mci9uFQtU70v6w8AY8vRbbhSRQeeOaQ8MEsemHe7vodF6oyHOWgwsI
yH2WBtysVCssxFPoM9ynlC/qWU2t9S40R3YnMTN+2WYZvDYksGaSxc3KegWFtECXm5HMvMZEd6f5
tRoHRYMsVv/RnuzF2ZRdut4Lbqxm0wIRcaOC2iAjUVJjquY5tcrp5yRpckyuAnp8wTKMPWEwXTtT
EbQRmAYm5vAhhy3fwppEeAyXMhaOL9+7KrXJ6QC5cpyNFFGszAoRy5lA2w1VHB8hk5mLgknB60Qg
YJO7mtSGthVg5fObqQBxc2z1msvcQVA0Ec7ZteoD3inq/ZALADYztNURNA+LMM06p0Nw6V8NoXGs
1K126Ff95bYrhd6FueaJV1oyCmGkLyjhRGlm800qgt69N2RbHREzGSjHfbfKsO3kcofoqTXixCjJ
0Wy02XBOOAH50DmQuPwaoEHyitUdBnpQ+vYAkgEaVT0YyTc7G/FDVYtCMKagNh5FNXviuGgDUibN
bdRzXQrphUyCdfmbt9jnUgnAIXWvcwm/uYSnWJ+0BBDPOz3L1xS6FnC8dA6Gu3Ug5YVyZj00XGj/
5h73cjzqhAvUi+/D8D69sChGpZxMjmfVmvUAv/hjwedCcnOafcmcQX359TPppyUuxwOV7QeQjtAt
wGD98ZHkaUFXAYnBDec5GGe8Yb7J0iAe8EG+FTVkGaBWU3WSwURwW65sIxwDc96xa/ffTDd9Lz29
oUF27UitHohZ2NGkRTWJypMoQCm3oR5qz2U3NecMWzR+09x++fVn+Lx2v3wEPoFp+qxeDF//9FSl
P0syWULdS2ewL7gNjNjDFxW53srMNTUBoumMAc8SW8Lu14c2L3vPv77Z0eMQzEDqEZv/ABbbp21s
20p0kTJx4ybHcoN8sQSQK1SDgyzRHRlcN+aEnwi5MVJX4aZoPTRVrK/z2DsyMkco4BuKRshOgh4b
o54liVb2eRccwW+tH27lcq25K4MJnJ40MRv8PUEW+45EzJz2hnbV5V4ANof50xT++tP9dO2zBODc
ohrhEWRYn8sWrZmStGmnDnfyUkQu857vaQHPlbA78iI1Qyt+U6dal3Xcj6cT0iAQe1RoVIzUzD9e
jSmsQfBDab9Ti87UO0mJm/FlDaUO5yUvAntQ+cljHFHvzHRwiZ6lsLIiHECW3OpjXi4bu9UxmEDn
CNjruEP93IjKHlEg5JgG6MfwIXuZhcloZVn9rNVyfkrNPk8PSIkY1ufkHFd0xfoeN19Nz0qI2qFE
w/HR0R1u1WV7zNNXPP95qv+tvLKb7lvzMA7fvo1X793/vPzoR9sRIpVm45/Bcf/801X+MbSYQsfP
/9UPPyT+159/DRE8eh/ff/gDawPWTHfy27DcfxOy+vsB/vFf/nf/8h8ZYo9L9+0//+Ojlc14+dfS
vG1+iBezuR//60SyJ6KMv339H6e8Sb+29U8/+I9ovr+xM/Ed2hFdp4Mh0fH/5JJp/t9oMHiGBBfh
FdKEgN7yH9l8rv4332Xq6TsWTa6DDun/BpPZAX9FKwjLmAUwYs7/+Dei+cwfJZm0OHRXyEaILrLI
QuA6+fGqXeukBcnH9ikuHuqrLrze7E93p+h7EO1/x/X+e6zCP2+Ry8EuUTsOiWoup4IP9+lgeIBW
DBMZ6bre0uNLbGkbYt75wHiAKsB8W8oqOA1aKiBl0XY+G6wgoLh29qHSE++i20/970nZGt9n8mvo
BN30sFTAf+bayx/9VHWwEuGBPBB2Ne/w5nbocnz35C6m/UqEPcahoGMx44xdkkCVWRAKz2P+h2sU
iFBUp7kvCBKbJMLAZEIGmMFvUtOWA1Dm3J8strea/aBYbAY31JQtL4W1uEz4mM0zn7QmetQAfgJy
SpIHX03pa03UjuY0bGVFhEHMZjj41rWJq/Zj6qQgsxPNtrbBohuMNksdBfkifNPcDAaP4m2DZJwS
t0fdfNA8e/LvsWiJPExyY54PF6Gkt8knQfKs7mkVp0/SgKsaNHcD3yd4AshNbge2n3Q/YsHhEMFc
v2WEgN6onucYGaM+CtDGx0q6Qn5Pos5HowITY2Gy5OAB3ag1ZTdW1dQtO4ZYyRaiWYa3normXLQ9
ZjsDiUW1mZPJZVk4wWDYBEj+v46r7iSMI138xt3EfvE2U4kxHhYi3hUWYg+uV64t1QP+UvfGNLs5
385NW16ZjPYujVuFHtHs8eaHbm43b5Pl5B2SyE4hc8FdGguxWF+MsXb9uypQC1hiNLQEvQomE/aq
myacNl014Vhm3Y232o18JMOlhbkTkMW8Dbw6EAcARPoXtsjLDpsW6zU8GXSZzVB46jSwmH/L7BQW
A6sDtdN5maR7y9Ktp5XFcQ8prh3vJtVZA5MZN8ch7w1G6Jla86E6R30F2dO/Uo7oV+Qs5fveSb0T
JjaMgTKdPFxUAS6mMNNd/NZVpz2WgajvgZn0MlILJmqrzvqTLdOClXrlmQ9dRV+R9CZ65xFvwOV1
nYL4NIb+dmgZU4YJXs69X0wYmQVyZ/Z065S8O3U+f7S9Jsi19sV6kV/pSUilXk9RMQduv5WF12cg
DYxkAzO5eScavty7hWY9g+AKHNZaCdubxAGK0BWeS/hQW6/QZ5T3nmaOycLaSNq7fHC63YBGrWdO
7Hk3fdCYS6hjxCIcIqeEBtYDDWFL7JJKAb0kxbuvkViwI0sE56Ka1RXjGOuW3WajYuh+VA6DkTdX
lBoBXswFVVO46mnnHFw4QFfaXC4A3bltv7gLtXkI+sXofiMI/bFMukRY8ZQFGs8ghKUrTfmPD63a
KEfdHl0G6wNjTX0PQfg3zfW/PIJFLCTFM3aC4PL3fxn0CFH2gyw5Qs9SefX2elr8fx7h04M36KSy
YDAYYX3xH+l7bxT/L0e4wJa5rS5Q9U9jOmNNBZcLIneJMsCx930x/OYIfxZQ/3x7IOBzGMJS5tNl
OA6jwE+vqpRmhuTmS7zr2NrzFeIK/WEVtf+Sp7ZmnHTc5w2fLGVMV/oNLLsLTYXR2ZXhpE4fAVcr
3LifZf0y94btbQTrgfV1MCaoQf3cDMYucXJ9PusabtLIqMrO/M2l9GNRyifg6iEwxHOY5+Id8T7N
kvu2RJLR40kOVuOsk6MDJYaab9syj/pLIXL797Py15CUyxf6w7niSKzQmXnZ7N74Hz9eUhqdLwYD
DUTf0j2SfFmcJm/FEF2vvyl7//WBLNJT0bhYfPE/HmitGtbKDeobW8LkzVEqqPY5D9Trrz/Pz2cO
cRpCTqZQfPc/3YRsOAgBgbAS6m7FnlSH9d74b8ztaEnK3xzrcqn+eO48i3YZmTktLPXXpxs+h3xm
Q9OwUP7PbHliXJ9sPNeNKU6ZF//6c30Sp14uCYa7yPzpUWgA0ZH9eP5KgJU22yY7nGty091nRE68
IwLkCb3/7k33Q3r067PF2uY3B4YG/PPn9C/zRde+9H/O56sROtGQdvgeiZtw5KNnTKSiL0NQeZvW
l+lNo4IZ2tNSeV/Ni/0LpN96bzFrYo4z93Bohixv97zo85uiZf3LRLW7aJbaBI6B60jttVN1tZtw
tSE14ZXItFx2T2g2Lq5G1uCPyZIbb8kqgj9wyRMsI/y670ITFm4e4e+S9Gm1ZFGeW64CzJJ2g7Yp
6GTPRbeOxNZS3YU96fBfqk41GA9TUz25HZZyRDnw0itH+PcOnENxz17fbjZpb6/zESyzbp3STulf
Rtg6txCJxYrPLAGfpVhvHHVMeTYu1CC/xwfwjfdDipZKZ6bIDjPo/JBckG5FM24aDwq1rXmSfme6
x2BO+4d+VUN7YEE+xEunia8IOMdbp8naQ21mzb4mZ3prjzWjz6yANxOJbjKH3YTg4cqylQBWS3Gi
bzLPb/XQR2hmY0HFE4GFzOi+FBdRQbhKzODRuDB8vunWXkRdArH0qh6W6T3xZYvcG2wsDCkdSoDw
b40BflyL0vRMs44NeKKcgmojscZbjt7emAH8yXiCnygf2AR6QM/wwZpQh0U7XwkN1vcpdcWkpRsj
ETMgHzGWLODMDEkhkEZvidjzqgcGmgxNRO6XOMCDY8Hzbo8+OIlZd1p3FIbBA7is3toZpJRAufQ2
ukTwW9DtPGuukZy1IejHTc3A/tzlZaOOfJlmjKJ9jvAITEy8Uwzh+pDOaQgCtHlU3DVbrS8x8TQs
sOyzDEqGPbhzPOfMQhTwqO9qz525TqBrJELMCdiQzVXtDtktxYO36RlK+rFbuPiBx7wdruQ4rVuQ
aMwSR6AzB5Ntfnsvx0Xv4plANnmqOZU3wYUVopILcg5Ur1oeS64dC+lF0btgQYy6pFapescPHkfo
Xltp4vZHu+BCw+jUsndEy7WMna3143S5kOaoEAk+G1H9HNmrZMXO6ZnDmqguyTvE9pKK4mPSCexD
hZzAcFucoFIPru4U76LVgvZkzQmkOtDBZTQHbeWC2sIA4JbMD8gRbWBUoCeGY4D1mPSFdSy6MbKl
CJJo4q2+Yyx/MZ0ScmKR4zB42gFkjyuhCxvDC5ObwY5zUyh83NYYw8oKHvAkMZhYyJcNXd0c383K
zmJbk4hAFjXczsRVUT7b3XcTE/yelbUZ54Xm74thkO9+r6st8a/w+2bWz1Nk2FUwRDlON0V+MIp8
1tjaE7Q8E4MguWseGCOZfcVP7t/D2Mm1jaaa9YVBKp5RIqvXd+xbJqSmhLGepybnKExyKbl1DTee
RDK+ulbmv8PshZ7qzdJC/TGOt5Ms+D0g2qBEG/r6mLuDob3jy7UYw8NV20rgSWXUIEmvos6cU23r
4spRm4yH3LSD+S7O9rq8tE2XvcPYbM4G0oCPIncTf6fqOmi3tMI9050609Vu1kzIZAMwnKclH1Ir
rIU27BzG7EOk8xDP0fToNWuy3o/KzlLB/cTMwN3pDDudky6b2cRgi8B2a8DjW6LSGcb17ADKM1Gm
psvFFE4Q8h6iJ6pFdg/ArNBy9FeDAYX0GcKPSpqo1yu7z6Mx7+xIx5YLg5lHdJwUGRrBfDbnR37v
JsLIod71Yp66t5FuaSNrm0cHsGpkXePE+vGEO6Gx95lGMRYOdTHtmt5QOzNRRr/zwLx8dVsb/qNX
mANai0FToJ20dQtvGvvDpINXy3QPHRDY/fxpTWrnqZGzs12KpjsGGJKIspXEIPT+uDwT9eyuEH5z
/Upb1lk+9gPksk2eN80tC5psJ5ELfFHSQMcrA9RssVuuxEPrbeZbT4Bhc0TGaXeCezJ4+3Zk7Xzo
EwOoc9kua+CG+bp06oHer1iPFRq3NvYAbti33miL+nVMetXHdg6R9s5F6YmpX+pHSQ9o/FGhnWgi
P3d6+1ZRP56JJJju6MBWe2/0yiTWQKHBSyczvTbsxr1vOmnam9XtFpPJaTIlRMCMGi+7fpkZTbsD
3+u1Z8sFHWG1zH6M7t5IYXX1CJjHks3wbnAVyqthSvet6IL0ChQWqD3a8IEYOq19AKsMv7NRaFtP
qYMqPPL1NritUmUG29lc6g62Vl1B5/MC6A7GmMoa8MwgehEmWlBclEwoSwpRYeJgeLSWJ81ZK6Bm
zC/uJ1Z5/X4q8ZPteTcMe4fBS32NY1HscvZqLzXhSTX8gWUmgRzSxn5VRv3CDnF9XXkAeHGKYCsW
GjyViKftBEke7c3GvmhpQhYyxi7VB3k7rvnkAZCDtLmxwRpiPmfJ1aPbDKx75J4NZ3ZWOyJ1s/d0
zAcd1GeSPxC5oNMSJBZ0ORObj/TrJVyoKnYeOK88RJ9OOULMDm4ZJ3N4gnkrDq9sXcHtV6tnES0J
4flcBq4aRWi0SXNvw57syLia9Ic6czS8VrjmslDoQ+BdO7BJ7onC5dmjutV+gvV5z2PagGuuT7Lf
92iDiteyTIlrrDXI9p5o+uu+g6V8JqtOZ0w0AG09QVxjHcCmmiEBaZj81qs+LLxMdR/KXVdom2Qp
5uOkl9WmXSmtZtKF6z+0uaq47yZfMdMRGFS2jZV3FRr82d5aPQPQL9AViYJQq+4yqOr0ve1UsjzX
CQqyfe5bWhkZ4GsVlWca4ITQgn5hZGM4gp148k4nT0SaYaviWY1GzmsMHoJ/7RprUZ+G2Sc2w/fx
1JGVC3++SHT+CSTczusKxA3lezq2O6SvZsmzdijRT6Bldg6gMMvmKMoSIXevxmxrgRVJ7w22xVPE
hK/sNz671KjWmjRmZb5SQXXLoy8aMT3ojgP4IUfglvagz5nNXLA0+153smtgw8SnKtYN6Vj1BJG5
aZxy99ch/lp2sGwl9uhsrW3lO8MatSQvkZxX6eI78n4vxAvEHA3x8k5Umtbwri0LoLyJqKe7qVZ9
uU0mcnz20vHGC6xKf0OG1ZU8SCCawKlYTrXoSKfyR/QF0Kj0eYmViynlVTE/IR0FPLwIRUsmN0En
A1Vvbk9nfRlb8yrAfQUsUwbVl4KXK4UBwsMDeBVAfm2p3NM8Kfe2IKf4dgaT57+rkviU50BvusgU
a1DwSnO9tyRN8LNb3bqtWqUoJjT9TQO/5eOuCMTdTHpsGdZYfk5mbfgMHeAwbxGm19oG1plvxn6C
CjtbwIYcWF/XMm7bbm6O9qolX2qzpBiswe++0UbJFXh4t2gPAHF9j5kTotKQc7+8j0VSLl9N+LP9
F2NojTyWXq3JSK/yoX4gqoZHyNh37UYiQ6fWYowbtWA5sF3kXbA1rXYByjPNGUt9YT1K4KGX4aS+
HNG3JwfCMVDFYsXU/DNvDNBsWZAWoQd75ntjA65FGloRfVoelhJmChJpBK2WvW0CNOLRsg7aoYTt
F3stcLciKJKbOderx07EI6W8YDIElnLiBtBna6xvVmdkUm2UwbKSMQvAIbKIEKHdKKE3K7Po4ZsQ
dnLt90WzpctwrqW+0EPZtfwO8a564pbzdx7ckZMIOjPWiD35bqTcWRsezctB6UGijqyU+4vCBQwj
4LEm/XDtTsL9WTvtSVqlBeun9RMTcqLRsNIkZCs21pyAocUonOm5wylKFxYUuOznEWmyoxF0RZs1
XNAm5Vlg5fG37AQa0j771twlA/HWh3xdl/RQERiRbwxR6zvy/PppoyoUpgfNVZ4Jd7BPm7NfoZwM
HS5awpk88txlNXdqCyO1bc6lXNWpzUxrOfBYzA40VQkAfGHp+dYo1PLB26CANUrEETLiTDePaX/p
u3IBb1nAqIrdavL2RTqqi4wF0gMGhkzd+4hGGI65JsKJouq/9B7KRwiXcIe9MohIpkBFbPZl0hI5
m6tXfSIfIgRBpYAIId0ceWym4+xt1VoV/bllik5+YtIV9ePY+IwnR75PD85XV75aNMXlhlpkuodn
a90ByBF/+MLQEU7PsIewT46nyans97lmk7dJbairV5BPdIxj+ThkSKKwOfOatPM2tKS2nDTczYBK
bH2+LmG27gW6F3XpTUp0Trh0whz4xEfX5PIG+XQjDkwdyy92avcjSRvR6DRBF6+LkZRXTp+tSN6o
z1nBDhewTY4EArlw8VKMOHVg2Gd1hTgbbh1SzzWjjeH9M4aJYI2rucMQua3b8woQ8AWtQin3UATU
8SMwr4c6kFWEgpU/BkRZ5OU0xuhSqvuOOIStrvceVjasY/hkiZ4Kpiz9o2C69tghzuPmSkDM9QCP
79oB4uTAsvVLs+rlDYH12raaXaGHDA2SNyLWPAZ0Rn/yMZ1eZ2vLYaEoAaWyMzW9BG6Xf6/aSlGT
z8G8C+xsuQavSF+Od5QVvsE7MWrcfLxZWtvcIQ82xFNrO8sxE1kercj7ELrkDrqACqrAplbuhytM
7apktg7yO9WbO0rS9g3rAGITAlLoZJF7Y9+xoOjzmEg7qOWjQ6fJUsg8YBx1du40i3OZl9WZKxpq
RWsXULZkfweg3XhUdvWQNJQJDtMNsrVw6HJtVIaIZjILv/OgIYQpUIEN5iZTh4X6vSGtrGlexCA7
WKl2YV+XeFW6qEY8jx29Bd2ke+VWwbQ9oFEw1KbpBBrvYqAXSXCBv6HF0vYt9OQ21GYhM7juGq8M
ohtXnAx2hsbFQB4a9TwPnlEZB7FJJ/nqYl8jmlWQHRCW2PeOudn5UVAlRF5NqVvekSAyv2lDWt+7
PehwBw33qWJZc1YDEKLQMjzjuvXdej8tVnlP0oK31VkobRqkijdEWwR7twwm0ttp3kNBv1dH7ugS
ACodyEueKdx9MfN9odFBTRATz1p6207Xgh3Jy4YWKpT8dCJ9kzxhswIyDs0rcofEYPu3UH/3ZnHK
UC/tU5YEh2EO8JKAcBujRk3iWC/2/BiwyrnLDIMNi3LmxN3med0NYe0QwDUxh3+AtOLuMIDj7p3d
qcbjmy/lHvAeE4vW7sHeSuGGrTRUbCiU3qG3tHht+L+nMqqzCsX2oC/eBntHQZsuCj5vg5XmTjPB
xzBQGs62nMbI71gfIibNd47iueYYxAKEjG/5IRHU9XO1FGZJKpJeLiGGszS2uiWIFCcC+L9rTufG
CC4Rb+PgfMP902550zd/SEdsRih294kwrOmqWyXIfYrnJ1RX3gMmsFpStnqy/Fj9oHtZBs2eYoyO
enXL6eD2mbtp8dBNt6T3SBgWEBxr7cZYIbizCWU2SB0w+/rONltv2efFqC/nBhfle5tjmwwH5qLR
YNFYxBjXBoBPQ2Vu9aXUA9Qz/SXAZ0jKuM9Ilc7GfvqYElduA9u9tY0i7Teio5MKDU1NZzlx63ga
1qKJe+pWECjzzYU7fkPEkbI2o5mtr0GT2K+JWNQ9QzB6yaAgwMPn7gI+6guJs6BHJhpl0mQZt7Kw
2Sr08Q9JsBboKHNvGxgNhKmOvTTmZDCi6xZosQQy4WVgprXc8M7OxBJ141/4iO6wVPZFAWZR/XLl
hTRi8/SQwMbonrUzi7yixhbc6QfRsuSHiEWjJs561eXboNa+QkxNUErTj3/DzaQRQ4iebdMYKoud
ZFhPirQANpNIgrK9agbx7tm1vdO91o562eaYCUeDQysB3yzU9Gm4w7hh3MwVXxzWCtSwBO5Gek3q
eFgTmnFtt3nQh31vmyTLkZbkIK4Rj20n3z1/mK7AXSz39hTkhPPYK09ZJKzD0dlld8RWF8gux4qI
EZt6fOcNjnxd88bzjvpYzzxtMeBeMZNfKA9bmqbZTLMD8hvSc5EAu8/0huqo/EZtTaK9pn2KaOMr
Fi9/DNEH1dHUcWmEhgIfDDCmidYEnx7jE/T0I3Xwl6p1+R4Gl9ZxW45WVkWZ38IU87DfG1eN3zbB
fsDOJsOsm+UUUnb2V5nyefpSstnAFdeFvKTayIwoZ9R/M1+0eWARMKHtenvECYwna/KuLYtcN38a
cSYhUSl7RAeO+mJKXIuIST15MLNKBPjJi/G9lIWL8noq3zXLxo/qKdM4JngYdTJh50Xt8j644ba8
KzMmB5llEy2VwyA7BIO0oY0KYrWQ8tAkQMQzrauuHHEbpkkHNhAq8WuXT2CzhWAJXgV18kJ0kMRJ
K32FQZiv7NllCOuxKcIRj52bZTGoTPvg1vz+sU56FnCswqdssiYTTx2B8kqEI3IhbW+hHbpCf+R/
ZaD5rTXruyQrcycUs2/eLE6OknFlFV9tUy+pHiwkq7t8MPPvmLoX4iAF6Nitr5ER1HgtG+dwQSt5
XoqyICdJy8DC9sJp2FO47fKedn6t4yqV87OdoLcAzI4L3LAa6HJSVoZ1MNf/zdl5LcuNa1v2h5oR
9OaVZLqd21tJLwyVtkTvPb/+DupGn9rJzE7G6QqVShWlEggQAIG11hyzENtdOwmgeswe1cYGfmdL
vabaoopNQHdGGFYFY7yppJT8ZIM20nsdkhqWthH6U7clweyNNglB7870LQP9Q0gh5y7OEuUW1KKs
2Fbqj9Yesd003AcSmgXbr7ShJKMwhr8kguMd1L00xHQhKzXXU/3R2GMID0yPOhX9JyUOlEYVnJx0
18JTCFJINsXQtUrztdBTEdwAM/sWYifPYRS+GB9wGhUEp9IIsvh2GhR69ChbBuXaxOxbQv8Mmc0l
tex/pkHdyw4uCeXPjjDd9EkpYZ48dpx7D6h/5QHUggzguC5k+QnGsh5jD5lJr8J82t37iA/qvZUr
ntM0WbZRBSF9qDy9fmmlWCNuXorS7ykEcD3gXQ1AXoPK59T44LQOLNDoFtEPdihKpROBRqnJ2SS8
U7vGm3YJZJSn2gft3VNKwDWqsrDt8cTwkWNdf485ehc4BspQAgqiwe/SB+8zG1t0aQI+bljXWIhR
bYxhtIEqxbRXj4qWCW6g1947gm7RTb2sMm8pmwFjZjZE4Z9bmYXthEzidwBmHBn9KRA4Gkh++l61
YwwfFtBZAJZF6JlAPvFTNIN+9B5WhAPYm3WUsUniQYpEPO03HhuzAZ+H7y56U+yIftJY7G0o+ikx
LBOqtyQtNDJrfLF+q3hsPiZpBIuevaLZdTokTwDnDfdgsw7SY0648AW5ICK8ZFYE34aUQSKv4eZq
gyuAxRx4NQaGgH5HtNyGr0ZQNQvczzB+wwQwi6l9ATcQHLI0VgWGBgp9TF3ld1T62h1mdMUBWGL/
IipixNc1QUDv/baKQnhKqWvfRtZnaKBq1irJJdFJ5GDgAJo4WCJAHADIKf6upR6GaDdEJjjlzIuU
I1ZMwUdErW+1gUfC1UxEHeyTU7beiAo+dEHyiio4zl1FD5DCInkteIs5FSTN0HLRKKJjGozNvoaE
T5kKnIjjCP2cb5mnWv4WG5uyuikadBuHNkK+56q86nu1KTPYSG0XTZRqx3g6V/Ik+EfIC2QIU3B4
t6rnEeDjjYfEz+ZCXfDK1KXgp1IiZPKjADOnPoAWMYAkYm/Pq2IvkjN8LuePrt+YzDx8E+LKMVnd
P0j0SZFTZ3IF8caa1E1YSQMHzGySX9G7Zg+dkXESjIk7MlTc3rYDsdF4FyGBk9ysNLme9WE1RjeS
1BnfYNsACuzTenyoYNxKtjYogESzQLpBf9eHGMwCFrVj8hH/oFRASltVU9J/FAU5C7u0+iDcVQUM
VhG3g3zTCbCmXUbUeir6bjrCKx7ip4z0HD0zqQF/lBrNfEJO02Q3STTmgptmhoBLWQFI3/en0hZT
wkYaGlxxk6E65VInQzZIqUwZ7tJiMj4UcQ6F+0KjyxslS/Rb5pIHsS0Ut3gNtdnN0EgQyzgnEtPU
pKLak+t6y1F2ks9JFHzD6rQ2pp2cmiY+Bb4fya8lRzHJQQMk5QQW8TnhBigMDokjH/G+qJsj6A1M
eJHodsI7oJRyHxl8Uu00TMZ/eHHSXYiVavwjpts2aAJZeCEpmpBc6YB1E7gzlJe+MYU56OjVbow6
HfpJVPXRnHvqDg3SpXg/+UVR7fxam14jLewSN+mH4Q3DcZDno6/cjoSrn8iiRz/Qj1bAfrO0Ohgp
CNc95plUgQ2avKF2kBglig8kCHgjRC8ZwHZ0jQXQA5fABPZ7IseBu6QR+uQZ6ouBN5CJq6/tdaY0
bilhKJJtUtUWgcTMT0ROI4b+R6DoJTkgb21I1qTsj45iJfUhaDlD/FOQxBnfKOSXAmAFM69Et5D4
gl9QCelrZtW/dd1sqQ1iJnur+8HijFybRNHJrguCTe11Daq5w6nzqfEAvtlhGNffFd9PD4U4BXso
CEqO2iiZ3sNaUal7HOKXQCuIK2Gb58FKUXSIJcQ5oKJGJVB4vHT6Qrxtel8K72NNCMTnABQNt0bm
lnHU+GQf0nRE0xaRZeZOGjD6SMvl9icVnM29FPclBV21pT+FMvuw05dN+mj6Rv2icO3H5hUn6/DG
a/Tiyfelob3tMb7eAk32v+schGqcuDxijZEYKlxw6vFnGZsFgAS/DjvHr/i4ODLf7eEoTH7YOhJU
zdrNhzZ8VHxsYw/wMsr8A8Zdf5+Eusht3I+TD/gDFFqKUt28NppevY46kC5bRe1LsD8EgDGVFdBO
C6stG1ROrNnjxB3CSctYJphUtOktAb3kiWcXJFdVpUb9FY9tBYJdqx4lyq03slpO70U5Bncz9M5V
SLm70pR0NzphE5HXSeZAtzVotP5u1LUys0clwZrWLhNMDp8jCO17wRAr+SnKWvlTFQt4+kGodNs4
oajze8gZkNjnSF2ETerR2Nesl0Olgckh52b8kIrWPCqmqhFWr8TStUCmxLu+QkzLRTBUtrIaiU9d
Lnc7OdTLhEU4qm9enbDDdi0bktGUbbDHR3Yga5nW0l5uVS5ZwEwadJoYIWw0khN/+GRJFK4Ws1eW
FiU/67aq7igtDB7zAUmnzbTKQO4Q/8vdTKASEpRcU7TPpVzKj3XYhtsw7Yb7meb3Taoa6VZHEbMp
cT76WZK995wsrLV0E2JEAkgZXfhY5yOzBNsYBOsiij6lQ1B1Q+pn+CBSlG05OYsTbLqiOWK4599R
J2+8iy18kgG8w33RAxEP/Zh8J2rLmvuK5BPAJzGGBN4j8f/JWvI2XVFbj1HVEqlKPB7I1xXkYZL4
AM6PEsoiaUw3ZTv5aEUO9yJTE7yrBr+68UCB/kEXlfAmemodb3z0rQG8IfZjYFIWFbB4bomHpPfS
l0iq+x9YqvqYcOo9dmG+b1XKY4C+rN5Tx5fdRI2q7weLcy42bEPOjBaF9HmkvoF0ZlRGv0XZm77L
tUZmRCTTVqF8ZBspJ7ER7wIygIyFmhYeHI2WitveCpXfCssQYYbqVa7SRBUOHUKcPPu+SdSBQhbp
uSeGyUmKqNssaAIsFQikPa20SWTHDxXzLZ08DL30rjXKTR2FFLl1KZSHFAee7ACdQMD0oDUKYcuJ
oqichBzhHieTKXlFqD/YnZDiFca5Duw09gb+NueTdqTur5V2yZRmj5rJIQcUOEg5I0OYzPVG9Di3
zC9u60HsyR6Ic5r+j24qZRZKpc3JLbIIrp92/h0m3xRLKyPYoHc955hl+WM94LGBjcqhlSeVqDPk
yz8s8ZJLpICphsE2KTh1jZoiIKWLVrvb6GOxY7+IH73BiMMbmB7xc9BmpOV5FUdNM6Y3su1+fR+K
+J4RPwT1R/7Tfy3AN+9kTEDufUknSE2hnk9FCed0JO+ZwBWWSz3rYmLAZkNCv3KHSSihnw9B9avq
4j519LzpfmiRxqbl4Qv1WGMgNeBIESMeJfCdb6ACidlzS6vPKkL5I3JH454rjP7QNkP1JIVjiOcp
PhSHsUvrreUJ3FdMkOTO1BbWfKbH5wUXEdXYgDtP9/jzNrpjGqL4TOKMwG/Jn4UlgwYXf+Rj0900
ut4+9GVHfWNSVoq/rTQ0OlD5sMSzQ0+PZSov2vxRiVQZJawQKEdq6/LhoOghIS6zEvNHjEVikjsd
S4VMf8hdo6we/ErVWBt9tgNbgK2cF0w/PeivL1VDIaXdTlp/W1ntVKPC9D3LQelaylv8kyAsS4iA
D0Su5Xedk/cHJecjEXpNIe2gltLPNvemhG9H4uWPQzHAcNfiDkbaMKo3PUw56yPBKuYWpNKANQSv
RdlWMA6AxjdCAe6ljch6iUn8EHUM0JZjAj6aKD4xAc6JumdPZCGC8YVKgqT6xrGnwmojBaaDWVL8
pxZFU9iBW8OshKu82e2wh8G3p06gO2FfZRl2peZmupnTuHgv6SbMmo4ynGe2gZjKJTHn+4Fpyq6a
GvnNkNqBbGGfbxhx8TulfQW7oMb3D+BV4nHg58vdc4mdNMIR5EwTtuUURA/5oZqcrpWTrlGGRgAM
13AAwKFGu41CWb1FLVBGTkph3BtmLCo6dRHMhyEHn6bMo+wrdShqEhC5GXFbxOh7fuIhOI5mPXxY
UwysHygj2D12XItCLD6G/sdsJfLp47kZH7Ie6dkd1YlVtuEAP8SOVuTS3WhVHG0ksx+/NZka/RMO
mfKzNNEDUwyWmT8CKpvw/SwLrC5U3Tc/A9IXWEYO5F8IofZGCZmyEdm6kHUf6iBKH6JmRAohUZcB
39IYi2mPesJ6IoRJGYjsm+FLl6LgvsdCvccEZYywLx/VvugeUjWYbgKpG36JfFd/w4oLRnz7ZPYd
zIPmeR6Zwze5kNSXscQymSx7GHr7+XhmkC0ktIS2miIFu5czKbqlFi2TbS81JREnIav5VnGbPEZD
EFeHvO5A3Lds1Pj4dCSTEVrI807td0QP0sa3AFCopR87sgpSeoOLE7FvgEH1u9IO6j9BxgHfUQBy
8DHh09rchNgU6gdy58NTEwuw5P8P+LuszaqOLTyEQOUK2Mr+MdtagbBPBPo5bjMMkfQ2uh0Hv/8p
R01JDFYUv1+vDj2v6kXKRmGqhRLdoIZ4Uaic91JXB+2o2HL9PIYyjBGZ6+50uN7KhUJbcpGiSSLU
1KDNLwq6xSLyBChSM4UekajwjKeHbeX35HIL9fF6UxdqXS1EeRY19po2q2FPy2ypzyqSOiWiO2Fm
I4rea5x7T9ebuDBmoIShGBsK/UEEeNqEphTC0MY0oRRPhfGaTRuC+NebOK+CNkUVWDH1ZRr6r79i
ri9CgRjGR0e0WiUp3bulgBdCvBMpk50CZaU82DyrDTbFmfigUKVuSiALTzuTlagqvTCnlgRrsoiw
Xo9F/Wju9eFXauJetlqOPL/r06JrhkzGy900qSKHeXraYF5McUWdrWrXCWQpgociNunYSVp3UXjn
+5uOdK++Unx9/sbmsmdq2GR8tHRxWbsu+yQ1LWrj7Lx7lvN232XNFi3m9Xf2t1z8tGdARCjO4XUB
0jgjMyNHzykk4QxduL1Tb/Rd5w6uYGMBY4cbLIBdxMYOcUendDun2QxO70oOg24TKnEEl/TDxnA1
t11RCJyviL9sE02i+tvQ1eV0LcykDSudx5Ksh6F9b8wVioWCVHLxRmmAkUUJjrIRycPpGxUSnyg1
7nx2uZn73bkYIjk4z9FvbGH/02/0aw4ZUof6GPd/e02tpeO7nkMs1SlWVpA0a8JP3sZcbI+mxwCn
A11liZOR+gJLtlQabHM8hCQlfJeMZ1Q7+gseePfeXkiPug2Py3kL7JfPtUGXz1bwovl53X1ZwZ0Y
dbkX0TxIczRu8pNpONnhxwOAcRvZmYlt7sHbFvtflLLYmY0ec7T/9HbkRCuvfwEZQXjAumajQpBC
AbvOTn/6JDVhd2PAXgOrW2yjJdHp8o9I03HyBPAmq5SJ43KtdD8hc9TEUwhJH8LIWPEdONtmEKeg
5OEbI+smNPalaihPUQPg+8o9WnvIg8JtxeYZKETt9IL0iOeiSwbq/vqC/CupOJ0CNGqKqBJFjFDI
Bpz2XE9gOtWBRG4lsu6r8qPoOUTWav9UC/ktqNVN2+v35HEJbWv41SL+ehxM/IsUPFnLaV/7/l3h
D88rTzWrSs6fSoHCLDIYyE5On6qq8QuUUX/hiPIPZtZHkaO7FqmY7+R3pt6CbzBtIWvfMGB9EKBL
Zqnyj6xKK9qXiy/EEonzWHyWZXPxQgyZJK8/UGpdplTqaoJrYQjbY/hMgGwfE7mjaOzX9Z6fnQLm
OfClycWSkKuRuo+MJismvkagTAQlS462xdQrD1a2/LNdb9HY4t0Pmk9hfE9jHUVVnPPIfxvcQq/3
6Oy7QiOsLEODl6PgfLL4eFJHO0Ztphg2cM0NuaZdAR4HMM7KXna+l6D+NhCAs39jhasvVrBvCA12
VIrHZc98HDPxD4xkQmpp/TZNRv5+vU9nA4cpyAxJR4JlUB+4BFXIWtXVWgRTL8u/KypmgSudufTn
c3Ji+jNs7AiL6V9YlJbiMg2Accr/aQhpTL2x0oWz8aILX5uYH+HL3itEQkc9C03gauZyFbWj3nCM
1m0olLg+WOcTwFLxbsFjwtJVnSPnaUtFqpRCowEgFkJxJ3Eh8ZXunSW/cqg9X6w0AwJPlBVFRxk3
d/hLh/LGl7HptPCOld4bbDipR8mowkEB0H4zCs253qnzdcphXUKoNsviUMgtOtULXdBYpU/ImlZx
G2oPsAk38ZA+xdaEY/G00t7Z6zJoD5sImX2afy63IgwaCadLMojY/J9Ol+6ToXnOoLSomb/Gvmec
TrZevoYsIDplMYiWvtiBhDkTDF3JwF3FeOJ35nsftqldRorpBo24MtPPTiCciGTFmA/xsB2QgZ6+
NbEaqpZqV/Y7bJnUF0n706O1ykQy7MYm7b5lXb+5/ubOpuPcomowRSxOPNpyP2rLNI19MH/AwlRH
C0ERaL+9cc3d60IrXOGAPCjse+hBF/0ilDvKVqZTyDHcD8V3rcKXN145L5zNCWgVf0XAEH9M7kKL
XYJkcWEix+fig+09gTK1ujGSj7F9vz5gf2FmixlBR8jCclzHUkJb3Ey7RhlNkPfc5WpBukXv37il
UQ6HZFCiIyD9P57SN9TJE8+FDrSPRySNFRlSMPPesDI7z9adyXVVJx8x77oc1hfbVl+XiTUYkgaN
XO0pzqGmxUxV5VVRu+QwNTLBPrXNVk7vrK/zRYGCcZZyU53OPF0MdUk1ZKeUSEJd1z267p17vONX
2/nHdmtvDwfb5h932+2WX9kHe9fYh93Oft7x0//9S0d+8o/9bO/4zwf++czv4/du5v/OT878w+Ev
d/7JcWzXeXpy9/w47mnLnX/ib4cf82+Zf+v8L+7n8f3p/fh5LNyCfzse+fF5nP8XnvO4slrPZ9zs
vcRtHhArMZGl+h9nEhRXjUSFT2PZcfVLFidcH249/fX6lDt/y4qq6Kyd/3XxWQq2/VGDKNdQNZwz
67qiQ4uoHWGu2SDrCuvP9cYudYpFChdxthtTl2fNVOn6EKSjYcdJ8YhQ/IC+miLj/raThf31ps6n
kaKypcoiHQOqqcz9/vKNijEy7SY/w3cIy4Lce6/L0iVACDC53mTNLyoQrrd3vgthlcLbAgxGzpqF
c9peIMVKoUSBYU+dWh1FL4X3HE35DXjObmVbPd/IacoCiWlxXtE4wp42FYLEUrU6RpbYmfFBItlg
h92YuthG54FN9lO/8Y2xO1KG825QhbNyyPg7dKebFLV88zGDTR3Om7X4bHVakIlDkhIWt3P7x//e
qpUHiqbsccOj7LotOlQ3dX73W/QFGFG9oGrb9cfebu33whXtP5+m428Nd7wRVlbNvCctH03hok3I
Y14zSzexiQrNyKjhxbYKVGwZKoCydsY6bwI6pvkXCWHIKtC509EfujGmIKyFnNdZZKSRBZc316fS
AgLLoQDQxNcmFnOpkMzWkKqOuRtK2T7HPtjVxrw9VBTYOuVInYsiZZ+x0JVOnyUPSiuW/+0ZaH6C
mQ43o5m4Hy+eIE08D64uTyCRknOAm9zmes4pb/yWGGug3QubAmJkDQwU8Viu4ovrBIqMkbQJV6PZ
bUgSbkTrLk05bdUrc2OtHfn0xVVChyZcoh0qDNxeuvOoIAoh05TJymHh0gwBf6lBzhX5fC75dqWH
i0UrUfVS5tJTWfi/ImNtnl/YbRA2c9yRCKHMU/20L30QU1OcEErApbqwsfdxNHnAUkArVxa7NI/+
6YrixXxpaTETALAHZpAzaq2KwjF8nJh4we9GUKkYTx2hIibc/qyp89eFtaYvbOE0rfH9IxHALxad
hKI7NpQwsq1Ir6H/QKmFKu7L+rGXdxA5uQnc5t2NOOwKNMHVc1DdUljVWluQnFP+c2VJXh7wf59l
MQwA7ULQVwwDzzLmO7+5z8UfHkwYRbtF8K3DYh9eEu/oRR0FKRi1bMdx5Wh0YVpxMtRlKnoJbyrL
E4HU6UquVwxHUYkS2bWC7zX1atc7emGRwJLlgwkEjhDdMjDWUpAPe4J8GVrDP3KubdFK/EakvCn1
NS/EC03NKDmFbUbm7jMj775+oUu/L1X8dXSbhPxHF45PRa0dqa395cXF2qZ9/vq4IYCcI9nDV8FY
5pWEXi5LGErMYkXYlaX5SwEWCYP5+387ejTDhRhuOfuYtGQVjx1FmSOGp7bR4JE3pFT7oP7Ixw2x
h5Vo4qWv8HzThzRJSRBX1nm6fDngWKpQl0UXEJwjnGA+FWRYD76sCP1H0hRltFUi8tUbMpHmh6o0
Q0RxxcTXSgjjfoSMOoYHRPH6Ow4YhnHnVUX/G9Id5hfIvNAeGRRCQNNPNS47zUTyFpZxnfwZPWSk
rj6F2jso/vJRrBLrhikzNNxH+u61CCokg4OiZ8R3iyzZqTCOKQIMwurN0Cf/FcBx9J3EcXOIsqH9
7RmQItGHDWtUzPPJNac9/j0ILNZrgyFIj5DQRP8rJG4az4jqXOz3E/iITZ2Lw+v1N/83MXW6T5Ll
liUOZsSpQDEvDkV5RuF2a2JGT9mkrSvFDfZANiE/qCdUNIGJoq7qFcgGcOXBMQO0SXl2xBHRNVC9
SHL0dP15zo/1OglHQAIGQi3L0BYfVZDIURIagoctl/qsqj4qZTyh83ofTcE3c5JWTr/nexP9RuRD
Uot7G1PydDL6caELcisKFCWE3m1UG3/6qZlWpvzZIiavM19UTAuXQE6+iz6VOJq0kQITjyuRK7U3
U8M8NUf3+sidzZxFK4ttaQSRNXURrXQjWiPyES1skpGsmSGu7LWX+mOamIRi+smVYfkR72TOCG3R
UGwd1r9Tk7LIlpquxPRXziOXevS1ncVaUJDCtRgnJo6AWQkO8KDsqTeefqDfXDk2nk0Dxm6OZ2kE
iGWuKIu7u1+WsopShnJ5vJtsJUcYBM5jpZFLw2ZhZ8qRkRl3/h1UxCEFg4L+F9mB6RdA6b3btjHf
//t5QBmCxfeJEAiOmKdT2ig6IZDaLnHiSM9edXFMDhUKzdtAtjDkTuOP682dH7QYu9mjnM8Gp2GY
Y6ftBd0sEgzBkCcAEbrmgBlw3n3XE6qjb/AqtUvjLund2tteb/fsMjk3C2DQVACB8SFe3JNzAFZd
64sQ2YXwFq2EuovrUbTFXKsfzeYmSN4HXF5tY/VEdbZDkeihmsXClxcMLR4jp/0trQnAuQLIyUeS
jtyoMW6FYPgm1AoF1QH4obQ1P8BzTB9UQI9uE42qU8fhs68oP3rJf1fMKr4X9HHaYcMWUQpprHkb
n89mno+RYWOHmicuz0KJACVmTiDZpfLaFB999u360J+db63TP3/xycjSGo5RIOHGK+1i4d2QER89
JelOM93CX8sAn6+a08YW00uNMhU9FJ3xEhcu+mwPulUp87/epfMAJn2ibEPi8gN7WNUXbxVvlk7E
b1u1iQLZqvGuxT8U5U3IsAzUbmP5reyPdbdFUCXH2cq+IF14X0xi3hPXItqWF13MjC5PSqXRbFn6
LsVugmta2aFF/oNVatBuqhoJrNZvrP7Ni2tcse5M5eF69xdmFX/D+TwChj0zMBJ38UX3BRTu5tAx
qakl21DEHSN8KcObBjc1mXia8NAii+8ilrHuAIN0snw7yEBiQHe4vfooF04d7EvreRo9UDQ9UKxd
R0nP8NJTfCvOxUqxU2rBtjdVZ/RQHkcvarUfwccOZmVn9U+SFG4s3DXFj1T9XVcvlvmgWlgIiTvf
d4zeAH/20ho3Waa8XO/6edCCGqevXV/M5jA0vClL6DqFaEixoF+g/ANgF6iUebhcV9wxetao0b7e
7oVFdNLs4qVHwyAISU+zHTbuGNTgC6a+EFlnsvm3XhOufLPPt8uTXv6FsX85dQNbiM3ap7kcXW5D
QZ6Y3GDKaTedI0vgB8dPEc3m9S5eWLpfu6gszj1h0XSozzqNMlTdwWfLljnHY6+w0jV5PtmcHGH/
vkGD6x/q4jlmeroje+NIUW5LO+M0OGhDSYy/ZMlvS7uR2ifDEGyAF1OMLuajr4DnAwtSPiUZnYum
I8DpbQEpaqHc9cOuRvIkCMXm+jj8/eRee8B5A/gy+F5K3BMdMANBBXxj3kSIojM1pTnWPFXY7W/M
c+xZDW74j1P4Iy+4T6Z2A+MoGyxnDJFxWE+EBonZPZjoJyvjXq71n9cf8/wqMI8jF0Gum9hok48/
fczO6MQRnxdm/yS7guFY8VsYHMAcyx31NGh8VOPZrDBLwSi4/GgLux0+qetdGa2Ls+bLUyzWowz3
yYg9nkIkEqV6n2WNCx2ciZXOnh8u6SxUdWv2PCCqv+ysaGHQgwoK5OATmL2gOihqAmwjtQ3Lba1v
Rv5dZMAtCoKt4qc2ABGwvvfVbZy8Xn+Sv3vr2ez48iSLDhOgVBSl5knqbkKQtG9rhMTxTPq4saDW
oNGX0EcJ8oNYP4vi1p/uh/FNFaCnR/u2hLQdjbbc3lQABGpzk2qNE6EjGlRMX5NvqGDsMS9215/5
wqFvHr05VY/7OXmDeUl+mdEIKXoDgrhGBvibJwOu+y4ogV3V6m7IVMfrJqfBGZWwhdSsrPaL04NX
NleOUmi5/FKh3tDzLsQeAhgFeOwG8H0qdJ/IuJOVKXJ5hvzb0uK9+JiBq0pFSwiMuBgQNAy28E0O
Oibl14dzraXFt0BOeWne7H3kK6Lr8amcMmjjyaParhya5YtfnX9Hb/kZQM1tGmPAthOWM7IfxSS/
TG4wcIVF/NQK0UZmb/IlZxLuJXEnKzd+eFQtjiHvifVNKd4Nc+JffvTjHbIMMvIPmZU6eNrlQPZg
ZlhP10fm8p5ksB+RuSBHvkxP6UriGca8T+qCdz8EJGsqA505+PxmULaxrG4HcYK7Z7joPn/E3q8K
MwQHWCQORB1GAms5rMsz/8sDLfaNKVDLgfSDZmf6tM2xEpdESs2t2zqQHShwzhQea/ERaZGNi9T1
wbgw9anFngOBjAe8mMU0SeVU6EOMDWywTxsrEu68Ltk0SbESr73URdoxiG1yJsaDY/E9FeqYgInB
DjxoQuQI4KRs0LtAdkaE32hShS3/r7fzyBWiTuSTlsb40SF2Sf5/Oky5JQll7MpI7ZzuMl5JxiOL
2GUIvh0So9+GuKTlTbrSzKUDOPLef9tZdBj2zxgFKe1EcEUGX3FzS3pXGt2Vh9yxcu0FL4MDcuhb
C7IBAoonvZceQlXdal28Eiu6PPhfnkU97XMbW2jfNF5yOwc7tB1wSlG/y6lzRJuOnXMlpjewett0
ZaXNf+7iK6RRSEbLbA8ScZDTdpM40CWsxzU7jm6gCzhW8+P67L3csy8tLPZTqYN8LWaMcmrd+8bH
oBzqdB/3H8rwlOY3enqnyrd9vvZuz+rkZ0/IL60uFo0XK34AMJyzl/EmTR+e4O0S8UbIHiuAWc1O
CLciALfrXb24UBUgw3yjDJMI4+lYag23Vn2kpyrGD2B49im4ijyzVi6tFzZzypH/bWYxoBW8uNGY
m4HS6BT9LgCymKF8es5JTkAluN6p8wLoeSS/NLcYSU7ZMmIxvlJx/iilWyG6q9Ch+r9BCBJpAGHA
l9HJs08sYcnCrJw4rg8p6rzTIU0iXK2bhG1XqXE7tMQHsBV3XWKurIK1ZqTTZoC1EuNK6GOhPdfN
Q6R/m7zn6+N4caH9ZxixfzhtIg/FQMTIj2GcBFvsYVMIKy2sdWKxncV5I1JMRgttEOyUgcvl4N/M
rKDrHZln8XLHQARCwo1MDuHzxSz3S0pETJFXUlcK0mWQieadVDZkao6CLq4sqUunZM4A5AXmIImC
AuV02HyQQlod8WaAwnXjHy2Q91mzL/PB0SOgItaDOFGWP3AmMRIyczvRqLE1f7FakKOflnovKp+5
8YmXtSo/Wk3m1nnuqv1RMH6aeuWgM185013a7k4eeD70fTkiz7DJBMY2H5VYrh9k3JCdMm9+KRZJ
Qv5DDDY2Dd9hSmTHYJxC2Nzigxm0ydpzzG978ZrYgzg3zLdj8exWZ7S55EGv0uxmKNJNYFqlC/FL
vMV/JkBW6Vt4jfa9o1rRS5Dga6X3U+BAP5L51MP/lIy1BXAp4jIbv4lcvQxsvv6O3JeREXhpldEo
mj0l3y1MSLXsG/pj2yjfdPNQDrVjGC+CKvz30/XkfSymKyE27rfoM+2gJAQi643IZavtDjHCDqpJ
uwKCSrRWuzHviWeD/2XWLrZoP5VNKNU0mk6bjBBan412FWYbLY6dFiGfqLyZxqo2bN6lzlrlrPw3
modwZbFTq/mgZPrAytT6yq5vogQtr+CAVjDvE+MhG6s/qp4+V7pwuL4jXIqiMtf+07C52KX9TkkS
Rnm+VL+2/XdJ/vNX42m+5tUBr1FHmFD6HUvQo6228jG8sOmdTPPFSAdyWxPApGmd8o60+95PZMKy
lZ1Vvjyy/y6m5cjqetl5I63gKGt3MLXC8Z0qA762rmL+rNBpB5lNjNTA8zkTnSkGsJFBIR5fiqhx
UfXnzTfZIlKa2NP0bWX0Lz8cIX/uB6SzlvG2OsuKFMNlYnzt2zAeE+WgJNsOut8A9XH8rL1jio1z
tvLSL4XfGPl/m5VPN7p4mhQB3yrNxpwLJyGQzgF3ynDTQGupahfXSSf3fnYRhf0VmWWyQYYDkMCG
CZIIz8AMcMNGKBMRhmzMY732fPOLP1sMpqZzFENWSFH36ePlZF7LQGBUdLV3Z5J53HRYWzxi/VDH
38dpZYpIa+0tJqKQ+wkAJ4YjCoc9MRwp7O1A2hYFrOCbsHjrzBdNuwN8Egwtocc7cFz4NPyOBjeU
nvRitRBqHv5r/V9MWX3S8UOO5tejfcva6VAl0xZuud2Gb7LgxO37qMoEU17LkSda2XP/H1v9fwbf
WGwIiBW0QaLckahqw5nqNvEKHP3uPBJfKden4tMKqDJbiXIstwKqZUSDYkR0PuhV8U9cvHHZNLtA
CWqnhDTj6aWjKR9NnK3cLJbvednK4vueVJkqxgOtiNEvzCXq1i2DX6jYRzCJGMX8l2t72dpiFmvC
UKUUzNaUZdQQ3ByteYRdEHat29YutjitVuC98B76a8HrtcFcTGe5LUVBA8kH8nQHQnZIfg//tXh6
2bnFFEU8kONbSRuWDA/8W58e0mlncpepDHk76SvxjflP+7ogFq3Jizmp4cLaAkivQVlthBYGHIYe
n4IXHSZg0KN1HITd9Zd39tVYtri4VRQmpJSw4uUlh1nDekMRYHHbHK1NYod39RZXQsV5HrdvmD/d
9DZJuJXZs7xyLNtf7NCahYtREdNjMBIwLA2nyVaW3Dz9zseUmm6k6H/L8k+XXNcKFD3IyILN/L0N
DoZ1bMr3INkYaxq+tYbmrn45O2oDp8fUo6FihJT7OYk3GTmf3m0hB11/a/P6vdalxS6id30aDCot
ifmvHEoZ9IsSRVC+cm65/G6oCzKRiMmisVjYY6SIUqLHNR5RXJvN2DHVlQ/05Y3q3xYWK3gUAxmE
C7NvAmE7hjOaAHSdod5ilmUnvubWvbES6/lb03k+eP+2uVjRphYEVinSZpiVH7FsgL9LcBAVrSTd
G3UBmQjTVz4LYRSP38NWTZ24TsujnhgC7KxQUP6R4eD8aodcuK0I39yK/VD8UJsgeQaEpd6RtSXK
YALM3qO7gc1X6JVbUkzzB7Gq996O4vgPhXaBU5SD6o7x/5B2ZrtxI8vWfiICnIdbsibNkiVLtm8I
S25znmc+/f9R+5zdVSz+RdjnpoGGAUVlMjIyMmLFWmQo6NJDABHpnndA3czdJbUGT5yZW9Gd0Xrt
HZUU7yoQ9f41rOu7inESmc6J2sMErgQfrTnkV2ZkaYfRqNR/fBEiGYjBoV/VBW0bKv0zKmjJPiq0
Z6UXrIOaydq2FIJHhKrW0uzFM6AAJdJ1xj+B7p2eASGVjbKR08rxpO/MOw/Q2TPhpUa30PVfPgNn
9/dn5DgyNfNOvewsEwJVInMoX+kCD23zkFvfBRXsnwGTZm6LKoygK4/9pQgNCkNGa4+ZG9hHThdY
NB3ypipnArkdUsh4N6SR002DBFq692l7DUm1AZP4dnm1S/vKCJehUFtnIlmc1U1S5gaawUTY1604
7MZTy/wuDlK9h2AuROlP5/+mvT02NwtlLpJrAvMolROJT11cbSvza1j/KcxgbmQWxYzStMasxYiX
/QMVVwBEK34qSsRZsxvZXRtKPnsAfprjCmDGWmKUZQ59D+Kxy5H8gx4iAqrj/uxMUN8W1O521L00
nL+qti3ewNBv2q70fvn7LaUqsKEok3WGfOYovlhA4s7MauoH8i8NnogACFaxEtmWgumxjdlHKxJN
KaMecvmICcZg3HeevDFgXUi/y80vtVqpuS6vSKfdNGEGrflD3lSgiNRg4XJSBZpa39iq772WreRD
SzeQSSnmf4zMH+1Rp4qqEGWky1n16qfaLi2tlTiysg5zlgDp+QgTg8A64F6lBAXcdqgdvf11+fuf
ldw+oxUX6f/cpfOVDO5olHrFrZN6WyHfqz1cU2FD+v+tEG1LuB2zrwac7O3aIVta3mT0f+3OlpcO
PprMGalCCoW9BLrTJSQy53Z5eWtWZlmcYKBUmEVExWLYalpDl33nu/9ctrG8hYzpTfhBzsgc2+sV
lhqlA0aa8Nkb92L3ddT2EU9z19snAQRr76X/lRftZbNLpwoug/9and1oqiBnVdlj1a1+BsVrgAiY
2iICc6VEz5GWrFhb3Mgja7NLDb1OMA0K1gThe6B8qJA0jKs357wY8+mLR0Zmd9jQZyEcfhgJ8ye3
eZCt+14Er5BdD/6m8qgOZU4H5C0XVu7OpUuMufz/JgfT4o8S5Ny3Ygh6ubGN0t0j2uUkgX/fdN59
aQw/jSr5i8R/mrMG1UzIVeYBHwERC0GxSWxDQmXPQYaNsIs2Wc4rBlbiP3eTY2MzN1FqZZSzCGMW
whL6owRirdPezTjbaMaVX6+AIpfchH1k0odUgJg/O9UuVHqGKzUVAkEQZBqlHaKzmEbvl9c0/eZ5
pnxsZXaqQzHUgCxzaWXWvRvVvDP2kfwYxitmllKqYzOz3Kbp+knGAjMeAoBxre6rFjE/xdxNVCsN
Jei0fxCleuWDrW3hdPUcOaMVuaj3gdFxPPm71fyW62vZevm/7d/M3wMDxV4GEghYdR9DBT/4iJDI
KF2rN5X05bKtxeWgAM18CoP+ljgLHEj1JDX8gpAt4QmiZF53qvYdekT7splFl7DgeJqufBXCmtNd
y+ssHEDwV47G083pTeuRmbnfipftJ3GRy7YWwgVdAuhjuORh15hDLBAJUYs0KktHMw8PqEw5XXuv
wPN12cr0nWdOfmJldnDTQc3oQFVQ5JaHfKztci0tW3BvDFDeZb7bkOGXON2yQR9QInIxoEUV/LxM
s0vqLmtexhIcoSt8+BXqEqa7MqCycG0xCCBDuwJtDfMIsw9lub6ueGVdwnxL1iS6dq+rT0bOLHt6
W9/m2tpw1IJjnNib3ykeM0augD2hhXcPFjbkxJOrsVpjDTkDxHB5nRiaPd9TX9dh/MKQVFzl6pUm
O7XOfAUaOq+gcGSK93F06BFcHhubyUsegeOKxywcteNfMC8c8zCCeFvmFwzDXQxcWTYPUXq47JVL
r9sTI7MIn3gNr6Pp+0XCgEY0WmYh+oVIlqEyRf4WbhuiiS91zxlPnpUF/n+MM3YAiQ6sf+LsTKCA
OA6d3DDqT9KoZQCPTQTY3lL1GVo1m+4EvXA7XBtOXjwo1r9WZy4r5NCLi0ZbOkazg8svRUEqrnZi
sfcyO0fULlrjzVv+kP8anPls5yppIowss6zuCvPBQu+uX3nALG6lpKgSHEGQS6hzLO+gGm7u5R3u
Kgb1fW/5/UYsBncLszbsElaa24wnN7bly1DSqyOdOzVTVvKupXWCbAGeh0STTjp0GoESnVm7qBtR
N+R563owN473/trw0VK0PjYy8xkhZjIJrdTSSQuEi6NvMRPlsGGiqFbuV87GmqmZo9SiVZZuzHr0
fusx9JE/Bdqbnz/39d6C/q/Lt3F058fvMFCPSN3EzgjJUEAv7/vlH7IU846XPPMfBNtEMy75HUIC
rlN5TUWE2DLkAq1+5UQufkFN4qmtTdwR8/JBRNtI8wu4N5jldIZshya0k2e7y8uRFtdzZGWWEvnI
bKNTg5UQXb9J6nB4N0XUiW/8Yu9qN62R7Fx0dKI7yXD65rsW/XbH92qN1m/atfmFzLjTf9c689aB
iaoODReCT7A1YLbqEJQtgIjAA6OX1C3rvzkdAAOY0VclHZq309OhmwhnCXCDOONo5ZsY2ZI9z+mf
GqRvK19RWco1JB6vgOanHvh8mgq1Uj/KJwoV8CWbYttvACjZgxPZ0T2N1itoyrbdNkCG3I5/M4K0
Q+Tq7Z98mzzI98FG2nOZvcWOfyse/nQcZrpUj37YHHtNLRXgQ8cPK8znyPVthDuitUGupVMrw0xG
HGSemWnM030elW6I41QpnaR8LURiRHioh2tt3EryWmN5aZ+PTc1iUTBYUj8qLKeutiJ9iwhG9stn
Zc3CLAQlCKN20YiFDFHvSirsaK2btHhzHC9iFl2YwkoCtcVEEF5p5Y2vbrvkpy8eQnXbCNdudSv1
K/2epSgjQ0NkyAzUm1RKT79QU6bJEEqTF6g7eOqL4NZaM/HZwZyfbijzeJFDjgrCcOYFwL14OYR4
ARiz62pX7S1rU30E+7dh0+xyO4Er2J3YdGHzrA7ZVli5j5dC3LH5mWcIsC8wzzRtKqIYInGazNhQ
r4Pxb+yQ6yOgMRFlzYlFTL0TwypgmUP/gL46zPp69qDJz5e9cPGDHVmZBWxRFjr4rLAShiJTCAcd
nc9qbTDjDFw7BQfYQiHQA6gCZmH2gOnkuJnGQCltmMm9IO5LZvPMV9d7bUaoWrKbyHpMsK+aOyve
Wmsnbcm8zCgzbO8GTygYKE69Mh50z5eyoXLk/gFm301vPBn+m9Z/yOmLUKDZtqn0a5NDoTzAn3d5
gxeO+VQ+AhEITgTm9NmJqAzen5KlVkDbhV9mjtJypa1xfy3ZkBkq0xgVh7llzqPSRG1VDxY0yVCP
IPA7aDvNiJ4ur2PhTgUGSxWd1IHuwxz1LXaSHpVwfjoa5CZjgJyBapfm7ybYVn1pB+busrmFU3Zi
bha6dH9IxGDEnNCFO/Tc7xShtxFw26Raf7hs6vNqmgUUVFBILuGIozA8v1N9E/lt10LwtLvObKZ4
HXeT2ZpvR5vmOtszHQhB+fbd3BS29qV1fNtwGGzffCSb6FZxRNv4Xq4sfmmvj37Q/C4VrFjtRpUf
BOhXDv4ZDH9DyPaRnEEXJy+HlYf+0oOYDZiotzmoGuMRp+ej9bRMRbq9diTJtmyBIRBY8pyP6pt/
sCL7e5fYGeSAw0rWdEaFj7ETs7PYI5ct5ckKs6/JthdRPrebPRMptnulPiJMe7B27Q0Dy7a1tX5Q
ok/sn9bVz+rgerZie7vq/R4dN/TIHXd72SGWslh+mMGEEE9X1Btm8cKrA5FeJT/M/Srs8ltvU38g
q4A61q23lVD8tYG5OslV+Beh4tisfPoZXC8WpFHBrFcpNiLOtvl2eWFno7r/2fF/Fzb70IrYaW1h
YKH/aDfKAdHE++w+/FZ9DRz3WaMGbHvP6recdBI4wuba30b27//jT5h99CSPNA+V19oZnMputvW7
dKtusq+Pyd3H9/xO23dvrsOXFjYQGW6GG3PF6ZbQSiffdpY9WLLn0VtlC4TDXf+Q/Aa+edD0g3n1
8S3bA9xzUfH6waz6s7U3ngb71+XlS1O4P481/36BKe4d1Yz7EhyRGrB87eHBdFB/eJc2KPza3tOH
5KC5vVWcsrdXGq1nc4af3x3qKwhjJ2rIeYSzojzIkzGqncbdVvlOk9HMZOq21zc0RsX6TvCuaR0i
QmrWjvgj8Lf9WiNg8Q6e5q7hjgOoCvjhdOFDbuS60bHvI7y4qE/aEawXBGVHLfaKcpVZD2ZlQ9Bn
J+n9aN7na+/fpQsFGpeJGnOisJ3fkUIvj5mKErXTaTdmyHTxVWp51INfL3/gNTOzM9wxpCBXIt/X
hbhlLLJbWdI/hNL/gij3Sq59NjTy+VVBJk9aCQbUl7Mw5ad+LWmTL1kPyAFv/L37hIDtVf9ivkh7
5dDe9F+Eu/T3s/aLrGPHVbKrNoPdO9Xb2qlajphHP2W27DKsjA5Kr9pBs15D2gPAR7+BgxxVWwwi
Qinb7V7cjdfG1eX9XnrjTDkPDCOSBUfCvMTfD5IIWQsKU1Y9OKPR7yGHceqST9snIxPvwwMF1p91
rWxlmEYuG1/KuyiNqxM90CT0M8vtYqFUimLgWMkeoN9/2rVZkoXkHEKtKSvhyPCYmv199AIs9HnZ
Vdkfht728szwdr3kxczCJ16xcu0thCbLhPIO9sqJ+HxOU68Zop8aIj3dpELbTrCei9J0Ai22zeBH
m69V4RdKtSfWZoGwdKVS94IJe5V6ThrfoQ7moqeV6V8ilMuj6k5VVlxl2SKFF5DyUzN+FoHA7Kgo
MhPwjCDeIjyO8PdbCKdpkyjPXfM7dj2Uwtaaaku5FdzknHIeWRRv572bUA3bWtcAh0i1U2kQW3g2
8qhQlW/F7kqOoZiJHVWgaf5TQ7e1jK4KZSW/XfiuJ140S6VR9K2GoseL4rq+SktoOStlO5hooAcI
Ovnf/+JM4LKgPeFBBPJ5GucrVBK7pstqrpIAaGJ124vxyst4aU8RiFFg0DOp8lEZP7Xhhdkgikpe
OxlK4gFMfqML5LI0t5Gbod+aXrudx/BBcDBKSAAQtMkk9BZLxYHNdC0ILwV8sK0ob3C1II42S6nk
NkHNoSlrJxXMbd7XjJoxiTLE+97tD5DG79I03hnds5TpTiIq+7gZrlJZsgszt5F6vWUa0PGF7KqB
Jqdxf4Tpz4hmpdbkThrFd0NgwuBSow8Lrvnyh1qMnMwb8u5RNJXMYHYeIlX2BU/kl0vFN6O7lSxb
rr/n5r7xH9HT69Mbndn/FZvTPTBPf45tzk697mqlKFbY9KrIDkAdpIrgeN02UYSdmD301p0Ux8yv
gE7cNX9RFp5YqP674Jnb+LEr9+GA8aYTvtYVk+DmSyXV2zBO7B5KKHV4X1nu0tE7tjg/eqmpVX09
LTcHa0mNz0+/RxSkdXWjezpKOhulPIheaCsqZZfajsV9IBAN/+mGG8P6Z+XXTK54afOnAHmUe9IX
Q4Sr59cYTAJa/e0nYliDBmA7utHWcB+L9BvCtNCzvBXxP4L5vGJ/Gj04sz9RsXNRqzTjZ0dFi6Sy
YJKN/ZdfSrJc1X+l+iLLV5rOXOvOisAarvXml57SxpHN2XNDDSQp79WW2Bs/++0OOsdB0BGE3rV9
bmfeSmRaSAhOgv3Mmj90iuBZXGqKkX1LK6airFouV0LOglOdGJmdWzXoBA+CQNDnrXfleYGja0+l
Hjh0kna1+hfgNazR9rNERplw5pnThLWR9CO3phWIW0MeHTN4k4Lgpc7M3RCSIEj51WU/mX7/zE2O
Lc7VNkjbJHRaJ8QmeN5cjg8u2sFR/BcVfsyAGkI7ZGIFnkUDARG8LgsB8wo8yexcGH+I4s/LK1lw
vhMTs+PvykreyRP2VAzTA4VRW+/hxHYk2OB6P0D1/Ntle4ueAY2fIVo6neJ5HUfpAwBkWcGSUuSZ
lV3lPpTB3owdJV3jY126gxHJ+dfWzNXb1Bqg7sOWMWbi41Dnd1agPzWjtc9b0NGKLDzLKkLkEhVl
1IXj4dGl3rOFJu+6iZPwoTaT5Ovl5S+9MU9+0+xkWG3etVbAb3KT8FXJqh8JIrFxHH243WtCAzBy
3U0HRYYWhfaoMrnqeh+y7q3FnIWUwEKKCXj/xLWo67MRrNxTgIkXQOtgkOyKn029saK3BPK1leVO
R29+UI7tzN5/1DEKV6w6htc20EN52+DgMinkEFhtbf9TuBs21cO4TTbes3Crby8bXzqkx7ani/7o
LmmtNhyMbLItR3stRhJbtq4S5W+28tjLZvlClmkNyr8c0iq9byfKuwqqzP7VaA6Xl7P0yajQg3Ky
aBJAJXC6nLFKM1p+2Ak8xxT3hhddZYywrQJKP6PK/JsdG5odG1Vr+0BpcNHW/BD9Zq8PNdVl1/jq
+elBib8j7XaQzN5WhnqTVG+V3D42mvWW46xSGt2HA0LEVrIScRfj1NHqZ+cmAwvRiz4/itFv2bhV
Sc0qc58YQJUZ+un/VBCPugXH9N/Nnn1UQRAaoZTZ7GagjVBveqisgCb9zRfla4JkZA5l3onsxD4t
+xDkZJE7vpEj65zaGji2SFq5jpc3719D078fnQTUot12CCtmJtJfqjY+GjCNmTst3TTDh+J2K59q
2VH/tTbFhCNrZedXAahdDoSCBiUyJ1a1F6TyHrHpy/u3FFwgjf7f/Zvfwlli0G9KQCP7wfeKBkQs
bpI6cWrtrYAd3Yxu+jUSnKUqJVmGbECfgbCXPr+RIxcQ6OccxZj0h77obQlkSBrkdqxm95HSO4Ke
70ztV9P81tJ/ZCaReXzZYmpt9CbZX17+Ynw7+i2zrzpqcgFJJVd31YWwrgDF2HSF4m/UwI8Ol00t
fdLjZc8+aa5lsRmqmIo67ypG69tDTC8cE2fsZeeyqZVVzYeDhybv5Z5pBEeThLusoHmiyAfdeLps
ZTE3OFrRZw3+yEnxmjgzXMy4QrxvAvVNyADPa/VW8BT0ZGQnkgAFdvq+N2hvt+HWCGjBqoiWdGt8
m0unk6guw/yl6VSdZ3ekKXaNUGi4ceV1Tgxltl4bTmVpt139Hkgw+Kbj2p21lIVB/wJIxaQoqcy7
zR0JX+mbRFNlUL5aZRMgKhDGGE2LTaHIw8bzpJXDOl+lRH9dZsCW8zrR1s/RlloeD0oRFKadFO+B
BZ2p+auYRmKL+zC8MuSVfuF8gZ/WKDuD8uBWh4flNAZxfJVUVGs0LszxoCjuU8atDKT7TqWapoxr
80fz8zGZA+YhaTTi6G2bsyuTYl5ZS5VlwsYp2TBGa0q3M0ZHcteoquenQ+IdMMlAw7cN6gLltdN1
offtZl5rCbba/gwy8SnyjZ2gZC+XT8f57mGF0VZiHBNVZ/yDUZ4qQR/4wP0q6aPO072bDy+9YFh2
W3apI3HzXja4tKyJUZFoDn4c9ObpssYmHVpBiiCazl7SvL73A8OR9LXNO2sBTLLehjppEk6Ms2BV
T83EMhwOmRD7zs23xI5sz0bo7+PN2TpPa92s6YMf51BYknWDKYWpjUa6NkvWfBRyXC21YO7dlxsk
B/f722oT26gBXt64z525ZGjmeZ0i99EQuBBG2cmnXjs01khv61uF/2Pamj709C+JffPt2+bO2t49
7Oyrflr4/vFDtW/hqN9o23yrbT/sR9VGJtWO7bf99tk5PP36dbP2IDg/KKf7MvsCsulHEFayL4JB
+z5o0mCfSnm2lb3oi6F10kqx49yRJ3PTdAWgHiBKsyuyh75W6iR2J2z6axO2PLEwrs2uuOv7eofM
y8pnP3djUka6d9D+E8qV+dh0zkx4GjQ8m+u+ua4K+FmjobvJZeHx8lefJz7/8a5/lzWLArErGLVZ
sCzfhKbW/daMyTaq0Khp+oPCMJ2uxZKt+9rmstmz5UHmMukDw01KKD9j/h09tVLMHsJjLxsdHXlA
LdLtVSr8JStoO/DB5Kl6rsxyDdn1LYRJe+bNq1utzG0ZHqm/0huRVAMCY4lwQG/uNBIUUZGLStpF
oPCbgwZPEqFwJWdaWAdLoKcyReuJ+u3URDN6jRIzU+mMbvvq++KuQhJYjI0/97lJBONzVn+aVZqt
RHW1qpAmtZnQjGxmozeNCEX2t8tf/vzynu7Qf43MntLoiwxDjJAXgjPsmeTlVw2qMCpva6in9rH7
2+/L58smzwZhcXLzUxWIMAocb16KbYO8i4amDxygAE9+J+9U+LX7UvyQJO+pj9pNkopvkgTC0is2
gRqtRNaz0EExEWZP6sBoIMHnNXPDpmGMs/VhJu3EtrDrzviwUkP7WSiN5EjI2W/iIh2+Xl7zgstw
sERuKACIk++fukzfqU0d6lnglKFcbHVmUg4oLwVbr+NQXzZ1BlGVWB9pGNaYPAerPf2WowTYD+lb
tZUUOIO3GyV0N1Nxm46vbtwequi1iemNe7ct0ih+PG21k8QvQ7/Xk5CBRfFKaO5L9x/DuNLWXo/y
2dU5/TCTohRyxjzAPytoRz9sLIcuKlSKxWNKBw+UV0gWZaUVXCGeBEltNGSB7uh6GYFvFfSmPmRQ
fTwi/CJsxaBs3EMSmJ5/XXIzDDa5n7LRokJ+6ryeV3zZAr3fSUIv3JhikKqOFMW14GRd13vwQRbK
t8YILG8XqkXYrMTPc5ee2LDoXdMsB3vMgTrd81JzxQgmDRjjy0PIc03ynVG/ElOnHSlOpfCnoGcD
v/8aU9aCX2FXRTNOpAeongllFn7qMnhE4OYIKZEGpEbYeIa0XfGpKdacJCOsj7uBziq5sEQ6fLo+
veot3uNQhbQxH4sxPCF4ssyvNJKjcVsir1gH28K9Vrx9m71SD+zN51J0/PZnnt+o2RZ4a988IH53
+WctOBR5OUX06VABXpvtuh61hRZ0OQD5bO+iNCERti5bOOtTcphOTEw/4chnm75gxKzCRP4Rqqid
OkFmt9fDt+69/74mEroQmCZoAP4jI+nIvXRqyxqLvogzbJmQgw7NbVc91DJSQBCyrAEglvyGEQ5g
K9ObA2mcU1MeUGkvsLjwRy8/1O648SLtyszWqGXPkkL+PDkT9PK4J3fyWTojt70glqGTI+l6WxTm
uMk7N3fEsRUPUuDpKzfzoj2oX7jQJuD4/PKPyrGVKh3+IMuPr2koe4G888gN1ZVH6ML2IecB4eGn
ptCZJGYQR63sBRXrGop7bqyP2mXMTzBfLnvf0nImwXVeT7D5qXOOEuLg6JM6h04c/pC0X22705Vf
ub+SAixbQaBJJQVEcGF2toNAlPwmQFvME6/q8deI83n9Y7BGIbK0Z4Qq2kMKb9wzDF4Y1yS3rhU4
IZk05OBacp0UKhPeVhBmK1TvZ0DLya8hcJpU0nm6n92BIRLmmREwcSn7nfjaJ4YFW7gfSk/9IMLV
M0CSKduiIIvvVYoCUloPzdc48MbbpAtF47Hs4zwhdvNS3qumIRa2IVYuNJ9l/zL6XvxhGJV2MMyU
5uDQmsZ3Ncykn5c//tJ+gS0DscjIHHpos0JH0XBPQbgVOI06bFyEYVQrO1iutRJDl77+sZlZlpnK
0LhrBmZin7m8HgIvkUnvaDO6r5fXs2gIqAf0ReAFz1qellrI+aiS7zdUd31IEVT1TTKj4gtFG+Vj
1H0Sg8sWF3ZQ18kzQMmRpSM/dhrkcjGRBjMPYsfQoyvB6jfqCJy/DvaXzZyl0JT46NxMkZvl4Xin
ZpRSdtUa+jTHVUtYmBqLvFa+HqzGsjVUKfOi3lA0/hubBlQk6BHSGZ99tdqFhNwzsGkFCKy3uO1V
Lj2VGY/G5DFaU6VcuJgmMUCi6tQ5oVd8ukLk0zWUdCJauaZ+I5IkJq1B2ft3UFMFN9rd5bUtfTYq
K2TnE78/LNan1grX7OCvmwQwRvNa1NArNTXwkyshYsEdIdYFwGVMxOcw5JxaabQuEiwhjeEg1PdT
ESFMchtewspOu5XbYmH7pvFEHTJ3+vpnDlJZzIv1cR8isBm1W/iwhTuCyHufAroJ0XrZduger9RH
FpYHZFOmLAZVK4yts00UXFNAeNMMnaRTbsOiA/4l2IOZHNwuWalZrJmapS3miJ5vEVH4jbLX3PTt
ikKinn3z1ZVIteAXJ0uanbNAFKEVTLGTaZSxq2pr1MGhGdU/jxo8UibOZWoVvA9nOYsYiKVaSu60
c+aGOd57NwMOF6yN2UyJ4yyjVi3eCroGVx3X4syM0pZZiLhr5GThW6eXPPCf//gYMbEP0RQHF7ji
nG4qd6El1bMmcnS/46Qmu0xhtNv943r89PIh9lEGYSrSmJ9WUatMX9A96i1xdosINN1b8bpJf2kT
xi5YG9tZ8IGTUzv54lE6HqhCSP7MqVVK6yUuc3r+uTYOm1Ifyh+X92/hA2GK8ADUk4fPHLELsjMg
fmBKK4QrczAeBmltNnDNxGw1g+a3Xu5iooTZ78volSFlRc/7cnkhC+fzZCEzT/MHIPyjhRWzE+yR
2KPSwfiiCGtvpYUwh51J8BLIG2j42XXblYY4pkOObGyhPkP4aLeWexhlfwtKnQk65pgvr2vp3j2y
N+cxGUzFjz034w7MK7SzSz9DHdczbE8uvruuufMCb+9n0e4vrEJCMRWeedjM35wdrK6VFxSQMmTx
NX2hPP5Hlno7Vx8TRXJovl82t/QAJXn5197kQ0ceL3epUQkF9rxWdoZysIVKs5EaRJjrudMeEurE
GsR74XbF7hS1Z/HpxO7sflSl3BOBZcS0usa94u/U4mlQXjp1X7PaIdtnFRMPQbprqit9rdyw6ElH
a56dC90VksZLsE1XCc/RIRrqhcch9u4krbNHLflDOjJeCydrnZ0Qtbe4+LNprfKtJyV2Qetf79Ym
7BbP4dGqJn8++pJjHnpNOXnOYFnbXqt/dFVj47Hg/+hAr3y+RWMIx8BVQP0C0vZTY3Ede22lUsqt
NSGnccngYGF8pFOtL3BfwkPWgDi+TcvAVsQrUdv74U9X153W+9ZmK/HnjLkUIcgT8ctZYBDNrAlj
t4MmHyjDl3SUxKl7ot30GtwjuWXVcPcxiBC5MrdImvjbpnGhYGrCblspgbnysefORVOA3hDpGPcW
ifh8FswdWzcLVMTcB6mFwz4SN8JICynIbnuh/sXbdCVMnZ3g/xiENYPHAXigeR2fAVqj90zCnyyw
3WolbjqlubVgVYamaFMWloP77YSi25dqtNJDOCtMfhqnEKJC3grt73zyrB+jSmhGdA/71tqUnXgQ
RGtniJmD2+yERvk6Bt1EJmBL8kubeyup4fyC+7RO23wqxZCHzB8OKdyoYwJVo6N57x2j2yir2pcd
fe7nkwVEMhl9ADgHsmuW58at1xdK61Izc7cqiqrSTZ9umzVZ7sVveGxmipZHZ9fSG0EUSrZRfM3l
rfdVeRe/DxtZv1M9e9hfXtI8x5kvSTm11ae+VGsetlrjqqR2HRQP1hoy5Ryt+rlvvHu4rEX4XGbh
vSrHYCwrL0YHr99FMeVpz7Mkx6ilYV9bUWSnPJA2cRaBFg7r/h6INm89qdOuq4QBiXoc/vTCYdlM
PZNwoxgLWmbewh/Djtdlg9j9UERb8maIQyXbbdobo9AdVy4PhpXfk63tB8298w3vyV9juluKDMQG
jYkUg//OmzRK4HZqmIOWKeXfsWFAGX/visJjY3X7LOvXIvTkmccX7Odnpn4o0gqjqP45Ln3kUkpb
xVWoERZyiQEiOaluLVcxtn6RFd/bQA/RsxEfam9Ej1gR70JTMDbhGK0c0M/vfPYrLAOGCgD28AfN
7glXM/2+dSkk9LneMTfVJgqphZ6oLwK85Js6akokifso9W9K6rfuFlr5CSiSSuOVYYTlS69E8GjU
gqH+RD5ZQWlcgbmuUJPoWiyGlCnukb8EObVevUDYLm14mPglkNp62HoIqHxFLkrbqnUmvYi1Kvwu
0qrYo8Apv2quW8CnOSSb0FfHWz9Qk1ehcaH38RIzfmy8kimKPz16KO5OKqBTYWCibTw9emJgiO0g
BRw9edwIHayD/Q93XCOhPD/gp1ZmKZ1rpQmgKawEyo0fPjcdwjlrD6XzuIgN7jkq75P0wRyBmgOH
cUcLGyDP0zGkC+6hGGz7/hqq7/zQnBqaZTWRBXBJotTq9LJvq8KHV9xZynYs7WKtLjSlCaeuCiwT
wUkaCRIswvPMW3Cb2BoNQlbQbbX0oQ02tfHcZvcclSjbGMlKBWX+vJjO50TVSMUaVKg+n6+Nenh4
5HZ6NskeMtbGY6p91G2+YZDIbkxl12e/Ljvf4l2t4n0icXDieJ+dxbBFRqkxeNAATbbMJwW+keYt
NV5oozXWUyBvVO4bRjgvmz33RtaJpxjgwUCezXmtulgeNAPVPKfz60MvuWQo0YNeqivbubw6EnZ0
B2SdRunspkb5oSk7ldVlbmdHyXsFVb17M1o0GxDm2MrGdZtUdi7tLi/v3GtYHkjiqXpp0XyeJZ+m
iiCFPr0l9Prr2Dz3+bUXMnxmR8JXsaQHtb9s7izZndyG169ICw8wGuxrpyGkyZo8kb0SDEX9NWk3
PSQt0cZFsiuyjfAbvAceVvV7c003fCnVOrY7O4eh7KdCZ05vpqreB0Z/6NC9v7y286PO0lgfm4kS
zVmpp6y7Wo5TviAyEXl1VXSHoUgcTXcy/Y85SqddPDI1y7fg5qcplmHK9CBNoE9oMgouJvGKc6yt
aBbvvXAoRuoGlO4l1c77R3gfrQQFl+GXzzz05d1biic8xegUTOhkxN1PHUNrfIleU81Nq5DKfLEY
OrCYnXOfGxFexDVgwBnYYvJD5vYBWmmw65zh2aVCaItSmRI83x5rqHXyZ+bnvHArFE+V+2qZewTS
Gu/nkCHWBLbsd5XfM6pgS+HebG9E9VfJeGSSP8fjIdU3QZp8ubwdS1t//Ptm/qoXFXAFj8QjkK5h
32qHXWk8KdV7HaykOGe9wM+dkCjXWJ9wo/kTQSnNSvLhfSGto+0U7JkGi327QDGvjp4Kfdj4FPai
Ot1OCO0m/pErN5mLItGHplxH/WvKQIzeO6L+1HtrT8PJv06vND7S0U+buXkj54rWT5tQJDeDiCJo
uG0jMEIbxXoJk50ebtrokAkbOGvgk11x/qXArwM2AM1Ivk2D+dQhiyL0XbOlqzP6opN5zDapQKJW
vH4p/B4bmfKUoyw3qnIoFiKMdNL3uqYhtoeFU/FfOu2QuEi3ruzo9OfONvRoTbPoCyGG5kFXTbTX
4JPRbVW574EXWWvPziXvnbgcJvk9Sizzy6wZBL7rVDFSopYBy6ty/OLzbFGln/EfM/PzLproRWCP
oY0JRfrpDhquGkKkiKkgfNa9EmbB0vayB0+Cs9FhtOHysVz4XifWZt+rC2WIoIChOBF8nkVmdxaK
kz5kOTKqgj8Ub9fVf5GAnJicfbMQfoAUZqjYkRE7Futm02V3sAFdXtfCBzsxMgs3YwfYrCwx4kEo
VsTX5MFsq22Wm3at9fYJBp45ISRD0DlQlBANyuGnXyxJQzVWh2kP4+egv+qC+zpVnBopBW+rpi8B
QCK//VWlvwL91h0PBtDOTtUpxO3MxgmCq9rbwQ+8kZpt2UFSHzc2w+NkFBFYIP+hs1biwOLWHP3c
2dYQH5tUDvj7ZQscD/IaqdwbxXsHpYSxluIuXIInWzPLxsr/x9mVLceNI9svYgQJ7q9cai/tlmS9
MGTL4r6BO7/+HqjntqpQjEK4NR5PT3SEktgSicyT51hDZ88sSgnqXyXk0aSXWF2pyACm0VaefBqv
KvVgKz4p71pjl0+FW5MHW3/N8mhdia6gpSTIydeAM+R8oRoZWUlZxtfYmObU1cKj3gP8IDtNvzWK
0AmG146Oa12/K3JvGAOBb1xwVjDPOK3x2ETQyE2GhJxAM7LQNKjvRvuJzIVLyt0YCS7ABT9/aobv
u5LmQLIblncumteYDh4QXwVo5q+fryW/cZq94fxGBcBMAyE3BhHY9tMfo38iqjuZuzr8hV79WF5f
N7f0mgCbJh6DaNdjcC92s57cK709R+Og6HgrUSBKIIgV/zBLPwt2I/jyR/tFRUqlRYgjGObXmnBn
2wS+DM1VSGdq6Os6t2vm0kSD0shAE9c8d++5r/5SvegDijOVE28pWk8+Iqd8aY/W/q87VxFzy+B6
gWuBKyN8Y1tK2zowIcEOFZiNZaEhct2LRGUXVvGLjQB8XiaafWVuR1a5id7xGPhNo0arg7Uy5DUU
SUGw7+ixB18kBGotHIFTg19515NlNEhBQZERYNtoII1OKpB7bufukKiCPPjCGTizwz0+ezkMLS23
8Z6Q0GNtIpmEiqHoDIiMEG5vVJ1eFPDcbjQgtg9c1X4Z/pp/A5sAeR3bAiIMbG6Eu1tSQwKSMsX+
Q7faoSk7V62TfTvEfgkO97BPBPO24K/PzHF3QwySsVCSsecy8pHWsRODPCiT/NraWZhLUbOdyBq3
/ajeQYAEUjAuMTyavCc9Mkp0M6aeTu5TEYRq4ZpG5gppDxXuFyeLT32aembXbQvkwr46JOt+lT2V
62lHt41vbW1XAi2ldhseCie5kd6gru1X6+TgweE4jR96193Z5c45/xRummU5MIrOlBLXbGo8Nnat
BriiiB//8qzBCOPMALKFZXq4M6DPOSpBI8ZLQLGmQVMZ4pa5+WCKNDQvnQjsMBwp+rIM9GhyWzSZ
w1KuYthRlM/U9JHGmusXAg6B3rjPzcGNdMEFp7KDde6Uzy1y04d3daIEASyqt2+xq742/mOyjded
//Qb+mOv8cPvvPFjF7wHsVOhEc6LD+jr3pWPaJDwVR+pvbWowHIZVJ1/EreVM3kolSlnkx34tNj0
9q5pf9q6V4h0oBZKU6eWgK3lvI4tV0PBtvEMgkIkeYMghlx1gFq5miQr8DXoiJxo+aFFRvgQKVa0
Njo7fbq+gS8aMHEXniw6gOXnXyFPYF4bGAxocCleDX7k2qBXzWTnbvIqdCLGODZ7aSOSX16cZrTl
WkBJ4zHGJy8DalMVXM2p29bHpkDrDrkHGnfUvZoKPOHirj6xxAU4uZ7ItGB57nSoPBssN7UBVALY
U7VNNLz02r3W/iVC8WtKTyxy58jSAg2QI1hUzXU5+DMxUY64Dar/UInC2n1XPXicrDZGxTixeoQM
YU8D7fmN0/ehg1wA7T4D7UGOn0b7BsKB1/fM8tp9F1u4jRuEchIaBRuf4iWZ7VDpzrD9wvblQZB7
XnSv3wPki+BKSI0mL2FJ0nw9Ow7znTK9Xh/M8jE8scFd/ookVWYXRSl4FntHKf0cyex2bnw7iB29
/9EnjjRtoUVy3ezCyCD9AdU0UBGy/Ba3R5JIDXsrBcS5SA6mcpfpr/nfRxzIHp6Y4JxrDCBUMkzI
UaXFXUvuaP+jLt15uiWdwI0vpCzPLXE+c6wtRUaJEA/R1/RdcymksJz+GWSqq/Cg3jgAsWpO9L5D
zHPb7ABm/PyU3zJBnuCSBwS9VNA5Y13/qBagGfbckU2gn7dG4FVwezkqQDJrYJDf68xJn8t1ti/Q
17UbP8dmRQQvi4XTcGaX8y9gbFIidE6zqOoukx+T2rVATwyHnkyb63tmaauemeI2jdajFFQZmGcr
+2ylV+NPNLhlBR2Q7qjUz0pyDAG/uW5zIfY4M8ltIugHa4WVYHRIJw3K6wwVBvtQiGo97LdwccCZ
FW4D9WD8nCcLA7OVj6l/VyUvsB/q6CEDORUR+JTFEYEFgLAeYORQuQeo3A1NNAzINGpIFPSoyoHy
IswOqogcavGEn9jRzvdjOvRETVvYCedbontB9dSLYhX2K/hpw4aHB2HJaLTNnJsoWisqSQCsWAAB
ilL+VEWZ5mUDFkDCQCSjMZVbF7SWZ5U5ZxiDovpGSh5nvRQQIS2aAF8+q0wB2MWDrFJoIA4YNPNS
H2X1YIT/ZQczQv7/N8D5d7Bdk3EGfs7V83sZxXSS3prZQyQK55aW+9QMt61oUve4qTCOqNnOxbNZ
A7ItOP9LnubUBLejorAJozHFSCy0asY/bbRnSkjAgRk0qwXedHFVAAYGUwa4GtCpcr6zrFQblEZG
fU2PD1oLltH8r4kU4a6BFfrXAjeYFMFKWbKqcosrAXmgShdEYYsLcmKAuw9oWyG5xtDTEsSZtSd1
Gt1kEKzIog1oQqMtjgGB+NJgGMxFnY4owZfjrQTxgfKg5p/XHfBC+GqgzvOvCe56ySg4b7UKJqrp
BuQ5ne1pwHNVx1radNCFKcAAc93gki9G+wmUYZh+8UV/DdANCsryyDpG06o2Go+UeHJNnmQc4J9r
Ibh2cVOfmOPG1+p2ZA4slWvRw6BsYvPZVL0JkqgiROXyWn2Pi3OWQ2/VfTzDUDe+Gcm6jt90TbDl
FseCIhb6rDVWKebcpVXbOQRykZBXq6eh+hFHWy0EFO8xSQQRl8AQj6Cvu6HL8xqOX542ff6EqDWr
3B64LEPQAbU4ad8j4tvVQnTZtOAkQF4xepHQQU5pLFZaWrqR0bMDBWGge5l0yrmzkcHWmsQ92+Kq
o9khBII8uXsO6H/xaSdmuJ2mtEmiRCHMEPlekl5rybt+cBbDMyAyscQWkCsI7M/HAU6/pAgYUKAG
+UstRVCMSD01JhslGvbycDMWBbAkpKidwm4E4OiFkgiTMUDHEJrGGDcHt70T8EOZVjvDFd0o+3yN
lK+HxjEUbtfq6AQ+kGSjwOQFXwXeuWcmmSc5yQHDU3R10sAkWRfb+OGp2IZgbn2x3dqrPpE9WEc3
yr3yprqSRyVH+rg+3Uu7RkXYA4UswE7xgDu33qq5rc4FDtto3ZZp5ujJZpCA+dpeN7N0AoDDYPED
MrPgoDw3E7W9OjcWTgBoWUnwp59uJyiDX7exUBTBTH4b4WkTaT51dW7CCAjcAaHxiHUM0Jtsrm3d
VVDPLR4Se92IaAuWLvlTq1zqJ5xUFG2Z1abYxy20brWX6+NaXCJwtWCN0CoH/Mz53FHSz9Vc4UC0
I1hBXLDFNGt1Ckjt1mZqQM2mk20RtQT7nXxMDE47mXXFW6DR5bbFqKJLwTRgM2g1qM6CrjnpnaaS
agg4tNZaHwjxqqaKj1IbILc35cr6+qAXN8z3oDUuO4ICcpNabNB1+Z6b29r62QmV8djvuBjkiQ1u
5eqhD+pqhg3F2DJ+u4HqAJ/cZe3djBRxAyUyEK8Q//rAli4dcE6gsw6RGyuRn69mlkmWCikcPJwQ
SmUgZcahgwCaI2XPRCRDvbhzWIUQGX6mw85fCbna9bbdoWRGY29OCj+U0LIMQhnEiUJ51MUVOzHG
XQxzWWTBWPe4Tau7SfPa4Ucq6gZbnDsbGoLoqZAZqd753ElhZGZFNmDB6mJdp5JjWu94WAODV6KC
rgv8yeIZ+LZmc1uwNuoWGBgMaIq1x8j6OdPX0J7vwc60lwuI/UBWoNBEIMPLG4gxd4GjnxjAiqIL
hRtjmRBQdOfIMRXTatRu0TbU2wCUzz0EUhy5O8KXddanRamD9idP0UUviotlZPZBFwAWWEQSCCjO
5ziQoAoxtD1gcWQ3xL/R9xaFgjvnEiR6ZuMiZz+ZeqAbFDYaW7sn0M/OO80d5d+Jnh4Au9+ocfHW
htPPpJMc0inbCjI/10/hRXjOfQF39NER1xqZhS9gIEsb0Iamuamidm+0UPVFdD7Fwo5C5jLPvA1M
KuBj0DC1Cw0PdcY6BRStdKUKwP+1pA8U/HZh0DjyNLQPkd5X97Us6fmK6FXXOIFuhuFBCbV0Y1Zl
r666TJN3iW0Nokf3xQ2GL2MRF5I5DNjKN34YY1+OpQpyHz3R19Jsrar4r6NGZgIkCkgULaE/eyNP
JxNXvjvM4bYmlkv6xru+pBfOjpkA1SZEJNGAC1PnG1fuptqeUYJ2qzzfkBoiNOOBxgTa7CKNwiVL
YFwCYByUV6hFc5YMMMqmBLl7QNJASTmEXmnv9PI+FF0Vi3ZQSzJZAyHQCNxVYWWW1gCLgXXJ5b0i
/5bretNA0sdJdElwKy0eSUTbCKCAb2Y4i/PZI5JaaZGZMjTsTTD8QG+iI0fQ0EndvLyVyh9Gt+/0
Xd7/iAzBc2/pKJ5a5uLfviA0hrxmiVfY0ayPSrEliuTq6o0Z/VDmzfVNchkjYpdAHAA8JaaK5kee
kDXRojCf5LJE46V20EryMPVP0C7ww7BcVUnrtOpwlOX0YEnWrlGCn9fNL41VN03G3cmwyV+rcBLr
x12rd/VYlC7qxs/of3dIqa5sKHlEVH7FZt23oYg2YnnE0BlCnghIFRD+na+sNE5qFIQY8ZjqTyOR
d9IE2UOlRSnPCA+GMjhTau/kSnX14CPXRGIFC4TUcHuYa6A1UKYEocm5fTWIFLNvcVrK5gDdpbbZ
WuApq63JQSLJsn3LXtvBKlO9HCyIOnpZREt+EeZhyQEBZyhwJqHLv76pHQdNJ8MxDMlWyTun1dGG
Kn1G8A0QXc6mrRYcR5E83dJK24xdEe2FUD7kG5DmmIZ1xC4YNPwlh7SlkDnSmVBHbj/OXXxjJsF7
n9qtIA+85DJA/cV4G4C/xDVzPtmKSossJm0JZUdkAbrCMY3pNh4HR1ZEejsXwRiiA/gm9LXimQya
IS64DCqNymaJVtpe/2033Rrti15bNo7d0q2JIvj1k3OZFmDmUJBiWjggtvqqwJ8cnS4Lui5l3QkI
fR5BnuRYJHdLOfUVq14PzV1vy27fBatQ+dvGdVCQnVnmXKNUGiCQkWC5Ce4GEKO0BUW0Hq7QIiK4
wpa8MEzh8gI3Cl7KPLxOmmbAJHP4h3ZWd1qcOLj5D1AK89QKVIO5ho6EaFVaD6CL2s/gcG+EwiYL
GwiIbkC7WaMGa9c+30DFHNdopcFgZ+mt1Y+NhJ6k9qFJRJTVC+cDdgxk+Bi7CCQ0z+10Vh40OJMI
c5VuR63eh6sG7E75LRXtRsrHLR4Ta8EWWtyxjBee8acDAMSNTatMs7Ak2EzjrV5uYkiahGuabTQQ
hFobKJHn5osuHQp7RZIfEp697bDRzdtOlOJaHDtIYNEehSKrySdDOtUeI2nCdySRl6drTX0y9aNF
AzeN9namr64Pe3FFv63xWZF+nOo4qeH/i7J3W/kF7A7eOKLfR+TylqaXWAjw0DyKKELnfE+ATrqh
62aoSMutW4HpLLG7B5Bg7yM1fRhten99XIuHhbXtEuTr0P3O+/VGHuVY05QSWMAJDKqVUzWrtIOS
fXUscjep/CB+CIrn2II8V/x03fhCyIxn6Ldtcr59035QZJoT2IaC5hwkByVqBdt14SGG6gEayw3U
EEAxxE1n31QVWLCt0kXGwLeSztXlCVFgvL0+kqX7GXkIghZoA5TuEE84H4reQRdHa9EH1VC7XMdh
BNlGLUfPpxXaXq+P2RrNYMfENGAcYLZmAlQ1CicEhqH+Q8Jls+3LfBJ4woW9hMmV8V/A0uHtuaMK
NLWWTyYeS2XaQFYJj6DgAIr1ufBskiG2N6ma7nUpSCqBYTZa7pWGigNCNHBHQfiVrwkYcWp0JdIL
Lg19Qm8Go/bIbACYWLmZ9Z43XtuLFoDtlWsmuYUGV7w99CNMmtbo1RVkK2RXHnNfk9I7NEeg6aGN
HEQ2o5MReZ3ZtjsERACkuewSwyUHOmjQYIKaWAO0/HwX5BOCtKTDYaJq7PRgWR9S0AaDdFNt95qc
u0GKC097h84Yckd0rXWQUlOKTZzfUcvYpHrrBKCGTYx4H1jGOiKSM1bCBO/SqQOdpcnUPg2kSLhd
0TddEk42Tl3RW4jmdl36mgQOKl1QqfuRaNVWi18V6LcTY3gi6JZMEupQWdTyvXQwcRxZMy0yNTp/
deEAoEV+RuATq1LrxpoybqgOImm1oYKn0bIlvDPB44ln+VdofxLzKIDDZh1LGSQa2VhKtGn6zDcy
U+Bplm4IE63PjJjSxsuE8wCjrEqJTvPKtSJkBptNnH7EZbnSclEMt7DTUYTFK5MRoYIShdtkxRTr
SZtAFKqsg4D4USznK52poPadBIwYWMZelE5RNjk6MQ+N2SgHy6DKXiuq3q0VOxTcIAvjxlNXQT8B
6pn4YU7oZHrxFutpMtPCzeLpNc5Qk5PosZXkrdWIGuYWw1c0seG+R06PUXyc2yqlClirAIWJhjp9
fAjKj076JK1vaq86WSOdieLwdcd+WVjCkT41yYZ/Mrw46creTGFychWPviAh8vALuk142zrdHq2g
zt0u+gN+D9f0coE7WZjZM9PczE5RRUH72Fcgu/1Zy0DPZw6dbgdVpGm7cE2c2WGR1skQgzwAjXwH
OxLJQCEkuakNpaqx2XYot6tSJJjSpcDtdEa5gzKo6JuIB8xo1r7OEFGdq8chfpAlrwyAHBI1pqGv
AZ/P3QzIUSDQQDO9AtfM+bs5yROzUBG6IbNmdm5Ox5GumxqFNB+ewdjRltSqH4JFdDXlLX2WK0ru
JN2e1F1r5kB7D5UyroxURWNOh/xbuNLmabonUwmoqzqranYHJ1uvgaDWzE0cpON7qowQS9anUPWj
OYS3D60w3Te13Q4eoZEGYgujLyN/1CW6y2RUSGJ2OlUQ6Upu3snKh93KzYY00Djw5NyWYq+PkgK6
T2Ng3ehSnYC+TbGqOzXU5KeaKNmrLueW7EqKNePx2Mih7EI5NiBOVLbJtgOBJ55DEwRqFTOi+Aar
u+nNQNUh2CuF7wqNKw/JdPqo1pB+9FACHPwuaeU31Drh0jQ5NkqvzcPIWOlRTXbhUI6501aswpw3
gx6tm1zKQR9rh7OjKZnmAUUnb+yaAADcZh2Z0Ts+okCTjEUNDyxP/W5II7tz6xBST6WCZpSpM+3P
NKwUqDDa8RrJp8mzsyAydlB7BzdHO/WYtxKT7IRNMiVeDXUOECO0RuB2spb/qaupOxqzDdkuJU2C
bhUHXdQBJ5Don7kdtO9K3E6Wm4YN/Q2kZPFYxuUM5rt6srzWkuzPTMf0PpjQqL+hyoj20XDKStUZ
QByjtXPt9xQNrbjTcHUO6H3vC8gxu1HVbvO2S3bzMBRb5E/JVm5H670eK3CykCLKyxVtsMMkOqrF
TtcnNT8Wemn5ROrj0KNZV+zVsg+OMqkkupkKxQy9lMjSMe+wd8GTR8pXQqcARGM28Lsunea69gbw
ipf31ZhEe4NOqgaZwLmeQYlc16js92Wj+2MaQaogGpobSZ+VR42O8ezUdT/nDlFLotxVel9Ufjco
XYgaJFUP40AaX8Xb6ldvT6DQMYxCRy2WGLl73a8uvjuQK4ceDvPmFzwllLbYPXmFW1lmzEzrqD6S
4Wca36goCCUbtfykszepB8MS0UIsmcZjGalDRkQMugvOr5Z9a9dNigCojfVD0/c3eviRkhx6NdWa
wNw09KuSDPsavb3QgXNaTdRFs+ACQayDbgNAP8EQxJenCkme8wghsttJikPctX7oBg2nEmoHYEO8
PtML3l0FWtJAiAXu4AtCKkXK9EZpJWQuO8cwbqrccONmMwVPgSriyl4aFnJmjG2cFWf5ZFY1DXCb
dVi5QaMhS1pr5U6Rxy5zgHXScwdepPPmUEkLZ+6MQaTzvHBdngUi3DWWSQC5SgYCESggbKxa9yRM
MFMKCtW761O6ME6oZIC3E0LsuBb4MF8dJ5taExiskr7wA/AweUQqH6Vx8BMz9y30to2jiI1+IWo/
s8nFIWaYGFGfwGbWDU4BjnDzb7l+kaEDZRkicjwLUFbnEWNBZcdaMzUo/YAuWyuAVh+pE1gCRtzF
ufu2wj8NwZ/f9fPQFe7c2bhUpec4tW/iwoDkV7YyQ23dh9L6+nItPADAfgDcIg6bdlnAb9WpiecB
21IDn0Mjdwg0gm0WK38froFPClzZGjIB6F3jgtMWFQiriiqEa0rrU30DwjFEVE9oVrs+nKVXJjrj
8GzCEUPgxnuPyRgrtQpjEErjEL3WY2oiBz/Nhe62fQaiTrRQ4SuiJJ1mxxi0wHAmBCFvQd9BqigL
w/RQhIq5j5re3kShEflBUIX7CKrsvqJlPXKVjZEGXtoO5d2YGRYU7mmPppTrw1jKEZxsNz7xVLaV
YoDKHDTf0YuR3VnBJxm3cePP2V2UPxr9n+vmFr3Dyb5jUeJJkJu0MUGLF8xFwdEaNwAsz/RZEzWf
Lp7SEytcrBnrSHGrbHdTE+m0IUGWJ41EfchLzyDsM+RWCCAccEDsK07GYvdxocsdrdzKQHo1mgFG
AfHM/BaphaNEb0PukszLNZFG59I5OjXLbfC0KXJCE5gF771f5YAxT+tMpIK0NIMQ4wEATYbWI+7G
87G1mdpMvYzXbY/CXqhGt2ko6hESmeBcqVJS3JUhTOQ5FOqmILonbfz3SQekHaFAhZwqKlg8XxCt
ZWBeGqDVLbl6KBrpPQyyVR5Ugsf30iE6NcPt6i7OqNFaMMMQq9ltCX3jKD6CFSqzfbV/yQ2BK10I
JjAsDAkkqYyRh1udvEa5JdeRxmunyCvL9jaZTb8dNejkBGDPm1bXD+2iORBXW+AXZXAEzlwyG7XR
KXiZBihPKXPm67XhkQqkS2p0rEQ9x0tXE0A7/1rj9kXdj6OUTLBGpdt5aBxCPqCZ1OqrCCXtQuTG
l5ZOYZIigCSAAZzfIVoakzkaZlgz/mimb5vrcfjMkid7CKD09TECWv/3kwkuZwi32uipRk7//GRp
6ohCY5jWYIcZfb0MwJOQaaPTQeBmiszJ7Yzu13WLbHm4lzfSe3idQbaVRfrc8uXRWNqlWaFoXYaO
Mhq3YaivCd59/2FkePgwjj6ELgbPbmRNkxnjrBUgJ/H7eQ+FHbCN+hHFs0eELFvakSeZbT5IUgOk
fucMQaZJX0tZdsr4x2SgYyTYTH9d4GK9VARaN7jqkcDnQcW9PECKVLLw2pW3ejK5A3jF9YOqPNP+
oRS1Pl0WMBQbRQImJsFoB5Eq5XYHKof9LJWR+7r6tdr+ufvt3zyGnpDH+uKMwQxKdnAeKHmD9Irb
hKFUocFmzmP3WXcgfOs4B0jNOq6/EQRj9sV9D0Moin49ewBn4u9IEpCsJGEVu94RCruvx39+Vqvj
6ujALP7gx//ff/EPa2fr4A/kb//37xzfd/zCORxcb3N/v/m833j7++f754/nzfVTckkHA905CAxB
cRh/IATFJcTyutW1oOygJQl2gdVqFbtfPxvRMbnMZTJDgKgx3nLGXM4ZAp1AnuYTJt/be97KW2HQ
viMI65SFFQb5KMgrGdUYyrLsBJ0EJ1S1AbyMQf2SOvv98947vq3WL9ASfvEFS/yVuD9zL2w4J5bY
l5xYkhHFBnYES/vjEcsGoeb/sDBgBUc3FQRQQNPDDSWG90rwdGAGPO/1uPrjrLEd3I133c5XTMMP
5NQONxAF3XpRWsLO8e3t19PTU+jMzhNUmGcHCAL8M/4fTPsH3908flbu4+fj4LD/fE7O5ETsfwRh
Bbm4nDC1QDMCOIvSOivQnk8tRTtWATA3dgo7LtvbLaaXyVO7m43rCob/9csuh/9tjLt3B7OQR71m
xjzsfmf1sMbJhCVv4wlMfQHTLkxBGx1yRl/K25z7kccmnFoQWcHUkZ2A1ZYde+YIMDyMz2N/rq/u
8lye2ORitNBOx66pW9iEtryDv1Job+fOM0YL9mb3z/plfXe4Oxx8wSJedqGzRTwxzD1GuronEdKj
2FbesXRWq6f1T/dG5FQWz/upFe18q5ihgoAsZsPzjqZjw3verbFTf4i2yWXajhsOtyfRa05RuGeG
Xr3Vdu3ciCx8gVsvdgciI7D5IHuOAtP5UNSkLKR0+mel9qbz2q8631tBCb3yf3+5SnfDzoAAbbZ8
/E/Mcsc/VYM8nxWYZfsjdV479/W58QdcB5PbeghpPM/EqXBwUzIJ9haMBs76JXNGt/XR/eAYqEIV
OJ3e5vrO/cLmX5sP7r6wCsSnRPtnadk16h2//sLBYYeH3ai4RtlhZX/hb/wc8L9fhwnHCT8eO8bX
v8pg5+XKV/FQHKkOaqT7T7/q69tW3j+3N/sK9i34gxuB/Yi+QGVbmv8CgrAWpX5ApdFIcb5PyhL4
Io0S7ETMByKKrx+4yAfnBaO/cXfMTXr3K1FQcxHTILEK/Q3QdwL8joucOwEqbSK1t2C37yawzOLx
T9DVYKe6r2Yiwaev/MvZIDljnFduk0JKIgs54n3p3IZO6OQu1CydP/gnkOPh75BFbj7G62DY68Od
+7B9WG99H8P//Lz/wLRsV/Bz++f7/ebeu39+3t9vOucz9AbnI/3bFwDiYzYpCAhYe7LFnVw9HXKU
TRQwJRUymjXLKS1rf1bUAhjZMejM9WyCFC4ErlPgZBeWhNEdAH+KKgZgnNySWIFUT7M2gLkeiVUH
TK+dBx2aV33Sk10KXjrBOBfN4eENqkfohmk8MpV2pUn7GTntXnrTaigo2z6xmbihf/2QXVIxoT6C
rQ2AH3qY8NjnxhUOsawGzJBCUWo03A6VrpixQIeHQF1F0msY/GiK1Vi8EDxcDXcij0h7A7Qi+I6L
o8Z9B78L09GWuwDfYQCjYhFAnKE8k99pgweAWm05QXEw4TgVvy56x4oPtiRI5DDnyx2Ds4ngdlYz
Qxl7IvgADQ277mCFDpK/EDYBTqcAbjYPQc1FdMH0s196zSh3IwQqWACTAUbbMfKTakdRbM2ildRv
pPHn9RleNAUMJVLjkLgF3+y5L2sCuyOQp05dGyUiKVxDmSZDnxvpvSAQXHTsV12MCgh2SJ7Bbxr8
5rXS0tRCCn2m0b6dUTTtX+ZWUF1YNgEWIwb3YwnE89EkstYXNZlTEAbU7jR6k/KZha/XZ+wyEGF7
Elqt/2+EC+giGgUzNYDdkxso+jpaIDe+pIbda97bQBZZibYJAW16LMYsWWVVNRxa6Gb1UC+X4m2a
xbroIbR4SE4+iAv06ojMVazJGDXxTNkFwAB1G08P9mb/iOymHW9rexWDrsEwjzG6M0WVj8t2u68Z
gfQDdDUQPfH6jaRNtdnM8QHoqnVbxc0lX9W2hnzUGwhtxg7Yx23qohIy1r81fStYj4vWBM46tx7S
pE36VGMLl2AabW9mM3BI/MuavGF4ka1VRleNiMhteZ99D5ibcXtI676gGLAavGXpw1Qdc+3z+rAW
D6b9bYIt+snrtqzlWamYiTl+k+lvK97l1m0/r3tTRK8uGgz79yeWtLyUrazE/KnJdFN2b5ItrwBf
966PZ9GRnoyH8+R2qqop7ZmVFgROyCBr68FyTT1HKs03bYHbZiHYpa/5nj3ObZd2keo6m71xvkOl
WbNvDOMwFmvgXNJ2FyqiVIFotTiPXUNfEH2WsFcwssjgs3HUzfwr+xVuy23yUDl0nT5hQ/7SBbO6
tHZo/YQWnQ5ZFHS2n6+dAXIUUAnbEICq7uPhHdIMaP0UBB0CG1/lqJP90ZFUyYceNuo0cGRokJBu
M8yFf31/LIU2JyP5yvacWCGtPgInDCt5pj6RQfW71pP7IXUUUf1saScy2AloUdBRhW6Y8zkbaKpR
O4I2WlntQ7rKlVsgFzuQS3b6fgjW14e1OHknxrhjrGQ6OkMVGBuCwTfC+wRC7LT/dd3I4tydGGEf
cTJ3ATwgokIYMXHtkf6YG6tM0xw5ELnaxdEAQqsyfTPgEbjtZrVFOE8NrvBKN5zy99ij703PPV3x
aU18K3rMVNlTkO0HDXlHgd+5jcZ32gk+Y3G431/xlec8GW4NydsYUFActgSi5e+jvlOzx0CUf1+y
goQs3hNoNCTIhp1Pqm3jDjdSxgo132ipZ1s30ugBY3d96ZZmFOE1q28ZYGDkG/uMqo+aIWfEF+GI
JvWfjZShbiyiR1m0glqCiZrdV2LvfCzToEDymFlRZBAEd1mdaY6aldYmJfVQOvD/aetAP5P6YWp1
R8uaK19Ohqk8jobZUBCyZ1b9Z5CQK3X6pAzBdT8nUedZYUb+yE2mJw4NwpH4pV7I9aqZprLyNStv
20PfqyMA97k+IjKhWqV5mlqEssAPLi0W1DE1vIqR2gMFy/kAswLtrl3MmC4U4hWBnyvOqAGiOwkY
+9hx5e8VKJ0gxkFrDiJ97l6pKkWtJcZTUtOwQ6+r+ZlVuoggftEIupqAkoUlneelDzotksDpikdP
2ezRS+KEUM67vu0W5wvk7CbaTQBY56nujD7q6nkGi1bckhSdTG8UimTGCFH0sRZhqJeGY3/JhwNv
hzoWN2cB6g71NME7pVPuWOV9nwnwWIsGkLFjZGCgC+OjfsvudSnLMBi91XE5bZP29/XZWjYAVUcw
D8IX8FgVO0zG0NZAXzoP5oedyWifjETM/F8XHL+1WGUW/8Gr2+DrfSUleU0ZveXYBGsFOHqCF20O
sjNP1Z/DZADX9qGwZMeWBPf78ui+DbN/f+JOodjaTzQDO6RZF+/Q3IaGxV8TXSJEPx0bdzyVJrNy
OcLYQvITUG1PHX3J0leTLrht2f1zMYeMe1VDJxtTODgfSoDueyuZQUtITSVwo/r3CCkSPANon9zZ
Y2iAaDM7yKkoCls6TTa6PhQZnge4HM5sjvJjG/QwO/VGBF4VKFgm5i9gh58LEdXU8jb5quEjm4Qq
HneaZCSLC4OpBvVoNjeCg1neTsZNFG+J+qesN7p+z0Bn/eb6CWC/9WJiQWuAKwqVPbzfzydWi0vQ
SOsYoUGjO0Bn7eKjHteNhcbLYXXd1OJdhUZ7tHIAGoxm93NTdaSRcmrgyqXavhli4iqDegA3uX/d
zNKaIdH/rxkuYs8arStbA558CtTeUYfRzc3Sie3wNukyweyJbHFhk5aCJUpi1HV98dMCAXB6zKqb
/yAwjFPGmuUhCIsOUrAEnM9cmMdTo+I2dvEY+dM1iVvLnWNCp6wz0PQc0bu0yLyy/hUDv3B9Mhdd
iAEyBoCRoFjIn7tS6yOzRrOYW7d43jUK3QRhkv0XP3VihJwPL5HNAjsDRuIhfR4C+cnMRSYWtznu
KjRssPiSB+VIk2mPs4SbZJK6P3UYb6thAuG3vbGGt5qKxEiXHiLoxP/XGjcgVcYjfwAPitspMwJp
ufORcnXC4d2KpJegB126/nJ9nS5hHswRozOTkUIClcZLuuumKuWxBJNlVN0Pc+4qFURvQOJayMAr
QjBKLxSvLarKCdRX1YY8dad5nVX5/0fal+04jgPLfpEAiVr5KsmyXeVaXfuL0KuofaeWrz+hxrkz
Nq1rouegHxuoNKlkMpkZGSEnI1jf639/inAAQ55MWQbiLo+ag1crOHr3Xb3pzW6TjRLPWdlojKhp
KJrjZsBLWYjPbUPmOg/hOdHo+FW7TWyfmTvLzv3I+VJkyC6ZNeGzxr3TYcQCbK9A0brW/FpHH2ME
Ch2ADcFxY/01PxkoAPB6wMLQ1UbiIJz6tmrMmQzgJwOV1RZ1v175aXbPzlz7131n5W4F4B2tUQRN
gAJEUgNjbJS4ycHklZofRfNiYaxfuSkM0Nu0bgP6qb6S1IvX9hEIUAKUK1aGe/X8vDsYhKJziJsu
mx/H2oPAwC3Z7HvIG3athFt0xRch7YMKOIB44JURZ8RUzA1E6kKU1/bO7Yi8wh37FD6SQ78rtR8t
QzYqsXLJweAC/AOnnEpFEjbIm4xhqiBUJwPZ9oqDIZPBH3DOrn+zlYvn1IzIvta0pDK7xUyIZ1HS
3lWtF1YkGInkzl7LSqDxAwiZqQKuBh7w829VU7PvqhmkcjOm5zwaKVnqdgWpb6fMeMIsYfzkxJP+
I6ytLgBpQwpMpQWmZeiJFDK+6Et4NA7EQveEgggFX7QtPNwVBlKTztHwW5JD5bSuCU3yOVxyd1fX
A0VFQEM/hdbfru/1qruemBXSaAbGuZEzgvx9VJ7qEgeRWW8lg0YqnR9rO3GHopQcybXC+9lSFzc7
Sd3NcAz1ttAB/iW/xmoz8i0x9hE92HRvGw+0e+3zoIbqrZnsh1DyhFyLB6fbLHxyVck1exqw3nj8
itWvgQTZXLhNf2NC/J22biwrsso2WIircxvWcWnBYDkp0Fh9r+fXPASJepl4Q/6Fwe7r33M1JoC2
8w8BEchklv8/2dt+6OYyKuFGnYqp33bX2XqAiXl1UTVpJeXq9Q+JmoKF+SmEOvGGSqMx5KCBAF2z
VamojWMQYhgmKD7nRu72WvjDiMDFkbKB3IBP6KiEmo4JwM7yUACmuMRZvv/71QNkAMpLNLXxtBaC
Lx0qDJkWBjwrhISjWd0ayTZpA0dJt3U+b68bI8unE54X9ok1saJXJnrUVTGU+LTiodcKV6mb2u27
JwQvj5WGP+SJXzTkrmZBpfnEs/dW/FIlBwRpJX9WbTd5HH3Fh+7w9R+2ktfidy19cHRIQQYlhhK9
VVBSwy6M6IumdfWAq0Gy0WshGhJsGJ5HfQFAd+EI0zRkjdIt0SqN7dSfeApR4cke9qSZ6ziIR9od
ry9qzSLAtwA1OoCem2K3jtfomDlFCItxkzz0UYs6mTqndzXXYj+MulaSfa3ddXiNLCKVYEcGrY1w
kPBmVoBkxqO8hZhGv5/hsezX9TWtXkCnRoToa4xzqw4MRrhCKWgzQIMWKZvM1P0uGdySj9sZlZQi
oU+jTWNIBP6U/ICVLqR9+h2XXT8JF0bfYaS0VpHM0wTUDN94/2rNm0EDWOJ9JHc5w0Pi87rNVe9E
YIIH4pCC/u/cZI7R7TRp4DoZtALDvD0MoSnJwdZ8hQD6isIqylIA9J6b0EItnQGsgfRye1CzW3t8
VsiWDk/XF7L8lYvjjwIRJKQ10EGKlBZOqTe1VS7BJioeU125qVl9hAjLJur7exY1/nVzq/uGsSkL
5OQ6nqvCvqldNHQ5RbTR+7q9ba2SHqzZebtuZM3rcaz/MSL4Q5Xgic44jJjm6FNQRihgYK+JJOlY
TXbAF4UJCzzmCBzh/ANlSGaLZNFy5Eb+1Awa+KKqfTywnRJWCCkGlBno7WD+sul/yrNQbgXJ+4Il
v5gstgARhjAVxcOjxymLPzXFcllDAs5CDBvn29z8Ak3AFihtSVS+xJxCquqPTdSTUegTIYDa2C8k
hfOSetAdKJMx7mH7UfymT2SnKNZNW700EbtFa8WnmPELiUG9qTXcBAlKZ78aCdsZIMs1tB/Xv7l+
kaL8+WHgkQDZDJBTImyqiRJeAs68yKIoLQaQo/SGmSXIczIaJ28kVOdPh2Z0H+v9sEMrMPWbvkN/
ugKEwos6sBHUc8rei6ZSH8EukIS+OnRmtgvbtIdw8zB2N8Woj0BUTJbu24RVP/uER2CVANvbzwyi
0b9YCAHk1hin0R1ii3y3eWPui2FKb6fI6UcvjKAz3tNGe6k6Nf0M23oBxrE2wLh7mx+Uoqd3qcpL
SY1+bWcwGgswGaaMVwBlgGzyvIWf2pMSbxVrJht0e/dV1TR7XS9zf3KcEFwHBpdEsIvDDq4YClgK
4LyYPAGg7fyAjA6zk3mOcq+rXsICZQYQDFz/6hcnXbAgJMIDWJamJGc5CpbQ79UOVn8TygZLLyLk
YgPTywT1r2U2UghZoPGyHDokWIV2UEe/55/cDvR0Pw2SsPXHRc9i8R9LaKJBEQfUYWL5tdcTO5pC
ZAe9N/7o/AWqbgcIXy45QlbXq55Gr5W8JC6rUoLNxXlO7k6nIB238Gb0xsD4nd4OG8eft+Uhu6/3
nRcF5l72yZbs9doihew2M7vGsjkMqtvoOX+ND+l+3FSe+nzdM1acHl/tn70U01qzipk1NEtSEthB
n7htYGI5XJIGyKwI/pcUDLX5Jb8af8x+9BQeoMCl+Pr++lokW/YnhT/9RhEJu2yAleQQbkuPvbc+
30AlVNJgvbzQzn1BRGeAqatDuw12jCct4LvuttkgLnxkW1nSsXpsTz7OEjhOFgQpTIxI6zBkqbs5
9KNmH5LX63t2mZUi4V3YAMBhi6iHI3xuAx0GrnZzjDJr9lkpN4i9fsk3k/Uc2gEoe1Py21aD0pZU
sy6Stj9Wl8fkcn6pOL1jsj609CwD3xzlHok7Nw53NS6BUnZuF88SjhGWBw11jHcisxfL/lrWZy3B
TJnXWv2m1GvADt9L9QO3vmuH2sbhIXNbpd8C4eBHc/pdsrsrXxBJD1g5kYKAPlcElFZGmFCjRIoF
XkdMpAfFDqJXiVfdhrul3ro1K7fYasfo/brdle09M0vOP2qWdJrBquWx2t5AUUDRfwInkWGe9rqZ
P5FW2F0NEwYYNFgWBwK7czso+vIO3TAUyHlTgBqGMX6H9GD4HfcoR6hGDzCylVbjd6cw+vtiHKBZ
pPIUZYIxbW8Ge2yes7RsI7eD3vdrExvpY50p/feKKrPkdr+sXyDxQR1zYSPAiPFF4yTOK/Ap28gF
yVP/Rl1I2oN6ylf3800ZlNxVX9rd9d1ZudbPDAofwSwXcgQLBmn7BPlyUDRvrhtY+8qnKxJerZ0R
gRMKyZoHucEEg74g1ghjFSSC/nU7a06MIrCF8ULUnS+GSZSa132sIT9xLHQ/+vS+gGIoOPUkEKCV
/cLzGGk6hmGBjRbHMouc18mAMQmvdwY/VpB4jt71haylKMv0PLrEy+yn+IgbmGYMvMFCyASI8YYU
G94TtwUuv9F0ia2Vj4NayYKa0tDNQt3+/Ghw1agyHiJ2s9LlxVczPnTlJkllXr26pBMzwhXBh6Ee
kwm50LSlxygDVVP5bN9mD+Fj7HW/odmZguErgCqvX0tC62VFDNegg34qoDl42zsipMCAXmeYplih
djSPxo2xUTbJd+Ppu3mP+iP30r1TuP0OgBov3uvetEu2QyQJQCsuc/YThCOWmjQmzrRscvFpOXeJ
lIhr5fo4MyB8xUSNuRlTGDB/6LHbhS5IUxdhdQLVhE3/XaaRsPZsPLMnfE4WZ6BQgnSBx/b9XYmx
OT88zGBhdecbEKc8KdvpvXcT701/6SQp2mqGe/o5lyhwkmwoSqZnBsFSm49kD4Uyx+fvBtjsXG1x
JK97ToO/D5Bni12O0IlFBkQoz+IlroyFqyqbaPzrpr/gosvpObGQqInV5cuaCpLuLZ7sykqyhvVj
/u8hWDLfEwt1xbJ6nrCGuogCqoP3c3y3MAEp0/xdtQNO1WWiD/S9orqDyVFA5zns5NrTDIrgyPnW
6fc0YZKwtRLrTVAr/GNHcECLpu1ENbwUI+Vx4nft8K70Mk9bPVQnNgRPS62QtOhD5d4cPSchunD5
pkDzKRp23XxHmqe42Kv02/QfrsuzpQnuhvI5WCqdJVgY4AdqvR6MpVV5q8s+lWwLRadjJQa4eywv
dI5m9dAANaun/vWbTGZDcLsJrJA56WCjiZ5nZ1cOHhCZkuC6HhEwzAnCBzzdL4qQPeY4IwNoX6+m
EXbMp9CXntwmA7WI+jpBLS5+a7Jju7A+aiXaXS+KLPNYfWphagB4IdBPgIxQiL9lW+ctL+H2fQ0d
hieeB4UWBWi1hzl1VQq9i/GQybgP1wsMGC7FpJAJ9L0IYOtMBr7KpWzY+KMf7qvvoKNEfYFikjl6
ML3qTn0eFYzIX/+maxnq0p/+x6zwURNFT7ALDp57WxvvyjGIXLe5Hb3+oz7Wt7Jn7FpEObUmPPxs
K52nRrNRocx3lXGHmVSnBe5/c31Ry28WXgina7KE2lZDcwea0rBiNh8FGFznO4dXbtoiTgZh/nHd
2GpKcrImUfVHU+pxrgmstW60Hf0Inyx5sO+RAiVuvsX7h3xEqBex56N+03hZ4g+Nx2U6IquX+Omv
ELKScuyrLmRwn/nhK3bTu3nXeuxIN7/Ivg1CDNpU6Bze3srmJNdiAk4rNAQAmiYoep9fRXOlpaWj
IhXMGr9pwEBle7byfH2H/z8++q8RwUeHGaDvZsLauoD75q6/R03xW34Y/NDl22HXyzK8tfoEHOhf
g4Kb9iD6IK0Gg2SrZUG4HV+ip/JjnCHm6KqurIi5uofA6INhCw0DILLO9xDjBAatl3wvLpA8Hzqo
pMqeOesm/qn2ihDIcmiSIR4R0gww5wKwPYKAv+WSa3y5poVjd1b2EFyQp6mqODHKHmU8uoVzr8my
/5XogfLr0nwHqzo8TtiozOZtNzgo4LQIwqnye0Tbjd0x2QWwsllnZoR1dEzv4obCjB4douTA2c4M
g+suvbpVJysRrpiZKE4dpXnujWT2h1Z1q+jlugXZIpZfcJIjKk3UoB6BRaDvAnzdb8YhNFxJ5orX
TqZFUMiFnhDYYy4aO5DdTTFxBCtJBNGXGLUAlrmF7hbFPUozsDea/txuqvJ17F9D2YTmcgwvHO7E
upBcpYrOEwwXIj/lybal9lHlQFZB+zfSrU3TZn4CQFPhtNvrW7vEtGtmhZgXZ0mE1zcWPevPbXjI
zLtR+9SbL32WHKjLb4jCgQ3iMWgaoIcpQhjBIA51d9VOvLhUmZv29X1uKaAmZ5LC6OU+AscBTJgB
/UQUDS7y/K6vu2KyMGNYYG67v6vG41CDWU0HZTcGax+LQdJ8WlsYJt6XoQCIzxgizG8E2zIGwO3U
ywBn115T9qy0n9c/ksSECPEze6ugYQkTldlvG+ND7y3Iy/jXjaxkqyB9BL0G5OfQTLsghAo12uGJ
hJGkWXPz3w64M39Tt7qFTEgHDdUv5c46pr5MdO4yeJwbFdx+Uip7GEYYrW3MTiatP8gi+UpOAxML
mS7qLBDIEUvIdddFLK5DmNgULzwAm32QQEGcHrI95CtA9L7Tizd7W3lPg0sPyZYeZOPrl7H+/BcI
QTg3FKtQoRrg2dwFpaVJNlyHSjR/u/4FV8yAqWYpMDpoIiKUnYdJHC+wE4AvFPICrya91cfAVl96
GUTvDyzsPGSAKg0eAm5aFfOhf7K3k2istoTWeZYjI3Xz5/RN4260STQPZR03vom3oZ+5euQld3wT
BfmRSrPDldNwZl9IaOpsJi1F78Prb+ZA87PA+NTup4C42atz99Pefvt5fVtXLoazBYstPgCnmjxx
YDD8AtnkoHrpG7/VXLox7/ox0H4D9ulKTF6GZTQ8KABjgLQvtU/hTk3USWmgVJDiAaUck8f6nh8B
aLcOVoXy2bylX5oHpEno6aa0obnmRc5C8YBW/lLpXbb/5POaymRpaRjBi7Iwc+c6fM7U/n6YlXav
qaGyu77StYWeWlt+zYm11DaTWdExOFjE0DQwqm9jkb2Q6NOZyW7qfl83tuI5zh/mZlwQEJe52NWk
YmFd40PSMvJG9ds4gS+/Ol43shLRoKmLSAMCRnKpejRqY1fai5b4uKChXDQH7SekgI7EK9fMWDqy
FTASAV9+8ZliB5onyoAnNgr9MRIW5+9TeQeFC8COQI6IUUURJRDTWMlJCqDLXLQ+sd8wXOwy2Vjd
2icBRShQqIstjIKdf3/DzuJqcNBoU5wn3gbgmgac7/oHWckIIEEFgkcwSa40aCdGc63mHWApYZDO
H6wZ3ARTP2jTagFmx9BckOo3/RmUEGIkbhx0STCshVWJfT02KzllEeZDdKDToRBshJMHDZ7wcdTt
RbuDoZKGzawMaJnx3qcDG9xac4BdQelLAZAMRdfWMwYFFf94bof9MCjGG6Qg8RqJVV7tkkpPZ5/r
SKjU3OrYth8yXfM5kqtD2wz9Ae3G5r7Wpqi/rezYeLRmCzfPPM0BAbHzrUVy9Qv6NhiFiB3IAOEg
xp6mYYLTNWZDqzHYkirQYomo9TtXyzGYDWf6HiuT+VS2YX5kSpu+VxgkvzVAfhiYsPFUOZF1WxUF
gVrjSPmNkVnWBwfOb0vSiS3zFkM3+VqkFPdl7HB/VrM28qZG5d+QdwN5TCKt3PcW/M1tBlBADUXT
zbfApg3hI1VU/SEZqcO9AYqcnTsWrNzbJpveqr5hgR1zGrml1mEIYkihrBbrc4xmdVlNftRPAIjO
hCkPGdjDPtJ6Dp/Kro2BG7PNGjRFSuLb0LZobrgBPjGUo1lxW1RpeYPPqEcbnabTL1KTMnfnIc1f
4p5UKJ9BWDYo2jb+3XZ1RgLFbgoUgWy7T1FuA1kQMYbus5wjzlzOnOS7FjX6BkPloGQGok0/GKxF
VR3iNrJx38uiEUrQgAui8ohBPUyQnp+qGLkqU+oSb/589owRZRul286Juo3BI44p1l+JIqszkLWA
hOEatOqQ4CNgCDZ5Xtcs6hD3lCMKVMXhA+LNs5vfGSA7vee3sWcdzft0U/v9Y/6dbRykYSRydcnN
uforIPoCcloQHV8Iw5phZBtFjsOup4EV6W4/SvOPlQsSQhP/mhCuLH0Ix9LpYAJqzGbvkrvJ+446
su2SR1r4+lO9jw9gp97LkEaypQnpXVVkdtktakyRDvBPhlm+Yn89UsosCLWpbtJ6sIwskRLnq43v
R/J03cBaKoWUAnkFAMB/gOnnjtnh/VEW3YTcsSTKl81t+7NgEYqItVOg60PndqHQp+BDMHKLz1A+
CGPiA3ad/2wiPYH/xu1tFQ9cNvm2tvTT61RIuLIoHIfIwHU69K8KUlqLSZrza15zamD5ASeJjtN0
aUnqEb2AgbylpNjWtPXMqbopyH+wdHqlCq8NyCIjoiSAYbbjV2paftJXfgNue0WXURXKLm9h09QS
6nHQA4Klaac1Ny2e2jINyZX8EAMT0AFcxiYWKafzbYv5RDiiGbLRtAhyswzyrXUEu/jGCLXtdeeU
mRL2bSzVPJ0gUYPxuXg3RPsC0tVm53fqHfvruSMDqdXJqoSNGyH/xdMQjQqMCPqdFfuT4Wflm6HW
fqFY3vV1rV0GUDnXUXRZpA9EIEUdlbxvKbZwqCALFbsV83RjRxvdNcf9kMicYs3RT80Jjt5qqTEV
CsxNObr93J/U3yGHUurb9VWtNAkcxwGAFf0lFF5McWyBU7NhQ8XxDNz0G3tHj7/QQ/6BKwcK8sBs
6Ft1N9zSXfUxUF+GLV1zfCT5KNuSP2PkwhPU6sfezEzYZkrnAtvtACeizeXm+hIlVsR35wQKHSue
cKMmrHAdhhHVZ6sPrttY+1onKxGLI/mMCaR0wkrMyrS2A/jb0CDU7sCrqqGtHCbH/5s54YzFk1Fn
bQZzuv4js38UyJCrcHRZ8n7dzkoHEt7x7xcS+55JnTuasrzC4m/0RUWt0Z0PKJrh8jzYGzS0wLty
7wTxd4nZpRsn5v3g9AEMBP8gYLrEmJMo3yCENGGPWRqOGzQ3Mff+3JOjNqGMG/usDDqI+cja5Wvn
ewFIQpYW82UQ4Ti3SZnGhmiZrNHLAioxs35b9v2xH6p8ozX3HE1mhUpQU2uhEtoLFpYIaRNAtM5N
IhMedHuZC1UGowcx5qOZ9uBujQt1Xzn1BxQQZL30VYsLth+tdIMihzi3aPWd0dYprppyymzgAbR4
3qVDrH2RNFSYVxt1mG1zjKRIugIreQHmTzAhCZoSPCtEdC8+cZFaIE3wCmbuy/7ODuvtdZ9ZOeVQ
XAJ4GDIH6NOJo3MKANeO0QM/rKZpvjFnlflW045AItq/rlu62MNz9TdbiMwYkJu0gUK5yug6l4w7
rf/ZGE9m/MOSkdteRJXFEiqtUAbHRJktfq0+6TtbK6HExUGhmqidr8c7CxWzUHIJXLi+YEdYUdLS
HhVRrEhflOX69IeDyVoQoQVpRj/N0LipUhlgUGZy+ZwnJ9wuBlSsZpjEIwOEaD5jz+0UebwEZ8IP
xkv3+jdb30ngBEEEBPU+8aRNmNzMiL3oEEbolvD7akggi/xkpn+daC1baUIXcCn1oOUjJFpziExL
zWGozd7N/E7Jgga1hYJuakicXl/T6haemBIugQIqsfaow9SkgKiJuCTvN1l2E4FzKE0P5l9j2ISV
CaFDj3Wm0mbZQtDWpSy8jYZhd31Fl8mIYENwxDymeWz0y+5NX4X1PGkgXxldZ7rpkptmDtIBNE5u
Vu3QD1fMybPi14E+W90jGlVAz79Ifs2ygWe3kPBrBB9NSF+WqoFf03BQNN4aJndRkXQ5cOKVdUuh
nUTUAGORrNj0LJAYXxzlwjhqkph9xJQ7mqnnB0Sx6jRy2qkAeot8pkgjQD94r4AIwtHS7URL8EYC
FdR8FTRDLhrmsk+xah+EjqjvQrAcQfvcPl4L0xArCzmlZmHsDNBk0C0W/atqoUOR6zsFOC+eh98M
q/kwVMnFeNlEw9Y7Gor2y1VFMOp6br3Ue25lDlbPh/ehsPyQgCLTyT2I0b2FlOyhPLypxhSuMW4i
M/2AoPAmtLpDk5eF5JithY7TnyIcMzM09THrsBHgq60itlHpL0iqqXX0X3b81JCw4x143/Akh6Ha
huJ3+qY7W6JWblu+WKhtKnjqQnAygZI1k8maX8Lb/mz3cnWCr1tFSeF8uymoanlNsd1LTUSvNqb1
U1efwBWfjOYmTR7YdJ+TzXUPX9/Xf20u4e3kBpgNnKy+hk1QVUAxmoD0JPOtJB+2TRaPn5xWw/N1
i2sXNxb6v6u8oLzjc9NnBpJI0J33XhnWuLntuyI+5rTwUNL1r1u7JD//s6kYQIQABbIeUUMqA+FK
2asq/jZzXDZ7qvpkGplb2S+O9T0ZvKyc3Nj4KMOH/q+Jjs5Ni1O/7aiYqTPBdFePAehG8r73cx01
8FQWIy8y9cUSYAKOpeKkXnQ37GZU5obAUl6+sTBoJo9Ed6g0g4v4Brg2e/ZmGcHeJRRLsCl4jj3P
WaGVsGlBHy+1g0yFfGx4cJJAMW+tejuHG0vxY+2b5IMuB1AMyadrFZ6rMXeUPtNgFyMiXkP3TXdv
WgiEXjcc8h7I8c6HdCWeJxjmCC3ZDMDqecFbDD0qELeCAOX8vGgQck9pbkDWuGxe+yEBiTWEb9hb
psjunuUvXazzxNLyS05OZjfyTB0HWCrBclYx5us8Dirlr2ms8RmXlB2EwYsoyAUATeMjeFw0LEhB
id1Oksh1IsScwjC+Uq2X8MasbR9qHJA3Bv2/aohtOKduck1RlQJCw4UHLiCXdgzs+/VTaMik+9b2
79SU4J86ujCRjvYMyhp546c6qFYzJ7H8ypKReF6+z5c9PFmV4JI2iAU4z2GqLG5b8kXoowW6xPrA
qh/oa+nzl6q9aeGO8PcyfdZGAPUlz661mHryA8TiSjECjoTpL6QJ5c88v1Gdg2YknkMe81jWzV+2
TXTLU1NCTsDr0GhpFJVeO9u/U/aWFhjut7hfoQkDOemAG5lkcWsWscH/XIvC7rI5rnK+XBim8TNR
btPKVcLSZaOnq3dJJjvga27zrzXE0/NjF2r1lJAK979dlDdx2e6qNkTC+et6FFuzQhfyXyjAgxJV
zKyUxFLSlodwzsLc07Z/7Svm1zzcXDezetxOzAhZk+4wyIYbMIMs8rYrjWCGiXg0d01OJFC1la+E
8XtMVQK8aFkYSznfN3BQ/q8L2nRoN1loUH9Q8wYjCfZj0imqbzYjcwEUbST5xPIaERzShIgSOK7J
osMsksoUVW+xPGclujCx8qz3uQ1iVIdLnHBxMtGKgSIR0Cs2yie64IRzrYdlruNhnNdv0ExS4wPE
ytvwy4FsNiaXXU0GDL5sQYJlHXVuQPzBm7uQbJ1vaF1ykPzVaunFTuXqGKLLeu72s+1NPUpxg7mj
ZN7ExHBTU9nrvebadrQxu3jbzSA3jwaI1AOHbQ2b2bJf1FJzHSfbZjQNEpr6VUG9FETa191txQcs
fAOIvQPHARdYPtXJlTWnqCdkigZdHhtpcubWzsYKN3X/Gek19AQk1tbyZXSDQcIDzhqCGU7hmzQO
CgpkMWfnmKv5PmCeG+0oy3yy5502bIZ+q5je9RWuBFrEIRskoGjuYc5ReB2YpeMY2WyUHhgZ/DhC
k8/elNF94xxqI5asb+XwwgEorkmwGS3om/PdnMYhq8cKy0NX3q9C5KuJmyU/8+7p+ppWvpqJYXh0
HTC2jZnnZc0nX83mhQKheaxp7LYmQa2O7aPhhaR4YXY7G5H+/2Zu+Tkn5kqtmVV72cIxei0pczV6
n/AHFr4WA3fz//KowuowlL4w5OqaSFeWV3U8tqpVeiCdyRy3QSk7STW/JW+x47bmfi7vytC9vsS1
L2fjs+EM4ChciKlHpDdHlg2lxxu/A9lhkf0qppdBbSRbueKNIDP4144Q3qOcQoFEQ1AynR0HU6vl
moqB3o2XVVIU0OLZYgDEPQVeLQIQ0IWS+hSNTWPEsGVrj6PxqIweQTkC2n59x12TBrbml1XQALiV
6FuH/7q+o2tnHc4J02ADXtTcBSfNLTux8mn846Sd+iOtv2wzIHxXUU81AWTpt9koORdLtLpY8YlJ
wVFZF45Fa+ErWhCUmGd6zHXZAM3qBzwxIUQwZunTYHKYUGp2qM0mUKI64E18Z6bZO2eTBN299mY7
3UURe02srK2cDrto18PPhj3YmQqdtugBFcUbCF0flcgJKMq+nfHROrLMau0pfmZdSBFoSbupolgt
a/dpvakTMD5Vz0r/M4zeHHYoqyN0ARv9pTIkr45LpAbu0hPvocJBiRVCismB5aZOfKVB/6xjB9NK
HhqrfG2rLJiG50lnWyXiYMI/TjqAwJkknEs3X7g7Ut2ayqHC5qf1zyx86uvB76iXJw+89jK+L2a8
1t9bGfBxNRYtXWWEIoCoxMRlmiJ1LAxYZZpfdEe7fQyHICkkSdjaHQIGpv9nxRCy5jQJ+1IxYcU0
kCH1yFWCWdsR84ss6LeX68FgJRdD2QjKKQuJC8YvhFMT21NhaGD88qjzqhTp1qreJqocGxU8nKV1
SEygp02ZAInEqFjMAYONpgwdjPISlDivEKtLUHJg0O9QD3YUu5ZMf2y53oXwgxFXNELBlgceMvGJ
gCErGpEG+R9mvKuOuKTZT8DeXd/KFe84MyIcDDO38rADr7s3j48d6jhguoT0CbZPclPJFiP4fqw4
WmlXix3nOzCr6Cygwyrj7VyJpkg/MbmCKgYGlEVXL2pMIqZo1XnorBrZGy03zryBsCnKtbKPs7pv
J5musB5KMABRqjBVhQ8z/1UPRzs6mp3kTbXmcyDSwccHxGZBsJ+nSk7LShI6SJXKnLlluqfaKys/
nHF0ze7HDPQlYsbf+wNSdwB6cMUDcigcram2Mii3wCIQt67ShdASiA4a2KZI9tfQGoDKT0yJNQv0
HFKzThdTILQHA9BOIe/gSHTn0pH1Mda+FojSgdIDkBI9QSF5aEEFVo2RWXpT12Q/izAqvzuVpnwM
pK2OrU1CczOVWQTaSZYdsnm2D9YESu6tplG2T3u7LF1njI3uEehqrd/EM6u5r+o5l2QcK1EUtPgE
YvXAd6PdJOx+ZY5j2092iZwKoloksNpHE2REGWZC9ZK5Q/N5/WuvHRigHgAFIMhS0bA/96/I6ite
tbDHutpNSyCDP0ckkJb66MRMcv2trg1tX7AaohJ/0dxQjKbs9WVtc91oIJhl04bY1V0TVZiznKv7
NCvjHRYvgTysPaOhqogW3iL1efliY5lexyhqVhg5t8I3B7IRz3ZkaMc5Honm6TzrPgdLT3fEyM3f
tdnTb3RkfNNyEAu6I3o+e4CozQ88WKLJBX+I8+wkqZluldIYBt+qOWObhlvpu8kgt5ZbeusnSqP9
jmYd9Q5NizRpKr5S7QfDM2baoLcF9SgREB1W4FEZUoCfq/KTGHeEQgXDeqrIEyGjz8ab1tigJXnd
VVY+35nN5YidvNoMe2644bSVp2Roemazn0/flrqqmWVuB/huh3b+dYtr3cczk8KpHachGm1jMdls
VLByGVvweC89WM3eVRpI4qo9je5QZ+rqoKieKvp2/QesLxlkZlBJQswQ0wxctuBsynqwLKp3Vem3
3bPToS8HjmT0HuAM162t5ahY7j/mxAQjxchQFWr4qokKTCPZlfR+4vu+9hRMpy0CAKH1VoH5D00e
6+fYyDTc1l5YZ/aFywaaqmBniLDcaN4nkI+O38FJHaneFL8yfTeaH1WUSNa8khWcmRTiDzS70ZRY
dpiQJ8Z/qdAt7H9f39aVK/TMhHBRV5xn86hiVxlEhkvgM1QtMNFepfkun/1m+bKb6xZXgirYr0AV
ooMhDXR4wj4qg0aHWZ9BZkxvJgeSoI5Lm+9xuLWl32zNFN7/EDgxQLWKHsT5oaRNjlGcCEjYUfkq
C9+EGI+Tgskud8dZBqlZuUMx+YPZJuRVGr2oaRgd2HRA1AMd3BxdzOKA3HSTJD94vbu+fWt+iKkS
vCUQ2xZksXDsNa5aIc+0yjN6E/jlwjb6zDUyg/lD25WzO7UqYS5k1ouDpTjd4OcJxoX8OhpzCfZ8
zT01kNdCoABSlxcjqDxioVNMCXynxpBPBH5XDNCHji3JjVe+IjQxNOg2YNxVg8uff0XVUJ1Om9MK
jVQ3A6OySo5onNL0uy5jEF07DCDI0FVMjqFEL+JIeYEpIwPUh54D5svirZoSV21vQKyXK+M2L9ke
F5/kay7eLrxiFso7sHpSCDeidHO+OEdpmqrWSly/6m813SKldbU+djGjz8c0SOlnWb5F+ltSyGhZ
V3f1X8O28CIdqz5VOx2GDeV/SLuy3chxIPlFAnRQ1yt11eUq3233i9Dtbuu+b339hgzsdhVLKMKz
A8y8DOAsUslkMjMyoreqDmQHgh2b96r/S057Wg1u5O/MylPnTWRaDbmv9bcoeJ+LY8Nl8lkpJJ3v
ARsRxnbK+k7DTxGE2lLhvIMEIBFUaMVfsd5YSr2Rs0Mw2/lEAwHYZcvPx/8QafFSJhhXwWV2NXmg
K74SEKXCnzZMJ1ZPYQi+lOKd87HXEhPg+hYaVx05CMseIOutnPkarPToRgxuKv/yM89YHLl242lX
x72l6R1nadd1lUXwQvon17Ac47PUpIB0spBmYGkJhMwluafP74F/JJPXNoHT1Q+y+Gwon9AIv73a
q6/KmF0C5pnZpm4VI1MAplXjwhVQ89TG76bMiwXgriCVAFZVgKEvLdSBFChNg/miBV6oSI7Uv8SC
R4RNl8RWGvGmza4iPMyh1YDpXRxW4I+Yi0udQTtvhIB7S9IBd5gVt8Rq4p+FEHGCwtrOnRtirv2m
VPOg0TGLS8r8qZvzZ4X7jr0K3ctaQGqvoxe5iA0wMTUifqoYPTDdYftmQGC1AlUGJ2xfpYeMiWWV
Z99fFdu0yr7khIYXqGboESgZiWp1AeA+9xUP9rL6cc4WxDi5mZhiFfn4OFOyk4CEFPSSDgZeKDwo
Ac8Q49ajAMBln2DnYn8nGS99elc3j3q4vX141r4PdFMxO7dECsIigcd4NmZtmRkKUgOMqMJ7WVYY
U8ofbptZ87QFagIOWRn/sjU0PxTVmegIDUYSk73oSx0NWil+uW3l+qUCV4AooonWNwHhPQsKEttY
z4GXxXxGJ/zsKsWTBYUKIN+d1IQOY3gYGsRAw66m2jW7wAlwpIwysNLO+C/BEAPiClokSFquKPKU
UhswZYQXQz23hOZRP9IEU6M1KSDBUFiDYIIECuR1ZUSbeLaKWeP8giUoXVz4X3vx7wcwx0IzqzTT
l1EYDfIheecm+j4HTwnk14NMdIDlhRgV5ySuuez5mpmzofoD3vcB0EtmPbpR+7uJvGJQ7Ln9zfnO
S2C6tTbmbKi5OUW6hLVNKiQtcvCUlgOILPR6F4ADnuIJaevtb2VOvAUJG8vIcxQeEHb1ujtfLZMf
k6SXjWHZ4AYjaakMPduMEuPvrH5U2u8pvGsBq0yI13Sc5tFavEONCIUpsPwCBcHssqFMYQIldIRU
Kd4EuknNAsz98VNr2DGQlL19e7Ov8rcvP/pnjtnrqoA6iwD1YysI5x/5VDk90XZlh3bCInIomZ+3
za36kIq8ZaGbxjwve2G0UWyivAGxyM6wpwq9zOMsevHESwZXl4VxSRCSLKhuNtkPo7noSAQ7Vfa0
HIq+8kYpsI3qzuBptK2aMkHlBFSOCPgAc5+XdQbiyrhCKBAlSww2imBnhTv5vyKFU2Bdc41lPF1V
ZXTakbNcXoXRZIxtB0luS2qdVrU16aFPTqI2oFd8aFrOaV+7Os6NLT/m7N6VogT4bx3G8r7JvT6W
RIqZo3Yrd0rL8UGeKSYBS5K5IpkEU8pw1KePVLiH7BjHxprjgcAFGR7wMpgMZr6S1ABwXsRwiLJD
DbZDtxksHqUsABnJsbS6mjNLS3Q727gY2kOzWcBSgIkpQQFmyT/2/fvtc7QW/s+Xw5yjuOqJiMk9
ZMUkohVo2KqISioq6c/ZVNFmPFWVc9vi6gaaBABBUNDgsc44Hy6boMsnzPmP4ZEUbiluI5DuxByv
41lhvA4vOLMbK1gBJYhJQfvxE0XQXSTJpzTkwUeuG+VQAsWJxWNtQXVjVvzyS4XADUqxgfn9DMlC
nYOSySypVqW0I596KmxBti7j+lF3QddDBEQC/qPmXOMrR3oZO4FSLzqbqEkwuzqWaAOWy0/Qyaes
OwCylOq2L2oq6h8gsue45kqoWsbBAK6DaiFaNMxBQ12pAJxUxILVHgVHwUUB6plo48YUin0WYNru
ts8QbCBzkS8bS3CfQc76akxxluqxUxR8zVnUnEEzHMhy3rawctgMWSbQNFnqgCAPvfyEgGylU43u
AtDHP8vgCOgKjVMO5z7PBuOTJI1EPQPODkqxNdgUfya6cJCM0b29khXPv1gJ822GKFGVoIQn1DGq
342VghJEeZJanbNjt+1gXONyx0Asg/oYKOAtkfS0EE9hBOlkVKN5lG9f3C3sx0dNALBB/MfUWVJF
GRLOlVLjWT3XoH2lXT2VCQ2JZNq+NKLvZRpFWDhZV5mOD6qnbTiMw3ZswAkRREq+IVEH7OSkoTaZ
DmFiz0Y1eHMYxi6sdX9zMREjWqNkeG+0pp85SR1DiDAa50Cn2ZT4g9Mu+tibDjK4InTXGsVJ0lIG
dGsef/jDLL7HQRMczKicfo5BqvsPSScr7wS9MbsIBYhtDqIeeEYqaX/8KJnv9VTOZFsw+twryzIf
qDYGQ4yOft35Xu23en8w60QAZXaTSKEnBUH4owbq6IdQV4pi5UURvpeTIUVUCPwst4wWuCqoLufu
ENexyTnqa4EFKNqFwgEQBoweMJ+5xDWYSRjw9nPQUahejfS1JJuxOpTEQXfttvOuHZFza/KltSDu
IsC5YQ2AJwqMNXramN1DceO2mTXfPTfD3HpNApYpc4IZSfkjZQ+J/9h3HxVXPXnZG9Zz0YkCpSVy
VBP51uVqal8NTSXUkPpXH6Viy5mnkFMSxiDm2guxpxcns7rXtIfbi1t7cYBC9p/ZZfVnicPQhkGK
9wB4AJQ/fa/SIntMm4RqvaNiGFMkp0Zw2sgSui3H8MrXM5e6OMInqIUBhL40bFRzK5ikBd+7Hn2Q
4ufcg5xLfQj6lw6CQVowOQYeBEGibsf2OCcA/moAdIbFblJ07/ZvWbmhLn4KswdtbaQQvcVPIYOk
oRuv2oIKAnOlBRc+kBkg0+Kck5VECgvHDSUBAS5i1Ohy7b7m5xHJhgyDRtpTkQLLYpSJpWb+sROK
T+iMbpqpeSoJj4rvS2yLcbJzw6z+oJpJyQDSIBToi3nriymSHQOY+lYg7R3GTscBKVAS7+MZwIFd
Egr+XgTvXWQBSRB++pMiClabaBJENrP+XpSneBODvqKgREhSmU6d376HiTq+9gHEuGlMwmoXDr26
m0QxvRdjXMh5wBNzXHNhZKXosoBSVAWmivGkOJibNuxH6JoJfY8ieHcnGo2KqEDegfVPnLpOnlGR
uVdTDxQiCoVi5+dtB7qeqsaEFZ7NYK0R8TlBw3D5QfVA1ZvR7DJLm17UUnRDKXs1h5z2cfpkoi0S
GCJmsHpLamoqheN9BMh/q0ZPrfxEuvjOl55HTKQKCo/PdWVvoNcF1kUd5wyshezeQFlZIbVYQeQj
B+lcpbSyFenzCbUl6hehU84ijaffI9QW0ubDr9Sn2xuzdsjBfAOlTdCDinjwX+4LCXVwZkYiRG6E
7IcCEKbZ6K+alH4/vQDJx1IVQxkGbwX23hniUVMruPU0zFSD6Oui+RF6GWa5b69n5UMvFUcQTZIF
do5RgcsFNRI6wJIxgcBHfh/x8iZvgAzWkp3Nu158IZ3rdxQkTEo10hRqIGACTKNtGGxExQKnFufX
XO/uUslHWQPirrh0NSZHFFMwkuJgoRyngv49BMIGk348Ja2VmIEvh+CKNpeBkq625NtnN4SQmkhw
Q+jb2u7d6Xn559Gj1NpZTxPdhHSz4WS+1/cttNRUzGCAFRDnmhUM7MJeV8YKN1IAgVyIgI8Amsqv
Y8sBvVw/Ey7NMEEf6aNSNYteH7hY6ECOk8njXrq+VhYLePcsVFYiut2XG6emUyRlKixg1t6ZxJd8
tpMcYzqz43+bD+8r/uBZiQ4gEFhsN0nTZh+ugPiTmHF73+YR5Lfb7PvgJJg5jybMnoHZQ+21tobw
a2W6fYVW6yRMoLgJj7P/WTeROwFSSGe8J0ZeDW9tM9G/wnWJSxNBnrkyi8KXFNBtIsLiyRz1d2ix
LsmRP+7n5NtAyWWZ/2yx6MVoANoshP6wpcwtyBkMkJ/tlWhv8F4rq2tSFVTWgJkjMluXTEINtW3A
zsDQ0lJJLCi4YbrpmLY/c8HjBK7r9BJrOrPFnOKxJw2oU2ELj1fk5H9FCTn5RvMLi+i/ZxS4I+IW
ituPz7cNr6wRTzETHBvQj8ASmctZNo2o0UmRW0P2GYA1Vs5xMxMqxjvdjJ3/YAtlhoVgCvC5r8vw
PFINdZaDQzC3TCDTJeLJsieWKiYSOtp+v6EqYbYDvWnkHIDGs+lr2U6VHEwVbDWeBhqyxEQBTMKs
Cmf/VvpPl4aYM1cqU62lIwx12T4J7+bSG5U/suGAoDFHv73P9+i5iPJrUWyNxukSzgPhOlWFeYJe
Hm49DKqxtaJcNdMAyShIUtTBFrLGaiPNGpZ+qP6UA78nK38S3sz1yg1wYZO51xREMzkjsDmT1DVj
V8r8ja7s1JbXUeMtjgkqZdWqcTnWaMADDwpmfCxqoiBnklSQHZLeikQ3Mt5vO+n1G/liQ9lpCtzl
EBeXsbhcR81t1zb2TH7ODcEj3xrjevt9a0hLRRCC4YkFhqvLO2gaxb5GGR0P/yJylKmykvogoNKX
gLWi6gYKKA0nKVk78OcWmY+nqh1mU3VQOAhS6TUjgKSJNRiaG4UZuGB52cmqNRkvWLRbJBCrMPkY
gCpxmNRYHwaf7CnXqQqtjmgqbDl4zQXeI/3q2wEeB/1LDKotSSaSrsvd9Ad56LtOEtButcB6LYHt
MNRkgDrvjPgBL7bb3+4qQ1msQd4FkhBI766uhzBS8yb1YU0wfzVZYA2EkwJ9XWQXz0HGAnMp+CFp
qyJGP0Lz5o9ok27defNX8YRd+RpZv3uaWEAS2dhc99viJ7Cs6QgpwBwiOfqSwjgL1X3R6FGV6gLN
RbyEUH1oj03xGgO0lmACIsNk/vBt3RrGJPPx0gzU5b0M9wimnym6nJgoKmKap24p/eoNjF37nLN3
lZ4zBpndlbu57XPUbek4Hg3ZVaCELkXebR+5CpWMDeZ69edgzvQQNkKEZB+6lENHAVWvCGcta76I
xxUqNSh0whuZOALYfxPKEezU5XOqgESaJ2q0vln/DDBhQ0vaac6KxcD4hIqEJD2EIyc94K3BvDy9
rTopcdLChBGCLxc0kDPh+RjHBDuDWUggV8qWbWqAwSPBq2hyvsP6NoExAHwIEH4jTDbgj7LWY4gW
a4ibBYZX14+y9njbp77CGBsWNAw3ozpigMSSzW0GLdQErccqtBfZe8PU5GsKWn9P8pJt7jUbLip4
1YnP7DGLqnK1E+US9npXepLe+jfZekwsH1oO94fhIB90W/R0m7NIGV/71iIZjybtnIQAmGEng8QO
KtWqa3s2930HVW2davopXFQFAGdNGlvkUWmu+glw1gDjqagDspTAUpBoiV5jxbp/V2Uno/nuG3oJ
C2d/nzlNQd/3McgycHVMmkWU3pkMKs53KU8Ug7cO5khVmhKo0xLiijqlmbTxRR4iQFp3jv/bKhbr
W5NOiIcAJlDn0AP7Z/QwH/rNBwhyw898n1LNzdzyhSd6xzXLJBaRb0bzOMCsKVvT40P2KVoRzZAR
7of3H5OdbV9MO1M5udPXK/bKKfHpJAghIs1gXzCd2AkiekkCnU1a7dQP2Zs84676bO3n+zil0ynE
WQjsmsYv4p6nmnuNzl+85sz6cmTOLmXwvAMT4eNITCqdQ6d4hbpxTUffETz5R8i5ub7ooK7XCnoX
lHqAYGExR0UWScW8pADxofqsXmUL5fC9tpW88RGqj7uaAkezT0TK89nVZS6IYmip4x/oT1wu04jn
cR5GLHNMCqqpdok2Q3ysFUuZtqVqx/6x4vU/VxcLnlkEOVCMoB7L2GwSv+9KAYvNMpCAi07e0crL
9+ojZgEPk4vJ/IdhM3qx821sA77puWEmtmpN1Va9CMOJeWxFOknPBLjFSt3cDqdrgeDcDBNN8S3R
J5BhRpTfMb+G/tHf2wZWc9VzC0xIE3Tfl33gPTGgZlVU3pUuuW8pDQ5NYGvUoC/NJvcelK16zzsX
KxFIQTtTJOCGQSGDHVqRxzJU53oSaNW8SOjVVCDB3468ibSVmx1WcBksUAnMpDEBR4kzU03rGXGO
ODmaJ2GdoH3NE/1e+U4oWmAsXERVEigUJmCLfq0rXQ5J49h8MfUHMeQM9n2NLV+calQgwQGM2X1o
JS3KQpeHq5cqFZPNWWjtR9uwgo15UqjhxbbvVrR1o33itPvsgViBM1qtNb/eD5561PDSyGl235wQ
a/a+Q47H2QPj2lamgf2SWrdd6WqnmZ+47NFZmAuNqBUA6A0xPXJMhn2iOYr/3eMAE/iGeHCDSghD
68w29wGmi0HkG1plfBDTR6Jw/v5ynNhd1tDT0QDM03TAUC6XIPRiEGVDEVqt8inVT0O7G0IXlFBh
xDF05fvLQs4MMXsVmD7ORQAhBhnTWYO/i/SfJHW4ZDfycnrZBX3lQoqCrPbqjKUzypJK0WFBtvY6
UlDPHjDsdvxZ2gBWWIHXHqJdb2XbkMZH9SF9NLeZjQzAE54Lh9c0uzojgKyL6IChao/pfHQhLjdX
yXJwm+VDaEnyZxvZHQZebjvgyqZeGFg248wBszaWtCmCAVU/zb4bZtsSiFQebmHFR9B1g++paAtA
0p3xwcTPJF9tFyvVXeo3NJc3C8WFkaKjYt9e0MqJOjfFSn9Lo1ko0ghT43xPCq9rdr3ByWjXVoNq
yJdiJEa92Us7LUIydK2Cj0I+SAkdi73fQH0MLdWE4/Jrn//cEnNj5rI2A18ESwU08eIcXWzuOO7V
2wMedm6C8TAzN0SxKAn2y9VlGjVUdny7dJrAm8DMgLg5/7n9ga6fdIxFxuUCExindITFWnAXmQVK
rMrK98GhQqpFPlTD4oGhrwvXjEnG/1phxhVBYLLb5cJdiZap9de0Rkt8g4SAOlEpswV78m4vdMUT
UamGvwPVCHAJ2zxsh6FPSKOCdxQVuuSFaE5ccwDRX800JlbBBiaPwDtAVESty+OrCNrc56MWWr1d
HQOqU2Onn7JH6N1ZYN/51Gyou1ktTQ758VNxBnoE7A0iHhn9NdDg9+31Xr8YMEF6/mMYbzXqrFEh
4xhakxVD59QMbYKBfXs+ECv83Tq+m9Oxsgrbt2SqFdTn3PcroezCPOPJmM/yjdbHXqTKX4PQoFRp
FT8W4G+/vc7rLjSzTsaB40WTqplhaHIUmtHmWLuykz6DQeex3Uib2XvpLeJC0NUhdns0PXPXbdCc
4Uyeri5XAS8DXknI5HXm3jWMwQTVjRli2tOOFUgd2JpxmnlcNysRCN1i4J1BDARWNHaUt4sUOdLm
LrLUFpiW5yh7ub2Z168RbOa5geUHnF1AdYB6XtTCQPvRIMiZNN1G+8AxtuHv+SieVC+wstBxzK20
5VheO5/nlq/OTlTJVQ/LjVOktH8jn503nyDXCZzznfCzOjQR7nVeBs/bUOaQ9HKXhyB3iawycZvs
vi0/by/r2i2W4W60pr+K2VfpXhRC6LGpA6BOY7ndmH57NMjcbNsCQNpqDHnwseu3EBoCS08APWNE
IOCNLr9fms5l0vUoiISKNThA+2MKrrWHXzM17DZzajq5MX1NnlEyCKw/Iro8nOO4xO7LEIgfgCEe
xG/MsBLCfEZijAJ0OPED+gjBZol25BTcD5RbJLj+cpeGmJVWJE5TOYIh9Sk9AJU7UyDly320zawf
8ofsGiblkap9YaJuLY6JaUmWz2qjwSbAq8/iTrTIe4f9/GucIgsAXZr95gl/rG3nl7QsxJhw9FjS
l16XIZG7zJ6plUpJ7OShPZr3gECKsQ0lRerzgLqrHoRr0gQBGRBrV8S64tRrsTCHmAQ9KHa8zZzB
MR3cHOiOQJAs/gye9bvesCaq2+NHB84ijgOtXKILXO/fD2A+bGRqmK/W8QMyqrjCBgqo0sH4bA9v
fwx32o12sB/3mE5wgOEuaL5PngnwhJa4O7azVfkUuAzOL1o9w2c/iPnqeAONsxlHKC5MjtaARbF2
I6TKGNq/HSuWv8N6F+B46FUayGJltpPSpHPndx0Es6PxJIUN4L7uUN53cuOWw6/bptbcChyzIGbC
UxTMzcxtlVQqEJgEpoyiMx+SXBwfhrTZz1NSb4q+iSx5Gn4rzTTuk2j8uG179eCKmqmDARvaJuyY
yxAoo1Ab2E4VscnXc6fhTU0vNz67kaACXB7zGGUB/PIyCAYx+MxyLQa8SoWsnoDcR29BIB79aPXJ
6oHc0cFe/h8WdRZ3mbAXK10Uli0iQ1Tdx2Bubr+NRAbC7pwfhclymrQlYq+IkD8Mx4dm/iiitxbq
DlMCfvuZl6FfefxizFQwSo+xSBEjapcbiL5sUMcdyFjw+kZmqAsE0335W2Hqb0IKOOrtvVuxtqjt
gjVnyZ+AJ7m0JkY6eMqKuLJGI/thlG2/kSOjdkJcZQ+9P/GAD1eJBigUwUe2FLoAkrw6ZmHQR0Zl
JpUlYhyddlUC9RpJTujY4kXy/ZWBnHyZDV+ARywDXZQGvRmKdYUBgdIL69zJ+347Rvqm7RpO/nl1
qrCqZewIFy88Hp5/uYndMIBkvYEpI243mT56od7Yt1eztnGYaUK4QGt+6dFfmvBDQURbJ69AEQFa
wD5o/uih0NnyrP+9bei6Do/FIIvGnuEQ4yJawtdZFloh+y3LeqigXwKlN7HbQxTDMXt/W4q6J7b1
MZGrnZSUruTzgPBXkRETYpixwPVDwFCANxxj2lSmYC5AeCR2ylFIDUcq3s3xUZdf5bnLqNqB06n6
/nQ3FozpH4I0UYS/sNc8yJy7GIjoypL9yWn92SnadCtlvatV9R26rqA8a2gmKHaWqV4+hTHn015d
PYt9tB8AGQbkUGGrknWXt0qliJVVDhrwyeOkY/i1P4L9OXRILGSY/+sk5/ZXXnOnM5ss81kn9DgJ
qAqDo8uGBt5PEURIeQo97dtm1qKLjhUtdS6ADAkTODO9T9EhkCsrikxPHMaPSlI3qNpvUFFyb5u6
xtRjG4GoQmMcQRMvQSZTiGozJTPQw1YBEeFlYpT0xA4goSVFrZ1Al97oKjvrXxMQrPV94P0/zTNL
NUbIDAUVzDfdqDtZBoZzEg1IIghESaB7b+EGOSFvmfASD37ranzwjfo350essAEBDQ5UGc4O2gls
ozJCpwJaECpqSGF8r6kQrR/Az2D61S9pknexr3gdFPK6EEMHiFkc3NLax4ZaowqEggTVeJE5vblR
T0Zt6pUFTqS7oRkfy2B+FALxrZrN99sLXXPfM1NfMewsRi1zshBBMWCqLTu7mPLsFPeoQmg14Uke
rMV29Asw+YUauIrH1WVMkqfWUCCiiBsLugNKVb4PRP24vZqvysFFzgTXNQEEXGbR0aFhg3uGmRNk
f3IJduVtRYBrQDL4p0s2aarQvHkLW22vBS9TufXHp0r6E5ulVaV3Qulm80bPPTJBxcspA08t3UHZ
3v5x118VU7sA7GGQB3kxxjku19+MakCKPiotqbJlaaYdIG+T/BGbj//BzldvBgSEYLtgLrjR7JUe
VOGlVaQ+VcFVHAMzlSo7kvP0rFdXhCUtSTAgtGzTNxTK2h+itLQmTDK086NO3ib/NGacNP/acWTs
GMpFX3oEwJJfbpw5qmQwfHDMtUOqWZXQapbvI+v//rbhJKCFjQkXcFcz7tl0gtrUIcgW+3JM92Do
E+6KWtZsGQJZmPZqOPTI1wdvocrFfPrS3QKFLfOVJCBJxtkH3Vit+0jaOk/tdEsreAn32t4BCIB0
FE3Xaxg3snklSRcc86hvMv+PnL7d3rUlGF8eOCwDRFVYC2bgkVJffhs9CftJy/oSw++2UlIfMxkk
3EuyirbClnR/b1tbX80/a8v/P4tWkuRHSprAWjSoziwGBy3l4aaWU3i1oP/LnK4klJTUqDR0lUqw
DW2azg1VbxItYcy8SINcBOBSgN/fXtSKJ8gKKq7LFJuE6ggTF4wxjM1+VMCIi4aPObvCLNrgwLlt
5LrogwkFEyRSC0PMQo/N+Js/DsUErgmw9auZrRWjpRsCJpBivJHjH1OsPffFK56yduI/gFrhYxLL
PcQxa1OxK5k3znbNEcH8GPnyOzYDyCn9JQc3zQdhRsRtnQCy3AluI9oaP/Ku2PcQWTBnwUmHu3Gc
OBFlZcvxIAQ4DfcQlJHZ9rI8om4QF+gbZIHxjHdbYIE3rLGSJuUlU0vUYNyJQN0HkkILtAIpxeVK
i1KKIswM1VDLJhgzFVo40CzeV3rwoWrdKalAMXX7S39Bi1mTyMFVsHphWBAV20uTaMznxqC3tZUf
5J9LxTRyPt5jG5zDTmKFbu2AfsPpNi8DVenD9wcIDUxiSpgYAVwd6QubPBJDCFV56GqrmWhT0+CY
388wa6tOcNdbyquSUrzqjtnzJqECL3Nd/IZZOtiCMMy3dNhRD2J2O0DaLygFFE/ku/IAXMbO2CbW
j+Kt2CYuT55szYlBTwQyBpwHPPHYLsao+CBDarHPwlNjzRuoYXggI93ODoAdm5hzXXCtMaEvTPVg
1kwsrXK0XbADIPqU2hGkG07vZJ/zXlIrb1ccjLPFMU6km2klST0WNz2APQWDcBSghdTWvZhfj17u
iKuvdmZrSTPOoromxTiqHWwNu875jWKd171Bup6CG8kdT7w0bC0SXiyNuegl0mEWdFla+4axxV/6
vqf9DgNchJY0eGq9+uUh453J6+fE5XYyb5ocsmODVMCm8ZBtQhtEYPZkhQeTumhuVHbrEHf03qEM
7Obe6+14cN0ax2gFChBLAQxvGYCeL7d3SE2hmWrYlj7MP8kv17+T0c/oXFQH5l2x5bYXVkLehT3G
U9WoE5Ny+ZzkDk/uE1Rq0blt3yqgXOaAyicox1jpnWHlnCtu5ea+sMu4bDtMJsQ4YbezShfskr8f
VU8U+e66vj5IHACzu0BYGf9JJbkMJbNHhNvJXvc3u1Ps0Abw0TKt2ul/Rdtf4a7bT9zh1JXkB+v7
Z5fxITPHEBeJB6gSviW/UGUIqH+of9eOZI1OntKXB54I6apB1NUlsFCiDfblWGfnUm0VNZcXxxmE
+YBx8X2b8/ivlNWIfWaDcZZ+xkB2HuG6mCyCbnbjnKTtZJ0e33wg6tAlofpR3t5FL381Or0D/0UD
1wv3kU2O5vOL8f1MTMUoJzFACIKiGVuwGyI1MmJZxkkpnsvpMc29iXc6Vp5MKPsh2zOBz11USi4P
46waSeUnam2lZLTBwSjJYOXw74KedxWuGvoaSMUrGM8M5jQIRSwVSU5qNLqtaRdtZiq/E6o+aBBj
GWhjVwcRva/5vhM5m7h6dSDFxEtXMYCdYHunIam6qpkAoRvd3tiU9wHSDkc7CR6mDW+HttU1nlla
/v+Zg4J3AQPoIywtBIsWoF8UypD/wQSEeVBTNIBaZc9A1KV9MKT4XlX/EoJPxFc2VbQ1eJnL6koW
Xg20R5FMsLlEnaNg3U/wvEA4aPmjXKFhaE08Te/rriiuAlSUcJolUL3iaF1uWGJg6tTXNVx9H6MN
hkOaeLoTUG1rHMKUzk67C+lxoMXGv9O3PJHVxePYax7vDhndLFRnwGdxadycwnKsdHikbnT3k2Zs
utZ0o4Fwvtj6Iv/ZURgurmyWIOI1ws60wxB9r1jgpxIsyUOMfBw805lVGgqALRVOuLRcTWi52D1P
HeKruXS9WhBSo5YgIydVLlfb5VEoJQUcR7trfhmPAR5dBxDn2tOH7tab8JcyU+Vn7QTP4ga8fB8R
pOs4G7HqU3hxLKqDQCyzWJ4kIBmEavALsnk7jA+6X2EYwDEgsPAfjsiZHSaET1llTEUIO36muCE4
jeBhL12cYfxw4rSH1q74haXjf5fEBLWFzS02OpiahPpOk3x3UE27qApLlvrXWvtI6xLTjpzkbTWB
OrfKnBqhzZW5r2F1XrhQEkzM/J0kWmHWGG1FnWzBM4O2QgvqGUPeyo1ze3tXbmGMwZlg2lggqBj7
v3SkGjl/Huc+HEmPLQieQbj3+x9QR4cZSGCUBtCyYlwVMFrQvy/0/rkU0gn6gvo7aH2i2b69kLV9
RCUKvCPLxbAQu16upJQDQCa6qLEy8DK55YlsfVe9E/+0Tu9ApwJaQDyLK2n3hUXmy+ny1JkNyEKA
xkqB4pHvh3uzoQB7NJuaR5iw9p3OV8ekhb2cdGWx2IoqYCN1a0Bd7/YGrgTQi9UwCaDcN3ObBbBQ
mlsVLBdCA1FE3pYt7sTErQsjTJTOylHrahO4DdHTHkK7c6A5mTqD/TR5+p/b61nLFDALAoIJ6Fst
fsE43pw1qVgXMQbNP/BVMPmSUVxEI6097W5+5xhbyTSR1RnAUWAqWyZsc3KMoO0QqGljyZ55Ep15
77umVWLS7Bc09jwu4n/VHc7MMa5XKaUyqFkOyslesRuIR0gG71Ot1F4vVsR4XOKTfIZeTgMmMHt4
IF5Y0NitdSp5ht2ZtHWUh+VJUtLiEH2qz5z95C2Q8UbQNFbanMN6ZxVLaen4u3dFy7+HatBT8ae2
wr+3Da48uy5WyzimMHbiWJXY0MG8j1JHyKmsQA3Zp7nCwfyuWQITCOAVQB9CoXNZ+VlaqYwjor1Y
NNaU7WuQQvsogf4pIrvlTdFcg5sxbXVuiYmIsiBXsyDDknYXC3TYaZ7qnO5PYknLzUgDL6U7iD51
1Hc6XkN5pct7aZtx0Lmudbk1Ybt46KlETcs/JV7vfHaAdG5uf7o1Rz1fJuOoVRLIYBstG4v8zA/h
qd0Id8JDwzHC+2qMP7ZdFkZ1gfWYuMUGaRlEVCoIn0Ggj8dLtpbc4bstc2bglAeMmVlQC62YSEqq
ZUGzC8qYALUqaNk747bevIdu8Wbeyc/h47SPUSRIficTJ7Vbq2Fd/ABmsSBobWpzwA8wfGDu67eq
OC5jrcWHOtk56KuGD0I+5uaIJq6i1hSC4Vy1huuRpi/n/bcJzIGss7mDkNWyCXfxdnrQPGlveCMm
XMU/2bangD65PR2B0Jcw6xq5OgbeQm88mfRV334bAH35W9gBnSqrO3Ga8FtmSKT32gMpOHJaX1Ud
9l7UFvEpDaUQEKQwnzypo2qOxLqxepQlkMJ4Ge2OIXKYIERVlGwwR7WZ70WPd3bWCr9g3P9nmPnU
uYDR4maEYcyFzlsRb10RKGFI3S4xPiq5kOTl3N9aKPNZBTCgJ3UGe60k0wGdi9qnsgSOZtO5HRWW
P3TDEDv4bggTGLsMfDNxsnTJavw9iXZLrxp9apW4Svhx2971wM7iJP92km25AuoVx2ABb6yfwa6p
6F/cIDi1s4Wk1xZpB5lUTsLGW+GSkpxdJEUBKtJAwwq7eJOXdk3Q93EzFTMPtMw+dZ65tfzwfH1M
OmWoEKVV28VTwAcm2mP9O2jvOXu4llGf22DuRnWssk6VYANzn9b/kPZdS3Lr2pJfxAh680pXvqu7
q/0LQ2pJNKAnaL9+kpo7d7NQnEKcffSojqgkgIUFYJnM9nfwkh6Er8TWH5R/kRa9Wi3mbGyo0qhU
wuTR1gHjaiY9pB3HAm9JEBiLYM7AVFdp+H9nzId+nCPvczfboKSHwiLIrvFRDb+V39Xn+5P4N5pz
a/mgV0NnAagQ2FJRrUoJ1Q0Mzbroe+OgvFuIHjf2Y4dYDKjj/NJ5h+d0UoR2xa3oSp//ItyEuf3n
A5hV7KuExHmMVZSg5VYdQdQfKZuBR1e3dkNEthklzArKLZW/s78wfwgeGsKEWCBov0SI1me2xW00
nE36ZiZVA6FU9IuAaoEx+cgaUrE1MRB9g7yYk/yKINH3ED8Kbuqlm34XuveXbv3WtABkZq5NzCSI
LABquGDYY2+/f8p2cxm3xbbneI91M1lgsTugQiivDoBVeGLg6eBVILboDLa6o8jY27oNYe3H4PG7
fA49iuQVOSqQSuF8xcoiQvEF7ADIA0B88W+0bbGIhNRBWskgVtORvLaRdnU7beCJIM1nGLOM6Ncy
UUWEWhUcdcwyqgaZaGKpSBFVtSvom5p8oCR36tCg0p4jnv752pDMWdURmOKcKb52y1Wq6lMdoRBN
T8XpotPqdcSS8hK2Kw9pVA8ilYDkJVgxWCYCEI9XEx40OD9DNxjctMncULcb8U2mHzT1zOEI3d+J
RyO6cgYsUdlDNZugsNS0ChKNxa8y1d7lWvbMJv+4vw1WUFAq9c8MMneSFrxfRZGiQLGPwfesynuq
q3iL6dv7MCtmAZZcRKxn1mmkMJmrSJUEUpJ3EaYQkUy/6gyIYRKoieR5ca5qy3wO1Kp6iVMu28fK
wY3COVzyULWB0g2Wq552UdCaUIgGHc4uNL3WeqxxvU1OFfmCJBAhT/fHufJ0uYJjjiE1xPANFXD1
iF0uekQovaSqEV90JZjpfbAV60dzJ0gPdFgmKo4YrxKqVtlmc/pyqnYduAtTiGDfR1i5QV4hMMMx
0lQrIzpgOCX0rnMCIcZnNTsVzeDeB1qbt+VQmI0c9TgTSAIgXXxqerRRhaU3VQepyEC59y/C3Fej
Ymy+1OtxKESkX9tJqM5ZRAavFarwqZysJzGnMmdsK1sMG2yu9AaVz3yCXjupMWvVctQA11lPebar
41/cBMHa9CGyDBeowuui6vYaoqvIkI3yhER28Rhrdt9uewJp9EuXcy48a/cs0Jb/g8TM3RBAmXMq
gTRugk32Z/Lp4eeEpIzhac/qJXwsN2qIqN9961jzHktQZgbBpgOVTQJQM9lmcE/io9G5auuO0XPU
cZ6Ha5vqHywEGK+n0mxBpBAVwKLDJe73Ji9Pvvbgh1+frzgoghWhtnwNEObGFEgEfn06F6Yjetmp
3wwzxz5eSzj4ezxgLBcPGB5P2JoZLnHla9wxjAYEhIEbh7N80nsSpK4ocDIs6yD/e1SyD7O+SK0y
63FU4rm5ISUu4WmxV0yeUNOaQYAldi4PR3H4jTJVYEF0LVQxFkP8U6TbPnueCmJ3NQi9cS7/vG99
qza/RGO8oAxRHkpioKGpQ/8yk4HsdAtSK6iUDSYwoyiKN8A6H6kUag6YUIujAbHlHXqFGg+awLEz
pF2zi5JMd/uamh4l5a/7n7iWKUWxPJTK0ekByg9WViAulHzM9BFGRWSvo+8tHt9tJLtJYvl99S0b
IGkDXyD0tBxJ7E5UGVW7rxDxaj8n8zGN6p0gqXtkjc6aCH4Pi6fjtTqHyw9krG+oC5D2W/hA/TT4
CaiUwm2KF5pKnWCrXrJdvo+wsTfoaLo/M2vbeYnL3Ef7yJCrIEFOoCDvVD1lvKDOmiUuf3/GX1yq
CzVRiarCXcjYVQpqBmnnGtE+SR6DzrYyTtZ0bXst0ea/L9DysoMuLnqF0Pn7NdZz3PxN47F7rZ35
SwzG2vXWnPqqxIwJqZ+QFwXxG+LK4/P9dVnLGKHZAMxeaC8DjxL7coaUVzZkKYYyyW8gTXTqaldL
1C4QUdQ2erNXUU5Q8YIea2NbgjKr1VhKZQYarLDvXlPyoqV4LZ903qtk1cXDtUOxDhrkc9fe9TKp
qGWJR6i7ObWLjTe552YTGx5WyytPgWci5tfb6jMvbblmHOjWNpAQQ9vcTZNsbLRdJpuY0b4kXlwh
A9d0b1Ouc3Iqaxa/hGF2spmZgUgq2EdEN1PhYk/b3YROd/CRiyKxVYVzIK9bymJczBYWar3pxb8G
OVJnAHu9ikYxPCaOmZK4fSEaYHSJztAmsq2q49w8eHPKGIwcQbBeETGngfgUt5+k3dQDR9B27e62
nE/GWATZKCaRwFjiIX3uTGgTmaCuNeqXOuo8VBJxlm8tdmot8Zj9jQIBagYp8JSLq+5T3/hQIDl3
afzJGXfIL/rN6N7f6/MkMTEBy1DAToY+RPSSsgVsSIxpcRMAUU+F32PS/8xTlQOxtk4ok587/PBM
v2GpVeJUpb2Fcig1e+zJQ2q8iCLPY60t1BJj3hgL56vgkt10OTAM2RkO6Pd9FpzY03d9Yk9P7a7b
Q5loM3xKv3jMRauDM1E3AsZ9FFuxCYvOTEOTZLh/aFPjBx2J7aIp7SwIOIGOW+YiBJbRkoO3loYO
BzSoXo9w1Aw66kMPPoKLvik86Vs4B9jRTvgQxYiQuZKLQvWNuDNbexpt9QNlwHvzW/yO3kw/5qzo
SvPD/DEQ4kRhAZi82UgSjY1Qh4gaRfmC5hd4bYBIBQqchi89oKE0sUPQJzVH5be0C1M73yQb/ZXn
6m4n/voTZsNerDi6usYa1PZg8Ej2luzJqK7jPW1uTyRAoJEQvXBg7QTpwDVE1qhSJRbzKMtfbf3H
Ujs7RiSr+3N/C97a7jUMY7sE+fZIrACTQvyj+yn2u6A4FfJgjyKPL2UlvzZj4YWDYBmi8myTH5nI
MEUBsMIh2aTtr0nVD1T+gfi8o/elLUGQGcXtYJgnv6keu8bYnSwN2hI1qswT0xfSxyEkL/fHv3KI
XH8U4/VUqJQHnVhRB28XSI80noAq73E3xq6if0zV1hQfFJ4gymwe134PmOZM6wD2o9uOPbG2xkKR
EWbKTPGJZPolTQzO9fb2ML6GYIalREQYxqqmjpwrXp04vbQRiSuU4W4U9hGoe+9P4+qGWIyIsdam
tagQNYCDUprdo3svShtw01ccmFVrXcAw1trrJYTvAkycTqRt2PhFgtSJMjfvoYFl9y+GBCYMeBkZ
zU5s5VLYd1HSQV7FkZBI1Cpw4VMPzer3QVbNz4LgFZiyQXApsto0el6ndMgwolr6E6GKCJE6XKzj
wIFMlZ0lTqTbsry9D7pmfhaqHdGRiog/VEeuXYsxDXplalisMkPDba08pH3NuUysea8lhHwNIVQg
SqliDEuIE0dAHxNUKhAaV8rX+0NZM4glDnMFjCuCWS2BkxsE19ozHtYTSu6hj0sFjj3woBifX8mF
RBoVUETO3ci0y1pGKbdT02Maf98flcxboXm7Lc6XOif6mIkU07dtQYUo2+aJ7lTPcuQzejYd8MaC
bVjyps3ePEfPr4nzGrqae/8j1jzIcmoZD4Jyi74V6WyZbe5luddPhd+jHkGTDkLoCsKv+3BrHmQJ
x3iQChwbY2ECDk1OL4I8IaSHbsqqRLziPtCqac7lHahKxCZgyaskRDcUoW2po1b+pEBB7GSGPyae
tazO3gKF8VSWFacZGk6pE2eb3uy2Asid4uAwNJlXmo9h698f1EqZGdpaFnhMJDSvqtIAPztFE6pt
/jFCO/tQXPFJedcyO+zsMnSEN5RAbOWHyqfoDwsv9z9gdfkUBWE3NFKgYoqx2E7RhCEaMV4hgeZO
GDux6ug8SYjVbbEAYUwyHPVI+DupAUr1RPk9bnkHzEopztweNPe1zpzRElsoPRGwggwB5jEXzlXx
mIefdbgxhu9Y/VV3Zz3Z6+UpFDZEfPkX87fAnYe+2PEB2CJINO/4ZgpdCXKrmoEbUfZ8H2W2Avbi
sRwds0pC3WXdFAClyh/U4rc6HmUE1pDYC8scIiGpV+j/Mc/J9XwySzYUZWUhOgW7aPZW8gnVw7D5
1Hhn9cqenit+QYWB8mzcmJljoEMUYKIyUMpAcBJD8VOkioh57qSYcwqshHAAsYBiFiqESHBv5HgK
QSnPukidPW3j07QRTupjXdvZDoQfB+tT4hTlrLgTZMEQCEVADEkWtkepbIRWgWg6dWh5MoPB1iH0
AmVYVSoQUPfaghN6WNnNV3DMIKnSp1BAAFwpHzPhWUq2ksAxxVsZWvB9LIfE2OKgl71ZicCotWfI
/wk1+IZObep2OYT6Yk/q/lDVr82DaD7V3UHLH5v4DJ2EFo4t4szu2pMS32JialX0LBhsMlhqRKjb
9wTjdcMH5dxiZYsfqvMcH7sj3UbPrZ8JdrCd6ZB1ex+9NjyJi5XLxdUHMNskDwRk8gk+YAj8YPDL
yI2sz856KCPDue8CuGNlDtq6EuM01gClhG6VbEUNXabqr8j/TY7fiZ+8F5Ib70IQoebH1o5fyg0o
n+9/Am+wzNlomsVgVBB5hRyk26uuCsawOvPi8EtJ3v47JOZUTI1ipDl0uRyw/nTBoUr3Y/rcjJcg
5h0c845gPOtyAdnqVBWMSGpSA6mWj7X6RQnnQr1SlYSmQRXFZGB7MGeeiesDolFLSIeoKXXG4awF
Z/S4DKlfKf6UH8bBxeCUMILYJE/O5y/rGDMwNJVjUyggXUMxNPNYiMKmKcG6Th2LKm4N/zaA/jzZ
JNSy5d5LTXAPESe09G1WHsLuJEQHaESP2kFXHnrtQ++fUIVmyyOk/8INCdyk6DyQTffigUx+X7jG
hJePYkONJDGDQxuMdmwOXgftc5oLTgMZ9qhE39UPud2kme4Y2WiX5DDWZ4OK/hA5Fh5MIfjneR5w
xUZlKPpIYAvCVeBGuBABGZR2ThruAfCAqJAtrBMhjiV6lVa79410xbdfQTHOtujViabyDBUfY91t
IjDaQcsWHPqg5i45nn0VDN2KyK/g3w3xezj1bZopAEtBmT1kky8Kuk2lD6E/Fu1DUlL//uBWTuYZ
6H/xGMfWNiOoxyTgEeFNRBOLIr+Eje5PrXcfhzcuxqtJ4JopG30elxZAezHzTfm70DbKFG1Kw9yZ
E68CZgVQmWmR5tqvWaGCuXIIcmQGsm62jlR7Ylju4ulrpCchr86x5P3nLeUIQsjoqEMAFrFy9vjP
cgO0cKHVOrIWOGP5OiK9HOl+n3OsY+Xcv8JhTLGUlEhtwKDo5NZ5IKdUeok7jktecZRXEMyxr0yK
FSPZ1jo0UKG82zs6T+dxdRBgGEWAEe4KVQDXnlKeFD3MI0yWGrXvFIrlXRk95wnnzrA6jgXKbB+L
C3snmYIei0ABt56toPK1KLb3TZo3DsbjJ0Jkyag8ap0q+11WUL5FrAth0v8KhO2kVrVCCbFBUAEA
SS2q7XpTheflZKc5c8Vy9pgZ6vrUAiMRW+0cdbKL/j33/jjWgstoMfzfVf/LQrFYj7omFdXAMYOW
+ukU60do+jl9Ac66UXHLOD9mFMmAqMdjXASPneFVENwdIsmNutzWenET9BdKeHmCeYmYw/Pqoxgn
kaNkiFoCZjdrX83iUo0PYXgAfXUXniTidS2nyHDF2V7BzeuwmIMkELs8kWebjPtNF1u2EL+n8iYg
nMwrbz2ZPdx2ltmU1ryHSfLY1tUhy1/uLycPgTk2iiq0zEEEQq9+BPlGphLH7tcCr1dzxXgJPU4n
NMFgrlJNfDGTBOLZUw+WZWt8HDrBs4jpD3Fh0+bZCsl/C844jyic0DLQB9gQ4ksW1HaETd6es+mx
0fdDYoGN5ZALMgd11RgR9cLRj5wDWtquraOpTT1UhQgSVPBYQe7FaoJSH8cYQB35Q38W6e/7a7hm
jX+V7BFnRv2TysywOahNOVjAa63uT1YXLwNiYa2Uu6LCnVB5ZaMtsZgJ7Sk4DyoSowX3iCLsOkS9
XPnDOAWXV/m5/i44xWwrRUvoZIaCsPY/Q2NcsxmoKQTJAdd9iw/xm3EhD+PvyoKqA3jbFc/Vdm/a
E7cxYa4wZL3JApXlIS4NGTr2KVDxOvX6Pyid107qDqwekV3y2ME4i8dK+ZlSWYj5ACwkOt0clOdT
7pDk2eSRFq4dcssxzQu7cFmRlqBRJgFOplg7PVUPUQ8JopEXIOLBMI64laJayegMo4mO2e8TRNd4
UfsV8oMrq9AY9zuaozG2M4gA4jtzU38kL/lRcvND8aFeEt2OOW549cxbTh6zo8FmI3ZkXqQmfwt/
QPH3i4J3TPDiTeegbFT4XR7kFxQ/Wk/p2/29zZtPxj/Db6Z1XANZUb57801WGrsSX+9jcIfHOJBu
JJIgzrahnxSUA35JNj3Eey132x5DKj6m/fBIXK205Y3Je25zHIrGOBSc2no0VMBGXhwVU9JZRSLe
1tFoH3qfIsoKDM4daaX8RgeruqzNFLh/yamud0IwZrFVUgm9tmWMt/05S/ck8VLFRfu/GyeXsTrl
wbZtN9XoCtVDQjac6Z5f8tfuZf4AFHGjWhyJafZFA0XZ0EpzFS1rfW2TDlWYpeaMoo21BUdWggbg
SPemwMtKj4NszLN5D5rZOYUZmjEKBkDPqR9Q8kfrDAxCW9LvYnISrHNWHOvqo1A2tfFmQexJjm2h
8BTxtyT90PFG0WxxIE/WzNsSip5Cvbg/mVWwnTriGOULoiSy8JEVtWuVid2A6pDWX0MkOpSeQ9Aa
q+VWkSMkKHedioZAhC+aYzMRJGq+TNCTClR1htGX5G0CGtNsp1X7Qsi9qt/lwiZIdno+2RQFnuZG
Hzd1dyHDKVDOWphDkjd0s/xXCGGqDDSOuFVkqIubHtPknMuuLvsoOCxBA5Cfk2yXjL5IcV/N3zJU
fwfbxNia1ltRPikUEQHIRI9PKbRsJOKa9daoLib1M6LYZXfU9H0SPunFUQCBlfFuIeE/HUl9KBQo
wZCdUTxnZJM3P4L+BXmT3LoY3bbQbWPcEOWcY/+IHQii4u8Gemv03E8+xHy8GJTs2YfYfBZG7CAl
YuNSRPRTZDqq9JonF6H4oYyNa6E5HRcWqoeYLhC8Veq+EVwr/pYLzVHDT3F8yJKzUIJYF4kUuUOd
vunD/JykeA0q8BX7E/1DodRgHcXgjDBW17ya5GdfQ4ipOnYQMKCQGAbhpjU4pPND1WvEZie01ZGG
40aTz6nS22JhbkzygWohP4u9zOLlnVaya+A6Q9UmutdEpIVYYpFMC4Nai9q5GMeRdsau9iloU2I7
PTZow7XFR+VkvNYeLOyC7ryRc3Fbg0cPKYR9LAkl3Cj4unYNVaoVbS0DPjmmruz0DqRmzzV4D+33
i34M3Xz/jcTRe+PxWgNW+hMRol8gMxtTL0bdqHGo/S0PCjx5X9nTe1jZGa6uzrPhGSdIPh7HbbQz
3NJNNsJgiy70bjkOYsU/XH3GfBwtbwldU9AQ2pmOPFORADpw9Q2ccQ8ehtfcxgnnGkdif1i/7gPf
3oKuh88cc11JzFE0kC8bQjfKvkrZa8rSbhXe+ObvZ/zf1fiYk04kWV8ZGvJXmZ09qI5yiHyCcVZu
t4H+4aHZtg4vpLSSyLoeG3PCZRGY5amJOc3eKjva5X6lgtAB8Uf3Bz09pBvN6TnXZt4omVtzqtSg
KZ/N2LD2irYJhgdF2N5fsLVTdDGTaC1kLAX00jqpgZHo4U9R205iviuTxm76H8g4uVY6/KC9bIPU
nNjQlHBGCbIPcfdECO+F+Zdp7/+/qEjaXX+KZaVyac0peVwGn6wIGmH5LnHJQ+D+JJvBnZ5xqkGK
Lbcb37Q76G5Sp3f3WmJf7s/JjRFDHwlCd+BKnomMdbbovBeiMRXlANeoEYKTaDas4Fwb48Qt3b9Z
XwD9pd1F4T5cOCsqaqVTWurQ8UDgDXR8em6XgqfI/v3R3K4wg8LsSblTpnRogFLHtonGHtzP7CLZ
5NvgUuwUJx/sAskrHr0vb2zMDs3RlWCEVdI7QvFEk5dS83vJuT+y+Seu7IUZGLMhEbEUGrHFwIRE
FHcpqbJ3WVD0xBuKsTgZbZL+Edpk4MQx16wD/OigmoHYN+o2GCslCcpkuintkQ7ciCC7E9F1UR9k
5eP+4G6fzH9H9w8O89CbVBm6GKjxdizc61xp8PVNuJc/BcsJj+Ylfy4P2onsNKfhVULePstmZHA9
odZSmVm8maULjcnqrZiApHiHXbczRPsdnQmesml2iYdbGo9TlwvILGQbVm1ctwDUT9D8RmR4Yzna
k/HVgwA62psP3HDETWCAGSHjWAVtzHsjAmClgbmmcDqwudg1bmp+7nBlbG8T99dofyNri8O4zdOi
G0WgDa50NjfdN1RQGzBsOvP7bNro5wYXI6ig/4A1jVveubW6EfEWgBAFZOlFNlU/SkWRy1PWo7AK
Ja3dtp+jWJrOu3KtbgsF/M9onINeCJtE0KlplBamFZetFvquIvRchWO1L38Gj4YH8bLpIXsMfcoT
PF+3HdB2IHUxX/XYQwM9Vm2om8BFYulbfUJhvR+46U/5Bf2ETnVuf3K25bztbpzOAo/ZlpogpzSK
ChDFyqhkodRG/akTbxpXdHsQ5uD1x5nZ2/qD2XwWiMxl1miDVM8EjND8CqHvhDi1n/tCB147qE9B
UOA8gmxJ2CWgWfoDCYuvci8ceVT787X1ZtRoEwUfpoWZZmsA67RszEKZnVF6VKU/Jk/EZH2QCwDG
BaCyrM9CCl9OBx1V3oUNFVgnEc3nvEV5altaqHdBKr9O7WRUEYKO7GBAkruPtmGZQIRPs2U9gFJI
de7LfkdMxZb6+mJqHUJ9Qsx7YNxe8+c1WXwu40A6AspqUZ5PN32nf80ivIXuR5dy+1yCR9P8zvyp
d5O9sh8cSXcHZ3Qv/3EFzPUnWMzFTRHUoU41zBiobCvxS2ifzBgST+8QWuNY4OrizzyDc5QDjznm
PEg6rYqTBv5rQq4rn8qHYRA3nG216j7QdiSZ0MiYKUKu735DbuB5Ontk8DRpIKp7aB987aCATuaT
2uGLtocGAWok/dq/D8zDZd5rSVATJabAtWJ5p5bTEVlqJyxGL+JRba3P4j8jnP304hToklGbaAgk
03qP4zc19u6PZN4h7BZFlQtKXlA8gEsrcy8xmjIK+7CCSYbapkHQI3iEumGfb6Ax/JDxyj3WRrNE
Y9xgppdT1KRAG633NvRnweL7w+EBMAahG7E2SDOAbl5U6RekQ+///trl8S97OV4/KNQxmB0syaOi
6F3dO53xs9GguLxpYh/dLFbIuaWu3r8XSCazUYsB3L8GAVKsiB208yJEnElyysJfYUD8UFZQXJpS
N++s9z7OQVeU0zexQzeDZhYPQdpwLP62YheOAwwuUKSZtT5R1n1tiGOoVkqX43vIH1CRWC5FUVED
PtQHFCkhIEJFzit2bYuBERL9hKD8RgUN4z7UWFHNqGp6JwxANGEcSyVDd41XNO79Fb256Mxqa9L8
kjKg6gSdnetxdVkC+puqhPIw5HUml1RPOI3vQ9wGlmYMaLDqGoRfRdQ7XWMYtBLKTmygVv81nBOc
UpvO9yu726Lm2XLQeuWBFngEg3rm8srw17F1E+xokO+VQfd9jW3q9SDFJk0dsk1ae7jk4OqNIAXf
IAjpCIh9WL8n3ZlOoT9MdnPg3tJX5/cffJZGCYmFUlEH4CO28oTm8hr9jKY7OcWm93aT00eu5Fw4
832zS+f5XmAyaxoPXdKiwgai9+Dx3cU22UOnuLB/Eqf6RjEbxC88sGm+lyfe6Xq7S+bXD4Q+TbyD
DMhZM1ZbykWL+GyIqFL8bgSOGO+qbjtABdEM7UJ47FrigtM610WUgW/uj/pmwzDQzF2opINEYwXQ
sjHsBsnrJd0buueJy2s97/SrI4MBYiyKxrIU5BOAIAz1q/anj2yv7pQTut80iO/EuHdxnO4tu8Y1
ImtDCW3UJBWBCH5L9avYDm5yHk/hc7dN7eyEyxIu7fmT6MevuNka+5Izs7cZMgafsac8gcZgrAM/
2gln6xK+pbvqDTGmo/kyhh70LiFU61Qv8sMkcFzH7e65sieDOTCllPYDlSKCS1Rq6+Q9ykufCpzx
zQt2Z0ENxrXXQdwnTY/hTeApzVtE8eTyubEQ4aHiWwhSiGyOZPU8QZDbWAUzrfNhvrjbDBgXQX8/
lnXTHcVkixCTE/8eLRuJx1ncaNjLB9O3XOXl/k5ZndS5mBB0aJYIAb1r3LJviDipmNQghYpSsqmL
t0DjzOnqbsS9CgcXuiUs1u3KVdgJ3YxRWTpez5r1m0zSmQpjuYV+AOdwXh3QP2Ds/ugshYCUBmCR
8lsDITsKT0JeBcFtJc+8WgsQZhMYEWomdTS8OqpwDFS304+J0Xk5lCpqed+gS678Rvrv/kpxZpE1
/yiZrFEKgIl7du7WaXLSOjDnEKsQPLT2dv/xXeB6iIxhZGKQD0aBQmtReYqCxwo1NbwbMG+pGJuP
rCSajDDGUpk/TdVWkBc1Qo6/XN9YEEoH150kgzR0/ojFxtJQn672GsahWSdBAj3dqVBtitNf2Qbp
TotfDCF0QgQdQr/SzmrqompCprzc/mwQN25l8RXz4i6+Aipb5Wj0+Iqh3omKLUOOQK49g/yIhjOo
b+0e2aUIKu6869aq0SxwjWvcCAVYUtkAd0wusu7IZDuVsavHHC+yuiEAAzIxeZZoZENkzdQmWh4A
R1AhZqpiHJJeb4OgcCHaPtjRmDmVKLlCo+yjmhNOns2EnVsw2YFsDhrmCuRMrsdYKUmMi3MBMwpH
pHcqj6S8COA8TTcQc/88RJahPsXqa1UxiHokGcMjlblXDfDAisicDMoXpHV3Ie+Mv228gHuBxOb/
wEFk73pEAxqZi1FG8X8KxQzjdzlIbojcePNcQoCuzms3Kvws73e4MP7nPmYJzEwlqoubUQ4BnCfQ
8lL0XRjXviEHz13IlfScj+ubOUVLwFweCEYd9nqYts0AOSNgmU0W2kixQAB+snMtdUcdL7dy8Ob/
rxvlgUjpFsbnTiaHZGR9ohffwNwTq7anedrjGwQjCV5qQ+gPmZ4LbjIVeGeKpeT2QjhtwsEc92Us
1+dsqDfUNHteJc76ZGjQVJIUHZRJjJeSojSDngk+RNQTJ6Bu16IY41ugPtFQgIDQGIS1MEkoNxl4
HnLNRSCHBgpAE51+YMu9NjZ5tKys1yvMQfxlEtRn/LKgj6s59y1rzdcj3gfiGBPycYgXXKMkwqAI
RVnP9wxt3+rFNmoRRB9/3ke5jRRg5+giiLxmFhNDZH2BkZaxZCa4RskdXOwQmG+5AblIjZZI4Lep
/Booip/QLHACs/85lMVH0xhPlRpYjpQprwFVFY53WnWNaPJDAyVYh1DixLjgLhVwMNWgRCVoxA6U
4Dk2EPWeKkfoKXSR4ye1zTxtyLyQp6K9elefCc1UkBFJwGeXFjn+ThFSQJePtT5s4lr9mY7Ezujz
JFFXCqPfJsGz0Hrt0PPelZ80wSnU1/Ku0QguarKtW5/3V2jeUeyux7qg4gySB7gKMh5mNJqqoiOc
dTwke9I9Zcq4STXFDpCaL/LODwiPmXbNvpeIzLOh7Kx0HEHJ6JTJVNkKrmuNmH7GGnU0oeD4zzUr
X2IxVi4JdBrkHlgEt2mrj22jfCt7zpVm7TBagszn4eIuUWugPZEsgIzwj0lS2XG4Eax9gIc8j8p+
7TW0hGIMqEhpGxVRCa5dKqPi07NS24i/AhK6Mt55UP4GkzbHJ69DqqgbALs72Enmvy9Gl/RlTDod
oxODCkiJUxN5N1pIDOnWQ6A3tpadiTBx6lr/Np3c2CXEGCHLPd/d2bBUGrQ68lLwT+omfled0cYz
9licFDt1DoI3OsHOOg4uGlXc7FS6kx28QHpW3Q37+CX4qH6pnDVeu9MY6ODUZF1G4bzGGBJIorUx
kuCUES8CQar5EIfcO9uqsYL30JJB4oD7E+OYijybNChXwSU/qc+SX+xDr7OQaZF9bRP6xC17GyK7
97f/mu3OiwoCf5CDggzmenWLErGDoqG4YOjGWD5mY9dnLoHX1Nw4LXsnCan23DSFwSP9XBssNMQ1
oIJvHhzI18B1meGsR+myk41novg0h5oP75a45mlMhGJNULOjpJXtlxXp0Oex1hOnbX8I00MYvcbW
q27696dwdSQQPsCSSYgJsx50MoYxxXGKDWLGl7bt3pI6ss1+8u7DrIbvTJyjs2KtDA5HxlNTKwhC
cUBLU2qdtMjTyaHPUT26qdtHUfMKyVPwUNKPUvdyH3h1fAtcxl9Hg9RGfTTNPhTxWZLslOq5yHha
FWvn0HJ0jCEmYTyFWY9ZjAy1dGrF+D2Dbq1YzR25zA0/LlvJrfKcQ06xjqvhpQT6QZzJjHvT+rxS
GorRTXGGegLz0Bm6O04gt4P0WC4Jvq7/uT+fa64EHuT/IarMYyKgWdwpuQhXUoRguHmwWl5+ffWK
s4RgTAUvPLXSQ0CYSP2VLXaWF4WPYf9e6mhm3sqQV4PC5P1hrZ0TKMaQIEM884yzExlopdZMiQYz
6QrP1D77vAAhZ+8qHX2IQYxJ1ewo9uPuv0JlJ1PF+U66DqjmcJ7Kc9I+ytFbLTw26hYVGpXKsZa1
vbAYJJuQsRSrJYICuD65FOkhUlQwKXP8yZpFLjGY/VaADlkPZWCoBGk1iDmrkS0LKVQD3JF607+J
zy3hmI03ZiYZKxFwRvQjzcHRNXh1y1ml25IWVQZzCc5xmP1Mq8OAKCSkVYOLhNOOaRqjjr4LPyGn
q3/HE7F8q5Dyy1CY5AHc2DWoRutQOGe5qCMdQsL+GFVpeqDoluMJrK0sJ45z5P/BjK2JSIxcH0Jm
bsUlxft6FkkIoBYFrSaz4+l5ru1GsAeoIp7UuD6gU/wapQaRcaF0CBT2faUdBbOSH8NMO6QDqPiR
4NuMndy7uMOdkBoa7SgpJuf+JlkbJqgA0SaE7KiO8jfmAwxk0rMUj9nAvJjqY2FuJW7R0orV6ksM
xuUoXTnlFmLmDgXbGyGTp9LC7ifRNYLao7FwlKlhRx06oCQo6iqW839Iu7IduWEk+UUCdJLSq646
+77c/SLYbVuiLuq+vn5D3hm7iiWUYA8Gi1nAmM4ilUwmMyMjkqyz5VyxoeywHfPUHTQVOPoPiprg
9dUvZAFnv0w4TyaFFHs9F06r0LO0177FGdqHax2uhagO5zaJjplzSOiIBTfSpTXKCHhVqtXPpHqO
qpfrq1j6+xpoM2eKQOQAYuQhHG94QvH3oQUKutXcwYV/3cKin4LPABNj+PnGRUoWTmXQGCEeF5wc
rGY71J7JnZS+6xiTAe/20KPkstJIX6oPoN70x+bsVieviyoyiNJZEA/RnizFxjSHrdj6O9CStyCR
jV/ro+XqK7XfpdMA+gFI/IH8Ars5//uJyZRgClDn83NNOqZkI+HRtqqvu3AZklMbs0+e2KgUOQCR
17ys0lVk1IjcKbsJ2IsMLXbVbtdS0Es8JuIr+h9ACypIDC+4oSBWRZV6wPOkdTpXfhmY3dlogzgm
ZMbY0byT0cGXDg04iNdALYu7OYvtghh4fiEKeXxdj+EsHIH6gbLXo30xfJirM45zGBbeggCu/7Eh
OAmUCvU2D/EwkjfUZtvQU9+DY+tbm8gmj6BKW6kQLS+JIGKjbjWjSs4/XlbqLIomLMlUcCt89tnN
2KyYABpnaU14T0N5CC8HnOlzIw30bMaESbGTSqx8kXE/fYOwX/eqm1mxbYtA/Ujr3NoFLJZuaR43
+zhTMi+Gksw24HK0C+OqedeHQP5axjzYyko4+bFkYC4HDzptw7sw8IdQbfcymTrIH9J8ek9GjLGR
cEjhHoMuF7ZUmqDcGuP2pmEpfKQmhcPqVr2pRyrdVSUAibZsjtOmVMrwqxor6Q3J2uIhKOrhqMes
uU+lqkVVKiosIBkya/BZC4KuUFa/mVPSxh5mCQPVVnHNPrctY7gVOnZr0Aqcvsxg8eQUGlAgYGWg
tWlPfKxfG5LoG2xc/4grJdwpRql4mDCLJrttTX0bFeCTQ2uqrI5M0+ZfhvG7zrQMVy3bPAeLUBRj
vo33fkmMypfz3sLEOeDYW7QK+h0JMhY68hRpL2E6mfueQHQTo4O5xjxMdI8FJt5k/agWmL4Le2uI
7aKWa8hWYxP9PsMoplFN0vugAL+67Vrod7QY2rH8mHRsk00W+ZI1ETAHsiw9x7jiPqbADO7qotc9
SYm0FlJTupbarKGj7mppqHcecNTKmzZBFn0IB3JIs1b5itFa9YfOmXzf0zTGUJnC8KYM1Cx1pZyn
b1lCMLYfWjz9ngfGsI81KXuNla7b8VwBnVI/Zjf4n7eY1TNzp0mpdhNIo4IGrBbtzEGNb1RmlG7F
J0iLlmgLvVmlSh76PLRi22orDdLEupn2fpCFYbppi0jdcbAVP2BWoPQxZ2JhukbTxr3U5/0H7SLZ
o1KFppIp8XDTK7oMKA0z0nvQk9e3aVDGmJq15jTHGsKnMMnyR55PhLtxERW7lpfle6iTCE12peq/
6l0sVXaqjJOxV6O0+RInVPJjjJbsg1bWnvO20IKd3ids2ybq9KD0Wo5ByNFwpECiDwYtgx2maA20
7nX08L2yLQPFJjmaJ44eJ2O3Set6eEiLboQAY2oFx96Qsi0JpHYbsEICkfhQ8m85gDrPGvYlssuo
kp5CxahzN6dd+sxjfXhSw0b5sAordsLUAlV2XMT5c6515VcjReXRVnNAyO0oico33qfWQ2CB9sjO
C03btJKeHcx+AECj7QY/5XX/rJajWtmhVPGfQ9cPngLEw7NKGLS3UxNNZTtT+VB4GBGOnrQkiI8Z
MyLIAuP9+qyOquTzoNUiW+ZyCvbbYOhftSoEl3eaVZad94QcevCH3YZagwPMZWPAKQLnVpQV3aHv
E/kdhNTQiUxKHT/dMIPMHTtOb7MKhS9bgZftyoBJCB2kSsYNg87TXq+k5H6MpxbyCnpU7koMXvm5
0aCubkwQdKsbYzhKyL2+A4fbvxTgZtllZmoB0IZmAeZOIy8PxzJyi4pXX0MziG4RDVtXqrLxG81U
sLPqmoQnZD5EGFcqAE+bxjE8sI7hdWeNJNgAVJ09DQjXvhzX6jz1oIc7bhWlb2pmcqMXPH6UgjHa
kkgzcBySAgeJRI0XavmAgdqp8/lEkndMjEq2Pkatl40J3fYy7UCxGBqdW1UjJPAkRa1Ln4KC0ddH
ClpJvew9Fue6x7vE6DcFIZXlmJluQMFDU2rL7jkrG1cFpjRC3aICfMUooMxhd7qWey1ljebQkCYe
UZIU7CMaSql5PUgTQphRjc5U61MBtrE6+RmRHGqlAy+b15JbgTdqVfFO9aDZdlGa+KOe1u9aKDXb
ElTWTiW1jVfRqgDFDjY9yqXpTVda+WevJ6ZNacIfABOjx7DBkCw1zWmnwBFf2kwCIu16SrmYes+F
MRn3N95ZYnJgyHUw1rhJM8srS4xcp/ZYuiZY3a7bWbqxDSi545kFsDWC2Pll2qsx3pYJMlct2KvS
Dyh9mOlKGXzNxJyfn2R0sjFi8muAidZ8sjpmt5UrjytdxzUb87+f2OBJ1YGzBZmpyX+WiZfwu6F4
vL5Ty1/kz05dJKZmi8sIyygQKkrjzeQfAbCr1Vp5d+m5cvpFhC/PFDUKiQE7ebs3tJe4+/tCDDn9
+0JKCEW+3gp0bFWZeWWUOrXxqpiv1/dq7XMIeWCcqFqXFlhDU+/j9q2ynpLg4bqJlW369SQ7+eJW
kFOiVDCh6l+itIRX/S2bGx4GkFs1KOob+P/EnsIot8kogxbHyZQ9GyBswGw5WHvELeXnp0aEj9Fp
aU/lBkbIQ/a1vA1vp63kELf1+w6TdcVXeXt91xZfjacGhS+TpICszmQ/mMxScLfdT9v77gDo1b22
ebFc+bj2yFlK1sHeOU/OQqcGBLHnB1M2JbW0GsSxMQPeo783pYfWuAnNO6CTry/tcmJ4fsmdvAuE
aoWmp0PVJ3gXGDYgrH71pdnd9V5oOmQT3xOXQlXB7r80e2Jbm+Jn7uCKeNEVe9ujsOJd/y1LaIyz
3yIsO2LSmGhmEDud9jgxXwYcRKHvqvU2z9xh6RLEiEdf7/zrdpcOBSDKFpDv6A5dPGbBNR9xZUYM
SvWmHDI7raqVXV58np9YEIJ52BZqaM1wQasdPwrlO3jAbEsObKKh48U+QSh6rzdruu2L9RXob0Hu
A4gIQxFbXnVca7US//q0Krg3bQOFhy3kciCGcse+Xd/DVWPCmSxrGreDBGOJidoa2xmd3+Lwm4bP
ou3A3gL9e1z+XDE6O6f4UD9doXAueRWj+J/BKCSBtG31PdujrOzon7KLCeZN/rJibl7DpTk8Ngzw
NaPPJ1wyulyWYSDN4JKH6qi56e4bc8KbxqaZzRz1PvDrHZoQ5m14t9atWnIg4LJ+WxZ216qmKAxm
F61Sv9ilP8Oj/Fm9xquMQL8EP68tUdjR3EpYUEUwBFZfUH69+tOG2aDzt3WbfM9ujMfoG557txhh
JrfVi7lyTharFEDwgOUMtMMA8wlVihqPOlUv8EFv+GNzZ97rBUitSqRZDma2nfiD348HPKotN3v7
l297YlmIg4YVcSuaXan5Yhr2HdJiZUNcjdr804zs0a9s5tYH9i3edDn4WFasLzryiXUh8jFJk3Ik
zrFTYhLeDrd3CrXT197FIOqG+WtzKEvXCwAW0KlFDjvjLM6vF1ZHKUY98ZF5cMuY3RO/KTZ9fROs
tZaWMppTQ0Lc68ZqtLoZ4CtVz231RQt3rbziMkvB+9TE/BNOMpq4hLuyObROdDdkAC4o2j+kNGiz
o5+kaRbk5IUjwS1U7dQZp2j1h37EkJJnGSsl4jkLFk/dSTNDBMgrdVbLSoeWgTSZx95M9w1LXIUz
R4vXBKCXvv1paiF8khLP0CiP5tRC3ugY/a1MWycPU7Lhlrvi1HOb52JVBgi+ALuAQoeosx6nmUG6
DKaCh/iOKh7un24PdRLV074Hj9eNLXnazFP8H1tiYqsqRVDmIEN3OsU19dtJ97v+X3JnqqGKjwbC
zE907mnVQNRUCQCmgx6CYYGmc00pY9EL/hgQuRbTvOHEjOaWTveS9z6JDjzYEG0lmV3cKUCYMUqo
K/g/4cBQmeVl3c6tArrpQ18qExtD2Ne/xtJKQMiC6VagHEDkLgQYXkwmJmkBHYmi3M6AJSKjnULD
L/au21nCqJBTQ4I3y1Jc6VkzG6qb4oiCcLLPUZD0aFPX97TC1FnVQbClIxg2lJXaJZPhp4RpTquz
tXxr6WShGYdXDxCoEJsT7q600SY+qXgk0MSXVQxiRY+hfGgweTcoK2i1paB3akq4rPJCLZEswNQ8
tMO0hz5agzItWyAA0yPRIYqY6mhpmtF4brM09abgt1q3cpgWPQQN6v/+fTGhySEZUw34+2X+PW5j
N8xR6bSop7FiJQwtDcz9YrUAwaEMkIo40QVHBGQDXM2O2REXgzvIRiXfCDO7QL0ZtMzAWlNbDZkX
JvyIoaTbEXX7qW5R1QZDBObntUm2WW9tW+W2DSwUrVf2Yg4cYpycaTf++wMFJ2463k7tvBet9GaS
+4jss8iLQMXV7EvQBK4BLBe3/sScEADQL0Cyw9DdSoD3qFkDhsnRUfk2RHH3+vFcCjWnC5t/ycnd
nFuxIaUjFhZjYkF7aaRbWV6JAIt+akIDCuk42quin/ZSPstDAU8Yq8coUdBzXwU3Le/XHxOCq46E
62hgYL/AcV06Uea0t7kfeqDzdsldu5Pc/Cd7bp9W6UDXlibcN91EI3AYwi4m2Nhtc69KNhov9nf5
qLoSBoULkHxd/16LEezPZop8GCxPLQ50JhB/THbS+rmmfp5+SeujlP31dJkBeApmzWduJIDixYEa
A+g605KwmUnVvAxBWtiBij6aVvQrx//yYQpLQNLKUG9FFwzSiudOGBuYrTBLmjroZ+81zAZAKqz0
gjr6CLr++2Spr1Gmwf/ze2VVO/LiZGOBMwQGGscaYpAIoUwbHoDFkXFcT6VNe1+ntzEudqiIUdOr
pS90rZxz4auzwZmS/hc0FEK154ttqd4aQ51wUKaM9hg9DCoE2MCjucYcO/v8Wcg6swOSynM7FXC8
RUCwsFjR3GR4063JQd1GMr5k1ht6ciuOeXEUIOCKty9mGJBU6BfPQjoBmxlWMuaKyUFFz1QLwxUL
F6EKFpDbz5gs+CRg4OcLGsqU06glqG9BChRCtH3sJU2G/iAt8r8NWbMarQHUCzrxeFSIoz6GZqZS
qtLcScPCNoz7kfrXj/HljTdbAKUuXA9NJ4DgzhfTVnKSVIEFsQE0EO0iMA40MxpfGuO7SAbSrdaN
faD2R0WS9qZZ7SSVv5TldIMqFVQWc9nv6ug+19AXT41uz9VmG0i6aoeytlZ6u0zg5p8KvDSyRBxS
7Mn5T+3RgTDMBJddJRG/ULKtjOL6SGQXYxsYEYmcMgZzwPAZToYbK6FjdWu1uYUvDzoIKJ1ACBVl
ayKkbXURIE0epRngtA87aofVI7RZN9c/ybIRUKnOSHsNg9Dny8zSrMyKMUQgQBAKanlDVJRU8pXU
/nKIASVMEAxhkguzyVASFLy4TvUJWgw4loNv+NLtt8HNvkLoyjWdsrY342f19giMzl1+OCZ3aHi/
PknPgNB8UHdcWe9C1J1/CZBdoDtSZJDgnS+4jctcAQqTO3xIvLx9oWM12bQZtgBSoMMJFpOgelQK
vD6Nei3kL242quazdUw+iVNPQGCWGjNgW4+tr+MAJtVCOaTRtNI9WwhKWOIfM0J2Y+SVZZEWZhhv
7Dolt03E3q+7zewWQpglmEnRZ2wX+AQN4XuCimVKMgnfk1SPenDb5V8gY9AMj2b9Rde37WpjZfb1
a/aEVKcZGzMYWcyBT3V5dZtAGWt+vbj9tNelD0uzm/5FWqMRuuyuwGshowiRTczHzXqD576SdIVV
FlXKQdMoNRvzQfa4o76DTJ64upvtuk3y+f36vi55yKlFYZ3axHhWIN2HGrF8N2p8P4TGHVsb2F+y
AhAZagV45aDOJkQWUlrMktKMO0Y6elUz7sqqdiHhsOKHSzEUDgIMKFia8SoU/b2x+mQwB46vdhcd
B7/bgdPcUT74Uf+MbXmlVLVqTXB7DNoHypjDWgNCamlLNmyjHKrDdJvaxWCvUfYsHTLU3kC8iLsS
MB5hD/sYvEemUuKQjTlY4X8kawZ+DXaJPn9qQT33PkoLo0XHkjsAo6S75ovqTLYs2XgWKSA16faT
8zV1gDH+ew/UceOgmIRZSEVU+ga0bcJztEaMkp8VY6+pXp+u+cVCkkbAywXSAxmia0h9z1cWGJUa
VEPPHXAA35k3z+S7ugPOdS8/JS6QmrU7C2xIzP2HlSFkIfxSgDBE6H2QjBEPtBYxK6vcvCJ2iDmh
1RznktYBQQPCmb/NzI5z8rYc85BGVdEhaNxBfrhzkRGi9fKstnayoTegOX4l2/Jg7aaV0PFriEv0
l1PDws1mFICgYZgMIWrzMcDwdJcfe0QtX3uC/uuP4ghmaxfk9s1WvYvt8k3aey0Uf75imsI2duXK
lX9JaSXsg3AciQTSaZng5zS1Z2zpU+10B+IWnvpUcLf2Bw+A5m15ZHfJm5P89QzObBxAXMzywcvw
1Dn/CGAN5VbC4WGMHNp0k9Up5MIeksjNgx9V765S5i149PzQn9m2MTmFC+PcXooyjm4lTeFoeKDS
Fhwa/UPD75kJ9teY2aW0gjRYiOAYiccoiYkmCUi0hLRNGsHbWMkDh+BaB8EF8xM0CAgU6lqhZCHK
IfdE1vbrWYBZ7fN15RrK1xGT8RHNStpPvQqG9M4YVmLOkq9QAmiUAmA/XlIirCCOaEiyfsTRfDE/
6LFxqY3BrHtAacGDOjitO+1B4ivdmD76e9ejwlKYPbMtnNcyrkbAImEbc8Q/s9fqmN5rh6y0TTip
VTgTkOt28SK/XTe7tLGnKxYcBhSjcJgUVuvsMHSvXF3Z0oUEDYAZQuD9qPwCk37+4dQW6DYzwt+X
Kq+ARIuJYrr5rNSoRXlquBnrFXtLudKZQeG2KpLEaopiNnggm+aoHOlhOlie9KN2R5cptgzi/utb
uLhEXFQaagrofYiSWmkfGBichW9SPuxba9gEOZQ7rJ8a/YZ3ph0odCNT9W8L3EgFiT7rXiB/x5tM
+G59l5cApahzCt9sadjfZpLuXl/XokdiWeDbAI4PbxXh2+kAr3ID/3FCTGRI+mvKdky+aVDFQOm3
e1Ehaj/dq3gQsq9pu+mQXK1lvkveefoLhI+ZGEM3lLmOMxFM0l6jrXqnl8bn9XVexkzQzQLgo+qY
5ZnrpOcumklGEA4Q1HXa5ElG2z7eN8Oh0e8kea/rP67bmjOK87vx3Jbw2ZI+lng2x+ex/Ur1TQ6h
3uGosBtrTSps/kPnhjB3cvLttPNFVRpkmqD2gvpTInsS/rvumh0gritRa748RTOz2qoxdw6ADRLi
P1gHRjZYc1zGK7IpTEcZ0JdldyXn/vWdW1rQiSWxfwmQP2NRBmn1VJu2mR74iRV7U08er5tZWhBa
/jrGkTChTsXOf5ooZdyOAXy+yu6oFX4bKnYDOV4fPbyVu3MpQzNloKoMjVKw6Yqbh9EhjC+EsAW0
7KFtw/tpJBtagYzFNH3ojm9l7V4Bi0RaqrY13KrKEyDNx7A27FL7ViXJytIv0WVzmvLn94hb3ABN
zusWv2cygjfeKZ5eKXujyPdxEt3XmelhAMClKFcYFBOwQ/7X5xDm0aHGK15FVi7G0b5Tx6RvwsLJ
gdXOFLBSOjHyQpU5mYRH/fv1D73gTyZuepSBCJQQQZl8fkAmEmI6omCwNg12Y2zG9OvUrQTpNRtC
+DICnmCWIcL0PHgup2CTj1B3H+O/P4NnKxGOelgWc+cWK9GTjdm8S+w2St1orZO8cDDOrAhREvNE
baO3WAsZnTw8ptoO9UfVfP6Xr4I3ukbARIGIfP5VTGWKMSuCtaRKZCv61sJk1GithJLlpfw2IsII
oqHt5amaP710k+t3Gd3GozOsdREvrxW4MwrYUEOYyZDF1L/MaRAPFBs2U7pNfbMrtPLY6kVqdynk
opRgo/ZrXYclh5s7AIpqolKsik6dxuCAtrK8AM0AcIYj5LuyfGM1ysv1r7RwLWOsEf0ahHwYEhv5
ZVLGyliU8AWi3owT3fDg23ULl/fkXOZCRgXsEAjzxK5l1GPmrdLwrqAmy9y+A0oiifrMU+r8o8d4
HOJiuIYuufxg53fz7DYnD2YgCLNW57ibGwjEmbdx8GIFoBXAXNRxUFcgUwvlX4j/AHoq67hjAOab
f8yJMWBb9Swp8aUiZu549CZrhhNno0No5Ko5wtHwKYfpU2CtZXWXO4sxftgF2ZVMZE2czJiQ7jSW
jvy4YW5nveuaF7T7Xv9YxZ0tGkKZHRU3YN0vGhcsULS25shQi/bLQN6DCjSAryD/nPKV43zpjVjR
H0PitVXzhBppj8xAqb5AQsoehs11Z7xM8FUU18BqiAIbhN7FflStdxNvGoJcajhMzT3JN1L0VoXb
sj8U6gHjdNfNLW3cqTnBD3mIMbcKBHBOCtjBKO8mUMoE7EMatk2crtwdi7YsXIOYCKKYYhduwW6C
wB7iCa58+bUx4y2GpR64VnkYIrULbVjJeC7D0ywbIKMKC8Ic/Pf8a06c3pCaOOTzfdj3Geae/N58
CdZ0Ky+D+y9pAlzs6OsBIivcIDzuzJH3CbJ5/sMYH8v4GI1uvBZol3wO9O8EmRt6cxiJP1+JopRZ
DsJ9WFEeSMBQ9n+47gSLwQhXB152v+KfsFWtXBZ5gSFNh+cuKV7U4DPU77R4h1k4EDQ4140teQHO
6G9jQjBCbTdqMTmLa2PSbQbBJ4xsGoVN5V299j5fcgGKehEFshaPBip8nqY3ewwZYuPKMsYcwcYC
xMaI1lKiRSsAVOq4eTVU3YTdiypuoEubYhRDehgtaNFajxL9a+ZYRFEkKr+NCLtmlr2ESAsjEw4n
39XsEzQWsvLXmJPZDFr6yIpRy7VE/um8KGqagPrLMRPjkMmStEVVobb1cPigLblRwyDz/sEdZlQQ
wp0M3iDhG0VGlBsgNy6cIPs+JxI1dUppJ/UFZBw2100tnVYU9v5jCvCT83PU6XlTx5zDHcZtnezK
vrAxOB7FK2YW/eHEjHBcSWCUbdvDTJB6pHtvo8eCvV5fyeIZIiCJQ0NrJlIWNg1MzXrF0qxwVPWh
i/3G2MtWAA08h7CV0LC4GAQfKG2ZiA4iPjXSg6LXMiymh5pIMWoOcMRfBn2Nimfx05yYmf/9JFin
WW+SeDaTtJj4iZ2BeaNC7IavdGGWQineYL+XI5xVRmiqKgnsQMx1p7XgI53Cf/n8JyaEk4ricZij
4VI4XfhosDtm3U3DSkK3/Pn/rEL4/LVutaUxO3KtJH4UHtpkU4aZE+nc7lYLB7O7nlddEBL+rEd8
wFRW2telDmMYzEpso69RU502kvFBWtNtaOZ1k+6WpIW6Fe+2yWT9b/spZg0EVMBdGcI+wmurPnf6
JqjXKv4rXm4Ib2c17VhiFrCRVtCRje7kxrKpvpL+rPi4CMMuCe+BAIcRJXStxutM31D3dK10tegb
dIbW4o4F3Gj+95OTpMljFCkgyXD64jPI7XL0uvQhDULgoNfyuYWaLVzjxJbg6pHSs4F2sKVuFL/d
s1t+y1/Q5drSCRNKA5KH+3ZLn6/HvsVvRWcepFl9B8nk+QIjndZ45BQIrzLoGbw0+0HXIvj8uy9c
/sTEHEVO9jAOgR43A6yL5K9m/m1QviaW04E9q1dteVW9YPGAnVibF3xiLYiaFLpQWFDBbYXZ6nt+
qGx6g1Ej19po36/v3rJ7/Nk9IdDSTkp5r+M1XUmarbHWjYbBQf7dG9+48Xrd1uX42pxNnKxM8MWk
GWqjjmBMHreZJzsQCXMA1b3t9tU22Vkvkm15nddgqgrC7o/MhTb79V+w9iEFB63DsJNLjq2NKmML
UEE3vBljv1G0d7W46dR/eHGcLlcIy4D/JVWow5qag9iZjhB8V3VwdK7Op614zC/g2YnHUC0sACjE
vjahVwXPRu5SIJGmeDu0LidbDsXRNNoGoJu6vp3zAq6cC3EecFKGyCgI7EJk7rWz4p01PBvQwOKk
tSUQoSho15TVSgay8g01ITbzYKqjMIHRtq/8TH0oIKGWWRu1fu8zbmf9SmF4JbyIUBB5SspEnsNL
3mLQkGZO1RSPIA1fWdXaVgohRpUaY+oymJH5pxE7RbOHLCaqj9toVqCz67X3w9qyhCATpkUEznfY
C8Yb2txyDsKZp+veMf/ka94hhJauTIvSmk1M/dMwfgM90PW/v1jGOjlfF6hgMwhJ3MGAOTSv0yg9
KqArKpToIQSiayTGgeV3RRq6cUZ2/6NpIZBUJkZ8IBeGG0Hnr1rWHuM0PFA67lOd7StLdqYitzG2
Dub4NSXJZf9Hlg/mbw3N1zkYnBz2PGizVmtwGcUSdELlTzmONlE2+coUuFkV30ycrNSEFn0FCYQJ
3iw8OsU2ujYl+pDG84kzeo+A6CZXdLtPypVosngVnZgRDrbempUVj9jThnV+ZpqY8GF3HVPdTPsR
WWsMjQsNMFxGJ51XYR8JXn4M02k4AR9SZLOP7IHsyptqG4I1aIcbaB8PtvIe79Y69ovf78SusExS
NVonR7CrNJBHxjyh1W6gUFjJk63yt6T7p13902AW0iPdiKdaldBgDvirBDyv+VZzd6p9be1uXUpn
54r8/zObWiK7j0Fqo50AvnIYk3eDZB1w+B/iitx0UbTmKkvR8tSWcPwUKc+5nOMMDGqyiUK35w/t
tEVVx7MkO4yQa4I/7vqRX/LOU5PzTzo5dnoWFmXKsLw6/QleaKn9OTQvCSb7Iklzr5ta8pD5ca0A
nA2KWHEupWq7ZkjbOXAmPg3siH2o5jEYua+qrhkaK9YWw+ipOcEhM061oq1hrkRGRPVdGqm2ZD6Y
QBlN1tHkXpH9aAlZMbvoLieLFP0SRG600OZPCETTsOk4XgcArBB1e30zl4LX6ermW+rku2mcxkmD
OpbD+49EduToPhlX8rz5T4gX3VyfB3ko2oamSCGKJhEUukvERw49064IHpEvrFw4ayaEuzTnUmHy
pkJ6UARHdHa8sl57KC5ulI7GDLiBMAEjFt5QVCpZbiJQgNDaVqL3Wh7seE1nZvHg/jZyMZmEQhgz
6wHBj47jx9Q8g71ux1DwHb7V0lPMlAczyZ3rDrC4dUCioqkLdk1LHLfJAakwgxpfJxk/KgucFe71
v7/oyCd/X/g0g5yPnTQniIyQrWmxuygBYiCE7Fsw/kvtA9IsJjAKwCKC8ODcmUnUsR6MyfhGRE7t
cNbOYS3mUEHJe31Ry87w25BIpN7SIVUTA4bkAk+K4g3Ukg6kTK4bWd65P0aEG1hG3kQZXrpA4HcY
0bChnoVZFBatHM8FYCXanaArQRFkZtUQUeroeKtmBziyMz7MsuoP7vDJ9yS2Az/b5W/hZtjnm9FN
doGd7tcQwIux/MS2EFxzqW5GU8Max3maJkwjjKiCZNMYmDNBtrJI0m2P19L1jV24qxQFQ1sQjVIA
y7/AEeVGHGG+DYjr1GOdq3cPwB5W3JWs1+uGFlA7mGwA8B+dOkxoXUB+kzHPSUYsIAGN1tPHbCOl
E0SCQnRXoKKk/wAoAPyu0V08QoPRWEM5LK0TcClgjUGhNIttCMdhksE3GgMzpLegidRSNfeUPoEo
Z8IbB4cod+WoXCMSWIgnGEjDdAAQCJhGFMGPat7mY6CgOQZRmtS2pm/9aEUrH3ABSKpi6mAuskOT
kyIpPl9ZNxk1qHXRqSKjfp91gGXBWnMwFTPfS+OI5/Ug3aMuRQ8K8g9HneKvsQr6akq6BIJDRmbH
4cpza2mzMTGgQc8BrSCohJ3/pGJU5WzQsO7O+DTKpyRM3KQIseujHZA1wdWF+IP1/zEmBNUWbWC5
IDAGElxAlyQDM/CkMmwpGr9dd+GFGwmW0EnFywb7LJ6VvESxwqqR11Uj5GfSCOl/yhgmuEdpV47M
8KsUVOT1UP9oBv583fbSKjFhqmF+DIgjHNbzLc2jwGwAWUcApNEuD9tjkKMAB/rU/82Mem6GKDkE
tiiWCLRupWa23oZ2vzaouUg6joHW/876i/CfoA+aJLJAJ5DupqN20FxQst5aTuGxXf0pf6o2PY5b
NHbNx2mFPvviRIIk79SysL7AIlVfqmAZiFix5TE7Ej392yxSMCFkq7WmjkMcYPYeM4UbrvUgq83t
lKbe9S91ccYEM/NKT5LVsksqXUExzRkHCXIINs07u0wQwJ/6OHWv27pwPsHW/O8ntsZCVseOYNfU
RncJf8kIsm9zZd8uWwKCFeEgx3Wv1zIogp3k1TrqD4Nr+QEUuPv35hD46b57HO01d7g40YLJeZNP
FhbICqNWjW8Vxlu5SqBReTP2NyUu/Iq4ubKxNP/6Ti4bRDkGXDrzK0AwqLSEDUbaguTqS38LOYtj
cj/tNYe9XTdzOds3L8ySgSvRwclwoeJaxICo6jrsUHZk2T4Y7lKkTKryRvptC2Z/3dYVB2O9NiQp
/jaE/DI9K4bg4gNOV3CWfJgS8FnDdFTvUQh1ZFTaVhvli/xy0KD8bUVwlg4IQsAxYKX2IMvxZNiT
z/bFW154IXGqA0Y0n+IXqbehh7a7vreLh+HEsvAJAQUYJTITlVjmJqabKqttdY3lfzFMndiYU8UT
vyxzNhmTARtDFkJgDXwh7cqRXrMwO+qJhbAvCiZJsIDPaAcS+htr77df3bSzt+4vRwDOgM64cQyX
nZvIAkud8maA+ILTb9hj6hp+6Uxb8upj1s/pbsgX5kfgQTH9+vgy2vV25WFyWbYTfoDgI4PBTAgi
4QcM7k3gWp/sUO1+JEeyi281W3JJbu+5d905Fs/3jK34z5oF5+CGqROeQTguN+PnGLQ5dpb19XGK
OHGoNoLJOh0fwWz/FQJ2K365ulzBaTSVDQ1KriDTvYk66G+71l3sY6r3IX8zbmjkSBvdshWP+XTF
lxajDYrM/0fadS3XrSvZL2IVA0iQrww7aCtLlmy9sCQH5gSSYPj6WfDMPaawOZvlc8vlF8ulJoDu
RqPDWpjjw3C0dZYPaLKhTW1x0hjWfyhsA/Twz6j8A+W8vuboyilH9YGNH3P3AtrjgChb1WRxkLKm
YcAIMGjATECyW7pyB6UYdIZw3itSLUt3Kp3UA+GK+cPJ6+zatqutxuI1H4BDRsfo79YjR1LtMRm0
LuZYMMJ5LavBEHA3R9OGIxW6craqhRBJfSF7TGoCIbHxPaGA+j/kiIl69tz2L5e1dnX/FpIkrR3H
Zop4D/C1GtMx/QASAPBr6KAPMP56mgEmudw4SUcRDlk5IPqBRua8R9GBZk+Ubpjg+UPztwwxWIoO
zvOnHgH2fqsIs2+oP1+TwPKLa+WneTU896d4f3nn1uwdjwFASmNGA4Gl5EZ1vWnaZAAJYBm+02SX
UeR2ahBjqO7gvBvKrok+Lgtc17x/BMrZFhvJXmTpIVCvjMAawRBkdTuRJrgsZt2k/yxMLuRkY6Jr
UyPkXDHuPbepr/9gtsdBAxR1rpb6bHdZ4roO/lmY/vm2qCtTY3opdDDbWWVAiF/mT8ZWV/natbc4
L3lw1iz1qsDwKjAT2dcCCLD1Rv1r6/eLny+uVZpY8xgVKvD8Rjyh8HZKt8KrVY0TYZ3oRTTQmvpZ
Ak/bHEA7GgIf+gQoCvR6vzCVgEUDBCDHZALCdrKhC6t+CFyoAG6ywcInT1FEXUUBmA+JjnadhGBT
T3dlNLhDj7dusqEFq/u3kCVpgQ5EJdNE3yi6LgZXASq88XJZzc7TJcI7LCRId0VpTyVhIyQ0YOtM
r2r2VEWPjHhls+/BjALgufRKi3YDuFw0cF5upZjXDQuw05iHNTD9YkpXRzgUltaH0EAFPVCpW1A+
fSGJAqYVltqVX3VhCdT0sXnMqVXcWVEGcBNgasQ3mjkThlmjaMvyVl0KoNsAX6HqKmCcPmsU1aOh
aUMDX8SfUj1oh6vOCS7v+pYIYfwLszAKZ2qSnCAURJIv60s3LNPbEqmqy2JWbWOxEukew+XC7WSG
mJbn3cmkQ4XQVkN1NrH81kyvbCePXZJGJ9JUW32Aq+GXQMD7zzZKV9vAam3S0UzjPeaOa97pQfit
dbvyoJ6Mh8Jngf4I53nYesGuGudCqnQBDV2fmLwWSzYqV9V3LHuq4n0Ve6Clv7y5q6b5R9JvrLLF
GaZpy+2IQVIMQB9GVLfTN4x/Q0tkR0NRgKOsgoSc4E1V73QQbJFig45laxmSh3FGrQZdFI6Jay/U
hoyny9u0eiA2UHww8g73LIeGZZqWo9kAAToBoqtqesXop/mNEt6DrfKypFVuVDzP8M6GPwMTtrSU
LNfS3BAE67WNxKpx4vxXLlq5bxWWe10VDMaBFt+m8KY278GduSF9baHAxhVUd8jkoaP8s02XJIuB
vgTo2uHB2ZF99TgfUJglxy64xvQtSCjca+b1rads9GGvywWqvI1WbJQFxc8XehhaSpkqIZhPcBW+
sxg8y+Mbpj7vRvPZyNoNx7XmUWwdvR8EPN0EA3CfhVUV8hu2YPRDlt8b51ORfowGWiOA/1aeeOa3
3c/L27oqkAAlSf2d6JULxEqNEKVGehTsC9Vpar+1NtKg421sD94cRs9zMfnR5lzNmuEhaEDPAqaZ
gdEkHSVFvoaWGnLaGQHvY3bU+WniW4HLqhBLFH8ApIXpaenideyxBw4xcm2MtLs2nI8oRe7byAou
b+Bq+A/aAQfLAaW0KXcaskHPrIyKx2CS30zsbp6A9craW+B6BuDv3MVNfE+o9jilrefk75elr3kX
oL/YeAOLCTy5gmw5cwm0MPH2GEsUXq559eOygNVdtEWGQUycAo7ss0JmgMQbVQPhAw3nvaBJqhV1
F4Hl5bIYcSHLb0/0cP0jRrqwVSO3KyriMB3jSL0O5tFi16dPJPb/OzmSMWuVNvAehI/oyMZEFyhb
MvAAaZ1nbuGprtrVYkHS7ZzYodXXM/at0lUXaILgoyD5E9AzeuqXVXJo7Y0a2OpBga/NgvNA+V1m
AqiH3lFZA/cYZVfT/FW1Dhp7u7x5ayIcTQU/GnAtgEsn1YQUI0WmWkEO1ElTj45BiTmObgs1eU2j
l0KkS8bK5pTEJYQUln0PfKoHp3y8vIwtCZJjMIyyqKYC3qcxuauNd2a+cRSrMTfA+0zqCIwr8DBJ
RgPwj2hgsMrWflWrW6c/TfqT0n9J4wet9OIbtBVp7rz1hl6zoYVU+aUWI9bOTZG/GTJg6tovHaNu
bfulsr+8f0J1ZVtdypHUIGLqMJYq5GgNRn4TfXpArzqbnXtr/l5gEMKl2cdliauK92c/5ZkXq8yM
KqtgTJmpelZbeEb/mDXBZSFb2yepRaG3esRCLIs7+xnj0rMFDF/XiDde7FtihHYuwomKtoMxAizE
q/HizMfJLayPbjjU6lZriXiYXzomsakLQWTScqoPEGQipx9N73OIA7sJ60c29m6E+j2m4RHJ/Qv8
f9H9iyYPDIAiPypto5NGaauL6zDn6lVXYoKif758UGvmJSpajoO/wt1JTjw0q2EE0S5E0Oa2EWmB
enaTuHeL1ADjeIN02BU1Sn8wv47RV72ONgLhlSNEp45lA3sUYSGoHD/vrMV7rUh0XCIqANaHap+C
Ek99M5MNO1vR+k9ixGcsDhAVjohkFGK6Dmyv3XjXkeZXV6r+5e1cMedPYqTd7Pq54UkHMXmb3pA+
dSkIkh9G6tywKnRB/Ldx1a/cjBTvfsyhA2r8HHg/1RS1SVtc9anVvBC9CuL+VxxGe2V4gkqBPPTD
SYaNrVxd40Km+PliKxWiDGbT6cJl+Wx+YtmD6xp14qbd3yLboI1LxTsBcS2woTUZkbZuWRElQhDA
8va9He/4XFw1c7TxJllVjYUYaT3GyCI6qBAzdvvGuk/bHYZoLquFOHbJfWBcTnSNIvWHhUh23IUY
tM/AkuvxAcSFSeAwZK1cjpCp25phW12NwBhDIySsWR4bAMAvTEqIGuPB762DMQLeaCtfsi4ESLeI
X3BGMqZpWxjgQzZtZJ0GAKjrXyYDNLdbjUhreqZh8AEENnhxABL+s55F0agrUa+ABC3V9mGMykZK
Mr8hk+9wB+zWIxKnSbVxUmsrE7P8Nl5S8EnyEy4dLDyM6yhHMGarnsOKxqcOH3aJMW8ENmuObylJ
8kjzTC0wEGN5sUMAX0KuS+4cozL2cdMcL6vf2qIAeIV2AFFXOXsI81wJcydDErgerWBQ0z1LrWBi
zsZtvKblAnEDRTwbNAtng660d3LMWiCkzUo3mfYEu2ifLOpO6e7ygtb2bilJuvdjpZjDacSCSmU3
j2Cipx8cI4XG02Ux4tfIZrsUI/Z14ekAbqdGWC7EmPMdHZy9mL2+LGJ9JRTPdpgSEHqkCyMvcgza
GshoFeWvaUTy9pX2wWD+GwWw/kiRXFySaUYTiyxxX99X/XGKg038mjUKU4F6jcwOIEtw+NJm1SMv
MjU1sRKwv+Y/6uvkcbp6Vrz8NB7QXXdKjvQK9dw73S1vQXh1elABxbtFILim6cuPkIwqKQqnH8RH
dNPtaL4ofeKpf40uApe3lCEdGbCcGW5cyLDJjkRfB20E27t7WS3WfB8K8qAPAG4fOjGlzRRd2SPI
rZCITOePuoivuVGcMiPd5XnumY3t2lrcbshciyUEt57IzmEmRY7ETPB4AhkP60p47WvqbYpro8Go
Zcsiz6qDXkdBbEP71zzGUqR0XLzWwb6hwmM0Bb1FR5ynD8V3XmtB4dg7TosN5761QunkCAOZVmhh
V6eqBjYVGd/DWmmPOW+/Vlz9pjpRFYSJc1sAiHJjc9dKVwKnDXjcqBwJTobPviTlMSbrJuwuWsh2
RpIcAfPqabwMOO0OuGyQjUz9uQkfOTd2oBwK7OhdVaL7PN7wBecexwCcB3rGgZKEyErOFw55DETC
EUnmvHfASn9M6rfU/mpt0Z+sa/AfbZJcjgIK6jGvsd6ZauNerZEvNG2V+wVV3scq/KZW2k1sblVU
zhcH2wQRpWhdwxSj3GkbzQWIaRRxBQ0nvNYMYBHMicfCX5fNcy1PCTkY2cK8iY7MhGSfZGyq0aqw
ukK3btTM8qbc8oGVt2+U9FRk3zq7OJpjBLLF6RCZ/ffL4lfNRuQPkbi2kJ8yPuuSxTlnjoUYD0PE
XVbAUpKdHnFEEu/gTt3Q3NUtXQiT7lrDVJOwbSlyYXr4WFsv2YwR/jbaAfxowxusmudCkrSpZtV0
qcWwrCkmHuKMEy0pwnF66MfqLu1Un8Ud0IC3QCfXin8Uy/hnO8UOLK554BBptj1AbpzWBz1nHiYY
XLMBYaGT34zT5IHS7D4C4ayeqge05z8VtXVHk6FzlS7fNyBD0PjW3PbqEf9xF3KlOZt4zoZemA8K
Bnm8cyLfIn6I6t1WY/yqoS4kSasfKHMqLcbqyfhGDLfIDzmKX2gSCTEYaPEN1V29oBfSJBdcTUDv
NsS6EoO46vQ1RHpai7Z0dkuK5HziITMVMxeaZIIzMCAmAx6msmEYq+q6WIr4+UJtjM7sY0149Lnv
vhpOdw3mKp+HL6DCDYiVBEn8XoJP8bLpb6xMxoTrGsUKQbArcu66T2Lds9tkXyvdhimuRb4YPMMr
yFDxXpWb/Gne1qaT4YEXUXM3pNYhnfP9v1nJHxH65+0DiUAyRgr8Ssujq5TG6OaPX8J53hCz6r4W
K5F8ZYURehujWVDvKTqytr7R+KNW2ujxsTb0Ya2ki85RArhN8ImgqUzK5RKnaxUjdhB8Rj0AIt3Z
fMwBPGe8UPJ1nHd9eGcObkm42/dBu0XyvCld2k/g45CWMCxURyKtIg9WfBXbQAM66SzI+w8LX8JA
tulxHS2CQ3D5MFedyGLp0i63dGh6JhICVcLwuvRmax8BZCYqvpSOS5QN7TwfZRYh+EKcdCdFUVzH
BZ60XjzfmjzABJFr8v2cMIRvj4bymOv+mG70HqwqkuiFFgZh6LJHVoCHpTog2vBAEnEsGXctFKxL
W9n3WOLl3Vx1/hhSEiN3BKlZSZH4ZBZTqCM1YMYcLYlaoPQggcNDZiZfEVv+dUCoAx1PKCwFWCvg
3D8b4lRFxFQIBj/xFAFNWZb/6BqHe3pkJe6sm18ur2014YzwE6SzJjUBzSCpSlQ5dquaEIfGR7Jv
s/q6a5vKN7toPHLMD+57y/jeJaBKG+2+8o3RjkCeNz8VVm1u+IbzfUYoDCwegHgaqDXLznSomAGQ
jSb3iD0E+piD0j7z45a4ufEtGsmG1p677s/SJAOduc7TlEFaN2t+o+tBTu+b8a+TmUIIaFLQEiCy
wuIjFpeSHmdjRB3BFwaEnGG0xnub8i9V2lUbyZ6V1UBZUKm3MCmIAqakNSZR4hFhcA54trfWidw+
Cayt6eTzG/Y3Qrcjyh8U88Pi/BaL0fpxyDFrBjO3PvLwOOf+AB9Oc3/MTlX1Or5cVs21JaHvR5DV
YSZR/z1fvBCndirScNGUY4I8UOyDaT/Nf98lBaTiPyLkPqxaH4C8UkMEa27y6FtjBcoWUvH5KnRQ
vKBWirQBoODkmpFedMaIgB1z3LlzhYFZjzT0Jt/MUKz4YNSuxVaJ/iHQmEvhD1B2OUjzOMoAyaNd
vtf8oRr9YeIeOi/jEryqiij5XT6hcx8MmUhuY17BoGiekrRbsfU4qULITAtPa58Sm7mVdayG8L+U
I75joQlU79NILVEUm6jX9U9TuaPzHSOv/91qJPWu08G0YhurEXPxsQ2Odu2JqOhteb4s51wjxK7B
52LqAOPgssdtkrjq1E6sJn8a+EOp3jVbYHYrnvSTCOlCBjzY7DhCxEg/InrUmA9Gxoz8mrfqeOeB
KexT1akAeEADrtxA1rWdCT6oEYLqh4g5j6rdb1SdViXYeFojUy6gdyW9NrQ0DpMQJbWeeV36Soy/
jiOwAtQWMPCNJAWKJ591C+wGE5AxkITS6JfW2Bkh+MrCu/LvWVMwVb2UI72B9LFEu+uA5LVV+FEu
UCS+RDnKuWRjPWv7heIxyrfI/ApyYGk9HV4jtYXcMnPu9OpnPmyxO/3OHH9Ow+N1jsQkCMAwQ43W
688SLKBuqCPHa66+xkzU8Q2krdQHefRbu5+CwlXdlxv9ytiZASZOZ/e1wLQDv4p85ApcZEPQp/0e
BhE6Rab91htmZZIRn4ZDJODMFBUWySExzEeWU4nnWG/WGB5/VgHmFtPCxRgLgBhuHOcXsdKHzuh3
Wfqg8vaA6ulzrxu+qjHPiiq4L0BUXzb3FVtEbs9wQKmE2jCRzZ31edhSHQ+r0MpP4dyfWKLtjcbc
TTDLad5qjVgTp6F2D+IOce/IcXFV5Vk2UOgZa+f620TDzHaLGagMXpXnQPtIJ40MIFlpzEOpFJha
JQT8vvNIh6uoiXjg9HNuu5k1VaXb9TbahtWUt8Bs1/N7s+JkCwdpxRviCgbGNdo0kV6Xy4pTZcyd
oQxgk5wPE3lV02u21RS1KgLuA3wEQCt1ZMLYmOsamylueT4+oZg3ZdeIpy8f8tr1K1hG/5Ehmfdk
ak3UtpDhsK/zG8HpolvX/Kknbz1/yCPmmn2xIXN9WeBNBgk4wEZkZW/qDtQVSEx5JmgWol+JGRDj
/fKyzt+RUFpBzfx/IqSLN9RUu8Ch514bBoNyyH61IJwub2cn0LcYELZWI/lhZwJIC+khyrHhHLXD
kLyhynd5OSu28Wk50iFl/TS0mgoZTSJIfF1CXya7cB3tZGx5yZXQ6JMo6drSaMNCrYaoofquKVd5
+6sevWEL5Ppc7Ww4YhH0aagQwbtIYhI1bhWAXDO8vPMRS+pid5iUaztJfmYxWnbBRePj4isDhE/g
IaID+3V5S8+ODR8gyOgQzqB1/UwJq2nU67zDB2gN6D3xn1GymYaPUGl5cFnSmS7+loRKJjqj8BL/
7fsXQaDI8afoEmKeQ8LXMufcc8CVEHRIXI6AziLoEHWZSSf/stgznZHESjqTojQVGhrENmg5JDxI
qE8A4RyDxi3aIn4/u7slWdJploxhskbBZiYtdfMSB1ofLq9m/bj+2cSzBw9DgS2FHC+xby2k74fh
xLY6Gs9U//Mq5Keo3avOHHbYsaj8lTAF3Wu6W6nRXdfwjUev2I9PkYiQhOYQBCEA7TsrkVYgD8t7
gtVk6BAH8ymKd7iunJfZmLw2ye4LVrtT22x0imxJlZyiaiWxGZIWGpFeDbnq19Y1ZlTcSfNGo0Dr
1S7uit3lY1tVwsVCJeeoxgNVURZlHuG6X1eam2j9U1Y2vmoqmE7ZiqNWT3AhTtL5pGccDe0Ql5uT
a4RHiz807eQZWxfzqhwgWYkZQkzvnbG/IcbQgKqE0MupTnFIPZMXgVIDEKXcGrFZ3cGFKGlJQFlx
uMk7+KkWeALv1nhIshE1ltJj1lbud10WXsWCKMtAKP45QO51e6iLEgZggtrAnap3GgPhTNdjHzm2
AyObw0sipj+zA/EM/1+BMhC1SZW+5Cr8BkaMjmpNrqykPbWReiz7r13c3GGSBNCCUNNChZnkx8vK
uepTRMHOpjZSQ7Jjbsa8CnPkm71cqf20Mdxw/gjNcMMPr+rKQop0gFWhV30HkiRASSa+0vOjGqc7
II65uVltGPjqrQrEEDQAYRiAnuU1gMY4sKiALKULdJ77mY52ytzXI79Gn6Ad+WNkuGQL72J1H0HI
g0L2b1pSSW303mqKfABCVDOFu9ECLYpmpL6ldBs5yVX/9UeO3Es/xcoQFgpnXgU4/dx4a8tgKHuX
A4IFE8km+2465N/c3QuR0qN0tEFvphgQmePAnNjHfc0Lr23eUq10VWvj/IQqnJnDQpqc2bVrTF7b
2EgyuHr4FCmPlnMTkyekwaKt5/bWZkqP4cEqLVKqkGXxJpgVH7mpDqwL6kvJMbek+WB/3XhPbkkU
QcQiDspqRbQxQqKGPr7O5H7qRMGAHHYEy0Yx8kuejHcY0Plx2cpXY5PFpgrtXYjVSi3hdgWxEXpV
igZsk8TcWNk5lpm4zxFKEh1Jc9AfSZupl2jmpsmE6ES5jvkLa7527cmIfE0/pJXLSnDA7uY5d8P0
wVZjFwnu0TzR/mgARi5K/vZ5JX2MtM8sKVo+5Vgwtx6Lfgrq7ISM3oaQ1V1drFja1dxAd9zQYMVZ
dmWwMWimzr98bqt+ExPyonRF0L8rSaA4qrzjM3wZtlDjP1oSCogzu9mqt4pfdGZ1C0HiQxYKkhEj
rNMGgoa6cyueepHxolkbvutcCPiiBAA7sENF4lFyJCzX9BwNwHAkSGIoPNlXPdlVjvbXx/JZjORB
FJpERmbg7G1d56gqqmEwJd0WFNz50XyWIqm7AmCDjndYjD0DbT19YSA+bcKPwXz7WxUQcpCkx6Ao
ogS5BGGPtZnmFmIf0ll7AHoemENr1xi6/WDpW5mQc/cEYWKMGcqmQbOlE9LtbK5RicK4MtQgnp6M
FJCgfqwQ10wDvD1gtRtu49yGPkuUDquIDSuLchX3mTXf0pa5nRM9XN7BVbUT3Rf/m1JzJN3mdMQE
54RFKUb+UZYDec0IDfch+Kg3NO88dkRBG4M3GLDA4CumET9bUV4r86hNBE1PWXWlxwfeGbek1d3m
G9Kslxd13miFqW/N1ER7KYYqz2YeBVNnZhcWwsbJ077u1KfR1R/A3XlC71zmNv7wNfL6D21rlu93
yv6zp/gsVzow8BZn9mSZzKPus32VX8/3bTDf8d2D5uX4t94t9z3+mUau4z6bwejx13avBLZvBizo
DumL5lmu6jtedV35XTC8brHz6OILLn2hZJl2VbG+NsQX3oHl4bl+pUHs2b4T4AtOdTAgmT1f2a7+
CNizeG+4m4Bv5yHM5y2SLp9Zbdq+H/EBiXbF2KtmPWvpkRT3YH7Lsg3lXgl3PwuTrohE1QGbPUOY
nvsauTHMIFISV0XLL9uF9RMLg7necEmrar5QPcmgpoGnZZJA9UStzejR2UADC7EhDw906wZc20vA
xIN3Eh0TliUzl2FkIOSVQmFSlTuCbgnzde7EAZ8Xcb9np62e9/NmVJjVUp6k3mVCCTAAIK/MvnRo
XlBvi/oNrz/PqW6UCZ1IO7v3Wmfjnl/zu8gFYs4DjwfbkqezxnpU4iwPoTHjXZgelcRx8yjQYsfN
0EWpfrG3+lTWfCIR/SnIPKL6K5fnnQTIWVMDgV22G9gbrV7G8MeGhxJ2JtvhQoacrmpMvdY7puDm
YuxpLme/7995lryBFsJlk3av1eRUm7mv2gNmxaIgm18xvrHhks9bZHCgy6+QrrQ0T2J8BlY6DGAH
Mz+asHwoxmqnYX4w0V/mIcJT5lpRkj3jPUop+d+mrSX5kkJllWYWToldsDBVA4Yydyavs3Ztpvd0
3MD0XdOi5VIlx1eVvG5oi6WqyHaymqFM6Rv9D6PdIdjO2gPl/8b5LCVKnq4yjZS2MyRm03Pa7MfC
i6rCRY3R7/iXlkZBrHpM/ftM6+cjlVzeCKwTMgupI/1SAcqRbMVcWxspOTi70My2rSGgLefYjQDC
owxA2y8TjI5UgWGEL6UCoo/SfLxsMmvObrmdUvygtGFdA9wcbsDggLt/Ilnn0o56dfwzTY/J32dl
xD4iR0LRhWcSObScO4y75ipUMyp+DR0wvE23dPzirzEif1vAHzGSkuhNyDUqLKADu1rYTjekI4Gq
Nxuvi7WAfLkaSSvMpIvU1oAYtX0sB3EpGTvgd1M03F4+pf/HpfxZkKQeRhNOaaRAEgMz9ph3gZm8
WrOv070BcBpzJ57wpjfHvmFudTOu3k9ivtYGsqoGVGHJndljq1UziVpvyM3hZwGWqb1ApjiWNbV7
gJOE/FGpSfs6c9L4nPXVFTHrIWBpoewub8NaFEA0MENjphiYG6pQ5sWT0citPqEsbr2CExAAP9cA
d8ArgZCAJhulgt/jUmdXyUKWMNiFrHA0QS7aYtWU9T5gJiETwub0S4NxEeZ8K4zJxzJPnQkWV936
RuvYVdHjycfhWuW/FLvYQf2PYP5ytNjDePTeGJV9moSPDUtPXQvqdmdrUHRrfyRvrMR1hqZvfLOi
/hzLI4j3auVUIYmrbr0FtiRJBuY4xEjjApJsJ/IqGpT1c6V+jZo4qICLc/nUV13j4iQkK4uQwCJ9
jVMv813HgB3iYYgYyMy1W5iJp/SvWvJyWeJqhLtUNMncEL0odLZgbibdp+ZR6QNM4yupBQZFn/cP
zoT80hYbyHkHuHBai3VKrthpQpDEUOypUT9QsBiq5ilvX/NZC1qAIpasc3uRMnyYbJc5V9m0YVy/
u+/ONd5C06EArEAH6meNb4wppG2XtJ6pXePC8wThCYkPc3oLM6/Zmx21mHl/1EbPGp4H58pSMey6
RYKgr2vWn6+Qtp5kU18POr6C3t1Z3zC8s2c+2N1cprrE6xC9uYOvHivve+3G7i+UC9Vd5iu7PHD8
+dtlNVi9G0Fv/p8NkQ5Ea2bO4HFacF8BdF8f3pDESFyjnPxebY4maf2xN7d6JFffkmQhVXJyeRQ5
catBKvOpW+7i2P355twmbvgjxjMSzf/YgM61XIx1YorrqBzGrQe3OOhLiiC5vkQvsiqP8QUZczF4
7A2xX9Wje3lzfxOAXpDiSBOVFRLgaW5CCpDIiqA/6HsQrx4/mF98mK7xYwLlbP0aKq7tJ8fyCnyz
LhoivhmP3zUv2VVHdEr4mb9thBv6J+ej+hYcwlx8VjQKnkpWWyaYcmLNqyI2flG4rT1qADMYPDrE
3VXbJxjkTYuk/0m0lBD0Ak7OB9Bg0hNvNedG7Qq7c6PSIdPDPIbdt4pnzbXG2xDjadRsH9Gi3e+m
OMVAiQ5OHL9y8LLtklHp3a6und4FK18YBYWdN1dRanYHgJYap4o2yMo2ivYwqr31hOxDgmQtSDgP
YVzbr0U7hFcgtZ0iF821vQ+TQsbbGObbkjr5PlVGZ9+WbRU0ioKxYLsvrwsM6vlILqPFrGDdl7ya
hivwxcSg7msqZNAdu7zJwXl1V2EM991BuvWm6Oe6d1vMOae+WnFq7UKTlFdGPGY7M6SqX6Ln1B0T
8F8OdWt8S7qsv6+g2oXvjBH4I6u59OeuiJ+VlFugvi3s+y7nE4CGCOtb15pn7dDVtonJvW6yvqvY
wFPcRKUgDerVyBucWjXcxolHEHqh7GwqOQVybdp0V73jsBd75tMzoPeae3sc47tWBRwY+nW1Y4Pk
Z5APXP2VNDoanyumfuOd7hx5GeM3hjYrdvVEm8mbJ607MhSjrqKMqA9qOESGj+qU/YWrvLuJm8mq
/aZRyx/hTJVdGFt9KIaujINmFzWaG6OckaseTXSWq8edU+6QyiK9y8IQ5D96mPWji3KQPoFVSwcu
3thGDyTUYyQn6zy8bR1Lv8dDPTZcq7GLN8qisAXKZAS8lpYyEEVmDXUOKinJvRpm3VVcGMqNY3V5
59Uq8N6ZFU6/rNYiXjWnZbe/bMO/0+eXbFh6aZIZmcJMhbHoN8kjYsG31L/PrkL/OwAk9vpddUz8
1+FEj9MudpUtN/X7NX9JuhTuFHFbOVx4Snv/0SOpdoifgGcyP5Su/m0O7CB9wNAnvaZ34S0VfnNr
yn81MHEwQ2yhTZ+gi/7zhTnlMGsSZVh9VxG3m5obi8x2EPbDe5Ha3zPWX9MSh2ZW0/Hyxq/H5AIS
GiYHUBD5rk4agxb1CJT4XGt3oQFkx8p23rO4ITtmcNwMloKgU0FaVs2bxFU0JJKqqtxINIi7+OwA
Fl8h3dW0Y5Wtou7loSZ1GyrjnijHudg36eBfXu+qU14Ikm5ijtZVBcW11gOBGNK9PehX6zS8NlXl
G5gKXb6JH7caAaI12BBtaiA6kR89Sp455kgAU9kNJwM3zmT7jD5p8M2CvDv1+XiTbqHnr60S0AQC
LwdhIJ7In/WJdJPe5wIaU2UfJcU9b74KMi27fzW3OmnW14dMnKUb4IIFxOpnWVFM1a5l2FFLfY5G
TNqfTAxLK71vo1mNkl3S+ImmBZePcS2wAIq5hhF/0BObcrGCO0lU865s4YxKNLimp7hLghrP838h
BuOvIKT4PQkkr62fioaHCKSr+cDAM2cpN3r367IM8cCRVV9wO/5HhvQAwtsXdHc6ZES0bnYa6/ix
yaJwY8PWDGwpRWzo8hE6TUbfaJDCBwx/gsp5wLjJoPtsjLzL61lXCANJGZTMUfqTJ88Sq6xTRYEo
c2DBPCDMxh1iN7MHCtMjAMMst0SeLWa2T2pjy5WvKQZm+NBqLUDkzsj68DqO0IfdARQWjRAYA01U
yzUivpFFWfPXsOh/lii5q1lzsr4Z8JDMlGsYmw8o16+YXPiSKvmbFsLIc+LW3VaFbn1niSUKZphV
hP5/PkQzw2sBI66tV7NDaLiZtucAbda9WfeseXQbzaXFFhr72oai+cIBTywuJuv3K2uhOKSfFMyP
YKmO8WhCX4rJtYyNS2hVBhrWLAwS4o/M/DIWzexUNdaVW9Gp0fc6rw91/XNDL4XTOzO0hRTJ0NLO
Znk3QEqCmVNtinGNZY8NSLVaYnsgYeNewRio1wZ/YOazw0rlX9w95uIDxDYstjKsMXhaFYgyumz6
ao1Iv83Jd8WoD2qPBuJu6wG8avILcZKSmoXGBx5ivWW87/hLMr52yQvvN0xhpXUGiUvM1WMa2kH5
iUpKGRZxoVU9Ype5z37Mqv0DyCuBSTPXaKNrTr7zhoGzFs1IvZFcEbAR2kWWuGXTDq5jxalbjz9q
W7tJksQl3VZcsfbwXnycLT0NS2p1SRRiy4fZbZLTbO970FaZrZeqID/Zwi1Z12OMdWJsgdqYhvx8
wDrm/sNIbAX4Kdy61HymVEdSlhvJ4lXvI6ZH/0+MpMgj0QYwVEFMyl+7+q6fU38iOzu3AWcEfAZk
jbcA1LcWJmnu1GlhE3NIVIvZ6+wI1L1oOq66cYsheEuQpLNRbNVEa8UO0i+ZeTuCoaQG/OhlT7C6
f2iuFO386P2VQZ0JzepEaxFshmh7abPXIb2NptRvw3dMKeKCcls8xS6LXLVFoPuDr9US9FpSQJbX
fW+FegXfY+7sxt4PLWi8bqZe212Ws7p/6IY1AfEH3iQZLixD4DcD1Bd3L7qmZ3L8H9K+a0dyHFry
iwRIpERJrzJpqrK87XoR2pW89/r6DdXdO61kakV072AwM0ADE3ko8vDwmIgAOT8wJ7rbKKvh5QKF
+0qpMRNoTVjAUitOGWaPdn4jfdMbY7IIaR9yH6yC24iXrFlIaS7vdQ5yaMy4Z3mHF5r0s2mtUj8F
KJ4ZXmlLCspN1EJMzSpHjlwSfPjQANZyXdDcufYNlz+BezoMNEiSKMBP0MsUOsPaLlYfR3W4r9qH
bWMvn6MIXdC9jWBlbmW6IF2pMqNUkwmTadOdHNj+49zRmVjxrelOt6EdHv1nc48eCVxUTuB6t/lR
lLyaPcjZVcn9AO41nvilRHwFPyDNAovkhdVFggPxFatsQXC+UpfkVBoijCkNO2WnPQXPQeBAufqq
3BfXmIScAlu/sv1v8ntlmUKZqosN/GUfaCdwTtCBwutipSmcCrTVwfcQfdJJsqbeopplZi8Y3tz+
liIkbiWpLw1BXQKpla/gcixm2jR86LrQFomyrSOBIgF6UnAAMncPN4Hm04YNGGOL0Wvf3Fal3RnP
cnXovEpg1IWXwfKh1ItgkIIsA40f5/ccQ+YppOm8P8G5EqNCV0JgmJDX7aW7LFVyMNyZDwM0jpIK
MNLBu8m/SyACeVQrNz71joZEHIipBU+XixP+BcjgaEDrqOF+PbcrlzX0VCsYpdT07xH9HMbcLr27
WtQlvval8C4HNwdIHcFqy10Gbd32fhXgS/nSqfWPMrlN+muSP7RM0Ot0mdyZDVogcbtPxghlGzTz
nlCK/VSZ11FjNqg7UFDUFa2jdGgSyss9AdvJUNe/Cu19+xOuLigsxHytDGVz/vHQVsY0Nea8oKBl
NyXV8Uu3MWzN/9zGWd2QC5w5DFxE1oYkJVSNZKyocR1p12q0k2qRw1r/an9s4c5XqowTZjinxJYf
2INyhDgneah/pxADPbCnRnekF8+3JhsjIo4huP0uApavz/gfND9lEw+soEGIZRy6t9GsrHI4ROC4
9+nn6IHwb7yVqSCqX/1wmKnUECQxUC5zW1Q3RtIrHhY0zX+pqJEy5TOAZg0RtbqvLipkNQzQH8hz
eez8w6Vj2JJIwwaNkWCJvhfhs9S7dXGniQKjVYPAEoEZTuRYUR09B0pav0ZYQnASEunIqk/D7H6a
CUhhK9GQngiJO3NV4oWjVwGpJw8gL1XTNzqLp/qiIGz1BlUXJnE3qFwm0BX0FJhUGjdTl1sUXY1d
Fr0UtfpYxe0plPHEDJ5JgUxIcI+2aUsKJ7c3vqlJbo0FkjMsRDCD9s7u77lF4XgWv20OMBYHsk20
kqklfhuo4WvTLdQbOcBr6HH72F+87uZzgf5K5FXRd4jG5XMUvzR7onRaYhvDR9J+YjAXzSRyeTUW
dv9rG+qyps1hcZ81gHAKKMGABa6vd7LP7oJuh2jU8RsH4RgCT9uL7PxHK7iS5oXiwyTQi0K7BcpV
msFzOKhjpPQGCFQxaHqXK3dgPbG2DVvdrgsA7kvFVCrGGJN0UFJMnIieMAaSlHTXiXphV130AoeL
GXSSdylrgaOFH2E6WZryoIjmf1e9yQJjtnWx60CpAdKmGWNsUyuK34fCt2P0zETto1EJ6C5W1w1d
TCqksAwVww3nWL3fgap4BBYmfQNA1ejZsQeR3sjqDl+gcBcbFK96jKTA8wc4sixyG8/Sc7eV7w1v
pxrP21th9ZpZgHE3HCqMPVVagIXyjWe4eu1W/c5UngN0mVaHMvy2DSdYQX4aMMMTgGjjV3Dw3ub7
odgH9NkXCXGsMLPASSAsZtDxmucbOKvUYqRTQOd7O73Wd9277ELRL0Lp0xrvM6u+1/bsqXW+o24q
OLqrO/4PsM7lnpQih0ZmDuBaMvaTAsUC1tx4jX7cXsZVD7GA4ZygFoJd2QMrpx0gixgGKFm+bQNc
pp1n17dA4FxfSSla9UDOgjzzp9rKVlkdevNVVR9J+RYQ3CrKlSEaSRV9Nt7xDUEnMzUGqFbgNstK
C9G4E4eBhcePQ/VfUMzcBdljy/ACMb8NIZTR27dczp47dLGUaLiP1P5leyFWN+xiHThXKaFTQCt8
/KQu6i3deCqKXZU8ViIlqLUPilINCFfR4Y6xKW7DpkWTdnnDQA9InBA0auk0CXbm6stqAXFx9LTQ
N/JAR7x8G7sDCiSWtwtfpj3YiX6h0i2UJhQCcpuU5T4EFDIARqf2Mzt6V901dJVB8TN9yhbmi0T9
nWufamkgt2VNP2ZVGhpYw+5tkJ1Bf1D0d5Cu/v2GWKJwEZgXYTvQElaNye8BQzl+bDXDR2N+bsOs
ORL0BWgYPQSXORhxzq8a1ud1NJQwJi1tTFVaGmZR/z4pikO+AOG9lUEKOSAVQMo0tFL/ySwdE8Ou
lVVH13UeOQUSX9tmrd1tS0RuT2D2x+wTaEXbrIR8gt0SnHFijdmp/wWCCQGYYA11bkMYZtuRsQeY
lD/HrTN0L/TbtjmXQ23zCqKJAw2PJkFjJ7cbmkZSq7Ft5sdu/ayzsj4MI9np5fQOXu3YinuMigx1
NTohCBOvDJa893lZgsvDNcN58v2kpf2ODlMjiFTWoqJZVAtDkbN4GN8MYJJWDdBVhSi5k8A6HKKl
w7Ok5HvErEbUeLC2zEssbpkrP5clTC8ndlH2aCNDabL6qfaC+sfa4V6CcAuNkMg3xpmwKUMRr/cV
J0+621QCwz8V0XSu+eKvqieewmigk2d7FxElwj4jqP0BV5/iaNAQCLLv27tm9ePMZdX/CzDbugCQ
I8M39RQAvpJbPaEQ4UODZveaq66SiWq5a9ZgFHcWd0PTBP164yzAWkMd5XCAGk8+fBT9z7LfbRuz
9vWX/3/OmDJoVd33KF6kSN/6tHYC/bnBXM02ytqSLVHmP19YkWF630uj2Yro2Gl7T3ZVpbMTAy/c
p22kVXtm2ic238aYXDhHSvo0N4wcN/GoRuhe2NHW2xFd4DdWP8ofkK/oa2mO5nWklgHilRiO1/cB
Bti3zVg7L7rGNEqwlUGey5mRQVoyHyJcU7Q8TCjkZ1Y2PEb/clQWKJelVg0VAwI7iL9Llc/BCwS3
7WUNCA4WxJIQ5JpnKhWNs6NtNfiXEQgMbIKZekRugbV34bCPZcfwjkX1hhMaN/vCh4Agzitemf+y
kP/9gAvpFkmKKnC3zOnUwK4My2Mvef0+dMdtmPVt9weGuxh9OYSibg07FSWwDNwNyZMpCl1WDxFm
K8DMC75vKNKdb21vpDVYqJGgycirVj1p4VHOjnntRqLc5dotD12U/4B4n0Dy0Y8CpMOQRST9Td+/
jNJBbd6r9KBmh+2Fu+x4n3fIAoxzDWputpVZAgwlwmmnP5lWCM0xiwXW/cl6e5tsyz25LrMOwr6j
1VO8QOYe6n0eZcmoAzkyE2tKMcseCq5xIoLgtn+U9uBbGQBB79rUqR8lW7qV7HLv3+hu6ZTHwnat
wfWfeid7UU++I3rPrj7JFqvLb//MAGHVJGHPGB/Kk3+bvyoOmBaip98g/r5XHq5ap7KqG1HpV7CB
eG72nAxqPRpAJWmAaj1kVk5GeyobkOF9JEwwhboGBuFvSP6hXIEEJhdaTL6pJu3sjIc434WE2K2u
HdupOqAFHxPxg9VUhaD1ddWtGXRu6YLGITF4HlLaeGHoJQhN89D2qIzuPIvS0GqkOw+zIYYVer8R
K1tReRuTkx47zbDfPjarD/zlL5h33uIKkowKzc8dfoGf35LBmXxH63dFchP4NxX2V/To4cH7L5jI
m80FMAgn8e97zQyaJoROoJ16SDOpqDTfh8W9VF0HDI0ZLLXKPJ4nUwSw8wfk86lf/NfQp0NXG+M8
RGIYWZoxwJoZlX5h7K9GKQUaUe0gpcesjkpMBEDhpNRBmqlHEcWDhPR4pBqTjF/WGPuu7WPByV7z
93MxEIJg6BmCCPT58rcRWjYq4qeYCXus6VtSUXzzv+4Gg2tcgnCROcmmsUm9ILVV8FkEV8y4Q7gU
9YL1XfNRSxTu/CTjpHeSDFPwzrD0klq6J/Dxa8HMEoHbq56spHKmAEGLH/oUWUNgoBMkEDUorF2Q
oIOSwWowH0w+2IgNOS8LTJ7akl+9Rrp5XynSLWXDtcHafU0agVmrewCzqPA6iF91PtQskXbNzElC
bCPnVta8l8ZnISSEXv06f0D4UHNACVHtTQ8OvG7tSpXR/iD4/pfdgPM2U8CPRNW56Ms/NnO/h1qU
BzsCMAqlVvop3YXXw3Wxy67xuAlPutvjqphcdhtcicQtV8vdEAWA2AXm59Brz92QChIlRlljb+QB
9MYtXFCn+Kbsn+Jj7ER79ChsO5PVLfLn3PKJOi1Ga7rfhCnSP2gm9X+2UmnF5q+suC9F1YbV7fEH
ik/YKepo9GEIywY/cSAFeQqHwCFDL2hxWt0gfzY9f8PHaRhpkweLOq3dD8rwMOH62160VUtADg4F
WshJXfBoMcXTOj8FRF38pOBmigO3979tY6w1UOkQ7UUyBtcqvCrn5VOWVJ1clqmNkfadeVJt/8r/
XR2CN/+h+IHEI300Cov8IijaoWaf2Xl2jN+2f8OKnWc/YY40Fndqy2pfK6UixUT/6KnW6MnyPcgM
IpD4ZlkSuttoawlWQ0HX5yzeTpDs4e4QmSYexdQ83HsaWRjLs3Xt5KF5q9XRoGMXU4zhj+CgJPe0
anZRIwuOwkrcdAbP3S5yR6KYxRW+qrqTUJoakGxyzKS0qXwnS4L7ci1eOUPjbpm6TvM4DoFG6WOD
dMPUuFUNLYDgtaW42JGAO3nNP1xtZ6DcxaONGNFqCFY4KO4K9KVOwufl2vPlDGLeU4s941MjT6UE
dknSg6ftasOlge+o8o3mvceSG2aSVf2iIEOIAjcI34KotbvRRVbH1hNLC697jDb638by2ehE8yPr
a8400PlB4wE9FNyRomGcllALTcGu9pqCjr37rk27vjD2afWsTg42n2NA90WwrVdOEWRowZyjzMV1
gx+MoyH0oQIDiz5eyb/Vb7MU46F0NDt+1uz2GvOXbi9bQltXHDue8Zh3gEQKart81i+IpCaTCM7u
sBtd8t37IO7007TSfOf/zm7ZLr0zsbOP0YPo+lw1dx4VA63RLCPBn+JR9UqF1YgEByuiryy/iZrd
9pKu2oanjWJqSGnqvIZGIsl0oDokAWpC9/rwkyS7EbM6Q7YfRAr0K6HarAH9HxR3YsoA2X2WAypQ
nERy5PZgZvtRpC+7cmedoXCHphjKxgRnWWob8X4gdzXkc7ZXbPWjLMzgMhgYZc5JEQIgwpiN/xJ2
u0DEEbIWuUBKYS7AzH2/Gs+hFQSgmgo7SDrroex2I7w1pI/jH7GH2bkTiFnyeJeEGLDGTPG2cWvn
+gyZu6dAKwi6OQrkoHxoURZHa3P0A8nBCXWKwqlQpBOlt1YhGURWGT4/nAn/BsMwvJfQDoUSZGmS
+jn3b5RWQuIOg68tJuBbSwIphypwJStf0VyC8nZihnmMC4Bm033O7mXlkw0/t9dy5RI8g+DCz8rz
J1oOgPANWx7RkQ4WAv8EHm6RhvQltQUoVRfG8MW6umu0XpGBRIv+WWvLq8gbrQgzNnUxYiGp09DP
KnlnyhNeEyU7pUPgKgb6bgxLjiPL0IJj2LEdBvQdn70QT4Z88c+QQGYgkkEpmN0PvXYXgYpve4FW
HMLZz+bdW9gFIKfCz+6QzyD5rldeTfRLZu42zOp3gC4jegohL4iuQu4aVQMPo6AQPhvZpL6Gppl+
YCiQVVaq0gDPEA2evclYlWMxAjAzbKNf+iNM+85zAhjnNuSLIb0+KdOs8UN0bCVPuXydJQLrLjfy
/wgN/c8owoX8ZNoVYeVF+P/XKNSapY9Rpnhnyu/bVqx0FwIGjbvIs6NOB3POF3Fu+NCgaw118PCx
auw+3sl0P0B82PetGgKmk1N2lm6eGrt81jCzbtvE0ordJHKNa+YydWZqwn0MIUNuzzRBoUQjgbll
/juP2akZpf3YElGn9OW1CKkk/KWDyB6FMT7L2CSZUiZNiSTcaGnP8r5z5Nf0yjvpN2CnBJHZTfor
s9Pr5EoX+CUyB6vnGSkgg15aZgYaYVE5Pl/oSZZbqZDhgHvGQNgm4Xn9qaDd8HrMSTdP3Tfo5W/A
IIO5RVpDWy/J8GZJlYo6Shjm9wpSU3fo3apDMD2YNXNo7xG3r6sOHfKsTTNLIgkEppoyDp49va2f
+ynHt6NybByIF4nu43ljXNiDXm8ImyGfqfPevWzThKlRhUq76iM3U+itm5iJYuuSYVglSU9jlSBE
TyLvgDhL1M54SSSBwI3h/TOLwoHNgE+kKF6CPvMKhz86kg/vO7WKk4QctWmrR8/J3zukqA891Het
q/ROvQ1+/33nyRn+1+W3iOElZTAhBgb8PPn02bUX7jvvTUv328dz9VT8sfIrnligaHHRRVoHFKN+
jGNHqSApJKK+WzsSOoEXYxilBsMetzHbGnOEBe3mIaDinrTaTWDSPfMmXNG5ZUgiQr81vwkZLtkg
KgjiDL59oi6p5CstTML4E7SsCFhOvm8v2ioC8s2IsjBpjPD3/KSlXk5AhjqHAGCYgZaPU1YCvoDV
JVsgcKHiWKLDpIiBMOQPnXc99U9ydG3GtWXSp21bLu84dFeb89Qtsl0K/nFuS+uBUComPbb5dItx
ALkEX4+b9ZZmQKTe3cb6Wnr+SC/AeIIlCEr5VTaPg1Wlk5KbftynpWvEruIfmLobqJPXd2no5N7B
oCJqFCKwlKdR8qQUtBMqwMvb+kEeLOnFtEe33/9KbjTnBrJTgaPv35SD5R+hW4GBlsIercw27B6S
gEK107WDt1wKcr7ukL1Dx9e87nJ5qlDRNA++SMRlzYEuIbjsRhGYnqfM039t4rTDkaDlcXL6BpXF
nWTYdX4QfN3VY2HO48Soe+FwcDfskMWxmqGL1PaLXd3cy9M7iQ5GfTdiBK/5bYB5UP0opB6dWeCG
kb/X2l8nHXHokWDXID2Nkgz/2vZAnxu1FPamJmYrUdrviMBbrlmI7nw0ABOMTWPOhPtoU1HEhM0t
srS2lPRGDlVB0LeSf4MRKGPJKOPNAwnceaxKSS69GAMz4Lvw2HU6PirmQYpv/MbNmePPrOZgSCnx
t6B8uHY8FsD82Yz1zm+6DsAYVjOlvUJ/RM2tMr7UxZXy9z38Z0byRzEa4YqK2cjCz3f1+L2YyJUE
UZztDSmyiD9iZZawcR7mCijIqqa7JLvGS8RjP+TmgEZnAdragV6uH3faWrTt1bE824TeK/2jbq6i
/tu2QWu3ggkCDZR2IRt/8SIoCq2qyqbFZe2B15RV4e+wI5LV59PoBoM/gVurFqkAri3inKZDgXUm
O+dpncD0RUNzbsRL46emsVMDTJ4vkO8azas+ft62b2UJFSjxQvlTQYshaCDOj5fadkouMWA1JhK/
RGXPRcOmXQJBFcExW3GNijxLTn7pxit8xcWXPTx8DbiqMAstZQxv/fwew0y3klJcFfQWlGs7kLz9
dZ0HaXUU5v4bqucCoZx6BE3lIBsCJdsub7+VWmTXMrgEW/8Kee/j9mpefDkObf7zRWiH8ChibQm0
rjxKyktUXWl98DBVvZNjZoEaIiHli93J4XFfL0unLgor4CX1sEt1el+w2lKNxA2b6HbISSL4hhdJ
gHM8vk/MaKCjooegKOiUBnnO56r+LPVfg2g27DKlxuFw11pjeGFUZMBpTPJRx1FgVVEmXSt+fyJp
2lnKMDAIrAy5LRdp6jYEVLtNEQvci8hazpnVIYgylNnaStoRwynQEttilGfQRSz8q58RYoQgfUA6
lPLhs0lYSswRnzEobtJyN8QPcNUWq94CUQV+dYMukNTzDdpLuplNA5BM8opCkjLsoOE1ZZXVQvDX
70VnfnUFoUeCdDiYZJGOOIdTodDbhN38HUsghYqT4oA3E7lhmJrePnoiqPnPF0cvquJCLiigCl15
Mkj/LdKQiezZsRJyYV/4zHl3LqzifEodSVlGZgIz1TcfkOxD73v7QzVqgUXrp2CBw3mTSEU1vg8K
EKr4Lp2cDLSGBMqsGfZGmTxjFjtt7idMZItCBdFScl4l1oOhzSssZQmVVBBiQi2vatEDnzt9polc
yuVw5tdqGuBP0jEwg4U9/3BlmhegHQeaFg2/k0Kx0TB1Zwz+sUnDdy+DZgOp289IU1Cfz06BIaNf
pIZioOegVPymYm52eyPNeGcPpvPfw9fRO0nPir79WvXMUiAQZKhgqA+Yq+U7iTkJJmJrEbPh2orj
9kXtAHkXXPvcjpLyRKNDVuFLy3kPoS3dhUazMxUVWEZF2nOXKXwYuATjtlXSSbnRDQhp0/Kadtcy
s9Xw1KdOrr+EIGA13wIUD7bX9DIjyWFyHxkkYQ1GBoGpKldZeJc2WEhoNURPMcLE1lHzG18+xJB6
qiyvuRmNg9JfBc2jHiK+ugZfoOAeWzvBiyVQufE+SRppQBP8nFrzP/q4/sVIvC8G729fR19WoxMR
rdvgUOCTFgpCbRrmgIl0tGSw7BvyfQ/bK7t2dSAf8h8E5/ZMnzIP0zdY2Ki2avW6xuU/SfdK/OrJ
ghSMCIrbpMxsDL1RcDCqWrGC9KGWyl2hX2tShoetYOXWP9Afs7g92tSBlyboB7LhiGx5cHwwFI+q
YBZlHcRA0xPSjUj5cwbFg2mEtYRTF9foZYkCO/W964Jmgk+0ducyzBn/LwxnSxVC6bScapCsZTdD
9cyk+r3ObvOkgTrKYAUQ4BPs7tWLY4nInbaJQlwyaoDYZoMd5AfzN4yjt2NhXYUS2Izttst2/7AP
iYZZU3CvIM7nnmIN4tCmHbCWst+cIrRrSXrvJs0tRpChRbaNddl1O5+rBRgXxRSJn/kg5wYjV0Hd
AZIbQYpmaijZesWu8xUIFmKs5DU3HzDtKrevrWIlIk6K9TVe/IZ5cy3iDT+DdLoJ6W2bMcv0Pgb1
MYhxIbuqhBuscD1QdRrqXa1/E9g+h7789bS0nTvwha4HOgoEOIXoC0LlQQZzNVhFyK4oY0yGpVYB
SQQ0dCiIDLahV4/LwmLuuGRpJ0XZCOQCVQG5u5rYsIeW4jbI/OkuzZunGhA4IUc6m79YVqmf5Fzy
W7ApT7IDxgS8mpr2fRvjMif6tX/+gHCBfW9WjW4OIBpVzDuvQIjzZpr7Sjql6m0XZnb5ZpJ93dwa
+c/GFCziqjMgf6C5cyKVsSp14Bq0KYhVW022JtCmBLSwKhl61odC0kVVlbV4Brx1GlHQi4OmGM4Z
aEUWyf4ERKl4HrubxrT0EAJtvZXQ0mqbg3j8e749L77hH0T+du0MktRjBsRO3zfEZfn9GE8YjMud
DOLxFK+NukBtTDStsro/wbdronUTjUf8qC3Ge+JMm9XvculUDw+xd5P5x+2ds7o7/0DwtXu/zcp8
HmWyy2y0AqhNoWIscN4CK/g2olTxeimZrdBQzq/i3PHH6yD4vW3HegyoEgNEVjNLP0/8LPtKEkoG
UJI4+Ib/3iuVcaj0wo286SbTKDQ+HzLUlxD45gLvvXoCFtCc856qNJ3QwABo5bUYAsuEll8ftsfW
+0b7j7qcDtu2ru7/Bd684AuPUqJtIeq7eUHNaU+nYU962S1yYqVmd+eXbD8zuIaJ4mzDiszk/HQ6
dAOVZ1hiSq+S96NLysBq6LjL6YcCwfqeFKL34urWQaEd0QwDfTLfHtYGamo2E1Y2JOOOkOFFmYqb
EOxhhjHdRspLqIyHAeo8lj6GBeJsNNOa0psMbmyj9vY5E42Urp4Wdc6rozPKxPDf+cqr6FlvI82o
7Kkc9glpH4dAxD483zkXruY/CCZzgXxX4EE6BYCgLYjSb/F4ieK9oWIUWxCQzp9rC4i/lyDxkpoD
5Bk95tkhWvxaVK8wgnLIhCW79c/4v8sGWuXzZcNUfR7K82fsmkPHHoz+rVFEl8L/wwH8AeHuoYw1
kzw2sEdPfWTzqNWjCTdOrkIPxarMxXA58fH8rUWjLEJg7vhjvgAqTgqAO7lxvbmFm4Ji6tBheqca
rJEdaHlb6oIQXLSknA8wujw2olnMMyOOjsZ1z9/rdfcvnhuT2XTO4IE6nQOhWZIOxvzdMjRnDGGx
V0fmgrJHEEGsbvkFDOdYoDI2GhEDDPqnrLb4UWHWys/RtRbtPG8QgK1u+wUYF/MpZqPn1Qiwcsys
MbktOtUe/e91LirliIBmd7rw0sxXKryRABRm91G/V2CUDk7kUFBxW90IC3s4l6QVuADiCBtB1pH/
8NOnQB53aVk/bTv/dRg0WmN0FmNhPLlZWeRBWk9wSwqGAXs6Io/9NIBt5/8PhXMUWVxUPkofkKNs
tINiBs9jGe6jzBQ8k1dvMoyg/68xnKuA2F7itwbEISne/VOwV70MwoOHBs/J0ncm0etVtHacgzAq
r1fbHHAYaAyIXZDOikJRZ4LIJu6sIlkTmGzA0qXoWnMqkORHVjil38PEmNwGfZY1JqB66tJkap+3
v9rq+WUUbTnozAM/AWdfVdZJw0xofKbaNaLjQakc2jg0sGXlX1KZYD/4D4qzsk4wdJLNcqIKbU/U
H+1IfRxSlN/k1v/RVcmRooDZFx75l425wOVclCrHQxfFEM4j2B0tWIrQeu0PvaBhZ/UbLlA430Rj
s/fobJ2hOk3yWIAdRUEhvdF2RWW6wtaOVQ+1gOM81NR2ramkMAoCyR0SwV2xp/WHCnm87f0hwuFc
lAJFKqOUYRYpIXY2R41liORz/NTmkShiXE0m/GeTwodPmSGlXmgAywxewv4YgIcyzkBGZk+9ZyXx
02R+DvJzroomJi/H0ecX+AKYC6cgpZewKQVwWBtoWv+sPdPfGYNsNXBlZSzt0+Kp60bL7AynR7Ba
dGDv6EKLUHBad/rjoJb3YyqLVE63txQK4+e3UNboKuru+MZN9NJ015rx0OTBVZS8MvYRV0zwpVdf
Jgzz6gpBhQP6C+doVBmLokrghKpEtsLC7vLBCmltZcpxyL6PILiH8to/bK6vkRwFb78LfZch9ggJ
KzhXPNAxc+XWzbea/i5FLMnrGZYFDucBpHaMohoKaqAoPRbZMQ1BpPczqQ5p9zAqe4Uch+JX1b6U
yQPGZpxtG9dTc3gLyCicIunBj5KqrRQ0fY/NVUEht7qeWhcE2xbNb4v8ymycSLfaEhrVIBzZBp49
98Ub4Q/u12TjIobJ/KkcuxhGTwqxEnT0e4PowK6mVhYQ3LkZO6lJEgUQRobme1hR6AeGSBbTkPEQ
gztzx8Zd4v91X/zXcf1vRb+G3xaW6VmGLucO20aTdHy69nWqkv324q1e+wvLuMOgsbCt5VlDHHr3
VQqJ9PxZx/W/DbJ+4v7Ywd29YBg2pBEszDZqfBZkyuqZp4BQq8YHY8NjE19N0mEbUrQpuDs46eU0
awkgMw89zHpy5eXZxzbE+o3xxyrusDHqoSnDQFBbopU4q24yL9+37CYEG9W/AP2JJ7hvFLGg99RZ
6VrVMQmeRr4NDUS3GzIrN9S3baxVV7zwINztrholadi85UB8lDD0kMWvNSrQrbFrfYyjiSZEV9dw
Acfd7qyolUhpAOenv8vwVi3s0rjLNIFrWt0MCxTubq/NiGFkCyhdPB01rf2ltEQQrW8bgrLj+aWS
yJFZZCEgwrJyAkQnEvQ1pPuk3G1/n9XzasxlGEXGRNOXcvbCJYCDmzTRrP1MhvxGUukNS+VXVumP
2zDrznyBw21uzJDErUfhF2j/hlKWQt0o3FHFajTflStHag9gxAvAbCrAnffyhTNf4HL7j4xSXbfT
fImgparqyitvohYej46XQawzrtzA/F5nwc8iaqyihEZvW590HaR2279j9XMufga3L6k3ZbRv5ogk
aa8Ktbiu0dSVDoNFJBFD1mzRlsXc5kxNCJnj9VXZbfpLw8aBvuGkoq24fwNtq8ArCsy6YMWvYy9D
Iy6OW7Xzg9AGljnasirwjKtOZL67wDkGkhyD+4iqOrBI77FJy3Gv1r/RqVNgSDKUHa15qeRacLpX
b5cFGvetzFaPG33At5L7D1K9sO6amK+9F2Bm4TordmPTCs6gCJD7YnHtSWqez+ZlkeUzO5NuFAxf
VPltSl2NuVSUDlr1X38s5BuWtSCALBOBoBxKCugpN09T1Dxvb/j1VpEFBhfieDXafbIBRsmJ/GCG
vWnVSd5huJV0jpIMt2Uf3UG18mcFJWNbV6eX2puO0qwmVIV3YTWzu1VJ5OYJ9eysA71MP0KyMDI9
SRBMXPaN41di5kyZG/c05aJPN/GkRk51CJQlFGX92t9j3gvDUXlxIBGmMsv4KuiavVrEYNSEp4r6
I6SQREmgS+KB+VdA5kEDexr6a79C8YUj9ovUlNr5m4w2KGYxBmrr7/gXGsX0W622Gveb/KOx5Ufp
lO2bF7DGJA/Sadxvf7W122D5I+aNs/gRDQWTRyFhKUpQYQ69sstVm1Fd4AzXUNhia5BzFA9jhhqk
n2cFuOlKQt0oKdRbv4Qi5t9bs8Th4hzdkKMi0nGQkcU9UA8K2TpmD1RREn7dO4HhSJdRnWX8uBtG
7XK0tcEcnb10bLLq1GkbDGaOLthbZCaahV+/SjG0DYUc8KGiq/18+fxeH7xYxU5JYjvRIQXcnlLU
gCEzMQQ3fXYw0aMsQcow0wQnZdVtLIC53eGHppTks5r6qJd7aej3vUiecfU+WSDwUXaQagilsJSD
gRB42hXMc2L9kKuiLbh6SYIrENM2pmkggXe+hqAVM4e8x9bIgketdEM0XMiISlUX89H/sgsXUNyq
eQPp5CybocoHyAZarJZB7hwJ7pDVM7VA4VYu9QMViqhAkcKTicYASMgnQvLa1YsKzc3gMNYpu+gD
Dnr0ikFSEg0XIFP2w9MIuQ0ZVD71nZm4EbSGSyq4+S8Znb+cMyZ6kGHVNegonX+oIuniNNYB2WRW
fKM9jvfsub4l995OdmZhMsz4d0f/E0Hdtu9YO9Rfk0T/g8tHNqSKs0j5eiNNR0N3NTTORvfEv24V
Z4wetrEuB2bPjeTrDGHG4g6BMO7KvWn5ru5bPvz/ZLH79CqFGJs5WW+ylbyUO98BR4Pq2ZLgubF2
Hpbm8i65aWjIVGyfadhBynkckVt+NiqHKd+3bV0tHC6RuJOnpWZGeh9IJLqGS27H1qHytaahs4Qe
KrYrU2aXonm+S040boW5Q2gYnU+6WRC5tvKbCWE+pkKtwYcEjxW8NS/e43VDLcy0ON891xdVt6lo
M3GHk0xxKHfRLOBrBTvvmd1Hb7Wju6GLKtzexwd9iBxIMdvVUXssHemjAWvFvn4vsLsLuz4gbDJB
JRodD/Rbtfs/pH3Zkts4tOQXMYIE91cu2koqlWq3Xxiuqjb3fQHJr5+kZ26XBGGEcN+O7n5xhFMA
Dw4OzpIpn6S7WPRO4rl2c2HbMWwCQRV20BjTXnOa5BCqNcf7IB5B2yC6tngO6jzKYr57U+RdJk+4
PIrA0cGuIuXrQDiowE1YnqMw37nJ9FiblysKIswy9OnM7ACmCS36Unv0UmQStFT8Wn6Z5TW1V/ok
+7etW7TI5X47i580VHXRuAh4pTxRCaOGaB/MC1GRlRsBnK+SfQ91uQQ9ENgT0g+NtWrb/UxfDcmA
6PV7m7zI5Uavt/X8eHtxvMv5HJV5F0nViH7vRTtZq6VdOpt3NPsNKtq3dpK+biOJtpFx+s0gl0UB
1nfXnB505WUanrrg9/8Kgn0CJX3WF2aIxZB0dklMQPs6r+as8G7DiD4VO685W3ak93TZNLCyIfuA
QKO3tg05DrpPla9EuSsVTzby7W1cwQ7ajD8Po3FQ5Aiwof7eIIU9KCedvN3G4Hu1f99NbByqW+Am
yCt8pZiimXQAHReV3i2L3jU6+Uisp9aKN7cR+V7qG5E53ZOdNpkWALGpD4GMEDeHxIjg4udiQLQe
A5sYhL7qvipaq4W282IYfXRf2hSpIFsr+8/bK+HunaLZlgZyM0tn905GtxOENxaU2vAmyZkg95RN
HpFUSBQdQyTO/3d4zM7l4TylICeCx6gfG+0YpKt02ifWjzw4jWDluQ3GNb6zxS1/fuYFTTlOUtkA
2DTMaIzfNmkLFgBB/yHXG52BMK42DQeK8j5AAlr7ILhy5dhGrsE6oqlFYHaij8W4WyMsEpLKgAKn
qWqjPcfv5o9pfFLJndQJquHcvftOA7DFRLNrpyoLEKiYYICe6E6xvLgW8Q3wA84zFMYcCg2vfLSM
QjzvEB2bzbxBvX2bHyooVyUOaiilE3vqtnClQ76Scyc7WD4RfL9r0p0lJDv7DYyVdL0GkpgUR2D4
PEL9KHxF/+LX+zPRoehXe4Orr013dqc3y+9ddTfrbrfSBL+BO7R2/hsYI0IeeMzbEPvQg6/Cy6mr
P4537XrYJB/1Z3RSQdzpo3Cv+LcPCD8cPVs7Y1FZQSajrYELkSxLcpBrues25Cv46lUH1XB5RZz6
A30dxwqN86afi+qP3MNzhr9Y/NkJDTQtTe0Y+PrTwQZFx1uwp5DtToAMEbbH/i54JPegmQk/bi9c
hMtc7InRVrpR4JuDzDxGfkQ7zJIvFPcVoPx5gpytzkwxjwCpcFxMzUcS3EEsIk0GZ64Fb9Plx7KJ
9jPj+XP1n8EQvQ3UxF42EaTAWWT+o+INAVkKR1Z/z5GMZ42MHLWoPZjrjL4/3Z9s5hmqVsxNNExA
7asvKdC8LAXtTAaCu2cDOdK4Xd3+Ylf+CFTOS2IU5F/oMLfZcf+5so1UlkDWnpStBznV3lxXpBac
hz9VpoutXAijydJKgmo/niDM4wCilGGULwKBoKydfO0AYuWt6hV3KILjYTTDI0Te6Dpl4aJ2WKy9
XzvX8ne3V3qdsWZ+BOMUYxMkEdoi9DitweoKTfQP+y7w2kO8Lbf2AcRZX+k/e+Kkx8qzHm9jXwUd
DDTjCzHkEzVpsyjtGZMzgmFSpYI77NrdMhDLoTmzG7VurMFahLVBjYRMjfbzZ7IyfnzqO+s4byCK
fur28c/8VD539/MHCrWh5ip+IHj9L37t1ndm/J45IzCVVfwIkNjWyUMirxR1k+f7Egoht3f0eriM
WS/j4sJMLqD5BCjTyX5gpsoYneojf9kPr9Jva6OhScA3H25jcr8itL4h7gRaV8SQl1ucFmMxWdPC
mqKACbm33SoShI0c1sk/9ED/QrBfMY7lQpoBUWaecsTAQ77uPMkxj89oh/nETPVv4/mtcSTbbfx8
XXu0ciwwUK/iD+O+v0skwS5feVpssgHWIg2sXRp0SZgiT0oTs1IrFcoyyo7QXaH5k/W71EUxOWfZ
CMVBCoj/QzztqhVIz/J+imUbxpvE5cruw2FToKlgdsxCN0LPtCPrEMt5dB/aUV96TZnX95Rm2VM8
q/Euy0lergOoByROXSPJS4wgeyKSVe9JMkLFm2hjDRotHbq4LaVt4CQlmDd9I44nAn7PWH8Co12C
lsGWGNukbdGwI2WKJHosXl0okAHC9DxeBWAvMizWCwZTGgZNg1WqqS77Ey0CV2tbaUu7BbDuQIRM
qLbWp56uUcr+68HABd4yQZ6E0SsZbWWX5publMZphbssJqRedWYavluTWiFh04jGTK9vFUChsR1C
WKjowu1fQo12oiRFAiWMrEd3oKkU8TaqDAu53JEKTJQHhS+3yMTZKkG2/xIqqVSppBn4nKOpau9K
y6hOJOmsD6tS41GAdV3Ew7SjgXFn8FARTM+yRJIjhmdpW9W4ptzi2T6Wm9HTFa/PoIHUJk66x6jE
Kt2Ha8vT/cyHI3or1qLMNWfBF7+BcXxK2nc0pPgNQ7LX9dfI/JGClO62pxNhMJs6pXLYlxYw5uIY
9McmWiXx022Ia2d6sZVsAr4Z57aTZkBo87RSlGyDmMf7ewjwGGEyG/+By29Z5dmVaFKtqMH2jWcO
GDhjw3ygRSpYxXVC8s/86zcG47CHDkybnQSM2s8iP3nIX6y9vCWhr+zsdeQolTOLPg5v586XxZzj
NjYjML0BMpsbxwZD7SAIfK/bfplFMSYWIpFcSgtCszefIpc0qFboj5pnOPmKei0eb9bR3BWuLHqv
LX/xZfywTBN/7yZjdxL4rOwxakAteMoelj4C1/qh35GH2LW2po+OmpX9qrwOh8AVtXxxkTWCiTzU
vhQQUV3aiqEP0EqqgWyUsaMVz8l7aaaOPnoo+Mrjx23D5FwEYBkA0+4i4YLAmwGDe7GzvukgiqEc
p2HhSUKvXOiOBjT21lOAWUfRiAHvQGNrMa6N7hpI3DMOuU+i0q5K6A4XCP3kcZcnvzC8fXtV18EC
EM4wFrs9O26N2kig3gWGVDjx76F9k0MviUQH7qq1dqnDI3kHJhpoFKKYcYnS6p1FdG0s3OBF3lVP
xmIWZFVbqO5Mgmc05zNdQDELiigJxkYCnQ9GQCQjcfLoyQAhZWQ7ioEkqFvPgiodZwdxtMCaqlsg
lFNkJtzK9MFGlzBo8KvqWKvUSTVkdtESVYl6YrhA4HpCb4eKoXO2pSEkRm0W6YDKCebqp1hxbJBK
g7DAb7X68bZVcLyVjMru/0Cxj/Wg0kp57gA1LQRMbXGc+urHbQiOccMiFn1X8DvbV2/YWssR01WA
oEPo5YH6kCLfFKWi5hmer0dlHCql6kJti1Vdml6P/ggaZlOOsYtVPz/G2Z2UvIZkq0OXI0ZPRn03
jy5N7qvsAcRPt9d4ndJbNCRVfCsdBEQqgvFLcKPTzTQKtNwlJ5TVkFHaW1s/Xadr5F4nZ1rZJwnv
WGim9M6LtA4EZ5v3FZHPk1E/xBuesE8fWZLMIU713FUwh5r3OBLx6vYCeR8RA+5LCwC6NkBDdrk+
vdfLwMDTAmQhr3q5m8lJGCpy3ozYQw3U1ch5gMGaVYHT4mEycsXA21S/S6lnO8VqcMZTfJhPHZob
pNUvsqk3t9dFeGcNJNlQObGgeHI1ZDhXetnpNRaWO63T795bv0scDI2A0K13cuc4eGRt36OB6T7Y
NJCa2eZuCmkhJ3TDlejHXCcm/yiRfv8YcrnL6Zw3Vdbix6DhQbEdpM0CFz0HTveQrPCclN/NR4hX
44EUu/dfgo1Y/m7mcgdfyDc247l7zEIooH6A8tV7+nvaeUro14720P/4tL7m9bhBD8iG7g3TSU7m
uiwdxRXyW3GN7OwnLGZ+dkX1tZZUzfItSt9+Ut8HB0Wtg76G0bmjLx1O5FQJ8v3X/RDQA4dLwjsa
pq2CUJqBxGVPw6aE0my3Bt3v5LcH5L2ObeunD6MAjLO85ZVuQV5zUSFnZS6nMC2buUFBnKYbOZec
ed7EEDO9/R05rgB6fWibgRdEaM1ewJZe1nFlKTChSXExNQjGYQHCddoe4foynI1LECELZLsv9yyA
qlZblCYEdO7bdfSmUSfYk96Rnx7S98gPkw0SEq1ze1m8o3EBupzjM9sgUpQXVg5Q6rbrcKM4FuLf
TfujejMPZEOO4LhpVtEhv1MWlQIBOCfUgHY0KFDRz2gQxH+X4KY9j1WQWxDN8IJ1fUi21i7UnPGD
PCAsPBWvsadv4x/pW/yUrLsft8E5DgoktpB/MtEtB2hmFCGvoXMQBRFiw+IQRPdxfTDt35QI/CDH
bBZGeAPUzSC9wPP5coVWGhddWmBskdavivZuZH9v+8gzqMhlW2jyvUo5FG3fTSDZLkB7VDs09Uhx
xDTt7Z3ifCW8D1RYPgh6VNyFl2sgWaAZdFgeexiOy5+ptS5NUBtuZf0xAOOiJKy08rwHqAbhP6CR
idlDdnwjzocJtL9T4Xbdmvqg6/plD17hJGBfF72AeKfuAos5ABI6hEjUAAuTx/l9frC+opXh9Suy
IkcXHPAH+UMWvTQ5VnGByYRUSllD+1UBZulHkAQpcUVGXgp3rB6i+87ZWaHomHN85AXi8hA8O+aS
rGDouYcgoYkL+FN+TUO3c6bt5LSe7QdPipvt+q1IgWRZBnP1XYAyhkNbUoIpclmm/TRLdxhbooar
drlToMXyto3yotRzLDaxUuaDbnQjsPAMa32IJKHW7GpPxV3iPZin9in0bgNyNxTsCbBSOBCFzRGD
drOAV5PhLPvJnXHdJNpzjda7v0RZFHkWpjGMh4AEkJWblOVAnvFIQQtfl4KW2qsUDMaKWM2ulsKA
MLZRVyDSCEaA6AGUsqAPrBbrVuSorkx+Ef2BeIqKZzgmsthHnqzQ0RhHqP4kBMauejSsBCZw5dD/
IAADejeLuAjjaru+qsB+DtK5sba9ovYs+1HJ0Dzx8defBBEAxETQFW/KRGNv6bKp8I6soJKECfis
HjHB8Rb+9bMAUi8aSJIUGV8dDxBmLVJbRnpjgvi8iNST2g+eXihrEgr8EOfDX6CQS6cwZTTok2BB
UdMtpl/XStwfVbNd//2OaQvjGmoqGtLwjBsYRiTljRnc6kOm77tRPZgmZoLz/j/A6MgRE/R6gqmX
relOs0SMRkdZvIXMNQKaRSRaErFuL2fhwqXhw0BdDrcg5JShjsLcFqSsC2T0Dagp6/qK2rEPqv01
DQ2vzZLHUaJeFIky31fXLwPJXBaJhQG+sTNBuB9raEz34+pXGHReOiJjl620Zg19ztsf7MpvI2uM
AgbCUAhWQaiSMXFzLo1K71BRtawWQTWeJrQCx0O1NmbrcQhyQYx03U244CHiRWILrAvIbl3aYRSo
fdDn0OmgQb3uM78ydrm9LtGGb76k6auinKLo3Q4FlXHeKjEXpWlIaSB4YoW5EFXROG+QbFWbXRi5
5dg5bXzXjpB3HgQZXo5rQnUPcTZZ9MbwKLpcICnSbK5LQCEI3uZqsO+zFLOv9e/e7k63vx0PiiAg
xOQXbg1cTpdQGnjpqT7AWnRjkDE6XvUHK5q6fdXWktOF03/wVBB4wbQJWGmMpfR1iUcJGgsDggPR
EMOHholjmShHihIxvG8FBSdEuUjGYKBTvUSx7XSC9aCGWCqpidmZ0HTQ1XqKlUxD+0S5mori/fY+
8hHVZW3L7c7W8mqzGbKmtpbeDf2fbAIxn1Y7c9i0TmKlq1bYSC7CW+7PswCtHduuNCPgVXn8W446
ty3G3QhFdQynnIxGFC9xXD9477+XxxzxCe/MOkuxoVZBV5X0rBj6qhRpR3NB8PoBu95CKsq2gxbl
ZEO5F2sYU7Kt1VOH7mBDSf/+3jfJGQqzc2HeN2my9PKMEVnJTfDed/VBnT/DuBF0QvDWg2IrnCLu
F3CbM7auzuANmZMJnnh4zKjthpLkRCLny7lh/kwhKfgHFXP26tcSbWoCCOthjFDxIvlNjt8CVFmL
oD3V8a/cFPgLLhx4Vy1VBokW5IEv7W4aI1nWquXWnKudme4z9atB66nxT0XD7aA+3T5VnCjQhFQN
ggAENthFxtM3Mu3ldkDEkdr2pwSSVbWIBS9ingNEeKai5IMw7WqaC4dI1kgLX4s0zlbuC6+n00/U
NNCBqAvuSZ49IEozUVpaSv5sQStWarzhTLStJOYGc41OJm+WAfjbW3advsXteI7CXB6GFueFXWNB
XablX9KsG7tgVJsHiDhOL4o0mxtUV6o1ulYyJOfN9i6pUCsH1UZiH4lNhycj9wkdtrd/Fu9LYott
5G7A3HvFsNBn1VxkkYYEnx08qHH1MNYvtxG4H1KFNDccCN5Y7DAjCfXCnpoFIa7TeDfIuZKsR1UB
51RS6cGvLhpEmVIeJBJvUDmBYqYME7o8DEGnqkGrwwljcvKdym9zqp4q1NMxB5Cvbq/uOsfBfFbm
4NnxpAeRAeORoLCX0bXR+8aMwYbIMRKvrFWM96xb0T3KO+3oasJVDUFQjbDNnYoUNuaso7Oparpt
bKjbOe73QTZuJriyoOl3qdZ4txcqgmT2dCiNKShCQEKqyuk0wxmtzy7wsjDw0XVZxP/Bn+F9qUM0
Co/Mq8nKYZoGLZTgz7oiXvem/F7I1a6sUJM1yaGbwEuUm/7tFfKsRluScBCXhNQ269Sieh71xEbI
ZaIAp81oNs6LO61EncXSBak4bqiM87b4TwDiv0sLJWaS6mUPCw1QulFTiqlJ4IarJP0cTbCp3NfB
k0lWwslirquDxcBmNHQbsaxVEdpl51RbWuJa01GK/KHp0lUg5PDhRUHIrv8PDEtS1VpTCD1QwMhN
6Ifdq4SiRV2uoml2BhG/HO+z6RCTRXcY9NOuCIBDXVISAgFZRP7BAOVh68uuqelK3RhBzCxd3zYS
7nk/9y3M1ReCLA4NW/haRq/ex81jaZmlk5Z0nenhiszZj3HGUFN+BI+R4EbkfTt0QKAigcAZSTLG
Zsx6KIIwgc2ktZ46la79trt8h8pyLYjEeHcCetLgqv8vZwDj0uJOLcp5lBAf9dOPsrYjR51EIsDc
r6ZDPwLDL2CUUJfFnsXJST/mFK1Hi9Tq5GDYyCmTBFc9CLOFNHFXPRfw0HjrI8UDN7IQV19CWaU0
zXRGO5/RdZay62w1zA4INqvRgWyobayjIWktx6Akvdc6PXokEenvrL6JBHma6zXjOQfPgl+CFIrF
lqF1leq0QhTgopLhU8OZAhCvd7pTFI+3jfT6+AHIQvVJQ8c65tKZFasD1XvVRqY/aPeF8XOEvFFW
bPBURUeZIKy5NspLqGXNZ98RWoaVCp7EAqyYYNy3fbtEGCUKIUQgjEEOut7WytIKl2P+uf2wpcFJ
dUEgxMNALxO8IvIlmK1jTldsDY08hmiXAeGtZ2TDJjezlSqJkiQcGLRe40azkEVQUc2/3K9JQbhQ
Kcg3F635C1QjazOA/wir8K9jWrw7vnFYEQFVQjqMqigUGDlEBCpp1UqjH+iKwB1yl2NjJvsPUQXa
mi6XI9mo8LS1gV2bgsGVrdJybKMsnK4XyRxxHC/EIxGoIm+HTA/aui+hwrrBGc5skPZBeyS3fMvE
4MzBKmPPan4aVbSylNqdRT3k12HPUu7DSw5JXIx+sORORtxGSRAD1cqy56ppXkmFW1pGj4pctI4u
QY4ltP3bx5fjJxQ0iBmL5C6YO1kbGdQwyfo5Lt3AlFeD+pFNdD0j1pp0EXn+dU4ShviNxFoJeDjC
dhyB1FkvumXjCvWlQPfn8aeOmePOr0Xlg+uloecNL0dLRmyu4UFw+RG7YuqRoIMCszQbLk6BSbyq
UyFEJtjCaw94ibPY7ZlbmpJGUpf5Xzec2nsTBIw1Wpmh3SOhSE1FA4vXu4iWItR3lrc33sLsXRZ1
c0OyEYvq23aAnh1BRlc2xteygHOXteIrztDOVTYDht+bPv/rpCTQTc1CRyZCSZRaL5fajahN96NU
uiGk3JxkbroHvWtrL9YhHjjPYy/A420tTgNYpTEYvLRUXeLBEIdQS7HaGp5l6F/tdtcHGyU8xJ0g
DuEceRSAvqFY85zLXANjQlq52qgHjqIP0DCO3vXOcFMSvKV9s5Ul43OqyHYCYcbtQ3jdRozCEN7D
aFojy3AFm6ucU3sOQ7WsXP2Y32fHbmU7sf9QrJBfnjFAkzrpQ/sxHPAa0kWlgmuncwnNnJJiMGoj
1hbo6UEhLhlOXftI0n0+bXLRtKcIizGfbKiVeWyBBe7sfdEbYOQDHcDQ+qAEeUgGGwN1g+C78iDP
PytzaRTQwxvkEBYETo8HSAM7oa4cpbJx0yFzqhm8YoMuCXJ+PMez9CzjaQcOLYtVvLGS2qqovJxR
/GvIrhS8KHHqTaIZUu7aznCYZ3Kg1+2QqMCxAuodCq8sQteuH6R0ZRGBj+NCwTwXXWXM6bO8PKbU
p72qF5VboooZYtYK2fS687pG2ejanZUJ3qxcuOXNij2EB2e7bgO9Av3VCEPp5TDe1LOhIOWRYLYz
L6d7O7cVL4uDQ5XRvy+ewwsswgDo3cRD789BPfPlak2CJp7qCin145Kew7SFXAviGO7izjCWPz/D
SNJCDWQKjDExP7ohvQvi2O0tdFTYxtaMGkeVRF0VPEgTTfQopqCoehVwDjmtrbmP0EyhPEuSa4c/
zHnb0uecEiQABNkb3hV1DsZ4lLInQWQmoP8208SNhi8tQUP4n2HgX5kUOQG9i/W/VcGA/7TQ7wuh
EkvGt2NOeRXFg5wskJIyr0al281dvOqpsRL46eVEXZZygQPFOLR+YSPRN3D56ea+nhCBJpVLaO8Y
6lMYu4OFVMNK0z0Sfqp4Kuf/SJhpykVElbxNRUcHXrFo6keqiolIEzkxdb3CWZfHEZFF7Ofxi2y+
9sYuNB8LiHKUyfPtxfK82J8cB9pVll5J5u41+jBMWgl7qkQEVP3Krs+JH+mj2xSiwJd7+Z5h6Uxj
nTVGg1ak2Fct/YrQkJOjsdHVdeOlCWM/Lsot6cbakSv7aMnh6+118mKMpeqJKg1q8+B1vPymRR8N
bS/j4oduFzzpo42QqpAzKEmFblEJHJsIjDkb8zzoY6IAbFA/7XBNuszLkre69kfwFt5e1/JXXdnq
2bqYy7aZ2zRtzAVKeSXZr1A0qs79+5HOB92/TcCXxdhHKHehVdn4+1s7f1Ki4YPkIhJEPoRtojaD
WBcVoMtPU8mNapc1jB5dihnKp3Ilkg/4kx282iU0Df4/CDZ7CBr4XM5SBO/msYzdaj9u0/X0UL9r
K+PJcH5VvzH67Zd+61triToiPrTlG1yh45W5TEqbi2L05QLnoBto0uFaNWUQrUKQqEUb0rC5bQg8
5w8y1X9BmDABRWnVaihAVPulNrd55hFIaeIguPl4zD9vg3E/2RkYc5qQF51qHez6LhklR0GCRhMF
kdw9Q0UQWgg6KhIsjxSkymOTNFUF2SbFcGq8mN0we1GSVhDy8HFMAgtH5zke5ZffBpMyOKw9YhDL
iuhaxgvHT4eo8BSlFSmkcL8Q2CQ1OFoEjewzR5LBGNnqcH+23PidsUvQxNz9o0MWXS6e1eDx7z8R
XB2qDiqSHCbbW2XP6DcqTJh8Nb11LZpx+79OHuNJ8S8A2i8ud26qZwtaxwAw6C9z0XY3d5HoyuB9
nXMM5utEoJptiwQYk7Gyk5Oq3yPQvr1PvAvwHII5N5Xcy1XfAoIO+yhBFWNbQdhb1E0vWghzYHS0
hJJeBUqjthDuSsGqbTt51wismXfxnL0w2Ze7KREbEiLLucRAu+VE9ksKRoTU+Czs37e3jbug77es
uWzreXhr9xNCayBVaA010NaTG+usFQR8nAr3xbOVjYdqMqVTRbFtQzyfdDAH0RrXdqR4hpa+DErn
RXaHDze5cWx4GsbqnKKMV1mW3Df1KPoxos1dzvfZkjM5awtteb73O+loP00nDORiJNFRTMdey9tg
M3mFn7xYbyKiAm7gdP5ZmRty0vSWTAk2e7TAzI5SUDyXqwzZaxMyP6OmOXBe65kSL8qT9e3vzHNa
Z9AWc8ojvHF7jSyP+fgwjh81muKoP2JuZ/Bm5ek21v9nnZCewyAw3oRssNHUXTnVAcBUWQ222aTm
K60P36H1uE3qEcFa1utuqidPpW3v5HqqVrd/AGexeDzh9YQ7Ghlh9kE6WEGklk2HxZYRTucnhT4h
BTMXXWvDTkgmwlsu4DTDwDgo6ipsN2UGSnjbSJA+sCLpXlMQF+sdcl6x26FVPR3o1xQZ/iS3Dkh6
NrdXyjm+F9DM8c20pmubDCvNlUNS+Vn9WgQCCM5xAQSmdjGvhEY5th26MCoQq0otcjL1Kek9SfMT
cMkNd50qaNfkrgUZS/QNIVuJmdDLczlMqaLHJrZxMDZk2kXla0Kfb28Xdy1nEEs8dH70JSNMgxgQ
Rewn/aFGxx+KH/O4sUXdM8vGM7EiWeZJ/2cxy2LPkOaG2mNa4cOgip7Hu6n6OYanIfm4vZ7FYVyh
gCMED6FlDo99SWe5NLQgAsWll0F13rHd4pfq9yB7ErWVXIsNYDYOM0joujYxIwdGrcv1pLFhZGW0
2PZh2oWP0328nj6lbbjNgdYLSlS8++IcjZ31MDHUL0eSXLnZPlon+2ofreIDCChW4Xpe6+tGOCvG
CYRRFkDnwzKUZF61Cphp0USzieXZGIcb0tDpRERWPOv+RkCvPbOBBAwQSg8EWXoYMOTcbnOh8tgS
47DmcI7BhFkWWsVoMABjOs3edJ8VjvHV+NMqeIt+Sqv/8N4DfRLmJNBggQo6GwejOEaGWa3hZXN5
9JIcjRYIw0UcSryDdIbCZvrNqlfliuIB0Wvvnebm5K5I3rr576/H87WwSWAtyKHaFmMtiY2COFqO
x7ssWUnJm63eF/Pp9qnlmQJ4p9Aobi99KexZsnqzydO6qUDt0xDk3KDwQ+cq8s3ZEmk88KBA04rB
ooV4Ab33l1ZXqcqMLnK4oTKFjNV6Sn72ov5S3geybNOEd8AbBbVJBmKkg9YWQ+XG0Vejelaxits1
JPCc25vGaYzC4+4bhzWEsEsyQjP47oWAcRX6aJlFUu1BDxZGon0lYp7l7twZHHOWqjTO9SbFsuQ2
deaqdEcKtVbv9qJEIMyjxe4gYxU3y31En2q6ydrHJNz+7yCYW1UqsxAkDliHomMBaKQnkYtZ9Nsg
PPeJUE9G0/TSgMQ2yEk9HvaI+hDYhuDRmbu7Sbb/wwlFcRjpKyiWYGSKMTPdioacBMguReicrKA0
XU7lmiBzm5T2SYs+LFXERc0LFiyQUoATA93t6Mq5NOwODz0KuiiUM6Ew1w01NK8e9SwEC7zkxLrg
FS4CYyyhVuu+z5TlxVf4Zd+707hr52Q1KeihXN3+WMtOsbfE+boYiyilyrKgf4U4a7yXISSAIU4n
SPw891qor0fNg4Qn521Irp2fbSXjhhqaDtPQ4f1XFOUuLez3ziAHVYtEmiW8wB82giIUWs8xjs0Y
yTDjKR5KuCzGTnFI+lqbr7bmUHOrxGAbFTwk+fv4LxibjCy7fCpNArAqjDY0K/bR1G8waLmNtcKR
zPkfYow9aHJlKthNrsf9XuXVNJWcUCNJcVmVugUt0ZcxJM4cQ3dRVF+75g5A1He2n6zwZh/A6Q7L
EimpfkWK1jhyq+MumfZmNfq5rHqJHB1H64cMwZvSekHItk5a4nQGPZLqORw1lFQXvefhvzjOpUMF
xCrIw7Gde4UqZWpl4mxC23nTtogL4u53PTcCp8M9lagz/OnNW6Y1L12A0mJOB2IqyI3Jz23w1KnH
pljPX+H09h/OxxJgK2CKQSMTg0PtepDqGf4zTSCtgfSHbSbQyP24jcJdzVkwwKDUYBOMag0ospGe
8FvAp5o8BtAUzLNy1ymi2IN/Y5/hMT5tLucZrgy3G5I4kIWTv+boZznmrtxrK1Q9D7MyPQfyi9k2
rpGJWlW5h+QMnPFy6SgNGcjW4VDl7M7Sn3I5eEqjeWViZ29vK8+5LdJfGKeUFwZMxumE+aIQWQKp
rPdoPW/qfSRqQOemGBYOMnQSKVDQYucLY+jfpuYo4/azPvvpOYxMBy3pbqTd9zCYEeTnyZOV/4ei
FN6V36iLQZ09YvHAnWxM28DDoYe6k13DFiWGOV8JC0KKCA24GIRnG6RqtC/gI+GAaSN5SVU8vmI1
/OhHHe1K0Em4/aE49o+JXk1BMQKS11ctiXQyZqNrYf+S8gXFRs+Y0q1UTJ6lt46afN4G41jFBRhj
/OYYQqmQAiwH8cLY4BJyKBXUJ7m7d7YgxsYxoTOryoDUzIwmr5m8kOwxbakTiXRNODfdxVqY6xvy
WXJb4V8wrI4vfa2vzA79RnbtNZZ9mHr1Bd2xvpGIzE+0hcufn5mfMRN7oPnyvVDkNdBQkpfHSVTU
44SuF2tb9vgMxLL6UKkarC2Uym1ugWOlE/XFidbBHKMeDVtjFmIdyajeDd0IujgbCxERGHGCn4uV
LH9+tpIIw1Ql5shhDeba6PZWtxobspwnR+/ADPV12775+2YaClhpEB+zz74uV3LdbuHcq6n01Pau
jkU5p2vq74W9R/kXgn3xZZWEEVkJEPpK3VBQTGkutG/vpJd7+Uh/hHvVJc/ovzlU68BPGyf9yH+n
oh/Bu8QufgRzaeptYxX1ktzFsENPwZO/H6H0UELC26kg4d4rLkqzhgiW76q+l854j8iG0rpSAjWr
dadVT3n+oxr3QzRCN17gRAQf0mSciDrGaVsvaVcD3dN0WluS6OnOdx/fi1l+wZlhltJQVq29IOCl
YVHol/k0Wefp0t3uJcoa2o+3bVO0e4zjACN+Os45AOfamwNvnh9imrp97FFVMLjBP9rfS2O8By3s
vMllILXyeuqR1VOcQhFlQ5fUIPNguzBBxn/UWtF2fYwAQ57QHe0Z8VtT/OwUzRnkn0XiTcQZxvXt
HRQZBeNLMF4IZUMN61KV1z74KUxVivaNiZmUegDPx4i/v7OjX9JEQetWvHWVvrq9DF7cdL51bNmr
Q/f/MC/GXYWaI1krK9m0IQRzZVQfD0bhFWSni0jCednrC1DGZcSNMea9AUcMQ7e2sS9XjrIp7uIt
/IdG3PooPcOHFJ13e7HcaGCh78Z4B5q92U4BM0XkExDAgpjPi3N5qyJRYUqfZibqw+Fax79IV7ns
RgFnfd8DaWogUNCUTtX+l3N1hsBsYWmafS8vd1ljpY45fGKCDtpCt/eLe1+eYbA+1qrbpFFhG3r2
wwB/VXiP1oQx6zxTRQe5AIzrkgj6cU1MOehg/7v0gYpEzdqoKc4wOakKqjWWN7b7Pj5WkuDoco/W
GRLjkmQ76ftUW7xF+yjrHhj5bZGWC9/CzzAYj6SGJC5nitVALNChgy+pnV8QX6k6p1bcsqEYw3FC
Fe2Wr2n+oxxcKtIe55vg934yDmqqasTWHVbZll+G+ln0gsPEvbPOVsg4qDmz5yAflxUWryF9hPxi
Kz0EPQ6ul7cJ9JVEIw0CA2HZCvW5CLQCA+8uaCBR0naD2aXh5/8h7Tt65OaZbn+RAFFZW4VOMz3R
k7wRPPZYorKorF9/Dw3c7+lmC03Y78Je2ECXiiwWixXOiY3EH2SlKJko4XCB3FFbesJtEYkjhe/X
O53fh+xgyiAYZZKEI6ZnVTfaLZc0KmiUvqFK4hOQtkw/J1lzxar3w8A0+qUdNOiJLTPNMndNxMsD
qvOmdBr46D8786GVtYOvnq4TMeLp0mjexjxTs9g/LBd7c2tFkrziqmmfiBAOV+cMpLf5y3F0npPu
92zsr/s9mQrC0THTxtLjCCullSDOygDR3m/1v+ap5LH7iRLC+ZmNxhkHvk7aYAWlDgBQutXj9/9J
E/F2LxhLO+QJ8C7FPZRq4aKYAM/LvP9NinBc2KCnRsvTWMR+SYzvNN7mk6T14ZKA43y5HOGgAPMW
YD1cExuY5bux8Mz779pDeu88kLsmSN/UfRvkINwN2tsXEO+WjdfcKJvreq4e1v+2TBxrahx0IDs8
5ptAw2MOrxTUmKy6zegtcWWMI6vu9UQWPwMnTwKFaklmN5AV1z8ibQ6WJn9VUx1QLmrYuW7QNMXG
tIqP6xpKl1m4hZOoKgmuR4SdG3JLNhEqexstHH8XIHYLrP2yrW6jGxaWr+rmMf5sD6/X5a9GHCda
C86j64iVL/zNHI/fjfpF0ZfdAOronAD0sQONTJllVGK8/Ccv3g4nIgVnUiVDNDo8yOlqAIGDEzQK
AXjuKbLJLYlTcQSnYlslIxNXTZv3zgRKwjfFkFzJMhGCS+nYYqi482Gf7saensr8UzracEnYdH4O
xVt41u26cheokd6CNnNLnqiHNrkHBKFsCWJAapdA737TNtFT+maB23zcaXe97wYv+rYARL8kaJRo
LJYfmtJR5j7+s3nf8v7BbZ8MKrls1kVgYoSXOfF2EOyjy/WxUfmJmIHanqS7LHrRZC0c647lPxmC
bfQW+CaIAxk0n19o0Xl0MjbZFHl1XX2UhqwvZfWUoSGFU0Ghj15Ew2+YybRCR9BhY4ypASeo228G
RoOmPiTpXpXV8NczRCh8G2jPxtCXOGZUWGVbTMWMTO9T+4oObZgIvcVgn+kVD8ZdKyvKrZ7oE3HC
VcEizJ/ONtSj6ocxH5xmn1R+4eyvuyoiEyOkhQDmWDpjBa2UnfM4h+qRHvQqyN/q78wj+3SbHrIH
04/C62JXzfFEOeFeMLMcXSYlpHb6LfoZ1ektUSSacTdx4RExNQhQGOzWBfblyHLNKmIUNXKMJ6s7
koVtX3jaFLTx1rAnb8ne/kGnE4GC12e9pmS6Ap1yZ9ZuLYTEftSbaMZR50Hi7VeX70SUcJoXp87S
aUE/YO9mj0uZ+DS2b/JJMue9ahonUoTzrOHotnEPKVa+dfTDaDwU6p0pG4S5xO3mvvhEjOjvrajK
Jpc3Ny5xgIn1XGWeldw1dThVr0PlO/QGY3U0uhnaJ8BN6+bG/ae3NGAUwfZmYVpRFdZzNNLEGC1e
AENlSp9uzfm7JfOOq/Z4IkNYTR2tCoaJGgR/rwM2uSg+7e5Ht4Qk+tUYoZRDeXXzTsQJq9oqcQcI
RahkGO/m/JNo4F+9kSbeVt8wtoXpTo5sh3mz8/jOmXOzKvnetfPkD81nEklscNXSTwQIqzYaiUFr
GwJYt82KQ6F/xaXkMK3dI0gPgdKQX12ozJ/rAPQBJXFiOFp9rsqnOukOLqghwqVPzUOHMbq7WDUy
oIa2MiSYtS1CN6qDHkGADFyA9GhTOZluOcFhWE+2/YguxEm7yWQZlLUVBDUDx/sHYNwF4NeodUrd
JDo/XloQUXUfm0uglPr2uvdbsQT0OWI4G4UcpL3E8kJr2ppCHcC1qZh+99UkUr28bmSxIbcnwamf
SRHujcEFgnJvQYoCYIQaTCFJk29shz63KNVYqNVcV2pl7SzskKEh8w/kF1GppMtzw5k4IFyfhBVr
f+rd5FuKKinNrIoBlRqoGdB7D5jacwu0waSlFhNwvYa0fi8HjM0Q9uAmsvrC2hYB65TzpwEIC6IE
MdQqTCMB4lbklGboNFn6pFrJ+5LFaUhBNlFE9V2WWm8Vmn29YbGOUVyA77tbQHwVNe4+a00ZVcra
fupAOebAmyaQtoU7szBrQpcGyFyDnnhjAg7K5c7sfJIBN/rb9b1cOW2A9kMDAnwVUVWRiqLEIHrS
ZinIycYeQxR9HPlRiTuazFmEm7pVOlk9bG290Y1r4GyDLwTO5Xy9SVQoTCeg9uyHafBUsItvu7pq
JTmFNZgSy8SgNI4ekASwsedi1KWNWDWj9FsnW009DCxM3GOp+EWzjUFP3eRbph6sGuBcxs/ICRPj
I2H7qH+gquS0XDJUc8i4ky8RDCxLYxqnUw8CqNeWP6TYZxMAkcn/6rcZMpD75NZ8SEIn7HfW3Syx
7jVLAnGexXs4QY8lQhQPgwbcDW5JvLN/dKvFKzuLgICXET8yR0CNYvmvW9SqSIcDwwCKDw8R4dgm
kx03JSkKf5rA+XuITIY/32cAJ9Wysa61AhcQ7P6TpZ1vskGtIbUMyJojEJglu3JIAXLuq8tdtwS6
/jgD4Ygp4XUFL7m/ONT/iVTharSANli1Uw7EpCLLAa042elRI1X7PYqc+eh0VL8nkWV+RePk1Ju4
69vSyy012scqGR7HOS9RlNVIg1aVSd27ZGCD37IW3Re13hMwgCou+Zm0sRWONMYV1WHCavJyTa93
UUbjl6Q05jxolA5zIdFgSopPax4BFgO6TEDkYX5M2D+zQVeN6cBclZS3Te/qKqDxq7tIxKx5d2DF
g3LXBFIE8JnOt84d82YmFQX6YEG2bCIbp03COdIlm7VqIqAowiQc4GD5g/hcTmxaQzv+Yc+aAZoQ
FmNi/lYG1meAGdTSaOPSPgojkF085XCBtj+USOx6cVYksgrln3Yu8ZoGzR5AF8FpzKlVzj8F8NqD
qfdx4esbxfCjPQkqH3RQ4U8SgFl20z/GoX4A7KMC7kvHSw/pHlDzYbEbvHw/3cxhue29PnzWbpvn
0v+HuW7Mjv/fx4ntJjqpRkVp8HGLSb1Gf+7dPT4yMbajfSwHSb/32uafChNsDIQSpqvwlQCAiKZ5
o8LULwLcl6deofnH9eN6cd+gLxFBOHwgaNrQ0CcYGqnAm1LEFU6rqr/Zc/vYInL5exEaIB0ByA3Y
ISRCzjdWncZ+AoQ/4q66BwNQo3W+EsuGr9fKjmc7JDi7ulhsq+A7ZD2yJCQ3WuiAsxcYtRhr2JR3
UagGv6/rJdsmwdHNVMmqJuMGGz91xr4m20iGbr8GanGmlXBPGybIONoRMuzndxou+yHIvmMs6P6W
+A/L7iECP6tn3NKNHsab69pJF1RwDebisrbRILr/bX9b3of7z8kjW8czDw/FdgLgpSQSWF9OPveE
QTs4VsHqtVrHjHKPyzg3f0/lA8BUqSy4WhWBtAHnCAKukYgJ1btVSkeGYFY1Z0Cmqx66JVCulbUX
rw1EArmIY2xjlsIB9NW5xWt5n2n9H8uglTfPxmdc/iz6/FZr4aLm/Bcjtk+M1DeLbLfUOfwpfZDs
Hhdx4U1PgmRh97Jc7QjTuXF2oxPaGXtTweS6MQEJ7zd5CiRK03hWmZN7qkpvJpMqHzYg5AvSWyEB
HrjEB6xdm+CQw5LgVrPwMjpfERVEE5nOA+lU/+pIOKLxsFl2lqyTQiZGcAIgNGpGUkNMVt1FaVBH
xz7FDshAqtY32ORA6gBIAYyp4NL6Mc9o22SFH2d2uhnqykvd9Dad529u/5aU+ZHlvd+AvKG3lE2Z
L3tTe5ds8EoGwtJPPkFIchCSJnFh4BPsOEi+ObWXJl7+ew6b8F5TvLcxiJ8JeND27n4YvVRyQ3H9
LqyLUxryJgsHo33n2znEbTEYJiLLzvjlOK8wNm+qtoz+KmRtzKtqnkgSHKCujS2teQzLOjNwQYWZ
9F42qV6C5Bftx30djZKqx8WNiPgVTz6QKxvopgcpxrluSjwPTOfxKzIjk1dk0xyw3viH8g1SK/B1
6NcHounFgZip0alqiRVECTd7mVAbUJdAYiMrzYEWGI74iD54w0Hxca4KpkZso1GQ8QDR+lgdpvm1
dzZsuXXUCShjqFkHtgySZm0s6EwmP6In1duYRpWpuJCpZYlXZQGBq6l/DPqdHm0aLVis+6TxZ3gi
5b3R/Bzoa5UadMXeqvYuIICvr8Dq/QkoHo4bi3e8LR5Ut2x59pazw1Y3seuZxlc0PdbgrY68UXu2
IoByhqQMLHZvZjeoYUQAVGkOfR/W40cOfq9UcquuOSgDwyAgYsauA8v2fHXcqUIeJcfzwVS/lva9
tmx/rh1AK0mnLlclYbbXwDikbgGd4VyS7UZxwixIasM8qHbGFuHDBmiLtwNaQnfm5n30yMa+p557
p3jttgesilf5H0kIMCnf8aYbEmb78s4Jxsrbde8zgozhddlG3mMdRMckfL2+U2tXMyie/rDrYl5c
DBL7rG0n0xgRvuHNB8tZ6IMjgwFalwGMM6LjhYoXz/mStNSpesxxF345mzvbBOdrRXYKaSXOkT9U
ROcIH8ITK8ihwpmcixmzvIpzgOz7Y1u61FtGot4P5ZgemNoUgc469XHotf5QzJ1q+XORlG/X13L9
VWfb0BFDRzAywcpw0SoMaTI8UnfRd6UHp+5kBSbbYM6/9HRJqLG2qjYgqDgGCEBOxDlAkna9HWVg
ogdDvKt/LwtPVWTTOWu3wKkMYUkzdFE3ycKPTRwstpeBmzgvvLTaAB8HPCbXl2+tEwSlif80Eu4c
FI7LJI2hEWV4YUJc4wFc9uO92hZeDNiEamvbCKJ8ZJRvF/9g/pp3RPINa5cQ6G8dQEECYglZznMb
AjFjhRwhPoEtOAy9lnppn0rMZHXjTmRwD3LqqQtlwiUOGZGD4UjQr5G91iafdtHKkl4XkhwOCwKD
VFH14SQi55ISVTGsgQ6lv0T2lpLY1+wiyNplc33jLsTwVCLIrDhlA2DlRKz3AuCZi9Xj4CnNPh4+
1GhbyNzqmiGeihCirqbWZyTJIaLBw0uJbhcrpGj+GFTM7zgekwGSr2p0khwVPJbeZHrrMC5u0Hyj
cI/JZIYzXZ6uL9yqVidihLC5b9B+3DU4Xkv6o60CmzGvVN6s9pur7GvpvCL/tQv/eCJNOMxaTLXF
GCENmYYuf19i20uKF8TOSf3WOWFVqZ7zpTb7PJXt3lrYenqq+P+fWDxqxrYSl7hk8m9tdWd199Ny
VNN7+vz3y3kqRjCSwhkbjMRBwSh7jlvDyyu/NQJF2S3GFlGzJMZZu24AfqBznB9A44vjn8YwlVo8
YHSWvRcofCee9pEeoqc59v6hAYPTriD5qSGuAH7t+fIxs7O6nECSat446TbXQE3oX1+6tajlRMSf
m+1kh7RZZ83Y8B0a35bxl9YGhPmFbHR71bv+p8hFqoFqmd6PUKRTK1/rWw9IZ9f1WDu4mIMB/g2o
GHja63ypQJeK2oJJEGrotyYgIgqM5siqp2sb/6d4qiIZjZypcI7cCY62Rb8K6ugoIGwXQCgUeB2B
asKb6m1XZkE6htfVWo0sTmUKntwqM2IhaQwXGy+eUd52MQP8xY1abMbZb+O7kflo8L8udOXU8vuD
8/2oxAKp3/laKl2cMgww4kWBEbGB4/kWX+mMZhz2qcsAzf5U9ATnBGF40+MKMQFoJtg4OBfinrII
NRPf8Ifn0fCKwpsxyPBKb7q9vikOi18+ubkHqLrmwd2727703MDy0tBofdk7ey0Jd/o5Fn/hnZwH
q4qAPqVA9/LW2Vp++S0Os2O085RjcqMf6LP6dH2tpQKFxY5HQKZXKfSnlof5JM8J4sduZ0PU9Br5
+b7e/pJI5GZ6ZcUtfl2cqLiMRaQPGSSO6AP3FC/zp0O6eViQ7S99bSvjcF57Ep4tqXBskn4cMQ0P
eQC9v9Vvl8F3vcyrvPLe8NUf1V3svVksuMMWY5C+hTuVRCnSJRbOUJmwymqrPx/QHlttAxuzNj/j
wxvKGpGN2rkHdmBJpXPFroHOhlwVkPhduCTxSWDGeV/aA3BBehPdgUDksJzBm7NwsK1NZ/5ygOw+
mu81UkYu6JANskHC3svc33q6HAtkMft2Z0y3rv3cqXvLeYr7MlRYHthAOpXNXl2ed/6p4BS24NcA
MiL4TpW6c70U+NS8Den4RIoPpC8GFa/06eu67fGVPjM9EMpYFmA1wC4MhEYxCdO64JNpE9AX91WF
t8RidB64mmuJ07y4C7gU1+TFI9ycF/4LGF+1VVJ0agDaazm0VfsyudqyVUrr5e/VARmupvK3GM94
nJ+kQe8i0I+gaKgm8Y8CGd1Fi/3rIi4iRejCEZRRuEbDDhhkzkWAe03PkfdDaar+mPXnbvEdtEWS
OPZK+mpa/7BySPojXYJBcs0WwdD0sp6zxWSoHFH2apL41knYqxv/NZQ7fyTjSCD/ABryi8oDowCL
Ac5T4ZMcoef4TS87UHE+KYbuL7qkN+0iwIEszsQH+EegJaLOcb6ANCoGdwaVKx/gsaLfCgmK5aGf
Xq9v05oUCwCnwNlDSAjjO5cCyiekTSuTJ/6mx1T/BMjAsS6doLEWyeVMLtw3FLLQI4a0CkwbfSvn
ohojtorShihUi4KpPww6yvA7t9opxg0x/WkJLaTZ0vEjtW/Q3v33eiKRg94NEzVj4IKeC3d7EDuA
nbUEKVTlJ/bWdvbIyniozEkErXgKUOOhbmRj7g/4M8K16Og0r10we/JWeH9O+7spNh6v67IuAg9+
NKJooIUQdNEqlSUGANf9Zo73KPoB7mSof16XsWYXfAYOrQvI1gDB7ny94qSnjhEBD28xPx0kQu0P
1mDOa5SIWfF4fEtUWB4sHb0Sgpg+zcCQyLBaxg2YII+FYQfAS5LsiUyK8MxCJWvUCYUUVgN4ibLb
1DR+FWAn/Yc1QyYG64ZSB6p658p0FPSu1QAxsfVOy88pj7ymDaQATH8eHcJlhDP0/+XAiZ/Lqa2u
MtMRcvKyDZRmCzo1vTosieaBf9Uz3bsKr/LGz2VotCsu/UyuYNpa4+bxEHG5RhcC4MEvB9dLwc49
TIZn6E8q2sL+ekXBukJAZ8lxQJElPde0nCLaTV0GXhDXAIFU5VEwVkf6aySDr1gx9zNBQqRlYaSU
6DMEtXpePNtU1/boPqluZlZ/z8DPI9FrZSVddAmiG9O0gfkktpP1CtCeiA4n0dbZK6Crgy7uew/o
BV6qlkcdyagII/5/v5agkUOGEHeyc9GPlNkEFDJpX/r6ZAHHevCGJHDL2YsaScvgymmDh/9DlsOv
FTGrTYeRNY4N14HqzsEpSjBVE1SRdFuG07e2aafJQsE63FmthzGDRjMyn1T7NriPeh5SpktWbu3m
OstKCpfkBAJu4hQQFC1lkGULUM83rR1as19bB5LhEZ34jRK0wCLplxuq/20DL3/UAgsCW4fI0BQ7
PUvwoXCEptJ3MZ1KlCzUZiMkWvV03UC4rxXcyqkYcQ42MnqSKznExAni+uj7qDfPhloFnUZ2VS2z
klVp/IbkrXGoCwvOkk7NpIwOCERd7JdaVzeq8UnpVzy0QYJw/rpqKzcm+GpQ2EPBEW/1Pxt88nIk
SquifxOq6bR8UAr91m5+XJewavQnEgQH0qgziwsXEux08Mt48BbSPYHGcHNdzKoi4E4GbqMLixDx
SztazsWggkW2deJH1Z6edSp5/60bu+sCdx9PKheEZ+c+t6L456IyYexT9BTxTtfqm42slFF7znNZ
hmALtI2j/aWCWqwsuu11BdfOtK6jw4w33QCTXLhjSqNtInMGHVTqgOKaAdL2J+3DSF0kZ3rNA+uo
QXE1HRB8CUeamcVINIom0VS3j5h4CqbK8qI581w33w4O8Wghu2Muh+FwjnW8qF1soGvrYlY0X8ay
HA2jBLK//mbE096iRf/dzvWbujOPZd9a/mIk3yxmP9FxGj0zS8ieGaN6iIpmbxpM39Rdg8oS0V+u
r/pFghBfBg4axHpoKDfRZH2+56w2yUhnJBrYSDy99YElHTcb8JpFaGKc3W99IrHjtW0Gx45uc48G
dFAx7gN1A7VYDJpiDdnn/tO2N2W9+FTWFreq2IkcIfJzGjtRQNCNBPvw0k0PQ7lXTcwVoxvXPZJ6
U4//cPcBvBjQwvz0oCJ3vpAUxqtEY4LQ3AF7DLLTChikWkYk1rvmbU7F8OU98WdG16UtcbB8lvsw
gt+5w2yb4367bhRrRwQddtgmbq8XhMgObYvC7Smot6e7KDkWDMwi9s5VN10ZJvO/LNyJMGGjEpVV
bZGn8DqG6jXNjUa3LWCar2t0OczAT6ANpXhDPbp2BO+CejsqLuC09JsG5MqJ7o0WUmoDqljjlO61
KtqYo8E8pek9M818gmY8szxmGBUfMHk5NKPXmL/NRgYHsmalCCeRtjBxN2liyg1uPhrTBA+6srMD
DHHghP/O6nZbkZdy8ZXqWBfB9ZVYMyDbxOgRgk/XwLk/N6DaVjr0/OTY26ZId42aG36mJ9Ox0nPr
X0Rh3RG9u4D4F68sA3YUlS6Uq9hydGe000zqN8sen69rdJkshQwbUjCMhgZ1BLrnKqHBwipU/ipa
SnNrZ8nL0NFjO3zN0S99HPdO0iWe2as+ekeeCZ1CE4RigaKpIIPtieTBuRbcnB4dIbjJ2rjFxA+O
zoxWCrv3S0AzJNVtR1+04V886X8HxxAegwPgDMY8hqiYfNTObsoemfatqffXV3fVX59IEQ6O5Y7Z
1JqQ4jp7t36b63vMkQ2j5PJfOwccnB8OB48j1FbOt9CI8yGlBV5hsR4Hbv+lahTpwze7BTaYQjdE
V31nlgWia0eBw9O6oNjEe0U8CjSttILZ8DyI4kM3b7yUAXBNxm/wB/NBjK5PxfDI7sRldwTwj4oL
MQryvy99Zg6YQmlpl4aDac/PBsANog2IgUrTQ8GpL4KauMMP+KoxmF0SA4fAGXLFR0hAqidHU7rX
qSeU96e1ro0hFgZTmxM0r7mssj+LeXGfBovlNTIBxHlOo9R9nCyATA5F1H40+BU0iqAx6T1vnGnb
JVWcbWLFGDpUBQHL5iUdCpOPbESmK8ChbYGQnzYgQNJ0NduMyaSX4TiORrux29wC8cSiBy2z64c6
apbCo2nOcq+vO9u3J7PeNGhMKOIOyCGtUZUoiSV97aJYNjZ3LuvI4lnWVP5Sepu+z2qG4g610RPr
AW4Pr6rJQOWlbJu494201qxDNth6oNmx+jw2w5Qee2O2HkhSuFMILK8xDu1Jy+8zjfYBesVjy0sM
zJgbOZrJgF6iRq9J7U72MSnQXALIFt2+J6xg+yRm9mZKB0QHs1Gn6tYoXVCBu3Nqv4xpA8Ccvh/y
LWFdtSkMpy43qdu1KAtTY7xBo+v0I1KTtPfHSalBmqrVucSTrh3CUxMSPBxbxgUc7zgeBcqbbXTX
R082kj5O9u36Yb+s3cKVoqrCiUXwfgddz7mttqlqJIQnGOfpvqx2AKJO1c3cvADx36vTm8je68ru
uszVU3giUohoJmdo7VJBRoShr7/WmgTpifoxrpeP63JW1xAFYvQmuCAXFWNwt22Wocwhp5vYbsRY
TtWkL6luPdX9KNmu9WX8T5bYojDN5UgJTwUv1o44n+r82BnUn50fRh0uS9hmjymTjR+tPDL4+CkK
IWhwQiQhdnOiAS5m6DhHks49xs1DNR7Z9DNOfsyVn5qbGQeWfsM594BYodWdV2kBzd67/PP6Ml96
8vOv0M4tCBPGTtQl+Iohw2xq9MzmLCjVyY+SYKzfEurTVvJuvTQgSNRNtJvghY/0u3BDlSYwK2jS
lWCEM/26UTYGdfZjJBOzknyFHERqKI9aKNOJlaZoHKw6XyrchKP1bLjDIx0StusS92DpqH4WWjb6
iY5HXkfZnlag+QXhiSMxrcv4AogCCHTQJAdq6ovC5+Jkbk15Jpa27RGxbLKNCqcPuhmou+4yIxtr
JtrfewWuucUpMRA54wPO9zQiaHUnGYQWzSt1v7Jk9nSGnVQ+lOLHMN8BlmReZHWb1W09EWqcC1WL
KI+ZAUOazGWXEuu9S/pNxQxJ5LFyVqEcL0GgSIUZdjHroWLYLKrAQATqJiCEF3fM/VYg2ijundY3
WFi0xyKS9Zxf+iIuE2VEvqS4ewWTBfFn7/YMJtsWX6zNwEFzF0UzGuq+rh/G1TU8kSMcxsh1qzm3
oRtrD1X+2RUhGR+vi+DbcB7dnKsi2AZL3R49TFClY4+LWnkTGGGuS5AtlmAIjtbaZlJCiQxN+bgp
9hl1Hm2QMmB+SiJq1XmdrBdfz5NQraidFCUWKFM694r9S2ktb5mAgxt5EbkdSeS1nSYRuaYdThQf
8gD1I+jjzkW6etNPo4MMs9YZ4O28n+ldOWBYTwYRuGYKJ3LE6dQxafVZTSAnIeWNRcqws/JgyePg
+mbJxIiWPeWD0asQ0wMizsVYWVKwoC6k4ATcckWzgyeyMbUAJmWED+fLhv6/mqoOsq41HRcUUcbI
2GhAuZ69Kev04ojhOuTMnEa5oyodQp3N5XdnLIYbrUULsDcyNIf9veboRSHYSfhl3EXnX1QPbu1S
FX2csYW+L1bkrR83YxT2Nfn6e0mnuvO1ObFSW2cGngnQ3YmG5yoiv1rbCOxK8qxeOwunUoSDTcp2
qecIO2mPb24HCOoKgAfNI7odEnVB6PmOsv0/6OUg4YRMCA+eBIlxTbM60ZDiptSJNmmjmocKbV+o
beYybpk1r4UhQ94Cg4sUwe75EoIIu4srLqrv9VsWVQ+0tPzr2qxeLKiG4SmFcFrDZOO5jCTK0m5R
UedoQOMUM8AA7TR11w0bgB0T90GzEq/rJYNpa94Ey4f2dqS7EAIKMhXFBSPXhOS2OcWeTTo/X+Z9
YRihVXaS3bpMEgIhD2l63nEJaWILlp25DVuoVqKiWHiLEixD7BHrg2nHcjyU7OX6aq4qdiJNyBLa
xdgtRQFpCdLGTrnV1Q55ldarZICGl3OboKrFjYxI2kWUhzH6821TFgZ+Z67XbKqgduk2ulsEFA3A
Xav4qU2CcX4D9oI/N9Mxyu1NlM4Sy1nTFR+ANDK6qLj1nH9BUVR1PGEwCNgB7SYqfvZOEhRodldd
KtnDtTPO+82AQuQicy2CHislOB9dBS3hbqoP7+q8jMyLRmKDarg1nB+VNbf3Jo1HTOOjPInnIGLE
f/gEB3VpA64TzVWixWIawynRh8ZbWu4HZ9zw3t3uwXRu9XQ/TtSzbSZx1GuGi/IPABcNXIioypwv
r2PFE2lzCkZG58cCrEXloUADfguwR3sK4lYGdr8SsWMv8S7hNoXynbCbWlPVmOJqeBO509w0s+GA
QpoloLEwUhrqyIJsu85pI4mWq88VGxgZqgr0OYw3CjekSQcomtnIvpaRp+sjhmqeG9ebyu/mfE+z
+9q4t6zt0nSb6yeVL594M2Nekq8s/M/FQClx7N6IRwsBofJDMUC3iuxIGUvefCs5X8Ln1pCjMIGs
h/HF80200H6tmWg69W0t8di8raqHKX20CuTUtom1U9tbTdss1PBHxFLko1Alcc5KQeFPJQ+oZPzF
jdbQ8w+oFqJmrqIyX922T6AHD4cbcmPtS8/YRbcAlQjUQL2x99rT364uF4vWESQE0dQmvhzGOBqK
UTeYTxvnDZ2CO1JZRycxZerx9TvfxXM5QoxBzMppGOjB/QQYiW3zQoFmYgEzBwT0uMjepkXZakP/
3NIxjMfWq8FWDtC+l+vKXrqn848QNtmwC0JHVWe+Oev3fQQ4SqMN09y4BQ83wPScEDWboIL462Iv
LfhcLA8eTuKrIdPMyWggNmM6In7dq4kdFtb+uhSZcoIbQsqgiwcXUljuO1BjetFhqvr7HP3IsxvQ
6km0urxVzrUSDFatrKxJEDv6zAgT9HYnfum+qbPEPlelmBh7B3iVbqD+er52ZZ6o8HYTyvf6rTpt
MYs59kedvF9fu0tsT4SJmL34PzHCFs0LoHQLLsY4Lu927+mfqeoh1j90b9a+e6yfLAQjXzJk4BWf
CrH81Y4WBd6YK4SNQENtbYwV4vRVr8xAE+mB/batwNbuh8qz82AakG3bXdf18v44lylEPnHX6vZc
QyaZNln6ezJ7sCy9ueldJ+VIvrwZ0aOLUA7PUd7sLDYeV0lnF6zFoTedIyuPfXJkxn1Xv+rL4yBD
XFwzlFNZgloAtV3mvoIsI08Q4Yd1FBhV7Smj5JjJdOLH8OQwU2LQykq4I+vzsMIAZlP9opa2ScvO
s0pQb/VOeH3DJJqZQl1uAelvw2K+ivV9FX/ZwwtdUs+V3UBrdoHwDBBjSF5hqlWwRVbmIMWwTYix
M8/J76zxsJiDF3U3Wr29rtGaQzwVJezVZORT1VsQlaX7qPqh2nsz/vrfRAjbVFa10aB7hvkjmVBX
eVDqnw2eMNeFrO7Mf0sm5kDcFlgoEVhofYP2BiobJUPLsYmOn8ix7okbycAEVm2PU5oTCz3b6HQ+
tz2rqx2G6T/Im7TXJU1j1AOmgI3zjZqX3tzqb5b7982eOMPI0uLpgqjoIkBwUb+J2RhhIrJi6FjE
RdL5cxLkxvM/rCXGYhBhAsLgouU5rggzMCjBfLcc9zlSmCgzuEoMOj+J8fFFEiMReHM8D9AhAeJu
4Z6kAFFu2wWL2Aw/2voGHR6eXm0njCWxALVIIqMuWz1XJ/K4EZ04jKIu41GbIE9bdtXo6VoQdx82
OZa1BL/vEtYSlxh64DFVhOl9PNfFE6zREZ4dSzge3TvkIshbtqt39MgO+QvxW8WL9/EDoPW+3H6X
fcroOlYvs1PxwqnW26RVXS5+2FR3PUYVkV39zG+ULQ3aHTDh/9ZekGkhHEcUuRA0fwnbqBUKyTua
ghWBbNFBO3bHaAH13P4fpOgYBEJMbiGbLzx6AHZkavOC1FuT7ibz1opf2BQo7ut1KX+6z89tUlfx
eASRPB44l9jH80iWqRjQLjcfwOUeavi73ZIb/U47uJsu9qptC4BbpLC85GDvaYCxzxsQCEgeQZeW
iq8AshLed+ibvECeRQIjBRYXfjtnQQLsZeIV9SapHmomsdRL/38uSDgSoxMnKDhC3Un/+f9I+47m
uJUmyF+EiIYHrnCDMSSHntQFIVISfMM3zK/fhGL3adjCTsd730EXMWIK1ba6KiszlpySoafvQzCk
IhvcZjAYsXophzPkvj81rrG3AnUHatBd6vbhEMS7xK39fAfVTEfyMl/fk53lazei99VGZKki8QJo
/tqZsj6cv25/bV6ikUyo/cQv7Sd4zgZnuTN2sSP9NH0aZq/6jXyYBTDvDeTtV6PcVkx1e0qV1Wj/
CWS5ZzpL2J5SR9t3gfStvZ3D64O9NdaXPnL3kmzlJJEYzGXzqZN/GeyzEiEWROPIR0FDrYA4d4GN
l3pv3ZhOeS85MnGi06uNRuH+Rr65/5+c0rmtP9lD3iurQSjIZPpeJTtJFNn9fRV9mSZd+bo25rIy
o6iACfNRfUX46NVO+kR3pmA5/N1+jMfTxfzo3CNqIkufDfM6P/u2cuQTAyAxKALtCXvBr/ZzMITP
lk8dKEk5URqIpNCUv+OWr/a511VsxJHWrctx9CM3OWm3fZC9lz5eV8fpgYU99qCJvUj26f7213RW
7sDZ5acfERaqiK1POBbcvVERmqkR8mPYj4OveskpC2jq0MD281P2AXqsF2mX3T4mN6Ob7URvr40s
z9eR4E4+EPbrer7OxHww/GgHKkQbNLJyKDs/T8DffObv0r0ViiRh1vHlrxeUktbbBQ1Q6PP7us5q
qZlBzWi1rpmSXdGXxzauBARUW0fApQnuxInVjEzLDBOjxMK6jsMUu6UZqADcu3VF4XIiKwfg2sfC
rWRTLXrUUxGNVqP+PU9A+96VJsCmif4wjr0VUF0RXCRbe9TUAPUFvh+SOjxKQ5sjS2mi9b2HhG4R
3y62sWPMT5Z9AtRv34KtT3DwrGvgr9n6Y1Hl3ntRo5N5YOvrqHqJq8afmvQboyvvDxPlkrc2JtIe
IJ8wLNv+63JCBjlPo/VBgY6hYx73D0YJxS+pMZ6mMXoYCPOQsn++fq5u7oFLo9xSQQNNA41ixIlm
vJyBsvOM0vq0sgXUw99msFzlcRrMK0toNUv3RtXdok1yR8xnUkSerbED1c2gzuOH65+1sbKQvUcz
JGiD0d7LP38rPW6tJUs7PDoAxLnJVEc2axCouIYlqpJsRMrI3aPOhZSPDIZA/gkCLgZiVzVi1ySL
3Gz5tGvJk1nt1OkcpHjYm2olo0N2RlpoeaB65l93dXOvXsw6d103FDjqqMQEyP0SREN7u+qKVkkj
mOjNxQVPDNRF8XjknyOAaw+DNeFIKKdvRg8k0Ry7JAPZ3nmZws6UnOtebUwgQS5tLbGhnRn84l8P
uZ60C8kseFWU771KA0tu7svlF2VoitFFV9qmbxfGuJu7sY3YbBiMRV3pWzQP8w7lNNdIjl2/l1Ff
u+7b5oxdmOOOvRZAPL1tMZRLBNQ7G/1MJ+6Uihg7RF5x9/QgGURiEY6DqbcdSf2epJ5EvsvZK7OO
pvTjuk+bx9yFT6vPF+9iNtmtnXYYwqpQHISrXtP/iCe6L9CX9L9Z4i7dTqJtStYXv0F/Vbk/SIqT
d0/U+veIDTybcIjKoHRA/ZMv0IMyQDMz2UZmQdUcwP5uewA3oOURXndn8za/MMPNEtRS8RyucQfW
fU68qErlcB5jEU3/9lr44ww3PTTVSGcNcMbowN1qBqr5xkB92+8MCS1J79dd2l4L6BizAKdFsMrt
XbBVLXYkYX33luRKA96D6BtTG5C0UUUQqGz6hQIxqrVAR+FR/3XZNcYkq5GB0VMAeW+NB7V5NSfJ
WaqHHEJ5sghstnUqIS0NnCc4CVA85YdRRT1aT3DU01Z38va2HcBQW9/P7K3V/jXNBwBfEBRZsc/o
g+MByVRDiJ9R5CqqGCIRrI0RRytZuqO1fi7irH+6PmdbyxC0Iijyr9iav4hsGK0qreyhgq62mV8q
8e0cT8F1E0j8YTa4WEhGM45ha8hJGDpPn5pVVjnred65FpJbBz3LknczBoWQ3I8ADRVKnj/RSBp9
osbVXkrV8rOvLAMqPVH1yGoreYqAZL2PZ9r5OZX6wMpSHYkcSzqNastuh14eqYPiJIapVvPmc7LK
7i0vJtXVO7l+U4huJe4k1xIIK6vpg0iS/tChJ/22LewI8FUonMgsnn6mg1Gqt1OkJfvYXOO0YiHG
L2Pqq85Ti0TZ18sk+WO8FPuFJGCi7O1cj45anmQnvUY9wYFko04cnfVQn52n2TA9MFjS0cmNylZ2
gJagazZaSi3xM7lWqdMRs8MzYkxGvyAG8/GSZL8YVA86cEhlwEVDd91W3Whc6H6W1emYyVJ56opy
fLLypX7ppOYZXO5nmGLhVFH01M9kWZjTmzb0GxOlBOgsUtQAXfjFt8HsLXeR6+JhQH00jDtbBv5c
YYlDJ1SMXatK29rXjBxU73NJDHAOFqpvZCTbywWU2At57XJXJ/OAlST5lLXdXmpZc9AZs/YzeuYZ
ag5TgrYLaeg/82iQ44NWLIWLr66tQ9sbaeU3WmtC3y+ZFLdcMOQOQrYI5wUljVsWLeQBenWuH7U2
zRC85ri90G//Utbt7PSSbQcTAx2j05jG4FhaR75NaMgAO35RzYan2fHUuTLaWwLgAyC00tQsfhyW
rrcei2IaZpfpVHmlY1+GtTbVsmssJRpYZHn+Qcw498pWrmu/lHL2PNuYM0+mkVEBEKHBptLqyasm
5Y110OLGfkLkXYYzdGgUyCk0kXqzoBHNdixAa6yQykN/mpTapIcO5QXNm/H/Pm1IUjmVbUW6A7Yg
aDVW1DYXZ0hrZHjUsWLBQKn2AmmNPHK7gtKDVBIS1lHehlMDXhyrXYB4RSePhmdTrpjUyePoSWeq
7LGJ9DcDVMOCBCfZoUtoE0ZSb5/UsUgV2I7zzDNJH4d9MWYPwOQve3VEQRV41lT2qwhy2tq0xE5b
22x2Yl0fY68uTLZnbQ4wzpROsrdyD/xSUxZDEoilCC+YAtFVoEqikypJxSMxq/En1G5Tf7aX/H4e
qz60AEr7CVWeGviWzFqOOc0ir4x19b7pZMlNS+TBHRU+B3rDcgLgWNx+Q/98qjhmWcfvSpahllWn
tTWeI0rLQxsVYOqxSF/ca2NnP/ZKE59Llc7v49zNZkBy1d4toxLRcDGl7pTIhYkLEKglv+xz457V
BRm80ZIK+dSTon7QpZ4eFcnIflU6gid0MNkoA2paN/roqx1sx8gtNj72Iy3Wzqf+YCzm7IHQKvNz
NCHM/vUzc6NtAw9jNPSrJjp8ABTiYsXRNkvd6sCQNmNfeNICXBJYJ2fT9qDE4uPWe9abn1rRoo8Q
pyeY7Q8fc1x5tLrRyfQh+Jit8/vyY7hYpSOk7uJ8vZOK2NHYE6hyvMz8Nk2qtwzxr6r5bGL9lEQI
x3ro8ArBUptPrcsP4O7fQpYKi05rAh9k2BkdvKGhEO9U3LbU0PEmhxoYaIwCgDiUc9GO/SoYgDVy
4S8wTAayFasyh/oX+k9qMsiC4AIz2o88ASK7SwKVdt+G4rWCSo3TsgrI6Sr2ihpi2PUkuKQ3Aiu0
sK4Ff7THo/macx+cd5AVMBuY75s7He3x2CoHRg8UFWuBp2ta4i9PL0ytn3IRz1fSsJj90HYuZBy9
1PZJ1vjIbzotcWf2YqS7KTkMiiAW3ojmVno7vC6BbYS2AfeUzdFuHKGch/AK96C+jC9oiQyXhViO
TU23bvMHaf5+3dGNiA4N3+D+IDaKJSDt/OpnEkvSUgwwmULXbNQaJ1YSNOfvIzALi+TUNmIsqDpa
yN3KiOpVHlbMaNJptTojUaB+ApPumCIFrK31cWlgHd+LScMxCDyhBQND36Qu2jbLWzpGb0WWz3gt
FY13fezW5cavEXRW2ZAX+12z46ZL0zNc4fqC6WKP7fiSZK+xIcgQbg7ZHxM8e2kyQ9lYGmFiUiew
N4I1S8TkK3CCZ3CkEZikDQUWhvbDYuFgPv+HGrUqo3UZ6aj17EIv8ddpURfIhua5jNg6TUrHGnDX
g2ZAkuU3qtQnlvT3S5I4dTOKEA1b+wk4b9Q7QRmI3j9ugnK1ABUSUTqXdbITlR+k9BGzSQl6DIun
iQgKjhvYaPiJ9kmo9CDxZvDbVyqnWUKfCo6nb9RDK0xx177Kt4ii9tWPpndE2otbqx0dUuC7gdo2
msK5YaVDM3TqejXm8lNT+cXyIZnHSXQSbllBswFQ8zbOB7z5v07ekODBR1Ssj4zedS2EECeotyGE
+PcAPMj+Xdjh9q5e2/2Y5gTegBeeVGbYLcWpQqBaUCIo2G5tKnC6WIi21p3LA08mqR31LMGyQLhx
KqzlNEMO4d8fDWClwj21PpfxoPw6ajMjGkIFLAX0bscOMyha0ac0Aq0LSu/XTf1+NfLHEJAw2FfA
pKF3lxs5PDcaSS9tRCX+9IaHD2C+x37X+Jq7HOsgdY3HKDB98xn1d2eunPZABUmIrSPk8gO4bTba
bV4U5voBReek04HSn7lQiWcdsf+/l+gc+TqiNvhJpnyBESlE2N/4N6Xff3RutCsCY199Rk/deXxt
v2Xu9dHdKj4D5Q/aDPQtIRXG5311UxtaKqHG1bXOtyU00cT/LZHdeP/YEEcJy9wVQk+2Xf1jkptQ
NV6WMY/gKnHZXg7jwTPODA2svuxK70aoPWQH5VY6k1BUwd2MtlfKB+T2bHSt8AUpRa/nBBy4aO3c
TSflGSmkzEt3UQhcwU5xANhIH9vdeHy5Psab+/HC6vr3i2t7louhsTMJUzudc6I7kSLo+1kX4N9r
549bXNy4WAxv4xgG2hNY99gx+0Vf0sBG19aP655sXgGXA7iepheuUGp0eaphAMvWyW/7N3pKfQnA
ykDf2Qdoqb9et7e98/44xh0zcRKnrAcLhRsDrAfOYUcDFU8xPl23stFOoGIP/DHDLUi8j2tTZjDT
e+Wt7hC38d/Q1kT20SMJvndhKnBroznsq0HuRNGMKWXMhEH1E4De8mYhrjI6w1v3FEN3V+TeVqyP
BCPeFRrgZmhv+jppkIiUM7PB8gCCv3/rdso74Cw31p0OYRrBSG7dpqD1w2iuAT4eMV9NdVnX2AsY
P1xk1h7UR+YB6difsjdrnzygD204WkH/PdvZgjtic2Nf2uXWJfr31DxGSdSVP3M/eaFeOoEZ0pke
gM/WXeVW+5ZJDtmBzUoUFGkbe89UVTShIP8GyQtuiRpp2iRVbiC+zEgTdjRHslrv59mTkgza1NUI
95cGhaBa1Uucq5aWPS4N6Z6rEd1kUSlPYaUu9KZuayIShxF9G7eu+8VqKXgTcC5Q5iognqsg8CiY
8c3FBajn+uwBKwIfgzYkS9XRMhHXLBpygOqj3LyPShLmJXNrCnRB+bOuoWelJ4JsxbZz/xj+Tbxz
cRRhuVtdOmPgo0wORjMJqFzsBM5tLuc/ztn869FA5m9toXfHQ31Cpy3SL7gmyTM0VOKfJ+lm+V78
Io4qKo5unedIoP+/MbXXPM2Fa/1SJXJt6B0orchLXythHHW7xQQGztRiiE3FrtUY567W3q/7u3Xc
XtrlDopCbYH8IRjSUjo3xUcjHcz6+bqJzRGF4CDCOagKgwjwq2u0mSfLjDCiJRAFyF/qdwbw5OTt
upXNtXFhhVv4QyppeTWv85b+sOr9IILEb0ZNKOqhzRaI1r/79ilUREkaI2pS7+AEaOUc85acG8/4
bAJ7P4STqDK16RGemIjr156z35mziyWxGBRheIUbgykv0njKiWAfb049KDHRXLb22fLV0Ba9BGBP
gkNDCy0iaQJJ0z1b/j0hNx5zQOaiDxJvOqTSvs7+OCY4CUHO4s7dQzX6zXxuc8GBvOkIQBp4lyBz
QfgFFstWz/oRl10DeQq8xaHySkAu3/2XdXxhhlth1lLid9cbvMnA0Jk7ZRRqxgspBU+Pze1yYYYb
MLsgSM2v9+k8h2V9ys39IHm56BGwfiwfP67Alv87Zhr39hjtlIILAlYUEwJfJ9J+K0zPlvfW5EPu
4/rW3Ay2gM1GjgxcCarKN+BKhc60sUl6d/huDX7D/OlgQXNwVxxSD5TimWMxD+wGquBs296yF3bX
ob7YQTJtQSPTrnYP4868kx7wnrupBre/6f3e7d+H8Lqjm1OHRqq11Rh93DzRsUYGY1JB9OZm8ild
dBfEkvus/ZFLtaCSvBmUrzQY/9cSP306yjsW7mFM3+wOdWAZR71+lWfIDO9zWiHZsO+z+7J2uliE
dNmOuy5Mcxek2sqjSQY4aX+Cfch+TR7lB9BvQOwjnEAN4OaSm9yQY+URkVLb5pq9sMzdkZB0wLag
eQ9mPMALH0oo9Qygxrsts9PUiLqttvDMMkgmQRoMaCEwAOupc7F4SJZ0YDeHn53pdTcg5kWR7LD4
89nc1SFKjjdq7ZR3Qjj6Onx/bUzQE6LWAyQoiDS/mlUr2uT6gjXbe+wVZ78TPcb79+TGDpfz9dX6
tyovmoXMP6b4RZSNlh1HCzys3wbf2DW3+kf+s7qZ76bWmQMt0M95QL7F7xA1FFw92zvzwjS/iOZR
rYbVS+bJju2Uu+Jo3tLw/TlyQQ8uWjjba/bCHLdyZAYC1Pb3oAa2I4dn5qY3zDFd9QE66655Km7K
DxGQeQ1rrkwkf70WK8EWRYclum7vWumYk3M7OpIBPJB/fR43r781k4lGVBCc8LoueB9nZQb1BDe1
0a6tyc5of7Bkf93IZjByYYQ7SnOj7Qc7w4Ej6ZEjTw+oUl43sDVcK+pHVoDBQesctyJAQVmWVozN
vaBa08+Ju8TFTTXZbgx2XGq2girE1lF9aY5bEXGvolWvhjmoqjqFFgdDeyPVQSlqj94C0yLs/eMX
F2Ar7ZRB2xIDNwXqHrrzTag7kzcdwb7dHgGu078NRykcHXo/ifa3aEjXOb04werJLpBRh2ltp38C
I1A5i5f7tq/dtbVr32tBsYv3ix/5VPSaEVnmz07Ik6pDidG1re9lcijMp7kA+CEcRNLZW2v/cnS5
ZWkPoz72PQzpgCc2EKtOdgpEcq4vzc2rwIZcOv4B3/F3F3hXDla/xrAN9WPoGFvFMS5eW20P2Zch
O5IEslBQhgBbwSlTnsDaGSWCdN/WgF5+ARd7EhCNm+OaxezLu2J+BILAAZYFRVfHzlKBu1tjCjwP
jpO18GPxGVOT5OViTQgN0/lOkX40ZaCKyqYiE9zKlNqOKdJqYq7ke5ohAWZEAQhdRZnurcv00hVu
HeaMlvVAYae3d3bxfZD8VvHj6peq3wCB7CWzW9p3ExOEgRtxCpYJSBvBGfn7gv2675ZpLBB3w6rc
No4sfzBwCUEwUpMfpwiQ8UFwmW4cZV/McUcZq9KiAHYMD9O4PTeUelqfBQzNsnjcCQZ04xb4Yoo7
zBa8Fq3RWF9arPTbPj/EnUjeTeQNtzRaJpnq3MMEK+8W+XWWH63lkf6HJyMcgfShhUIIpoqLspoR
XFDVGhBM4yNAOHq6pyJanK2M76UNvk1ElvqI9jXu5dkqPHRKe3ZcOugtfe9B46/Ejd9DJXpJp7BJ
53vBibU9Uf/4x7PGzIoy2foI20R7y2p/zA9FHVbpy9L4XfIc62GvPs7Nfqw9jdyrhuAE2TitvnjO
rUjQy2taM2F0y1hzE/KjtRMnT6D+UJGXqmb+dWdF1vhFaRdJka+vrsE+y+pPjWWuRUFFWx6B6Lxu
auvdhZwnQjcNTf4a0hpft7YKUmpmRfBMnxEuN9KJoLQ79vG5yRKUeaP3igJw2ssPqHbdWRqkUvO3
65+wcXR++QLuJqhKS7LlHN5mE5BJljXKALi1smvKjYgTaHNgL5zlNomhgh2cUDg7pPoxkeKg1vSD
ajMnVwrQBP34L44BfIIbFrIwfLxM4iUpqAzH9GavTd5SAbS4u25i26E/JrizpUhZE0kTTMjAhU6m
U0PfaaGnnO2y/OW6qa2cB+bpjy3u6pGVBKQCMoKv+YDCWXQjB92N9QOVmDNI0fWDFhb3oltV2dz1
KxbbgEoqAIZcDG3LUy6zFDb7p8HPPIiFhIDBSrGTuijz+uqu9Ca/DGonORi3+MMJa/eonjsRSGWD
6AC338WHcAdAk2NZjgU+RL8r3Jf8CMaX0nCV3rNOaKJy5/B77tWNIz3RZ3WfCEL7zev3wjh3HhAg
ftNWxyzPRdiOLlGPfeRqip/Sh9poBEfdVmz4xVVuTVVTm9tjtY55UHsgONi9gUCfhZlnP8gPvQ+O
uXkXCa7h7cUFCXH0woHXHFmKr8cQRrcZFVLg+jIMp0O7UWWseOjFyWZ2U+gQPEFXnmLEvpHGbiEr
4P7OvUH/RGed4F24uaUuvoSb6SSRp25h6zsKPWTjjWaDpFRDp3TrjSIhoe1VdWGLm9jUqnNoEcNr
7UBPN6jKsHN27kPjCQ+p3DEc1U2D4Yfk3Wfo3b2+nUVucrNMlBH6AAlMSyZQCwb6UPrca0HpnrGf
yaiJFtVGhQ3EgX/mlzs86gzSwHoNc7P0OiW6MzT71gzLCBxX2pNtnEGr4aSNwMfNyMuCLBQY9lBu
4JsepUUxhqqF0Qg0yzPS9ZZR34NdQq5EbNjr53OpkVXW7B9L65dcPEx1vQHnlAZLMQpPKSgsoDBC
TMExsG0ETCuQ2IJWMB/ipVbX5zope3fsEQpbdZB1VpCQzru+MrZH7R8zfJSXd5O05CbMTEWQSR6N
znnnjbagxCGywm948NMlU7FKEOehPv/q7XNGvdgWCfeKzHC72UJHwyyDtsVFmNPvSZd+Sow2rzTP
fspMTf7TgvszdNx+LovesqHxjgWX/zJm306fjO5QxMH1Cdq8FG2ACkEoBMAkz0Ojm51lJzMO6CJO
VF+rjdjT5lR0QGyO3IWV9e8XSzqd7ASNBzgH09kCVN3agU+2jCRXRwvKdX82rzcIWqA3ec358eit
qihTKETCkmHWuNYAx3Oj8nuPpWHfSWgI/d+sceHmog0J6hBYEVPbH9WIdU5Td5BrYTJ6tVQyO8Zo
pE4J3nnBGbg9oH/c5ILPIdeA2F/zge38WJeg7EKjBl12BXRtrnu4/hB/GIGvFSooCDvRY78e/Rcz
p5ls6GmKrUUt9Lr0pl9VEMJTJD9HIYwsnVdatjuqRXjd7NY0glAIpJ7onIN6Orf4m1SLc2jRIG6Y
bqEynrSPsbyPy4+knp02MwVObj5GL81xF1hFe4URBnNmQtDWcmvSzKlIGKlnfXxO06CEclX+H9bO
pc31hL4YWVbbhlYUsBn3oG3V9hRCQZN+i7CEmPeWCPX9ux7+90SaaKzEzbJSbH01N00anvt6haRj
+ozua7XfdRKqYbGTqSdZgTo9cnSWZ8b/KdoFM/0/hvm9PzaRIdUwzCK6VlIzECnXzyv6SioWz2qw
P1RpP/e5Mxg1OgVbr9KHHSvVXYeGMdsegqjOPELVwJA0wcRv3YKX38at7r7pYqpKWN0Lqg9K9ECN
t2wS2NgKjgCDBzMWIPHAWHI22rZFu+4MG1ICuo3ZRjq5S0aoDhvF4KPJ6VZV1FFAmbNVvFqx9/8Y
5Q4mVpoLmeIaIZJZPWcT6rvJ4NXox0zTKgDo1WUaqBua95qkx0z/pebLjSY/F0RyVJN5VJ89TV3A
BE931/f19jK8+DDu4CJGPEyMYDRUlNE66VUZQsZ2xfypQWCTgj23vjHR4jMIAvHNiZaBlkbi1sah
wk0C4ClTgsZTjMdEQ93sQ8WKgU0TwmC2QtMVyIMzC9D2v7LD6P4r0U2FTc3aGVKbBVTjmd+DFUQH
JYGsKU9aUnnMRHfgkgiGdusmvzTNnWHaiGKmvZ5hg8EOadPsVV10GWyP4h/vuDOEjko+1Dkmz0an
5QTtmQ69iDVqaoJFsnnpXIwid2SALZso2QxXmtbpvTzsdsOvNJTc8tSGNKSWe1Ye0SIF5Ks7hKKa
lMhJbqnUFJ1KBXKT0GCdvM7O/MLo/HEW4SRFPnI7FEiZwezWi9VK9/oSWNWDjasHJE6D15JwELHy
iLzi910PauVqHdJC9rrxxjBOxvTj+rQJFiDfupRl0WjXa3gsVU+TeicMIjd/f5WSBbUf2nt4yIHa
aQhWl9UFete3IG//LzGHpiPvDRQbtI+4iTdKVplFhzOiJ/lpzPFilrNHvX4ytDpsjeLIJhHL3/qL
f93JFxa5NdCUBmlsiI+5xrw3Kjxnz40U6tUPkNZen5rN2b8wxM3+aJMY8D8YSqy7odNdbUDbhogn
fNMb9GiCwWEFzPEXXT4uUqapDQ6gEddbWUx7MheVkxAoKTQutD8E87UVA8sWIMYy8IbIB3CnkTZU
UVSV7epU2GmvluwZYJtk++tDt87BX3MEhAtCX2hxo+/qa9wkVVEZ46m/vsYLr+1HJ4MyJsPLXI5D
mkAitwquG9wcxj8GeRhv0ld1Wo4w2FQ7S7ltW7+vfhLrSRYxrosMca/mWLKaeGpWz6QGob03o4Mh
/1Bk114E9dnfNOf8IKLVVP+NtofIDDeIpTnH8Zz0CPnQtu2Sg3EwUPE3ZicNUwcZ871+Mwa32eH9
DI4sd3h77I6DVxz1XRNQB0Pu1q7o/FXW1/qVb+LxPTUZ21Y10Ai73L1JfnxQw/5Y3Rev6k19XG6z
1xTF/3u05Ovn5hh7c4zgXBAZbiYqQQuig5lNBt8On5HO25qqUJYG+jNB1k7dTd6qCugw0BpmTn5W
HQUA/eura4tAEL3Gf2xySYy5iFhrWLD5ES+ufJpeyXk+k7fGe4e0kTe7AF54yUE7YtRDXbCXtpBG
X4yrXzfTaKuZbVMGhw9VCMlJHxXffCe5YzCe9R2esafi1hISOG6mRi995kKjGM/bqM5hVgoXr/F1
pzrkELh3u89T86TdWaBQNW7AWOIpu0ZwSG1WHS5tc6dUD21XMqsYb/VODhbnxQQ++uPBcIbA8OQD
OZM721V3IMlw8tfHIUCELgKzbj4GLj+BC6cY7dvRiPAJCqQHsMR6/2FxpkByf289GpRv9c48qL6I
t3F73E0Fb3hg91fKuK/TPTFt7mKGcTedDEurQ75/cNibGvSeiT7F+phB5A9dZm4ZgPJD9PLcihfU
C+v8rHeF3UArGP0QCtjbmK/YIujulgVAWbGkiQlySl51pZaKFMsZvCuAGLhLDYIMUTPu5hCCZQ8P
dgyfrPH9QzIFX0lKYAIJfVCQhDik+w+snOMnfamdn6DEfpqdZD+4xYslGsCtC/bSNrdutE5WFzmC
bTtnbjyi58xLkDqQxv8S72uoyeESRxf1X5qTq+583iwwpIJe+NN2OlTGyu9o7HD1e5QDoS/hMrd6
R4JkdOad8FTaio4uzXMLZWzStDSmdYxnR/+c3vKbrHXU2o1RJncsN/+u4qFR3v24fhJvJp3QRACP
wQyP9vH1fr5IAGU9y6JmVDG88otZoBb+0zDBbfuUKy+Z7iX5gYkqJ5t33qVJLuA00ZmUsAwm29TJ
7xl4W8078Ikc630ejrpjgDXyVs9xAWVo/JxeMj/Gff2MitV119frnrt6dbyNQfeFHC2eylzkEbVd
mUxNWaNA91yBJ7+E+tIOOUULbURDA6VRgb2NCUZmG9A0iKRAIJEvCCrKbFFDbiBO1JRsB+Af4EZR
xvAQKkSQu40jAUyrKirbSLShh5ib1CKtUwbqOfCz2SSw6vk7ZOkF0dSmNxcmuEmkKUOorcOE3DVO
X0HucbxjIpmBjb1vQUiDmEgpEFD/cVNkNEOmpjWMLCpSoTFoB+FOHgDDcX0pbO0CGEJizMSbYe23
/roLYrlUO3BmrUoXhwnhIcAwTNupkQNmdYqOi+KmTh6v29yaI9TXsO1AtwkeBc43kP3WWc6G1u2s
MqBRvS/MNrhuYivPBbf+2ODCrEVPwD+Sw0Zeg0GU+KuyUUVXhq+g7b0FHFOLl/RBEv/7uh7aKyAp
YKPFAg8W7sqtbVqntjWu8orQ0P2ZTo/V8Ou6b5tLA70xYG/ApvorN0+maqYzEHRuXz81tuzE6qdZ
ZLhhX67b2VrnUG78xw53LCc0BctUDztV7ebqrTbcQsDxuoktxBJYISCbhi4vwGp4dLhkpsUUkXX1
ldX9kkV1GIG2uF3UwQUjfhzOaM3ftaSmp0pO9q2tvtsjmobpEpcP1z/ldwGZOxTxKZAeBA0Q4Cl8
yUPWqBrJ+QT9iWKKC6ezze5lrJL4bBZTjWYSCtq4bKzBR4CeuNxjHbVukzwxcGmCmM3FgUZD/Hi1
o7kJ4s4GcckJpOWj6bSge62cdFnOsR2jNC7V0w5yW82pTuL+WYeaW4se8nokDon19EwnTf8RQ1n7
tZ8V1Dmn2YTM9SjXXgKhmPs0ymUs4NaZlClzk17J7qphTVlF9Ww5SgO13iqfq19jIuHRBK4W4seQ
ZjnLtMHLuZEH5aCAWVeEy91ixbBXXky0o4C0xOKpqkapX0DgPUNqCxSfVvWMIUYffhks9hJ2luyo
M7j3svQj1n+Rpn+0ZsVJFAgY6KhI6iA6BVSNtt9y6GmC+yysoctRKEyQl99Y0uDtgCw90sNYb3y1
tUBfC2l0zLHSp8cRyIiqmg6T+Xp9KW1cr1+srBv4IrBIF4sOIEODFk1Xj7ca1J4gKWXlKmQsjXTZ
E9rlDzmxd7EZlW49jQJk/YaTWMhg0EDOhPwdzUFMooqhRYzbFlnGQm53RKKnKI7/wzWIqYayiWVD
24O/aaHoWhp1tqxKVuZdDa7vGVBHR9cSQe5s64aywbWCWjJEysGlzh2pSyOPzCzX886eDd8eClSn
ZqPxGpM1j22MoHGBeK6rFPLoGFZHfQWg6qfrU7px5q6CpOuNgjsLzcJfp7RhM6j36vWcQrzEhl8t
SBk13Z+iX/+bHe7aaitAwlWzRWyhFIFtNCeiRy9ZYR1GexGxt2/kn+AM7nwLIOM1/v7qUxJNdQHa
fSjwVUgXqo9ZnTuZHbDxeYrn4N/7dWmL80uLErxFZ9iS7IPd7vSkvyHxqTAlQYZja55AebYG9EgX
gjP3q08Zwwm/xFgraaJY97OC0FmXoCliGyDOXQydPl/3ayOUgQYU6nw4R3FQ/8bfXWx1OuUpaDzX
rV7GKMOj7W8UJco2tvMXE6vLFyZYDyWy2ca5OkK0NVPlwJb/D3NX1hw3zl3/ytS8c0IC4JbK5IFL
b2rtUsvyC0uSZXAHuC+/PofOzOcWxXRnnJdUzTzYkvs2gIuLu54zeHVb/YJpBBgo0BfgtQBQa7Zz
PLI0MUzXmZWvZYZpwuA+Vt5P79bSYB3W8lPITA0yHupVPKlBYf6ouwDUqk++5OpW0x5putaBqS1b
tERdNZiIOKcbC5lkCEfMA5RtjI/MkffGUEnzJMUKR6NyTLbpqszt+FWCZGjoVcCiPb3YpVdAg18N
yEACrL/5aHnWFko9lJPKy24bxGyt9f1X9FRcCN7uGctddWRbnXaH02KXNBK0xewH2okGc/lRXWTA
FYB/YJVxX61rIq6o/gsBEN63nyJmjmHaxhk1JlXR1ei2VbO7OOzcaVzg9EqWFB+nNcH9wR/T56je
yF0lo9nksIWljYbrcUXkuLWz4YwYc0kvEAHBGwCpgUHnO1aYyMgSJkq3CbVCOKmNAwN2sd55apaU
+qoNdWNltUV/bzWyvZJpmngpSD3wSwq+pBOpUT04phpWQGzq68J0wASKAWO9VAa3DOPkRldSeglk
3wqYcWBDlFXHgcasqv0+aM1xx+IgA4UtiblT2EHxVAc2WAFCMIo6tVFH+64qx1ubdfKhiu1x16LX
zWtrOVoO8ibAHxPg5+FImMg4dhEuYPoKcN3tG9VT3vqCCLFRcs32eB8GN1ZHCryVxOxWKetBzC5Z
u6ZFb8cOqSyUd8PwpmxB/apqRbBV8mCbCIVsTUX3NTnSVS7NYTV20kabmj1cg7xzXDNdYXu9QLTl
hGkjMp/mCeY2egyYgryB0c0wVuNhKA0tczozljd0RH3cAV5zHTgDMMd9QN61D33aa+umyEBiwyMN
+LORgZ4jJUDj02nFWvQoLAanAoZOh4c0s3XEVqo8NREYToRb+ygo5FXTlfWWIZt5QGtbAJjjvOk9
qfTWlWY1cQ704KE940AtvVVAdkceBq4FoM5mxhC4jaB8VPAtagBCiKF1WXdPLX+ozviDS+/8sZyZ
RcAG0qHPkH2xSu6b40rYiTciD9/dAzz7zNaeW9PMNOToMmzrBP6LmkVOY/dOKEGo4RfVGadwUQ6g
3THnAgASMKd/tHINt2tKKqyJ1qEncq/ULyWzHFPbnFaV6fvOgkJ03v3UlNkZpaipyU7HGcH/2oO+
HCj/zfq0iKV3wjLAEAjsCY2SOfxEhzCuYsjAosNPc8cmRLpHcsQLcqWk4lWoAnhC1lYa58q3S2ph
gZ5SBwsihgHnLTm2DaolOm1hru1J5AoMYhCkG+N0g9LcL6jFsaxZyixr4j4zW2yjNAsgpjdptgJZ
yEOdFuVdZSv0V27Wkbc+03ieFUMFkCQ8UHbwaiD6dThav6oytZxOmHenz29ZFX+GBjOVH6hmF8Bi
mFxboLhzpzQSX5KHIDy3iZ/fQxA8QuXRfAGKC0pnuhjIIOZBCjBm04L7xJXR8suowxVr9TNFyoXs
GUQBMh7vwISMMs+FZFqnRCYtAYpUG5cR/2anzY6ozVoNEz9Ovpt67CrYVZM0W6Geq/h/vnM/iCzB
RGuApOtTCtfSYkq7AsLlEK+iWL9L2vGM+VjcyolA6S8RM30kcR+rYkTtuTGSlQkYbzVNPRFK/7Rq
LDw0H5cy3f0j353mOKUfYM9xuqfhYxeGTm/cVsRLCjidsZuqXxR+Lrv/WSEnoRNuksGAiTv3m/LC
BjZphWK/0QCLNAtWedysTUEcxTo3+H1O1EwlG90YBs4gKrQMv+8HTPjAK2rta3RznHnFPntp06pA
ggJbqVqfzCRINeyW6zgyBbWg+FDnK9SxncB8LLNX/RdKbx+lTQs/OriSJxXDhBhql9qlYZWOjLd2
iJqNfiZd/NkIf5Qz/fxIDqbDVTMdsKqBZ+seJiOS32212vXhU6to7ml1XD6tn1s403oRioKkYuoC
qf0otS8T87UOuuvqnNp/ftE+Lmqm9SSP6oREqHe3Q2R7BQ8SYEHXt7XZfeGku2qGDljhAxsvUiMG
fNzpRS4KZypgYvVp0nCehmwBHaBqGYTrUeMp0uv7N6VC2BA5orpP5Xd+ruK0MGOH5f6UODeWo64B
+6fpADj4wnxjR3xm+fqd9IdVfldgmhEWeq1enBt/Xejl+Ch29u5w4OPolpzEHoBFHXrKJgABbXdg
79k63wwpHGi3/I5RLP3MTVw0njAtE/2cBgygme+Fgk6Ezi8ItsilrdVOUHiDWXqnj3GhMoDlHUmZ
mRbgemOQpIKUGOmi6lrnQEMwXSCze2rpSS58PqyL2HZgRe324bTwxYtyJHvmP+TwVSKgwAPltWYX
QwohKpL1SrQuI2NzWtSiATgSNTvFDGDbseQQlSvdWsnGNRkAtpxZrjBSJCn0x9Pizp3d9PMje9PL
QDZpDnGa/Sy1WzEkzlkQ+HO7N7OdeopkVThMu4cqdyRvs3rDzZ11bhpscSlwu1DnBavNp2H3qobr
D+ZgmM78IlW8Ur6F5yixlt/vCcmeTIN6nzgIC4B+ZBaBK6LXT4gDd10nMTo6Po9KdanbxG9H+SXX
gKki7k+f0+JrdyR4ZqqjKsdnTq9dRFeVXbhihCFBtNxhyNIAZEJs6Gfyf4uKeCRxZrRB+gLsUmt6
X1UJDCBirmLruQ/aW61A4zdTz2DETXr9MbDC9f4pbt6sHOZqiE4IvEVxrbiy4S/tMDZnnoJzMmaG
Ki/BspWB3sNlODW4s4GjDpgJO31Si9p+tJCZncLAr86aCkKaRnpRq+pod7L80dTgM4hzL/hCAnXa
Nmi7RVDDQpXt4/0tqkIbyIBtA6q9GFFFvImD56DaM/5QU+YEwxPRt018I8NtFT6fXulyVHAkfHax
u64WedRAOEsxpHXByCU3nvR4M/ROmt6HxV7TgZV45rVZfM8nsH2GIBXu0GzFYyHNSkQQmitIkoXa
GhxsXkeIL3XmVJXhSDNGtuEsBtykHJ8U9EjubLF9FVq9MTlLY7QfhwgT3AYgQqzB78XBROZYGw55
2LjCOuigUfyVnT4SPnMLmyql5ji58HXSOgq7FPmVqb8NMcDhzV1jrovA4+UmMG9Py13U5SOxM6uj
8JFjUBRiFeJXsXVbNIajB8VKMw+nBS3a7iNBM2ODEQOk26Z+5NAMtwMiIEvJVyyxf+Vu/hTzw7wf
vXZxrce91CcxvR04Rdc/hXQEbRNwj5pzgHrLt+NI2MzahAnjMikgLCbfNen31A34NuB4zRUbRHsr
tVmh5b/FHTm9l8uO4ESYgIYToNPNc2EiA+6kyeHxos3U4W3gJj2GiGNlbdHMwdTJhqRod2nLLVNj
n2GjldG8T/sEme7DQN9ldm7Y63/Yip/faGYTZZkpaFBA52eLEX3T79prTGLlRbjTB1C107VSMTS8
+zY/40z9GGf/fGl/Cp45bhW46fR8aq4ei+eS03VtAHK9N66NgbkiM32JJJcW39bZsGutHnTC6lYP
sy1V78GyuLP14KEwXjvreWL4UhsCNQl3mBaLHQCIr2uhvVdp6XMOEkChqQ5aQGIH/W6ozJ1LKi2+
xkdnOnML0bOYgOsdC0nbG8y68/itIJrDVCTxh+1p/Vk2sD/3bGZgy0C2djAFTAW5qMl9FfRrVd5q
9TVDTKGYDjEfTgtcvvw/Bc4sKy/V1GAdtEOywMGl31Qq2BD73j8t5qwWzo1ozgRtgW42odJZpl9Y
LheZw1W3K7dJ4mZN47WjAyiY9RnBk5Z91EIdxHnosAR8MTq05qO+0q7SmqhwgGW0rwLQebCdAY1H
+NLErwlyMejbafN9n3klqJmCcxXAhYAU8ifOAxSkkfifZ3YVA3ldOkWGvAAcSIWkzCpRLxg4koNi
arYZXFPcgFetTHN3rADQRL00vFaHfHV6Iz4r8cfvMXtOiFKDrrbA9wjrUa6QEcBMQx+qHsvL6wCc
qU5OUEw6LfOzckHmNOECTG9ktufFvG4koF3QKdwx+yplG148JOKMlZm+9qfjnfqcMGOFI/7EqjZW
mgXaU+SGAGsztHwNHHS/sRjYTULi2cG+CoH0/c+XhTw9SNxQKEDBY3ZJlanG3DEsqx+uDHAvZsMK
tLGnZXx2l/GCHMmY3cvesDnhE4USpmEsBWoTp//HVcxuZDQUadBPh5OFbovE8nBVpF9OL2L6kvPD
OV7ETOcaZAZsRYEIM79WwM6aBr7B93X1jysMH/dq5sB0OA9tumZuX1zS/pvonoLs1qJn8vDLJ4Lu
KmRZ0KAz583KBqPjQ4oTaUjn1HyV1GeOfHm3/iXAVLGbRw5SADiQQU0gQA73ZbnOzEMY3JP2XMH1
8xOD3SIGmrhQzgdH9+xZ5mZkMHvaraDlVDjUYjC8owz0b0bc5E9cV5JvI5P1wxjEwBOq0iQ4E0Us
jAHhK6D9Q0WugJnonP240jFGBW4YgXpZrsRVsQ62/KvOHYxiZls/Pehu7hpXF+M3em963RfLQSYb
3EUg9j6tnQsTZ9PXYEDUMKb3wZo5ibQAoTefUBdZ6pFd70Vfjedmha5XJ9snwsl9+0H550wNH2XO
vDFLaVlY2ADKw3NktA+EuKcXtWRyj9c0O92yVmLwHuPzQ7ov5cawH+3Y+7+JmC7KkZ5maH9VmAUR
hnWl6Fs0x6JJ9ExNaPEu2OCAIMCtQcJndqVbKwLndgwZU6mc5y8IL3sBqmFrdXotS3JAyAnKCTT2
Tpfi41rUpOmh5YCOaYBAsbbGpL1PAwsdNI3VkNc+CcU5sJqldxipWiAiqBr+12e7h4g+oXUJwA8b
48Ba850bIKAQ0HqzRb9m/3R6fUtGi2FCHLUnVTcAFf9xfSjiYKimgU1hvVhnloGo5xxC1+KCCJ5g
8NTjMs1ngoGtEdPMwAuskd7LDR8c706poYfxjdX3p1fz49jnDwpGFKbxLzBbfj6uSsZpWgHAKNza
m/oLRvi8Xjj9l+4qAZCyQ96sbbcarwznMb80roeb4foZpI0be2M61KlBEXj6+yzt7vHXmV3mohvV
MZQTnhIOsQ9ApjAcTktYaOTWUfH9ueLZfY5ERklQQwRd6VfBpVirN5gX3JhX2a55Vrx2Jy8NJ12D
qX2T7XO/Ds74V0sX5Fj+TF1r9HWghgP5E/N5mu6t6CoQiicQaJ1e6ZIgjPZBWXEtMEM409Q8Zp0q
GDSV8NAFiF2mOhWg+jK2PS1n0UDqEICZfOSR502pvVlkQzWayCKHX60WTPVB6gzGmdzN0p1Asfxf
QmaKYYSmUtSTEAajEt2M3X3aHhCJoNvi3DjXkg4ei5opiOCBlo4Ag3CtYG/YqZ832ZmTmXZ+fumO
JcxUICC9IZUWEjr2JYs2fXQNX1GTjxXIGOMvojtj+pc8ehjkibIEbhYAaj6arLqvShHr4H9MxUNO
E0ch1CnDb6F8Y+bXKD+jDovbdyRtvrjATjvkhFCfHzYgtVLkmUz+4uZhcAfGEcURjBt+XE0C4rmO
tzD3evtU8z1VrxKJfIv9bAJteXCL7u0X1PvItZrU/+hxzlt1yKzJtYpb5hdIfMNk+hk9F00u3qIj
MdNtPhJTmpkNWAaISfUts9HvSOEpnouzls7m+HGe3aKxoFzhGeD48u6plTvVfjy9V0sm5/jzZ5o2
JprM2olvQas2sv3e0cixB4BtnSt9LFkDUFXAiCMPMCHxfdysYeotNFTogNp7WoexDLJp1a3VVQiI
zpjrpXM5FjVTZyXMQaJe4FwkRXpzTDwaPhVW5J3euHNSpp8fnb7SGjWaWiHFUneZ1mIk+skA18Gv
CMEwpAH6bIrmp49CxobYRm1PSyHfggKgcMSt0Y93WsiiCkxYZH8JmUWoJUdnFXhEgW9Up85II88g
aCxJNCdsHn5BkmlSJKNQIjXmgDBEItsda/A0TYxBsOA67jeB6oPK6rSYhSrpxCONgWLEd2jV/lG0
OjqbPhkiEqFe4bYmcwvdPMTMdIBfVmJSrnJGZJmGTF+jdLkyKuXLaeFLF/ZY9kz7rKGmogtQBSb5
6DZ6eTPa2pkofMmegosYkz8MOXZz7m3ycAxz6MvUo8Nhcpq89VjFiReDcgZYS7q5rcsg8YhVPuWs
a84USpcUH9EiFAaN+gyxyUedbE0SmGOE18KM4Tlw4XbS2gdWfSZAXtLKiZmbYTJCQ5/VtAlHZ9ik
is3w6uJRCnySgneoFV7NXWkXq9MHtrien4KsWcqhGEQXysl3p2qFgS2tDOp7DD11KpIcGW7EaWnL
unkkbhZtIUUP1C0BT8IAAWsSqQ5GnjZWj0c+NQsnjnJMlYWe2V83cjznJy25FUhE6jr6h5EqNGdH
R3Mt0Hog/boB8rDMvpMyXNGm2IcJ8Zj2rQaz++nVLln940BvJtC0m57V+WT19Q6soHXIXQyU5hu0
/N/ELaqnxZnbt9ClM8UK00QNytFThPRRbeIU/YdV14LJgaKVETc9GXLP6NkuMkAUnsFda2pMFkSq
X6Tv6AnxVNGc63dcPGPT0PAdkCVDXmVmttNAGwv2g9guaXYB2DIyw3Lislk1ZHD6FHTww00cZp4W
fju930u6fCx4ZspRjC+Q4kE2p0fjdBNtcgA51f0Zd3HpZoLXHthNSP8itz3bYlWC7d0w4DIo5noM
1mq8toxXfTx3kpNuzF1udBVQfGEL1BHzSeyk6RhrJs4+jd8YYB4QgwoEvnTTatUWeL6bSB/uDfkM
VFhwX+WuVmg7kp8Dx19cKwDKAXxgYUp3nvBUFEIUdMxOqNipi5bSWHAnK33wz58+uKWbCeSBv+XM
8559rlYWOmzgsubxHY1iv9Dk1zFQvRbjx7L4NkTn2vWWHhFApqsqSGBhjuyZfWVjlrZaD7CvIKLx
BO6ZbUqBODDugxtKxWXftaFLhBK4mBQR/7jLFD3jIK5A9hMjiigifLylmP6o4nIABCzVX+Pups3e
x87tq1V/rkV9aV8BH4PBSwxfIkifrTLSeoUnBKG7YT3JahvHzwDpTuRzo74Fd6ePcKG8h0UxQC3o
6GidgEU/Liru8maAmcOOIqXctKsBNa1upYXXmr6ytJUFojZJnoCse0buksdxLHfmcfRJQhW1rSby
mtW33r1VNlW5sr7eKQer9KPKLw9nrMySVbd0YKdgOB39//PUtTGmqMaQBq5vOrqWvmcgeNZe1Pgx
7M/oydL1O5Y0s2ep3gkrmiTBz3Ns4kj1pUuAbHDGoVroYsLRHa1opia8N2lvTXLyGp2y2qZ1Uiff
0dsaGXmvuCkCV384fWpnVvbjCTlyb4Iu/msPI2RE6uC6FE8C2HL2ORSJBUI9LA0hFyY/LWKTeYJ/
rEzRMtFPrHaGq220h5VwGXWsa+0rvx/deF3cSASXzvh8eoFLT9GxXPLxNtRpoNTC6qCV1Stvty2/
5PbqtIgF9KKPa5vduFZNqUgUyGhXKXHIodgFXr+1tpUX3IsHrfNAkusCsM/jL6l7gaZ591fC2uNV
zu5eGpsKVVLs7kjITTKqK5mNroGGjtG6aYty+2PB//bW/zt/Fzf//fpV//kf+PObkEMZcbQcffzj
f17L9/y3m/Tl7b36j+kf/usXZ7+3fhdXL9nnX/rwb/Dhfwn3XuqXD3/w8xpTorfNezncvVdNWv/4
fHzN6Tf/tz/87f3HpzwM8v3P399EA2A5fBqPRP77Xz/afvvzdzLhwP3b8ef/9cNpAX/+fnipo7eX
/DfEn8Onf/b+UtV//q6RP4ALg05Ee7LAKJjgunXvf/8EbbLQfMS3oIiFLcsFWrn+/J1pf0y9CBOO
J/h/pkG333+r4Oz9/SNgcuD3gW0M2hjr97+/3YdD+nlovyGleCOAzlvhg6cI4qcng8IrGv+JqWOs
E+BWQIabbMHRXa+lQnjXUzC3qqFTAjCF3Qb1S4CuL7P2KrTGq+jAuFcNgB1srleZvLOja0K5H6B6
r0/Zv0yuKDccxS4cq3zIiwOVB314DLtHdbwKi5umLrx4bYPQMe7XRgAGtVtDvFnmFe/3ZnCna/f/
XA8fRIb/TqrgZfRWikp8r+e/9f9RB6ck+P+sg/fv5Wv08kH7pn/w39pH6B+o4hIE4hhRs9Fxh+fj
L+2z/gAzjI1JQ/wMgQCM4N/aZ/yBVhi4JZi1neCFJ+SXv7WP/IEZBoYhzyny/aHM/0D7QBo+GaEP
+meC6hZjShj5R1kbLRUf9S+Kqsg2eVm4RhkDCTxMFL9Nhb5TTC5eqNCaJ1J2qADERujUQ/+V2gKk
1KQuAbwWBPuoi9grRpJHF+SZ1jYNh/ApjMdxpTcj29dxHGVOCBbQL1osqrUEVHZ4gbc2v7FJne47
UUXfO87UW4Aj6lt7rJUrPUjKO6XqiistjjtEwV1zo2qsvuyNRh6qUeF4kcLY7/RG90hvglyinhwZ
myiPcV0wT9Yq39baAMruLiqR0lH74tbSB3bPSjmuqZLEr8K0GscMo25L6QiybYmJn27oxou+NvRN
X4dkP4ba6ItqzFa6ESZ7ARxs1BFvONF8uAR3qRaACYxo9wEoFFwLcybOUPcNtoEGL7aF8StVaIBc
adA1Fk0UvFOWrsvw3XmEeabGlam5KzOzWOtJvYq1MXWoEe4ITa8N/tgN4k7R03ITcr27aYYgW2V2
x21gLnXdU162wz7PLY5v39TvVgdAPBBXZhttRC0gzSRBoa0bXrU4VO9ZkxVbZWAPYsy75ySw6UQl
qKw7jYNXil7FaOhYj1qZ3waZIJejsORjl6uDbxqNsTGF0j7wCKnr0pC8ccCU1e3QJmWg2bdqDjXt
9cjtwrQHbFOBSbomfMNQvK/FmXAy2E9kcDPqKhZw4XKzDt6asA3XWUHrW0olWEhSrqxl0LSelOxa
VwLmEVHfmFX9RWkBHRkW1O0GoiMzDM6LjHs9K7xOD5uroukPXBq2M/QqmHyaV5NGd3pCIx8+76Ua
ELmzhlhFO92IPAaLQYGnjxd1218USugqme6msnwNCdqTeAPEujxrH1tiAaO54k24V4oKrQ11gcEa
p9LKxiO5ITwzsbYYZ20OjRknF1podReBhd1xeDc6lZEVoKzJ6ErFIIbH49JDxsbvim+ksDLMl4+d
QwnvtyZcEUQ/Lq9o5Re9UNal0XlWjZECEgbBTjSh3+dtclnaXQMmaiv2jMpCKzlljgQQ8xsGXtlK
FCwgIIcwLa/VtOZmAEAUM/jasHJ08IIpLVIHxdGHFPiMOqAaS8VXGXyhcHRojWbRfGSATxSgzCRR
sSOt/V6W2hYYAg2Sd/WFhm5kp6cDENtqs78M2176pc5X7USF1nbxRUsaTOY3Oi4cDVu/Y8kFlZG2
a9MCc6OKutJLDd2MNKfbSFJ6VQl5VbUWu+2VtHYSs3irlPLRbDtxjWztbU7UyE1roPoMLTAhKo2N
vmkqL70sk31lRPFdqcbgCBuo6plMuIT1EXiijNRwTGOwEN+I0sFFKF/GmhkXZWixdTKoptPqipvU
Ab+ua6xIxuEzSTN13QKA6dAAYGPViKK5bwhobNF84sYhiKdkvjOrDtDx9HucRduShdGlwXt2SPKR
eDK9rjHm4llDBOgFC52ntOve8iGIHF6o9KADv8BrSiu6sAtlRSNMHNRM+WIXkbrKy2TETFj4EIyl
B7gMALAN2cYEBVrlWSICvkMUyQMbaO7GonxLw/hWz/XmJqqYE9rsUqHaNhrqgzBJ5kQ8hk7W8j4I
o2/5YL6YDZg021RemRGGd40UqdFMBJswjeKdLmsGVTfKrZIm7aFQsuwSaTLFQS02d8hYmKugT5M3
2trlPuIoL3d9On4vY5F4OU3Bi5ca/CKJTPArIMVDnUrFeApSEoErNabsaqD5r6q4750YHKJ+XsgO
lEqgGSoHS3XCLtZXfYjGdmYHoTegArzOhqFzk5EbvprR17FjKNR3AUGnbd6vOSPWxUDL8cJulfBu
QD7tayQYsOzMsNauWiMrr9GuugP1z21ACpn7aWpHK87GyzQBm4Zt5RSQkEb4zQDEzEZr7fgL0ovD
lVlW5budZPp7j2PbJaN9q7Uxc0H/2b/qsWK9DOiMd0o9uMBCRtNLkT3nBd9aeIr8ttC1bWnx9D4z
o291rZkeEwX1lFrLD6Ie2ztJsvRQDdnoEGPchiVQgzgn+a0iWi1yh9gmaFYcjS9Kr7dODuyUWvZf
BzN/DDImvC4eFerCDFy1RfLWhSp6eqI6cwvFTD01BO8W7nZBXmQYVYhYFFIdIivEsAfSt6HqRJTT
VZ+kZuSQvCju8tEAvh2QSxVrXQ0K21pKrzzTVuZ7uB+J5SUyNx+Yqli6E+WyeTaR1drYo57f1ErT
bm07EXtgsihehR59YC5EGckdiv78PY0roPxqQUkeZY5Hqo0IzECUNe1ro1qd5QR5G2y0pJAH5M/0
B6aJGtCMMhwRN6e5gf4UESgvRRM1d5iDLe8VauV3KANV93BFgA3Y5YabGugHqDIeOIFGkQEHCpEj
bL2/NnRzvGyLqtmFSSrXejAmj4JpB1FEULEmExe27OkuGsv+BfsR4gE2CvE+jBK08UOItiL80uCl
UUUfzaHnrRNzYMqqLUenr1bSmyRfC822kHjK2zvS6OjIBrQwtdXI44F9H6O+UcXqVVEGd0pi4iUW
gdvUXbxq7PTRAHD69wg42quBIuNSDetU/2ZZuaeo5rpmrQcgrleVrNrATLwwjBgA3O1guI5SEeyt
BLmGNu62TGtfrFbpMyeDoXAJoBhfJ3fxgorGvsl4VRdOP4LI3ArROxo04qVoAwXg842c1PdSL5q1
beKOdhguJnbdrpWR649MazoPbgS9VFOYYxUDGKscwDxIt44++I+q2zbWjEeMo8F343Vf3Mdo9PWt
mNk3Ic+rl6hsdFBv45kJgCzkNyPYL7IYsB+AHgJyJIX3x2tZrmq7M4BSXL0OqTk+pkXTYXOyci3V
hn3DwEDow/eq8IKWmduUcNKQor7QxZje60kCyO+gKL2yN9adGNGGHmqvZqwebFqD86TS8ythl2iZ
jgtYdRH0z2kQbUAdsSa4lzowBLkl1qhGwUoCdNsZCVMPEc64dPKBcNAZp/l7Gw/wUkZUHwB0hM7o
IOooIEVi/q2okhdTscprkml+LHt9T2mS3+kSHTfI8oU36F8jz0XZthe50opH0D3Q6w7TZhsjRU2h
MnrNlV3P1kVax29tbgd+W5HaGRNKHzueCrgCeWF9p1mKojrRC2NNJNxZIbinM1CYaamTGO31wHdo
wRNenq31zuzw6hmgrjQiP1bC9IaLMtyNgpSbvqpBcVPF/BpYik3mA+dN+gC8UDyNB40PrlJ9m5Po
thkH80mnoX3VjcXoFLoYQidqNfFoWkYlMHZSNciJhIMtYcYjqvgMXYWxyvF3xFPir92QbCgm8k0t
uLfTfWShCcHhvYFbUY/FuomtNnZQgwm2MVLI39Gti9aBLLwAmHS9QzWZXqSSA9izjIZNgs7zbVnK
Zjs2JkEZXsvcFo5whJYWYaeYiTeQ9cqKynKsMYr8xizTwUVshMp9qgd7TBFh2AXtddz2SRRou5L1
deWzkQEQ2MQkDG4pQ2s4JwMHmuWk5xF4Tb6WfaRgIK9e8ygXX5C8Z9CPIeoyD4rPPVWtI0Az5lro
Ypc1j1R5cJHhoqFqkpRMReQB8sOyz6vOJ11nZ05h2sqDDQCtcauYJuBYMZ2Amo6t042sCrCApFUv
HSbH5qkri9wtLBplLjPKQXfMqFEfcuShCQRFLXJtcQrc/bRTA2ycah20ukr8EGgIfgCwxYfB4GqP
MiBP7nr0Fa4VKzBXPB8B4TUw4FQNhkJx8hnBOJNF0SodYaq/AsbqQ9pNhUUaZ9ew/3wVczhyVV2q
/ggaxOtAKSIkEvTyhcQ9LrQSJ+I7UarxJRHoPa650a16UTy0lSi509lgAx5zOBqshjdHYg0wXUFB
r5Rwo4+Dsc90vEk0KbMrVjblLs5l+kAQBsAwIajDA8JcwLJxv0s5+4rdabZFmBhe2KaGKyqlW0lp
6nvQHj1LqupeatVK4togz94AwGDcNlkAk5erRn4N5C2y6UMU6qjkNsbKYrgqVGl3oA43d0VtgOhQ
yVTPKoVy0SkWByS9Ma6aylIvArx8fhaUdJvHYbGJdab4YVzkGPI1m+xLNUh9G0tr9BqrsvGCAMsQ
kLrDBn+FB1UtEbSsqy7Rnoxu6iVBwHoHjp7XDPrrkAHw1G03OHWdcV+pi9Q1gAmH4KtAWBT2KkxP
zYbr0OLUDUWnOEaiKBet4cnqfgzpXVeynVXFul8b2s1/cXcly41j2fVXuGt3RKMaM4hNRyRHSRSV
kqgcNwiIRAIP8zw5HOGNP8Jrr3rhnZfe1Z/4S3xAill8JFNSJl5XVVcuKoqU9PDwhjueey4chs+F
vpFq+1J0s3lZVPolCQhsXAFl63x1H8HjG5VSBcZKR9IAtpTJJc6HN87zKv+IiX4yylBBAXP0gauI
PvISNzdVT7Yq11mUIVHHrY8Ed9DOQEG2rBOgyUFwHABj6HyRFNwIVFqrY7kQ4TDopTLVXBS4osnp
dS0XQO6hBhPdvmzEqI1l6msFOGt9/yaV5BASyB9etE09RLeWoaMseUdFu3B8Cj2lfpc3UYJKVVDC
RTyHQ1xrBqxDaVSH4L/uSu+yFj0H5SKck1AIF+AEGUupN6vbUFmlLSppOQOlxYmgfCoNZ/gRghDk
9MT7LKuhZIMnKh7ipYnAvefDpp3GYqTMsfXRxBAz5SI3vIeqhIcI0UZgXugo7/bg0I9EWEj34I3g
6pHQGpUHSJLmz22dd5F940sQGvGRMREM1Z3jD5Npq9cr4rbrZmjnE4fLZdADozeXW8bGbaIp8HcS
7b1EQrT21BTDBSTMLR7dUuDHipCDTxhXZyrF9czWXXR0EWvuRtNK/V7US3hFqTFcJnCMhkW+JF7g
v1UQtVlICVFnSVOoMzWXp4qSgi5KS0AhIsE7krJmaTSaP9IVGJhJfqMn+tothiqMn7Brt5RNa05c
SCQBu4+a6JNmmLwrFG6VcqAWFBMlgQrKPuW5Wl3AqcR5VbAdia6DKrpUy4tEtod4QygkcFIaABRc
lUrTvhVq/zMo7MuxJpXaRV7CAYXzArBEkMFyJjcil9qXNfxlLcYY4pDMkUh2RkKTxmMEV8SpC2IZ
EOlNYqWBwcMLQxggeHqZCSZBfRYEq/jZVZLhNAQri9tKINcoCwNQcSOcYvckWMS+jLLuIEd7gMQb
RX57JxThCrnvywTtakec0ugTyVUghGUhngk2uADlYGRwxsoTHzmxKucgT2lmWZ2Sx9pGlAhhriu/
1D5rWbnIYa4naOo7r1Io48gTVtAV2VuQ/MZXgRYhTBGK8LEqeWEYYnupGUAzqIY9VmRjVqb5bRLq
0wbkXkGlN+jaVvKop1MBBhcgcOwwvHQQvB4nuVLOBd5X7lJVJnPfMJqZXsXNRHWzD5WuFG8zL+RH
aGv9UZchVcLInXtGgXSNZyw92OMXseED1d3a4kgKsndV4M6k1L1G96tNPERtIR+he6KN95o3NWmv
wiz5KAlhehdk2kNuKMFI8SPYsWjTPQ/lYXnjI16A1oTcRSEn2SVc9NQbaVEzMeQUHdFlW51FrpqP
kI5vpkUg3ukp0SBLOeER7tsj2AE8GPOBeBn7UgbexhZ8UgYY+xGCkWFGTwMvxn2yHeRjSr5GL240
nEQJdDLmoJ5HpQ2+VXAzjiIH3SfFwH6LxuUjtLMFXTgqd6ceIfbElVV+GfuBgZC4+642pBs+s4Gc
SQsZNw8hHr1M4dKrTT1py8BZEx7MeGgNmyumLRF97DnhKhZrM5fQ1D4IdPS2CsHBY9utB06QGhXY
LqIYaZ5eJmqNVFFooO2IwN2LanJlg/AWxXWyN44k+8IGUGfOg1Bo4oLGIW3q5EKNIlQ0K/wnAYrn
rRwMlzwMa71sJm4uJGOP9xZVGH4oUsG9AM8cmalKSq6FYYBjU0wrSJQb0UCZXXdOwgupxil3AkOf
N/nwDoYHP1UL9KopQUIfCFo9wU2/qhsJYiSCg4laLHsEE/CLA6PMGjbOGnw46qj0GrBb2uCKgohq
IXqHzdskkS4AhYR3autknhQhN3H0/F4BP7HaojC1MZT8PsjrkU78j5LoJpetGASojkMfjlS45rn4
Tg3VeSpx6pchWJRkYsy9uP2Udt3xCBhr0Y5PlsYtAhYj+DzpnFPlj7ki2p91kGWNtdYYS6J/HZfO
WoNSHBUS1k2DSfZRCLDwZWaPVV8Zt0JZ3kW1uxDzbCbHfjpKPaVA618JMQO0CUJv74mtheGD7AXO
vJbrRWZnQygOVLW3jWQmoNANjPxaMD5rJc6VVBPLDyKCjqs4gXKJYGUeT4U0ho2uKGG+UApVm6RD
yVu0jnpXl9guvUqnRobuv20QzI28baeOFkPVeq4NlxOc3saMqMEDUfVLwUP2MfLh96HtTxyP6ryB
T4/uQtI71ZG+AHcpXDuNII8SR5FmnKOm10URcdfD7DOflB85OZ/otitNlDTZaElYzuIMaJMCvuBU
bN1g4oDd1BnJVfgIPYvyfcUDs7OUXnhh/aluNdDw5zUYJxMrlcWpoNY3CEKPNM9fF1n9UXQVFayt
wCergSNduKntLknltNdCIioPLZDZN5ws47TIH7jCNSOxlC70clkEbXGRxPbai4J22iSghq2arJ6A
OBGN2yUDZks20rXyWiD8oiqgTOqsGTdemqCOTr0JAnXpFGhS7ngtVi92xnolgjBXUflPBLmGYS0q
0yI2sgupCcY1Z2XRNMP5T+pbpNKmFUjiRe9L074v+E9lJE4IdGPr+eEkkDyrUUJ0UvFhQOahe6u2
mT8pwLszUvOgRAjL+ZC5PgeiVrXFebzWIM0feE5uR+js62+cQlQnQSjxV5oIFluEM6WJi1Q1KJVS
dGeNufAK5qhxXeFmES5caa5xk3NqNS/FhCx9zY7HcVa/qwxY6IqzcGwbsr/guMmw5tA1QTA+inJw
UbRuNo1azlnInusvsfxor1UoF0YhY6KREz6keg1JFavFx4L7iD6tM7GppzCr1BEvBWVHk4cOWbKQ
ruQAwbRqKF7ZQnvp4SbOYZKsVY5MDc9e8KkIopdyExrRDZjVjRnco42OPIwYJUAx+PyCi+y5r9tY
sRYoeDFGgEOdcr4IbnUhmsi8016prTIEDsiXZq3Gz1EOJiycWimmkRDLHxoYSqNkWJU4gUE1zpws
BcEv3y5tIxpe1EYWz+BO+TC04+xOLF3ukiBjkIxkP0T0Vs2huoeylSng/0J0BZzTa4A97ZkWy/Un
D5cdDgh6ZVWrxlYuVIJDGI1yf14Q71JwCVodKmPFhgOrfYo9gBZT/GWhFld25TTLFpmiGXqrT8vA
G+VEG/MNIioIi4uwf3Hei9tCk2aN7q7Swm0naWgHnzM0WnANDrGv6r7IlWQiGRW0cpq9C2E1ERDE
jdI0KceBomlXdYm0RThMEe4n2rr2ZXWswpRo+Iybu1qiLFIVmgpBsHQhN+HUrgp0eI8QQEg0XAQ9
kRcJArMStB5BER2vtSoPzRhG8jhVwq6/Uis2oB8tNRDzIPwXL+s2TRceX7aIm1QQKiWicyPDzpYI
kH6JYnBPgywEgleA5TdF3Xf2Ni95FWxrHDdqZKhJlBWhSckwTycw1h60gkMXQy5ILjhOIECSCbB7
ZGFYTUDtl4/UNNKXWVKCir5wddzrUHEgWV3DHyeCq73TaujpqtD1MapRwstSc9UATBaq40wCEGEv
DSGCYIIOQovyJB/O3Qaus5B4DXgaBP3WRez9keOTCNbdMOPGfIREtpZUiPG3EW/KUXHNBerEGIbk
Us+A0heVXJyUOsR8WSfFrJQT91IEU8rYqPGIRihXOfSyhc1NgBofVu4I7dwAyPNc/gPnZ/wGjFQK
iKwN37GixCHwJhERG4IIadxiIddKJvPXjq/xZkpada6GefUx0ur6vYfYM2ptpGiWe7F/5aCZQ5GQ
sYJwKJE+iaD7XSIkpMyB4QxXBQThWwNd04M2N8DBq4d3YNpWH0se5LUjHX7CRAFl96QpJOd97kao
BfTcsr0JwSS99PPcmwl1loxdQSHLpirij4XW6lcVB2JMRKcyWLV+PpEyQ1yGdZpOgjY07SS9lQny
Bw6PWFKmJNylk7naDQ5EMRN05BOwYXy0gtkXLwoSKJ9EoIxLmPR29R5U2u5VEchoLugZ8tsmLgBi
9PSKv9KjVl4ontCuahf2iOoLNeyOMG+gakX7LZrflgs/stV57g/RE1FLhx8quU43pZIVk8AYRrPI
UJtplfLtrGxdeSRIBdRi1YJ2NhDuZW8YXYpinH0MRaW51hU+WkSkNTapiNAJYkChLaiII6YyTnUQ
bioNgWwZ1QiTuM3e5ZzAQ9yAA2hToARwxBHBmCNUKi0iNCLLPM7U6tyAZ6SieXfAF3eZLduTYVsj
JxcSf157YB9XMz1dZEZWQ4XBuPCyqrs8SeOBBLoeZ6j6jmDjJaJxS4yyuuBFQV4IdqGhLbgSwkLQ
/HWMBbhqQ6ReEWLI67FWRjnyk553n8LDn/5FxkVOgyGit61baqOg1MOF0WYK4pqtPZVsezjxOduB
iJHTHUb+CZJDQU2+wnzO4YFWeWpZ+dKMj4EWFD7onwmOISgoz38OkHGZ+dYg+jJYmhSU6OnvdrgM
Tv4JOAoNRY6AYqPZBzrs7IEZ+BE4ixWA4btCSxRS8HjaEzRDkX9C0Z0+7MDHXaXSATAIP+JlCUhB
sHmCb7LrgvYd0AzAQg5wGai7BPoVhOFDOGRdzSd/BB5LoyoS2xxtzQIYGQhUmHUad+48P0QXN6Lc
aTag1bXuTKMYDHgHq/V0cg5BSQoNSto+HLQUoGxDiBKvckxjxoucHogVoqhRDElXIIxeXoQtD/Zt
V7UvswTYuhGyG/lV4NjlHVfA+SEFQQ8k8MhcZTCVHUSSPfCOwYNB41TV8xd5hS9BpfWxbJDGdxwn
4RdYXWRTQaOLlDNIFIgQ1Ouq4qJ6YqDUdRRkvDG1U7AZprxImtHQBTljgPKdDRHKqkacUCqdGSkh
5WWOiNF06Dcx4hlpc20Yjn4XNAH5nLeyE6E9HBJPyOxX9fsu5atyvmJyPCTByEU+AYlnBOKdTie3
41TUoi9NLijLoVLpT00Vv+tWfvOuUTeyw/J98+72AEk9TfUsUm8nP55wfFvI2kN0Aud71S/tT373
mNOBXgn96/CqFOxqO9IWdvjcCD4wgXmxATpQ5n9CRk7gVQHov+4fYHx+FNpPP+akn9BFA/VKArps
bf/tcF4HS3Q691PA44/9znNvsENGdvDHDq/VbwnUn1RRBrdTh248ePctKBKIQ3ASPP3bPuh39Op6
31dXhJ94HTlawCp3r0ivgIDDMUSlgTZE9Ub37zs2/xXL9PWajB3ib7a3iFjZAWb2xV/Y36HTAZ7O
TndAOlDhVz2z/c0OULsbe3eMus9/Wx/ia7eWwMEPO0zxwUfqd3dA4oOfbv8YIuLwWU/LcTrRs6+w
//KCWKmZrp1mugUCP73UDtf7Jszxow7be4irRPnW/uNZ2DBuyrmpnP/2YCv2Mzp9Afq2n/78YCdk
FFf9ovIPl+eZ5T3ZisP5P+3k4Vfbpdqfo7PT3n/53OqOTCc1CW0c4XL8sssngOyvMui5YcdNnBbZ
fpzudHaE5n1HnZutOYAmJPF+rO2554GX7Tv0ZXpkIXZ0lb0HzVLT8vfjbOfaKbLew6Zmsh9lO2hH
hdJ30Kso3RwtQWda9x12UVTIx+zH2c5WYjDstfVohnR5gCAxOGFoD07fBRWqp+8a3MHySffDbJeg
K2nvO+rKLDZk8CY1jxHnnY3ee3BUlVDyFhTG/Ud9hw4K1mY758E0IKmZW5SMEDv6s75T/4CCjsHI
DL39UN2Kb/tD9x35kxVY1OkAC9b+Id9SQhD40JDPicqbaIBD96ds4JvhZj9cN2dkOfcff3z0eYRh
B6vicUMyCM41dRVBTc1CLD8U4eMAnjbmT21nZ23DQ2awRm8ei8GyyKgT+TQ6gzX61/vpanr/fjr5
t0F3eKwUC3Z8/kGABPZKCW2WhyjvRfWQ/KK0Oaesfx37A7WlKODbq/8ftT+esVV+I1NwbIbmhjoE
LGT+HFGx8PjydVxKfeXF0qrJOtqPsxX8XcVZ32FXsNfywS1M5tQa4M4NliQpLDh0+6G3Au9l+/hl
0fQkr1f5iaCWGQjqMRYiNf3Bm8CCYKK2VQTL4HMXG2LmdWYoIvSPj9aRTgetDHoRINL1zZ3Yjf/b
XWAVDZuBagfBKRosCgguQqf3vc6Hb/MPcyfmFjB/tOUwRKTlmwv9yn28RycKelSxI2PtO+zDz/+b
eqSx9iNtL07HBfL8wIcrOe0cVnhhv45gRwgLnA+vOQmYVoi3OHEqaaEerXE3Xvid30UM4MuxhABx
wvE2Pb3yK4/U+bDCNoZytP3fOe7xQRU6ak76QH3fiNMijWLqjAq7bgl9Br3pqpvPit6t7dBrwm8K
mJqmf3RhIdJ7LsSqK7s+N2cJvt+JYv2+RX7b3QR6xoBBbalaZQSG0bEG+Z8Tr+37nnELP9BGqxlK
1akq2Lk6NhBZRAQWbI4d7yG9s8Uv9fCvVXw4M+bRQTynU/o/aGT6CM0hKHNsIiBjhsuE1JeE9xNR
c98RAPV+ryUQPnGUmwG9iLDOFXDab1vZgzhOUTv+iv4PM20ntR73I3XaAQXSIKfEcQAXDphNOp7C
/Y/P+Giv3a3x3kwZ3Fi5Y6UnntRQhsUiYRUlEScEleMdFcIL7/fbaamdeHqNljo42f8MWshH0Ik+
eCdS5+CNXq2INlGaUjKBgcW0lcH0XDtS92+emVdOdmT5NimC/UBbg+m5G/DaYaMMC7t1Zi6stLXs
qCQhtSRdMxIGkzePotKnuvn7N3BU+DYuMDXdl43Il72viRUGZkqFsVjEmy5T69jZVRkcOBQIHas2
mKq992zcWmuHXluNwVGYkROPX3tO777yHM/MNLLOhcKe1UevHRwpijVlB3Yp4b6XYk4eYasdBah1
Bjs3BydQmFnNfoqdrNBPjPbvv25zK0W8lB6WxTogCkSvbgcR6Lu64zQCBIESDQLPYNyLIoTMoRZB
6Fjr+s73cn0iHICIYDBubvr0bAUGq3BlpUcHDG2A+k/2ChHzpdnQsX6BhQa6NvPy6DR0NFB9d+2a
5E5xbJqAy63/yCs/Kk3veMoM1viaQK7nVohw+1H2uesR1XtBitoKHqMitfdjddIHIL/9xzPG+iul
8DLyN1iT/UDbcRUGYg29MM2jYLHC4IosO9lOTbZjYu67vt9wU9DqicHYUVqZtKxgoZoBdjzKr6Gt
Uv/Z3iKOgi6/dJKfRfLgPoKWoy+eyDOQFd2Nto4H7viR+56J1VZqpqjE24+18w4Y6OZVfARRgRe8
f8iP3+RVacKhSzf7kbbTFVkscWVtaOUhskBorCqSt7vgAD1lBhf6ndehgCjjErmH/WN+fI2fMkgL
EtqbiHYbTwO4xS9xrlcK4+c5HxGdy5sfnzskMhSUZaf0gWbh1XyLJ7DnjF9Au/ccfRcyXoJSdHPs
6Qm6ysKeW4AGsqRWG1SJsnoaN/7+k/Lzf3Ti/5xrpsnowyABECwAsQ/sP6g+Xzr3v11orUt7/BED
azZSwJSZwkBrvAlt6Pz9XnbS/cWNfTkoM0Lr9AowhMNhOyLPvtpzBJ1MJ/AZGH+jAoVmG7KfXbcE
EoNhx45JKU0WiuLeiotHH5kEFOsgBD4YA5tPSYKuI27fRZ5YQbQG6gyPefl5DE7gGMTEaUQDM17G
Db18CFEyE4Eyd78g3b52hTt9l+crIGObbQ2/rtF+5O1zGHhnYzO2Bu+tdEPZG8/mvV5pD4BGE15f
Tp14lYFtO7WbOD9cBpWB/TlNCjOPIPf8AeqUQ4uSKV0Lib77OU3BhEIPu2Uj7mkHTHOHRDEtrjUG
t/MB135uBo/0yEMGLuXcfKQvYddqpe/qzp0jNfCy3fDyzT49CKhH6j/X8c//k1uDzZ8uy4ik1K0T
WCivhRU21Ok9g3kovtu4vyaPx1aBwMJpuEYOOXco5QIjs/8iY75HqyAzULZLIB5tM1sfIchZqBHE
OKO8a729uwqdeEeXlf3HHo6T6ZsVJYMFhcH6IpR1NCiDW7yEIl0fx90YyN6lWUD6EroGRlAZ3OXd
yMexIYGFmltGbSd/gSbdH4LtmWCRHrwhMPGpUVmojO2otL4QWKQHd2KYG5EsMwtq1qc4o+8XbPc/
/70Ij5pboDhx/5wfv3j38ExofLTYVYv31XQrq1k7lu8fFWuwyGM9QbpO4H0ii2TWqove0KFZkUUy
a9VBr83BtRUdRcy6hkG9Fxtx32PoHItatFVxVN617T/Rd7YPEe2liRIDa3v1839FA3QN+fnvW0TI
bfrzf4drQkMgRYnBWqNwBU0tKMsF8Z/+e/hghu2xgBZZlCq8s08uOIv8IeIEHvA2g5mZUWYR+j30
XwxU8ZIjmx7NxPuPO0UcBiBnyiRAP9/+A38+8UG23Uv7XpXPJHg0HytKtYosygt3MvT0frNIxo1I
OniAMUfltwCF7b/Kbx4bi9o7TUQXJbTek8FDgDIrwCReNMN+uzjsrkClbyT2cP6d1n+uioB61rRz
4bdVBy+7lIDskZY+dQxuHyhVcnNwf1S3w+Re+4OV6ZcmUJH7U9ZZoRoDxTJHwMWCeqUkftfSsu/d
vojCTYe43o+0NZtZVGDdYIFT0y6oGQvP1ka9MlR2i+hFQA/7Mjrr8MD+cgbPfcuaUgHdQ/+Q5BZf
bISRUJpLl6gxsG3eIFX8aBKXHpiBPn+TogqaNpoY+OEo2LZ9c2NlzuEdYoHmWjZmh6OlhmUxYfDI
02vLwnJEX7+QVosSg7kiD/EYbeg9Y2E3rlIyuEalPSVGWIToULJMp9hYGKIQ0vZg0f1n9eb+8DgI
LJzkyxBZcevImxC6Jnp9lQtGprcOXSj7j3plxvTxFVgwPCya1G7aY3EGs67/hHfwg0V0lNEQJAZL
vDOhz4zNwFJagLTGc06XhMG9vjbpJCAQDP3XGQAPMzq5IgqDVQagBhn5o7PMwmREZHhDSjo8JagM
dB0GNpvjO80i93djxXRgStAYbN0tbEUAuM+hXAQWZdi3gAKfHGQWtQK3IEYjcYwkKGVCP19d90pD
dwXsmRlDbOyvRmeco9nu/uOPh1sfHJMcg0rFjlyvr8R/MF1yutLwj1kMTRAk3o+zXQoWFsYDIkid
WXh8OkQWEuld+2idWQ4WaO73xMrhB1HrwULUvUUFdFQOLnMgcOLBXwcgIE+jvHi6mYePExSRZ3Bk
nh64KEIzQ8cEPHL/v+TcQzWZBQx8FQNM4zfn5A2Kf1nYPkuy2YDBd2pm+eGi7Qj2vn3PIEVexQ/y
tGorh3goKg6xal//d8dndPhQ0CuitphBtGCrVUxsUEr8//v3/0QDucYcoPklMr2YwQXACoG53zVK
HqKEHpy0DIJvDwQAIg6JcDr7i/7nusSCWAOZF8/09sc9++uEmFEDf4kM7gBIM6kgsw6WZDSe3q/0
j4vjSeRtIizgg+nBjSR0cEMHdzJqxPs/ZWEWJCVUVabQ8cpqHUlpX8F/a6K7NbdGwSOXZcV+vF00
afsMBnsPnL59ZmQGMujajHPnyKzZLc2LiutcCOnXoVQBvmbHBkQFWJ+isYiu/rKlLzCnHr7CPyyY
+yYtHilvm4FZDiYUggjjNtc2MtNHJAoPzweDuCuQuAW6jlPDsjDAutkiTkzJSBY49A6JBmJUxEep
oVk4yGOzQV3POY3JwpwZH50OFrCbSRQgy0bzc7EwHvbjnseZsvDeQOx2zBfHouQLWYQN6NYKOiHN
AhhyAapUcnj3BBbK+Arn+Gj/0OVg/5gf17dLM+3yr8doIRZI5K70JutAFpTVJzxLIfNKk+8WZel5
1GWuKCtEZEG2uWPmW5A8z7bS9MYqCS1BWJj6u6dcF2s6kiIykXyo3yMbc7Od/kP0CL6i/UHZ+oos
iqA7X3G3PmOcyyg7JwxFFsQcu4V6T8CaAMLErvynqyzYSYWTUAMLrOaog/xlzuA9AQneWSEPFtH9
ev74xXu3evYJDBT2CMXIR0BhkUUCFs27u+jifgm2R4qF6b8yaatI1BjINwSO8sEUXGaAmRT0NWaB
MdydTpgwufPz330raA5XRWGDU8MLLE08ga5GBciCRQxz9wI7LTD4l9mWneTPhy8hgavqRYfl0Gye
foU1nPuWeUp5y0jX1+x/xkX4jVhyz9LvsajwRgbmS+R7Z+JJKvowgVIVXYpQrzkcgkLwRXfy3A7/
Oh7fji3wD7jvqd05q3TilEUQDk1JyRFtCYvWAKPUbGlgGQvw6BipBCrUzyJeNo786LgwiUWYeLqG
L0HjnFgwRM/g+KydrqrsqESJBSRwZvreN2upGQTY5gUAG3So4FmSxVfa/StEWxHpp46GwIKWq0u6
IXxCqW9hyCC9dGuldAjwZaH6MhrwXVocT1ZkcUPeA2vfgoWc2jgQVu7tgW9Zu7+dGjhH7/oHVAo7
cnV0NDCDiNocFhbmCFxsx+FCBg7OqhO30VkHigWSZBx1Xue/LCwgY0P7z+f8Txbe4Baw0jWTgInc
CeJzz2HBHDWOor1NRnkpLOijZsQl+yvceWssUAozsON0rV82T6zB2/6cZJ2ewqee5eh/pdx/0oVd
r8sTeBYLHO3T+FsEUbfZXZjhK7d4h46je6KwUAwIQFIZ61Ne6uK7i20vLDAhPZ3Q7Tss1xMEAfz9
d9TJAsHv/lB8S66/rIkWSKM9wrXej7TNcrGo6hk7KXAIiN2fcVQEFsSsN1Y1GJv+GRocFtxAN+So
/JJFzf57MwT2nTYnWMRIblDmSo/K4s52C/zZAvaKbogEmp79YfnxY3dL8jViW2eVCzptMHiAGSOZ
1r3CmWJ+Nkli/7golcF1hJLKkLw9Dx5jUSOxCxddWD6SMn8ZvMkQlM1QBLuLNHc3FmkxACDGRehQ
dgoaoPTflIfIg21KnVSRhSnxAEgjPVsWcNSHAtR0R5NlcDI/YHvJLvI+K3Ighfbruo3DssgVnhiZ
IgvIxbjDBnZZm/2lPZy3giCjhjbckgKuMB4gDxZkke92jepW264G6K8URungbQGoE+zFs2ac1sFL
eHQIQ5duvWsk/Ht2fM50nOjr+By6cZ1sfr6S7fC39zFf1tHdc/0n/oBveabxxR/wLc903fjjveW5
Jh+/s7d84eI+3fq1D2fib/8PAAD//w==</cx:binary>
              </cx:geoCache>
            </cx:geography>
          </cx:layoutPr>
          <cx:valueColors>
            <cx:minColor>
              <a:schemeClr val="accent6">
                <a:lumMod val="40000"/>
                <a:lumOff val="60000"/>
              </a:schemeClr>
            </cx:minColor>
            <cx:midColor>
              <a:schemeClr val="tx2">
                <a:lumMod val="40000"/>
                <a:lumOff val="60000"/>
              </a:schemeClr>
            </cx:midColor>
            <cx:maxColor>
              <a:schemeClr val="accent6">
                <a:lumMod val="75000"/>
              </a:schemeClr>
            </cx:maxColor>
          </cx:valueColors>
          <cx:valueColorPositions count="3"/>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rich>
          <a:bodyPr spcFirstLastPara="1" vertOverflow="ellipsis" horzOverflow="overflow" wrap="square" lIns="0" tIns="0" rIns="0" bIns="0" anchor="ctr" anchorCtr="1"/>
          <a:lstStyle/>
          <a:p>
            <a:pPr rtl="0"/>
            <a:r>
              <a:rPr lang="en-US" sz="1800" b="1" i="0" baseline="0">
                <a:effectLst/>
              </a:rPr>
              <a:t>Customer creditscores by Churn Rate</a:t>
            </a:r>
            <a:endParaRPr lang="en-US" sz="1400">
              <a:effectLst/>
            </a:endParaRPr>
          </a:p>
        </cx:rich>
      </cx:tx>
    </cx:title>
    <cx:plotArea>
      <cx:plotAreaRegion>
        <cx:series layoutId="clusteredColumn" uniqueId="{00000001-2D7B-4B98-B925-7DB973D93A9C}" formatIdx="1">
          <cx:tx>
            <cx:txData>
              <cx:f>_xlchart.v1.14</cx:f>
              <cx:v>Credit Scores</cx:v>
            </cx:txData>
          </cx:tx>
          <cx:spPr>
            <a:solidFill>
              <a:srgbClr val="ADB9CA"/>
            </a:solidFill>
          </cx:spPr>
          <cx:dataId val="0"/>
          <cx:layoutPr>
            <cx:binning intervalClosed="r"/>
          </cx:layoutPr>
        </cx:series>
      </cx:plotAreaRegion>
      <cx:axis id="0">
        <cx:catScaling gapWidth="0.469999999"/>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3" Type="http://schemas.microsoft.com/office/2014/relationships/chartEx" Target="../charts/chartEx1.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chart" Target="../charts/chart2.xml"/><Relationship Id="rId16" Type="http://schemas.microsoft.com/office/2014/relationships/chartEx" Target="../charts/chartEx3.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9.xml"/><Relationship Id="rId5" Type="http://schemas.microsoft.com/office/2014/relationships/chartEx" Target="../charts/chartEx2.xml"/><Relationship Id="rId15" Type="http://schemas.openxmlformats.org/officeDocument/2006/relationships/chart" Target="../charts/chart13.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chart" Target="../charts/chart1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microsoft.com/office/2014/relationships/chartEx" Target="../charts/chartEx4.xml"/><Relationship Id="rId1" Type="http://schemas.openxmlformats.org/officeDocument/2006/relationships/image" Target="../media/image1.png"/><Relationship Id="rId6" Type="http://schemas.openxmlformats.org/officeDocument/2006/relationships/chart" Target="../charts/chart17.xml"/><Relationship Id="rId5" Type="http://schemas.openxmlformats.org/officeDocument/2006/relationships/chart" Target="../charts/chart16.xml"/><Relationship Id="rId10" Type="http://schemas.microsoft.com/office/2014/relationships/chartEx" Target="../charts/chartEx5.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3</xdr:col>
      <xdr:colOff>0</xdr:colOff>
      <xdr:row>4</xdr:row>
      <xdr:rowOff>175260</xdr:rowOff>
    </xdr:from>
    <xdr:to>
      <xdr:col>7</xdr:col>
      <xdr:colOff>114300</xdr:colOff>
      <xdr:row>16</xdr:row>
      <xdr:rowOff>83820</xdr:rowOff>
    </xdr:to>
    <xdr:graphicFrame macro="">
      <xdr:nvGraphicFramePr>
        <xdr:cNvPr id="2" name="Chart 1">
          <a:extLst>
            <a:ext uri="{FF2B5EF4-FFF2-40B4-BE49-F238E27FC236}">
              <a16:creationId xmlns:a16="http://schemas.microsoft.com/office/drawing/2014/main" id="{57086BC9-70D3-E982-D69C-6FDE79C74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170329</xdr:colOff>
      <xdr:row>7</xdr:row>
      <xdr:rowOff>45047</xdr:rowOff>
    </xdr:from>
    <xdr:to>
      <xdr:col>11</xdr:col>
      <xdr:colOff>340211</xdr:colOff>
      <xdr:row>18</xdr:row>
      <xdr:rowOff>58718</xdr:rowOff>
    </xdr:to>
    <xdr:graphicFrame macro="">
      <xdr:nvGraphicFramePr>
        <xdr:cNvPr id="3" name="Chart 2">
          <a:extLst>
            <a:ext uri="{FF2B5EF4-FFF2-40B4-BE49-F238E27FC236}">
              <a16:creationId xmlns:a16="http://schemas.microsoft.com/office/drawing/2014/main" id="{EBCA73C3-F7BD-9EA2-65D3-787787ED50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322730</xdr:colOff>
      <xdr:row>7</xdr:row>
      <xdr:rowOff>117213</xdr:rowOff>
    </xdr:from>
    <xdr:to>
      <xdr:col>19</xdr:col>
      <xdr:colOff>291802</xdr:colOff>
      <xdr:row>17</xdr:row>
      <xdr:rowOff>121024</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868B711-E6A6-4195-2F36-9CCC3EB240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487810" y="1397373"/>
              <a:ext cx="5379272" cy="18326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271399</xdr:colOff>
      <xdr:row>33</xdr:row>
      <xdr:rowOff>20876</xdr:rowOff>
    </xdr:from>
    <xdr:to>
      <xdr:col>22</xdr:col>
      <xdr:colOff>376519</xdr:colOff>
      <xdr:row>42</xdr:row>
      <xdr:rowOff>143434</xdr:rowOff>
    </xdr:to>
    <xdr:graphicFrame macro="">
      <xdr:nvGraphicFramePr>
        <xdr:cNvPr id="6" name="Chart 5">
          <a:extLst>
            <a:ext uri="{FF2B5EF4-FFF2-40B4-BE49-F238E27FC236}">
              <a16:creationId xmlns:a16="http://schemas.microsoft.com/office/drawing/2014/main" id="{A2DABE9D-38DA-4F12-B480-AAFE80B46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146133</xdr:colOff>
      <xdr:row>5</xdr:row>
      <xdr:rowOff>177453</xdr:rowOff>
    </xdr:from>
    <xdr:to>
      <xdr:col>36</xdr:col>
      <xdr:colOff>62753</xdr:colOff>
      <xdr:row>34</xdr:row>
      <xdr:rowOff>62752</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E2E7401E-8008-213D-C13B-DD773930D6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2427013" y="1091853"/>
              <a:ext cx="5745920" cy="53031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46</xdr:col>
      <xdr:colOff>93945</xdr:colOff>
      <xdr:row>6</xdr:row>
      <xdr:rowOff>152402</xdr:rowOff>
    </xdr:from>
    <xdr:to>
      <xdr:col>50</xdr:col>
      <xdr:colOff>457200</xdr:colOff>
      <xdr:row>16</xdr:row>
      <xdr:rowOff>53788</xdr:rowOff>
    </xdr:to>
    <xdr:graphicFrame macro="">
      <xdr:nvGraphicFramePr>
        <xdr:cNvPr id="9" name="Churn_ActiveStatus">
          <a:extLst>
            <a:ext uri="{FF2B5EF4-FFF2-40B4-BE49-F238E27FC236}">
              <a16:creationId xmlns:a16="http://schemas.microsoft.com/office/drawing/2014/main" id="{C1C8C176-372F-7BBF-611F-3DC884662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59</xdr:col>
      <xdr:colOff>694090</xdr:colOff>
      <xdr:row>5</xdr:row>
      <xdr:rowOff>143558</xdr:rowOff>
    </xdr:from>
    <xdr:to>
      <xdr:col>63</xdr:col>
      <xdr:colOff>573742</xdr:colOff>
      <xdr:row>19</xdr:row>
      <xdr:rowOff>125507</xdr:rowOff>
    </xdr:to>
    <xdr:graphicFrame macro="">
      <xdr:nvGraphicFramePr>
        <xdr:cNvPr id="10" name="ChurnersByGender">
          <a:extLst>
            <a:ext uri="{FF2B5EF4-FFF2-40B4-BE49-F238E27FC236}">
              <a16:creationId xmlns:a16="http://schemas.microsoft.com/office/drawing/2014/main" id="{DF80E3D3-48F8-7D1F-5D21-404661A64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82</xdr:col>
      <xdr:colOff>582707</xdr:colOff>
      <xdr:row>6</xdr:row>
      <xdr:rowOff>152397</xdr:rowOff>
    </xdr:from>
    <xdr:to>
      <xdr:col>88</xdr:col>
      <xdr:colOff>62753</xdr:colOff>
      <xdr:row>31</xdr:row>
      <xdr:rowOff>125506</xdr:rowOff>
    </xdr:to>
    <xdr:graphicFrame macro="">
      <xdr:nvGraphicFramePr>
        <xdr:cNvPr id="11" name="Churn_Products">
          <a:extLst>
            <a:ext uri="{FF2B5EF4-FFF2-40B4-BE49-F238E27FC236}">
              <a16:creationId xmlns:a16="http://schemas.microsoft.com/office/drawing/2014/main" id="{2C6F37FD-6A1A-77D3-6D33-8A0318A4B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95</xdr:col>
      <xdr:colOff>421105</xdr:colOff>
      <xdr:row>15</xdr:row>
      <xdr:rowOff>32084</xdr:rowOff>
    </xdr:from>
    <xdr:to>
      <xdr:col>99</xdr:col>
      <xdr:colOff>601579</xdr:colOff>
      <xdr:row>30</xdr:row>
      <xdr:rowOff>68178</xdr:rowOff>
    </xdr:to>
    <xdr:graphicFrame macro="">
      <xdr:nvGraphicFramePr>
        <xdr:cNvPr id="12" name="Chart 11">
          <a:extLst>
            <a:ext uri="{FF2B5EF4-FFF2-40B4-BE49-F238E27FC236}">
              <a16:creationId xmlns:a16="http://schemas.microsoft.com/office/drawing/2014/main" id="{7DC185B5-3B46-5219-54AF-79CDDB357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100</xdr:col>
      <xdr:colOff>210553</xdr:colOff>
      <xdr:row>15</xdr:row>
      <xdr:rowOff>12031</xdr:rowOff>
    </xdr:from>
    <xdr:to>
      <xdr:col>105</xdr:col>
      <xdr:colOff>350921</xdr:colOff>
      <xdr:row>30</xdr:row>
      <xdr:rowOff>48125</xdr:rowOff>
    </xdr:to>
    <xdr:graphicFrame macro="">
      <xdr:nvGraphicFramePr>
        <xdr:cNvPr id="13" name="Balance_Tenure">
          <a:extLst>
            <a:ext uri="{FF2B5EF4-FFF2-40B4-BE49-F238E27FC236}">
              <a16:creationId xmlns:a16="http://schemas.microsoft.com/office/drawing/2014/main" id="{4AB97D91-3F60-C278-9074-C7A875402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113</xdr:col>
      <xdr:colOff>146538</xdr:colOff>
      <xdr:row>5</xdr:row>
      <xdr:rowOff>41030</xdr:rowOff>
    </xdr:from>
    <xdr:to>
      <xdr:col>118</xdr:col>
      <xdr:colOff>328247</xdr:colOff>
      <xdr:row>21</xdr:row>
      <xdr:rowOff>82061</xdr:rowOff>
    </xdr:to>
    <xdr:graphicFrame macro="">
      <xdr:nvGraphicFramePr>
        <xdr:cNvPr id="14" name="Chart 13">
          <a:extLst>
            <a:ext uri="{FF2B5EF4-FFF2-40B4-BE49-F238E27FC236}">
              <a16:creationId xmlns:a16="http://schemas.microsoft.com/office/drawing/2014/main" id="{C44A0FD8-3FB6-5808-AF3E-0490C65809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118</xdr:col>
      <xdr:colOff>580294</xdr:colOff>
      <xdr:row>5</xdr:row>
      <xdr:rowOff>5862</xdr:rowOff>
    </xdr:from>
    <xdr:to>
      <xdr:col>123</xdr:col>
      <xdr:colOff>286871</xdr:colOff>
      <xdr:row>18</xdr:row>
      <xdr:rowOff>107577</xdr:rowOff>
    </xdr:to>
    <xdr:graphicFrame macro="">
      <xdr:nvGraphicFramePr>
        <xdr:cNvPr id="15" name="Churn_CrCard">
          <a:extLst>
            <a:ext uri="{FF2B5EF4-FFF2-40B4-BE49-F238E27FC236}">
              <a16:creationId xmlns:a16="http://schemas.microsoft.com/office/drawing/2014/main" id="{FA8D58D7-3DF7-C764-56A5-E3B60E8D43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131</xdr:col>
      <xdr:colOff>123092</xdr:colOff>
      <xdr:row>7</xdr:row>
      <xdr:rowOff>123092</xdr:rowOff>
    </xdr:from>
    <xdr:to>
      <xdr:col>136</xdr:col>
      <xdr:colOff>392723</xdr:colOff>
      <xdr:row>22</xdr:row>
      <xdr:rowOff>52754</xdr:rowOff>
    </xdr:to>
    <xdr:graphicFrame macro="">
      <xdr:nvGraphicFramePr>
        <xdr:cNvPr id="16" name="Chart 15">
          <a:extLst>
            <a:ext uri="{FF2B5EF4-FFF2-40B4-BE49-F238E27FC236}">
              <a16:creationId xmlns:a16="http://schemas.microsoft.com/office/drawing/2014/main" id="{F49CA3F2-B352-D5CC-DEDE-C67D86C12B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137</xdr:col>
      <xdr:colOff>52754</xdr:colOff>
      <xdr:row>8</xdr:row>
      <xdr:rowOff>52752</xdr:rowOff>
    </xdr:from>
    <xdr:to>
      <xdr:col>143</xdr:col>
      <xdr:colOff>98612</xdr:colOff>
      <xdr:row>29</xdr:row>
      <xdr:rowOff>125505</xdr:rowOff>
    </xdr:to>
    <xdr:graphicFrame macro="">
      <xdr:nvGraphicFramePr>
        <xdr:cNvPr id="17" name="Churn_AgeGroups">
          <a:extLst>
            <a:ext uri="{FF2B5EF4-FFF2-40B4-BE49-F238E27FC236}">
              <a16:creationId xmlns:a16="http://schemas.microsoft.com/office/drawing/2014/main" id="{9B3D9C0D-A4DE-F7A1-26CC-EB2A394FB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703731</xdr:colOff>
      <xdr:row>19</xdr:row>
      <xdr:rowOff>89646</xdr:rowOff>
    </xdr:from>
    <xdr:to>
      <xdr:col>10</xdr:col>
      <xdr:colOff>488040</xdr:colOff>
      <xdr:row>33</xdr:row>
      <xdr:rowOff>59883</xdr:rowOff>
    </xdr:to>
    <xdr:graphicFrame macro="">
      <xdr:nvGraphicFramePr>
        <xdr:cNvPr id="19" name="Chart 18">
          <a:extLst>
            <a:ext uri="{FF2B5EF4-FFF2-40B4-BE49-F238E27FC236}">
              <a16:creationId xmlns:a16="http://schemas.microsoft.com/office/drawing/2014/main" id="{35D37731-AD77-EF07-8B55-859706E7AB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363070</xdr:colOff>
      <xdr:row>34</xdr:row>
      <xdr:rowOff>170329</xdr:rowOff>
    </xdr:from>
    <xdr:to>
      <xdr:col>10</xdr:col>
      <xdr:colOff>83372</xdr:colOff>
      <xdr:row>47</xdr:row>
      <xdr:rowOff>148276</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467A989E-F692-6A1F-C72D-5728229D7B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2877670" y="6502549"/>
              <a:ext cx="6761182" cy="256112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310214</xdr:colOff>
      <xdr:row>0</xdr:row>
      <xdr:rowOff>175655</xdr:rowOff>
    </xdr:from>
    <xdr:to>
      <xdr:col>39</xdr:col>
      <xdr:colOff>8462</xdr:colOff>
      <xdr:row>66</xdr:row>
      <xdr:rowOff>108599</xdr:rowOff>
    </xdr:to>
    <xdr:sp macro="" textlink="">
      <xdr:nvSpPr>
        <xdr:cNvPr id="2" name="Rectangle 1">
          <a:extLst>
            <a:ext uri="{FF2B5EF4-FFF2-40B4-BE49-F238E27FC236}">
              <a16:creationId xmlns:a16="http://schemas.microsoft.com/office/drawing/2014/main" id="{90F76D35-2416-77EB-8F1F-FA0F92A9CFBF}"/>
            </a:ext>
          </a:extLst>
        </xdr:cNvPr>
        <xdr:cNvSpPr/>
      </xdr:nvSpPr>
      <xdr:spPr>
        <a:xfrm>
          <a:off x="310214" y="175655"/>
          <a:ext cx="23472648" cy="12226544"/>
        </a:xfrm>
        <a:prstGeom prst="rect">
          <a:avLst/>
        </a:prstGeom>
        <a:solidFill>
          <a:srgbClr val="BBE6D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397670</xdr:colOff>
      <xdr:row>1</xdr:row>
      <xdr:rowOff>138852</xdr:rowOff>
    </xdr:from>
    <xdr:to>
      <xdr:col>6</xdr:col>
      <xdr:colOff>557465</xdr:colOff>
      <xdr:row>11</xdr:row>
      <xdr:rowOff>165100</xdr:rowOff>
    </xdr:to>
    <xdr:pic>
      <xdr:nvPicPr>
        <xdr:cNvPr id="8" name="Picture 7">
          <a:extLst>
            <a:ext uri="{FF2B5EF4-FFF2-40B4-BE49-F238E27FC236}">
              <a16:creationId xmlns:a16="http://schemas.microsoft.com/office/drawing/2014/main" id="{25C447AD-19E3-DD84-0C39-A06668D4B5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7670" y="316652"/>
          <a:ext cx="3817395" cy="1804248"/>
        </a:xfrm>
        <a:prstGeom prst="rect">
          <a:avLst/>
        </a:prstGeom>
      </xdr:spPr>
    </xdr:pic>
    <xdr:clientData/>
  </xdr:twoCellAnchor>
  <xdr:twoCellAnchor>
    <xdr:from>
      <xdr:col>19</xdr:col>
      <xdr:colOff>576881</xdr:colOff>
      <xdr:row>34</xdr:row>
      <xdr:rowOff>139485</xdr:rowOff>
    </xdr:from>
    <xdr:to>
      <xdr:col>29</xdr:col>
      <xdr:colOff>274039</xdr:colOff>
      <xdr:row>66</xdr:row>
      <xdr:rowOff>65562</xdr:rowOff>
    </xdr:to>
    <xdr:grpSp>
      <xdr:nvGrpSpPr>
        <xdr:cNvPr id="27" name="Group 26">
          <a:extLst>
            <a:ext uri="{FF2B5EF4-FFF2-40B4-BE49-F238E27FC236}">
              <a16:creationId xmlns:a16="http://schemas.microsoft.com/office/drawing/2014/main" id="{EB59013A-18EE-C7E0-6A2F-61FDD0AF7667}"/>
            </a:ext>
          </a:extLst>
        </xdr:cNvPr>
        <xdr:cNvGrpSpPr/>
      </xdr:nvGrpSpPr>
      <xdr:grpSpPr>
        <a:xfrm>
          <a:off x="12110203" y="6287146"/>
          <a:ext cx="5767328" cy="5712111"/>
          <a:chOff x="1274164" y="5521376"/>
          <a:chExt cx="5546361" cy="5163892"/>
        </a:xfrm>
      </xdr:grpSpPr>
      <xdr:sp macro="" textlink="">
        <xdr:nvSpPr>
          <xdr:cNvPr id="20" name="Rectangle 19">
            <a:extLst>
              <a:ext uri="{FF2B5EF4-FFF2-40B4-BE49-F238E27FC236}">
                <a16:creationId xmlns:a16="http://schemas.microsoft.com/office/drawing/2014/main" id="{4E872649-8DDD-E0FD-5DFA-5DEC0B18226F}"/>
              </a:ext>
            </a:extLst>
          </xdr:cNvPr>
          <xdr:cNvSpPr/>
        </xdr:nvSpPr>
        <xdr:spPr>
          <a:xfrm>
            <a:off x="1274164" y="5521376"/>
            <a:ext cx="5546361" cy="51466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2E0C30FD-2378-4FC7-B25D-381F0CA936B1}"/>
                  </a:ext>
                </a:extLst>
              </xdr:cNvPr>
              <xdr:cNvGraphicFramePr/>
            </xdr:nvGraphicFramePr>
            <xdr:xfrm>
              <a:off x="1286656" y="5558851"/>
              <a:ext cx="5483901" cy="5126417"/>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86656" y="5558851"/>
                <a:ext cx="5483901" cy="51264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0</xdr:col>
      <xdr:colOff>364344</xdr:colOff>
      <xdr:row>54</xdr:row>
      <xdr:rowOff>114299</xdr:rowOff>
    </xdr:from>
    <xdr:to>
      <xdr:col>10</xdr:col>
      <xdr:colOff>203200</xdr:colOff>
      <xdr:row>66</xdr:row>
      <xdr:rowOff>36434</xdr:rowOff>
    </xdr:to>
    <xdr:graphicFrame macro="">
      <xdr:nvGraphicFramePr>
        <xdr:cNvPr id="28" name="Chart 27">
          <a:extLst>
            <a:ext uri="{FF2B5EF4-FFF2-40B4-BE49-F238E27FC236}">
              <a16:creationId xmlns:a16="http://schemas.microsoft.com/office/drawing/2014/main" id="{CEAC661D-0951-42A5-B0F1-F8CBD511A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395649</xdr:colOff>
      <xdr:row>35</xdr:row>
      <xdr:rowOff>139700</xdr:rowOff>
    </xdr:from>
    <xdr:to>
      <xdr:col>10</xdr:col>
      <xdr:colOff>330201</xdr:colOff>
      <xdr:row>53</xdr:row>
      <xdr:rowOff>24982</xdr:rowOff>
    </xdr:to>
    <xdr:graphicFrame macro="">
      <xdr:nvGraphicFramePr>
        <xdr:cNvPr id="29" name="Chart 28">
          <a:extLst>
            <a:ext uri="{FF2B5EF4-FFF2-40B4-BE49-F238E27FC236}">
              <a16:creationId xmlns:a16="http://schemas.microsoft.com/office/drawing/2014/main" id="{1DFCFAA4-D946-4064-ABDA-82AEFF2FD2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245391</xdr:colOff>
      <xdr:row>37</xdr:row>
      <xdr:rowOff>77491</xdr:rowOff>
    </xdr:from>
    <xdr:to>
      <xdr:col>38</xdr:col>
      <xdr:colOff>396068</xdr:colOff>
      <xdr:row>65</xdr:row>
      <xdr:rowOff>167038</xdr:rowOff>
    </xdr:to>
    <xdr:grpSp>
      <xdr:nvGrpSpPr>
        <xdr:cNvPr id="31" name="Group 30">
          <a:extLst>
            <a:ext uri="{FF2B5EF4-FFF2-40B4-BE49-F238E27FC236}">
              <a16:creationId xmlns:a16="http://schemas.microsoft.com/office/drawing/2014/main" id="{F77DFC20-6FF1-A5FB-A7CE-FB1C3368B6B3}"/>
            </a:ext>
          </a:extLst>
        </xdr:cNvPr>
        <xdr:cNvGrpSpPr/>
      </xdr:nvGrpSpPr>
      <xdr:grpSpPr>
        <a:xfrm>
          <a:off x="18455899" y="6767593"/>
          <a:ext cx="5006813" cy="5152326"/>
          <a:chOff x="7520066" y="7270229"/>
          <a:chExt cx="5396460" cy="4634460"/>
        </a:xfrm>
      </xdr:grpSpPr>
      <xdr:sp macro="" textlink="">
        <xdr:nvSpPr>
          <xdr:cNvPr id="23" name="Rectangle 22">
            <a:extLst>
              <a:ext uri="{FF2B5EF4-FFF2-40B4-BE49-F238E27FC236}">
                <a16:creationId xmlns:a16="http://schemas.microsoft.com/office/drawing/2014/main" id="{861A6B6F-D259-CAEA-A994-FED69E3F03A8}"/>
              </a:ext>
            </a:extLst>
          </xdr:cNvPr>
          <xdr:cNvSpPr/>
        </xdr:nvSpPr>
        <xdr:spPr>
          <a:xfrm>
            <a:off x="7520066" y="7270229"/>
            <a:ext cx="5396460" cy="46344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0" name="Chart 29">
            <a:extLst>
              <a:ext uri="{FF2B5EF4-FFF2-40B4-BE49-F238E27FC236}">
                <a16:creationId xmlns:a16="http://schemas.microsoft.com/office/drawing/2014/main" id="{EDAB206A-9498-4634-8E21-8A2DDD545843}"/>
              </a:ext>
            </a:extLst>
          </xdr:cNvPr>
          <xdr:cNvGraphicFramePr>
            <a:graphicFrameLocks/>
          </xdr:cNvGraphicFramePr>
        </xdr:nvGraphicFramePr>
        <xdr:xfrm>
          <a:off x="7545047" y="7309781"/>
          <a:ext cx="5316070" cy="4572003"/>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xdr:col>
      <xdr:colOff>33727</xdr:colOff>
      <xdr:row>12</xdr:row>
      <xdr:rowOff>163017</xdr:rowOff>
    </xdr:from>
    <xdr:to>
      <xdr:col>24</xdr:col>
      <xdr:colOff>12915</xdr:colOff>
      <xdr:row>33</xdr:row>
      <xdr:rowOff>90406</xdr:rowOff>
    </xdr:to>
    <xdr:graphicFrame macro="">
      <xdr:nvGraphicFramePr>
        <xdr:cNvPr id="32" name="Chart 31">
          <a:extLst>
            <a:ext uri="{FF2B5EF4-FFF2-40B4-BE49-F238E27FC236}">
              <a16:creationId xmlns:a16="http://schemas.microsoft.com/office/drawing/2014/main" id="{920E8E7A-5A3A-4D03-B0B9-AB544BC8B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376833</xdr:colOff>
      <xdr:row>35</xdr:row>
      <xdr:rowOff>139700</xdr:rowOff>
    </xdr:from>
    <xdr:to>
      <xdr:col>5</xdr:col>
      <xdr:colOff>309777</xdr:colOff>
      <xdr:row>53</xdr:row>
      <xdr:rowOff>29972</xdr:rowOff>
    </xdr:to>
    <xdr:graphicFrame macro="">
      <xdr:nvGraphicFramePr>
        <xdr:cNvPr id="33" name="Chart 32">
          <a:extLst>
            <a:ext uri="{FF2B5EF4-FFF2-40B4-BE49-F238E27FC236}">
              <a16:creationId xmlns:a16="http://schemas.microsoft.com/office/drawing/2014/main" id="{EF62C357-E301-41B2-8909-28A8C6018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469900</xdr:colOff>
      <xdr:row>40</xdr:row>
      <xdr:rowOff>51660</xdr:rowOff>
    </xdr:from>
    <xdr:to>
      <xdr:col>19</xdr:col>
      <xdr:colOff>426203</xdr:colOff>
      <xdr:row>66</xdr:row>
      <xdr:rowOff>55988</xdr:rowOff>
    </xdr:to>
    <xdr:graphicFrame macro="">
      <xdr:nvGraphicFramePr>
        <xdr:cNvPr id="35" name="Chart 34">
          <a:extLst>
            <a:ext uri="{FF2B5EF4-FFF2-40B4-BE49-F238E27FC236}">
              <a16:creationId xmlns:a16="http://schemas.microsoft.com/office/drawing/2014/main" id="{3E2C5F5C-87B9-49A6-A9F3-E6C5C80D3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190507</xdr:colOff>
      <xdr:row>6</xdr:row>
      <xdr:rowOff>25961</xdr:rowOff>
    </xdr:from>
    <xdr:to>
      <xdr:col>24</xdr:col>
      <xdr:colOff>160936</xdr:colOff>
      <xdr:row>11</xdr:row>
      <xdr:rowOff>88275</xdr:rowOff>
    </xdr:to>
    <xdr:grpSp>
      <xdr:nvGrpSpPr>
        <xdr:cNvPr id="46" name="Group 45">
          <a:extLst>
            <a:ext uri="{FF2B5EF4-FFF2-40B4-BE49-F238E27FC236}">
              <a16:creationId xmlns:a16="http://schemas.microsoft.com/office/drawing/2014/main" id="{01231B35-9983-390D-7540-5BFF7946D9AB}"/>
            </a:ext>
          </a:extLst>
        </xdr:cNvPr>
        <xdr:cNvGrpSpPr/>
      </xdr:nvGrpSpPr>
      <xdr:grpSpPr>
        <a:xfrm>
          <a:off x="4439626" y="1110842"/>
          <a:ext cx="10289717" cy="966382"/>
          <a:chOff x="3727146" y="765059"/>
          <a:chExt cx="8902067" cy="733958"/>
        </a:xfrm>
      </xdr:grpSpPr>
      <xdr:grpSp>
        <xdr:nvGrpSpPr>
          <xdr:cNvPr id="12" name="Group 11">
            <a:extLst>
              <a:ext uri="{FF2B5EF4-FFF2-40B4-BE49-F238E27FC236}">
                <a16:creationId xmlns:a16="http://schemas.microsoft.com/office/drawing/2014/main" id="{DB14E152-A0F6-B620-8FEA-43B9E17114CE}"/>
              </a:ext>
            </a:extLst>
          </xdr:cNvPr>
          <xdr:cNvGrpSpPr/>
        </xdr:nvGrpSpPr>
        <xdr:grpSpPr>
          <a:xfrm>
            <a:off x="3727146" y="765059"/>
            <a:ext cx="8902067" cy="733958"/>
            <a:chOff x="6531428" y="1225421"/>
            <a:chExt cx="13181042" cy="1757265"/>
          </a:xfrm>
        </xdr:grpSpPr>
        <xdr:sp macro="" textlink="'Answering Questions'!A3">
          <xdr:nvSpPr>
            <xdr:cNvPr id="6" name="Rectangle: Rounded Corners 5">
              <a:extLst>
                <a:ext uri="{FF2B5EF4-FFF2-40B4-BE49-F238E27FC236}">
                  <a16:creationId xmlns:a16="http://schemas.microsoft.com/office/drawing/2014/main" id="{5F98EAAE-ED96-4E65-7C38-4E5AD848B60E}"/>
                </a:ext>
              </a:extLst>
            </xdr:cNvPr>
            <xdr:cNvSpPr/>
          </xdr:nvSpPr>
          <xdr:spPr>
            <a:xfrm>
              <a:off x="6531428" y="1225421"/>
              <a:ext cx="3576735" cy="1757265"/>
            </a:xfrm>
            <a:prstGeom prst="roundRect">
              <a:avLst/>
            </a:prstGeom>
            <a:solidFill>
              <a:schemeClr val="accent3">
                <a:lumMod val="20000"/>
                <a:lumOff val="80000"/>
              </a:schemeClr>
            </a:solidFill>
            <a:effectLst>
              <a:outerShdw blurRad="50800" dist="50800" dir="1914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1" i="0" u="none" strike="noStrike">
                <a:solidFill>
                  <a:srgbClr val="000000"/>
                </a:solidFill>
                <a:latin typeface="Calibri"/>
                <a:ea typeface="Calibri"/>
                <a:cs typeface="Calibri"/>
              </a:endParaRPr>
            </a:p>
            <a:p>
              <a:pPr algn="ctr"/>
              <a:fld id="{DD67AEA2-70E4-4232-96FE-1387100C8B50}" type="TxLink">
                <a:rPr lang="en-US" sz="2000" b="1" i="0" u="none" strike="noStrike">
                  <a:solidFill>
                    <a:srgbClr val="000000"/>
                  </a:solidFill>
                  <a:latin typeface="Calibri"/>
                  <a:ea typeface="Calibri"/>
                  <a:cs typeface="Calibri"/>
                </a:rPr>
                <a:pPr algn="ctr"/>
                <a:t>10,000</a:t>
              </a:fld>
              <a:endParaRPr lang="en-US" sz="2000" b="1"/>
            </a:p>
          </xdr:txBody>
        </xdr:sp>
        <xdr:sp macro="" textlink="'Answering Questions'!C3">
          <xdr:nvSpPr>
            <xdr:cNvPr id="10" name="Rectangle: Rounded Corners 9">
              <a:extLst>
                <a:ext uri="{FF2B5EF4-FFF2-40B4-BE49-F238E27FC236}">
                  <a16:creationId xmlns:a16="http://schemas.microsoft.com/office/drawing/2014/main" id="{AA84A355-1B4E-4541-8504-4B4FA74E4E0B}"/>
                </a:ext>
              </a:extLst>
            </xdr:cNvPr>
            <xdr:cNvSpPr/>
          </xdr:nvSpPr>
          <xdr:spPr>
            <a:xfrm>
              <a:off x="16135735" y="1225421"/>
              <a:ext cx="3576735" cy="1757265"/>
            </a:xfrm>
            <a:prstGeom prst="roundRect">
              <a:avLst/>
            </a:prstGeom>
            <a:solidFill>
              <a:schemeClr val="accent3">
                <a:lumMod val="20000"/>
                <a:lumOff val="80000"/>
              </a:schemeClr>
            </a:solidFill>
            <a:effectLst>
              <a:outerShdw blurRad="50800" dist="50800" dir="1914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1" i="0" u="none" strike="noStrike">
                <a:solidFill>
                  <a:srgbClr val="000000"/>
                </a:solidFill>
                <a:latin typeface="Calibri"/>
                <a:ea typeface="Calibri"/>
                <a:cs typeface="Calibri"/>
              </a:endParaRPr>
            </a:p>
            <a:p>
              <a:pPr algn="ctr"/>
              <a:fld id="{5FE13543-AA76-49DD-8CDE-119F4E6EDC3B}" type="TxLink">
                <a:rPr lang="en-US" sz="2000" b="1" i="0" u="none" strike="noStrike">
                  <a:solidFill>
                    <a:srgbClr val="000000"/>
                  </a:solidFill>
                  <a:latin typeface="Calibri"/>
                  <a:ea typeface="Calibri"/>
                  <a:cs typeface="Calibri"/>
                </a:rPr>
                <a:pPr algn="ctr"/>
                <a:t>20.37%</a:t>
              </a:fld>
              <a:endParaRPr lang="en-US" sz="2000" b="1"/>
            </a:p>
          </xdr:txBody>
        </xdr:sp>
        <xdr:sp macro="" textlink="'Answering Questions'!B3">
          <xdr:nvSpPr>
            <xdr:cNvPr id="11" name="Rectangle: Rounded Corners 10">
              <a:extLst>
                <a:ext uri="{FF2B5EF4-FFF2-40B4-BE49-F238E27FC236}">
                  <a16:creationId xmlns:a16="http://schemas.microsoft.com/office/drawing/2014/main" id="{4C421A47-E8D9-4F75-96F0-4AF9BC510E8B}"/>
                </a:ext>
              </a:extLst>
            </xdr:cNvPr>
            <xdr:cNvSpPr/>
          </xdr:nvSpPr>
          <xdr:spPr>
            <a:xfrm>
              <a:off x="11333581" y="1225421"/>
              <a:ext cx="3576735" cy="1757265"/>
            </a:xfrm>
            <a:prstGeom prst="roundRect">
              <a:avLst/>
            </a:prstGeom>
            <a:solidFill>
              <a:schemeClr val="accent3">
                <a:lumMod val="20000"/>
                <a:lumOff val="80000"/>
              </a:schemeClr>
            </a:solidFill>
            <a:effectLst>
              <a:outerShdw blurRad="50800" dist="50800" dir="1914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1" i="0" u="none" strike="noStrike">
                <a:solidFill>
                  <a:srgbClr val="000000"/>
                </a:solidFill>
                <a:latin typeface="Calibri"/>
                <a:ea typeface="Calibri"/>
                <a:cs typeface="Calibri"/>
              </a:endParaRPr>
            </a:p>
            <a:p>
              <a:pPr algn="ctr"/>
              <a:fld id="{99D6C6FD-8358-454C-B516-B64537AD2A72}" type="TxLink">
                <a:rPr lang="en-US" sz="2000" b="1" i="0" u="none" strike="noStrike">
                  <a:solidFill>
                    <a:srgbClr val="000000"/>
                  </a:solidFill>
                  <a:latin typeface="Calibri"/>
                  <a:ea typeface="Calibri"/>
                  <a:cs typeface="Calibri"/>
                </a:rPr>
                <a:pPr algn="ctr"/>
                <a:t>2,037</a:t>
              </a:fld>
              <a:endParaRPr lang="en-US" sz="2000" b="1"/>
            </a:p>
          </xdr:txBody>
        </xdr:sp>
      </xdr:grpSp>
      <xdr:grpSp>
        <xdr:nvGrpSpPr>
          <xdr:cNvPr id="40" name="Group 39">
            <a:extLst>
              <a:ext uri="{FF2B5EF4-FFF2-40B4-BE49-F238E27FC236}">
                <a16:creationId xmlns:a16="http://schemas.microsoft.com/office/drawing/2014/main" id="{8BEA7985-EDF5-2CF6-930E-6358013327AD}"/>
              </a:ext>
            </a:extLst>
          </xdr:cNvPr>
          <xdr:cNvGrpSpPr/>
        </xdr:nvGrpSpPr>
        <xdr:grpSpPr>
          <a:xfrm>
            <a:off x="3922427" y="926891"/>
            <a:ext cx="8524382" cy="151281"/>
            <a:chOff x="3922427" y="926891"/>
            <a:chExt cx="8524382" cy="151281"/>
          </a:xfrm>
        </xdr:grpSpPr>
        <xdr:sp macro="" textlink="">
          <xdr:nvSpPr>
            <xdr:cNvPr id="36" name="TextBox 35">
              <a:extLst>
                <a:ext uri="{FF2B5EF4-FFF2-40B4-BE49-F238E27FC236}">
                  <a16:creationId xmlns:a16="http://schemas.microsoft.com/office/drawing/2014/main" id="{F24B0D2C-BFC0-73BB-3A3E-C14685AB7C7C}"/>
                </a:ext>
              </a:extLst>
            </xdr:cNvPr>
            <xdr:cNvSpPr txBox="1"/>
          </xdr:nvSpPr>
          <xdr:spPr>
            <a:xfrm>
              <a:off x="3922427" y="926891"/>
              <a:ext cx="1927194" cy="151281"/>
            </a:xfrm>
            <a:prstGeom prst="rect">
              <a:avLst/>
            </a:prstGeom>
            <a:solidFill>
              <a:srgbClr val="EDEDED"/>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Total Customers</a:t>
              </a:r>
            </a:p>
          </xdr:txBody>
        </xdr:sp>
        <xdr:sp macro="" textlink="">
          <xdr:nvSpPr>
            <xdr:cNvPr id="37" name="TextBox 36">
              <a:extLst>
                <a:ext uri="{FF2B5EF4-FFF2-40B4-BE49-F238E27FC236}">
                  <a16:creationId xmlns:a16="http://schemas.microsoft.com/office/drawing/2014/main" id="{A268379E-8F0B-492E-8040-8FA18CB1C813}"/>
                </a:ext>
              </a:extLst>
            </xdr:cNvPr>
            <xdr:cNvSpPr txBox="1"/>
          </xdr:nvSpPr>
          <xdr:spPr>
            <a:xfrm>
              <a:off x="7347678" y="926891"/>
              <a:ext cx="1904472" cy="121886"/>
            </a:xfrm>
            <a:prstGeom prst="rect">
              <a:avLst/>
            </a:prstGeom>
            <a:solidFill>
              <a:srgbClr val="EDEDED"/>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Total Churners</a:t>
              </a:r>
            </a:p>
          </xdr:txBody>
        </xdr:sp>
        <xdr:sp macro="" textlink="">
          <xdr:nvSpPr>
            <xdr:cNvPr id="38" name="TextBox 37">
              <a:extLst>
                <a:ext uri="{FF2B5EF4-FFF2-40B4-BE49-F238E27FC236}">
                  <a16:creationId xmlns:a16="http://schemas.microsoft.com/office/drawing/2014/main" id="{4807C432-16B4-4BEF-B421-700358172563}"/>
                </a:ext>
              </a:extLst>
            </xdr:cNvPr>
            <xdr:cNvSpPr txBox="1"/>
          </xdr:nvSpPr>
          <xdr:spPr>
            <a:xfrm>
              <a:off x="10485619" y="926891"/>
              <a:ext cx="1961190" cy="121886"/>
            </a:xfrm>
            <a:prstGeom prst="rect">
              <a:avLst/>
            </a:prstGeom>
            <a:solidFill>
              <a:srgbClr val="EDEDED"/>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Overall Churn%</a:t>
              </a:r>
            </a:p>
          </xdr:txBody>
        </xdr:sp>
      </xdr:grpSp>
    </xdr:grpSp>
    <xdr:clientData/>
  </xdr:twoCellAnchor>
  <xdr:twoCellAnchor editAs="oneCell">
    <xdr:from>
      <xdr:col>36</xdr:col>
      <xdr:colOff>203200</xdr:colOff>
      <xdr:row>4</xdr:row>
      <xdr:rowOff>147322</xdr:rowOff>
    </xdr:from>
    <xdr:to>
      <xdr:col>38</xdr:col>
      <xdr:colOff>527050</xdr:colOff>
      <xdr:row>16</xdr:row>
      <xdr:rowOff>116842</xdr:rowOff>
    </xdr:to>
    <mc:AlternateContent xmlns:mc="http://schemas.openxmlformats.org/markup-compatibility/2006" xmlns:a14="http://schemas.microsoft.com/office/drawing/2010/main">
      <mc:Choice Requires="a14">
        <xdr:graphicFrame macro="">
          <xdr:nvGraphicFramePr>
            <xdr:cNvPr id="65" name="Geography">
              <a:extLst>
                <a:ext uri="{FF2B5EF4-FFF2-40B4-BE49-F238E27FC236}">
                  <a16:creationId xmlns:a16="http://schemas.microsoft.com/office/drawing/2014/main" id="{AC8E1C8B-7B5C-678B-4700-1E06FB2EB365}"/>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22055810" y="870576"/>
              <a:ext cx="1537884" cy="21392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200660</xdr:colOff>
      <xdr:row>17</xdr:row>
      <xdr:rowOff>83820</xdr:rowOff>
    </xdr:from>
    <xdr:to>
      <xdr:col>38</xdr:col>
      <xdr:colOff>526796</xdr:colOff>
      <xdr:row>26</xdr:row>
      <xdr:rowOff>38100</xdr:rowOff>
    </xdr:to>
    <mc:AlternateContent xmlns:mc="http://schemas.openxmlformats.org/markup-compatibility/2006" xmlns:a14="http://schemas.microsoft.com/office/drawing/2010/main">
      <mc:Choice Requires="a14">
        <xdr:graphicFrame macro="">
          <xdr:nvGraphicFramePr>
            <xdr:cNvPr id="66" name="IsActiveMember?">
              <a:extLst>
                <a:ext uri="{FF2B5EF4-FFF2-40B4-BE49-F238E27FC236}">
                  <a16:creationId xmlns:a16="http://schemas.microsoft.com/office/drawing/2014/main" id="{622FCD95-224C-6C2B-4D3C-7913C92CB54F}"/>
                </a:ext>
              </a:extLst>
            </xdr:cNvP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mlns="">
        <xdr:sp macro="" textlink="">
          <xdr:nvSpPr>
            <xdr:cNvPr id="0" name=""/>
            <xdr:cNvSpPr>
              <a:spLocks noTextEdit="1"/>
            </xdr:cNvSpPr>
          </xdr:nvSpPr>
          <xdr:spPr>
            <a:xfrm>
              <a:off x="22053270" y="3157651"/>
              <a:ext cx="1540170" cy="15816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491027</xdr:colOff>
      <xdr:row>20</xdr:row>
      <xdr:rowOff>0</xdr:rowOff>
    </xdr:from>
    <xdr:to>
      <xdr:col>36</xdr:col>
      <xdr:colOff>88900</xdr:colOff>
      <xdr:row>34</xdr:row>
      <xdr:rowOff>99093</xdr:rowOff>
    </xdr:to>
    <xdr:grpSp>
      <xdr:nvGrpSpPr>
        <xdr:cNvPr id="71" name="Group 70">
          <a:extLst>
            <a:ext uri="{FF2B5EF4-FFF2-40B4-BE49-F238E27FC236}">
              <a16:creationId xmlns:a16="http://schemas.microsoft.com/office/drawing/2014/main" id="{D5FC7C77-9DF0-5935-1DD1-88CD1C8355FF}"/>
            </a:ext>
          </a:extLst>
        </xdr:cNvPr>
        <xdr:cNvGrpSpPr/>
      </xdr:nvGrpSpPr>
      <xdr:grpSpPr>
        <a:xfrm>
          <a:off x="15059434" y="3616271"/>
          <a:ext cx="6882076" cy="2630483"/>
          <a:chOff x="15059434" y="3616271"/>
          <a:chExt cx="6882076" cy="2630483"/>
        </a:xfrm>
      </xdr:grpSpPr>
      <xdr:sp macro="" textlink="">
        <xdr:nvSpPr>
          <xdr:cNvPr id="17" name="Rectangle 16">
            <a:extLst>
              <a:ext uri="{FF2B5EF4-FFF2-40B4-BE49-F238E27FC236}">
                <a16:creationId xmlns:a16="http://schemas.microsoft.com/office/drawing/2014/main" id="{4BFCF154-7336-39F6-48A8-E12873C277D9}"/>
              </a:ext>
            </a:extLst>
          </xdr:cNvPr>
          <xdr:cNvSpPr/>
        </xdr:nvSpPr>
        <xdr:spPr>
          <a:xfrm>
            <a:off x="15114507" y="3616271"/>
            <a:ext cx="6827003" cy="25933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9" name="Chart 68">
            <a:extLst>
              <a:ext uri="{FF2B5EF4-FFF2-40B4-BE49-F238E27FC236}">
                <a16:creationId xmlns:a16="http://schemas.microsoft.com/office/drawing/2014/main" id="{FF417A35-81C2-4433-ABE2-6BDC3EAAD3CD}"/>
              </a:ext>
            </a:extLst>
          </xdr:cNvPr>
          <xdr:cNvGraphicFramePr>
            <a:graphicFrameLocks/>
          </xdr:cNvGraphicFramePr>
        </xdr:nvGraphicFramePr>
        <xdr:xfrm>
          <a:off x="15059434" y="3649858"/>
          <a:ext cx="6830568" cy="2596896"/>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24</xdr:col>
      <xdr:colOff>546100</xdr:colOff>
      <xdr:row>4</xdr:row>
      <xdr:rowOff>152400</xdr:rowOff>
    </xdr:from>
    <xdr:to>
      <xdr:col>36</xdr:col>
      <xdr:colOff>88900</xdr:colOff>
      <xdr:row>19</xdr:row>
      <xdr:rowOff>38100</xdr:rowOff>
    </xdr:to>
    <xdr:grpSp>
      <xdr:nvGrpSpPr>
        <xdr:cNvPr id="72" name="Group 71">
          <a:extLst>
            <a:ext uri="{FF2B5EF4-FFF2-40B4-BE49-F238E27FC236}">
              <a16:creationId xmlns:a16="http://schemas.microsoft.com/office/drawing/2014/main" id="{A1D76E77-5C76-C9DE-3B1D-082320749FB9}"/>
            </a:ext>
          </a:extLst>
        </xdr:cNvPr>
        <xdr:cNvGrpSpPr/>
      </xdr:nvGrpSpPr>
      <xdr:grpSpPr>
        <a:xfrm>
          <a:off x="15114507" y="875654"/>
          <a:ext cx="6827003" cy="2597904"/>
          <a:chOff x="15114507" y="875654"/>
          <a:chExt cx="6827003" cy="2597904"/>
        </a:xfrm>
      </xdr:grpSpPr>
      <xdr:sp macro="" textlink="">
        <xdr:nvSpPr>
          <xdr:cNvPr id="13" name="Rectangle 12">
            <a:extLst>
              <a:ext uri="{FF2B5EF4-FFF2-40B4-BE49-F238E27FC236}">
                <a16:creationId xmlns:a16="http://schemas.microsoft.com/office/drawing/2014/main" id="{8EF83156-81AE-52CB-26C4-7E0CC6458FA7}"/>
              </a:ext>
            </a:extLst>
          </xdr:cNvPr>
          <xdr:cNvSpPr/>
        </xdr:nvSpPr>
        <xdr:spPr>
          <a:xfrm>
            <a:off x="15114507" y="875654"/>
            <a:ext cx="6827003" cy="259790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A32FEC43-1A2F-42D0-9B8A-6440C90DB4CA}"/>
                  </a:ext>
                </a:extLst>
              </xdr:cNvPr>
              <xdr:cNvGraphicFramePr/>
            </xdr:nvGraphicFramePr>
            <xdr:xfrm>
              <a:off x="15114507" y="914399"/>
              <a:ext cx="6766560" cy="2532888"/>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114507" y="914399"/>
                <a:ext cx="6766560" cy="25328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428041898151" backgroundQuery="1" createdVersion="8" refreshedVersion="8" minRefreshableVersion="3" recordCount="0" supportSubquery="1" supportAdvancedDrill="1" xr:uid="{40105397-58D5-4763-947F-EB18F0261AF4}">
  <cacheSource type="external" connectionId="2"/>
  <cacheFields count="2">
    <cacheField name="[Churn_Data].[ChurnFlag].[ChurnFlag]" caption="ChurnFlag" numFmtId="0" hierarchy="9" level="1">
      <sharedItems count="2">
        <s v="Churned"/>
        <s v="Existed"/>
      </sharedItems>
    </cacheField>
    <cacheField name="[Measures].[Sum of EstimatedSalary]" caption="Sum of EstimatedSalary" numFmtId="0" hierarchy="17" level="32767"/>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0"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2" memberValueDatatype="130" unbalanced="0">
      <fieldsUsage count="2">
        <fieldUsage x="-1"/>
        <fieldUsage x="0"/>
      </fieldsUsage>
    </cacheHierarchy>
    <cacheHierarchy uniqueName="[Churn_Data].[IsActiveMember?]" caption="IsActiveMember?" attribute="1" defaultMemberUniqueName="[Churn_Data].[IsActiveMember?].[All]" allUniqueName="[Churn_Data].[IsActiveMember?].[All]" dimensionUniqueName="[Churn_Data]" displayFolder="" count="0" memberValueDatatype="130" unbalanced="0"/>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oneField="1">
      <fieldsUsage count="1">
        <fieldUsage x="1"/>
      </fieldsUsage>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428044675929" backgroundQuery="1" createdVersion="8" refreshedVersion="8" minRefreshableVersion="3" recordCount="0" supportSubquery="1" supportAdvancedDrill="1" xr:uid="{3C0A73C3-F5F4-4E82-BCC5-DA255BB4354E}">
  <cacheSource type="external" connectionId="2"/>
  <cacheFields count="3">
    <cacheField name="[Churn_Data].[Age Groups].[Age Groups]" caption="Age Groups" numFmtId="0" hierarchy="13" level="1">
      <sharedItems count="3">
        <s v="[21-40]"/>
        <s v="[41-60]"/>
        <s v="[61-80]"/>
      </sharedItems>
    </cacheField>
    <cacheField name="[Churn_Data].[ChurnFlag].[ChurnFlag]" caption="ChurnFlag" numFmtId="0" hierarchy="9" level="1">
      <sharedItems count="2">
        <s v="Churned"/>
        <s v="Existed"/>
      </sharedItems>
    </cacheField>
    <cacheField name="[Measures].[Count of CustomerId]" caption="Count of CustomerId" numFmtId="0" hierarchy="14" level="32767"/>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0"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2" memberValueDatatype="130" unbalanced="0">
      <fieldsUsage count="2">
        <fieldUsage x="-1"/>
        <fieldUsage x="1"/>
      </fieldsUsage>
    </cacheHierarchy>
    <cacheHierarchy uniqueName="[Churn_Data].[IsActiveMember?]" caption="IsActiveMember?" attribute="1" defaultMemberUniqueName="[Churn_Data].[IsActiveMember?].[All]" allUniqueName="[Churn_Data].[IsActiveMember?].[All]" dimensionUniqueName="[Churn_Data]" displayFolder="" count="0" memberValueDatatype="130" unbalanced="0"/>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2" memberValueDatatype="130" unbalanced="0">
      <fieldsUsage count="2">
        <fieldUsage x="-1"/>
        <fieldUsage x="0"/>
      </fieldsUsage>
    </cacheHierarchy>
    <cacheHierarchy uniqueName="[Measures].[Count of CustomerId]" caption="Count of CustomerId" measure="1" displayFolder="" measureGroup="Churn_Data" count="0" oneField="1">
      <fieldsUsage count="1">
        <fieldUsage x="2"/>
      </fieldsUsage>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428045601853" backgroundQuery="1" createdVersion="8" refreshedVersion="8" minRefreshableVersion="3" recordCount="0" supportSubquery="1" supportAdvancedDrill="1" xr:uid="{06B68F66-A210-4E26-9345-A7D6EA8E811B}">
  <cacheSource type="external" connectionId="2"/>
  <cacheFields count="2">
    <cacheField name="[Churn_Data].[HasCrCard?].[HasCrCard?]" caption="HasCrCard?" numFmtId="0" hierarchy="11" level="1">
      <sharedItems count="2">
        <s v="Has Creditcard"/>
        <s v="No Creditcard"/>
      </sharedItems>
    </cacheField>
    <cacheField name="[Measures].[Churner No.]" caption="Churner No." numFmtId="0" hierarchy="24" level="32767"/>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0"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0" memberValueDatatype="130" unbalanced="0"/>
    <cacheHierarchy uniqueName="[Churn_Data].[HasCrCard?]" caption="HasCrCard?" attribute="1" defaultMemberUniqueName="[Churn_Data].[HasCrCard?].[All]" allUniqueName="[Churn_Data].[HasCrCard?].[All]" dimensionUniqueName="[Churn_Data]" displayFolder="" count="2" memberValueDatatype="130" unbalanced="0">
      <fieldsUsage count="2">
        <fieldUsage x="-1"/>
        <fieldUsage x="0"/>
      </fieldsUsage>
    </cacheHierarchy>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oneField="1">
      <fieldsUsage count="1">
        <fieldUsage x="1"/>
      </fieldsUsage>
    </cacheHierarchy>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428048379632" backgroundQuery="1" createdVersion="8" refreshedVersion="8" minRefreshableVersion="3" recordCount="0" supportSubquery="1" supportAdvancedDrill="1" xr:uid="{0E0BB0FD-32E2-4082-98E3-9988CA322347}">
  <cacheSource type="external" connectionId="2"/>
  <cacheFields count="3">
    <cacheField name="[Churn_Data].[Tenure].[Tenure]" caption="Tenure" numFmtId="0" hierarchy="6"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hurn_Data].[Tenure].&amp;[0]"/>
            <x15:cachedUniqueName index="1" name="[Churn_Data].[Tenure].&amp;[1]"/>
            <x15:cachedUniqueName index="2" name="[Churn_Data].[Tenure].&amp;[2]"/>
            <x15:cachedUniqueName index="3" name="[Churn_Data].[Tenure].&amp;[3]"/>
            <x15:cachedUniqueName index="4" name="[Churn_Data].[Tenure].&amp;[4]"/>
            <x15:cachedUniqueName index="5" name="[Churn_Data].[Tenure].&amp;[5]"/>
            <x15:cachedUniqueName index="6" name="[Churn_Data].[Tenure].&amp;[6]"/>
            <x15:cachedUniqueName index="7" name="[Churn_Data].[Tenure].&amp;[7]"/>
            <x15:cachedUniqueName index="8" name="[Churn_Data].[Tenure].&amp;[8]"/>
            <x15:cachedUniqueName index="9" name="[Churn_Data].[Tenure].&amp;[9]"/>
            <x15:cachedUniqueName index="10" name="[Churn_Data].[Tenure].&amp;[10]"/>
          </x15:cachedUniqueNames>
        </ext>
      </extLst>
    </cacheField>
    <cacheField name="[Churn_Data].[ChurnFlag].[ChurnFlag]" caption="ChurnFlag" numFmtId="0" hierarchy="9" level="1">
      <sharedItems count="2">
        <s v="Churned"/>
        <s v="Existed"/>
      </sharedItems>
    </cacheField>
    <cacheField name="[Measures].[Average of EstimatedSalary]" caption="Average of EstimatedSalary" numFmtId="0" hierarchy="18" level="32767"/>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0"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2" memberValueDatatype="20" unbalanced="0">
      <fieldsUsage count="2">
        <fieldUsage x="-1"/>
        <fieldUsage x="0"/>
      </fieldsUsage>
    </cacheHierarchy>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2" memberValueDatatype="130" unbalanced="0">
      <fieldsUsage count="2">
        <fieldUsage x="-1"/>
        <fieldUsage x="1"/>
      </fieldsUsage>
    </cacheHierarchy>
    <cacheHierarchy uniqueName="[Churn_Data].[IsActiveMember?]" caption="IsActiveMember?" attribute="1" defaultMemberUniqueName="[Churn_Data].[IsActiveMember?].[All]" allUniqueName="[Churn_Data].[IsActiveMember?].[All]" dimensionUniqueName="[Churn_Data]" displayFolder="" count="0" memberValueDatatype="130" unbalanced="0"/>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oneField="1">
      <fieldsUsage count="1">
        <fieldUsage x="2"/>
      </fieldsUsage>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42805023148" backgroundQuery="1" createdVersion="8" refreshedVersion="8" minRefreshableVersion="3" recordCount="0" supportSubquery="1" supportAdvancedDrill="1" xr:uid="{A792074B-0903-4D13-AFB4-89801681F25B}">
  <cacheSource type="external" connectionId="2"/>
  <cacheFields count="3">
    <cacheField name="[Measures].[Sum of Balance]" caption="Sum of Balance" numFmtId="0" hierarchy="19" level="32767"/>
    <cacheField name="[Churn_Data].[ChurnFlag].[ChurnFlag]" caption="ChurnFlag" numFmtId="0" hierarchy="9" level="1">
      <sharedItems count="2">
        <s v="Churned"/>
        <s v="Existed"/>
      </sharedItems>
    </cacheField>
    <cacheField name="[Churn_Data].[IsActiveMember?].[IsActiveMember?]" caption="IsActiveMember?" numFmtId="0" hierarchy="10" level="1">
      <sharedItems count="2">
        <s v="Active"/>
        <s v="In-Active"/>
      </sharedItems>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0"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2" memberValueDatatype="130" unbalanced="0">
      <fieldsUsage count="2">
        <fieldUsage x="-1"/>
        <fieldUsage x="1"/>
      </fieldsUsage>
    </cacheHierarchy>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2"/>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oneField="1">
      <fieldsUsage count="1">
        <fieldUsage x="0"/>
      </fieldsUsage>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249537034" backgroundQuery="1" createdVersion="8" refreshedVersion="8" minRefreshableVersion="3" recordCount="0" supportSubquery="1" supportAdvancedDrill="1" xr:uid="{E00EF3B1-E754-4A76-B6E7-C0875F7F0CD4}">
  <cacheSource type="external" connectionId="2"/>
  <cacheFields count="3">
    <cacheField name="[Churn_Data].[IsActiveMember?].[IsActiveMember?]" caption="IsActiveMember?" numFmtId="0" hierarchy="10" level="1">
      <sharedItems count="2">
        <s v="Active"/>
        <s v="In-Active"/>
      </sharedItems>
    </cacheField>
    <cacheField name="[Measures].[Churn Rate]" caption="Churn Rate" numFmtId="0" hierarchy="25" level="32767"/>
    <cacheField name="[Churn_Data].[Geography].[Geography]" caption="Geography" numFmtId="0" hierarchy="3"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fieldsUsage count="2">
        <fieldUsage x="-1"/>
        <fieldUsage x="2"/>
      </fieldsUsage>
    </cacheHierarchy>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2"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0"/>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oneField="1">
      <fieldsUsage count="1">
        <fieldUsage x="1"/>
      </fieldsUsage>
    </cacheHierarchy>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0046294" backgroundQuery="1" createdVersion="8" refreshedVersion="8" minRefreshableVersion="3" recordCount="0" supportSubquery="1" supportAdvancedDrill="1" xr:uid="{C4691CE3-9D16-4C4B-8753-BA5FDCFBC8B3}">
  <cacheSource type="external" connectionId="2"/>
  <cacheFields count="3">
    <cacheField name="[Churn_Data].[Age Groups].[Age Groups]" caption="Age Groups" numFmtId="0" hierarchy="13" level="1">
      <sharedItems count="5">
        <s v="[21-40]"/>
        <s v="[41-60]"/>
        <s v="[61-80]"/>
        <s v="&lt;=20"/>
        <s v="&gt;80"/>
      </sharedItems>
    </cacheField>
    <cacheField name="[Measures].[Churn Rate]" caption="Churn Rate" numFmtId="0" hierarchy="25"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2"/>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2" memberValueDatatype="130" unbalanced="0">
      <fieldsUsage count="2">
        <fieldUsage x="-1"/>
        <fieldUsage x="0"/>
      </fieldsUsage>
    </cacheHierarchy>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oneField="1">
      <fieldsUsage count="1">
        <fieldUsage x="1"/>
      </fieldsUsage>
    </cacheHierarchy>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0509256" backgroundQuery="1" createdVersion="8" refreshedVersion="8" minRefreshableVersion="3" recordCount="0" supportSubquery="1" supportAdvancedDrill="1" xr:uid="{6A5082A6-2E90-4613-A9BC-AB697292CCE7}">
  <cacheSource type="external" connectionId="2"/>
  <cacheFields count="3">
    <cacheField name="[Churn_Data].[Age Groups].[Age Groups]" caption="Age Groups" numFmtId="0" hierarchy="13" level="1">
      <sharedItems count="3">
        <s v="[21-40]"/>
        <s v="[41-60]"/>
        <s v="[61-80]"/>
      </sharedItems>
    </cacheField>
    <cacheField name="[Measures].[Churner No.]" caption="Churner No." numFmtId="0" hierarchy="24"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2"/>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2" memberValueDatatype="130" unbalanced="0">
      <fieldsUsage count="2">
        <fieldUsage x="-1"/>
        <fieldUsage x="0"/>
      </fieldsUsage>
    </cacheHierarchy>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oneField="1">
      <fieldsUsage count="1">
        <fieldUsage x="1"/>
      </fieldsUsage>
    </cacheHierarchy>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0856479" backgroundQuery="1" createdVersion="8" refreshedVersion="8" minRefreshableVersion="3" recordCount="0" supportSubquery="1" supportAdvancedDrill="1" xr:uid="{1E1BF6B4-C79E-4634-9FD2-4C0ECE684820}">
  <cacheSource type="external" connectionId="2"/>
  <cacheFields count="4">
    <cacheField name="[Churn_Data].[Tenure].[Tenure]" caption="Tenure" numFmtId="0" hierarchy="6"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Churn_Data].[Tenure].&amp;[0]"/>
            <x15:cachedUniqueName index="1" name="[Churn_Data].[Tenure].&amp;[1]"/>
            <x15:cachedUniqueName index="2" name="[Churn_Data].[Tenure].&amp;[2]"/>
            <x15:cachedUniqueName index="3" name="[Churn_Data].[Tenure].&amp;[3]"/>
            <x15:cachedUniqueName index="4" name="[Churn_Data].[Tenure].&amp;[4]"/>
            <x15:cachedUniqueName index="5" name="[Churn_Data].[Tenure].&amp;[5]"/>
            <x15:cachedUniqueName index="6" name="[Churn_Data].[Tenure].&amp;[6]"/>
            <x15:cachedUniqueName index="7" name="[Churn_Data].[Tenure].&amp;[7]"/>
            <x15:cachedUniqueName index="8" name="[Churn_Data].[Tenure].&amp;[8]"/>
            <x15:cachedUniqueName index="9" name="[Churn_Data].[Tenure].&amp;[9]"/>
            <x15:cachedUniqueName index="10" name="[Churn_Data].[Tenure].&amp;[10]"/>
          </x15:cachedUniqueNames>
        </ext>
      </extLst>
    </cacheField>
    <cacheField name="[Churn_Data].[ChurnFlag].[ChurnFlag]" caption="ChurnFlag" numFmtId="0" hierarchy="9" level="1">
      <sharedItems count="2">
        <s v="Churned"/>
        <s v="Existed"/>
      </sharedItems>
    </cacheField>
    <cacheField name="[Measures].[Average of Balance]" caption="Average of Balance" numFmtId="0" hierarchy="20"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2" memberValueDatatype="130" unbalanced="0"/>
    <cacheHierarchy uniqueName="[Churn_Data].[Surname]" caption="Surname" attribute="1" defaultMemberUniqueName="[Churn_Data].[Surname].[All]" allUniqueName="[Churn_Data].[Surname].[All]" dimensionUniqueName="[Churn_Data]" displayFolder="" count="2" memberValueDatatype="130" unbalanced="0"/>
    <cacheHierarchy uniqueName="[Churn_Data].[CreditScore]" caption="CreditScore" attribute="1" defaultMemberUniqueName="[Churn_Data].[CreditScore].[All]" allUniqueName="[Churn_Data].[CreditScore].[All]" dimensionUniqueName="[Churn_Data]" displayFolder="" count="2"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2" memberValueDatatype="130" unbalanced="0"/>
    <cacheHierarchy uniqueName="[Churn_Data].[Age]" caption="Age" attribute="1" defaultMemberUniqueName="[Churn_Data].[Age].[All]" allUniqueName="[Churn_Data].[Age].[All]" dimensionUniqueName="[Churn_Data]" displayFolder="" count="2" memberValueDatatype="20" unbalanced="0"/>
    <cacheHierarchy uniqueName="[Churn_Data].[Tenure]" caption="Tenure" attribute="1" defaultMemberUniqueName="[Churn_Data].[Tenure].[All]" allUniqueName="[Churn_Data].[Tenure].[All]" dimensionUniqueName="[Churn_Data]" displayFolder="" count="2" memberValueDatatype="20" unbalanced="0">
      <fieldsUsage count="2">
        <fieldUsage x="-1"/>
        <fieldUsage x="0"/>
      </fieldsUsage>
    </cacheHierarchy>
    <cacheHierarchy uniqueName="[Churn_Data].[Balance]" caption="Balance" attribute="1" defaultMemberUniqueName="[Churn_Data].[Balance].[All]" allUniqueName="[Churn_Data].[Balance].[All]" dimensionUniqueName="[Churn_Data]" displayFolder="" count="2" memberValueDatatype="5" unbalanced="0"/>
    <cacheHierarchy uniqueName="[Churn_Data].[EstimatedSalary]" caption="EstimatedSalary" attribute="1" defaultMemberUniqueName="[Churn_Data].[EstimatedSalary].[All]" allUniqueName="[Churn_Data].[EstimatedSalary].[All]" dimensionUniqueName="[Churn_Data]" displayFolder="" count="2" memberValueDatatype="5" unbalanced="0"/>
    <cacheHierarchy uniqueName="[Churn_Data].[ChurnFlag]" caption="ChurnFlag" attribute="1" defaultMemberUniqueName="[Churn_Data].[ChurnFlag].[All]" allUniqueName="[Churn_Data].[ChurnFlag].[All]" dimensionUniqueName="[Churn_Data]" displayFolder="" count="2" memberValueDatatype="130" unbalanced="0">
      <fieldsUsage count="2">
        <fieldUsage x="-1"/>
        <fieldUsage x="1"/>
      </fieldsUsage>
    </cacheHierarchy>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3"/>
      </fieldsUsage>
    </cacheHierarchy>
    <cacheHierarchy uniqueName="[Churn_Data].[HasCrCard?]" caption="HasCrCard?" attribute="1" defaultMemberUniqueName="[Churn_Data].[HasCrCard?].[All]" allUniqueName="[Churn_Data].[HasCrCard?].[All]" dimensionUniqueName="[Churn_Data]" displayFolder="" count="2" memberValueDatatype="130" unbalanced="0"/>
    <cacheHierarchy uniqueName="[Churn_Data].[Products]" caption="Products" attribute="1" defaultMemberUniqueName="[Churn_Data].[Products].[All]" allUniqueName="[Churn_Data].[Products].[All]" dimensionUniqueName="[Churn_Data]" displayFolder="" count="2" memberValueDatatype="130" unbalanced="0"/>
    <cacheHierarchy uniqueName="[Churn_Data].[Age Groups]" caption="Age Groups" attribute="1" defaultMemberUniqueName="[Churn_Data].[Age Groups].[All]" allUniqueName="[Churn_Data].[Age Groups].[All]" dimensionUniqueName="[Churn_Data]" displayFolder="" count="2"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oneField="1">
      <fieldsUsage count="1">
        <fieldUsage x="2"/>
      </fieldsUsage>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1203703" backgroundQuery="1" createdVersion="8" refreshedVersion="8" minRefreshableVersion="3" recordCount="0" supportSubquery="1" supportAdvancedDrill="1" xr:uid="{C63618A6-8030-41CB-B7F2-30C54E7424A4}">
  <cacheSource type="external" connectionId="2"/>
  <cacheFields count="3">
    <cacheField name="[Churn_Data].[HasCrCard?].[HasCrCard?]" caption="HasCrCard?" numFmtId="0" hierarchy="11" level="1">
      <sharedItems count="2">
        <s v="Has Creditcard"/>
        <s v="No Creditcard"/>
      </sharedItems>
    </cacheField>
    <cacheField name="[Measures].[Churn Rate]" caption="Churn Rate" numFmtId="0" hierarchy="25"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2"/>
      </fieldsUsage>
    </cacheHierarchy>
    <cacheHierarchy uniqueName="[Churn_Data].[HasCrCard?]" caption="HasCrCard?" attribute="1" defaultMemberUniqueName="[Churn_Data].[HasCrCard?].[All]" allUniqueName="[Churn_Data].[HasCrCard?].[All]" dimensionUniqueName="[Churn_Data]" displayFolder="" count="2" memberValueDatatype="130" unbalanced="0">
      <fieldsUsage count="2">
        <fieldUsage x="-1"/>
        <fieldUsage x="0"/>
      </fieldsUsage>
    </cacheHierarchy>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oneField="1">
      <fieldsUsage count="1">
        <fieldUsage x="1"/>
      </fieldsUsage>
    </cacheHierarchy>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1550926" backgroundQuery="1" createdVersion="8" refreshedVersion="8" minRefreshableVersion="3" recordCount="0" supportSubquery="1" supportAdvancedDrill="1" xr:uid="{B949D240-38C4-462D-8B57-5BD62F8FC64C}">
  <cacheSource type="external" connectionId="2"/>
  <cacheFields count="3">
    <cacheField name="[Churn_Data].[Gender].[Gender]" caption="Gender" numFmtId="0" hierarchy="4" level="1">
      <sharedItems count="2">
        <s v="Female"/>
        <s v="Male"/>
      </sharedItems>
    </cacheField>
    <cacheField name="[Measures].[Churner No.]" caption="Churner No." numFmtId="0" hierarchy="24"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2" memberValueDatatype="130" unbalanced="0">
      <fieldsUsage count="2">
        <fieldUsage x="-1"/>
        <fieldUsage x="0"/>
      </fieldsUsage>
    </cacheHierarchy>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2"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2"/>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oneField="1">
      <fieldsUsage count="1">
        <fieldUsage x="1"/>
      </fieldsUsage>
    </cacheHierarchy>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2013888" backgroundQuery="1" createdVersion="8" refreshedVersion="8" minRefreshableVersion="3" recordCount="0" supportSubquery="1" supportAdvancedDrill="1" xr:uid="{30B20E1F-E6FA-419A-8AF6-8AF40E0BB42B}">
  <cacheSource type="external" connectionId="2"/>
  <cacheFields count="4">
    <cacheField name="[Measures].[Total Customers]" caption="Total Customers" numFmtId="0" hierarchy="23" level="32767"/>
    <cacheField name="[Measures].[Churner No.]" caption="Churner No." numFmtId="0" hierarchy="24" level="32767"/>
    <cacheField name="[Measures].[Churn Rate]" caption="Churn Rate" numFmtId="0" hierarchy="25"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3"/>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oneField="1">
      <fieldsUsage count="1">
        <fieldUsage x="0"/>
      </fieldsUsage>
    </cacheHierarchy>
    <cacheHierarchy uniqueName="[Measures].[Churner No.]" caption="Churner No." measure="1" displayFolder="" measureGroup="Churn_Data" count="0" oneField="1">
      <fieldsUsage count="1">
        <fieldUsage x="1"/>
      </fieldsUsage>
    </cacheHierarchy>
    <cacheHierarchy uniqueName="[Measures].[Churn Rate]" caption="Churn Rate" measure="1" displayFolder="" measureGroup="Churn_Data" count="0" oneField="1">
      <fieldsUsage count="1">
        <fieldUsage x="2"/>
      </fieldsUsage>
    </cacheHierarchy>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2361111" backgroundQuery="1" createdVersion="8" refreshedVersion="8" minRefreshableVersion="3" recordCount="0" supportSubquery="1" supportAdvancedDrill="1" xr:uid="{7A613676-B5C4-4DD6-9708-B45E7202FDF1}">
  <cacheSource type="external" connectionId="2"/>
  <cacheFields count="3">
    <cacheField name="[Churn_Data].[Geography].[Geography]" caption="Geography" numFmtId="0" hierarchy="3" level="1">
      <sharedItems count="3">
        <s v="France"/>
        <s v="Germany"/>
        <s v="Spain"/>
      </sharedItems>
    </cacheField>
    <cacheField name="[Measures].[Churn Rate]" caption="Churn Rate" numFmtId="0" hierarchy="25"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fieldsUsage count="2">
        <fieldUsage x="-1"/>
        <fieldUsage x="0"/>
      </fieldsUsage>
    </cacheHierarchy>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2"/>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oneField="1">
      <fieldsUsage count="1">
        <fieldUsage x="1"/>
      </fieldsUsage>
    </cacheHierarchy>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2708334" backgroundQuery="1" createdVersion="8" refreshedVersion="8" minRefreshableVersion="3" recordCount="0" supportSubquery="1" supportAdvancedDrill="1" xr:uid="{5822E581-99E6-45B7-9786-D7416708C01D}">
  <cacheSource type="external" connectionId="2"/>
  <cacheFields count="4">
    <cacheField name="[Churn_Data].[ChurnFlag].[ChurnFlag]" caption="ChurnFlag" numFmtId="0" hierarchy="9" level="1">
      <sharedItems count="2">
        <s v="Churned"/>
        <s v="Existed"/>
      </sharedItems>
    </cacheField>
    <cacheField name="[Churn_Data].[Products].[Products]" caption="Products" numFmtId="0" hierarchy="12" level="1">
      <sharedItems count="4">
        <s v="Four Products"/>
        <s v="One Product"/>
        <s v="Three Products"/>
        <s v="Two Products"/>
      </sharedItems>
    </cacheField>
    <cacheField name="[Measures].[Count of CustomerId]" caption="Count of CustomerId" numFmtId="0" hierarchy="14"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2" memberValueDatatype="130" unbalanced="0">
      <fieldsUsage count="2">
        <fieldUsage x="-1"/>
        <fieldUsage x="0"/>
      </fieldsUsage>
    </cacheHierarchy>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3"/>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2" memberValueDatatype="130" unbalanced="0">
      <fieldsUsage count="2">
        <fieldUsage x="-1"/>
        <fieldUsage x="1"/>
      </fieldsUsage>
    </cacheHierarchy>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oneField="1">
      <fieldsUsage count="1">
        <fieldUsage x="2"/>
      </fieldsUsage>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636343055558" backgroundQuery="1" createdVersion="8" refreshedVersion="8" minRefreshableVersion="3" recordCount="0" supportSubquery="1" supportAdvancedDrill="1" xr:uid="{1AF856AB-6C3C-488B-87CC-18F7DD26208E}">
  <cacheSource type="external" connectionId="2"/>
  <cacheFields count="3">
    <cacheField name="[Churn_Data].[CreditScore].[CreditScore]" caption="CreditScore" numFmtId="0" hierarchy="2" level="1">
      <sharedItems containsSemiMixedTypes="0" containsString="0" containsNumber="1" containsInteger="1" minValue="350" maxValue="850" count="420">
        <n v="350"/>
        <n v="351"/>
        <n v="358"/>
        <n v="359"/>
        <n v="363"/>
        <n v="365"/>
        <n v="367"/>
        <n v="373"/>
        <n v="376"/>
        <n v="382"/>
        <n v="383"/>
        <n v="386"/>
        <n v="395"/>
        <n v="399"/>
        <n v="401"/>
        <n v="404"/>
        <n v="405"/>
        <n v="407"/>
        <n v="408"/>
        <n v="410"/>
        <n v="414"/>
        <n v="415"/>
        <n v="418"/>
        <n v="420"/>
        <n v="421"/>
        <n v="423"/>
        <n v="425"/>
        <n v="428"/>
        <n v="430"/>
        <n v="431"/>
        <n v="432"/>
        <n v="434"/>
        <n v="435"/>
        <n v="436"/>
        <n v="437"/>
        <n v="438"/>
        <n v="439"/>
        <n v="443"/>
        <n v="444"/>
        <n v="445"/>
        <n v="446"/>
        <n v="447"/>
        <n v="453"/>
        <n v="454"/>
        <n v="456"/>
        <n v="457"/>
        <n v="459"/>
        <n v="460"/>
        <n v="461"/>
        <n v="465"/>
        <n v="466"/>
        <n v="467"/>
        <n v="468"/>
        <n v="469"/>
        <n v="473"/>
        <n v="474"/>
        <n v="475"/>
        <n v="476"/>
        <n v="477"/>
        <n v="478"/>
        <n v="479"/>
        <n v="480"/>
        <n v="481"/>
        <n v="482"/>
        <n v="483"/>
        <n v="484"/>
        <n v="485"/>
        <n v="486"/>
        <n v="487"/>
        <n v="489"/>
        <n v="490"/>
        <n v="491"/>
        <n v="492"/>
        <n v="493"/>
        <n v="494"/>
        <n v="495"/>
        <n v="496"/>
        <n v="497"/>
        <n v="498"/>
        <n v="499"/>
        <n v="500"/>
        <n v="501"/>
        <n v="502"/>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60"/>
        <n v="761"/>
        <n v="762"/>
        <n v="763"/>
        <n v="764"/>
        <n v="765"/>
        <n v="766"/>
        <n v="767"/>
        <n v="768"/>
        <n v="769"/>
        <n v="770"/>
        <n v="771"/>
        <n v="772"/>
        <n v="773"/>
        <n v="774"/>
        <n v="775"/>
        <n v="776"/>
        <n v="777"/>
        <n v="778"/>
        <n v="779"/>
        <n v="780"/>
        <n v="781"/>
        <n v="782"/>
        <n v="783"/>
        <n v="785"/>
        <n v="786"/>
        <n v="787"/>
        <n v="788"/>
        <n v="789"/>
        <n v="790"/>
        <n v="791"/>
        <n v="792"/>
        <n v="793"/>
        <n v="794"/>
        <n v="795"/>
        <n v="796"/>
        <n v="797"/>
        <n v="798"/>
        <n v="799"/>
        <n v="800"/>
        <n v="802"/>
        <n v="803"/>
        <n v="804"/>
        <n v="805"/>
        <n v="806"/>
        <n v="807"/>
        <n v="808"/>
        <n v="809"/>
        <n v="811"/>
        <n v="812"/>
        <n v="813"/>
        <n v="815"/>
        <n v="816"/>
        <n v="817"/>
        <n v="818"/>
        <n v="819"/>
        <n v="820"/>
        <n v="821"/>
        <n v="822"/>
        <n v="823"/>
        <n v="824"/>
        <n v="825"/>
        <n v="826"/>
        <n v="828"/>
        <n v="829"/>
        <n v="831"/>
        <n v="832"/>
        <n v="833"/>
        <n v="834"/>
        <n v="835"/>
        <n v="836"/>
        <n v="838"/>
        <n v="839"/>
        <n v="840"/>
        <n v="841"/>
        <n v="842"/>
        <n v="844"/>
        <n v="845"/>
        <n v="846"/>
        <n v="847"/>
        <n v="849"/>
        <n v="850"/>
      </sharedItems>
      <extLst>
        <ext xmlns:x15="http://schemas.microsoft.com/office/spreadsheetml/2010/11/main" uri="{4F2E5C28-24EA-4eb8-9CBF-B6C8F9C3D259}">
          <x15:cachedUniqueNames>
            <x15:cachedUniqueName index="0" name="[Churn_Data].[CreditScore].&amp;[350]"/>
            <x15:cachedUniqueName index="1" name="[Churn_Data].[CreditScore].&amp;[351]"/>
            <x15:cachedUniqueName index="2" name="[Churn_Data].[CreditScore].&amp;[358]"/>
            <x15:cachedUniqueName index="3" name="[Churn_Data].[CreditScore].&amp;[359]"/>
            <x15:cachedUniqueName index="4" name="[Churn_Data].[CreditScore].&amp;[363]"/>
            <x15:cachedUniqueName index="5" name="[Churn_Data].[CreditScore].&amp;[365]"/>
            <x15:cachedUniqueName index="6" name="[Churn_Data].[CreditScore].&amp;[367]"/>
            <x15:cachedUniqueName index="7" name="[Churn_Data].[CreditScore].&amp;[373]"/>
            <x15:cachedUniqueName index="8" name="[Churn_Data].[CreditScore].&amp;[376]"/>
            <x15:cachedUniqueName index="9" name="[Churn_Data].[CreditScore].&amp;[382]"/>
            <x15:cachedUniqueName index="10" name="[Churn_Data].[CreditScore].&amp;[383]"/>
            <x15:cachedUniqueName index="11" name="[Churn_Data].[CreditScore].&amp;[386]"/>
            <x15:cachedUniqueName index="12" name="[Churn_Data].[CreditScore].&amp;[395]"/>
            <x15:cachedUniqueName index="13" name="[Churn_Data].[CreditScore].&amp;[399]"/>
            <x15:cachedUniqueName index="14" name="[Churn_Data].[CreditScore].&amp;[401]"/>
            <x15:cachedUniqueName index="15" name="[Churn_Data].[CreditScore].&amp;[404]"/>
            <x15:cachedUniqueName index="16" name="[Churn_Data].[CreditScore].&amp;[405]"/>
            <x15:cachedUniqueName index="17" name="[Churn_Data].[CreditScore].&amp;[407]"/>
            <x15:cachedUniqueName index="18" name="[Churn_Data].[CreditScore].&amp;[408]"/>
            <x15:cachedUniqueName index="19" name="[Churn_Data].[CreditScore].&amp;[410]"/>
            <x15:cachedUniqueName index="20" name="[Churn_Data].[CreditScore].&amp;[414]"/>
            <x15:cachedUniqueName index="21" name="[Churn_Data].[CreditScore].&amp;[415]"/>
            <x15:cachedUniqueName index="22" name="[Churn_Data].[CreditScore].&amp;[418]"/>
            <x15:cachedUniqueName index="23" name="[Churn_Data].[CreditScore].&amp;[420]"/>
            <x15:cachedUniqueName index="24" name="[Churn_Data].[CreditScore].&amp;[421]"/>
            <x15:cachedUniqueName index="25" name="[Churn_Data].[CreditScore].&amp;[423]"/>
            <x15:cachedUniqueName index="26" name="[Churn_Data].[CreditScore].&amp;[425]"/>
            <x15:cachedUniqueName index="27" name="[Churn_Data].[CreditScore].&amp;[428]"/>
            <x15:cachedUniqueName index="28" name="[Churn_Data].[CreditScore].&amp;[430]"/>
            <x15:cachedUniqueName index="29" name="[Churn_Data].[CreditScore].&amp;[431]"/>
            <x15:cachedUniqueName index="30" name="[Churn_Data].[CreditScore].&amp;[432]"/>
            <x15:cachedUniqueName index="31" name="[Churn_Data].[CreditScore].&amp;[434]"/>
            <x15:cachedUniqueName index="32" name="[Churn_Data].[CreditScore].&amp;[435]"/>
            <x15:cachedUniqueName index="33" name="[Churn_Data].[CreditScore].&amp;[436]"/>
            <x15:cachedUniqueName index="34" name="[Churn_Data].[CreditScore].&amp;[437]"/>
            <x15:cachedUniqueName index="35" name="[Churn_Data].[CreditScore].&amp;[438]"/>
            <x15:cachedUniqueName index="36" name="[Churn_Data].[CreditScore].&amp;[439]"/>
            <x15:cachedUniqueName index="37" name="[Churn_Data].[CreditScore].&amp;[443]"/>
            <x15:cachedUniqueName index="38" name="[Churn_Data].[CreditScore].&amp;[444]"/>
            <x15:cachedUniqueName index="39" name="[Churn_Data].[CreditScore].&amp;[445]"/>
            <x15:cachedUniqueName index="40" name="[Churn_Data].[CreditScore].&amp;[446]"/>
            <x15:cachedUniqueName index="41" name="[Churn_Data].[CreditScore].&amp;[447]"/>
            <x15:cachedUniqueName index="42" name="[Churn_Data].[CreditScore].&amp;[453]"/>
            <x15:cachedUniqueName index="43" name="[Churn_Data].[CreditScore].&amp;[454]"/>
            <x15:cachedUniqueName index="44" name="[Churn_Data].[CreditScore].&amp;[456]"/>
            <x15:cachedUniqueName index="45" name="[Churn_Data].[CreditScore].&amp;[457]"/>
            <x15:cachedUniqueName index="46" name="[Churn_Data].[CreditScore].&amp;[459]"/>
            <x15:cachedUniqueName index="47" name="[Churn_Data].[CreditScore].&amp;[460]"/>
            <x15:cachedUniqueName index="48" name="[Churn_Data].[CreditScore].&amp;[461]"/>
            <x15:cachedUniqueName index="49" name="[Churn_Data].[CreditScore].&amp;[465]"/>
            <x15:cachedUniqueName index="50" name="[Churn_Data].[CreditScore].&amp;[466]"/>
            <x15:cachedUniqueName index="51" name="[Churn_Data].[CreditScore].&amp;[467]"/>
            <x15:cachedUniqueName index="52" name="[Churn_Data].[CreditScore].&amp;[468]"/>
            <x15:cachedUniqueName index="53" name="[Churn_Data].[CreditScore].&amp;[469]"/>
            <x15:cachedUniqueName index="54" name="[Churn_Data].[CreditScore].&amp;[473]"/>
            <x15:cachedUniqueName index="55" name="[Churn_Data].[CreditScore].&amp;[474]"/>
            <x15:cachedUniqueName index="56" name="[Churn_Data].[CreditScore].&amp;[475]"/>
            <x15:cachedUniqueName index="57" name="[Churn_Data].[CreditScore].&amp;[476]"/>
            <x15:cachedUniqueName index="58" name="[Churn_Data].[CreditScore].&amp;[477]"/>
            <x15:cachedUniqueName index="59" name="[Churn_Data].[CreditScore].&amp;[478]"/>
            <x15:cachedUniqueName index="60" name="[Churn_Data].[CreditScore].&amp;[479]"/>
            <x15:cachedUniqueName index="61" name="[Churn_Data].[CreditScore].&amp;[480]"/>
            <x15:cachedUniqueName index="62" name="[Churn_Data].[CreditScore].&amp;[481]"/>
            <x15:cachedUniqueName index="63" name="[Churn_Data].[CreditScore].&amp;[482]"/>
            <x15:cachedUniqueName index="64" name="[Churn_Data].[CreditScore].&amp;[483]"/>
            <x15:cachedUniqueName index="65" name="[Churn_Data].[CreditScore].&amp;[484]"/>
            <x15:cachedUniqueName index="66" name="[Churn_Data].[CreditScore].&amp;[485]"/>
            <x15:cachedUniqueName index="67" name="[Churn_Data].[CreditScore].&amp;[486]"/>
            <x15:cachedUniqueName index="68" name="[Churn_Data].[CreditScore].&amp;[487]"/>
            <x15:cachedUniqueName index="69" name="[Churn_Data].[CreditScore].&amp;[489]"/>
            <x15:cachedUniqueName index="70" name="[Churn_Data].[CreditScore].&amp;[490]"/>
            <x15:cachedUniqueName index="71" name="[Churn_Data].[CreditScore].&amp;[491]"/>
            <x15:cachedUniqueName index="72" name="[Churn_Data].[CreditScore].&amp;[492]"/>
            <x15:cachedUniqueName index="73" name="[Churn_Data].[CreditScore].&amp;[493]"/>
            <x15:cachedUniqueName index="74" name="[Churn_Data].[CreditScore].&amp;[494]"/>
            <x15:cachedUniqueName index="75" name="[Churn_Data].[CreditScore].&amp;[495]"/>
            <x15:cachedUniqueName index="76" name="[Churn_Data].[CreditScore].&amp;[496]"/>
            <x15:cachedUniqueName index="77" name="[Churn_Data].[CreditScore].&amp;[497]"/>
            <x15:cachedUniqueName index="78" name="[Churn_Data].[CreditScore].&amp;[498]"/>
            <x15:cachedUniqueName index="79" name="[Churn_Data].[CreditScore].&amp;[499]"/>
            <x15:cachedUniqueName index="80" name="[Churn_Data].[CreditScore].&amp;[500]"/>
            <x15:cachedUniqueName index="81" name="[Churn_Data].[CreditScore].&amp;[501]"/>
            <x15:cachedUniqueName index="82" name="[Churn_Data].[CreditScore].&amp;[502]"/>
            <x15:cachedUniqueName index="83" name="[Churn_Data].[CreditScore].&amp;[504]"/>
            <x15:cachedUniqueName index="84" name="[Churn_Data].[CreditScore].&amp;[505]"/>
            <x15:cachedUniqueName index="85" name="[Churn_Data].[CreditScore].&amp;[506]"/>
            <x15:cachedUniqueName index="86" name="[Churn_Data].[CreditScore].&amp;[507]"/>
            <x15:cachedUniqueName index="87" name="[Churn_Data].[CreditScore].&amp;[508]"/>
            <x15:cachedUniqueName index="88" name="[Churn_Data].[CreditScore].&amp;[509]"/>
            <x15:cachedUniqueName index="89" name="[Churn_Data].[CreditScore].&amp;[510]"/>
            <x15:cachedUniqueName index="90" name="[Churn_Data].[CreditScore].&amp;[511]"/>
            <x15:cachedUniqueName index="91" name="[Churn_Data].[CreditScore].&amp;[512]"/>
            <x15:cachedUniqueName index="92" name="[Churn_Data].[CreditScore].&amp;[513]"/>
            <x15:cachedUniqueName index="93" name="[Churn_Data].[CreditScore].&amp;[514]"/>
            <x15:cachedUniqueName index="94" name="[Churn_Data].[CreditScore].&amp;[515]"/>
            <x15:cachedUniqueName index="95" name="[Churn_Data].[CreditScore].&amp;[516]"/>
            <x15:cachedUniqueName index="96" name="[Churn_Data].[CreditScore].&amp;[517]"/>
            <x15:cachedUniqueName index="97" name="[Churn_Data].[CreditScore].&amp;[518]"/>
            <x15:cachedUniqueName index="98" name="[Churn_Data].[CreditScore].&amp;[519]"/>
            <x15:cachedUniqueName index="99" name="[Churn_Data].[CreditScore].&amp;[520]"/>
            <x15:cachedUniqueName index="100" name="[Churn_Data].[CreditScore].&amp;[521]"/>
            <x15:cachedUniqueName index="101" name="[Churn_Data].[CreditScore].&amp;[522]"/>
            <x15:cachedUniqueName index="102" name="[Churn_Data].[CreditScore].&amp;[523]"/>
            <x15:cachedUniqueName index="103" name="[Churn_Data].[CreditScore].&amp;[524]"/>
            <x15:cachedUniqueName index="104" name="[Churn_Data].[CreditScore].&amp;[525]"/>
            <x15:cachedUniqueName index="105" name="[Churn_Data].[CreditScore].&amp;[526]"/>
            <x15:cachedUniqueName index="106" name="[Churn_Data].[CreditScore].&amp;[527]"/>
            <x15:cachedUniqueName index="107" name="[Churn_Data].[CreditScore].&amp;[528]"/>
            <x15:cachedUniqueName index="108" name="[Churn_Data].[CreditScore].&amp;[529]"/>
            <x15:cachedUniqueName index="109" name="[Churn_Data].[CreditScore].&amp;[530]"/>
            <x15:cachedUniqueName index="110" name="[Churn_Data].[CreditScore].&amp;[531]"/>
            <x15:cachedUniqueName index="111" name="[Churn_Data].[CreditScore].&amp;[532]"/>
            <x15:cachedUniqueName index="112" name="[Churn_Data].[CreditScore].&amp;[533]"/>
            <x15:cachedUniqueName index="113" name="[Churn_Data].[CreditScore].&amp;[534]"/>
            <x15:cachedUniqueName index="114" name="[Churn_Data].[CreditScore].&amp;[535]"/>
            <x15:cachedUniqueName index="115" name="[Churn_Data].[CreditScore].&amp;[536]"/>
            <x15:cachedUniqueName index="116" name="[Churn_Data].[CreditScore].&amp;[537]"/>
            <x15:cachedUniqueName index="117" name="[Churn_Data].[CreditScore].&amp;[538]"/>
            <x15:cachedUniqueName index="118" name="[Churn_Data].[CreditScore].&amp;[539]"/>
            <x15:cachedUniqueName index="119" name="[Churn_Data].[CreditScore].&amp;[540]"/>
            <x15:cachedUniqueName index="120" name="[Churn_Data].[CreditScore].&amp;[541]"/>
            <x15:cachedUniqueName index="121" name="[Churn_Data].[CreditScore].&amp;[542]"/>
            <x15:cachedUniqueName index="122" name="[Churn_Data].[CreditScore].&amp;[543]"/>
            <x15:cachedUniqueName index="123" name="[Churn_Data].[CreditScore].&amp;[544]"/>
            <x15:cachedUniqueName index="124" name="[Churn_Data].[CreditScore].&amp;[545]"/>
            <x15:cachedUniqueName index="125" name="[Churn_Data].[CreditScore].&amp;[546]"/>
            <x15:cachedUniqueName index="126" name="[Churn_Data].[CreditScore].&amp;[547]"/>
            <x15:cachedUniqueName index="127" name="[Churn_Data].[CreditScore].&amp;[548]"/>
            <x15:cachedUniqueName index="128" name="[Churn_Data].[CreditScore].&amp;[549]"/>
            <x15:cachedUniqueName index="129" name="[Churn_Data].[CreditScore].&amp;[550]"/>
            <x15:cachedUniqueName index="130" name="[Churn_Data].[CreditScore].&amp;[551]"/>
            <x15:cachedUniqueName index="131" name="[Churn_Data].[CreditScore].&amp;[552]"/>
            <x15:cachedUniqueName index="132" name="[Churn_Data].[CreditScore].&amp;[553]"/>
            <x15:cachedUniqueName index="133" name="[Churn_Data].[CreditScore].&amp;[554]"/>
            <x15:cachedUniqueName index="134" name="[Churn_Data].[CreditScore].&amp;[555]"/>
            <x15:cachedUniqueName index="135" name="[Churn_Data].[CreditScore].&amp;[556]"/>
            <x15:cachedUniqueName index="136" name="[Churn_Data].[CreditScore].&amp;[557]"/>
            <x15:cachedUniqueName index="137" name="[Churn_Data].[CreditScore].&amp;[558]"/>
            <x15:cachedUniqueName index="138" name="[Churn_Data].[CreditScore].&amp;[559]"/>
            <x15:cachedUniqueName index="139" name="[Churn_Data].[CreditScore].&amp;[560]"/>
            <x15:cachedUniqueName index="140" name="[Churn_Data].[CreditScore].&amp;[561]"/>
            <x15:cachedUniqueName index="141" name="[Churn_Data].[CreditScore].&amp;[562]"/>
            <x15:cachedUniqueName index="142" name="[Churn_Data].[CreditScore].&amp;[563]"/>
            <x15:cachedUniqueName index="143" name="[Churn_Data].[CreditScore].&amp;[564]"/>
            <x15:cachedUniqueName index="144" name="[Churn_Data].[CreditScore].&amp;[565]"/>
            <x15:cachedUniqueName index="145" name="[Churn_Data].[CreditScore].&amp;[566]"/>
            <x15:cachedUniqueName index="146" name="[Churn_Data].[CreditScore].&amp;[567]"/>
            <x15:cachedUniqueName index="147" name="[Churn_Data].[CreditScore].&amp;[568]"/>
            <x15:cachedUniqueName index="148" name="[Churn_Data].[CreditScore].&amp;[569]"/>
            <x15:cachedUniqueName index="149" name="[Churn_Data].[CreditScore].&amp;[570]"/>
            <x15:cachedUniqueName index="150" name="[Churn_Data].[CreditScore].&amp;[571]"/>
            <x15:cachedUniqueName index="151" name="[Churn_Data].[CreditScore].&amp;[572]"/>
            <x15:cachedUniqueName index="152" name="[Churn_Data].[CreditScore].&amp;[573]"/>
            <x15:cachedUniqueName index="153" name="[Churn_Data].[CreditScore].&amp;[574]"/>
            <x15:cachedUniqueName index="154" name="[Churn_Data].[CreditScore].&amp;[575]"/>
            <x15:cachedUniqueName index="155" name="[Churn_Data].[CreditScore].&amp;[576]"/>
            <x15:cachedUniqueName index="156" name="[Churn_Data].[CreditScore].&amp;[577]"/>
            <x15:cachedUniqueName index="157" name="[Churn_Data].[CreditScore].&amp;[578]"/>
            <x15:cachedUniqueName index="158" name="[Churn_Data].[CreditScore].&amp;[579]"/>
            <x15:cachedUniqueName index="159" name="[Churn_Data].[CreditScore].&amp;[580]"/>
            <x15:cachedUniqueName index="160" name="[Churn_Data].[CreditScore].&amp;[581]"/>
            <x15:cachedUniqueName index="161" name="[Churn_Data].[CreditScore].&amp;[582]"/>
            <x15:cachedUniqueName index="162" name="[Churn_Data].[CreditScore].&amp;[583]"/>
            <x15:cachedUniqueName index="163" name="[Churn_Data].[CreditScore].&amp;[584]"/>
            <x15:cachedUniqueName index="164" name="[Churn_Data].[CreditScore].&amp;[585]"/>
            <x15:cachedUniqueName index="165" name="[Churn_Data].[CreditScore].&amp;[586]"/>
            <x15:cachedUniqueName index="166" name="[Churn_Data].[CreditScore].&amp;[587]"/>
            <x15:cachedUniqueName index="167" name="[Churn_Data].[CreditScore].&amp;[588]"/>
            <x15:cachedUniqueName index="168" name="[Churn_Data].[CreditScore].&amp;[589]"/>
            <x15:cachedUniqueName index="169" name="[Churn_Data].[CreditScore].&amp;[590]"/>
            <x15:cachedUniqueName index="170" name="[Churn_Data].[CreditScore].&amp;[591]"/>
            <x15:cachedUniqueName index="171" name="[Churn_Data].[CreditScore].&amp;[592]"/>
            <x15:cachedUniqueName index="172" name="[Churn_Data].[CreditScore].&amp;[593]"/>
            <x15:cachedUniqueName index="173" name="[Churn_Data].[CreditScore].&amp;[594]"/>
            <x15:cachedUniqueName index="174" name="[Churn_Data].[CreditScore].&amp;[595]"/>
            <x15:cachedUniqueName index="175" name="[Churn_Data].[CreditScore].&amp;[596]"/>
            <x15:cachedUniqueName index="176" name="[Churn_Data].[CreditScore].&amp;[597]"/>
            <x15:cachedUniqueName index="177" name="[Churn_Data].[CreditScore].&amp;[598]"/>
            <x15:cachedUniqueName index="178" name="[Churn_Data].[CreditScore].&amp;[599]"/>
            <x15:cachedUniqueName index="179" name="[Churn_Data].[CreditScore].&amp;[600]"/>
            <x15:cachedUniqueName index="180" name="[Churn_Data].[CreditScore].&amp;[601]"/>
            <x15:cachedUniqueName index="181" name="[Churn_Data].[CreditScore].&amp;[602]"/>
            <x15:cachedUniqueName index="182" name="[Churn_Data].[CreditScore].&amp;[603]"/>
            <x15:cachedUniqueName index="183" name="[Churn_Data].[CreditScore].&amp;[604]"/>
            <x15:cachedUniqueName index="184" name="[Churn_Data].[CreditScore].&amp;[605]"/>
            <x15:cachedUniqueName index="185" name="[Churn_Data].[CreditScore].&amp;[606]"/>
            <x15:cachedUniqueName index="186" name="[Churn_Data].[CreditScore].&amp;[607]"/>
            <x15:cachedUniqueName index="187" name="[Churn_Data].[CreditScore].&amp;[608]"/>
            <x15:cachedUniqueName index="188" name="[Churn_Data].[CreditScore].&amp;[609]"/>
            <x15:cachedUniqueName index="189" name="[Churn_Data].[CreditScore].&amp;[610]"/>
            <x15:cachedUniqueName index="190" name="[Churn_Data].[CreditScore].&amp;[611]"/>
            <x15:cachedUniqueName index="191" name="[Churn_Data].[CreditScore].&amp;[612]"/>
            <x15:cachedUniqueName index="192" name="[Churn_Data].[CreditScore].&amp;[613]"/>
            <x15:cachedUniqueName index="193" name="[Churn_Data].[CreditScore].&amp;[614]"/>
            <x15:cachedUniqueName index="194" name="[Churn_Data].[CreditScore].&amp;[615]"/>
            <x15:cachedUniqueName index="195" name="[Churn_Data].[CreditScore].&amp;[616]"/>
            <x15:cachedUniqueName index="196" name="[Churn_Data].[CreditScore].&amp;[617]"/>
            <x15:cachedUniqueName index="197" name="[Churn_Data].[CreditScore].&amp;[618]"/>
            <x15:cachedUniqueName index="198" name="[Churn_Data].[CreditScore].&amp;[619]"/>
            <x15:cachedUniqueName index="199" name="[Churn_Data].[CreditScore].&amp;[620]"/>
            <x15:cachedUniqueName index="200" name="[Churn_Data].[CreditScore].&amp;[621]"/>
            <x15:cachedUniqueName index="201" name="[Churn_Data].[CreditScore].&amp;[622]"/>
            <x15:cachedUniqueName index="202" name="[Churn_Data].[CreditScore].&amp;[623]"/>
            <x15:cachedUniqueName index="203" name="[Churn_Data].[CreditScore].&amp;[624]"/>
            <x15:cachedUniqueName index="204" name="[Churn_Data].[CreditScore].&amp;[625]"/>
            <x15:cachedUniqueName index="205" name="[Churn_Data].[CreditScore].&amp;[626]"/>
            <x15:cachedUniqueName index="206" name="[Churn_Data].[CreditScore].&amp;[627]"/>
            <x15:cachedUniqueName index="207" name="[Churn_Data].[CreditScore].&amp;[628]"/>
            <x15:cachedUniqueName index="208" name="[Churn_Data].[CreditScore].&amp;[629]"/>
            <x15:cachedUniqueName index="209" name="[Churn_Data].[CreditScore].&amp;[630]"/>
            <x15:cachedUniqueName index="210" name="[Churn_Data].[CreditScore].&amp;[631]"/>
            <x15:cachedUniqueName index="211" name="[Churn_Data].[CreditScore].&amp;[632]"/>
            <x15:cachedUniqueName index="212" name="[Churn_Data].[CreditScore].&amp;[633]"/>
            <x15:cachedUniqueName index="213" name="[Churn_Data].[CreditScore].&amp;[634]"/>
            <x15:cachedUniqueName index="214" name="[Churn_Data].[CreditScore].&amp;[635]"/>
            <x15:cachedUniqueName index="215" name="[Churn_Data].[CreditScore].&amp;[636]"/>
            <x15:cachedUniqueName index="216" name="[Churn_Data].[CreditScore].&amp;[637]"/>
            <x15:cachedUniqueName index="217" name="[Churn_Data].[CreditScore].&amp;[638]"/>
            <x15:cachedUniqueName index="218" name="[Churn_Data].[CreditScore].&amp;[639]"/>
            <x15:cachedUniqueName index="219" name="[Churn_Data].[CreditScore].&amp;[640]"/>
            <x15:cachedUniqueName index="220" name="[Churn_Data].[CreditScore].&amp;[641]"/>
            <x15:cachedUniqueName index="221" name="[Churn_Data].[CreditScore].&amp;[642]"/>
            <x15:cachedUniqueName index="222" name="[Churn_Data].[CreditScore].&amp;[643]"/>
            <x15:cachedUniqueName index="223" name="[Churn_Data].[CreditScore].&amp;[644]"/>
            <x15:cachedUniqueName index="224" name="[Churn_Data].[CreditScore].&amp;[645]"/>
            <x15:cachedUniqueName index="225" name="[Churn_Data].[CreditScore].&amp;[646]"/>
            <x15:cachedUniqueName index="226" name="[Churn_Data].[CreditScore].&amp;[647]"/>
            <x15:cachedUniqueName index="227" name="[Churn_Data].[CreditScore].&amp;[648]"/>
            <x15:cachedUniqueName index="228" name="[Churn_Data].[CreditScore].&amp;[649]"/>
            <x15:cachedUniqueName index="229" name="[Churn_Data].[CreditScore].&amp;[650]"/>
            <x15:cachedUniqueName index="230" name="[Churn_Data].[CreditScore].&amp;[651]"/>
            <x15:cachedUniqueName index="231" name="[Churn_Data].[CreditScore].&amp;[652]"/>
            <x15:cachedUniqueName index="232" name="[Churn_Data].[CreditScore].&amp;[653]"/>
            <x15:cachedUniqueName index="233" name="[Churn_Data].[CreditScore].&amp;[654]"/>
            <x15:cachedUniqueName index="234" name="[Churn_Data].[CreditScore].&amp;[655]"/>
            <x15:cachedUniqueName index="235" name="[Churn_Data].[CreditScore].&amp;[656]"/>
            <x15:cachedUniqueName index="236" name="[Churn_Data].[CreditScore].&amp;[657]"/>
            <x15:cachedUniqueName index="237" name="[Churn_Data].[CreditScore].&amp;[658]"/>
            <x15:cachedUniqueName index="238" name="[Churn_Data].[CreditScore].&amp;[659]"/>
            <x15:cachedUniqueName index="239" name="[Churn_Data].[CreditScore].&amp;[660]"/>
            <x15:cachedUniqueName index="240" name="[Churn_Data].[CreditScore].&amp;[661]"/>
            <x15:cachedUniqueName index="241" name="[Churn_Data].[CreditScore].&amp;[662]"/>
            <x15:cachedUniqueName index="242" name="[Churn_Data].[CreditScore].&amp;[663]"/>
            <x15:cachedUniqueName index="243" name="[Churn_Data].[CreditScore].&amp;[664]"/>
            <x15:cachedUniqueName index="244" name="[Churn_Data].[CreditScore].&amp;[665]"/>
            <x15:cachedUniqueName index="245" name="[Churn_Data].[CreditScore].&amp;[666]"/>
            <x15:cachedUniqueName index="246" name="[Churn_Data].[CreditScore].&amp;[667]"/>
            <x15:cachedUniqueName index="247" name="[Churn_Data].[CreditScore].&amp;[668]"/>
            <x15:cachedUniqueName index="248" name="[Churn_Data].[CreditScore].&amp;[669]"/>
            <x15:cachedUniqueName index="249" name="[Churn_Data].[CreditScore].&amp;[670]"/>
            <x15:cachedUniqueName index="250" name="[Churn_Data].[CreditScore].&amp;[671]"/>
            <x15:cachedUniqueName index="251" name="[Churn_Data].[CreditScore].&amp;[672]"/>
            <x15:cachedUniqueName index="252" name="[Churn_Data].[CreditScore].&amp;[673]"/>
            <x15:cachedUniqueName index="253" name="[Churn_Data].[CreditScore].&amp;[674]"/>
            <x15:cachedUniqueName index="254" name="[Churn_Data].[CreditScore].&amp;[675]"/>
            <x15:cachedUniqueName index="255" name="[Churn_Data].[CreditScore].&amp;[676]"/>
            <x15:cachedUniqueName index="256" name="[Churn_Data].[CreditScore].&amp;[677]"/>
            <x15:cachedUniqueName index="257" name="[Churn_Data].[CreditScore].&amp;[678]"/>
            <x15:cachedUniqueName index="258" name="[Churn_Data].[CreditScore].&amp;[679]"/>
            <x15:cachedUniqueName index="259" name="[Churn_Data].[CreditScore].&amp;[680]"/>
            <x15:cachedUniqueName index="260" name="[Churn_Data].[CreditScore].&amp;[681]"/>
            <x15:cachedUniqueName index="261" name="[Churn_Data].[CreditScore].&amp;[682]"/>
            <x15:cachedUniqueName index="262" name="[Churn_Data].[CreditScore].&amp;[683]"/>
            <x15:cachedUniqueName index="263" name="[Churn_Data].[CreditScore].&amp;[684]"/>
            <x15:cachedUniqueName index="264" name="[Churn_Data].[CreditScore].&amp;[685]"/>
            <x15:cachedUniqueName index="265" name="[Churn_Data].[CreditScore].&amp;[686]"/>
            <x15:cachedUniqueName index="266" name="[Churn_Data].[CreditScore].&amp;[687]"/>
            <x15:cachedUniqueName index="267" name="[Churn_Data].[CreditScore].&amp;[688]"/>
            <x15:cachedUniqueName index="268" name="[Churn_Data].[CreditScore].&amp;[689]"/>
            <x15:cachedUniqueName index="269" name="[Churn_Data].[CreditScore].&amp;[690]"/>
            <x15:cachedUniqueName index="270" name="[Churn_Data].[CreditScore].&amp;[691]"/>
            <x15:cachedUniqueName index="271" name="[Churn_Data].[CreditScore].&amp;[692]"/>
            <x15:cachedUniqueName index="272" name="[Churn_Data].[CreditScore].&amp;[693]"/>
            <x15:cachedUniqueName index="273" name="[Churn_Data].[CreditScore].&amp;[694]"/>
            <x15:cachedUniqueName index="274" name="[Churn_Data].[CreditScore].&amp;[695]"/>
            <x15:cachedUniqueName index="275" name="[Churn_Data].[CreditScore].&amp;[696]"/>
            <x15:cachedUniqueName index="276" name="[Churn_Data].[CreditScore].&amp;[697]"/>
            <x15:cachedUniqueName index="277" name="[Churn_Data].[CreditScore].&amp;[698]"/>
            <x15:cachedUniqueName index="278" name="[Churn_Data].[CreditScore].&amp;[699]"/>
            <x15:cachedUniqueName index="279" name="[Churn_Data].[CreditScore].&amp;[700]"/>
            <x15:cachedUniqueName index="280" name="[Churn_Data].[CreditScore].&amp;[701]"/>
            <x15:cachedUniqueName index="281" name="[Churn_Data].[CreditScore].&amp;[702]"/>
            <x15:cachedUniqueName index="282" name="[Churn_Data].[CreditScore].&amp;[703]"/>
            <x15:cachedUniqueName index="283" name="[Churn_Data].[CreditScore].&amp;[704]"/>
            <x15:cachedUniqueName index="284" name="[Churn_Data].[CreditScore].&amp;[705]"/>
            <x15:cachedUniqueName index="285" name="[Churn_Data].[CreditScore].&amp;[706]"/>
            <x15:cachedUniqueName index="286" name="[Churn_Data].[CreditScore].&amp;[707]"/>
            <x15:cachedUniqueName index="287" name="[Churn_Data].[CreditScore].&amp;[708]"/>
            <x15:cachedUniqueName index="288" name="[Churn_Data].[CreditScore].&amp;[709]"/>
            <x15:cachedUniqueName index="289" name="[Churn_Data].[CreditScore].&amp;[710]"/>
            <x15:cachedUniqueName index="290" name="[Churn_Data].[CreditScore].&amp;[711]"/>
            <x15:cachedUniqueName index="291" name="[Churn_Data].[CreditScore].&amp;[712]"/>
            <x15:cachedUniqueName index="292" name="[Churn_Data].[CreditScore].&amp;[713]"/>
            <x15:cachedUniqueName index="293" name="[Churn_Data].[CreditScore].&amp;[714]"/>
            <x15:cachedUniqueName index="294" name="[Churn_Data].[CreditScore].&amp;[715]"/>
            <x15:cachedUniqueName index="295" name="[Churn_Data].[CreditScore].&amp;[716]"/>
            <x15:cachedUniqueName index="296" name="[Churn_Data].[CreditScore].&amp;[717]"/>
            <x15:cachedUniqueName index="297" name="[Churn_Data].[CreditScore].&amp;[718]"/>
            <x15:cachedUniqueName index="298" name="[Churn_Data].[CreditScore].&amp;[719]"/>
            <x15:cachedUniqueName index="299" name="[Churn_Data].[CreditScore].&amp;[720]"/>
            <x15:cachedUniqueName index="300" name="[Churn_Data].[CreditScore].&amp;[721]"/>
            <x15:cachedUniqueName index="301" name="[Churn_Data].[CreditScore].&amp;[722]"/>
            <x15:cachedUniqueName index="302" name="[Churn_Data].[CreditScore].&amp;[723]"/>
            <x15:cachedUniqueName index="303" name="[Churn_Data].[CreditScore].&amp;[724]"/>
            <x15:cachedUniqueName index="304" name="[Churn_Data].[CreditScore].&amp;[725]"/>
            <x15:cachedUniqueName index="305" name="[Churn_Data].[CreditScore].&amp;[726]"/>
            <x15:cachedUniqueName index="306" name="[Churn_Data].[CreditScore].&amp;[727]"/>
            <x15:cachedUniqueName index="307" name="[Churn_Data].[CreditScore].&amp;[728]"/>
            <x15:cachedUniqueName index="308" name="[Churn_Data].[CreditScore].&amp;[729]"/>
            <x15:cachedUniqueName index="309" name="[Churn_Data].[CreditScore].&amp;[730]"/>
            <x15:cachedUniqueName index="310" name="[Churn_Data].[CreditScore].&amp;[731]"/>
            <x15:cachedUniqueName index="311" name="[Churn_Data].[CreditScore].&amp;[732]"/>
            <x15:cachedUniqueName index="312" name="[Churn_Data].[CreditScore].&amp;[733]"/>
            <x15:cachedUniqueName index="313" name="[Churn_Data].[CreditScore].&amp;[734]"/>
            <x15:cachedUniqueName index="314" name="[Churn_Data].[CreditScore].&amp;[735]"/>
            <x15:cachedUniqueName index="315" name="[Churn_Data].[CreditScore].&amp;[736]"/>
            <x15:cachedUniqueName index="316" name="[Churn_Data].[CreditScore].&amp;[737]"/>
            <x15:cachedUniqueName index="317" name="[Churn_Data].[CreditScore].&amp;[738]"/>
            <x15:cachedUniqueName index="318" name="[Churn_Data].[CreditScore].&amp;[739]"/>
            <x15:cachedUniqueName index="319" name="[Churn_Data].[CreditScore].&amp;[740]"/>
            <x15:cachedUniqueName index="320" name="[Churn_Data].[CreditScore].&amp;[741]"/>
            <x15:cachedUniqueName index="321" name="[Churn_Data].[CreditScore].&amp;[742]"/>
            <x15:cachedUniqueName index="322" name="[Churn_Data].[CreditScore].&amp;[743]"/>
            <x15:cachedUniqueName index="323" name="[Churn_Data].[CreditScore].&amp;[744]"/>
            <x15:cachedUniqueName index="324" name="[Churn_Data].[CreditScore].&amp;[745]"/>
            <x15:cachedUniqueName index="325" name="[Churn_Data].[CreditScore].&amp;[746]"/>
            <x15:cachedUniqueName index="326" name="[Churn_Data].[CreditScore].&amp;[747]"/>
            <x15:cachedUniqueName index="327" name="[Churn_Data].[CreditScore].&amp;[748]"/>
            <x15:cachedUniqueName index="328" name="[Churn_Data].[CreditScore].&amp;[749]"/>
            <x15:cachedUniqueName index="329" name="[Churn_Data].[CreditScore].&amp;[750]"/>
            <x15:cachedUniqueName index="330" name="[Churn_Data].[CreditScore].&amp;[751]"/>
            <x15:cachedUniqueName index="331" name="[Churn_Data].[CreditScore].&amp;[752]"/>
            <x15:cachedUniqueName index="332" name="[Churn_Data].[CreditScore].&amp;[753]"/>
            <x15:cachedUniqueName index="333" name="[Churn_Data].[CreditScore].&amp;[754]"/>
            <x15:cachedUniqueName index="334" name="[Churn_Data].[CreditScore].&amp;[755]"/>
            <x15:cachedUniqueName index="335" name="[Churn_Data].[CreditScore].&amp;[756]"/>
            <x15:cachedUniqueName index="336" name="[Churn_Data].[CreditScore].&amp;[757]"/>
            <x15:cachedUniqueName index="337" name="[Churn_Data].[CreditScore].&amp;[758]"/>
            <x15:cachedUniqueName index="338" name="[Churn_Data].[CreditScore].&amp;[760]"/>
            <x15:cachedUniqueName index="339" name="[Churn_Data].[CreditScore].&amp;[761]"/>
            <x15:cachedUniqueName index="340" name="[Churn_Data].[CreditScore].&amp;[762]"/>
            <x15:cachedUniqueName index="341" name="[Churn_Data].[CreditScore].&amp;[763]"/>
            <x15:cachedUniqueName index="342" name="[Churn_Data].[CreditScore].&amp;[764]"/>
            <x15:cachedUniqueName index="343" name="[Churn_Data].[CreditScore].&amp;[765]"/>
            <x15:cachedUniqueName index="344" name="[Churn_Data].[CreditScore].&amp;[766]"/>
            <x15:cachedUniqueName index="345" name="[Churn_Data].[CreditScore].&amp;[767]"/>
            <x15:cachedUniqueName index="346" name="[Churn_Data].[CreditScore].&amp;[768]"/>
            <x15:cachedUniqueName index="347" name="[Churn_Data].[CreditScore].&amp;[769]"/>
            <x15:cachedUniqueName index="348" name="[Churn_Data].[CreditScore].&amp;[770]"/>
            <x15:cachedUniqueName index="349" name="[Churn_Data].[CreditScore].&amp;[771]"/>
            <x15:cachedUniqueName index="350" name="[Churn_Data].[CreditScore].&amp;[772]"/>
            <x15:cachedUniqueName index="351" name="[Churn_Data].[CreditScore].&amp;[773]"/>
            <x15:cachedUniqueName index="352" name="[Churn_Data].[CreditScore].&amp;[774]"/>
            <x15:cachedUniqueName index="353" name="[Churn_Data].[CreditScore].&amp;[775]"/>
            <x15:cachedUniqueName index="354" name="[Churn_Data].[CreditScore].&amp;[776]"/>
            <x15:cachedUniqueName index="355" name="[Churn_Data].[CreditScore].&amp;[777]"/>
            <x15:cachedUniqueName index="356" name="[Churn_Data].[CreditScore].&amp;[778]"/>
            <x15:cachedUniqueName index="357" name="[Churn_Data].[CreditScore].&amp;[779]"/>
            <x15:cachedUniqueName index="358" name="[Churn_Data].[CreditScore].&amp;[780]"/>
            <x15:cachedUniqueName index="359" name="[Churn_Data].[CreditScore].&amp;[781]"/>
            <x15:cachedUniqueName index="360" name="[Churn_Data].[CreditScore].&amp;[782]"/>
            <x15:cachedUniqueName index="361" name="[Churn_Data].[CreditScore].&amp;[783]"/>
            <x15:cachedUniqueName index="362" name="[Churn_Data].[CreditScore].&amp;[785]"/>
            <x15:cachedUniqueName index="363" name="[Churn_Data].[CreditScore].&amp;[786]"/>
            <x15:cachedUniqueName index="364" name="[Churn_Data].[CreditScore].&amp;[787]"/>
            <x15:cachedUniqueName index="365" name="[Churn_Data].[CreditScore].&amp;[788]"/>
            <x15:cachedUniqueName index="366" name="[Churn_Data].[CreditScore].&amp;[789]"/>
            <x15:cachedUniqueName index="367" name="[Churn_Data].[CreditScore].&amp;[790]"/>
            <x15:cachedUniqueName index="368" name="[Churn_Data].[CreditScore].&amp;[791]"/>
            <x15:cachedUniqueName index="369" name="[Churn_Data].[CreditScore].&amp;[792]"/>
            <x15:cachedUniqueName index="370" name="[Churn_Data].[CreditScore].&amp;[793]"/>
            <x15:cachedUniqueName index="371" name="[Churn_Data].[CreditScore].&amp;[794]"/>
            <x15:cachedUniqueName index="372" name="[Churn_Data].[CreditScore].&amp;[795]"/>
            <x15:cachedUniqueName index="373" name="[Churn_Data].[CreditScore].&amp;[796]"/>
            <x15:cachedUniqueName index="374" name="[Churn_Data].[CreditScore].&amp;[797]"/>
            <x15:cachedUniqueName index="375" name="[Churn_Data].[CreditScore].&amp;[798]"/>
            <x15:cachedUniqueName index="376" name="[Churn_Data].[CreditScore].&amp;[799]"/>
            <x15:cachedUniqueName index="377" name="[Churn_Data].[CreditScore].&amp;[800]"/>
            <x15:cachedUniqueName index="378" name="[Churn_Data].[CreditScore].&amp;[802]"/>
            <x15:cachedUniqueName index="379" name="[Churn_Data].[CreditScore].&amp;[803]"/>
            <x15:cachedUniqueName index="380" name="[Churn_Data].[CreditScore].&amp;[804]"/>
            <x15:cachedUniqueName index="381" name="[Churn_Data].[CreditScore].&amp;[805]"/>
            <x15:cachedUniqueName index="382" name="[Churn_Data].[CreditScore].&amp;[806]"/>
            <x15:cachedUniqueName index="383" name="[Churn_Data].[CreditScore].&amp;[807]"/>
            <x15:cachedUniqueName index="384" name="[Churn_Data].[CreditScore].&amp;[808]"/>
            <x15:cachedUniqueName index="385" name="[Churn_Data].[CreditScore].&amp;[809]"/>
            <x15:cachedUniqueName index="386" name="[Churn_Data].[CreditScore].&amp;[811]"/>
            <x15:cachedUniqueName index="387" name="[Churn_Data].[CreditScore].&amp;[812]"/>
            <x15:cachedUniqueName index="388" name="[Churn_Data].[CreditScore].&amp;[813]"/>
            <x15:cachedUniqueName index="389" name="[Churn_Data].[CreditScore].&amp;[815]"/>
            <x15:cachedUniqueName index="390" name="[Churn_Data].[CreditScore].&amp;[816]"/>
            <x15:cachedUniqueName index="391" name="[Churn_Data].[CreditScore].&amp;[817]"/>
            <x15:cachedUniqueName index="392" name="[Churn_Data].[CreditScore].&amp;[818]"/>
            <x15:cachedUniqueName index="393" name="[Churn_Data].[CreditScore].&amp;[819]"/>
            <x15:cachedUniqueName index="394" name="[Churn_Data].[CreditScore].&amp;[820]"/>
            <x15:cachedUniqueName index="395" name="[Churn_Data].[CreditScore].&amp;[821]"/>
            <x15:cachedUniqueName index="396" name="[Churn_Data].[CreditScore].&amp;[822]"/>
            <x15:cachedUniqueName index="397" name="[Churn_Data].[CreditScore].&amp;[823]"/>
            <x15:cachedUniqueName index="398" name="[Churn_Data].[CreditScore].&amp;[824]"/>
            <x15:cachedUniqueName index="399" name="[Churn_Data].[CreditScore].&amp;[825]"/>
            <x15:cachedUniqueName index="400" name="[Churn_Data].[CreditScore].&amp;[826]"/>
            <x15:cachedUniqueName index="401" name="[Churn_Data].[CreditScore].&amp;[828]"/>
            <x15:cachedUniqueName index="402" name="[Churn_Data].[CreditScore].&amp;[829]"/>
            <x15:cachedUniqueName index="403" name="[Churn_Data].[CreditScore].&amp;[831]"/>
            <x15:cachedUniqueName index="404" name="[Churn_Data].[CreditScore].&amp;[832]"/>
            <x15:cachedUniqueName index="405" name="[Churn_Data].[CreditScore].&amp;[833]"/>
            <x15:cachedUniqueName index="406" name="[Churn_Data].[CreditScore].&amp;[834]"/>
            <x15:cachedUniqueName index="407" name="[Churn_Data].[CreditScore].&amp;[835]"/>
            <x15:cachedUniqueName index="408" name="[Churn_Data].[CreditScore].&amp;[836]"/>
            <x15:cachedUniqueName index="409" name="[Churn_Data].[CreditScore].&amp;[838]"/>
            <x15:cachedUniqueName index="410" name="[Churn_Data].[CreditScore].&amp;[839]"/>
            <x15:cachedUniqueName index="411" name="[Churn_Data].[CreditScore].&amp;[840]"/>
            <x15:cachedUniqueName index="412" name="[Churn_Data].[CreditScore].&amp;[841]"/>
            <x15:cachedUniqueName index="413" name="[Churn_Data].[CreditScore].&amp;[842]"/>
            <x15:cachedUniqueName index="414" name="[Churn_Data].[CreditScore].&amp;[844]"/>
            <x15:cachedUniqueName index="415" name="[Churn_Data].[CreditScore].&amp;[845]"/>
            <x15:cachedUniqueName index="416" name="[Churn_Data].[CreditScore].&amp;[846]"/>
            <x15:cachedUniqueName index="417" name="[Churn_Data].[CreditScore].&amp;[847]"/>
            <x15:cachedUniqueName index="418" name="[Churn_Data].[CreditScore].&amp;[849]"/>
            <x15:cachedUniqueName index="419" name="[Churn_Data].[CreditScore].&amp;[850]"/>
          </x15:cachedUniqueNames>
        </ext>
      </extLst>
    </cacheField>
    <cacheField name="[Measures].[Churn Rate]" caption="Churn Rate" numFmtId="0" hierarchy="25" level="32767"/>
    <cacheField name="[Churn_Data].[IsActiveMember?].[IsActiveMember?]" caption="IsActiveMember?" numFmtId="0" hierarchy="10" level="1">
      <sharedItems containsSemiMixedTypes="0" containsNonDate="0" containsString="0"/>
    </cacheField>
  </cacheFields>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2" memberValueDatatype="20" unbalanced="0">
      <fieldsUsage count="2">
        <fieldUsage x="-1"/>
        <fieldUsage x="0"/>
      </fieldsUsage>
    </cacheHierarchy>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fieldsUsage count="2">
        <fieldUsage x="-1"/>
        <fieldUsage x="2"/>
      </fieldsUsage>
    </cacheHierarchy>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oneField="1">
      <fieldsUsage count="1">
        <fieldUsage x="1"/>
      </fieldsUsage>
    </cacheHierarchy>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511163773146" backgroundQuery="1" createdVersion="3" refreshedVersion="8" minRefreshableVersion="3" recordCount="0" supportSubquery="1" supportAdvancedDrill="1" xr:uid="{86E0FC76-C8AA-4C6C-8D1B-99D9E4DC15FF}">
  <cacheSource type="external" connectionId="2">
    <extLst>
      <ext xmlns:x14="http://schemas.microsoft.com/office/spreadsheetml/2009/9/main" uri="{F057638F-6D5F-4e77-A914-E7F072B9BCA8}">
        <x14:sourceConnection name="ThisWorkbookDataModel"/>
      </ext>
    </extLst>
  </cacheSource>
  <cacheFields count="0"/>
  <cacheHierarchies count="28">
    <cacheHierarchy uniqueName="[Churn_Data].[CustomerId]" caption="CustomerId" attribute="1" defaultMemberUniqueName="[Churn_Data].[CustomerId].[All]" allUniqueName="[Churn_Data].[CustomerId].[All]" dimensionUniqueName="[Churn_Data]" displayFolder="" count="0" memberValueDatatype="130" unbalanced="0"/>
    <cacheHierarchy uniqueName="[Churn_Data].[Surname]" caption="Surname" attribute="1" defaultMemberUniqueName="[Churn_Data].[Surname].[All]" allUniqueName="[Churn_Data].[Surname].[All]" dimensionUniqueName="[Churn_Data]" displayFolder="" count="0" memberValueDatatype="130" unbalanced="0"/>
    <cacheHierarchy uniqueName="[Churn_Data].[CreditScore]" caption="CreditScore" attribute="1" defaultMemberUniqueName="[Churn_Data].[CreditScore].[All]" allUniqueName="[Churn_Data].[CreditScore].[All]" dimensionUniqueName="[Churn_Data]" displayFolder="" count="0"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0" memberValueDatatype="130" unbalanced="0"/>
    <cacheHierarchy uniqueName="[Churn_Data].[Age]" caption="Age" attribute="1" defaultMemberUniqueName="[Churn_Data].[Age].[All]" allUniqueName="[Churn_Data].[Age].[All]" dimensionUniqueName="[Churn_Data]" displayFolder="" count="0" memberValueDatatype="20" unbalanced="0"/>
    <cacheHierarchy uniqueName="[Churn_Data].[Tenure]" caption="Tenure" attribute="1" defaultMemberUniqueName="[Churn_Data].[Tenure].[All]" allUniqueName="[Churn_Data].[Tenure].[All]" dimensionUniqueName="[Churn_Data]" displayFolder="" count="0" memberValueDatatype="20" unbalanced="0"/>
    <cacheHierarchy uniqueName="[Churn_Data].[Balance]" caption="Balance" attribute="1" defaultMemberUniqueName="[Churn_Data].[Balance].[All]" allUniqueName="[Churn_Data].[Balance].[All]" dimensionUniqueName="[Churn_Data]" displayFolder="" count="0" memberValueDatatype="5" unbalanced="0"/>
    <cacheHierarchy uniqueName="[Churn_Data].[EstimatedSalary]" caption="EstimatedSalary" attribute="1" defaultMemberUniqueName="[Churn_Data].[EstimatedSalary].[All]" allUniqueName="[Churn_Data].[EstimatedSalary].[All]" dimensionUniqueName="[Churn_Data]" displayFolder="" count="0" memberValueDatatype="5" unbalanced="0"/>
    <cacheHierarchy uniqueName="[Churn_Data].[ChurnFlag]" caption="ChurnFlag" attribute="1" defaultMemberUniqueName="[Churn_Data].[ChurnFlag].[All]" allUniqueName="[Churn_Data].[ChurnFlag].[All]" dimensionUniqueName="[Churn_Data]" displayFolder="" count="0" memberValueDatatype="130" unbalanced="0"/>
    <cacheHierarchy uniqueName="[Churn_Data].[IsActiveMember?]" caption="IsActiveMember?" attribute="1" defaultMemberUniqueName="[Churn_Data].[IsActiveMember?].[All]" allUniqueName="[Churn_Data].[IsActiveMember?].[All]" dimensionUniqueName="[Churn_Data]" displayFolder="" count="0" memberValueDatatype="130" unbalanced="0"/>
    <cacheHierarchy uniqueName="[Churn_Data].[HasCrCard?]" caption="HasCrCard?" attribute="1" defaultMemberUniqueName="[Churn_Data].[HasCrCard?].[All]" allUniqueName="[Churn_Data].[HasCrCard?].[All]" dimensionUniqueName="[Churn_Data]" displayFolder="" count="0" memberValueDatatype="130" unbalanced="0"/>
    <cacheHierarchy uniqueName="[Churn_Data].[Products]" caption="Products" attribute="1" defaultMemberUniqueName="[Churn_Data].[Products].[All]" allUniqueName="[Churn_Data].[Products].[All]" dimensionUniqueName="[Churn_Data]" displayFolder="" count="0" memberValueDatatype="130" unbalanced="0"/>
    <cacheHierarchy uniqueName="[Churn_Data].[Age Groups]" caption="Age Groups" attribute="1" defaultMemberUniqueName="[Churn_Data].[Age Groups].[All]" allUniqueName="[Churn_Data].[Age Groups].[All]" dimensionUniqueName="[Churn_Data]" displayFolder="" count="0"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57777407"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61.527350115743" backgroundQuery="1" createdVersion="3" refreshedVersion="8" minRefreshableVersion="3" recordCount="0" supportSubquery="1" supportAdvancedDrill="1" xr:uid="{12BA24E4-8361-4AAD-BB88-D385746D4CFF}">
  <cacheSource type="external" connectionId="2">
    <extLst>
      <ext xmlns:x14="http://schemas.microsoft.com/office/spreadsheetml/2009/9/main" uri="{F057638F-6D5F-4e77-A914-E7F072B9BCA8}">
        <x14:sourceConnection name="ThisWorkbookDataModel"/>
      </ext>
    </extLst>
  </cacheSource>
  <cacheFields count="0"/>
  <cacheHierarchies count="29">
    <cacheHierarchy uniqueName="[Churn_Data].[CustomerId]" caption="CustomerId" attribute="1" defaultMemberUniqueName="[Churn_Data].[CustomerId].[All]" allUniqueName="[Churn_Data].[CustomerId].[All]" dimensionUniqueName="[Churn_Data]" displayFolder="" count="2" memberValueDatatype="130" unbalanced="0"/>
    <cacheHierarchy uniqueName="[Churn_Data].[Surname]" caption="Surname" attribute="1" defaultMemberUniqueName="[Churn_Data].[Surname].[All]" allUniqueName="[Churn_Data].[Surname].[All]" dimensionUniqueName="[Churn_Data]" displayFolder="" count="2" memberValueDatatype="130" unbalanced="0"/>
    <cacheHierarchy uniqueName="[Churn_Data].[CreditScore]" caption="CreditScore" attribute="1" defaultMemberUniqueName="[Churn_Data].[CreditScore].[All]" allUniqueName="[Churn_Data].[CreditScore].[All]" dimensionUniqueName="[Churn_Data]" displayFolder="" count="2" memberValueDatatype="20" unbalanced="0"/>
    <cacheHierarchy uniqueName="[Churn_Data].[Geography]" caption="Geography" attribute="1" defaultMemberUniqueName="[Churn_Data].[Geography].[All]" allUniqueName="[Churn_Data].[Geography].[All]" dimensionUniqueName="[Churn_Data]" displayFolder="" count="2" memberValueDatatype="130" unbalanced="0"/>
    <cacheHierarchy uniqueName="[Churn_Data].[Gender]" caption="Gender" attribute="1" defaultMemberUniqueName="[Churn_Data].[Gender].[All]" allUniqueName="[Churn_Data].[Gender].[All]" dimensionUniqueName="[Churn_Data]" displayFolder="" count="2" memberValueDatatype="130" unbalanced="0"/>
    <cacheHierarchy uniqueName="[Churn_Data].[Age]" caption="Age" attribute="1" defaultMemberUniqueName="[Churn_Data].[Age].[All]" allUniqueName="[Churn_Data].[Age].[All]" dimensionUniqueName="[Churn_Data]" displayFolder="" count="2" memberValueDatatype="20" unbalanced="0"/>
    <cacheHierarchy uniqueName="[Churn_Data].[Tenure]" caption="Tenure" attribute="1" defaultMemberUniqueName="[Churn_Data].[Tenure].[All]" allUniqueName="[Churn_Data].[Tenure].[All]" dimensionUniqueName="[Churn_Data]" displayFolder="" count="2" memberValueDatatype="20" unbalanced="0"/>
    <cacheHierarchy uniqueName="[Churn_Data].[Balance]" caption="Balance" attribute="1" defaultMemberUniqueName="[Churn_Data].[Balance].[All]" allUniqueName="[Churn_Data].[Balance].[All]" dimensionUniqueName="[Churn_Data]" displayFolder="" count="2" memberValueDatatype="5" unbalanced="0"/>
    <cacheHierarchy uniqueName="[Churn_Data].[EstimatedSalary]" caption="EstimatedSalary" attribute="1" defaultMemberUniqueName="[Churn_Data].[EstimatedSalary].[All]" allUniqueName="[Churn_Data].[EstimatedSalary].[All]" dimensionUniqueName="[Churn_Data]" displayFolder="" count="2" memberValueDatatype="5" unbalanced="0"/>
    <cacheHierarchy uniqueName="[Churn_Data].[ChurnFlag]" caption="ChurnFlag" attribute="1" defaultMemberUniqueName="[Churn_Data].[ChurnFlag].[All]" allUniqueName="[Churn_Data].[ChurnFlag].[All]" dimensionUniqueName="[Churn_Data]" displayFolder="" count="2" memberValueDatatype="130" unbalanced="0"/>
    <cacheHierarchy uniqueName="[Churn_Data].[IsActiveMember?]" caption="IsActiveMember?" attribute="1" defaultMemberUniqueName="[Churn_Data].[IsActiveMember?].[All]" allUniqueName="[Churn_Data].[IsActiveMember?].[All]" dimensionUniqueName="[Churn_Data]" displayFolder="" count="2" memberValueDatatype="130" unbalanced="0"/>
    <cacheHierarchy uniqueName="[Churn_Data].[HasCrCard?]" caption="HasCrCard?" attribute="1" defaultMemberUniqueName="[Churn_Data].[HasCrCard?].[All]" allUniqueName="[Churn_Data].[HasCrCard?].[All]" dimensionUniqueName="[Churn_Data]" displayFolder="" count="2" memberValueDatatype="130" unbalanced="0"/>
    <cacheHierarchy uniqueName="[Churn_Data].[Products]" caption="Products" attribute="1" defaultMemberUniqueName="[Churn_Data].[Products].[All]" allUniqueName="[Churn_Data].[Products].[All]" dimensionUniqueName="[Churn_Data]" displayFolder="" count="2" memberValueDatatype="130" unbalanced="0"/>
    <cacheHierarchy uniqueName="[Churn_Data].[Age Groups]" caption="Age Groups" attribute="1" defaultMemberUniqueName="[Churn_Data].[Age Groups].[All]" allUniqueName="[Churn_Data].[Age Groups].[All]" dimensionUniqueName="[Churn_Data]"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asures].[Count of CustomerId]" caption="Count of CustomerId" measure="1" displayFolder="" measureGroup="Churn_Data" count="0">
      <extLst>
        <ext xmlns:x15="http://schemas.microsoft.com/office/spreadsheetml/2010/11/main" uri="{B97F6D7D-B522-45F9-BDA1-12C45D357490}">
          <x15:cacheHierarchy aggregatedColumn="0"/>
        </ext>
      </extLst>
    </cacheHierarchy>
    <cacheHierarchy uniqueName="[Measures].[Sum of CreditScore]" caption="Sum of CreditScore" measure="1" displayFolder="" measureGroup="Churn_Data" count="0">
      <extLst>
        <ext xmlns:x15="http://schemas.microsoft.com/office/spreadsheetml/2010/11/main" uri="{B97F6D7D-B522-45F9-BDA1-12C45D357490}">
          <x15:cacheHierarchy aggregatedColumn="2"/>
        </ext>
      </extLst>
    </cacheHierarchy>
    <cacheHierarchy uniqueName="[Measures].[Sum of Tenure]" caption="Sum of Tenure" measure="1" displayFolder="" measureGroup="Churn_Data" count="0">
      <extLst>
        <ext xmlns:x15="http://schemas.microsoft.com/office/spreadsheetml/2010/11/main" uri="{B97F6D7D-B522-45F9-BDA1-12C45D357490}">
          <x15:cacheHierarchy aggregatedColumn="6"/>
        </ext>
      </extLst>
    </cacheHierarchy>
    <cacheHierarchy uniqueName="[Measures].[Sum of EstimatedSalary]" caption="Sum of EstimatedSalary" measure="1" displayFolder="" measureGroup="Churn_Data" count="0">
      <extLst>
        <ext xmlns:x15="http://schemas.microsoft.com/office/spreadsheetml/2010/11/main" uri="{B97F6D7D-B522-45F9-BDA1-12C45D357490}">
          <x15:cacheHierarchy aggregatedColumn="8"/>
        </ext>
      </extLst>
    </cacheHierarchy>
    <cacheHierarchy uniqueName="[Measures].[Average of EstimatedSalary]" caption="Average of EstimatedSalary" measure="1" displayFolder="" measureGroup="Churn_Data" count="0">
      <extLst>
        <ext xmlns:x15="http://schemas.microsoft.com/office/spreadsheetml/2010/11/main" uri="{B97F6D7D-B522-45F9-BDA1-12C45D357490}">
          <x15:cacheHierarchy aggregatedColumn="8"/>
        </ext>
      </extLst>
    </cacheHierarchy>
    <cacheHierarchy uniqueName="[Measures].[Sum of Balance]" caption="Sum of Balance" measure="1" displayFolder="" measureGroup="Churn_Data" count="0">
      <extLst>
        <ext xmlns:x15="http://schemas.microsoft.com/office/spreadsheetml/2010/11/main" uri="{B97F6D7D-B522-45F9-BDA1-12C45D357490}">
          <x15:cacheHierarchy aggregatedColumn="7"/>
        </ext>
      </extLst>
    </cacheHierarchy>
    <cacheHierarchy uniqueName="[Measures].[Average of Balance]" caption="Average of Balance" measure="1" displayFolder="" measureGroup="Churn_Data" count="0">
      <extLst>
        <ext xmlns:x15="http://schemas.microsoft.com/office/spreadsheetml/2010/11/main" uri="{B97F6D7D-B522-45F9-BDA1-12C45D357490}">
          <x15:cacheHierarchy aggregatedColumn="7"/>
        </ext>
      </extLst>
    </cacheHierarchy>
    <cacheHierarchy uniqueName="[Measures].[Sum of Age]" caption="Sum of Age" measure="1" displayFolder="" measureGroup="Churn_Data" count="0">
      <extLst>
        <ext xmlns:x15="http://schemas.microsoft.com/office/spreadsheetml/2010/11/main" uri="{B97F6D7D-B522-45F9-BDA1-12C45D357490}">
          <x15:cacheHierarchy aggregatedColumn="5"/>
        </ext>
      </extLst>
    </cacheHierarchy>
    <cacheHierarchy uniqueName="[Measures].[Distinct Count of CustomerId]" caption="Distinct Count of CustomerId" measure="1" displayFolder="" measureGroup="Churn_Data" count="0">
      <extLst>
        <ext xmlns:x15="http://schemas.microsoft.com/office/spreadsheetml/2010/11/main" uri="{B97F6D7D-B522-45F9-BDA1-12C45D357490}">
          <x15:cacheHierarchy aggregatedColumn="0"/>
        </ext>
      </extLst>
    </cacheHierarchy>
    <cacheHierarchy uniqueName="[Measures].[Total Customers]" caption="Total Customers" measure="1" displayFolder="" measureGroup="Churn_Data" count="0"/>
    <cacheHierarchy uniqueName="[Measures].[Churner No.]" caption="Churner No." measure="1" displayFolder="" measureGroup="Churn_Data" count="0"/>
    <cacheHierarchy uniqueName="[Measures].[Churn Rate]" caption="Churn Rate" measure="1" displayFolder="" measureGroup="Churn_Data" count="0"/>
    <cacheHierarchy uniqueName="[Measures].[__XL_Count Churn_Data]" caption="__XL_Count Churn_Data" measure="1" displayFolder="" measureGroup="Churn_Data" count="0" hidden="1"/>
    <cacheHierarchy uniqueName="[Measures].[__No measures defined]" caption="__No measures defined" measure="1" displayFolder="" count="0" hidden="1"/>
  </cacheHierarchies>
  <kpis count="0"/>
  <dimensions count="2">
    <dimension name="Churn_Data" uniqueName="[Churn_Data]" caption="Churn_Data"/>
    <dimension measure="1" name="Measures" uniqueName="[Measures]" caption="Measures"/>
  </dimensions>
  <measureGroups count="1">
    <measureGroup name="Churn_Data" caption="Churn_Data"/>
  </measureGroups>
  <maps count="1">
    <map measureGroup="0" dimension="0"/>
  </maps>
  <extLst>
    <ext xmlns:x14="http://schemas.microsoft.com/office/spreadsheetml/2009/9/main" uri="{725AE2AE-9491-48be-B2B4-4EB974FC3084}">
      <x14:pivotCacheDefinition slicerData="1" pivotCacheId="17057821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98435F-0C79-47FB-A616-686C6D97AEB9}" name="map" cacheId="12" applyNumberFormats="0" applyBorderFormats="0" applyFontFormats="0" applyPatternFormats="0" applyAlignmentFormats="0" applyWidthHeightFormats="1" dataCaption="Values" tag="125a5fe7-fa22-42f5-927f-e6c4d6fce242" updatedVersion="8" minRefreshableVersion="3" useAutoFormatting="1" subtotalHiddenItems="1" rowGrandTotals="0" colGrandTotals="0" itemPrintTitles="1" createdVersion="8" indent="0" outline="1" outlineData="1" multipleFieldFilters="0">
  <location ref="AE2:AF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fld="1"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7C27F9-D907-44BC-B1F1-3EB13D02821E}" name="PivotTable13" cacheId="2" applyNumberFormats="0" applyBorderFormats="0" applyFontFormats="0" applyPatternFormats="0" applyAlignmentFormats="0" applyWidthHeightFormats="1" dataCaption="Values" tag="938391c5-38ad-42e3-8548-492eb7fe91cc" updatedVersion="8" minRefreshableVersion="3" useAutoFormatting="1" rowGrandTotals="0" colGrandTotals="0" itemPrintTitles="1" createdVersion="8" indent="0" outline="1" outlineData="1" multipleFieldFilters="0" chartFormat="1">
  <location ref="DJ2:DK4"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2">
    <i>
      <x/>
    </i>
    <i>
      <x v="1"/>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9B57EB-69CF-4EB0-A8DC-2B2C80EA5EA2}" name="PivotTable11" cacheId="3" applyNumberFormats="0" applyBorderFormats="0" applyFontFormats="0" applyPatternFormats="0" applyAlignmentFormats="0" applyWidthHeightFormats="1" dataCaption="Values" tag="813276f4-5b1c-4fc0-8d70-0744d0ecebc0" updatedVersion="8" minRefreshableVersion="3" useAutoFormatting="1" rowGrandTotals="0" colGrandTotals="0" itemPrintTitles="1" createdVersion="8" indent="0" outline="1" outlineData="1" multipleFieldFilters="0" chartFormat="1" rowHeaderCaption="No. of Years">
  <location ref="CR2:CT14" firstHeaderRow="1" firstDataRow="2" firstDataCol="1"/>
  <pivotFields count="3">
    <pivotField axis="axisRow" allDrilled="1" subtotalTop="0" showAll="0" dataSourceSort="1" defaultSubtotal="0" defaultAttributeDrillState="1">
      <items count="11">
        <item x="0"/>
        <item x="1"/>
        <item x="2"/>
        <item x="3"/>
        <item x="4"/>
        <item x="5"/>
        <item x="6"/>
        <item x="7"/>
        <item x="8"/>
        <item x="9"/>
        <item x="10"/>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11">
    <i>
      <x/>
    </i>
    <i>
      <x v="1"/>
    </i>
    <i>
      <x v="2"/>
    </i>
    <i>
      <x v="3"/>
    </i>
    <i>
      <x v="4"/>
    </i>
    <i>
      <x v="5"/>
    </i>
    <i>
      <x v="6"/>
    </i>
    <i>
      <x v="7"/>
    </i>
    <i>
      <x v="8"/>
    </i>
    <i>
      <x v="9"/>
    </i>
    <i>
      <x v="10"/>
    </i>
  </rowItems>
  <colFields count="1">
    <field x="1"/>
  </colFields>
  <colItems count="2">
    <i>
      <x/>
    </i>
    <i>
      <x v="1"/>
    </i>
  </colItems>
  <dataFields count="1">
    <dataField name="Average of EstimatedSalary" fld="2" subtotal="average" baseField="0" baseItem="0" numFmtId="4"/>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stimatedSalar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D52E07-E6AE-404D-A2D6-15CCCFA39C0B}" name="active_status" cacheId="5" applyNumberFormats="0" applyBorderFormats="0" applyFontFormats="0" applyPatternFormats="0" applyAlignmentFormats="0" applyWidthHeightFormats="1" dataCaption="Values" tag="538aa8ea-eee1-4f25-b675-d7a2e6cc72cb" updatedVersion="8" minRefreshableVersion="3" useAutoFormatting="1" rowGrandTotals="0" colGrandTotals="0" itemPrintTitles="1" createdVersion="8" indent="0" outline="1" outlineData="1" multipleFieldFilters="0" chartFormat="3">
  <location ref="AU2:AV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fld="1" subtotal="count" baseField="0" baseItem="0"/>
  </dataFields>
  <chartFormats count="4">
    <chartFormat chart="0" format="4"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E8DBE4-0C3D-4AF5-B9D2-993DC3B1D205}" name="PivotTable9" cacheId="4" applyNumberFormats="0" applyBorderFormats="0" applyFontFormats="0" applyPatternFormats="0" applyAlignmentFormats="0" applyWidthHeightFormats="1" dataCaption="Values" tag="d44e417c-e7a4-4d49-8ee7-0175c6de5e6f" updatedVersion="8" minRefreshableVersion="3" useAutoFormatting="1" rowGrandTotals="0" colGrandTotals="0" itemPrintTitles="1" createdVersion="8" indent="0" outline="1" outlineData="1" multipleFieldFilters="0">
  <location ref="BU2:BW5" firstHeaderRow="1" firstDataRow="2" firstDataCol="1"/>
  <pivotFields count="3">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s>
  <rowFields count="1">
    <field x="1"/>
  </rowFields>
  <rowItems count="2">
    <i>
      <x/>
    </i>
    <i>
      <x v="1"/>
    </i>
  </rowItems>
  <colFields count="1">
    <field x="2"/>
  </colFields>
  <colItems count="2">
    <i>
      <x/>
    </i>
    <i>
      <x v="1"/>
    </i>
  </colItems>
  <dataFields count="1">
    <dataField name="Sum of Balance" fld="0" baseField="0" baseItem="0" numFmtId="4"/>
  </dataFields>
  <formats count="3">
    <format dxfId="7">
      <pivotArea outline="0" collapsedLevelsAreSubtotals="1" fieldPosition="0"/>
    </format>
    <format dxfId="6">
      <pivotArea collapsedLevelsAreSubtotals="1" fieldPosition="0">
        <references count="2">
          <reference field="1" count="1">
            <x v="0"/>
          </reference>
          <reference field="2" count="1" selected="0">
            <x v="0"/>
          </reference>
        </references>
      </pivotArea>
    </format>
    <format dxfId="5">
      <pivotArea collapsedLevelsAreSubtotals="1" fieldPosition="0">
        <references count="2">
          <reference field="1" count="1">
            <x v="1"/>
          </reference>
          <reference field="2" count="1" selected="0">
            <x v="1"/>
          </reference>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167908-FFF8-468F-848D-1B4891182EE6}" name="balances" cacheId="8" applyNumberFormats="0" applyBorderFormats="0" applyFontFormats="0" applyPatternFormats="0" applyAlignmentFormats="0" applyWidthHeightFormats="1" dataCaption="Values" tag="b99d7931-4d01-44e4-9539-2e530affb39c" updatedVersion="8" minRefreshableVersion="3" useAutoFormatting="1" rowGrandTotals="0" colGrandTotals="0" itemPrintTitles="1" createdVersion="8" indent="0" outline="1" outlineData="1" multipleFieldFilters="0" chartFormat="3" rowHeaderCaption="No. of Years">
  <location ref="CX2:CZ14" firstHeaderRow="1" firstDataRow="2" firstDataCol="1"/>
  <pivotFields count="4">
    <pivotField axis="axisRow" allDrilled="1" subtotalTop="0" showAll="0" dataSourceSort="1" defaultSubtotal="0" defaultAttributeDrillState="1">
      <items count="11">
        <item x="0"/>
        <item x="1"/>
        <item x="2"/>
        <item x="3"/>
        <item x="4"/>
        <item x="5"/>
        <item x="6"/>
        <item x="7"/>
        <item x="8"/>
        <item x="9"/>
        <item x="10"/>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x v="10"/>
    </i>
  </rowItems>
  <colFields count="1">
    <field x="1"/>
  </colFields>
  <colItems count="2">
    <i>
      <x/>
    </i>
    <i>
      <x v="1"/>
    </i>
  </colItems>
  <dataFields count="1">
    <dataField name="Average of Balance" fld="2" subtotal="average" baseField="0" baseItem="0" numFmtId="4"/>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Balanc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394D11-6C43-4689-B435-684373E51FEC}" name="PivotTable15" cacheId="1" applyNumberFormats="0" applyBorderFormats="0" applyFontFormats="0" applyPatternFormats="0" applyAlignmentFormats="0" applyWidthHeightFormats="1" dataCaption="Values" tag="db659b99-7e28-4a80-99ca-1a962da3c509" updatedVersion="8" minRefreshableVersion="3" useAutoFormatting="1" rowGrandTotals="0" colGrandTotals="0" itemPrintTitles="1" createdVersion="8" indent="0" outline="1" outlineData="1" multipleFieldFilters="0" chartFormat="1">
  <location ref="EB2:ED6" firstHeaderRow="1" firstDataRow="2" firstDataCol="1"/>
  <pivotFields count="3">
    <pivotField axis="axisRow" allDrilled="1" subtotalTop="0" showAll="0" dataSourceSort="1" defaultSubtotal="0" defaultAttributeDrillState="1">
      <items count="3">
        <item s="1" x="0"/>
        <item s="1" x="1"/>
        <item s="1"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x v="2"/>
    </i>
  </rowItems>
  <colFields count="1">
    <field x="1"/>
  </colFields>
  <colItems count="2">
    <i>
      <x/>
    </i>
    <i>
      <x v="1"/>
    </i>
  </colItems>
  <dataFields count="1">
    <dataField name="Count of CustomerId" fld="2" subtotal="count"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23D70C-27ED-4716-86A7-DFA8B3EB11A5}" name="creditcard" cacheId="9" applyNumberFormats="0" applyBorderFormats="0" applyFontFormats="0" applyPatternFormats="0" applyAlignmentFormats="0" applyWidthHeightFormats="1" dataCaption="Values" tag="8bf41d55-4226-41ab-a6ed-f538ba527505" updatedVersion="8" minRefreshableVersion="3" useAutoFormatting="1" rowGrandTotals="0" colGrandTotals="0" itemPrintTitles="1" createdVersion="8" indent="0" outline="1" outlineData="1" multipleFieldFilters="0" chartFormat="3">
  <location ref="DP2:DQ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fld="1" subtotal="count"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2114F0-0E59-4A9E-B462-667D86E8A22F}" name="PivotTable17" cacheId="0" applyNumberFormats="0" applyBorderFormats="0" applyFontFormats="0" applyPatternFormats="0" applyAlignmentFormats="0" applyWidthHeightFormats="1" dataCaption="Values" tag="40dfc2db-8de9-413a-a935-c1becd9337ca" updatedVersion="8" minRefreshableVersion="3" useAutoFormatting="1" itemPrintTitles="1" createdVersion="8" indent="0" outline="1" outlineData="1" multipleFieldFilters="0">
  <location ref="I3:J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EstimatedSalary" fld="1"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3B4B59-CCAE-4D98-B915-4207F4FD0D23}" name="Gender" cacheId="10" applyNumberFormats="0" applyBorderFormats="0" applyFontFormats="0" applyPatternFormats="0" applyAlignmentFormats="0" applyWidthHeightFormats="1" dataCaption="Values" tag="0f33b132-8620-4b03-b2eb-6ff10581fcab" updatedVersion="8" minRefreshableVersion="3" useAutoFormatting="1" rowGrandTotals="0" colGrandTotals="0" itemPrintTitles="1" createdVersion="8" indent="0" outline="1" outlineData="1" multipleFieldFilters="0" chartFormat="3">
  <location ref="BH2:BI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fld="1" subtotal="count" baseField="0" baseItem="0"/>
  </dataFields>
  <chartFormats count="6">
    <chartFormat chart="0" format="4"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E91171-2B82-4CB2-B8AA-15B58162D82D}" name="hist_scatter" cacheId="14" applyNumberFormats="0" applyBorderFormats="0" applyFontFormats="0" applyPatternFormats="0" applyAlignmentFormats="0" applyWidthHeightFormats="1" dataCaption="Values" tag="b726c0ec-167d-4f25-9532-538fc08ca16c" updatedVersion="8" minRefreshableVersion="3" useAutoFormatting="1" rowGrandTotals="0" colGrandTotals="0" itemPrintTitles="1" createdVersion="8" indent="0" outline="1" outlineData="1" multipleFieldFilters="0" chartFormat="1" rowHeaderCaption="Credit Scores">
  <location ref="A23:B443" firstHeaderRow="1" firstDataRow="1" firstDataCol="1"/>
  <pivotFields count="3">
    <pivotField axis="axisRow" allDrilled="1" subtotalTop="0" showAll="0" sortType="ascending" defaultSubtotal="0" defaultAttributeDrillState="1">
      <items count="4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s>
    </pivotField>
    <pivotField dataField="1" subtotalTop="0" showAll="0" defaultSubtotal="0"/>
    <pivotField allDrilled="1" subtotalTop="0" showAll="0" dataSourceSort="1" defaultSubtotal="0" defaultAttributeDrillState="1"/>
  </pivotFields>
  <rowFields count="1">
    <field x="0"/>
  </rowFields>
  <rowItems count="4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235556C-0995-4DDA-B766-2A4980AACC5F}" name="product" cacheId="13" applyNumberFormats="0" applyBorderFormats="0" applyFontFormats="0" applyPatternFormats="0" applyAlignmentFormats="0" applyWidthHeightFormats="1" dataCaption="Values" tag="d10f3113-5e50-4ec0-ad04-aad43129566a" updatedVersion="8" minRefreshableVersion="3" useAutoFormatting="1" rowGrandTotals="0" colGrandTotals="0" itemPrintTitles="1" createdVersion="8" indent="0" outline="1" outlineData="1" multipleFieldFilters="0" chartFormat="6">
  <location ref="CF2:CJ5"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2">
    <i>
      <x/>
    </i>
    <i>
      <x v="1"/>
    </i>
  </rowItems>
  <colFields count="1">
    <field x="1"/>
  </colFields>
  <colItems count="4">
    <i>
      <x/>
    </i>
    <i>
      <x v="1"/>
    </i>
    <i>
      <x v="2"/>
    </i>
    <i>
      <x v="3"/>
    </i>
  </colItems>
  <dataFields count="1">
    <dataField name="Count of CustomerId" fld="2" subtotal="count" baseField="0" baseItem="0"/>
  </dataFields>
  <chartFormats count="2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4" format="16" series="1">
      <pivotArea type="data" outline="0" fieldPosition="0">
        <references count="2">
          <reference field="4294967294" count="1" selected="0">
            <x v="0"/>
          </reference>
          <reference field="1" count="1" selected="0">
            <x v="0"/>
          </reference>
        </references>
      </pivotArea>
    </chartFormat>
    <chartFormat chart="4" format="17">
      <pivotArea type="data" outline="0" fieldPosition="0">
        <references count="3">
          <reference field="4294967294" count="1" selected="0">
            <x v="0"/>
          </reference>
          <reference field="0" count="1" selected="0">
            <x v="0"/>
          </reference>
          <reference field="1" count="1" selected="0">
            <x v="0"/>
          </reference>
        </references>
      </pivotArea>
    </chartFormat>
    <chartFormat chart="4" format="18">
      <pivotArea type="data" outline="0" fieldPosition="0">
        <references count="3">
          <reference field="4294967294" count="1" selected="0">
            <x v="0"/>
          </reference>
          <reference field="0" count="1" selected="0">
            <x v="1"/>
          </reference>
          <reference field="1" count="1" selected="0">
            <x v="0"/>
          </reference>
        </references>
      </pivotArea>
    </chartFormat>
    <chartFormat chart="4" format="19" series="1">
      <pivotArea type="data" outline="0" fieldPosition="0">
        <references count="2">
          <reference field="4294967294" count="1" selected="0">
            <x v="0"/>
          </reference>
          <reference field="1" count="1" selected="0">
            <x v="1"/>
          </reference>
        </references>
      </pivotArea>
    </chartFormat>
    <chartFormat chart="4" format="20">
      <pivotArea type="data" outline="0" fieldPosition="0">
        <references count="3">
          <reference field="4294967294" count="1" selected="0">
            <x v="0"/>
          </reference>
          <reference field="0" count="1" selected="0">
            <x v="0"/>
          </reference>
          <reference field="1" count="1" selected="0">
            <x v="1"/>
          </reference>
        </references>
      </pivotArea>
    </chartFormat>
    <chartFormat chart="4" format="21">
      <pivotArea type="data" outline="0" fieldPosition="0">
        <references count="3">
          <reference field="4294967294" count="1" selected="0">
            <x v="0"/>
          </reference>
          <reference field="0" count="1" selected="0">
            <x v="1"/>
          </reference>
          <reference field="1" count="1" selected="0">
            <x v="1"/>
          </reference>
        </references>
      </pivotArea>
    </chartFormat>
    <chartFormat chart="4" format="22" series="1">
      <pivotArea type="data" outline="0" fieldPosition="0">
        <references count="2">
          <reference field="4294967294" count="1" selected="0">
            <x v="0"/>
          </reference>
          <reference field="1" count="1" selected="0">
            <x v="2"/>
          </reference>
        </references>
      </pivotArea>
    </chartFormat>
    <chartFormat chart="4" format="23">
      <pivotArea type="data" outline="0" fieldPosition="0">
        <references count="3">
          <reference field="4294967294" count="1" selected="0">
            <x v="0"/>
          </reference>
          <reference field="0" count="1" selected="0">
            <x v="0"/>
          </reference>
          <reference field="1" count="1" selected="0">
            <x v="2"/>
          </reference>
        </references>
      </pivotArea>
    </chartFormat>
    <chartFormat chart="4" format="24">
      <pivotArea type="data" outline="0" fieldPosition="0">
        <references count="3">
          <reference field="4294967294" count="1" selected="0">
            <x v="0"/>
          </reference>
          <reference field="0" count="1" selected="0">
            <x v="1"/>
          </reference>
          <reference field="1" count="1" selected="0">
            <x v="2"/>
          </reference>
        </references>
      </pivotArea>
    </chartFormat>
    <chartFormat chart="4" format="25" series="1">
      <pivotArea type="data" outline="0" fieldPosition="0">
        <references count="2">
          <reference field="4294967294" count="1" selected="0">
            <x v="0"/>
          </reference>
          <reference field="1" count="1" selected="0">
            <x v="3"/>
          </reference>
        </references>
      </pivotArea>
    </chartFormat>
    <chartFormat chart="4" format="26">
      <pivotArea type="data" outline="0" fieldPosition="0">
        <references count="3">
          <reference field="4294967294" count="1" selected="0">
            <x v="0"/>
          </reference>
          <reference field="0" count="1" selected="0">
            <x v="0"/>
          </reference>
          <reference field="1" count="1" selected="0">
            <x v="3"/>
          </reference>
        </references>
      </pivotArea>
    </chartFormat>
    <chartFormat chart="4" format="27">
      <pivotArea type="data" outline="0" fieldPosition="0">
        <references count="3">
          <reference field="4294967294" count="1" selected="0">
            <x v="0"/>
          </reference>
          <reference field="0" count="1" selected="0">
            <x v="1"/>
          </reference>
          <reference field="1" count="1" selected="0">
            <x v="3"/>
          </reference>
        </references>
      </pivotArea>
    </chartFormat>
    <chartFormat chart="0" format="4">
      <pivotArea type="data" outline="0" fieldPosition="0">
        <references count="3">
          <reference field="4294967294" count="1" selected="0">
            <x v="0"/>
          </reference>
          <reference field="0" count="1" selected="0">
            <x v="0"/>
          </reference>
          <reference field="1" count="1" selected="0">
            <x v="0"/>
          </reference>
        </references>
      </pivotArea>
    </chartFormat>
    <chartFormat chart="0" format="5">
      <pivotArea type="data" outline="0" fieldPosition="0">
        <references count="3">
          <reference field="4294967294" count="1" selected="0">
            <x v="0"/>
          </reference>
          <reference field="0" count="1" selected="0">
            <x v="1"/>
          </reference>
          <reference field="1" count="1" selected="0">
            <x v="0"/>
          </reference>
        </references>
      </pivotArea>
    </chartFormat>
    <chartFormat chart="0" format="6">
      <pivotArea type="data" outline="0" fieldPosition="0">
        <references count="3">
          <reference field="4294967294" count="1" selected="0">
            <x v="0"/>
          </reference>
          <reference field="0" count="1" selected="0">
            <x v="0"/>
          </reference>
          <reference field="1" count="1" selected="0">
            <x v="1"/>
          </reference>
        </references>
      </pivotArea>
    </chartFormat>
    <chartFormat chart="0" format="7">
      <pivotArea type="data" outline="0" fieldPosition="0">
        <references count="3">
          <reference field="4294967294" count="1" selected="0">
            <x v="0"/>
          </reference>
          <reference field="0" count="1" selected="0">
            <x v="1"/>
          </reference>
          <reference field="1" count="1" selected="0">
            <x v="1"/>
          </reference>
        </references>
      </pivotArea>
    </chartFormat>
    <chartFormat chart="0" format="8">
      <pivotArea type="data" outline="0" fieldPosition="0">
        <references count="3">
          <reference field="4294967294" count="1" selected="0">
            <x v="0"/>
          </reference>
          <reference field="0" count="1" selected="0">
            <x v="0"/>
          </reference>
          <reference field="1" count="1" selected="0">
            <x v="2"/>
          </reference>
        </references>
      </pivotArea>
    </chartFormat>
    <chartFormat chart="0" format="9">
      <pivotArea type="data" outline="0" fieldPosition="0">
        <references count="3">
          <reference field="4294967294" count="1" selected="0">
            <x v="0"/>
          </reference>
          <reference field="0" count="1" selected="0">
            <x v="1"/>
          </reference>
          <reference field="1" count="1" selected="0">
            <x v="2"/>
          </reference>
        </references>
      </pivotArea>
    </chartFormat>
    <chartFormat chart="0" format="10">
      <pivotArea type="data" outline="0" fieldPosition="0">
        <references count="3">
          <reference field="4294967294" count="1" selected="0">
            <x v="0"/>
          </reference>
          <reference field="0" count="1" selected="0">
            <x v="0"/>
          </reference>
          <reference field="1" count="1" selected="0">
            <x v="3"/>
          </reference>
        </references>
      </pivotArea>
    </chartFormat>
    <chartFormat chart="0" format="11">
      <pivotArea type="data" outline="0" fieldPosition="0">
        <references count="3">
          <reference field="4294967294" count="1" selected="0">
            <x v="0"/>
          </reference>
          <reference field="0" count="1" selected="0">
            <x v="1"/>
          </reference>
          <reference field="1" count="1" selected="0">
            <x v="3"/>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6C2F7D1-7EC7-4C63-93A4-259B0AC6CF4F}" name="ageGroups" cacheId="6" applyNumberFormats="0" applyBorderFormats="0" applyFontFormats="0" applyPatternFormats="0" applyAlignmentFormats="0" applyWidthHeightFormats="1" dataCaption="Values" tag="cc9523bf-d20a-47ea-b8eb-629c2713eca6" updatedVersion="8" minRefreshableVersion="3" useAutoFormatting="1" rowGrandTotals="0" colGrandTotals="0" itemPrintTitles="1" createdVersion="8" indent="0" outline="1" outlineData="1" multipleFieldFilters="0" chartFormat="3">
  <location ref="EI2:EJ7"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fld="1" subtotal="count" baseField="0" baseItem="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431B9CA-0EA5-449A-B244-110FBBC39862}" name="KPIs" cacheId="11" applyNumberFormats="0" applyBorderFormats="0" applyFontFormats="0" applyPatternFormats="0" applyAlignmentFormats="0" applyWidthHeightFormats="1" dataCaption="Values" tag="e22825bd-fab7-42e3-bf7f-194e13d9f269" updatedVersion="8" minRefreshableVersion="3" useAutoFormatting="1" itemPrintTitles="1" createdVersion="8" indent="0" outline="1" outlineData="1" multipleFieldFilters="0">
  <location ref="A2:C3"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D0E7049-8BF8-4A81-B3A1-3F5E41D64C8B}" name="AgeGroups_Churners" cacheId="7" applyNumberFormats="0" applyBorderFormats="0" applyFontFormats="0" applyPatternFormats="0" applyAlignmentFormats="0" applyWidthHeightFormats="1" dataCaption="Values" tag="eb280728-7c77-4202-8c4c-9a8d308a1736" updatedVersion="8" minRefreshableVersion="3" useAutoFormatting="1" rowGrandTotals="0" colGrandTotals="0" itemPrintTitles="1" createdVersion="8" indent="0" outline="1" outlineData="1" multipleFieldFilters="0" chartFormat="1">
  <location ref="A8:B11" firstHeaderRow="1" firstDataRow="1" firstDataCol="1"/>
  <pivotFields count="3">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hurn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7214B97E-6F81-4F79-967F-3049CA6DC6CD}" sourceName="[Churn_Data].[Geography]">
  <pivotTables>
    <pivotTable tabId="7" name="balances"/>
    <pivotTable tabId="7" name="active_status"/>
    <pivotTable tabId="7" name="ageGroups"/>
    <pivotTable tabId="7" name="AgeGroups_Churners"/>
    <pivotTable tabId="7" name="creditcard"/>
    <pivotTable tabId="7" name="Gender"/>
    <pivotTable tabId="7" name="KPIs"/>
    <pivotTable tabId="7" name="product"/>
    <pivotTable tabId="7" name="hist_scatter"/>
  </pivotTables>
  <data>
    <olap pivotCacheId="1257777407">
      <levels count="2">
        <level uniqueName="[Churn_Data].[Geography].[(All)]" sourceCaption="(All)" count="0"/>
        <level uniqueName="[Churn_Data].[Geography].[Geography]" sourceCaption="Geography" count="3">
          <ranges>
            <range startItem="0">
              <i n="[Churn_Data].[Geography].&amp;[France]" c="France"/>
              <i n="[Churn_Data].[Geography].&amp;[Germany]" c="Germany"/>
              <i n="[Churn_Data].[Geography].&amp;[Spain]" c="Spain"/>
            </range>
          </ranges>
        </level>
      </levels>
      <selections count="1">
        <selection n="[Churn_Data].[Geograph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 xr10:uid="{A405DEC9-E744-4D5F-9292-E8D95E404C03}" sourceName="[Churn_Data].[IsActiveMember?]">
  <pivotTables>
    <pivotTable tabId="7" name="ageGroups"/>
    <pivotTable tabId="7" name="AgeGroups_Churners"/>
    <pivotTable tabId="7" name="balances"/>
    <pivotTable tabId="7" name="creditcard"/>
    <pivotTable tabId="7" name="Gender"/>
    <pivotTable tabId="7" name="KPIs"/>
    <pivotTable tabId="7" name="map"/>
    <pivotTable tabId="7" name="product"/>
    <pivotTable tabId="7" name="hist_scatter"/>
  </pivotTables>
  <data>
    <olap pivotCacheId="1705782159">
      <levels count="2">
        <level uniqueName="[Churn_Data].[IsActiveMember?].[(All)]" sourceCaption="(All)" count="0"/>
        <level uniqueName="[Churn_Data].[IsActiveMember?].[IsActiveMember?]" sourceCaption="IsActiveMember?" count="2">
          <ranges>
            <range startItem="0">
              <i n="[Churn_Data].[IsActiveMember?].&amp;[Active]" c="Active"/>
              <i n="[Churn_Data].[IsActiveMember?].&amp;[In-Active]" c="In-Active"/>
            </range>
          </ranges>
        </level>
      </levels>
      <selections count="1">
        <selection n="[Churn_Data].[IsActiveMemb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7E734D9D-D2B8-4840-95C4-3B1F8D5786F4}" cache="Slicer_Geography" caption="Geography" level="1" style="SlicerStyleLight3" rowHeight="548640"/>
  <slicer name="IsActiveMember?" xr10:uid="{033B240F-C942-4A25-9D1F-F329DC7C8F65}" cache="Slicer_IsActiveMember?" caption="IsActiveMember?" level="1" style="SlicerStyleLight3" rowHeight="5486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C39B0B-701E-47AB-8873-C6911EEEEC4B}" name="Table2" displayName="Table2" ref="D2:F3" totalsRowShown="0">
  <autoFilter ref="D2:F3" xr:uid="{07C39B0B-701E-47AB-8873-C6911EEEEC4B}"/>
  <tableColumns count="3">
    <tableColumn id="1" xr3:uid="{F6FF5A1F-55D2-4E5A-937B-E150A5827EAE}" name="Total Customers" dataDxfId="4"/>
    <tableColumn id="2" xr3:uid="{230B2BA3-9AEA-44F2-93E3-38ECF58D8729}" name="Churner No." dataDxfId="3"/>
    <tableColumn id="3" xr3:uid="{3D8900E3-4EA9-4CD9-B38A-99323EAE19B3}" name="Churn Rate" dataDxfId="2"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863C625-ABC4-4B4E-A222-604BFFDEA244}" name="map_chart" displayName="map_chart" ref="AJ2:AK5" totalsRowShown="0">
  <autoFilter ref="AJ2:AK5" xr:uid="{3863C625-ABC4-4B4E-A222-604BFFDEA244}"/>
  <tableColumns count="2">
    <tableColumn id="1" xr3:uid="{93F20810-C74E-4F45-AF5C-95646C083451}" name="Row Labels"/>
    <tableColumn id="2" xr3:uid="{71F26FC9-E1AE-4E4D-8354-7CA2C8C15D50}" name="Churn Rate" dataDxfId="1"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A38171F-0E7F-498D-826F-56E42649899F}" name="Table4" displayName="Table4" ref="M22:N442" totalsRowShown="0">
  <autoFilter ref="M22:N442" xr:uid="{AA38171F-0E7F-498D-826F-56E42649899F}"/>
  <tableColumns count="2">
    <tableColumn id="1" xr3:uid="{AFE93C1B-65A9-4674-8F05-180D814443FC}" name="Row Labels"/>
    <tableColumn id="2" xr3:uid="{37C32F73-F659-4042-93D4-7D4A32AD5BFA}" name="Churn Rate"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20" Type="http://schemas.openxmlformats.org/officeDocument/2006/relationships/table" Target="../tables/table3.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E236B-B932-4079-9F2B-2372028DF5F6}">
  <dimension ref="A3:P76"/>
  <sheetViews>
    <sheetView topLeftCell="M1" zoomScale="79" workbookViewId="0">
      <selection activeCell="O33" sqref="O33"/>
    </sheetView>
  </sheetViews>
  <sheetFormatPr defaultRowHeight="14.4"/>
  <cols>
    <col min="2" max="2" width="39.109375" customWidth="1"/>
    <col min="3" max="3" width="17" bestFit="1" customWidth="1"/>
    <col min="4" max="4" width="21.77734375" customWidth="1"/>
    <col min="6" max="6" width="14.5546875" bestFit="1" customWidth="1"/>
    <col min="9" max="9" width="14.33203125" bestFit="1" customWidth="1"/>
    <col min="13" max="13" width="74.77734375" bestFit="1" customWidth="1"/>
    <col min="15" max="15" width="89.88671875" bestFit="1" customWidth="1"/>
    <col min="16" max="16" width="82" customWidth="1"/>
  </cols>
  <sheetData>
    <row r="3" spans="3:15" ht="15.6">
      <c r="C3" s="5" t="s">
        <v>23</v>
      </c>
      <c r="F3" s="19"/>
      <c r="I3" s="19"/>
      <c r="O3" s="7" t="s">
        <v>33</v>
      </c>
    </row>
    <row r="4" spans="3:15">
      <c r="C4" s="6" t="s">
        <v>11</v>
      </c>
      <c r="M4" s="7" t="s">
        <v>24</v>
      </c>
      <c r="O4" t="s">
        <v>34</v>
      </c>
    </row>
    <row r="5" spans="3:15">
      <c r="C5" s="18" t="s">
        <v>12</v>
      </c>
      <c r="M5" s="3" t="s">
        <v>16</v>
      </c>
      <c r="O5" s="4" t="s">
        <v>55</v>
      </c>
    </row>
    <row r="6" spans="3:15">
      <c r="C6" s="18" t="s">
        <v>13</v>
      </c>
      <c r="M6" s="3" t="s">
        <v>15</v>
      </c>
      <c r="O6" t="s">
        <v>35</v>
      </c>
    </row>
    <row r="7" spans="3:15">
      <c r="C7" s="18" t="s">
        <v>14</v>
      </c>
      <c r="M7" s="3" t="s">
        <v>14</v>
      </c>
      <c r="O7" s="4" t="s">
        <v>36</v>
      </c>
    </row>
    <row r="8" spans="3:15">
      <c r="C8" s="18" t="s">
        <v>15</v>
      </c>
      <c r="M8" s="3" t="s">
        <v>56</v>
      </c>
      <c r="O8" s="4" t="s">
        <v>37</v>
      </c>
    </row>
    <row r="9" spans="3:15">
      <c r="C9" s="18" t="s">
        <v>16</v>
      </c>
      <c r="M9" s="13" t="s">
        <v>25</v>
      </c>
      <c r="O9" s="4" t="s">
        <v>38</v>
      </c>
    </row>
    <row r="10" spans="3:15">
      <c r="C10" s="18" t="s">
        <v>17</v>
      </c>
      <c r="M10" s="13" t="s">
        <v>26</v>
      </c>
      <c r="O10" t="s">
        <v>39</v>
      </c>
    </row>
    <row r="11" spans="3:15">
      <c r="C11" s="18" t="s">
        <v>18</v>
      </c>
      <c r="M11" s="13" t="s">
        <v>27</v>
      </c>
      <c r="O11" s="4" t="s">
        <v>40</v>
      </c>
    </row>
    <row r="12" spans="3:15">
      <c r="C12" s="18" t="s">
        <v>19</v>
      </c>
      <c r="M12" s="7" t="s">
        <v>28</v>
      </c>
      <c r="O12" s="4" t="s">
        <v>41</v>
      </c>
    </row>
    <row r="13" spans="3:15">
      <c r="C13" s="18" t="s">
        <v>20</v>
      </c>
      <c r="M13" s="3" t="s">
        <v>29</v>
      </c>
    </row>
    <row r="14" spans="3:15">
      <c r="C14" s="18" t="s">
        <v>21</v>
      </c>
      <c r="M14" s="14" t="s">
        <v>57</v>
      </c>
    </row>
    <row r="15" spans="3:15">
      <c r="C15" s="18" t="s">
        <v>22</v>
      </c>
    </row>
    <row r="16" spans="3:15">
      <c r="C16" s="18" t="s">
        <v>54</v>
      </c>
      <c r="M16" t="s">
        <v>30</v>
      </c>
      <c r="O16" t="s">
        <v>42</v>
      </c>
    </row>
    <row r="17" spans="2:15">
      <c r="B17" t="s">
        <v>74</v>
      </c>
      <c r="C17" s="20" t="s">
        <v>73</v>
      </c>
      <c r="M17" t="s">
        <v>31</v>
      </c>
      <c r="O17" t="s">
        <v>43</v>
      </c>
    </row>
    <row r="18" spans="2:15">
      <c r="B18" t="s">
        <v>74</v>
      </c>
      <c r="C18" s="20" t="s">
        <v>76</v>
      </c>
      <c r="M18" t="s">
        <v>32</v>
      </c>
      <c r="O18" s="37" t="s">
        <v>44</v>
      </c>
    </row>
    <row r="19" spans="2:15">
      <c r="B19" t="s">
        <v>74</v>
      </c>
      <c r="C19" s="20" t="s">
        <v>113</v>
      </c>
      <c r="O19" s="37" t="s">
        <v>45</v>
      </c>
    </row>
    <row r="20" spans="2:15">
      <c r="O20" s="37" t="s">
        <v>46</v>
      </c>
    </row>
    <row r="21" spans="2:15">
      <c r="M21" s="7" t="s">
        <v>58</v>
      </c>
      <c r="O21" s="37" t="s">
        <v>47</v>
      </c>
    </row>
    <row r="22" spans="2:15" ht="15.6">
      <c r="G22" s="44" t="s">
        <v>68</v>
      </c>
      <c r="H22" s="45"/>
      <c r="I22" s="45"/>
      <c r="J22" s="45"/>
      <c r="M22" s="15" t="s">
        <v>59</v>
      </c>
      <c r="O22" s="37" t="s">
        <v>48</v>
      </c>
    </row>
    <row r="23" spans="2:15">
      <c r="G23" s="45"/>
      <c r="H23" s="45"/>
      <c r="I23" s="45"/>
      <c r="J23" s="45"/>
      <c r="M23" s="16" t="s">
        <v>60</v>
      </c>
      <c r="O23" s="37" t="s">
        <v>49</v>
      </c>
    </row>
    <row r="24" spans="2:15">
      <c r="G24" s="45"/>
      <c r="H24" s="45"/>
      <c r="I24" s="45"/>
      <c r="J24" s="45"/>
      <c r="M24" s="16" t="s">
        <v>61</v>
      </c>
      <c r="O24" s="42" t="s">
        <v>50</v>
      </c>
    </row>
    <row r="25" spans="2:15">
      <c r="G25" s="45"/>
      <c r="H25" s="45"/>
      <c r="I25" s="45"/>
      <c r="J25" s="45"/>
      <c r="M25" s="16" t="s">
        <v>62</v>
      </c>
      <c r="O25" s="37" t="s">
        <v>51</v>
      </c>
    </row>
    <row r="26" spans="2:15">
      <c r="G26" s="45"/>
      <c r="H26" s="45"/>
      <c r="I26" s="45"/>
      <c r="J26" s="45"/>
      <c r="M26" s="16" t="s">
        <v>63</v>
      </c>
      <c r="O26" s="37" t="s">
        <v>52</v>
      </c>
    </row>
    <row r="27" spans="2:15">
      <c r="G27" s="45"/>
      <c r="H27" s="45"/>
      <c r="I27" s="45"/>
      <c r="J27" s="45"/>
      <c r="M27" s="16" t="s">
        <v>64</v>
      </c>
      <c r="O27" s="37" t="s">
        <v>53</v>
      </c>
    </row>
    <row r="28" spans="2:15">
      <c r="G28" s="45"/>
      <c r="H28" s="45"/>
      <c r="I28" s="45"/>
      <c r="J28" s="45"/>
      <c r="M28" s="16" t="s">
        <v>65</v>
      </c>
      <c r="O28" s="37" t="s">
        <v>257</v>
      </c>
    </row>
    <row r="29" spans="2:15">
      <c r="G29" s="45"/>
      <c r="H29" s="45"/>
      <c r="I29" s="45"/>
      <c r="J29" s="45"/>
      <c r="M29" s="16" t="s">
        <v>66</v>
      </c>
    </row>
    <row r="30" spans="2:15">
      <c r="G30" s="45"/>
      <c r="H30" s="45"/>
      <c r="I30" s="45"/>
      <c r="J30" s="45"/>
      <c r="M30" s="16" t="s">
        <v>67</v>
      </c>
    </row>
    <row r="32" spans="2:15" ht="90">
      <c r="O32" s="31" t="s">
        <v>115</v>
      </c>
    </row>
    <row r="33" spans="1:15" ht="45">
      <c r="M33" s="21" t="s">
        <v>69</v>
      </c>
    </row>
    <row r="34" spans="1:15">
      <c r="G34" s="44" t="s">
        <v>83</v>
      </c>
      <c r="H34" s="45"/>
      <c r="I34" s="45"/>
      <c r="J34" s="45"/>
      <c r="M34" s="16" t="s">
        <v>71</v>
      </c>
      <c r="O34" s="12"/>
    </row>
    <row r="35" spans="1:15">
      <c r="G35" s="45"/>
      <c r="H35" s="45"/>
      <c r="I35" s="45"/>
      <c r="J35" s="45"/>
      <c r="M35" s="16" t="s">
        <v>72</v>
      </c>
      <c r="O35" s="12"/>
    </row>
    <row r="36" spans="1:15">
      <c r="G36" s="45"/>
      <c r="H36" s="45"/>
      <c r="I36" s="45"/>
      <c r="J36" s="45"/>
      <c r="M36" s="16" t="s">
        <v>75</v>
      </c>
      <c r="O36" s="12"/>
    </row>
    <row r="37" spans="1:15">
      <c r="G37" s="45"/>
      <c r="H37" s="45"/>
      <c r="I37" s="45"/>
      <c r="J37" s="45"/>
      <c r="M37" s="16" t="s">
        <v>77</v>
      </c>
      <c r="O37" s="10"/>
    </row>
    <row r="38" spans="1:15">
      <c r="G38" s="45"/>
      <c r="H38" s="45"/>
      <c r="I38" s="45"/>
      <c r="J38" s="45"/>
      <c r="M38" s="16" t="s">
        <v>78</v>
      </c>
    </row>
    <row r="39" spans="1:15">
      <c r="G39" s="45"/>
      <c r="H39" s="45"/>
      <c r="I39" s="45"/>
      <c r="J39" s="45"/>
      <c r="M39" s="16" t="s">
        <v>79</v>
      </c>
      <c r="O39" s="10"/>
    </row>
    <row r="40" spans="1:15">
      <c r="G40" s="45"/>
      <c r="H40" s="45"/>
      <c r="I40" s="45"/>
      <c r="J40" s="45"/>
      <c r="M40" s="16" t="s">
        <v>80</v>
      </c>
    </row>
    <row r="41" spans="1:15">
      <c r="G41" s="45"/>
      <c r="H41" s="45"/>
      <c r="I41" s="45"/>
      <c r="J41" s="45"/>
      <c r="M41" s="16" t="s">
        <v>81</v>
      </c>
    </row>
    <row r="42" spans="1:15">
      <c r="G42" s="45"/>
      <c r="H42" s="45"/>
      <c r="I42" s="45"/>
      <c r="J42" s="45"/>
      <c r="M42" s="16" t="s">
        <v>82</v>
      </c>
    </row>
    <row r="44" spans="1:15">
      <c r="O44" s="7" t="s">
        <v>70</v>
      </c>
    </row>
    <row r="45" spans="1:15" ht="57.6">
      <c r="O45" s="30" t="s">
        <v>114</v>
      </c>
    </row>
    <row r="46" spans="1:15">
      <c r="O46" s="10"/>
    </row>
    <row r="47" spans="1:15" ht="37.200000000000003" customHeight="1">
      <c r="A47" s="46" t="s">
        <v>89</v>
      </c>
      <c r="B47" s="46"/>
      <c r="C47" s="46"/>
      <c r="D47" s="46"/>
      <c r="E47" s="46"/>
      <c r="F47" s="46"/>
      <c r="M47" s="21" t="s">
        <v>84</v>
      </c>
      <c r="O47" s="10"/>
    </row>
    <row r="48" spans="1:15">
      <c r="A48" s="23" t="s">
        <v>90</v>
      </c>
      <c r="B48" s="23" t="s">
        <v>91</v>
      </c>
      <c r="D48" t="s">
        <v>95</v>
      </c>
      <c r="M48" s="16" t="s">
        <v>85</v>
      </c>
      <c r="O48" s="10"/>
    </row>
    <row r="49" spans="1:16">
      <c r="A49" s="23" t="s">
        <v>5</v>
      </c>
      <c r="B49" s="27" t="s">
        <v>92</v>
      </c>
      <c r="D49" t="s">
        <v>96</v>
      </c>
      <c r="M49" s="16" t="s">
        <v>87</v>
      </c>
      <c r="O49" s="10"/>
    </row>
    <row r="50" spans="1:16">
      <c r="A50" s="25" t="s">
        <v>4</v>
      </c>
      <c r="B50" s="24" t="s">
        <v>93</v>
      </c>
      <c r="D50" t="s">
        <v>97</v>
      </c>
      <c r="M50" s="16" t="s">
        <v>86</v>
      </c>
    </row>
    <row r="51" spans="1:16">
      <c r="A51" s="26" t="s">
        <v>6</v>
      </c>
      <c r="B51" s="28" t="s">
        <v>94</v>
      </c>
      <c r="D51" t="s">
        <v>98</v>
      </c>
      <c r="M51" s="29"/>
      <c r="O51" s="10"/>
    </row>
    <row r="61" spans="1:16" ht="55.8">
      <c r="M61" s="17" t="s">
        <v>99</v>
      </c>
    </row>
    <row r="62" spans="1:16">
      <c r="M62" t="s">
        <v>116</v>
      </c>
      <c r="O62" s="23" t="s">
        <v>100</v>
      </c>
      <c r="P62" s="23" t="s">
        <v>101</v>
      </c>
    </row>
    <row r="63" spans="1:16">
      <c r="O63" s="25" t="s">
        <v>102</v>
      </c>
      <c r="P63" s="24" t="s">
        <v>103</v>
      </c>
    </row>
    <row r="64" spans="1:16">
      <c r="O64" s="25" t="s">
        <v>104</v>
      </c>
      <c r="P64" s="24" t="s">
        <v>105</v>
      </c>
    </row>
    <row r="65" spans="15:16">
      <c r="O65" s="25" t="s">
        <v>106</v>
      </c>
      <c r="P65" s="24" t="s">
        <v>107</v>
      </c>
    </row>
    <row r="66" spans="15:16">
      <c r="O66" s="25" t="s">
        <v>108</v>
      </c>
      <c r="P66" s="24" t="s">
        <v>109</v>
      </c>
    </row>
    <row r="67" spans="15:16">
      <c r="O67" s="25" t="s">
        <v>110</v>
      </c>
      <c r="P67" s="24" t="s">
        <v>111</v>
      </c>
    </row>
    <row r="69" spans="15:16">
      <c r="O69" s="47" t="s">
        <v>112</v>
      </c>
      <c r="P69" s="48"/>
    </row>
    <row r="70" spans="15:16">
      <c r="O70" s="48"/>
      <c r="P70" s="48"/>
    </row>
    <row r="71" spans="15:16">
      <c r="O71" s="48"/>
      <c r="P71" s="48"/>
    </row>
    <row r="72" spans="15:16">
      <c r="O72" s="48"/>
      <c r="P72" s="48"/>
    </row>
    <row r="73" spans="15:16">
      <c r="O73" s="48"/>
      <c r="P73" s="48"/>
    </row>
    <row r="74" spans="15:16">
      <c r="O74" s="48"/>
      <c r="P74" s="48"/>
    </row>
    <row r="75" spans="15:16">
      <c r="O75" s="7" t="s">
        <v>117</v>
      </c>
    </row>
    <row r="76" spans="15:16">
      <c r="O76" s="7" t="s">
        <v>118</v>
      </c>
    </row>
  </sheetData>
  <mergeCells count="4">
    <mergeCell ref="G22:J30"/>
    <mergeCell ref="G34:J42"/>
    <mergeCell ref="A47:F47"/>
    <mergeCell ref="O69:P7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E5204-694F-4786-96E0-3A03599E5950}">
  <dimension ref="A1:H118"/>
  <sheetViews>
    <sheetView topLeftCell="B1" zoomScale="78" workbookViewId="0">
      <selection activeCell="G27" sqref="G27"/>
    </sheetView>
  </sheetViews>
  <sheetFormatPr defaultRowHeight="14.4"/>
  <cols>
    <col min="1" max="1" width="118.21875" bestFit="1" customWidth="1"/>
    <col min="7" max="7" width="110.44140625" bestFit="1" customWidth="1"/>
  </cols>
  <sheetData>
    <row r="1" spans="1:7">
      <c r="A1" s="11" t="s">
        <v>119</v>
      </c>
      <c r="G1" t="s">
        <v>170</v>
      </c>
    </row>
    <row r="2" spans="1:7" ht="23.4">
      <c r="A2" s="22" t="s">
        <v>120</v>
      </c>
      <c r="G2" s="10"/>
    </row>
    <row r="3" spans="1:7">
      <c r="A3" s="32" t="s">
        <v>121</v>
      </c>
      <c r="G3" s="10" t="s">
        <v>171</v>
      </c>
    </row>
    <row r="4" spans="1:7">
      <c r="A4" t="s">
        <v>122</v>
      </c>
    </row>
    <row r="5" spans="1:7">
      <c r="A5" s="10" t="s">
        <v>123</v>
      </c>
    </row>
    <row r="6" spans="1:7">
      <c r="A6" s="10" t="s">
        <v>124</v>
      </c>
    </row>
    <row r="7" spans="1:7">
      <c r="A7" s="10" t="s">
        <v>125</v>
      </c>
      <c r="G7" t="s">
        <v>172</v>
      </c>
    </row>
    <row r="8" spans="1:7">
      <c r="G8" s="10"/>
    </row>
    <row r="9" spans="1:7">
      <c r="G9" s="11" t="s">
        <v>173</v>
      </c>
    </row>
    <row r="10" spans="1:7">
      <c r="G10" s="10"/>
    </row>
    <row r="11" spans="1:7" ht="23.4">
      <c r="A11" s="22" t="s">
        <v>126</v>
      </c>
      <c r="G11" s="10" t="s">
        <v>174</v>
      </c>
    </row>
    <row r="12" spans="1:7">
      <c r="A12" t="s">
        <v>127</v>
      </c>
    </row>
    <row r="13" spans="1:7" ht="18">
      <c r="A13" s="9" t="s">
        <v>128</v>
      </c>
      <c r="G13" t="s">
        <v>175</v>
      </c>
    </row>
    <row r="14" spans="1:7">
      <c r="A14" s="10" t="s">
        <v>129</v>
      </c>
      <c r="G14" s="8"/>
    </row>
    <row r="15" spans="1:7">
      <c r="G15" s="34" t="s">
        <v>151</v>
      </c>
    </row>
    <row r="16" spans="1:7">
      <c r="A16" s="10"/>
      <c r="G16" s="34" t="s">
        <v>152</v>
      </c>
    </row>
    <row r="17" spans="1:7">
      <c r="G17" s="34" t="s">
        <v>176</v>
      </c>
    </row>
    <row r="18" spans="1:7">
      <c r="A18" s="10"/>
    </row>
    <row r="19" spans="1:7">
      <c r="G19" t="s">
        <v>177</v>
      </c>
    </row>
    <row r="20" spans="1:7">
      <c r="G20" s="8"/>
    </row>
    <row r="21" spans="1:7">
      <c r="G21" s="34" t="s">
        <v>151</v>
      </c>
    </row>
    <row r="22" spans="1:7">
      <c r="G22" s="34" t="s">
        <v>152</v>
      </c>
    </row>
    <row r="23" spans="1:7">
      <c r="G23" s="34" t="s">
        <v>178</v>
      </c>
    </row>
    <row r="27" spans="1:7" ht="23.4">
      <c r="G27" s="22" t="s">
        <v>179</v>
      </c>
    </row>
    <row r="28" spans="1:7">
      <c r="A28" s="10"/>
    </row>
    <row r="29" spans="1:7" ht="18">
      <c r="G29" s="9" t="s">
        <v>180</v>
      </c>
    </row>
    <row r="30" spans="1:7">
      <c r="A30" s="10"/>
      <c r="G30" s="10"/>
    </row>
    <row r="31" spans="1:7">
      <c r="A31" s="10" t="s">
        <v>130</v>
      </c>
      <c r="G31" s="10" t="s">
        <v>181</v>
      </c>
    </row>
    <row r="32" spans="1:7">
      <c r="G32" s="10"/>
    </row>
    <row r="33" spans="1:7" ht="18">
      <c r="A33" s="9" t="s">
        <v>131</v>
      </c>
      <c r="G33" s="10" t="s">
        <v>182</v>
      </c>
    </row>
    <row r="34" spans="1:7">
      <c r="A34" s="10"/>
    </row>
    <row r="35" spans="1:7" ht="18">
      <c r="A35" s="10" t="s">
        <v>132</v>
      </c>
      <c r="G35" s="9" t="s">
        <v>183</v>
      </c>
    </row>
    <row r="36" spans="1:7">
      <c r="A36" s="10"/>
      <c r="G36" s="10"/>
    </row>
    <row r="37" spans="1:7">
      <c r="A37" s="10"/>
      <c r="G37" s="10" t="s">
        <v>184</v>
      </c>
    </row>
    <row r="38" spans="1:7">
      <c r="A38" s="33"/>
      <c r="G38" s="10"/>
    </row>
    <row r="39" spans="1:7">
      <c r="A39" s="33" t="s">
        <v>133</v>
      </c>
      <c r="G39" s="10" t="s">
        <v>185</v>
      </c>
    </row>
    <row r="40" spans="1:7">
      <c r="A40" s="33"/>
    </row>
    <row r="41" spans="1:7" ht="18">
      <c r="A41" s="33" t="s">
        <v>134</v>
      </c>
      <c r="G41" s="9" t="s">
        <v>186</v>
      </c>
    </row>
    <row r="42" spans="1:7">
      <c r="A42" s="10"/>
      <c r="G42" s="10"/>
    </row>
    <row r="43" spans="1:7">
      <c r="A43" s="10" t="s">
        <v>135</v>
      </c>
      <c r="G43" s="10" t="s">
        <v>187</v>
      </c>
    </row>
    <row r="44" spans="1:7">
      <c r="G44" s="10"/>
    </row>
    <row r="45" spans="1:7" ht="18">
      <c r="A45" s="9" t="s">
        <v>136</v>
      </c>
      <c r="G45" s="10" t="s">
        <v>188</v>
      </c>
    </row>
    <row r="46" spans="1:7">
      <c r="A46" s="10"/>
      <c r="G46" s="8"/>
    </row>
    <row r="47" spans="1:7">
      <c r="A47" s="10" t="s">
        <v>137</v>
      </c>
      <c r="G47" s="34" t="s">
        <v>151</v>
      </c>
    </row>
    <row r="48" spans="1:7">
      <c r="A48" s="10"/>
      <c r="G48" s="34" t="s">
        <v>152</v>
      </c>
    </row>
    <row r="49" spans="1:8">
      <c r="A49" s="10"/>
      <c r="G49" s="34" t="s">
        <v>189</v>
      </c>
    </row>
    <row r="50" spans="1:8">
      <c r="A50" s="33"/>
      <c r="G50" s="10"/>
    </row>
    <row r="51" spans="1:8">
      <c r="A51" s="33" t="s">
        <v>138</v>
      </c>
      <c r="G51" s="10" t="s">
        <v>190</v>
      </c>
    </row>
    <row r="52" spans="1:8">
      <c r="A52" s="33"/>
    </row>
    <row r="53" spans="1:8">
      <c r="A53" s="33" t="s">
        <v>139</v>
      </c>
    </row>
    <row r="54" spans="1:8">
      <c r="A54" s="33"/>
    </row>
    <row r="55" spans="1:8" ht="23.4">
      <c r="A55" s="33" t="s">
        <v>140</v>
      </c>
      <c r="G55" s="22" t="s">
        <v>191</v>
      </c>
    </row>
    <row r="57" spans="1:8" ht="28.8">
      <c r="G57" s="23" t="s">
        <v>192</v>
      </c>
      <c r="H57" s="23" t="s">
        <v>193</v>
      </c>
    </row>
    <row r="58" spans="1:8" ht="72">
      <c r="G58" s="25" t="s">
        <v>194</v>
      </c>
      <c r="H58" s="24" t="s">
        <v>195</v>
      </c>
    </row>
    <row r="59" spans="1:8" ht="72">
      <c r="A59" s="22" t="s">
        <v>141</v>
      </c>
      <c r="G59" s="25" t="s">
        <v>196</v>
      </c>
      <c r="H59" s="24" t="s">
        <v>197</v>
      </c>
    </row>
    <row r="60" spans="1:8" ht="86.4">
      <c r="G60" s="25" t="s">
        <v>198</v>
      </c>
      <c r="H60" s="24" t="s">
        <v>199</v>
      </c>
    </row>
    <row r="61" spans="1:8" ht="86.4">
      <c r="A61" s="9" t="s">
        <v>142</v>
      </c>
      <c r="G61" s="25" t="s">
        <v>200</v>
      </c>
      <c r="H61" s="24" t="s">
        <v>201</v>
      </c>
    </row>
    <row r="63" spans="1:8">
      <c r="A63" t="s">
        <v>143</v>
      </c>
    </row>
    <row r="64" spans="1:8" ht="23.4">
      <c r="A64" s="10"/>
      <c r="G64" s="22" t="s">
        <v>202</v>
      </c>
    </row>
    <row r="65" spans="1:7">
      <c r="A65" s="11" t="s">
        <v>144</v>
      </c>
      <c r="G65" s="10"/>
    </row>
    <row r="66" spans="1:7">
      <c r="A66" s="10"/>
      <c r="G66" s="10" t="s">
        <v>203</v>
      </c>
    </row>
    <row r="67" spans="1:7">
      <c r="A67" s="11" t="s">
        <v>145</v>
      </c>
      <c r="G67" s="10" t="s">
        <v>204</v>
      </c>
    </row>
    <row r="68" spans="1:7">
      <c r="A68" s="10"/>
    </row>
    <row r="69" spans="1:7">
      <c r="A69" s="11" t="s">
        <v>146</v>
      </c>
    </row>
    <row r="71" spans="1:7">
      <c r="A71" t="s">
        <v>147</v>
      </c>
    </row>
    <row r="72" spans="1:7">
      <c r="A72" s="10"/>
    </row>
    <row r="73" spans="1:7">
      <c r="A73" s="10" t="s">
        <v>148</v>
      </c>
    </row>
    <row r="74" spans="1:7">
      <c r="A74" s="10"/>
    </row>
    <row r="75" spans="1:7">
      <c r="A75" s="10" t="s">
        <v>149</v>
      </c>
    </row>
    <row r="77" spans="1:7" ht="18">
      <c r="A77" s="9" t="s">
        <v>150</v>
      </c>
    </row>
    <row r="78" spans="1:7">
      <c r="A78" s="8"/>
    </row>
    <row r="79" spans="1:7">
      <c r="A79" s="34" t="s">
        <v>151</v>
      </c>
    </row>
    <row r="80" spans="1:7">
      <c r="A80" s="34" t="s">
        <v>152</v>
      </c>
    </row>
    <row r="81" spans="1:1">
      <c r="A81" s="34" t="s">
        <v>153</v>
      </c>
    </row>
    <row r="83" spans="1:1">
      <c r="A83" t="s">
        <v>154</v>
      </c>
    </row>
    <row r="84" spans="1:1">
      <c r="A84" s="10"/>
    </row>
    <row r="85" spans="1:1">
      <c r="A85" s="10" t="s">
        <v>155</v>
      </c>
    </row>
    <row r="87" spans="1:1">
      <c r="A87" t="s">
        <v>156</v>
      </c>
    </row>
    <row r="88" spans="1:1">
      <c r="A88" s="10"/>
    </row>
    <row r="89" spans="1:1">
      <c r="A89" s="10" t="s">
        <v>157</v>
      </c>
    </row>
    <row r="90" spans="1:1">
      <c r="A90" s="10"/>
    </row>
    <row r="91" spans="1:1">
      <c r="A91" s="10" t="s">
        <v>158</v>
      </c>
    </row>
    <row r="93" spans="1:1" ht="18">
      <c r="A93" s="9" t="s">
        <v>159</v>
      </c>
    </row>
    <row r="94" spans="1:1">
      <c r="A94" s="8"/>
    </row>
    <row r="95" spans="1:1">
      <c r="A95" s="34" t="s">
        <v>151</v>
      </c>
    </row>
    <row r="96" spans="1:1">
      <c r="A96" s="34" t="s">
        <v>152</v>
      </c>
    </row>
    <row r="97" spans="1:1">
      <c r="A97" s="34" t="s">
        <v>160</v>
      </c>
    </row>
    <row r="98" spans="1:1">
      <c r="A98" s="10"/>
    </row>
    <row r="99" spans="1:1">
      <c r="A99" s="10" t="s">
        <v>161</v>
      </c>
    </row>
    <row r="100" spans="1:1">
      <c r="A100" s="10"/>
    </row>
    <row r="101" spans="1:1">
      <c r="A101" s="10" t="s">
        <v>162</v>
      </c>
    </row>
    <row r="103" spans="1:1" ht="18">
      <c r="A103" s="9" t="s">
        <v>163</v>
      </c>
    </row>
    <row r="105" spans="1:1">
      <c r="A105" t="s">
        <v>164</v>
      </c>
    </row>
    <row r="106" spans="1:1">
      <c r="A106" s="10"/>
    </row>
    <row r="107" spans="1:1">
      <c r="A107" s="10" t="s">
        <v>165</v>
      </c>
    </row>
    <row r="108" spans="1:1">
      <c r="A108" s="10"/>
    </row>
    <row r="109" spans="1:1">
      <c r="A109" s="10" t="s">
        <v>166</v>
      </c>
    </row>
    <row r="110" spans="1:1">
      <c r="A110" s="10"/>
    </row>
    <row r="111" spans="1:1">
      <c r="A111" s="10" t="s">
        <v>167</v>
      </c>
    </row>
    <row r="115" spans="1:1" ht="23.4">
      <c r="A115" s="22" t="s">
        <v>88</v>
      </c>
    </row>
    <row r="116" spans="1:1">
      <c r="A116" s="10"/>
    </row>
    <row r="117" spans="1:1">
      <c r="A117" s="35" t="s">
        <v>168</v>
      </c>
    </row>
    <row r="118" spans="1:1">
      <c r="A118" s="10" t="s">
        <v>169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CFA8B-4617-401F-9A04-FFF868FE218B}">
  <dimension ref="A1:EU443"/>
  <sheetViews>
    <sheetView topLeftCell="A14" zoomScale="85" zoomScaleNormal="85" workbookViewId="0">
      <selection activeCell="L33" sqref="L33"/>
    </sheetView>
  </sheetViews>
  <sheetFormatPr defaultRowHeight="14.4"/>
  <cols>
    <col min="1" max="1" width="15.109375" bestFit="1" customWidth="1"/>
    <col min="2" max="3" width="10.77734375" bestFit="1" customWidth="1"/>
    <col min="4" max="4" width="22.44140625" bestFit="1" customWidth="1"/>
    <col min="5" max="5" width="13.77734375" customWidth="1"/>
    <col min="6" max="6" width="12.77734375" customWidth="1"/>
    <col min="9" max="9" width="13.44140625" bestFit="1" customWidth="1"/>
    <col min="10" max="10" width="22.44140625" bestFit="1" customWidth="1"/>
    <col min="13" max="14" width="12.77734375" customWidth="1"/>
    <col min="25" max="30" width="8.88671875" style="49"/>
    <col min="31" max="31" width="13.44140625" bestFit="1" customWidth="1"/>
    <col min="32" max="33" width="10.77734375" bestFit="1" customWidth="1"/>
    <col min="34" max="34" width="14.77734375" bestFit="1" customWidth="1"/>
    <col min="35" max="35" width="22.44140625" bestFit="1" customWidth="1"/>
    <col min="36" max="37" width="12.77734375" customWidth="1"/>
    <col min="41" max="46" width="8.88671875" style="49"/>
    <col min="47" max="47" width="13.44140625" bestFit="1" customWidth="1"/>
    <col min="48" max="48" width="10.77734375" bestFit="1" customWidth="1"/>
    <col min="49" max="49" width="7.21875" bestFit="1" customWidth="1"/>
    <col min="50" max="50" width="19.5546875" bestFit="1" customWidth="1"/>
    <col min="51" max="51" width="10.77734375" bestFit="1" customWidth="1"/>
    <col min="54" max="59" width="8.88671875" style="49"/>
    <col min="60" max="60" width="13.44140625" bestFit="1" customWidth="1"/>
    <col min="61" max="62" width="11.77734375" bestFit="1" customWidth="1"/>
    <col min="63" max="63" width="10.77734375" bestFit="1" customWidth="1"/>
    <col min="67" max="72" width="8.88671875" style="49"/>
    <col min="73" max="73" width="14.77734375" bestFit="1" customWidth="1"/>
    <col min="74" max="74" width="16.44140625" bestFit="1" customWidth="1"/>
    <col min="75" max="75" width="14.109375" bestFit="1" customWidth="1"/>
    <col min="76" max="76" width="12.77734375" bestFit="1" customWidth="1"/>
    <col min="78" max="83" width="8.88671875" style="49"/>
    <col min="84" max="84" width="19.5546875" bestFit="1" customWidth="1"/>
    <col min="85" max="85" width="16.44140625" bestFit="1" customWidth="1"/>
    <col min="86" max="86" width="12.21875" bestFit="1" customWidth="1"/>
    <col min="87" max="87" width="14.6640625" bestFit="1" customWidth="1"/>
    <col min="88" max="88" width="13.21875" bestFit="1" customWidth="1"/>
    <col min="89" max="89" width="10.77734375" bestFit="1" customWidth="1"/>
    <col min="90" max="95" width="8.88671875" style="49"/>
    <col min="96" max="96" width="25.88671875" bestFit="1" customWidth="1"/>
    <col min="97" max="97" width="16.44140625" bestFit="1" customWidth="1"/>
    <col min="98" max="98" width="10.33203125" bestFit="1" customWidth="1"/>
    <col min="99" max="99" width="12.21875" bestFit="1" customWidth="1"/>
    <col min="102" max="102" width="18.33203125" bestFit="1" customWidth="1"/>
    <col min="103" max="103" width="16.44140625" bestFit="1" customWidth="1"/>
    <col min="104" max="104" width="9.21875" bestFit="1" customWidth="1"/>
    <col min="105" max="105" width="12.21875" bestFit="1" customWidth="1"/>
    <col min="108" max="113" width="8.88671875" style="49"/>
    <col min="114" max="114" width="13.5546875" bestFit="1" customWidth="1"/>
    <col min="115" max="115" width="11.77734375" bestFit="1" customWidth="1"/>
    <col min="120" max="120" width="13.5546875" bestFit="1" customWidth="1"/>
    <col min="121" max="121" width="10.77734375" bestFit="1" customWidth="1"/>
    <col min="126" max="131" width="8.88671875" style="49"/>
    <col min="132" max="132" width="19.5546875" bestFit="1" customWidth="1"/>
    <col min="133" max="133" width="16.44140625" bestFit="1" customWidth="1"/>
    <col min="134" max="134" width="7.21875" bestFit="1" customWidth="1"/>
    <col min="135" max="135" width="11" bestFit="1" customWidth="1"/>
    <col min="139" max="139" width="13.44140625" bestFit="1" customWidth="1"/>
    <col min="140" max="140" width="10.77734375" bestFit="1" customWidth="1"/>
    <col min="141" max="141" width="7.33203125" bestFit="1" customWidth="1"/>
    <col min="142" max="142" width="11" bestFit="1" customWidth="1"/>
    <col min="146" max="151" width="8.88671875" style="49"/>
  </cols>
  <sheetData>
    <row r="1" spans="1:140">
      <c r="A1" s="37" t="s">
        <v>44</v>
      </c>
      <c r="AE1" s="37" t="s">
        <v>47</v>
      </c>
      <c r="AU1" s="37" t="s">
        <v>48</v>
      </c>
      <c r="BH1" s="37" t="s">
        <v>49</v>
      </c>
      <c r="BU1" s="37" t="s">
        <v>50</v>
      </c>
      <c r="CF1" s="37" t="s">
        <v>51</v>
      </c>
      <c r="CR1" s="37" t="s">
        <v>254</v>
      </c>
      <c r="DJ1" s="37" t="s">
        <v>53</v>
      </c>
      <c r="EB1" s="37" t="s">
        <v>257</v>
      </c>
    </row>
    <row r="2" spans="1:140">
      <c r="A2" t="s">
        <v>236</v>
      </c>
      <c r="B2" t="s">
        <v>237</v>
      </c>
      <c r="C2" t="s">
        <v>238</v>
      </c>
      <c r="D2" t="s">
        <v>236</v>
      </c>
      <c r="E2" t="s">
        <v>237</v>
      </c>
      <c r="F2" t="s">
        <v>238</v>
      </c>
      <c r="AE2" s="1" t="s">
        <v>0</v>
      </c>
      <c r="AF2" t="s">
        <v>238</v>
      </c>
      <c r="AJ2" t="s">
        <v>0</v>
      </c>
      <c r="AK2" t="s">
        <v>238</v>
      </c>
      <c r="AU2" s="1" t="s">
        <v>0</v>
      </c>
      <c r="AV2" t="s">
        <v>238</v>
      </c>
      <c r="BH2" s="1" t="s">
        <v>0</v>
      </c>
      <c r="BI2" t="s">
        <v>237</v>
      </c>
      <c r="BU2" s="1" t="s">
        <v>235</v>
      </c>
      <c r="BV2" s="1" t="s">
        <v>3</v>
      </c>
      <c r="CF2" s="1" t="s">
        <v>2</v>
      </c>
      <c r="CG2" s="1" t="s">
        <v>3</v>
      </c>
      <c r="CR2" s="1" t="s">
        <v>7</v>
      </c>
      <c r="CS2" s="1" t="s">
        <v>3</v>
      </c>
      <c r="CX2" s="1" t="s">
        <v>8</v>
      </c>
      <c r="CY2" s="1" t="s">
        <v>3</v>
      </c>
      <c r="DJ2" s="1" t="s">
        <v>0</v>
      </c>
      <c r="DK2" t="s">
        <v>237</v>
      </c>
      <c r="DP2" s="1" t="s">
        <v>0</v>
      </c>
      <c r="DQ2" t="s">
        <v>238</v>
      </c>
      <c r="EB2" s="1" t="s">
        <v>2</v>
      </c>
      <c r="EC2" s="1" t="s">
        <v>3</v>
      </c>
      <c r="EI2" s="1" t="s">
        <v>0</v>
      </c>
      <c r="EJ2" t="s">
        <v>238</v>
      </c>
    </row>
    <row r="3" spans="1:140">
      <c r="A3" s="38">
        <v>10000</v>
      </c>
      <c r="B3" s="38">
        <v>2037</v>
      </c>
      <c r="C3" s="39">
        <v>0.20369999999999999</v>
      </c>
      <c r="D3" s="38">
        <v>10000</v>
      </c>
      <c r="E3" s="38">
        <v>2037</v>
      </c>
      <c r="F3" s="43">
        <v>0.20369999999999999</v>
      </c>
      <c r="I3" s="1" t="s">
        <v>0</v>
      </c>
      <c r="J3" t="s">
        <v>255</v>
      </c>
      <c r="AE3" s="2" t="s">
        <v>4</v>
      </c>
      <c r="AF3" s="39">
        <v>0.16154766653370561</v>
      </c>
      <c r="AJ3" t="str">
        <f>AE3</f>
        <v>France</v>
      </c>
      <c r="AK3" s="43">
        <f>GETPIVOTDATA("[Measures].[Churn Rate]",$AE$2,"[Churn_Data].[Geography]","[Churn_Data].[Geography].&amp;[France]")</f>
        <v>0.16154766653370561</v>
      </c>
      <c r="AU3" s="2" t="s">
        <v>249</v>
      </c>
      <c r="AV3" s="39">
        <v>0.14269073966220153</v>
      </c>
      <c r="BH3" s="2" t="s">
        <v>9</v>
      </c>
      <c r="BI3" s="38">
        <v>1139</v>
      </c>
      <c r="BU3" s="1" t="s">
        <v>0</v>
      </c>
      <c r="BV3" t="s">
        <v>249</v>
      </c>
      <c r="BW3" t="s">
        <v>245</v>
      </c>
      <c r="CF3" s="1" t="s">
        <v>0</v>
      </c>
      <c r="CG3" t="s">
        <v>253</v>
      </c>
      <c r="CH3" t="s">
        <v>251</v>
      </c>
      <c r="CI3" t="s">
        <v>252</v>
      </c>
      <c r="CJ3" t="s">
        <v>247</v>
      </c>
      <c r="CR3" s="1" t="s">
        <v>256</v>
      </c>
      <c r="CS3" t="s">
        <v>244</v>
      </c>
      <c r="CT3" t="s">
        <v>250</v>
      </c>
      <c r="CX3" s="1" t="s">
        <v>256</v>
      </c>
      <c r="CY3" t="s">
        <v>244</v>
      </c>
      <c r="CZ3" t="s">
        <v>250</v>
      </c>
      <c r="DJ3" s="2" t="s">
        <v>246</v>
      </c>
      <c r="DK3" s="38">
        <v>1424</v>
      </c>
      <c r="DP3" s="2" t="s">
        <v>246</v>
      </c>
      <c r="DQ3" s="39">
        <v>0.20184266477675408</v>
      </c>
      <c r="EB3" s="1" t="s">
        <v>0</v>
      </c>
      <c r="EC3" t="s">
        <v>244</v>
      </c>
      <c r="ED3" t="s">
        <v>250</v>
      </c>
      <c r="EI3" s="2" t="s">
        <v>239</v>
      </c>
      <c r="EJ3" s="39">
        <v>0.10758293838862559</v>
      </c>
    </row>
    <row r="4" spans="1:140">
      <c r="I4" s="2" t="s">
        <v>244</v>
      </c>
      <c r="J4">
        <v>206685585.13</v>
      </c>
      <c r="AE4" s="2" t="s">
        <v>5</v>
      </c>
      <c r="AF4" s="39">
        <v>0.32443204463929853</v>
      </c>
      <c r="AJ4" t="str">
        <f>AE4</f>
        <v>Germany</v>
      </c>
      <c r="AK4" s="43">
        <f>GETPIVOTDATA("[Measures].[Churn Rate]",$AE$2,"[Churn_Data].[Geography]","[Churn_Data].[Geography].&amp;[Germany]")</f>
        <v>0.32443204463929853</v>
      </c>
      <c r="AU4" s="2" t="s">
        <v>245</v>
      </c>
      <c r="AV4" s="39">
        <v>0.26850897092183956</v>
      </c>
      <c r="BH4" s="2" t="s">
        <v>10</v>
      </c>
      <c r="BI4" s="38">
        <v>898</v>
      </c>
      <c r="BU4" s="2" t="s">
        <v>244</v>
      </c>
      <c r="BV4" s="41">
        <v>67120667.810000002</v>
      </c>
      <c r="BW4" s="40">
        <v>118467426.81999999</v>
      </c>
      <c r="CF4" s="2" t="s">
        <v>244</v>
      </c>
      <c r="CG4">
        <v>60</v>
      </c>
      <c r="CH4">
        <v>1409</v>
      </c>
      <c r="CI4">
        <v>220</v>
      </c>
      <c r="CJ4">
        <v>348</v>
      </c>
      <c r="CR4" s="2">
        <v>0</v>
      </c>
      <c r="CS4" s="40">
        <v>91391.115157894732</v>
      </c>
      <c r="CT4" s="40">
        <v>105655.80264150944</v>
      </c>
      <c r="CX4" s="2">
        <v>0</v>
      </c>
      <c r="CY4" s="40">
        <v>96054.892315789475</v>
      </c>
      <c r="CZ4" s="40">
        <v>75046.463270440247</v>
      </c>
      <c r="DJ4" s="2" t="s">
        <v>248</v>
      </c>
      <c r="DK4" s="38">
        <v>613</v>
      </c>
      <c r="DP4" s="2" t="s">
        <v>248</v>
      </c>
      <c r="DQ4" s="39">
        <v>0.20814940577249574</v>
      </c>
      <c r="EB4" s="2" t="s">
        <v>239</v>
      </c>
      <c r="EC4">
        <v>681</v>
      </c>
      <c r="ED4">
        <v>5649</v>
      </c>
      <c r="EI4" s="2" t="s">
        <v>240</v>
      </c>
      <c r="EJ4" s="39">
        <v>0.39653512993262752</v>
      </c>
    </row>
    <row r="5" spans="1:140">
      <c r="I5" s="2" t="s">
        <v>250</v>
      </c>
      <c r="J5">
        <v>794216813.67999995</v>
      </c>
      <c r="AE5" s="2" t="s">
        <v>6</v>
      </c>
      <c r="AF5" s="39">
        <v>0.16673395236172789</v>
      </c>
      <c r="AJ5" t="str">
        <f>AE5</f>
        <v>Spain</v>
      </c>
      <c r="AK5" s="43">
        <f>GETPIVOTDATA("[Measures].[Churn Rate]",$AE$2,"[Churn_Data].[Geography]","[Churn_Data].[Geography].&amp;[Spain]")</f>
        <v>0.16673395236172789</v>
      </c>
      <c r="BU5" s="2" t="s">
        <v>250</v>
      </c>
      <c r="BV5" s="40">
        <v>323713631.66000003</v>
      </c>
      <c r="BW5" s="41">
        <v>255557166.59</v>
      </c>
      <c r="CF5" s="2" t="s">
        <v>250</v>
      </c>
      <c r="CH5">
        <v>3675</v>
      </c>
      <c r="CI5">
        <v>46</v>
      </c>
      <c r="CJ5">
        <v>4242</v>
      </c>
      <c r="CR5" s="2">
        <v>1</v>
      </c>
      <c r="CS5" s="40">
        <v>99716.593620689644</v>
      </c>
      <c r="CT5" s="40">
        <v>100685.89153175593</v>
      </c>
      <c r="CX5" s="2">
        <v>1</v>
      </c>
      <c r="CY5" s="40">
        <v>89843.924051724127</v>
      </c>
      <c r="CZ5" s="40">
        <v>75293.938094645084</v>
      </c>
      <c r="EB5" s="2" t="s">
        <v>240</v>
      </c>
      <c r="EC5">
        <v>1236</v>
      </c>
      <c r="ED5">
        <v>1881</v>
      </c>
      <c r="EI5" s="2" t="s">
        <v>241</v>
      </c>
      <c r="EJ5" s="39">
        <v>0.25221238938053098</v>
      </c>
    </row>
    <row r="6" spans="1:140">
      <c r="I6" s="2" t="s">
        <v>1</v>
      </c>
      <c r="J6">
        <v>1000902398.8099999</v>
      </c>
      <c r="CR6" s="2">
        <v>2</v>
      </c>
      <c r="CS6" s="40">
        <v>105484.83990049751</v>
      </c>
      <c r="CT6" s="40">
        <v>96610.27191263283</v>
      </c>
      <c r="CX6" s="2">
        <v>2</v>
      </c>
      <c r="CY6" s="40">
        <v>84357.165522388052</v>
      </c>
      <c r="CZ6" s="40">
        <v>75055.653211334124</v>
      </c>
      <c r="EB6" s="2" t="s">
        <v>241</v>
      </c>
      <c r="EC6">
        <v>114</v>
      </c>
      <c r="ED6">
        <v>338</v>
      </c>
      <c r="EI6" s="2" t="s">
        <v>242</v>
      </c>
      <c r="EJ6" s="39">
        <v>5.6179775280898875E-2</v>
      </c>
    </row>
    <row r="7" spans="1:140">
      <c r="A7" s="37" t="s">
        <v>45</v>
      </c>
      <c r="CR7" s="2">
        <v>3</v>
      </c>
      <c r="CS7" s="40">
        <v>95159.74525821596</v>
      </c>
      <c r="CT7" s="40">
        <v>98338.159937185934</v>
      </c>
      <c r="CX7" s="2">
        <v>3</v>
      </c>
      <c r="CY7" s="40">
        <v>90152.435586854466</v>
      </c>
      <c r="CZ7" s="40">
        <v>74327.391507537686</v>
      </c>
      <c r="EI7" s="2" t="s">
        <v>243</v>
      </c>
      <c r="EJ7" s="39">
        <v>8.3333333333333329E-2</v>
      </c>
    </row>
    <row r="8" spans="1:140">
      <c r="A8" s="1" t="s">
        <v>0</v>
      </c>
      <c r="B8" t="s">
        <v>237</v>
      </c>
      <c r="CR8" s="2">
        <v>4</v>
      </c>
      <c r="CS8" s="40">
        <v>97112.320246305433</v>
      </c>
      <c r="CT8" s="40">
        <v>100579.42908396947</v>
      </c>
      <c r="CX8" s="2">
        <v>4</v>
      </c>
      <c r="CY8" s="40">
        <v>87977.83334975371</v>
      </c>
      <c r="CZ8" s="40">
        <v>70464.682646310437</v>
      </c>
    </row>
    <row r="9" spans="1:140">
      <c r="A9" s="2" t="s">
        <v>239</v>
      </c>
      <c r="B9" s="38">
        <v>681</v>
      </c>
      <c r="CR9" s="2">
        <v>5</v>
      </c>
      <c r="CS9" s="40">
        <v>105170.10875598087</v>
      </c>
      <c r="CT9" s="40">
        <v>100275.07973848069</v>
      </c>
      <c r="CX9" s="2">
        <v>5</v>
      </c>
      <c r="CY9" s="40">
        <v>92446.422200956935</v>
      </c>
      <c r="CZ9" s="40">
        <v>72279.339962640108</v>
      </c>
    </row>
    <row r="10" spans="1:140">
      <c r="A10" s="2" t="s">
        <v>240</v>
      </c>
      <c r="B10" s="38">
        <v>1236</v>
      </c>
      <c r="CR10" s="2">
        <v>6</v>
      </c>
      <c r="CS10" s="40">
        <v>96989.60525510204</v>
      </c>
      <c r="CT10" s="40">
        <v>99722.700817120625</v>
      </c>
      <c r="CX10" s="2">
        <v>6</v>
      </c>
      <c r="CY10" s="40">
        <v>88239.348673469387</v>
      </c>
      <c r="CZ10" s="40">
        <v>70886.770674448766</v>
      </c>
    </row>
    <row r="11" spans="1:140">
      <c r="A11" s="2" t="s">
        <v>241</v>
      </c>
      <c r="B11" s="38">
        <v>114</v>
      </c>
      <c r="CR11" s="2">
        <v>7</v>
      </c>
      <c r="CS11" s="40">
        <v>100709.06265536723</v>
      </c>
      <c r="CT11" s="40">
        <v>101371.25618096358</v>
      </c>
      <c r="CX11" s="2">
        <v>7</v>
      </c>
      <c r="CY11" s="40">
        <v>92309.932542372888</v>
      </c>
      <c r="CZ11" s="40">
        <v>72066.065957696832</v>
      </c>
    </row>
    <row r="12" spans="1:140">
      <c r="CR12" s="2">
        <v>8</v>
      </c>
      <c r="CS12" s="40">
        <v>111602.35451776649</v>
      </c>
      <c r="CT12" s="40">
        <v>98566.716992753631</v>
      </c>
      <c r="CX12" s="2">
        <v>8</v>
      </c>
      <c r="CY12" s="40">
        <v>98057.316294416232</v>
      </c>
      <c r="CZ12" s="40">
        <v>73149.422584541055</v>
      </c>
    </row>
    <row r="13" spans="1:140">
      <c r="CR13" s="2">
        <v>9</v>
      </c>
      <c r="CS13" s="40">
        <v>109018.90877934273</v>
      </c>
      <c r="CT13" s="40">
        <v>96763.9586770428</v>
      </c>
      <c r="CX13" s="2">
        <v>9</v>
      </c>
      <c r="CY13" s="40">
        <v>97156.674084507031</v>
      </c>
      <c r="CZ13" s="40">
        <v>70873.11508430609</v>
      </c>
    </row>
    <row r="14" spans="1:140">
      <c r="CR14" s="2">
        <v>10</v>
      </c>
      <c r="CS14" s="40">
        <v>95655.337029702961</v>
      </c>
      <c r="CT14" s="40">
        <v>104662.48452442158</v>
      </c>
      <c r="CX14" s="2">
        <v>10</v>
      </c>
      <c r="CY14" s="40">
        <v>85491.036930693081</v>
      </c>
      <c r="CZ14" s="40">
        <v>70925.147120822628</v>
      </c>
    </row>
    <row r="22" spans="1:48">
      <c r="A22" s="37" t="s">
        <v>46</v>
      </c>
      <c r="M22" t="s">
        <v>0</v>
      </c>
      <c r="N22" s="43" t="s">
        <v>238</v>
      </c>
    </row>
    <row r="23" spans="1:48">
      <c r="A23" s="1" t="s">
        <v>275</v>
      </c>
      <c r="B23" t="s">
        <v>238</v>
      </c>
      <c r="M23">
        <v>350</v>
      </c>
      <c r="N23" s="43">
        <v>1</v>
      </c>
    </row>
    <row r="24" spans="1:48">
      <c r="A24" s="2">
        <v>350</v>
      </c>
      <c r="B24" s="39">
        <v>1</v>
      </c>
      <c r="M24">
        <v>351</v>
      </c>
      <c r="N24" s="43">
        <v>1</v>
      </c>
    </row>
    <row r="25" spans="1:48">
      <c r="A25" s="2">
        <v>351</v>
      </c>
      <c r="B25" s="39">
        <v>1</v>
      </c>
      <c r="M25">
        <v>358</v>
      </c>
      <c r="N25" s="43">
        <v>1</v>
      </c>
    </row>
    <row r="26" spans="1:48">
      <c r="A26" s="2">
        <v>358</v>
      </c>
      <c r="B26" s="39">
        <v>1</v>
      </c>
      <c r="M26">
        <v>359</v>
      </c>
      <c r="N26" s="43">
        <v>1</v>
      </c>
    </row>
    <row r="27" spans="1:48">
      <c r="A27" s="2">
        <v>359</v>
      </c>
      <c r="B27" s="39">
        <v>1</v>
      </c>
      <c r="M27">
        <v>363</v>
      </c>
      <c r="N27" s="43">
        <v>1</v>
      </c>
    </row>
    <row r="28" spans="1:48">
      <c r="A28" s="2">
        <v>363</v>
      </c>
      <c r="B28" s="39">
        <v>1</v>
      </c>
      <c r="M28">
        <v>365</v>
      </c>
      <c r="N28" s="43">
        <v>1</v>
      </c>
    </row>
    <row r="29" spans="1:48" ht="23.4">
      <c r="A29" s="2">
        <v>365</v>
      </c>
      <c r="B29" s="39">
        <v>1</v>
      </c>
      <c r="M29">
        <v>367</v>
      </c>
      <c r="N29" s="43">
        <v>1</v>
      </c>
      <c r="AV29" s="22" t="s">
        <v>258</v>
      </c>
    </row>
    <row r="30" spans="1:48">
      <c r="A30" s="2">
        <v>367</v>
      </c>
      <c r="B30" s="39">
        <v>1</v>
      </c>
      <c r="M30">
        <v>373</v>
      </c>
      <c r="N30" s="43">
        <v>1</v>
      </c>
      <c r="AV30" s="10"/>
    </row>
    <row r="31" spans="1:48">
      <c r="A31" s="2">
        <v>373</v>
      </c>
      <c r="B31" s="39">
        <v>1</v>
      </c>
      <c r="M31">
        <v>376</v>
      </c>
      <c r="N31" s="43">
        <v>1</v>
      </c>
      <c r="AV31" s="11" t="s">
        <v>259</v>
      </c>
    </row>
    <row r="32" spans="1:48">
      <c r="A32" s="2">
        <v>376</v>
      </c>
      <c r="B32" s="39">
        <v>1</v>
      </c>
      <c r="M32">
        <v>382</v>
      </c>
      <c r="N32" s="43">
        <v>1</v>
      </c>
      <c r="AV32" s="10"/>
    </row>
    <row r="33" spans="1:102">
      <c r="A33" s="2">
        <v>382</v>
      </c>
      <c r="B33" s="39">
        <v>1</v>
      </c>
      <c r="M33">
        <v>383</v>
      </c>
      <c r="N33" s="43">
        <v>1</v>
      </c>
      <c r="AV33" s="11" t="s">
        <v>260</v>
      </c>
    </row>
    <row r="34" spans="1:102">
      <c r="A34" s="2">
        <v>383</v>
      </c>
      <c r="B34" s="39">
        <v>1</v>
      </c>
      <c r="M34">
        <v>386</v>
      </c>
      <c r="N34" s="43">
        <v>1</v>
      </c>
      <c r="AV34" s="10"/>
    </row>
    <row r="35" spans="1:102">
      <c r="A35" s="2">
        <v>386</v>
      </c>
      <c r="B35" s="39">
        <v>1</v>
      </c>
      <c r="M35">
        <v>395</v>
      </c>
      <c r="N35" s="43">
        <v>1</v>
      </c>
      <c r="AV35" s="11" t="s">
        <v>261</v>
      </c>
      <c r="CX35" s="11" t="s">
        <v>268</v>
      </c>
    </row>
    <row r="36" spans="1:102">
      <c r="A36" s="2">
        <v>395</v>
      </c>
      <c r="B36" s="39">
        <v>1</v>
      </c>
      <c r="M36">
        <v>399</v>
      </c>
      <c r="N36" s="43">
        <v>1</v>
      </c>
    </row>
    <row r="37" spans="1:102">
      <c r="A37" s="2">
        <v>399</v>
      </c>
      <c r="B37" s="39">
        <v>1</v>
      </c>
      <c r="M37">
        <v>401</v>
      </c>
      <c r="N37" s="43">
        <v>1</v>
      </c>
      <c r="CX37" t="s">
        <v>269</v>
      </c>
    </row>
    <row r="38" spans="1:102">
      <c r="A38" s="2">
        <v>401</v>
      </c>
      <c r="B38" s="39">
        <v>1</v>
      </c>
      <c r="M38">
        <v>404</v>
      </c>
      <c r="N38" s="43">
        <v>1</v>
      </c>
      <c r="CX38" s="10"/>
    </row>
    <row r="39" spans="1:102" ht="23.4">
      <c r="A39" s="2">
        <v>404</v>
      </c>
      <c r="B39" s="39">
        <v>1</v>
      </c>
      <c r="M39">
        <v>405</v>
      </c>
      <c r="N39" s="43">
        <v>0.5</v>
      </c>
      <c r="AU39" s="22" t="s">
        <v>262</v>
      </c>
      <c r="CX39" s="10" t="s">
        <v>270</v>
      </c>
    </row>
    <row r="40" spans="1:102">
      <c r="A40" s="2">
        <v>405</v>
      </c>
      <c r="B40" s="39">
        <v>0.5</v>
      </c>
      <c r="M40">
        <v>407</v>
      </c>
      <c r="N40" s="43">
        <v>1</v>
      </c>
      <c r="CX40" s="10"/>
    </row>
    <row r="41" spans="1:102" ht="18">
      <c r="A41" s="2">
        <v>407</v>
      </c>
      <c r="B41" s="39">
        <v>1</v>
      </c>
      <c r="M41">
        <v>408</v>
      </c>
      <c r="N41" s="43">
        <v>0.5</v>
      </c>
      <c r="AU41" s="9" t="s">
        <v>263</v>
      </c>
      <c r="CX41" s="10" t="s">
        <v>271</v>
      </c>
    </row>
    <row r="42" spans="1:102">
      <c r="A42" s="2">
        <v>408</v>
      </c>
      <c r="B42" s="39">
        <v>0.5</v>
      </c>
      <c r="M42">
        <v>410</v>
      </c>
      <c r="N42" s="43">
        <v>0.33333333333333331</v>
      </c>
    </row>
    <row r="43" spans="1:102">
      <c r="A43" s="2">
        <v>410</v>
      </c>
      <c r="B43" s="39">
        <v>0.33333333333333331</v>
      </c>
      <c r="M43">
        <v>414</v>
      </c>
      <c r="N43" s="43">
        <v>0.5</v>
      </c>
      <c r="AU43" t="s">
        <v>264</v>
      </c>
    </row>
    <row r="44" spans="1:102" ht="18">
      <c r="A44" s="2">
        <v>414</v>
      </c>
      <c r="B44" s="39">
        <v>0.5</v>
      </c>
      <c r="M44">
        <v>415</v>
      </c>
      <c r="N44" s="43">
        <v>0.33333333333333331</v>
      </c>
      <c r="AU44" s="10"/>
      <c r="CX44" s="9" t="s">
        <v>272</v>
      </c>
    </row>
    <row r="45" spans="1:102">
      <c r="A45" s="2">
        <v>415</v>
      </c>
      <c r="B45" s="39">
        <v>0.33333333333333331</v>
      </c>
      <c r="M45">
        <v>418</v>
      </c>
      <c r="N45" s="43">
        <v>0.16666666666666666</v>
      </c>
      <c r="AU45" s="10" t="s">
        <v>265</v>
      </c>
      <c r="CX45" s="10"/>
    </row>
    <row r="46" spans="1:102">
      <c r="A46" s="2">
        <v>418</v>
      </c>
      <c r="B46" s="39">
        <v>0.16666666666666666</v>
      </c>
      <c r="M46">
        <v>420</v>
      </c>
      <c r="N46" s="43">
        <v>0.66666666666666663</v>
      </c>
      <c r="AU46" s="10"/>
      <c r="CX46" s="10" t="s">
        <v>273</v>
      </c>
    </row>
    <row r="47" spans="1:102">
      <c r="A47" s="2">
        <v>420</v>
      </c>
      <c r="B47" s="39">
        <v>0.66666666666666663</v>
      </c>
      <c r="M47">
        <v>421</v>
      </c>
      <c r="N47" s="43">
        <v>0.33333333333333331</v>
      </c>
      <c r="AU47" s="10" t="s">
        <v>266</v>
      </c>
      <c r="CX47" s="10"/>
    </row>
    <row r="48" spans="1:102">
      <c r="A48" s="2">
        <v>421</v>
      </c>
      <c r="B48" s="39">
        <v>0.33333333333333331</v>
      </c>
      <c r="M48">
        <v>423</v>
      </c>
      <c r="N48" s="43">
        <v>1</v>
      </c>
      <c r="CX48" s="10" t="s">
        <v>274</v>
      </c>
    </row>
    <row r="49" spans="1:47">
      <c r="A49" s="2">
        <v>423</v>
      </c>
      <c r="B49" s="39">
        <v>1</v>
      </c>
      <c r="M49">
        <v>425</v>
      </c>
      <c r="N49" s="43">
        <v>0.25</v>
      </c>
      <c r="AU49" t="s">
        <v>267</v>
      </c>
    </row>
    <row r="50" spans="1:47">
      <c r="A50" s="2">
        <v>425</v>
      </c>
      <c r="B50" s="39">
        <v>0.25</v>
      </c>
      <c r="M50">
        <v>428</v>
      </c>
      <c r="N50" s="43">
        <v>0.33333333333333331</v>
      </c>
    </row>
    <row r="51" spans="1:47">
      <c r="A51" s="2">
        <v>428</v>
      </c>
      <c r="B51" s="39">
        <v>0.33333333333333331</v>
      </c>
      <c r="M51">
        <v>430</v>
      </c>
      <c r="N51" s="43">
        <v>0.33333333333333331</v>
      </c>
    </row>
    <row r="52" spans="1:47">
      <c r="A52" s="2">
        <v>430</v>
      </c>
      <c r="B52" s="39">
        <v>0.33333333333333331</v>
      </c>
      <c r="M52">
        <v>431</v>
      </c>
      <c r="N52" s="43">
        <v>0.2</v>
      </c>
    </row>
    <row r="53" spans="1:47">
      <c r="A53" s="2">
        <v>431</v>
      </c>
      <c r="B53" s="39">
        <v>0.2</v>
      </c>
      <c r="M53">
        <v>432</v>
      </c>
      <c r="N53" s="43">
        <v>0.4</v>
      </c>
    </row>
    <row r="54" spans="1:47">
      <c r="A54" s="2">
        <v>432</v>
      </c>
      <c r="B54" s="39">
        <v>0.4</v>
      </c>
      <c r="M54">
        <v>434</v>
      </c>
      <c r="N54" s="43">
        <v>0.5</v>
      </c>
    </row>
    <row r="55" spans="1:47">
      <c r="A55" s="2">
        <v>434</v>
      </c>
      <c r="B55" s="39">
        <v>0.5</v>
      </c>
      <c r="M55">
        <v>435</v>
      </c>
      <c r="N55" s="43">
        <v>0.4</v>
      </c>
    </row>
    <row r="56" spans="1:47">
      <c r="A56" s="2">
        <v>435</v>
      </c>
      <c r="B56" s="39">
        <v>0.4</v>
      </c>
      <c r="M56">
        <v>436</v>
      </c>
      <c r="N56" s="43">
        <v>0.5</v>
      </c>
    </row>
    <row r="57" spans="1:47">
      <c r="A57" s="2">
        <v>436</v>
      </c>
      <c r="B57" s="39">
        <v>0.5</v>
      </c>
      <c r="M57">
        <v>437</v>
      </c>
      <c r="N57" s="43">
        <v>0.16666666666666666</v>
      </c>
    </row>
    <row r="58" spans="1:47">
      <c r="A58" s="2">
        <v>437</v>
      </c>
      <c r="B58" s="39">
        <v>0.16666666666666666</v>
      </c>
      <c r="M58">
        <v>438</v>
      </c>
      <c r="N58" s="43">
        <v>0.33333333333333331</v>
      </c>
    </row>
    <row r="59" spans="1:47">
      <c r="A59" s="2">
        <v>438</v>
      </c>
      <c r="B59" s="39">
        <v>0.33333333333333331</v>
      </c>
      <c r="M59">
        <v>439</v>
      </c>
      <c r="N59" s="43">
        <v>0.14285714285714285</v>
      </c>
    </row>
    <row r="60" spans="1:47">
      <c r="A60" s="2">
        <v>439</v>
      </c>
      <c r="B60" s="39">
        <v>0.14285714285714285</v>
      </c>
      <c r="M60">
        <v>443</v>
      </c>
      <c r="N60" s="43">
        <v>0.5</v>
      </c>
    </row>
    <row r="61" spans="1:47">
      <c r="A61" s="2">
        <v>443</v>
      </c>
      <c r="B61" s="39">
        <v>0.5</v>
      </c>
      <c r="M61">
        <v>444</v>
      </c>
      <c r="N61" s="43">
        <v>0.33333333333333331</v>
      </c>
    </row>
    <row r="62" spans="1:47">
      <c r="A62" s="2">
        <v>444</v>
      </c>
      <c r="B62" s="39">
        <v>0.33333333333333331</v>
      </c>
      <c r="M62">
        <v>445</v>
      </c>
      <c r="N62" s="43">
        <v>0.16666666666666666</v>
      </c>
    </row>
    <row r="63" spans="1:47">
      <c r="A63" s="2">
        <v>445</v>
      </c>
      <c r="B63" s="39">
        <v>0.16666666666666666</v>
      </c>
      <c r="M63">
        <v>446</v>
      </c>
      <c r="N63" s="43">
        <v>0.2</v>
      </c>
    </row>
    <row r="64" spans="1:47">
      <c r="A64" s="2">
        <v>446</v>
      </c>
      <c r="B64" s="39">
        <v>0.2</v>
      </c>
      <c r="M64">
        <v>447</v>
      </c>
      <c r="N64" s="43">
        <v>0.5</v>
      </c>
    </row>
    <row r="65" spans="1:14">
      <c r="A65" s="2">
        <v>447</v>
      </c>
      <c r="B65" s="39">
        <v>0.5</v>
      </c>
      <c r="M65">
        <v>453</v>
      </c>
      <c r="N65" s="43">
        <v>0.5</v>
      </c>
    </row>
    <row r="66" spans="1:14">
      <c r="A66" s="2">
        <v>453</v>
      </c>
      <c r="B66" s="39">
        <v>0.5</v>
      </c>
      <c r="M66">
        <v>454</v>
      </c>
      <c r="N66" s="43">
        <v>0.25</v>
      </c>
    </row>
    <row r="67" spans="1:14">
      <c r="A67" s="2">
        <v>454</v>
      </c>
      <c r="B67" s="39">
        <v>0.25</v>
      </c>
      <c r="M67">
        <v>456</v>
      </c>
      <c r="N67" s="43">
        <v>0.2</v>
      </c>
    </row>
    <row r="68" spans="1:14">
      <c r="A68" s="2">
        <v>456</v>
      </c>
      <c r="B68" s="39">
        <v>0.2</v>
      </c>
      <c r="M68">
        <v>457</v>
      </c>
      <c r="N68" s="43">
        <v>0.14285714285714285</v>
      </c>
    </row>
    <row r="69" spans="1:14">
      <c r="A69" s="2">
        <v>457</v>
      </c>
      <c r="B69" s="39">
        <v>0.14285714285714285</v>
      </c>
      <c r="M69">
        <v>459</v>
      </c>
      <c r="N69" s="43">
        <v>0.6</v>
      </c>
    </row>
    <row r="70" spans="1:14">
      <c r="A70" s="2">
        <v>459</v>
      </c>
      <c r="B70" s="39">
        <v>0.6</v>
      </c>
      <c r="M70">
        <v>460</v>
      </c>
      <c r="N70" s="43">
        <v>0.5</v>
      </c>
    </row>
    <row r="71" spans="1:14">
      <c r="A71" s="2">
        <v>460</v>
      </c>
      <c r="B71" s="39">
        <v>0.5</v>
      </c>
      <c r="M71">
        <v>461</v>
      </c>
      <c r="N71" s="43">
        <v>0.125</v>
      </c>
    </row>
    <row r="72" spans="1:14">
      <c r="A72" s="2">
        <v>461</v>
      </c>
      <c r="B72" s="39">
        <v>0.125</v>
      </c>
      <c r="M72">
        <v>465</v>
      </c>
      <c r="N72" s="43">
        <v>0.22222222222222221</v>
      </c>
    </row>
    <row r="73" spans="1:14">
      <c r="A73" s="2">
        <v>465</v>
      </c>
      <c r="B73" s="39">
        <v>0.22222222222222221</v>
      </c>
      <c r="M73">
        <v>466</v>
      </c>
      <c r="N73" s="43">
        <v>0.4</v>
      </c>
    </row>
    <row r="74" spans="1:14">
      <c r="A74" s="2">
        <v>466</v>
      </c>
      <c r="B74" s="39">
        <v>0.4</v>
      </c>
      <c r="M74">
        <v>467</v>
      </c>
      <c r="N74" s="43">
        <v>0.5</v>
      </c>
    </row>
    <row r="75" spans="1:14">
      <c r="A75" s="2">
        <v>467</v>
      </c>
      <c r="B75" s="39">
        <v>0.5</v>
      </c>
      <c r="M75">
        <v>468</v>
      </c>
      <c r="N75" s="43">
        <v>9.0909090909090912E-2</v>
      </c>
    </row>
    <row r="76" spans="1:14">
      <c r="A76" s="2">
        <v>468</v>
      </c>
      <c r="B76" s="39">
        <v>9.0909090909090912E-2</v>
      </c>
      <c r="M76">
        <v>469</v>
      </c>
      <c r="N76" s="43">
        <v>0.42857142857142855</v>
      </c>
    </row>
    <row r="77" spans="1:14">
      <c r="A77" s="2">
        <v>469</v>
      </c>
      <c r="B77" s="39">
        <v>0.42857142857142855</v>
      </c>
      <c r="M77">
        <v>473</v>
      </c>
      <c r="N77" s="43">
        <v>0.125</v>
      </c>
    </row>
    <row r="78" spans="1:14">
      <c r="A78" s="2">
        <v>473</v>
      </c>
      <c r="B78" s="39">
        <v>0.125</v>
      </c>
      <c r="M78">
        <v>474</v>
      </c>
      <c r="N78" s="43">
        <v>0.22222222222222221</v>
      </c>
    </row>
    <row r="79" spans="1:14">
      <c r="A79" s="2">
        <v>474</v>
      </c>
      <c r="B79" s="39">
        <v>0.22222222222222221</v>
      </c>
      <c r="M79">
        <v>475</v>
      </c>
      <c r="N79" s="43">
        <v>0.66666666666666663</v>
      </c>
    </row>
    <row r="80" spans="1:14">
      <c r="A80" s="2">
        <v>475</v>
      </c>
      <c r="B80" s="39">
        <v>0.66666666666666663</v>
      </c>
      <c r="M80">
        <v>476</v>
      </c>
      <c r="N80" s="43">
        <v>0.25</v>
      </c>
    </row>
    <row r="81" spans="1:14">
      <c r="A81" s="2">
        <v>476</v>
      </c>
      <c r="B81" s="39">
        <v>0.25</v>
      </c>
      <c r="M81">
        <v>477</v>
      </c>
      <c r="N81" s="43">
        <v>0.30769230769230771</v>
      </c>
    </row>
    <row r="82" spans="1:14">
      <c r="A82" s="2">
        <v>477</v>
      </c>
      <c r="B82" s="39">
        <v>0.30769230769230771</v>
      </c>
      <c r="M82">
        <v>478</v>
      </c>
      <c r="N82" s="43">
        <v>0.42857142857142855</v>
      </c>
    </row>
    <row r="83" spans="1:14">
      <c r="A83" s="2">
        <v>478</v>
      </c>
      <c r="B83" s="39">
        <v>0.42857142857142855</v>
      </c>
      <c r="M83">
        <v>479</v>
      </c>
      <c r="N83" s="43">
        <v>0.29411764705882354</v>
      </c>
    </row>
    <row r="84" spans="1:14">
      <c r="A84" s="2">
        <v>479</v>
      </c>
      <c r="B84" s="39">
        <v>0.29411764705882354</v>
      </c>
      <c r="M84">
        <v>480</v>
      </c>
      <c r="N84" s="43">
        <v>0.33333333333333331</v>
      </c>
    </row>
    <row r="85" spans="1:14">
      <c r="A85" s="2">
        <v>480</v>
      </c>
      <c r="B85" s="39">
        <v>0.33333333333333331</v>
      </c>
      <c r="M85">
        <v>481</v>
      </c>
      <c r="N85" s="43">
        <v>0.2</v>
      </c>
    </row>
    <row r="86" spans="1:14">
      <c r="A86" s="2">
        <v>481</v>
      </c>
      <c r="B86" s="39">
        <v>0.2</v>
      </c>
      <c r="M86">
        <v>482</v>
      </c>
      <c r="N86" s="43">
        <v>0.33333333333333331</v>
      </c>
    </row>
    <row r="87" spans="1:14">
      <c r="A87" s="2">
        <v>482</v>
      </c>
      <c r="B87" s="39">
        <v>0.33333333333333331</v>
      </c>
      <c r="M87">
        <v>483</v>
      </c>
      <c r="N87" s="43">
        <v>0.2857142857142857</v>
      </c>
    </row>
    <row r="88" spans="1:14">
      <c r="A88" s="2">
        <v>483</v>
      </c>
      <c r="B88" s="39">
        <v>0.2857142857142857</v>
      </c>
      <c r="M88">
        <v>484</v>
      </c>
      <c r="N88" s="43">
        <v>0.18181818181818182</v>
      </c>
    </row>
    <row r="89" spans="1:14">
      <c r="A89" s="2">
        <v>484</v>
      </c>
      <c r="B89" s="39">
        <v>0.18181818181818182</v>
      </c>
      <c r="M89">
        <v>485</v>
      </c>
      <c r="N89" s="43">
        <v>8.3333333333333329E-2</v>
      </c>
    </row>
    <row r="90" spans="1:14">
      <c r="A90" s="2">
        <v>485</v>
      </c>
      <c r="B90" s="39">
        <v>8.3333333333333329E-2</v>
      </c>
      <c r="M90">
        <v>486</v>
      </c>
      <c r="N90" s="43">
        <v>0.1111111111111111</v>
      </c>
    </row>
    <row r="91" spans="1:14">
      <c r="A91" s="2">
        <v>486</v>
      </c>
      <c r="B91" s="39">
        <v>0.1111111111111111</v>
      </c>
      <c r="M91">
        <v>487</v>
      </c>
      <c r="N91" s="43">
        <v>0.21428571428571427</v>
      </c>
    </row>
    <row r="92" spans="1:14">
      <c r="A92" s="2">
        <v>487</v>
      </c>
      <c r="B92" s="39">
        <v>0.21428571428571427</v>
      </c>
      <c r="M92">
        <v>489</v>
      </c>
      <c r="N92" s="43">
        <v>0.25</v>
      </c>
    </row>
    <row r="93" spans="1:14">
      <c r="A93" s="2">
        <v>489</v>
      </c>
      <c r="B93" s="39">
        <v>0.25</v>
      </c>
      <c r="M93">
        <v>490</v>
      </c>
      <c r="N93" s="43">
        <v>0.15384615384615385</v>
      </c>
    </row>
    <row r="94" spans="1:14">
      <c r="A94" s="2">
        <v>490</v>
      </c>
      <c r="B94" s="39">
        <v>0.15384615384615385</v>
      </c>
      <c r="M94">
        <v>491</v>
      </c>
      <c r="N94" s="43">
        <v>0.2</v>
      </c>
    </row>
    <row r="95" spans="1:14">
      <c r="A95" s="2">
        <v>491</v>
      </c>
      <c r="B95" s="39">
        <v>0.2</v>
      </c>
      <c r="M95">
        <v>492</v>
      </c>
      <c r="N95" s="43">
        <v>0.2</v>
      </c>
    </row>
    <row r="96" spans="1:14">
      <c r="A96" s="2">
        <v>492</v>
      </c>
      <c r="B96" s="39">
        <v>0.2</v>
      </c>
      <c r="M96">
        <v>493</v>
      </c>
      <c r="N96" s="43">
        <v>0.16666666666666666</v>
      </c>
    </row>
    <row r="97" spans="1:14">
      <c r="A97" s="2">
        <v>493</v>
      </c>
      <c r="B97" s="39">
        <v>0.16666666666666666</v>
      </c>
      <c r="M97">
        <v>494</v>
      </c>
      <c r="N97" s="43">
        <v>7.6923076923076927E-2</v>
      </c>
    </row>
    <row r="98" spans="1:14">
      <c r="A98" s="2">
        <v>494</v>
      </c>
      <c r="B98" s="39">
        <v>7.6923076923076927E-2</v>
      </c>
      <c r="M98">
        <v>495</v>
      </c>
      <c r="N98" s="43">
        <v>0.25</v>
      </c>
    </row>
    <row r="99" spans="1:14">
      <c r="A99" s="2">
        <v>495</v>
      </c>
      <c r="B99" s="39">
        <v>0.25</v>
      </c>
      <c r="M99">
        <v>496</v>
      </c>
      <c r="N99" s="43">
        <v>0.25</v>
      </c>
    </row>
    <row r="100" spans="1:14">
      <c r="A100" s="2">
        <v>496</v>
      </c>
      <c r="B100" s="39">
        <v>0.25</v>
      </c>
      <c r="M100">
        <v>497</v>
      </c>
      <c r="N100" s="43">
        <v>0.2</v>
      </c>
    </row>
    <row r="101" spans="1:14">
      <c r="A101" s="2">
        <v>497</v>
      </c>
      <c r="B101" s="39">
        <v>0.2</v>
      </c>
      <c r="M101">
        <v>498</v>
      </c>
      <c r="N101" s="43">
        <v>0.23529411764705882</v>
      </c>
    </row>
    <row r="102" spans="1:14">
      <c r="A102" s="2">
        <v>498</v>
      </c>
      <c r="B102" s="39">
        <v>0.23529411764705882</v>
      </c>
      <c r="M102">
        <v>499</v>
      </c>
      <c r="N102" s="43">
        <v>0.2</v>
      </c>
    </row>
    <row r="103" spans="1:14">
      <c r="A103" s="2">
        <v>499</v>
      </c>
      <c r="B103" s="39">
        <v>0.2</v>
      </c>
      <c r="M103">
        <v>500</v>
      </c>
      <c r="N103" s="43">
        <v>0.18181818181818182</v>
      </c>
    </row>
    <row r="104" spans="1:14">
      <c r="A104" s="2">
        <v>500</v>
      </c>
      <c r="B104" s="39">
        <v>0.18181818181818182</v>
      </c>
      <c r="M104">
        <v>501</v>
      </c>
      <c r="N104" s="43">
        <v>5.2631578947368418E-2</v>
      </c>
    </row>
    <row r="105" spans="1:14">
      <c r="A105" s="2">
        <v>501</v>
      </c>
      <c r="B105" s="39">
        <v>5.2631578947368418E-2</v>
      </c>
      <c r="M105">
        <v>502</v>
      </c>
      <c r="N105" s="43">
        <v>0.21428571428571427</v>
      </c>
    </row>
    <row r="106" spans="1:14">
      <c r="A106" s="2">
        <v>502</v>
      </c>
      <c r="B106" s="39">
        <v>0.21428571428571427</v>
      </c>
      <c r="M106">
        <v>504</v>
      </c>
      <c r="N106" s="43">
        <v>0.35714285714285715</v>
      </c>
    </row>
    <row r="107" spans="1:14">
      <c r="A107" s="2">
        <v>504</v>
      </c>
      <c r="B107" s="39">
        <v>0.35714285714285715</v>
      </c>
      <c r="M107">
        <v>505</v>
      </c>
      <c r="N107" s="43">
        <v>0.2</v>
      </c>
    </row>
    <row r="108" spans="1:14">
      <c r="A108" s="2">
        <v>505</v>
      </c>
      <c r="B108" s="39">
        <v>0.2</v>
      </c>
      <c r="M108">
        <v>506</v>
      </c>
      <c r="N108" s="43">
        <v>6.25E-2</v>
      </c>
    </row>
    <row r="109" spans="1:14">
      <c r="A109" s="2">
        <v>506</v>
      </c>
      <c r="B109" s="39">
        <v>6.25E-2</v>
      </c>
      <c r="M109">
        <v>507</v>
      </c>
      <c r="N109" s="43">
        <v>0.16666666666666666</v>
      </c>
    </row>
    <row r="110" spans="1:14">
      <c r="A110" s="2">
        <v>507</v>
      </c>
      <c r="B110" s="39">
        <v>0.16666666666666666</v>
      </c>
      <c r="M110">
        <v>508</v>
      </c>
      <c r="N110" s="43">
        <v>6.25E-2</v>
      </c>
    </row>
    <row r="111" spans="1:14">
      <c r="A111" s="2">
        <v>508</v>
      </c>
      <c r="B111" s="39">
        <v>6.25E-2</v>
      </c>
      <c r="M111">
        <v>509</v>
      </c>
      <c r="N111" s="43">
        <v>7.6923076923076927E-2</v>
      </c>
    </row>
    <row r="112" spans="1:14">
      <c r="A112" s="2">
        <v>509</v>
      </c>
      <c r="B112" s="39">
        <v>7.6923076923076927E-2</v>
      </c>
      <c r="M112">
        <v>510</v>
      </c>
      <c r="N112" s="43">
        <v>0.2857142857142857</v>
      </c>
    </row>
    <row r="113" spans="1:14">
      <c r="A113" s="2">
        <v>510</v>
      </c>
      <c r="B113" s="39">
        <v>0.2857142857142857</v>
      </c>
      <c r="M113">
        <v>511</v>
      </c>
      <c r="N113" s="43">
        <v>0.3125</v>
      </c>
    </row>
    <row r="114" spans="1:14">
      <c r="A114" s="2">
        <v>511</v>
      </c>
      <c r="B114" s="39">
        <v>0.3125</v>
      </c>
      <c r="M114">
        <v>512</v>
      </c>
      <c r="N114" s="43">
        <v>0.16666666666666666</v>
      </c>
    </row>
    <row r="115" spans="1:14">
      <c r="A115" s="2">
        <v>512</v>
      </c>
      <c r="B115" s="39">
        <v>0.16666666666666666</v>
      </c>
      <c r="M115">
        <v>513</v>
      </c>
      <c r="N115" s="43">
        <v>0.23529411764705882</v>
      </c>
    </row>
    <row r="116" spans="1:14">
      <c r="A116" s="2">
        <v>513</v>
      </c>
      <c r="B116" s="39">
        <v>0.23529411764705882</v>
      </c>
      <c r="M116">
        <v>514</v>
      </c>
      <c r="N116" s="43">
        <v>0.27272727272727271</v>
      </c>
    </row>
    <row r="117" spans="1:14">
      <c r="A117" s="2">
        <v>514</v>
      </c>
      <c r="B117" s="39">
        <v>0.27272727272727271</v>
      </c>
      <c r="M117">
        <v>515</v>
      </c>
      <c r="N117" s="43">
        <v>0.3125</v>
      </c>
    </row>
    <row r="118" spans="1:14">
      <c r="A118" s="2">
        <v>515</v>
      </c>
      <c r="B118" s="39">
        <v>0.3125</v>
      </c>
      <c r="M118">
        <v>516</v>
      </c>
      <c r="N118" s="43">
        <v>0.23333333333333334</v>
      </c>
    </row>
    <row r="119" spans="1:14">
      <c r="A119" s="2">
        <v>516</v>
      </c>
      <c r="B119" s="39">
        <v>0.23333333333333334</v>
      </c>
      <c r="M119">
        <v>517</v>
      </c>
      <c r="N119" s="43">
        <v>0.45454545454545453</v>
      </c>
    </row>
    <row r="120" spans="1:14">
      <c r="A120" s="2">
        <v>517</v>
      </c>
      <c r="B120" s="39">
        <v>0.45454545454545453</v>
      </c>
      <c r="M120">
        <v>518</v>
      </c>
      <c r="N120" s="43">
        <v>0.2</v>
      </c>
    </row>
    <row r="121" spans="1:14">
      <c r="A121" s="2">
        <v>518</v>
      </c>
      <c r="B121" s="39">
        <v>0.2</v>
      </c>
      <c r="M121">
        <v>519</v>
      </c>
      <c r="N121" s="43">
        <v>0.21428571428571427</v>
      </c>
    </row>
    <row r="122" spans="1:14">
      <c r="A122" s="2">
        <v>519</v>
      </c>
      <c r="B122" s="39">
        <v>0.21428571428571427</v>
      </c>
      <c r="M122">
        <v>520</v>
      </c>
      <c r="N122" s="43">
        <v>0.22222222222222221</v>
      </c>
    </row>
    <row r="123" spans="1:14">
      <c r="A123" s="2">
        <v>520</v>
      </c>
      <c r="B123" s="39">
        <v>0.22222222222222221</v>
      </c>
      <c r="M123">
        <v>521</v>
      </c>
      <c r="N123" s="43">
        <v>0.19230769230769232</v>
      </c>
    </row>
    <row r="124" spans="1:14">
      <c r="A124" s="2">
        <v>521</v>
      </c>
      <c r="B124" s="39">
        <v>0.19230769230769232</v>
      </c>
      <c r="M124">
        <v>522</v>
      </c>
      <c r="N124" s="43">
        <v>0.1111111111111111</v>
      </c>
    </row>
    <row r="125" spans="1:14">
      <c r="A125" s="2">
        <v>522</v>
      </c>
      <c r="B125" s="39">
        <v>0.1111111111111111</v>
      </c>
      <c r="M125">
        <v>523</v>
      </c>
      <c r="N125" s="43">
        <v>0.19047619047619047</v>
      </c>
    </row>
    <row r="126" spans="1:14">
      <c r="A126" s="2">
        <v>523</v>
      </c>
      <c r="B126" s="39">
        <v>0.19047619047619047</v>
      </c>
      <c r="M126">
        <v>524</v>
      </c>
      <c r="N126" s="43">
        <v>0.31578947368421051</v>
      </c>
    </row>
    <row r="127" spans="1:14">
      <c r="A127" s="2">
        <v>524</v>
      </c>
      <c r="B127" s="39">
        <v>0.31578947368421051</v>
      </c>
      <c r="M127">
        <v>525</v>
      </c>
      <c r="N127" s="43">
        <v>0.21052631578947367</v>
      </c>
    </row>
    <row r="128" spans="1:14">
      <c r="A128" s="2">
        <v>525</v>
      </c>
      <c r="B128" s="39">
        <v>0.21052631578947367</v>
      </c>
      <c r="M128">
        <v>526</v>
      </c>
      <c r="N128" s="43">
        <v>0.21739130434782608</v>
      </c>
    </row>
    <row r="129" spans="1:14">
      <c r="A129" s="2">
        <v>526</v>
      </c>
      <c r="B129" s="39">
        <v>0.21739130434782608</v>
      </c>
      <c r="M129">
        <v>527</v>
      </c>
      <c r="N129" s="43">
        <v>0.2</v>
      </c>
    </row>
    <row r="130" spans="1:14">
      <c r="A130" s="2">
        <v>527</v>
      </c>
      <c r="B130" s="39">
        <v>0.2</v>
      </c>
      <c r="M130">
        <v>528</v>
      </c>
      <c r="N130" s="43">
        <v>0.18181818181818182</v>
      </c>
    </row>
    <row r="131" spans="1:14">
      <c r="A131" s="2">
        <v>528</v>
      </c>
      <c r="B131" s="39">
        <v>0.18181818181818182</v>
      </c>
      <c r="M131">
        <v>529</v>
      </c>
      <c r="N131" s="43">
        <v>0.23333333333333334</v>
      </c>
    </row>
    <row r="132" spans="1:14">
      <c r="A132" s="2">
        <v>529</v>
      </c>
      <c r="B132" s="39">
        <v>0.23333333333333334</v>
      </c>
      <c r="M132">
        <v>530</v>
      </c>
      <c r="N132" s="43">
        <v>0.15789473684210525</v>
      </c>
    </row>
    <row r="133" spans="1:14">
      <c r="A133" s="2">
        <v>530</v>
      </c>
      <c r="B133" s="39">
        <v>0.15789473684210525</v>
      </c>
      <c r="M133">
        <v>531</v>
      </c>
      <c r="N133" s="43">
        <v>0.19047619047619047</v>
      </c>
    </row>
    <row r="134" spans="1:14">
      <c r="A134" s="2">
        <v>531</v>
      </c>
      <c r="B134" s="39">
        <v>0.19047619047619047</v>
      </c>
      <c r="M134">
        <v>532</v>
      </c>
      <c r="N134" s="43">
        <v>0.38461538461538464</v>
      </c>
    </row>
    <row r="135" spans="1:14">
      <c r="A135" s="2">
        <v>532</v>
      </c>
      <c r="B135" s="39">
        <v>0.38461538461538464</v>
      </c>
      <c r="M135">
        <v>533</v>
      </c>
      <c r="N135" s="43">
        <v>0.36363636363636365</v>
      </c>
    </row>
    <row r="136" spans="1:14">
      <c r="A136" s="2">
        <v>533</v>
      </c>
      <c r="B136" s="39">
        <v>0.36363636363636365</v>
      </c>
      <c r="M136">
        <v>534</v>
      </c>
      <c r="N136" s="43">
        <v>0.26315789473684209</v>
      </c>
    </row>
    <row r="137" spans="1:14">
      <c r="A137" s="2">
        <v>534</v>
      </c>
      <c r="B137" s="39">
        <v>0.26315789473684209</v>
      </c>
      <c r="M137">
        <v>535</v>
      </c>
      <c r="N137" s="43">
        <v>0.34482758620689657</v>
      </c>
    </row>
    <row r="138" spans="1:14">
      <c r="A138" s="2">
        <v>535</v>
      </c>
      <c r="B138" s="39">
        <v>0.34482758620689657</v>
      </c>
      <c r="M138">
        <v>536</v>
      </c>
      <c r="N138" s="43">
        <v>0.21428571428571427</v>
      </c>
    </row>
    <row r="139" spans="1:14">
      <c r="A139" s="2">
        <v>536</v>
      </c>
      <c r="B139" s="39">
        <v>0.21428571428571427</v>
      </c>
      <c r="M139">
        <v>537</v>
      </c>
      <c r="N139" s="43">
        <v>0.2857142857142857</v>
      </c>
    </row>
    <row r="140" spans="1:14">
      <c r="A140" s="2">
        <v>537</v>
      </c>
      <c r="B140" s="39">
        <v>0.2857142857142857</v>
      </c>
      <c r="M140">
        <v>538</v>
      </c>
      <c r="N140" s="43">
        <v>0.2</v>
      </c>
    </row>
    <row r="141" spans="1:14">
      <c r="A141" s="2">
        <v>538</v>
      </c>
      <c r="B141" s="39">
        <v>0.2</v>
      </c>
      <c r="M141">
        <v>539</v>
      </c>
      <c r="N141" s="43">
        <v>0.16</v>
      </c>
    </row>
    <row r="142" spans="1:14">
      <c r="A142" s="2">
        <v>539</v>
      </c>
      <c r="B142" s="39">
        <v>0.16</v>
      </c>
      <c r="M142">
        <v>540</v>
      </c>
      <c r="N142" s="43">
        <v>0.125</v>
      </c>
    </row>
    <row r="143" spans="1:14">
      <c r="A143" s="2">
        <v>540</v>
      </c>
      <c r="B143" s="39">
        <v>0.125</v>
      </c>
      <c r="M143">
        <v>541</v>
      </c>
      <c r="N143" s="43">
        <v>7.1428571428571425E-2</v>
      </c>
    </row>
    <row r="144" spans="1:14">
      <c r="A144" s="2">
        <v>541</v>
      </c>
      <c r="B144" s="39">
        <v>7.1428571428571425E-2</v>
      </c>
      <c r="M144">
        <v>542</v>
      </c>
      <c r="N144" s="43">
        <v>0.2608695652173913</v>
      </c>
    </row>
    <row r="145" spans="1:14">
      <c r="A145" s="2">
        <v>542</v>
      </c>
      <c r="B145" s="39">
        <v>0.2608695652173913</v>
      </c>
      <c r="M145">
        <v>543</v>
      </c>
      <c r="N145" s="43">
        <v>0.12903225806451613</v>
      </c>
    </row>
    <row r="146" spans="1:14">
      <c r="A146" s="2">
        <v>543</v>
      </c>
      <c r="B146" s="39">
        <v>0.12903225806451613</v>
      </c>
      <c r="M146">
        <v>544</v>
      </c>
      <c r="N146" s="43">
        <v>0.24</v>
      </c>
    </row>
    <row r="147" spans="1:14">
      <c r="A147" s="2">
        <v>544</v>
      </c>
      <c r="B147" s="39">
        <v>0.24</v>
      </c>
      <c r="M147">
        <v>545</v>
      </c>
      <c r="N147" s="43">
        <v>0.29166666666666669</v>
      </c>
    </row>
    <row r="148" spans="1:14">
      <c r="A148" s="2">
        <v>545</v>
      </c>
      <c r="B148" s="39">
        <v>0.29166666666666669</v>
      </c>
      <c r="M148">
        <v>546</v>
      </c>
      <c r="N148" s="43">
        <v>0.3888888888888889</v>
      </c>
    </row>
    <row r="149" spans="1:14">
      <c r="A149" s="2">
        <v>546</v>
      </c>
      <c r="B149" s="39">
        <v>0.3888888888888889</v>
      </c>
      <c r="M149">
        <v>547</v>
      </c>
      <c r="N149" s="43">
        <v>0.36363636363636365</v>
      </c>
    </row>
    <row r="150" spans="1:14">
      <c r="A150" s="2">
        <v>547</v>
      </c>
      <c r="B150" s="39">
        <v>0.36363636363636365</v>
      </c>
      <c r="M150">
        <v>548</v>
      </c>
      <c r="N150" s="43">
        <v>0.19047619047619047</v>
      </c>
    </row>
    <row r="151" spans="1:14">
      <c r="A151" s="2">
        <v>548</v>
      </c>
      <c r="B151" s="39">
        <v>0.19047619047619047</v>
      </c>
      <c r="M151">
        <v>549</v>
      </c>
      <c r="N151" s="43">
        <v>0.25</v>
      </c>
    </row>
    <row r="152" spans="1:14">
      <c r="A152" s="2">
        <v>549</v>
      </c>
      <c r="B152" s="39">
        <v>0.25</v>
      </c>
      <c r="M152">
        <v>550</v>
      </c>
      <c r="N152" s="43">
        <v>0.22580645161290322</v>
      </c>
    </row>
    <row r="153" spans="1:14">
      <c r="A153" s="2">
        <v>550</v>
      </c>
      <c r="B153" s="39">
        <v>0.22580645161290322</v>
      </c>
      <c r="M153">
        <v>551</v>
      </c>
      <c r="N153" s="43">
        <v>0.2857142857142857</v>
      </c>
    </row>
    <row r="154" spans="1:14">
      <c r="A154" s="2">
        <v>551</v>
      </c>
      <c r="B154" s="39">
        <v>0.2857142857142857</v>
      </c>
      <c r="M154">
        <v>552</v>
      </c>
      <c r="N154" s="43">
        <v>0.29411764705882354</v>
      </c>
    </row>
    <row r="155" spans="1:14">
      <c r="A155" s="2">
        <v>552</v>
      </c>
      <c r="B155" s="39">
        <v>0.29411764705882354</v>
      </c>
      <c r="M155">
        <v>553</v>
      </c>
      <c r="N155" s="43">
        <v>0.16666666666666666</v>
      </c>
    </row>
    <row r="156" spans="1:14">
      <c r="A156" s="2">
        <v>553</v>
      </c>
      <c r="B156" s="39">
        <v>0.16666666666666666</v>
      </c>
      <c r="M156">
        <v>554</v>
      </c>
      <c r="N156" s="43">
        <v>0.1951219512195122</v>
      </c>
    </row>
    <row r="157" spans="1:14">
      <c r="A157" s="2">
        <v>554</v>
      </c>
      <c r="B157" s="39">
        <v>0.1951219512195122</v>
      </c>
      <c r="M157">
        <v>555</v>
      </c>
      <c r="N157" s="43">
        <v>0.20689655172413793</v>
      </c>
    </row>
    <row r="158" spans="1:14">
      <c r="A158" s="2">
        <v>555</v>
      </c>
      <c r="B158" s="39">
        <v>0.20689655172413793</v>
      </c>
      <c r="M158">
        <v>556</v>
      </c>
      <c r="N158" s="43">
        <v>0.29629629629629628</v>
      </c>
    </row>
    <row r="159" spans="1:14">
      <c r="A159" s="2">
        <v>556</v>
      </c>
      <c r="B159" s="39">
        <v>0.29629629629629628</v>
      </c>
      <c r="M159">
        <v>557</v>
      </c>
      <c r="N159" s="43">
        <v>0.14285714285714285</v>
      </c>
    </row>
    <row r="160" spans="1:14">
      <c r="A160" s="2">
        <v>557</v>
      </c>
      <c r="B160" s="39">
        <v>0.14285714285714285</v>
      </c>
      <c r="M160">
        <v>558</v>
      </c>
      <c r="N160" s="43">
        <v>0.17391304347826086</v>
      </c>
    </row>
    <row r="161" spans="1:14">
      <c r="A161" s="2">
        <v>558</v>
      </c>
      <c r="B161" s="39">
        <v>0.17391304347826086</v>
      </c>
      <c r="M161">
        <v>559</v>
      </c>
      <c r="N161" s="43">
        <v>0.24242424242424243</v>
      </c>
    </row>
    <row r="162" spans="1:14">
      <c r="A162" s="2">
        <v>559</v>
      </c>
      <c r="B162" s="39">
        <v>0.24242424242424243</v>
      </c>
      <c r="M162">
        <v>560</v>
      </c>
      <c r="N162" s="43">
        <v>0.15789473684210525</v>
      </c>
    </row>
    <row r="163" spans="1:14">
      <c r="A163" s="2">
        <v>560</v>
      </c>
      <c r="B163" s="39">
        <v>0.15789473684210525</v>
      </c>
      <c r="M163">
        <v>561</v>
      </c>
      <c r="N163" s="43">
        <v>0.16</v>
      </c>
    </row>
    <row r="164" spans="1:14">
      <c r="A164" s="2">
        <v>561</v>
      </c>
      <c r="B164" s="39">
        <v>0.16</v>
      </c>
      <c r="M164">
        <v>562</v>
      </c>
      <c r="N164" s="43">
        <v>0.14814814814814814</v>
      </c>
    </row>
    <row r="165" spans="1:14">
      <c r="A165" s="2">
        <v>562</v>
      </c>
      <c r="B165" s="39">
        <v>0.14814814814814814</v>
      </c>
      <c r="M165">
        <v>563</v>
      </c>
      <c r="N165" s="43">
        <v>0.31578947368421051</v>
      </c>
    </row>
    <row r="166" spans="1:14">
      <c r="A166" s="2">
        <v>563</v>
      </c>
      <c r="B166" s="39">
        <v>0.31578947368421051</v>
      </c>
      <c r="M166">
        <v>564</v>
      </c>
      <c r="N166" s="43">
        <v>0.28000000000000003</v>
      </c>
    </row>
    <row r="167" spans="1:14">
      <c r="A167" s="2">
        <v>564</v>
      </c>
      <c r="B167" s="39">
        <v>0.28000000000000003</v>
      </c>
      <c r="M167">
        <v>565</v>
      </c>
      <c r="N167" s="43">
        <v>0.17391304347826086</v>
      </c>
    </row>
    <row r="168" spans="1:14">
      <c r="A168" s="2">
        <v>565</v>
      </c>
      <c r="B168" s="39">
        <v>0.17391304347826086</v>
      </c>
      <c r="M168">
        <v>566</v>
      </c>
      <c r="N168" s="43">
        <v>0.26666666666666666</v>
      </c>
    </row>
    <row r="169" spans="1:14">
      <c r="A169" s="2">
        <v>566</v>
      </c>
      <c r="B169" s="39">
        <v>0.26666666666666666</v>
      </c>
      <c r="M169">
        <v>567</v>
      </c>
      <c r="N169" s="43">
        <v>0.1875</v>
      </c>
    </row>
    <row r="170" spans="1:14">
      <c r="A170" s="2">
        <v>567</v>
      </c>
      <c r="B170" s="39">
        <v>0.1875</v>
      </c>
      <c r="M170">
        <v>568</v>
      </c>
      <c r="N170" s="43">
        <v>0.2608695652173913</v>
      </c>
    </row>
    <row r="171" spans="1:14">
      <c r="A171" s="2">
        <v>568</v>
      </c>
      <c r="B171" s="39">
        <v>0.2608695652173913</v>
      </c>
      <c r="M171">
        <v>569</v>
      </c>
      <c r="N171" s="43">
        <v>0.27586206896551724</v>
      </c>
    </row>
    <row r="172" spans="1:14">
      <c r="A172" s="2">
        <v>569</v>
      </c>
      <c r="B172" s="39">
        <v>0.27586206896551724</v>
      </c>
      <c r="M172">
        <v>570</v>
      </c>
      <c r="N172" s="43">
        <v>0.21739130434782608</v>
      </c>
    </row>
    <row r="173" spans="1:14">
      <c r="A173" s="2">
        <v>570</v>
      </c>
      <c r="B173" s="39">
        <v>0.21739130434782608</v>
      </c>
      <c r="M173">
        <v>571</v>
      </c>
      <c r="N173" s="43">
        <v>7.6923076923076927E-2</v>
      </c>
    </row>
    <row r="174" spans="1:14">
      <c r="A174" s="2">
        <v>571</v>
      </c>
      <c r="B174" s="39">
        <v>7.6923076923076927E-2</v>
      </c>
      <c r="M174">
        <v>572</v>
      </c>
      <c r="N174" s="43">
        <v>0.21739130434782608</v>
      </c>
    </row>
    <row r="175" spans="1:14">
      <c r="A175" s="2">
        <v>572</v>
      </c>
      <c r="B175" s="39">
        <v>0.21739130434782608</v>
      </c>
      <c r="M175">
        <v>573</v>
      </c>
      <c r="N175" s="43">
        <v>0.16129032258064516</v>
      </c>
    </row>
    <row r="176" spans="1:14">
      <c r="A176" s="2">
        <v>573</v>
      </c>
      <c r="B176" s="39">
        <v>0.16129032258064516</v>
      </c>
      <c r="M176">
        <v>574</v>
      </c>
      <c r="N176" s="43">
        <v>9.5238095238095233E-2</v>
      </c>
    </row>
    <row r="177" spans="1:14">
      <c r="A177" s="2">
        <v>574</v>
      </c>
      <c r="B177" s="39">
        <v>9.5238095238095233E-2</v>
      </c>
      <c r="M177">
        <v>575</v>
      </c>
      <c r="N177" s="43">
        <v>0.16666666666666666</v>
      </c>
    </row>
    <row r="178" spans="1:14">
      <c r="A178" s="2">
        <v>575</v>
      </c>
      <c r="B178" s="39">
        <v>0.16666666666666666</v>
      </c>
      <c r="M178">
        <v>576</v>
      </c>
      <c r="N178" s="43">
        <v>0.33333333333333331</v>
      </c>
    </row>
    <row r="179" spans="1:14">
      <c r="A179" s="2">
        <v>576</v>
      </c>
      <c r="B179" s="39">
        <v>0.33333333333333331</v>
      </c>
      <c r="M179">
        <v>577</v>
      </c>
      <c r="N179" s="43">
        <v>0.11764705882352941</v>
      </c>
    </row>
    <row r="180" spans="1:14">
      <c r="A180" s="2">
        <v>577</v>
      </c>
      <c r="B180" s="39">
        <v>0.11764705882352941</v>
      </c>
      <c r="M180">
        <v>578</v>
      </c>
      <c r="N180" s="43">
        <v>0.22727272727272727</v>
      </c>
    </row>
    <row r="181" spans="1:14">
      <c r="A181" s="2">
        <v>578</v>
      </c>
      <c r="B181" s="39">
        <v>0.22727272727272727</v>
      </c>
      <c r="M181">
        <v>579</v>
      </c>
      <c r="N181" s="43">
        <v>0.1891891891891892</v>
      </c>
    </row>
    <row r="182" spans="1:14">
      <c r="A182" s="2">
        <v>579</v>
      </c>
      <c r="B182" s="39">
        <v>0.1891891891891892</v>
      </c>
      <c r="M182">
        <v>580</v>
      </c>
      <c r="N182" s="43">
        <v>0.32258064516129031</v>
      </c>
    </row>
    <row r="183" spans="1:14">
      <c r="A183" s="2">
        <v>580</v>
      </c>
      <c r="B183" s="39">
        <v>0.32258064516129031</v>
      </c>
      <c r="M183">
        <v>581</v>
      </c>
      <c r="N183" s="43">
        <v>0.28947368421052633</v>
      </c>
    </row>
    <row r="184" spans="1:14">
      <c r="A184" s="2">
        <v>581</v>
      </c>
      <c r="B184" s="39">
        <v>0.28947368421052633</v>
      </c>
      <c r="M184">
        <v>582</v>
      </c>
      <c r="N184" s="43">
        <v>0.1111111111111111</v>
      </c>
    </row>
    <row r="185" spans="1:14">
      <c r="A185" s="2">
        <v>582</v>
      </c>
      <c r="B185" s="39">
        <v>0.1111111111111111</v>
      </c>
      <c r="M185">
        <v>583</v>
      </c>
      <c r="N185" s="43">
        <v>0.12121212121212122</v>
      </c>
    </row>
    <row r="186" spans="1:14">
      <c r="A186" s="2">
        <v>583</v>
      </c>
      <c r="B186" s="39">
        <v>0.12121212121212122</v>
      </c>
      <c r="M186">
        <v>584</v>
      </c>
      <c r="N186" s="43">
        <v>0.18604651162790697</v>
      </c>
    </row>
    <row r="187" spans="1:14">
      <c r="A187" s="2">
        <v>584</v>
      </c>
      <c r="B187" s="39">
        <v>0.18604651162790697</v>
      </c>
      <c r="M187">
        <v>585</v>
      </c>
      <c r="N187" s="43">
        <v>0.14285714285714285</v>
      </c>
    </row>
    <row r="188" spans="1:14">
      <c r="A188" s="2">
        <v>585</v>
      </c>
      <c r="B188" s="39">
        <v>0.14285714285714285</v>
      </c>
      <c r="M188">
        <v>586</v>
      </c>
      <c r="N188" s="43">
        <v>0.23529411764705882</v>
      </c>
    </row>
    <row r="189" spans="1:14">
      <c r="A189" s="2">
        <v>586</v>
      </c>
      <c r="B189" s="39">
        <v>0.23529411764705882</v>
      </c>
      <c r="M189">
        <v>587</v>
      </c>
      <c r="N189" s="43">
        <v>0.19354838709677419</v>
      </c>
    </row>
    <row r="190" spans="1:14">
      <c r="A190" s="2">
        <v>587</v>
      </c>
      <c r="B190" s="39">
        <v>0.19354838709677419</v>
      </c>
      <c r="M190">
        <v>588</v>
      </c>
      <c r="N190" s="43">
        <v>0.23529411764705882</v>
      </c>
    </row>
    <row r="191" spans="1:14">
      <c r="A191" s="2">
        <v>588</v>
      </c>
      <c r="B191" s="39">
        <v>0.23529411764705882</v>
      </c>
      <c r="M191">
        <v>589</v>
      </c>
      <c r="N191" s="43">
        <v>0.23333333333333334</v>
      </c>
    </row>
    <row r="192" spans="1:14">
      <c r="A192" s="2">
        <v>589</v>
      </c>
      <c r="B192" s="39">
        <v>0.23333333333333334</v>
      </c>
      <c r="M192">
        <v>590</v>
      </c>
      <c r="N192" s="43">
        <v>0.16666666666666666</v>
      </c>
    </row>
    <row r="193" spans="1:14">
      <c r="A193" s="2">
        <v>590</v>
      </c>
      <c r="B193" s="39">
        <v>0.16666666666666666</v>
      </c>
      <c r="M193">
        <v>591</v>
      </c>
      <c r="N193" s="43">
        <v>0.16129032258064516</v>
      </c>
    </row>
    <row r="194" spans="1:14">
      <c r="A194" s="2">
        <v>591</v>
      </c>
      <c r="B194" s="39">
        <v>0.16129032258064516</v>
      </c>
      <c r="M194">
        <v>592</v>
      </c>
      <c r="N194" s="43">
        <v>0.15789473684210525</v>
      </c>
    </row>
    <row r="195" spans="1:14">
      <c r="A195" s="2">
        <v>592</v>
      </c>
      <c r="B195" s="39">
        <v>0.15789473684210525</v>
      </c>
      <c r="M195">
        <v>593</v>
      </c>
      <c r="N195" s="43">
        <v>0.13157894736842105</v>
      </c>
    </row>
    <row r="196" spans="1:14">
      <c r="A196" s="2">
        <v>593</v>
      </c>
      <c r="B196" s="39">
        <v>0.13157894736842105</v>
      </c>
      <c r="M196">
        <v>594</v>
      </c>
      <c r="N196" s="43">
        <v>0.12121212121212122</v>
      </c>
    </row>
    <row r="197" spans="1:14">
      <c r="A197" s="2">
        <v>594</v>
      </c>
      <c r="B197" s="39">
        <v>0.12121212121212122</v>
      </c>
      <c r="M197">
        <v>595</v>
      </c>
      <c r="N197" s="43">
        <v>0.27586206896551724</v>
      </c>
    </row>
    <row r="198" spans="1:14">
      <c r="A198" s="2">
        <v>595</v>
      </c>
      <c r="B198" s="39">
        <v>0.27586206896551724</v>
      </c>
      <c r="M198">
        <v>596</v>
      </c>
      <c r="N198" s="43">
        <v>0.23333333333333334</v>
      </c>
    </row>
    <row r="199" spans="1:14">
      <c r="A199" s="2">
        <v>596</v>
      </c>
      <c r="B199" s="39">
        <v>0.23333333333333334</v>
      </c>
      <c r="M199">
        <v>597</v>
      </c>
      <c r="N199" s="43">
        <v>0.2</v>
      </c>
    </row>
    <row r="200" spans="1:14">
      <c r="A200" s="2">
        <v>597</v>
      </c>
      <c r="B200" s="39">
        <v>0.2</v>
      </c>
      <c r="M200">
        <v>598</v>
      </c>
      <c r="N200" s="43">
        <v>0.35294117647058826</v>
      </c>
    </row>
    <row r="201" spans="1:14">
      <c r="A201" s="2">
        <v>598</v>
      </c>
      <c r="B201" s="39">
        <v>0.35294117647058826</v>
      </c>
      <c r="M201">
        <v>599</v>
      </c>
      <c r="N201" s="43">
        <v>0.29411764705882354</v>
      </c>
    </row>
    <row r="202" spans="1:14">
      <c r="A202" s="2">
        <v>599</v>
      </c>
      <c r="B202" s="39">
        <v>0.29411764705882354</v>
      </c>
      <c r="M202">
        <v>600</v>
      </c>
      <c r="N202" s="43">
        <v>0.15625</v>
      </c>
    </row>
    <row r="203" spans="1:14">
      <c r="A203" s="2">
        <v>600</v>
      </c>
      <c r="B203" s="39">
        <v>0.15625</v>
      </c>
      <c r="M203">
        <v>601</v>
      </c>
      <c r="N203" s="43">
        <v>0.2</v>
      </c>
    </row>
    <row r="204" spans="1:14">
      <c r="A204" s="2">
        <v>601</v>
      </c>
      <c r="B204" s="39">
        <v>0.2</v>
      </c>
      <c r="M204">
        <v>602</v>
      </c>
      <c r="N204" s="43">
        <v>0.20588235294117646</v>
      </c>
    </row>
    <row r="205" spans="1:14">
      <c r="A205" s="2">
        <v>602</v>
      </c>
      <c r="B205" s="39">
        <v>0.20588235294117646</v>
      </c>
      <c r="M205">
        <v>603</v>
      </c>
      <c r="N205" s="43">
        <v>0.30303030303030304</v>
      </c>
    </row>
    <row r="206" spans="1:14">
      <c r="A206" s="2">
        <v>603</v>
      </c>
      <c r="B206" s="39">
        <v>0.30303030303030304</v>
      </c>
      <c r="M206">
        <v>604</v>
      </c>
      <c r="N206" s="43">
        <v>0.14705882352941177</v>
      </c>
    </row>
    <row r="207" spans="1:14">
      <c r="A207" s="2">
        <v>604</v>
      </c>
      <c r="B207" s="39">
        <v>0.14705882352941177</v>
      </c>
      <c r="M207">
        <v>605</v>
      </c>
      <c r="N207" s="43">
        <v>0.10810810810810811</v>
      </c>
    </row>
    <row r="208" spans="1:14">
      <c r="A208" s="2">
        <v>605</v>
      </c>
      <c r="B208" s="39">
        <v>0.10810810810810811</v>
      </c>
      <c r="M208">
        <v>606</v>
      </c>
      <c r="N208" s="43">
        <v>0.22500000000000001</v>
      </c>
    </row>
    <row r="209" spans="1:14">
      <c r="A209" s="2">
        <v>606</v>
      </c>
      <c r="B209" s="39">
        <v>0.22500000000000001</v>
      </c>
      <c r="M209">
        <v>607</v>
      </c>
      <c r="N209" s="43">
        <v>0.1388888888888889</v>
      </c>
    </row>
    <row r="210" spans="1:14">
      <c r="A210" s="2">
        <v>607</v>
      </c>
      <c r="B210" s="39">
        <v>0.1388888888888889</v>
      </c>
      <c r="M210">
        <v>608</v>
      </c>
      <c r="N210" s="43">
        <v>0.2558139534883721</v>
      </c>
    </row>
    <row r="211" spans="1:14">
      <c r="A211" s="2">
        <v>608</v>
      </c>
      <c r="B211" s="39">
        <v>0.2558139534883721</v>
      </c>
      <c r="M211">
        <v>609</v>
      </c>
      <c r="N211" s="43">
        <v>0.16666666666666666</v>
      </c>
    </row>
    <row r="212" spans="1:14">
      <c r="A212" s="2">
        <v>609</v>
      </c>
      <c r="B212" s="39">
        <v>0.16666666666666666</v>
      </c>
      <c r="M212">
        <v>610</v>
      </c>
      <c r="N212" s="43">
        <v>0.27586206896551724</v>
      </c>
    </row>
    <row r="213" spans="1:14">
      <c r="A213" s="2">
        <v>610</v>
      </c>
      <c r="B213" s="39">
        <v>0.27586206896551724</v>
      </c>
      <c r="M213">
        <v>611</v>
      </c>
      <c r="N213" s="43">
        <v>0.21052631578947367</v>
      </c>
    </row>
    <row r="214" spans="1:14">
      <c r="A214" s="2">
        <v>611</v>
      </c>
      <c r="B214" s="39">
        <v>0.21052631578947367</v>
      </c>
      <c r="M214">
        <v>612</v>
      </c>
      <c r="N214" s="43">
        <v>0.33333333333333331</v>
      </c>
    </row>
    <row r="215" spans="1:14">
      <c r="A215" s="2">
        <v>612</v>
      </c>
      <c r="B215" s="39">
        <v>0.33333333333333331</v>
      </c>
      <c r="M215">
        <v>613</v>
      </c>
      <c r="N215" s="43">
        <v>0.14285714285714285</v>
      </c>
    </row>
    <row r="216" spans="1:14">
      <c r="A216" s="2">
        <v>613</v>
      </c>
      <c r="B216" s="39">
        <v>0.14285714285714285</v>
      </c>
      <c r="M216">
        <v>614</v>
      </c>
      <c r="N216" s="43">
        <v>0.24324324324324326</v>
      </c>
    </row>
    <row r="217" spans="1:14">
      <c r="A217" s="2">
        <v>614</v>
      </c>
      <c r="B217" s="39">
        <v>0.24324324324324326</v>
      </c>
      <c r="M217">
        <v>615</v>
      </c>
      <c r="N217" s="43">
        <v>0.17142857142857143</v>
      </c>
    </row>
    <row r="218" spans="1:14">
      <c r="A218" s="2">
        <v>615</v>
      </c>
      <c r="B218" s="39">
        <v>0.17142857142857143</v>
      </c>
      <c r="M218">
        <v>616</v>
      </c>
      <c r="N218" s="43">
        <v>0.27027027027027029</v>
      </c>
    </row>
    <row r="219" spans="1:14">
      <c r="A219" s="2">
        <v>616</v>
      </c>
      <c r="B219" s="39">
        <v>0.27027027027027029</v>
      </c>
      <c r="M219">
        <v>617</v>
      </c>
      <c r="N219" s="43">
        <v>0.19354838709677419</v>
      </c>
    </row>
    <row r="220" spans="1:14">
      <c r="A220" s="2">
        <v>617</v>
      </c>
      <c r="B220" s="39">
        <v>0.19354838709677419</v>
      </c>
      <c r="M220">
        <v>618</v>
      </c>
      <c r="N220" s="43">
        <v>0.32142857142857145</v>
      </c>
    </row>
    <row r="221" spans="1:14">
      <c r="A221" s="2">
        <v>618</v>
      </c>
      <c r="B221" s="39">
        <v>0.32142857142857145</v>
      </c>
      <c r="M221">
        <v>619</v>
      </c>
      <c r="N221" s="43">
        <v>0.27272727272727271</v>
      </c>
    </row>
    <row r="222" spans="1:14">
      <c r="A222" s="2">
        <v>619</v>
      </c>
      <c r="B222" s="39">
        <v>0.27272727272727271</v>
      </c>
      <c r="M222">
        <v>620</v>
      </c>
      <c r="N222" s="43">
        <v>0.12121212121212122</v>
      </c>
    </row>
    <row r="223" spans="1:14">
      <c r="A223" s="2">
        <v>620</v>
      </c>
      <c r="B223" s="39">
        <v>0.12121212121212122</v>
      </c>
      <c r="M223">
        <v>621</v>
      </c>
      <c r="N223" s="43">
        <v>0.24242424242424243</v>
      </c>
    </row>
    <row r="224" spans="1:14">
      <c r="A224" s="2">
        <v>621</v>
      </c>
      <c r="B224" s="39">
        <v>0.24242424242424243</v>
      </c>
      <c r="M224">
        <v>622</v>
      </c>
      <c r="N224" s="43">
        <v>0.22222222222222221</v>
      </c>
    </row>
    <row r="225" spans="1:14">
      <c r="A225" s="2">
        <v>622</v>
      </c>
      <c r="B225" s="39">
        <v>0.22222222222222221</v>
      </c>
      <c r="M225">
        <v>623</v>
      </c>
      <c r="N225" s="43">
        <v>0.125</v>
      </c>
    </row>
    <row r="226" spans="1:14">
      <c r="A226" s="2">
        <v>623</v>
      </c>
      <c r="B226" s="39">
        <v>0.125</v>
      </c>
      <c r="M226">
        <v>624</v>
      </c>
      <c r="N226" s="43">
        <v>0.1891891891891892</v>
      </c>
    </row>
    <row r="227" spans="1:14">
      <c r="A227" s="2">
        <v>624</v>
      </c>
      <c r="B227" s="39">
        <v>0.1891891891891892</v>
      </c>
      <c r="M227">
        <v>625</v>
      </c>
      <c r="N227" s="43">
        <v>0.30232558139534882</v>
      </c>
    </row>
    <row r="228" spans="1:14">
      <c r="A228" s="2">
        <v>625</v>
      </c>
      <c r="B228" s="39">
        <v>0.30232558139534882</v>
      </c>
      <c r="M228">
        <v>626</v>
      </c>
      <c r="N228" s="43">
        <v>0.2857142857142857</v>
      </c>
    </row>
    <row r="229" spans="1:14">
      <c r="A229" s="2">
        <v>626</v>
      </c>
      <c r="B229" s="39">
        <v>0.2857142857142857</v>
      </c>
      <c r="M229">
        <v>627</v>
      </c>
      <c r="N229" s="43">
        <v>0.18181818181818182</v>
      </c>
    </row>
    <row r="230" spans="1:14">
      <c r="A230" s="2">
        <v>627</v>
      </c>
      <c r="B230" s="39">
        <v>0.18181818181818182</v>
      </c>
      <c r="M230">
        <v>628</v>
      </c>
      <c r="N230" s="43">
        <v>0.2558139534883721</v>
      </c>
    </row>
    <row r="231" spans="1:14">
      <c r="A231" s="2">
        <v>628</v>
      </c>
      <c r="B231" s="39">
        <v>0.2558139534883721</v>
      </c>
      <c r="M231">
        <v>629</v>
      </c>
      <c r="N231" s="43">
        <v>0.24324324324324326</v>
      </c>
    </row>
    <row r="232" spans="1:14">
      <c r="A232" s="2">
        <v>629</v>
      </c>
      <c r="B232" s="39">
        <v>0.24324324324324326</v>
      </c>
      <c r="M232">
        <v>630</v>
      </c>
      <c r="N232" s="43">
        <v>0.21052631578947367</v>
      </c>
    </row>
    <row r="233" spans="1:14">
      <c r="A233" s="2">
        <v>630</v>
      </c>
      <c r="B233" s="39">
        <v>0.21052631578947367</v>
      </c>
      <c r="M233">
        <v>631</v>
      </c>
      <c r="N233" s="43">
        <v>0.12121212121212122</v>
      </c>
    </row>
    <row r="234" spans="1:14">
      <c r="A234" s="2">
        <v>631</v>
      </c>
      <c r="B234" s="39">
        <v>0.12121212121212122</v>
      </c>
      <c r="M234">
        <v>632</v>
      </c>
      <c r="N234" s="43">
        <v>0.21428571428571427</v>
      </c>
    </row>
    <row r="235" spans="1:14">
      <c r="A235" s="2">
        <v>632</v>
      </c>
      <c r="B235" s="39">
        <v>0.21428571428571427</v>
      </c>
      <c r="M235">
        <v>633</v>
      </c>
      <c r="N235" s="43">
        <v>8.8888888888888892E-2</v>
      </c>
    </row>
    <row r="236" spans="1:14">
      <c r="A236" s="2">
        <v>633</v>
      </c>
      <c r="B236" s="39">
        <v>8.8888888888888892E-2</v>
      </c>
      <c r="M236">
        <v>634</v>
      </c>
      <c r="N236" s="43">
        <v>0.2</v>
      </c>
    </row>
    <row r="237" spans="1:14">
      <c r="A237" s="2">
        <v>634</v>
      </c>
      <c r="B237" s="39">
        <v>0.2</v>
      </c>
      <c r="M237">
        <v>635</v>
      </c>
      <c r="N237" s="43">
        <v>0.21428571428571427</v>
      </c>
    </row>
    <row r="238" spans="1:14">
      <c r="A238" s="2">
        <v>635</v>
      </c>
      <c r="B238" s="39">
        <v>0.21428571428571427</v>
      </c>
      <c r="M238">
        <v>636</v>
      </c>
      <c r="N238" s="43">
        <v>0.22222222222222221</v>
      </c>
    </row>
    <row r="239" spans="1:14">
      <c r="A239" s="2">
        <v>636</v>
      </c>
      <c r="B239" s="39">
        <v>0.22222222222222221</v>
      </c>
      <c r="M239">
        <v>637</v>
      </c>
      <c r="N239" s="43">
        <v>0.30434782608695654</v>
      </c>
    </row>
    <row r="240" spans="1:14">
      <c r="A240" s="2">
        <v>637</v>
      </c>
      <c r="B240" s="39">
        <v>0.30434782608695654</v>
      </c>
      <c r="M240">
        <v>638</v>
      </c>
      <c r="N240" s="43">
        <v>0.29411764705882354</v>
      </c>
    </row>
    <row r="241" spans="1:14">
      <c r="A241" s="2">
        <v>638</v>
      </c>
      <c r="B241" s="39">
        <v>0.29411764705882354</v>
      </c>
      <c r="M241">
        <v>639</v>
      </c>
      <c r="N241" s="43">
        <v>2.7027027027027029E-2</v>
      </c>
    </row>
    <row r="242" spans="1:14">
      <c r="A242" s="2">
        <v>639</v>
      </c>
      <c r="B242" s="39">
        <v>2.7027027027027029E-2</v>
      </c>
      <c r="M242">
        <v>640</v>
      </c>
      <c r="N242" s="43">
        <v>0.14893617021276595</v>
      </c>
    </row>
    <row r="243" spans="1:14">
      <c r="A243" s="2">
        <v>640</v>
      </c>
      <c r="B243" s="39">
        <v>0.14893617021276595</v>
      </c>
      <c r="M243">
        <v>641</v>
      </c>
      <c r="N243" s="43">
        <v>0.18421052631578946</v>
      </c>
    </row>
    <row r="244" spans="1:14">
      <c r="A244" s="2">
        <v>641</v>
      </c>
      <c r="B244" s="39">
        <v>0.18421052631578946</v>
      </c>
      <c r="M244">
        <v>642</v>
      </c>
      <c r="N244" s="43">
        <v>0.16216216216216217</v>
      </c>
    </row>
    <row r="245" spans="1:14">
      <c r="A245" s="2">
        <v>642</v>
      </c>
      <c r="B245" s="39">
        <v>0.16216216216216217</v>
      </c>
      <c r="M245">
        <v>643</v>
      </c>
      <c r="N245" s="43">
        <v>0.125</v>
      </c>
    </row>
    <row r="246" spans="1:14">
      <c r="A246" s="2">
        <v>643</v>
      </c>
      <c r="B246" s="39">
        <v>0.125</v>
      </c>
      <c r="M246">
        <v>644</v>
      </c>
      <c r="N246" s="43">
        <v>0.28205128205128205</v>
      </c>
    </row>
    <row r="247" spans="1:14">
      <c r="A247" s="2">
        <v>644</v>
      </c>
      <c r="B247" s="39">
        <v>0.28205128205128205</v>
      </c>
      <c r="M247">
        <v>645</v>
      </c>
      <c r="N247" s="43">
        <v>0.24444444444444444</v>
      </c>
    </row>
    <row r="248" spans="1:14">
      <c r="A248" s="2">
        <v>645</v>
      </c>
      <c r="B248" s="39">
        <v>0.24444444444444444</v>
      </c>
      <c r="M248">
        <v>646</v>
      </c>
      <c r="N248" s="43">
        <v>0.22727272727272727</v>
      </c>
    </row>
    <row r="249" spans="1:14">
      <c r="A249" s="2">
        <v>646</v>
      </c>
      <c r="B249" s="39">
        <v>0.22727272727272727</v>
      </c>
      <c r="M249">
        <v>647</v>
      </c>
      <c r="N249" s="43">
        <v>0.22580645161290322</v>
      </c>
    </row>
    <row r="250" spans="1:14">
      <c r="A250" s="2">
        <v>647</v>
      </c>
      <c r="B250" s="39">
        <v>0.22580645161290322</v>
      </c>
      <c r="M250">
        <v>648</v>
      </c>
      <c r="N250" s="43">
        <v>0.25</v>
      </c>
    </row>
    <row r="251" spans="1:14">
      <c r="A251" s="2">
        <v>648</v>
      </c>
      <c r="B251" s="39">
        <v>0.25</v>
      </c>
      <c r="M251">
        <v>649</v>
      </c>
      <c r="N251" s="43">
        <v>0.16666666666666666</v>
      </c>
    </row>
    <row r="252" spans="1:14">
      <c r="A252" s="2">
        <v>649</v>
      </c>
      <c r="B252" s="39">
        <v>0.16666666666666666</v>
      </c>
      <c r="M252">
        <v>650</v>
      </c>
      <c r="N252" s="43">
        <v>0.21621621621621623</v>
      </c>
    </row>
    <row r="253" spans="1:14">
      <c r="A253" s="2">
        <v>650</v>
      </c>
      <c r="B253" s="39">
        <v>0.21621621621621623</v>
      </c>
      <c r="M253">
        <v>651</v>
      </c>
      <c r="N253" s="43">
        <v>0.34</v>
      </c>
    </row>
    <row r="254" spans="1:14">
      <c r="A254" s="2">
        <v>651</v>
      </c>
      <c r="B254" s="39">
        <v>0.34</v>
      </c>
      <c r="M254">
        <v>652</v>
      </c>
      <c r="N254" s="43">
        <v>0.16666666666666666</v>
      </c>
    </row>
    <row r="255" spans="1:14">
      <c r="A255" s="2">
        <v>652</v>
      </c>
      <c r="B255" s="39">
        <v>0.16666666666666666</v>
      </c>
      <c r="M255">
        <v>653</v>
      </c>
      <c r="N255" s="43">
        <v>0.1891891891891892</v>
      </c>
    </row>
    <row r="256" spans="1:14">
      <c r="A256" s="2">
        <v>653</v>
      </c>
      <c r="B256" s="39">
        <v>0.1891891891891892</v>
      </c>
      <c r="M256">
        <v>654</v>
      </c>
      <c r="N256" s="43">
        <v>0.1</v>
      </c>
    </row>
    <row r="257" spans="1:14">
      <c r="A257" s="2">
        <v>654</v>
      </c>
      <c r="B257" s="39">
        <v>0.1</v>
      </c>
      <c r="M257">
        <v>655</v>
      </c>
      <c r="N257" s="43">
        <v>0.20370370370370369</v>
      </c>
    </row>
    <row r="258" spans="1:14">
      <c r="A258" s="2">
        <v>655</v>
      </c>
      <c r="B258" s="39">
        <v>0.20370370370370369</v>
      </c>
      <c r="M258">
        <v>656</v>
      </c>
      <c r="N258" s="43">
        <v>0.10256410256410256</v>
      </c>
    </row>
    <row r="259" spans="1:14">
      <c r="A259" s="2">
        <v>656</v>
      </c>
      <c r="B259" s="39">
        <v>0.10256410256410256</v>
      </c>
      <c r="M259">
        <v>657</v>
      </c>
      <c r="N259" s="43">
        <v>0.21875</v>
      </c>
    </row>
    <row r="260" spans="1:14">
      <c r="A260" s="2">
        <v>657</v>
      </c>
      <c r="B260" s="39">
        <v>0.21875</v>
      </c>
      <c r="M260">
        <v>658</v>
      </c>
      <c r="N260" s="43">
        <v>0.14705882352941177</v>
      </c>
    </row>
    <row r="261" spans="1:14">
      <c r="A261" s="2">
        <v>658</v>
      </c>
      <c r="B261" s="39">
        <v>0.14705882352941177</v>
      </c>
      <c r="M261">
        <v>659</v>
      </c>
      <c r="N261" s="43">
        <v>0.23684210526315788</v>
      </c>
    </row>
    <row r="262" spans="1:14">
      <c r="A262" s="2">
        <v>659</v>
      </c>
      <c r="B262" s="39">
        <v>0.23684210526315788</v>
      </c>
      <c r="M262">
        <v>660</v>
      </c>
      <c r="N262" s="43">
        <v>0.14583333333333334</v>
      </c>
    </row>
    <row r="263" spans="1:14">
      <c r="A263" s="2">
        <v>660</v>
      </c>
      <c r="B263" s="39">
        <v>0.14583333333333334</v>
      </c>
      <c r="M263">
        <v>661</v>
      </c>
      <c r="N263" s="43">
        <v>0.22857142857142856</v>
      </c>
    </row>
    <row r="264" spans="1:14">
      <c r="A264" s="2">
        <v>661</v>
      </c>
      <c r="B264" s="39">
        <v>0.22857142857142856</v>
      </c>
      <c r="M264">
        <v>662</v>
      </c>
      <c r="N264" s="43">
        <v>0.16216216216216217</v>
      </c>
    </row>
    <row r="265" spans="1:14">
      <c r="A265" s="2">
        <v>662</v>
      </c>
      <c r="B265" s="39">
        <v>0.16216216216216217</v>
      </c>
      <c r="M265">
        <v>663</v>
      </c>
      <c r="N265" s="43">
        <v>0.1702127659574468</v>
      </c>
    </row>
    <row r="266" spans="1:14">
      <c r="A266" s="2">
        <v>663</v>
      </c>
      <c r="B266" s="39">
        <v>0.1702127659574468</v>
      </c>
      <c r="M266">
        <v>664</v>
      </c>
      <c r="N266" s="43">
        <v>0.21875</v>
      </c>
    </row>
    <row r="267" spans="1:14">
      <c r="A267" s="2">
        <v>664</v>
      </c>
      <c r="B267" s="39">
        <v>0.21875</v>
      </c>
      <c r="M267">
        <v>665</v>
      </c>
      <c r="N267" s="43">
        <v>0.24242424242424243</v>
      </c>
    </row>
    <row r="268" spans="1:14">
      <c r="A268" s="2">
        <v>665</v>
      </c>
      <c r="B268" s="39">
        <v>0.24242424242424243</v>
      </c>
      <c r="M268">
        <v>666</v>
      </c>
      <c r="N268" s="43">
        <v>0.18421052631578946</v>
      </c>
    </row>
    <row r="269" spans="1:14">
      <c r="A269" s="2">
        <v>666</v>
      </c>
      <c r="B269" s="39">
        <v>0.18421052631578946</v>
      </c>
      <c r="M269">
        <v>667</v>
      </c>
      <c r="N269" s="43">
        <v>0.20754716981132076</v>
      </c>
    </row>
    <row r="270" spans="1:14">
      <c r="A270" s="2">
        <v>667</v>
      </c>
      <c r="B270" s="39">
        <v>0.20754716981132076</v>
      </c>
      <c r="M270">
        <v>668</v>
      </c>
      <c r="N270" s="43">
        <v>0.22857142857142856</v>
      </c>
    </row>
    <row r="271" spans="1:14">
      <c r="A271" s="2">
        <v>668</v>
      </c>
      <c r="B271" s="39">
        <v>0.22857142857142856</v>
      </c>
      <c r="M271">
        <v>669</v>
      </c>
      <c r="N271" s="43">
        <v>0.19444444444444445</v>
      </c>
    </row>
    <row r="272" spans="1:14">
      <c r="A272" s="2">
        <v>669</v>
      </c>
      <c r="B272" s="39">
        <v>0.19444444444444445</v>
      </c>
      <c r="M272">
        <v>670</v>
      </c>
      <c r="N272" s="43">
        <v>0.16</v>
      </c>
    </row>
    <row r="273" spans="1:14">
      <c r="A273" s="2">
        <v>670</v>
      </c>
      <c r="B273" s="39">
        <v>0.16</v>
      </c>
      <c r="M273">
        <v>671</v>
      </c>
      <c r="N273" s="43">
        <v>0.11764705882352941</v>
      </c>
    </row>
    <row r="274" spans="1:14">
      <c r="A274" s="2">
        <v>671</v>
      </c>
      <c r="B274" s="39">
        <v>0.11764705882352941</v>
      </c>
      <c r="M274">
        <v>672</v>
      </c>
      <c r="N274" s="43">
        <v>0.25925925925925924</v>
      </c>
    </row>
    <row r="275" spans="1:14">
      <c r="A275" s="2">
        <v>672</v>
      </c>
      <c r="B275" s="39">
        <v>0.25925925925925924</v>
      </c>
      <c r="M275">
        <v>673</v>
      </c>
      <c r="N275" s="43">
        <v>0.14285714285714285</v>
      </c>
    </row>
    <row r="276" spans="1:14">
      <c r="A276" s="2">
        <v>673</v>
      </c>
      <c r="B276" s="39">
        <v>0.14285714285714285</v>
      </c>
      <c r="M276">
        <v>674</v>
      </c>
      <c r="N276" s="43">
        <v>0.2</v>
      </c>
    </row>
    <row r="277" spans="1:14">
      <c r="A277" s="2">
        <v>674</v>
      </c>
      <c r="B277" s="39">
        <v>0.2</v>
      </c>
      <c r="M277">
        <v>675</v>
      </c>
      <c r="N277" s="43">
        <v>0.24324324324324326</v>
      </c>
    </row>
    <row r="278" spans="1:14">
      <c r="A278" s="2">
        <v>675</v>
      </c>
      <c r="B278" s="39">
        <v>0.24324324324324326</v>
      </c>
      <c r="M278">
        <v>676</v>
      </c>
      <c r="N278" s="43">
        <v>0.16666666666666666</v>
      </c>
    </row>
    <row r="279" spans="1:14">
      <c r="A279" s="2">
        <v>676</v>
      </c>
      <c r="B279" s="39">
        <v>0.16666666666666666</v>
      </c>
      <c r="M279">
        <v>677</v>
      </c>
      <c r="N279" s="43">
        <v>0.14285714285714285</v>
      </c>
    </row>
    <row r="280" spans="1:14">
      <c r="A280" s="2">
        <v>677</v>
      </c>
      <c r="B280" s="39">
        <v>0.14285714285714285</v>
      </c>
      <c r="M280">
        <v>678</v>
      </c>
      <c r="N280" s="43">
        <v>0.20634920634920634</v>
      </c>
    </row>
    <row r="281" spans="1:14">
      <c r="A281" s="2">
        <v>678</v>
      </c>
      <c r="B281" s="39">
        <v>0.20634920634920634</v>
      </c>
      <c r="M281">
        <v>679</v>
      </c>
      <c r="N281" s="43">
        <v>8.8888888888888892E-2</v>
      </c>
    </row>
    <row r="282" spans="1:14">
      <c r="A282" s="2">
        <v>679</v>
      </c>
      <c r="B282" s="39">
        <v>8.8888888888888892E-2</v>
      </c>
      <c r="M282">
        <v>680</v>
      </c>
      <c r="N282" s="43">
        <v>0.17499999999999999</v>
      </c>
    </row>
    <row r="283" spans="1:14">
      <c r="A283" s="2">
        <v>680</v>
      </c>
      <c r="B283" s="39">
        <v>0.17499999999999999</v>
      </c>
      <c r="M283">
        <v>681</v>
      </c>
      <c r="N283" s="43">
        <v>0.10256410256410256</v>
      </c>
    </row>
    <row r="284" spans="1:14">
      <c r="A284" s="2">
        <v>681</v>
      </c>
      <c r="B284" s="39">
        <v>0.10256410256410256</v>
      </c>
      <c r="M284">
        <v>682</v>
      </c>
      <c r="N284" s="43">
        <v>0.1702127659574468</v>
      </c>
    </row>
    <row r="285" spans="1:14">
      <c r="A285" s="2">
        <v>682</v>
      </c>
      <c r="B285" s="39">
        <v>0.1702127659574468</v>
      </c>
      <c r="M285">
        <v>683</v>
      </c>
      <c r="N285" s="43">
        <v>0.14583333333333334</v>
      </c>
    </row>
    <row r="286" spans="1:14">
      <c r="A286" s="2">
        <v>683</v>
      </c>
      <c r="B286" s="39">
        <v>0.14583333333333334</v>
      </c>
      <c r="M286">
        <v>684</v>
      </c>
      <c r="N286" s="43">
        <v>0.17307692307692307</v>
      </c>
    </row>
    <row r="287" spans="1:14">
      <c r="A287" s="2">
        <v>684</v>
      </c>
      <c r="B287" s="39">
        <v>0.17307692307692307</v>
      </c>
      <c r="M287">
        <v>685</v>
      </c>
      <c r="N287" s="43">
        <v>0.14285714285714285</v>
      </c>
    </row>
    <row r="288" spans="1:14">
      <c r="A288" s="2">
        <v>685</v>
      </c>
      <c r="B288" s="39">
        <v>0.14285714285714285</v>
      </c>
      <c r="M288">
        <v>686</v>
      </c>
      <c r="N288" s="43">
        <v>0.15555555555555556</v>
      </c>
    </row>
    <row r="289" spans="1:14">
      <c r="A289" s="2">
        <v>686</v>
      </c>
      <c r="B289" s="39">
        <v>0.15555555555555556</v>
      </c>
      <c r="M289">
        <v>687</v>
      </c>
      <c r="N289" s="43">
        <v>0.17777777777777778</v>
      </c>
    </row>
    <row r="290" spans="1:14">
      <c r="A290" s="2">
        <v>687</v>
      </c>
      <c r="B290" s="39">
        <v>0.17777777777777778</v>
      </c>
      <c r="M290">
        <v>688</v>
      </c>
      <c r="N290" s="43">
        <v>0.26666666666666666</v>
      </c>
    </row>
    <row r="291" spans="1:14">
      <c r="A291" s="2">
        <v>688</v>
      </c>
      <c r="B291" s="39">
        <v>0.26666666666666666</v>
      </c>
      <c r="M291">
        <v>689</v>
      </c>
      <c r="N291" s="43">
        <v>0.27272727272727271</v>
      </c>
    </row>
    <row r="292" spans="1:14">
      <c r="A292" s="2">
        <v>689</v>
      </c>
      <c r="B292" s="39">
        <v>0.27272727272727271</v>
      </c>
      <c r="M292">
        <v>690</v>
      </c>
      <c r="N292" s="43">
        <v>0.13793103448275862</v>
      </c>
    </row>
    <row r="293" spans="1:14">
      <c r="A293" s="2">
        <v>690</v>
      </c>
      <c r="B293" s="39">
        <v>0.13793103448275862</v>
      </c>
      <c r="M293">
        <v>691</v>
      </c>
      <c r="N293" s="43">
        <v>0.23529411764705882</v>
      </c>
    </row>
    <row r="294" spans="1:14">
      <c r="A294" s="2">
        <v>691</v>
      </c>
      <c r="B294" s="39">
        <v>0.23529411764705882</v>
      </c>
      <c r="M294">
        <v>692</v>
      </c>
      <c r="N294" s="43">
        <v>0.3125</v>
      </c>
    </row>
    <row r="295" spans="1:14">
      <c r="A295" s="2">
        <v>692</v>
      </c>
      <c r="B295" s="39">
        <v>0.3125</v>
      </c>
      <c r="M295">
        <v>693</v>
      </c>
      <c r="N295" s="43">
        <v>0.24242424242424243</v>
      </c>
    </row>
    <row r="296" spans="1:14">
      <c r="A296" s="2">
        <v>693</v>
      </c>
      <c r="B296" s="39">
        <v>0.24242424242424243</v>
      </c>
      <c r="M296">
        <v>694</v>
      </c>
      <c r="N296" s="43">
        <v>0.12121212121212122</v>
      </c>
    </row>
    <row r="297" spans="1:14">
      <c r="A297" s="2">
        <v>694</v>
      </c>
      <c r="B297" s="39">
        <v>0.12121212121212122</v>
      </c>
      <c r="M297">
        <v>695</v>
      </c>
      <c r="N297" s="43">
        <v>0.13513513513513514</v>
      </c>
    </row>
    <row r="298" spans="1:14">
      <c r="A298" s="2">
        <v>695</v>
      </c>
      <c r="B298" s="39">
        <v>0.13513513513513514</v>
      </c>
      <c r="M298">
        <v>696</v>
      </c>
      <c r="N298" s="43">
        <v>7.8947368421052627E-2</v>
      </c>
    </row>
    <row r="299" spans="1:14">
      <c r="A299" s="2">
        <v>696</v>
      </c>
      <c r="B299" s="39">
        <v>7.8947368421052627E-2</v>
      </c>
      <c r="M299">
        <v>697</v>
      </c>
      <c r="N299" s="43">
        <v>0.25</v>
      </c>
    </row>
    <row r="300" spans="1:14">
      <c r="A300" s="2">
        <v>697</v>
      </c>
      <c r="B300" s="39">
        <v>0.25</v>
      </c>
      <c r="M300">
        <v>698</v>
      </c>
      <c r="N300" s="43">
        <v>0.29268292682926828</v>
      </c>
    </row>
    <row r="301" spans="1:14">
      <c r="A301" s="2">
        <v>698</v>
      </c>
      <c r="B301" s="39">
        <v>0.29268292682926828</v>
      </c>
      <c r="M301">
        <v>699</v>
      </c>
      <c r="N301" s="43">
        <v>0.15</v>
      </c>
    </row>
    <row r="302" spans="1:14">
      <c r="A302" s="2">
        <v>699</v>
      </c>
      <c r="B302" s="39">
        <v>0.15</v>
      </c>
      <c r="M302">
        <v>700</v>
      </c>
      <c r="N302" s="43">
        <v>0.15625</v>
      </c>
    </row>
    <row r="303" spans="1:14">
      <c r="A303" s="2">
        <v>700</v>
      </c>
      <c r="B303" s="39">
        <v>0.15625</v>
      </c>
      <c r="M303">
        <v>701</v>
      </c>
      <c r="N303" s="43">
        <v>4.878048780487805E-2</v>
      </c>
    </row>
    <row r="304" spans="1:14">
      <c r="A304" s="2">
        <v>701</v>
      </c>
      <c r="B304" s="39">
        <v>4.878048780487805E-2</v>
      </c>
      <c r="M304">
        <v>702</v>
      </c>
      <c r="N304" s="43">
        <v>0.18518518518518517</v>
      </c>
    </row>
    <row r="305" spans="1:14">
      <c r="A305" s="2">
        <v>702</v>
      </c>
      <c r="B305" s="39">
        <v>0.18518518518518517</v>
      </c>
      <c r="M305">
        <v>703</v>
      </c>
      <c r="N305" s="43">
        <v>0.15625</v>
      </c>
    </row>
    <row r="306" spans="1:14">
      <c r="A306" s="2">
        <v>703</v>
      </c>
      <c r="B306" s="39">
        <v>0.15625</v>
      </c>
      <c r="M306">
        <v>704</v>
      </c>
      <c r="N306" s="43">
        <v>0.26470588235294118</v>
      </c>
    </row>
    <row r="307" spans="1:14">
      <c r="A307" s="2">
        <v>704</v>
      </c>
      <c r="B307" s="39">
        <v>0.26470588235294118</v>
      </c>
      <c r="M307">
        <v>705</v>
      </c>
      <c r="N307" s="43">
        <v>0.30188679245283018</v>
      </c>
    </row>
    <row r="308" spans="1:14">
      <c r="A308" s="2">
        <v>705</v>
      </c>
      <c r="B308" s="39">
        <v>0.30188679245283018</v>
      </c>
      <c r="M308">
        <v>706</v>
      </c>
      <c r="N308" s="43">
        <v>0.25</v>
      </c>
    </row>
    <row r="309" spans="1:14">
      <c r="A309" s="2">
        <v>706</v>
      </c>
      <c r="B309" s="39">
        <v>0.25</v>
      </c>
      <c r="M309">
        <v>707</v>
      </c>
      <c r="N309" s="43">
        <v>0.22222222222222221</v>
      </c>
    </row>
    <row r="310" spans="1:14">
      <c r="A310" s="2">
        <v>707</v>
      </c>
      <c r="B310" s="39">
        <v>0.22222222222222221</v>
      </c>
      <c r="M310">
        <v>708</v>
      </c>
      <c r="N310" s="43">
        <v>0.2857142857142857</v>
      </c>
    </row>
    <row r="311" spans="1:14">
      <c r="A311" s="2">
        <v>708</v>
      </c>
      <c r="B311" s="39">
        <v>0.2857142857142857</v>
      </c>
      <c r="M311">
        <v>709</v>
      </c>
      <c r="N311" s="43">
        <v>8.3333333333333329E-2</v>
      </c>
    </row>
    <row r="312" spans="1:14">
      <c r="A312" s="2">
        <v>709</v>
      </c>
      <c r="B312" s="39">
        <v>8.3333333333333329E-2</v>
      </c>
      <c r="M312">
        <v>710</v>
      </c>
      <c r="N312" s="43">
        <v>0.22222222222222221</v>
      </c>
    </row>
    <row r="313" spans="1:14">
      <c r="A313" s="2">
        <v>710</v>
      </c>
      <c r="B313" s="39">
        <v>0.22222222222222221</v>
      </c>
      <c r="M313">
        <v>711</v>
      </c>
      <c r="N313" s="43">
        <v>0.12820512820512819</v>
      </c>
    </row>
    <row r="314" spans="1:14">
      <c r="A314" s="2">
        <v>711</v>
      </c>
      <c r="B314" s="39">
        <v>0.12820512820512819</v>
      </c>
      <c r="M314">
        <v>712</v>
      </c>
      <c r="N314" s="43">
        <v>9.7560975609756101E-2</v>
      </c>
    </row>
    <row r="315" spans="1:14">
      <c r="A315" s="2">
        <v>712</v>
      </c>
      <c r="B315" s="39">
        <v>9.7560975609756101E-2</v>
      </c>
      <c r="M315">
        <v>713</v>
      </c>
      <c r="N315" s="43">
        <v>0.34615384615384615</v>
      </c>
    </row>
    <row r="316" spans="1:14">
      <c r="A316" s="2">
        <v>713</v>
      </c>
      <c r="B316" s="39">
        <v>0.34615384615384615</v>
      </c>
      <c r="M316">
        <v>714</v>
      </c>
      <c r="N316" s="43">
        <v>0.13333333333333333</v>
      </c>
    </row>
    <row r="317" spans="1:14">
      <c r="A317" s="2">
        <v>714</v>
      </c>
      <c r="B317" s="39">
        <v>0.13333333333333333</v>
      </c>
      <c r="M317">
        <v>715</v>
      </c>
      <c r="N317" s="43">
        <v>0.18518518518518517</v>
      </c>
    </row>
    <row r="318" spans="1:14">
      <c r="A318" s="2">
        <v>715</v>
      </c>
      <c r="B318" s="39">
        <v>0.18518518518518517</v>
      </c>
      <c r="M318">
        <v>716</v>
      </c>
      <c r="N318" s="43">
        <v>0.18518518518518517</v>
      </c>
    </row>
    <row r="319" spans="1:14">
      <c r="A319" s="2">
        <v>716</v>
      </c>
      <c r="B319" s="39">
        <v>0.18518518518518517</v>
      </c>
      <c r="M319">
        <v>717</v>
      </c>
      <c r="N319" s="43">
        <v>0.14705882352941177</v>
      </c>
    </row>
    <row r="320" spans="1:14">
      <c r="A320" s="2">
        <v>717</v>
      </c>
      <c r="B320" s="39">
        <v>0.14705882352941177</v>
      </c>
      <c r="M320">
        <v>718</v>
      </c>
      <c r="N320" s="43">
        <v>7.8947368421052627E-2</v>
      </c>
    </row>
    <row r="321" spans="1:14">
      <c r="A321" s="2">
        <v>718</v>
      </c>
      <c r="B321" s="39">
        <v>7.8947368421052627E-2</v>
      </c>
      <c r="M321">
        <v>719</v>
      </c>
      <c r="N321" s="43">
        <v>0.18518518518518517</v>
      </c>
    </row>
    <row r="322" spans="1:14">
      <c r="A322" s="2">
        <v>719</v>
      </c>
      <c r="B322" s="39">
        <v>0.18518518518518517</v>
      </c>
      <c r="M322">
        <v>720</v>
      </c>
      <c r="N322" s="43">
        <v>0.32142857142857145</v>
      </c>
    </row>
    <row r="323" spans="1:14">
      <c r="A323" s="2">
        <v>720</v>
      </c>
      <c r="B323" s="39">
        <v>0.32142857142857145</v>
      </c>
      <c r="M323">
        <v>721</v>
      </c>
      <c r="N323" s="43">
        <v>0.1875</v>
      </c>
    </row>
    <row r="324" spans="1:14">
      <c r="A324" s="2">
        <v>721</v>
      </c>
      <c r="B324" s="39">
        <v>0.1875</v>
      </c>
      <c r="M324">
        <v>722</v>
      </c>
      <c r="N324" s="43">
        <v>0.22727272727272727</v>
      </c>
    </row>
    <row r="325" spans="1:14">
      <c r="A325" s="2">
        <v>722</v>
      </c>
      <c r="B325" s="39">
        <v>0.22727272727272727</v>
      </c>
      <c r="M325">
        <v>723</v>
      </c>
      <c r="N325" s="43">
        <v>0.25</v>
      </c>
    </row>
    <row r="326" spans="1:14">
      <c r="A326" s="2">
        <v>723</v>
      </c>
      <c r="B326" s="39">
        <v>0.25</v>
      </c>
      <c r="M326">
        <v>724</v>
      </c>
      <c r="N326" s="43">
        <v>0.13513513513513514</v>
      </c>
    </row>
    <row r="327" spans="1:14">
      <c r="A327" s="2">
        <v>724</v>
      </c>
      <c r="B327" s="39">
        <v>0.13513513513513514</v>
      </c>
      <c r="M327">
        <v>725</v>
      </c>
      <c r="N327" s="43">
        <v>0.1111111111111111</v>
      </c>
    </row>
    <row r="328" spans="1:14">
      <c r="A328" s="2">
        <v>725</v>
      </c>
      <c r="B328" s="39">
        <v>0.1111111111111111</v>
      </c>
      <c r="M328">
        <v>726</v>
      </c>
      <c r="N328" s="43">
        <v>0.13793103448275862</v>
      </c>
    </row>
    <row r="329" spans="1:14">
      <c r="A329" s="2">
        <v>726</v>
      </c>
      <c r="B329" s="39">
        <v>0.13793103448275862</v>
      </c>
      <c r="M329">
        <v>727</v>
      </c>
      <c r="N329" s="43">
        <v>0.3611111111111111</v>
      </c>
    </row>
    <row r="330" spans="1:14">
      <c r="A330" s="2">
        <v>727</v>
      </c>
      <c r="B330" s="39">
        <v>0.3611111111111111</v>
      </c>
      <c r="M330">
        <v>728</v>
      </c>
      <c r="N330" s="43">
        <v>0.21739130434782608</v>
      </c>
    </row>
    <row r="331" spans="1:14">
      <c r="A331" s="2">
        <v>728</v>
      </c>
      <c r="B331" s="39">
        <v>0.21739130434782608</v>
      </c>
      <c r="M331">
        <v>729</v>
      </c>
      <c r="N331" s="43">
        <v>0.16129032258064516</v>
      </c>
    </row>
    <row r="332" spans="1:14">
      <c r="A332" s="2">
        <v>729</v>
      </c>
      <c r="B332" s="39">
        <v>0.16129032258064516</v>
      </c>
      <c r="M332">
        <v>730</v>
      </c>
      <c r="N332" s="43">
        <v>9.0909090909090912E-2</v>
      </c>
    </row>
    <row r="333" spans="1:14">
      <c r="A333" s="2">
        <v>730</v>
      </c>
      <c r="B333" s="39">
        <v>9.0909090909090912E-2</v>
      </c>
      <c r="M333">
        <v>731</v>
      </c>
      <c r="N333" s="43">
        <v>0.26470588235294118</v>
      </c>
    </row>
    <row r="334" spans="1:14">
      <c r="A334" s="2">
        <v>731</v>
      </c>
      <c r="B334" s="39">
        <v>0.26470588235294118</v>
      </c>
      <c r="M334">
        <v>732</v>
      </c>
      <c r="N334" s="43">
        <v>0.2413793103448276</v>
      </c>
    </row>
    <row r="335" spans="1:14">
      <c r="A335" s="2">
        <v>732</v>
      </c>
      <c r="B335" s="39">
        <v>0.2413793103448276</v>
      </c>
      <c r="M335">
        <v>733</v>
      </c>
      <c r="N335" s="43">
        <v>3.3333333333333333E-2</v>
      </c>
    </row>
    <row r="336" spans="1:14">
      <c r="A336" s="2">
        <v>733</v>
      </c>
      <c r="B336" s="39">
        <v>3.3333333333333333E-2</v>
      </c>
      <c r="M336">
        <v>734</v>
      </c>
      <c r="N336" s="43">
        <v>0.15</v>
      </c>
    </row>
    <row r="337" spans="1:14">
      <c r="A337" s="2">
        <v>734</v>
      </c>
      <c r="B337" s="39">
        <v>0.15</v>
      </c>
      <c r="M337">
        <v>735</v>
      </c>
      <c r="N337" s="43">
        <v>0.23076923076923078</v>
      </c>
    </row>
    <row r="338" spans="1:14">
      <c r="A338" s="2">
        <v>735</v>
      </c>
      <c r="B338" s="39">
        <v>0.23076923076923078</v>
      </c>
      <c r="M338">
        <v>736</v>
      </c>
      <c r="N338" s="43">
        <v>0.3</v>
      </c>
    </row>
    <row r="339" spans="1:14">
      <c r="A339" s="2">
        <v>736</v>
      </c>
      <c r="B339" s="39">
        <v>0.3</v>
      </c>
      <c r="M339">
        <v>737</v>
      </c>
      <c r="N339" s="43">
        <v>0.22727272727272727</v>
      </c>
    </row>
    <row r="340" spans="1:14">
      <c r="A340" s="2">
        <v>737</v>
      </c>
      <c r="B340" s="39">
        <v>0.22727272727272727</v>
      </c>
      <c r="M340">
        <v>738</v>
      </c>
      <c r="N340" s="43">
        <v>0.25806451612903225</v>
      </c>
    </row>
    <row r="341" spans="1:14">
      <c r="A341" s="2">
        <v>738</v>
      </c>
      <c r="B341" s="39">
        <v>0.25806451612903225</v>
      </c>
      <c r="M341">
        <v>739</v>
      </c>
      <c r="N341" s="43">
        <v>0.25925925925925924</v>
      </c>
    </row>
    <row r="342" spans="1:14">
      <c r="A342" s="2">
        <v>739</v>
      </c>
      <c r="B342" s="39">
        <v>0.25925925925925924</v>
      </c>
      <c r="M342">
        <v>740</v>
      </c>
      <c r="N342" s="43">
        <v>0.36842105263157893</v>
      </c>
    </row>
    <row r="343" spans="1:14">
      <c r="A343" s="2">
        <v>740</v>
      </c>
      <c r="B343" s="39">
        <v>0.36842105263157893</v>
      </c>
      <c r="M343">
        <v>741</v>
      </c>
      <c r="N343" s="43">
        <v>0.14814814814814814</v>
      </c>
    </row>
    <row r="344" spans="1:14">
      <c r="A344" s="2">
        <v>741</v>
      </c>
      <c r="B344" s="39">
        <v>0.14814814814814814</v>
      </c>
      <c r="M344">
        <v>742</v>
      </c>
      <c r="N344" s="43">
        <v>0.33333333333333331</v>
      </c>
    </row>
    <row r="345" spans="1:14">
      <c r="A345" s="2">
        <v>742</v>
      </c>
      <c r="B345" s="39">
        <v>0.33333333333333331</v>
      </c>
      <c r="M345">
        <v>743</v>
      </c>
      <c r="N345" s="43">
        <v>0.27586206896551724</v>
      </c>
    </row>
    <row r="346" spans="1:14">
      <c r="A346" s="2">
        <v>743</v>
      </c>
      <c r="B346" s="39">
        <v>0.27586206896551724</v>
      </c>
      <c r="M346">
        <v>744</v>
      </c>
      <c r="N346" s="43">
        <v>7.1428571428571425E-2</v>
      </c>
    </row>
    <row r="347" spans="1:14">
      <c r="A347" s="2">
        <v>744</v>
      </c>
      <c r="B347" s="39">
        <v>7.1428571428571425E-2</v>
      </c>
      <c r="M347">
        <v>745</v>
      </c>
      <c r="N347" s="43">
        <v>0.2413793103448276</v>
      </c>
    </row>
    <row r="348" spans="1:14">
      <c r="A348" s="2">
        <v>745</v>
      </c>
      <c r="B348" s="39">
        <v>0.2413793103448276</v>
      </c>
      <c r="M348">
        <v>746</v>
      </c>
      <c r="N348" s="43">
        <v>0.13043478260869565</v>
      </c>
    </row>
    <row r="349" spans="1:14">
      <c r="A349" s="2">
        <v>746</v>
      </c>
      <c r="B349" s="39">
        <v>0.13043478260869565</v>
      </c>
      <c r="M349">
        <v>747</v>
      </c>
      <c r="N349" s="43">
        <v>0.40909090909090912</v>
      </c>
    </row>
    <row r="350" spans="1:14">
      <c r="A350" s="2">
        <v>747</v>
      </c>
      <c r="B350" s="39">
        <v>0.40909090909090912</v>
      </c>
      <c r="M350">
        <v>748</v>
      </c>
      <c r="N350" s="43">
        <v>0.14285714285714285</v>
      </c>
    </row>
    <row r="351" spans="1:14">
      <c r="A351" s="2">
        <v>748</v>
      </c>
      <c r="B351" s="39">
        <v>0.14285714285714285</v>
      </c>
      <c r="M351">
        <v>749</v>
      </c>
      <c r="N351" s="43">
        <v>0.26666666666666666</v>
      </c>
    </row>
    <row r="352" spans="1:14">
      <c r="A352" s="2">
        <v>749</v>
      </c>
      <c r="B352" s="39">
        <v>0.26666666666666666</v>
      </c>
      <c r="M352">
        <v>750</v>
      </c>
      <c r="N352" s="43">
        <v>0.32</v>
      </c>
    </row>
    <row r="353" spans="1:14">
      <c r="A353" s="2">
        <v>750</v>
      </c>
      <c r="B353" s="39">
        <v>0.32</v>
      </c>
      <c r="M353">
        <v>751</v>
      </c>
      <c r="N353" s="43">
        <v>0.14814814814814814</v>
      </c>
    </row>
    <row r="354" spans="1:14">
      <c r="A354" s="2">
        <v>751</v>
      </c>
      <c r="B354" s="39">
        <v>0.14814814814814814</v>
      </c>
      <c r="M354">
        <v>752</v>
      </c>
      <c r="N354" s="43">
        <v>0.125</v>
      </c>
    </row>
    <row r="355" spans="1:14">
      <c r="A355" s="2">
        <v>752</v>
      </c>
      <c r="B355" s="39">
        <v>0.125</v>
      </c>
      <c r="M355">
        <v>753</v>
      </c>
      <c r="N355" s="43">
        <v>0.34615384615384615</v>
      </c>
    </row>
    <row r="356" spans="1:14">
      <c r="A356" s="2">
        <v>753</v>
      </c>
      <c r="B356" s="39">
        <v>0.34615384615384615</v>
      </c>
      <c r="M356">
        <v>754</v>
      </c>
      <c r="N356" s="43">
        <v>0.22222222222222221</v>
      </c>
    </row>
    <row r="357" spans="1:14">
      <c r="A357" s="2">
        <v>754</v>
      </c>
      <c r="B357" s="39">
        <v>0.22222222222222221</v>
      </c>
      <c r="M357">
        <v>755</v>
      </c>
      <c r="N357" s="43">
        <v>0.125</v>
      </c>
    </row>
    <row r="358" spans="1:14">
      <c r="A358" s="2">
        <v>755</v>
      </c>
      <c r="B358" s="39">
        <v>0.125</v>
      </c>
      <c r="M358">
        <v>756</v>
      </c>
      <c r="N358" s="43">
        <v>0.23333333333333334</v>
      </c>
    </row>
    <row r="359" spans="1:14">
      <c r="A359" s="2">
        <v>756</v>
      </c>
      <c r="B359" s="39">
        <v>0.23333333333333334</v>
      </c>
      <c r="M359">
        <v>757</v>
      </c>
      <c r="N359" s="43">
        <v>0.16666666666666666</v>
      </c>
    </row>
    <row r="360" spans="1:14">
      <c r="A360" s="2">
        <v>757</v>
      </c>
      <c r="B360" s="39">
        <v>0.16666666666666666</v>
      </c>
      <c r="M360">
        <v>758</v>
      </c>
      <c r="N360" s="43">
        <v>0.18518518518518517</v>
      </c>
    </row>
    <row r="361" spans="1:14">
      <c r="A361" s="2">
        <v>758</v>
      </c>
      <c r="B361" s="39">
        <v>0.18518518518518517</v>
      </c>
      <c r="M361">
        <v>760</v>
      </c>
      <c r="N361" s="43">
        <v>0.26315789473684209</v>
      </c>
    </row>
    <row r="362" spans="1:14">
      <c r="A362" s="2">
        <v>760</v>
      </c>
      <c r="B362" s="39">
        <v>0.26315789473684209</v>
      </c>
      <c r="M362">
        <v>761</v>
      </c>
      <c r="N362" s="43">
        <v>9.0909090909090912E-2</v>
      </c>
    </row>
    <row r="363" spans="1:14">
      <c r="A363" s="2">
        <v>761</v>
      </c>
      <c r="B363" s="39">
        <v>9.0909090909090912E-2</v>
      </c>
      <c r="M363">
        <v>762</v>
      </c>
      <c r="N363" s="43">
        <v>0.26923076923076922</v>
      </c>
    </row>
    <row r="364" spans="1:14">
      <c r="A364" s="2">
        <v>762</v>
      </c>
      <c r="B364" s="39">
        <v>0.26923076923076922</v>
      </c>
      <c r="M364">
        <v>763</v>
      </c>
      <c r="N364" s="43">
        <v>0.2</v>
      </c>
    </row>
    <row r="365" spans="1:14">
      <c r="A365" s="2">
        <v>763</v>
      </c>
      <c r="B365" s="39">
        <v>0.2</v>
      </c>
      <c r="M365">
        <v>764</v>
      </c>
      <c r="N365" s="43">
        <v>0.17647058823529413</v>
      </c>
    </row>
    <row r="366" spans="1:14">
      <c r="A366" s="2">
        <v>764</v>
      </c>
      <c r="B366" s="39">
        <v>0.17647058823529413</v>
      </c>
      <c r="M366">
        <v>765</v>
      </c>
      <c r="N366" s="43">
        <v>0.21052631578947367</v>
      </c>
    </row>
    <row r="367" spans="1:14">
      <c r="A367" s="2">
        <v>765</v>
      </c>
      <c r="B367" s="39">
        <v>0.21052631578947367</v>
      </c>
      <c r="M367">
        <v>766</v>
      </c>
      <c r="N367" s="43">
        <v>0.2</v>
      </c>
    </row>
    <row r="368" spans="1:14">
      <c r="A368" s="2">
        <v>766</v>
      </c>
      <c r="B368" s="39">
        <v>0.2</v>
      </c>
      <c r="M368">
        <v>767</v>
      </c>
      <c r="N368" s="43">
        <v>0.19047619047619047</v>
      </c>
    </row>
    <row r="369" spans="1:14">
      <c r="A369" s="2">
        <v>767</v>
      </c>
      <c r="B369" s="39">
        <v>0.19047619047619047</v>
      </c>
      <c r="M369">
        <v>768</v>
      </c>
      <c r="N369" s="43">
        <v>0.33333333333333331</v>
      </c>
    </row>
    <row r="370" spans="1:14">
      <c r="A370" s="2">
        <v>768</v>
      </c>
      <c r="B370" s="39">
        <v>0.33333333333333331</v>
      </c>
      <c r="M370">
        <v>769</v>
      </c>
      <c r="N370" s="43">
        <v>0.16666666666666666</v>
      </c>
    </row>
    <row r="371" spans="1:14">
      <c r="A371" s="2">
        <v>769</v>
      </c>
      <c r="B371" s="39">
        <v>0.16666666666666666</v>
      </c>
      <c r="M371">
        <v>770</v>
      </c>
      <c r="N371" s="43">
        <v>0.33333333333333331</v>
      </c>
    </row>
    <row r="372" spans="1:14">
      <c r="A372" s="2">
        <v>770</v>
      </c>
      <c r="B372" s="39">
        <v>0.33333333333333331</v>
      </c>
      <c r="M372">
        <v>771</v>
      </c>
      <c r="N372" s="43">
        <v>0.31578947368421051</v>
      </c>
    </row>
    <row r="373" spans="1:14">
      <c r="A373" s="2">
        <v>771</v>
      </c>
      <c r="B373" s="39">
        <v>0.31578947368421051</v>
      </c>
      <c r="M373">
        <v>772</v>
      </c>
      <c r="N373" s="43">
        <v>0.1875</v>
      </c>
    </row>
    <row r="374" spans="1:14">
      <c r="A374" s="2">
        <v>772</v>
      </c>
      <c r="B374" s="39">
        <v>0.1875</v>
      </c>
      <c r="M374">
        <v>773</v>
      </c>
      <c r="N374" s="43">
        <v>0.11538461538461539</v>
      </c>
    </row>
    <row r="375" spans="1:14">
      <c r="A375" s="2">
        <v>773</v>
      </c>
      <c r="B375" s="39">
        <v>0.11538461538461539</v>
      </c>
      <c r="M375">
        <v>774</v>
      </c>
      <c r="N375" s="43">
        <v>0.125</v>
      </c>
    </row>
    <row r="376" spans="1:14">
      <c r="A376" s="2">
        <v>774</v>
      </c>
      <c r="B376" s="39">
        <v>0.125</v>
      </c>
      <c r="M376">
        <v>775</v>
      </c>
      <c r="N376" s="43">
        <v>0.14285714285714285</v>
      </c>
    </row>
    <row r="377" spans="1:14">
      <c r="A377" s="2">
        <v>775</v>
      </c>
      <c r="B377" s="39">
        <v>0.14285714285714285</v>
      </c>
      <c r="M377">
        <v>776</v>
      </c>
      <c r="N377" s="43">
        <v>5.5555555555555552E-2</v>
      </c>
    </row>
    <row r="378" spans="1:14">
      <c r="A378" s="2">
        <v>776</v>
      </c>
      <c r="B378" s="39">
        <v>5.5555555555555552E-2</v>
      </c>
      <c r="M378">
        <v>777</v>
      </c>
      <c r="N378" s="43">
        <v>0.2</v>
      </c>
    </row>
    <row r="379" spans="1:14">
      <c r="A379" s="2">
        <v>777</v>
      </c>
      <c r="B379" s="39">
        <v>0.2</v>
      </c>
      <c r="M379">
        <v>778</v>
      </c>
      <c r="N379" s="43">
        <v>0.18181818181818182</v>
      </c>
    </row>
    <row r="380" spans="1:14">
      <c r="A380" s="2">
        <v>778</v>
      </c>
      <c r="B380" s="39">
        <v>0.18181818181818182</v>
      </c>
      <c r="M380">
        <v>779</v>
      </c>
      <c r="N380" s="43">
        <v>0.3</v>
      </c>
    </row>
    <row r="381" spans="1:14">
      <c r="A381" s="2">
        <v>779</v>
      </c>
      <c r="B381" s="39">
        <v>0.3</v>
      </c>
      <c r="M381">
        <v>780</v>
      </c>
      <c r="N381" s="43">
        <v>0.27272727272727271</v>
      </c>
    </row>
    <row r="382" spans="1:14">
      <c r="A382" s="2">
        <v>780</v>
      </c>
      <c r="B382" s="39">
        <v>0.27272727272727271</v>
      </c>
      <c r="M382">
        <v>781</v>
      </c>
      <c r="N382" s="43">
        <v>0.21052631578947367</v>
      </c>
    </row>
    <row r="383" spans="1:14">
      <c r="A383" s="2">
        <v>781</v>
      </c>
      <c r="B383" s="39">
        <v>0.21052631578947367</v>
      </c>
      <c r="M383">
        <v>782</v>
      </c>
      <c r="N383" s="43">
        <v>0.22222222222222221</v>
      </c>
    </row>
    <row r="384" spans="1:14">
      <c r="A384" s="2">
        <v>782</v>
      </c>
      <c r="B384" s="39">
        <v>0.22222222222222221</v>
      </c>
      <c r="M384">
        <v>783</v>
      </c>
      <c r="N384" s="43">
        <v>0.27272727272727271</v>
      </c>
    </row>
    <row r="385" spans="1:14">
      <c r="A385" s="2">
        <v>783</v>
      </c>
      <c r="B385" s="39">
        <v>0.27272727272727271</v>
      </c>
      <c r="M385">
        <v>785</v>
      </c>
      <c r="N385" s="43">
        <v>0.33333333333333331</v>
      </c>
    </row>
    <row r="386" spans="1:14">
      <c r="A386" s="2">
        <v>785</v>
      </c>
      <c r="B386" s="39">
        <v>0.33333333333333331</v>
      </c>
      <c r="M386">
        <v>786</v>
      </c>
      <c r="N386" s="43">
        <v>0.1111111111111111</v>
      </c>
    </row>
    <row r="387" spans="1:14">
      <c r="A387" s="2">
        <v>786</v>
      </c>
      <c r="B387" s="39">
        <v>0.1111111111111111</v>
      </c>
      <c r="M387">
        <v>787</v>
      </c>
      <c r="N387" s="43">
        <v>7.1428571428571425E-2</v>
      </c>
    </row>
    <row r="388" spans="1:14">
      <c r="A388" s="2">
        <v>787</v>
      </c>
      <c r="B388" s="39">
        <v>7.1428571428571425E-2</v>
      </c>
      <c r="M388">
        <v>788</v>
      </c>
      <c r="N388" s="43">
        <v>0.23076923076923078</v>
      </c>
    </row>
    <row r="389" spans="1:14">
      <c r="A389" s="2">
        <v>788</v>
      </c>
      <c r="B389" s="39">
        <v>0.23076923076923078</v>
      </c>
      <c r="M389">
        <v>789</v>
      </c>
      <c r="N389" s="43">
        <v>0.30769230769230771</v>
      </c>
    </row>
    <row r="390" spans="1:14">
      <c r="A390" s="2">
        <v>789</v>
      </c>
      <c r="B390" s="39">
        <v>0.30769230769230771</v>
      </c>
      <c r="M390">
        <v>790</v>
      </c>
      <c r="N390" s="43">
        <v>0.17391304347826086</v>
      </c>
    </row>
    <row r="391" spans="1:14">
      <c r="A391" s="2">
        <v>790</v>
      </c>
      <c r="B391" s="39">
        <v>0.17391304347826086</v>
      </c>
      <c r="M391">
        <v>791</v>
      </c>
      <c r="N391" s="43">
        <v>0.35714285714285715</v>
      </c>
    </row>
    <row r="392" spans="1:14">
      <c r="A392" s="2">
        <v>791</v>
      </c>
      <c r="B392" s="39">
        <v>0.35714285714285715</v>
      </c>
      <c r="M392">
        <v>792</v>
      </c>
      <c r="N392" s="43">
        <v>0.27777777777777779</v>
      </c>
    </row>
    <row r="393" spans="1:14">
      <c r="A393" s="2">
        <v>792</v>
      </c>
      <c r="B393" s="39">
        <v>0.27777777777777779</v>
      </c>
      <c r="M393">
        <v>793</v>
      </c>
      <c r="N393" s="43">
        <v>0.16666666666666666</v>
      </c>
    </row>
    <row r="394" spans="1:14">
      <c r="A394" s="2">
        <v>793</v>
      </c>
      <c r="B394" s="39">
        <v>0.16666666666666666</v>
      </c>
      <c r="M394">
        <v>794</v>
      </c>
      <c r="N394" s="43">
        <v>0.19047619047619047</v>
      </c>
    </row>
    <row r="395" spans="1:14">
      <c r="A395" s="2">
        <v>794</v>
      </c>
      <c r="B395" s="39">
        <v>0.19047619047619047</v>
      </c>
      <c r="M395">
        <v>795</v>
      </c>
      <c r="N395" s="43">
        <v>0.27272727272727271</v>
      </c>
    </row>
    <row r="396" spans="1:14">
      <c r="A396" s="2">
        <v>795</v>
      </c>
      <c r="B396" s="39">
        <v>0.27272727272727271</v>
      </c>
      <c r="M396">
        <v>796</v>
      </c>
      <c r="N396" s="43">
        <v>0.13333333333333333</v>
      </c>
    </row>
    <row r="397" spans="1:14">
      <c r="A397" s="2">
        <v>796</v>
      </c>
      <c r="B397" s="39">
        <v>0.13333333333333333</v>
      </c>
      <c r="M397">
        <v>797</v>
      </c>
      <c r="N397" s="43">
        <v>7.1428571428571425E-2</v>
      </c>
    </row>
    <row r="398" spans="1:14">
      <c r="A398" s="2">
        <v>797</v>
      </c>
      <c r="B398" s="39">
        <v>7.1428571428571425E-2</v>
      </c>
      <c r="M398">
        <v>798</v>
      </c>
      <c r="N398" s="43">
        <v>0.23076923076923078</v>
      </c>
    </row>
    <row r="399" spans="1:14">
      <c r="A399" s="2">
        <v>798</v>
      </c>
      <c r="B399" s="39">
        <v>0.23076923076923078</v>
      </c>
      <c r="M399">
        <v>799</v>
      </c>
      <c r="N399" s="43">
        <v>0.16666666666666666</v>
      </c>
    </row>
    <row r="400" spans="1:14">
      <c r="A400" s="2">
        <v>799</v>
      </c>
      <c r="B400" s="39">
        <v>0.16666666666666666</v>
      </c>
      <c r="M400">
        <v>800</v>
      </c>
      <c r="N400" s="43">
        <v>0.1</v>
      </c>
    </row>
    <row r="401" spans="1:14">
      <c r="A401" s="2">
        <v>800</v>
      </c>
      <c r="B401" s="39">
        <v>0.1</v>
      </c>
      <c r="M401">
        <v>802</v>
      </c>
      <c r="N401" s="43">
        <v>0.14285714285714285</v>
      </c>
    </row>
    <row r="402" spans="1:14">
      <c r="A402" s="2">
        <v>802</v>
      </c>
      <c r="B402" s="39">
        <v>0.14285714285714285</v>
      </c>
      <c r="M402">
        <v>803</v>
      </c>
      <c r="N402" s="43">
        <v>0.2</v>
      </c>
    </row>
    <row r="403" spans="1:14">
      <c r="A403" s="2">
        <v>803</v>
      </c>
      <c r="B403" s="39">
        <v>0.2</v>
      </c>
      <c r="M403">
        <v>804</v>
      </c>
      <c r="N403" s="43">
        <v>0.125</v>
      </c>
    </row>
    <row r="404" spans="1:14">
      <c r="A404" s="2">
        <v>804</v>
      </c>
      <c r="B404" s="39">
        <v>0.125</v>
      </c>
      <c r="M404">
        <v>805</v>
      </c>
      <c r="N404" s="43">
        <v>0.41666666666666669</v>
      </c>
    </row>
    <row r="405" spans="1:14">
      <c r="A405" s="2">
        <v>805</v>
      </c>
      <c r="B405" s="39">
        <v>0.41666666666666669</v>
      </c>
      <c r="M405">
        <v>806</v>
      </c>
      <c r="N405" s="43">
        <v>6.6666666666666666E-2</v>
      </c>
    </row>
    <row r="406" spans="1:14">
      <c r="A406" s="2">
        <v>806</v>
      </c>
      <c r="B406" s="39">
        <v>6.6666666666666666E-2</v>
      </c>
      <c r="M406">
        <v>807</v>
      </c>
      <c r="N406" s="43">
        <v>0.21052631578947367</v>
      </c>
    </row>
    <row r="407" spans="1:14">
      <c r="A407" s="2">
        <v>807</v>
      </c>
      <c r="B407" s="39">
        <v>0.21052631578947367</v>
      </c>
      <c r="M407">
        <v>808</v>
      </c>
      <c r="N407" s="43">
        <v>0.1</v>
      </c>
    </row>
    <row r="408" spans="1:14">
      <c r="A408" s="2">
        <v>808</v>
      </c>
      <c r="B408" s="39">
        <v>0.1</v>
      </c>
      <c r="M408">
        <v>809</v>
      </c>
      <c r="N408" s="43">
        <v>0.2</v>
      </c>
    </row>
    <row r="409" spans="1:14">
      <c r="A409" s="2">
        <v>809</v>
      </c>
      <c r="B409" s="39">
        <v>0.2</v>
      </c>
      <c r="M409">
        <v>811</v>
      </c>
      <c r="N409" s="43">
        <v>0.15384615384615385</v>
      </c>
    </row>
    <row r="410" spans="1:14">
      <c r="A410" s="2">
        <v>811</v>
      </c>
      <c r="B410" s="39">
        <v>0.15384615384615385</v>
      </c>
      <c r="M410">
        <v>812</v>
      </c>
      <c r="N410" s="43">
        <v>0.25</v>
      </c>
    </row>
    <row r="411" spans="1:14">
      <c r="A411" s="2">
        <v>812</v>
      </c>
      <c r="B411" s="39">
        <v>0.25</v>
      </c>
      <c r="M411">
        <v>813</v>
      </c>
      <c r="N411" s="43">
        <v>0.27272727272727271</v>
      </c>
    </row>
    <row r="412" spans="1:14">
      <c r="A412" s="2">
        <v>813</v>
      </c>
      <c r="B412" s="39">
        <v>0.27272727272727271</v>
      </c>
      <c r="M412">
        <v>815</v>
      </c>
      <c r="N412" s="43">
        <v>0.27272727272727271</v>
      </c>
    </row>
    <row r="413" spans="1:14">
      <c r="A413" s="2">
        <v>815</v>
      </c>
      <c r="B413" s="39">
        <v>0.27272727272727271</v>
      </c>
      <c r="M413">
        <v>816</v>
      </c>
      <c r="N413" s="43">
        <v>0.16666666666666666</v>
      </c>
    </row>
    <row r="414" spans="1:14">
      <c r="A414" s="2">
        <v>816</v>
      </c>
      <c r="B414" s="39">
        <v>0.16666666666666666</v>
      </c>
      <c r="M414">
        <v>817</v>
      </c>
      <c r="N414" s="43">
        <v>0.44444444444444442</v>
      </c>
    </row>
    <row r="415" spans="1:14">
      <c r="A415" s="2">
        <v>817</v>
      </c>
      <c r="B415" s="39">
        <v>0.44444444444444442</v>
      </c>
      <c r="M415">
        <v>818</v>
      </c>
      <c r="N415" s="43">
        <v>0.16666666666666666</v>
      </c>
    </row>
    <row r="416" spans="1:14">
      <c r="A416" s="2">
        <v>818</v>
      </c>
      <c r="B416" s="39">
        <v>0.16666666666666666</v>
      </c>
      <c r="M416">
        <v>819</v>
      </c>
      <c r="N416" s="43">
        <v>0.33333333333333331</v>
      </c>
    </row>
    <row r="417" spans="1:14">
      <c r="A417" s="2">
        <v>819</v>
      </c>
      <c r="B417" s="39">
        <v>0.33333333333333331</v>
      </c>
      <c r="M417">
        <v>820</v>
      </c>
      <c r="N417" s="43">
        <v>0.25</v>
      </c>
    </row>
    <row r="418" spans="1:14">
      <c r="A418" s="2">
        <v>820</v>
      </c>
      <c r="B418" s="39">
        <v>0.25</v>
      </c>
      <c r="M418">
        <v>821</v>
      </c>
      <c r="N418" s="43">
        <v>0.125</v>
      </c>
    </row>
    <row r="419" spans="1:14">
      <c r="A419" s="2">
        <v>821</v>
      </c>
      <c r="B419" s="39">
        <v>0.125</v>
      </c>
      <c r="M419">
        <v>822</v>
      </c>
      <c r="N419" s="43">
        <v>0.2</v>
      </c>
    </row>
    <row r="420" spans="1:14">
      <c r="A420" s="2">
        <v>822</v>
      </c>
      <c r="B420" s="39">
        <v>0.2</v>
      </c>
      <c r="M420">
        <v>823</v>
      </c>
      <c r="N420" s="43">
        <v>0.2857142857142857</v>
      </c>
    </row>
    <row r="421" spans="1:14">
      <c r="A421" s="2">
        <v>823</v>
      </c>
      <c r="B421" s="39">
        <v>0.2857142857142857</v>
      </c>
      <c r="M421">
        <v>824</v>
      </c>
      <c r="N421" s="43">
        <v>0.2857142857142857</v>
      </c>
    </row>
    <row r="422" spans="1:14">
      <c r="A422" s="2">
        <v>824</v>
      </c>
      <c r="B422" s="39">
        <v>0.2857142857142857</v>
      </c>
      <c r="M422">
        <v>825</v>
      </c>
      <c r="N422" s="43">
        <v>0.125</v>
      </c>
    </row>
    <row r="423" spans="1:14">
      <c r="A423" s="2">
        <v>825</v>
      </c>
      <c r="B423" s="39">
        <v>0.125</v>
      </c>
      <c r="M423">
        <v>826</v>
      </c>
      <c r="N423" s="43">
        <v>0.2857142857142857</v>
      </c>
    </row>
    <row r="424" spans="1:14">
      <c r="A424" s="2">
        <v>826</v>
      </c>
      <c r="B424" s="39">
        <v>0.2857142857142857</v>
      </c>
      <c r="M424">
        <v>828</v>
      </c>
      <c r="N424" s="43">
        <v>0.1</v>
      </c>
    </row>
    <row r="425" spans="1:14">
      <c r="A425" s="2">
        <v>828</v>
      </c>
      <c r="B425" s="39">
        <v>0.1</v>
      </c>
      <c r="M425">
        <v>829</v>
      </c>
      <c r="N425" s="43">
        <v>0.375</v>
      </c>
    </row>
    <row r="426" spans="1:14">
      <c r="A426" s="2">
        <v>829</v>
      </c>
      <c r="B426" s="39">
        <v>0.375</v>
      </c>
      <c r="M426">
        <v>831</v>
      </c>
      <c r="N426" s="43">
        <v>0.16666666666666666</v>
      </c>
    </row>
    <row r="427" spans="1:14">
      <c r="A427" s="2">
        <v>831</v>
      </c>
      <c r="B427" s="39">
        <v>0.16666666666666666</v>
      </c>
      <c r="M427">
        <v>832</v>
      </c>
      <c r="N427" s="43">
        <v>0.16666666666666666</v>
      </c>
    </row>
    <row r="428" spans="1:14">
      <c r="A428" s="2">
        <v>832</v>
      </c>
      <c r="B428" s="39">
        <v>0.16666666666666666</v>
      </c>
      <c r="M428">
        <v>833</v>
      </c>
      <c r="N428" s="43">
        <v>0.22222222222222221</v>
      </c>
    </row>
    <row r="429" spans="1:14">
      <c r="A429" s="2">
        <v>833</v>
      </c>
      <c r="B429" s="39">
        <v>0.22222222222222221</v>
      </c>
      <c r="M429">
        <v>834</v>
      </c>
      <c r="N429" s="43">
        <v>0.27272727272727271</v>
      </c>
    </row>
    <row r="430" spans="1:14">
      <c r="A430" s="2">
        <v>834</v>
      </c>
      <c r="B430" s="39">
        <v>0.27272727272727271</v>
      </c>
      <c r="M430">
        <v>835</v>
      </c>
      <c r="N430" s="43">
        <v>0.25</v>
      </c>
    </row>
    <row r="431" spans="1:14">
      <c r="A431" s="2">
        <v>835</v>
      </c>
      <c r="B431" s="39">
        <v>0.25</v>
      </c>
      <c r="M431">
        <v>836</v>
      </c>
      <c r="N431" s="43">
        <v>0.2</v>
      </c>
    </row>
    <row r="432" spans="1:14">
      <c r="A432" s="2">
        <v>836</v>
      </c>
      <c r="B432" s="39">
        <v>0.2</v>
      </c>
      <c r="M432">
        <v>838</v>
      </c>
      <c r="N432" s="43">
        <v>0.125</v>
      </c>
    </row>
    <row r="433" spans="1:14">
      <c r="A433" s="2">
        <v>838</v>
      </c>
      <c r="B433" s="39">
        <v>0.125</v>
      </c>
      <c r="M433">
        <v>839</v>
      </c>
      <c r="N433" s="43">
        <v>0.66666666666666663</v>
      </c>
    </row>
    <row r="434" spans="1:14">
      <c r="A434" s="2">
        <v>839</v>
      </c>
      <c r="B434" s="39">
        <v>0.66666666666666663</v>
      </c>
      <c r="M434">
        <v>840</v>
      </c>
      <c r="N434" s="43">
        <v>0.2</v>
      </c>
    </row>
    <row r="435" spans="1:14">
      <c r="A435" s="2">
        <v>840</v>
      </c>
      <c r="B435" s="39">
        <v>0.2</v>
      </c>
      <c r="M435">
        <v>841</v>
      </c>
      <c r="N435" s="43">
        <v>0.16666666666666666</v>
      </c>
    </row>
    <row r="436" spans="1:14">
      <c r="A436" s="2">
        <v>841</v>
      </c>
      <c r="B436" s="39">
        <v>0.16666666666666666</v>
      </c>
      <c r="M436">
        <v>842</v>
      </c>
      <c r="N436" s="43">
        <v>0.42857142857142855</v>
      </c>
    </row>
    <row r="437" spans="1:14">
      <c r="A437" s="2">
        <v>842</v>
      </c>
      <c r="B437" s="39">
        <v>0.42857142857142855</v>
      </c>
      <c r="M437">
        <v>844</v>
      </c>
      <c r="N437" s="43">
        <v>0.42857142857142855</v>
      </c>
    </row>
    <row r="438" spans="1:14">
      <c r="A438" s="2">
        <v>844</v>
      </c>
      <c r="B438" s="39">
        <v>0.42857142857142855</v>
      </c>
      <c r="M438">
        <v>845</v>
      </c>
      <c r="N438" s="43">
        <v>0.16666666666666666</v>
      </c>
    </row>
    <row r="439" spans="1:14">
      <c r="A439" s="2">
        <v>845</v>
      </c>
      <c r="B439" s="39">
        <v>0.16666666666666666</v>
      </c>
      <c r="M439">
        <v>846</v>
      </c>
      <c r="N439" s="43">
        <v>0.4</v>
      </c>
    </row>
    <row r="440" spans="1:14">
      <c r="A440" s="2">
        <v>846</v>
      </c>
      <c r="B440" s="39">
        <v>0.4</v>
      </c>
      <c r="M440">
        <v>847</v>
      </c>
      <c r="N440" s="43">
        <v>0.33333333333333331</v>
      </c>
    </row>
    <row r="441" spans="1:14">
      <c r="A441" s="2">
        <v>847</v>
      </c>
      <c r="B441" s="39">
        <v>0.33333333333333331</v>
      </c>
      <c r="M441">
        <v>849</v>
      </c>
      <c r="N441" s="43">
        <v>0.25</v>
      </c>
    </row>
    <row r="442" spans="1:14">
      <c r="A442" s="2">
        <v>849</v>
      </c>
      <c r="B442" s="39">
        <v>0.25</v>
      </c>
      <c r="M442">
        <v>850</v>
      </c>
      <c r="N442" s="43">
        <v>0.18454935622317598</v>
      </c>
    </row>
    <row r="443" spans="1:14">
      <c r="A443" s="2">
        <v>850</v>
      </c>
      <c r="B443" s="39">
        <v>0.18454935622317598</v>
      </c>
    </row>
  </sheetData>
  <mergeCells count="9">
    <mergeCell ref="DD1:DI1048576"/>
    <mergeCell ref="DV1:EA1048576"/>
    <mergeCell ref="EP1:EU1048576"/>
    <mergeCell ref="Y1:AD1048576"/>
    <mergeCell ref="AO1:AT1048576"/>
    <mergeCell ref="BB1:BG1048576"/>
    <mergeCell ref="BO1:BT1048576"/>
    <mergeCell ref="BZ1:CE1048576"/>
    <mergeCell ref="CL1:CQ1048576"/>
  </mergeCells>
  <pageMargins left="0.7" right="0.7" top="0.75" bottom="0.75" header="0.3" footer="0.3"/>
  <pageSetup orientation="portrait" r:id="rId16"/>
  <drawing r:id="rId17"/>
  <tableParts count="3">
    <tablePart r:id="rId18"/>
    <tablePart r:id="rId19"/>
    <tablePart r:id="rId2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EF2ED-12CE-41DB-B03B-E39BEE650F56}">
  <dimension ref="A1"/>
  <sheetViews>
    <sheetView showGridLines="0" showRowColHeaders="0" tabSelected="1" zoomScale="59" zoomScaleNormal="60" workbookViewId="0">
      <selection activeCell="AN43" sqref="AN43"/>
    </sheetView>
  </sheetViews>
  <sheetFormatPr defaultRowHeight="14.4"/>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68C08-7579-4113-8081-787C128F3AEB}">
  <dimension ref="A1:H21"/>
  <sheetViews>
    <sheetView workbookViewId="0">
      <selection activeCell="E24" sqref="A1:E24"/>
    </sheetView>
  </sheetViews>
  <sheetFormatPr defaultRowHeight="14.4"/>
  <cols>
    <col min="1" max="1" width="85" bestFit="1" customWidth="1"/>
    <col min="2" max="2" width="15.6640625" bestFit="1" customWidth="1"/>
    <col min="4" max="4" width="18.109375" bestFit="1" customWidth="1"/>
    <col min="5" max="5" width="32.44140625" bestFit="1" customWidth="1"/>
    <col min="8" max="8" width="14.88671875" bestFit="1" customWidth="1"/>
  </cols>
  <sheetData>
    <row r="1" spans="1:8" ht="15.6">
      <c r="A1" s="36" t="s">
        <v>205</v>
      </c>
      <c r="B1" t="s">
        <v>213</v>
      </c>
      <c r="H1" s="5" t="s">
        <v>23</v>
      </c>
    </row>
    <row r="2" spans="1:8">
      <c r="A2" s="36" t="s">
        <v>214</v>
      </c>
      <c r="B2" t="s">
        <v>215</v>
      </c>
      <c r="H2" s="6" t="s">
        <v>11</v>
      </c>
    </row>
    <row r="3" spans="1:8">
      <c r="A3" s="36" t="s">
        <v>206</v>
      </c>
      <c r="B3" t="s">
        <v>215</v>
      </c>
      <c r="H3" s="18" t="s">
        <v>12</v>
      </c>
    </row>
    <row r="4" spans="1:8">
      <c r="A4" s="36" t="s">
        <v>207</v>
      </c>
      <c r="H4" s="18" t="s">
        <v>13</v>
      </c>
    </row>
    <row r="5" spans="1:8">
      <c r="A5" t="s">
        <v>208</v>
      </c>
      <c r="B5" t="s">
        <v>222</v>
      </c>
      <c r="H5" s="18" t="s">
        <v>14</v>
      </c>
    </row>
    <row r="6" spans="1:8">
      <c r="A6" t="s">
        <v>209</v>
      </c>
      <c r="H6" s="18" t="s">
        <v>15</v>
      </c>
    </row>
    <row r="7" spans="1:8">
      <c r="A7" t="s">
        <v>210</v>
      </c>
      <c r="H7" s="18" t="s">
        <v>16</v>
      </c>
    </row>
    <row r="8" spans="1:8">
      <c r="A8" t="s">
        <v>212</v>
      </c>
      <c r="H8" s="18" t="s">
        <v>17</v>
      </c>
    </row>
    <row r="9" spans="1:8">
      <c r="A9" t="s">
        <v>211</v>
      </c>
      <c r="H9" s="18" t="s">
        <v>18</v>
      </c>
    </row>
    <row r="10" spans="1:8">
      <c r="H10" s="18" t="s">
        <v>19</v>
      </c>
    </row>
    <row r="11" spans="1:8">
      <c r="D11" t="s">
        <v>223</v>
      </c>
      <c r="H11" s="18" t="s">
        <v>20</v>
      </c>
    </row>
    <row r="12" spans="1:8">
      <c r="H12" s="18" t="s">
        <v>21</v>
      </c>
    </row>
    <row r="13" spans="1:8">
      <c r="H13" s="18" t="s">
        <v>22</v>
      </c>
    </row>
    <row r="14" spans="1:8">
      <c r="H14" s="18" t="s">
        <v>54</v>
      </c>
    </row>
    <row r="15" spans="1:8">
      <c r="H15" s="20" t="s">
        <v>73</v>
      </c>
    </row>
    <row r="16" spans="1:8">
      <c r="H16" s="20" t="s">
        <v>76</v>
      </c>
    </row>
    <row r="17" spans="3:8">
      <c r="H17" s="20" t="s">
        <v>113</v>
      </c>
    </row>
    <row r="20" spans="3:8">
      <c r="C20" t="s">
        <v>219</v>
      </c>
      <c r="D20" t="s">
        <v>216</v>
      </c>
      <c r="E20" t="s">
        <v>218</v>
      </c>
    </row>
    <row r="21" spans="3:8">
      <c r="C21" t="s">
        <v>220</v>
      </c>
      <c r="D21" t="s">
        <v>221</v>
      </c>
      <c r="E21" t="s">
        <v>217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71A18-F5F8-4839-9AD1-2CDAB8940234}">
  <dimension ref="A1:A13"/>
  <sheetViews>
    <sheetView workbookViewId="0">
      <selection activeCell="E24" sqref="A1:E24"/>
    </sheetView>
  </sheetViews>
  <sheetFormatPr defaultRowHeight="14.4"/>
  <sheetData>
    <row r="1" spans="1:1">
      <c r="A1" t="s">
        <v>224</v>
      </c>
    </row>
    <row r="2" spans="1:1">
      <c r="A2" t="s">
        <v>225</v>
      </c>
    </row>
    <row r="4" spans="1:1">
      <c r="A4" t="s">
        <v>226</v>
      </c>
    </row>
    <row r="6" spans="1:1">
      <c r="A6" t="s">
        <v>227</v>
      </c>
    </row>
    <row r="7" spans="1:1">
      <c r="A7" t="s">
        <v>228</v>
      </c>
    </row>
    <row r="8" spans="1:1">
      <c r="A8" t="s">
        <v>229</v>
      </c>
    </row>
    <row r="9" spans="1:1">
      <c r="A9" t="s">
        <v>230</v>
      </c>
    </row>
    <row r="10" spans="1:1">
      <c r="A10" t="s">
        <v>231</v>
      </c>
    </row>
    <row r="11" spans="1:1">
      <c r="A11" t="s">
        <v>232</v>
      </c>
    </row>
    <row r="12" spans="1:1">
      <c r="A12" t="s">
        <v>233</v>
      </c>
    </row>
    <row r="13" spans="1:1">
      <c r="A13" t="s">
        <v>234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F470C4D4-4FBF-4997-BD18-F5A695EE67F6}">
  <ds:schemaRefs/>
</ds:datastoreItem>
</file>

<file path=customXml/itemProps2.xml><?xml version="1.0" encoding="utf-8"?>
<ds:datastoreItem xmlns:ds="http://schemas.openxmlformats.org/officeDocument/2006/customXml" ds:itemID="{BDD618CE-C8FE-4B53-8B76-5B046E07D9A1}">
  <ds:schemaRefs/>
</ds:datastoreItem>
</file>

<file path=customXml/itemProps3.xml><?xml version="1.0" encoding="utf-8"?>
<ds:datastoreItem xmlns:ds="http://schemas.openxmlformats.org/officeDocument/2006/customXml" ds:itemID="{07A3D232-AAE9-4DA2-838F-0FB67FC7E8B0}">
  <ds:schemaRefs/>
</ds:datastoreItem>
</file>

<file path=customXml/itemProps4.xml><?xml version="1.0" encoding="utf-8"?>
<ds:datastoreItem xmlns:ds="http://schemas.openxmlformats.org/officeDocument/2006/customXml" ds:itemID="{B716FA33-4A6F-4CAC-BD96-5DBAF1497F79}">
  <ds:schemaRefs/>
</ds:datastoreItem>
</file>

<file path=customXml/itemProps5.xml><?xml version="1.0" encoding="utf-8"?>
<ds:datastoreItem xmlns:ds="http://schemas.openxmlformats.org/officeDocument/2006/customXml" ds:itemID="{92C18C66-6377-45E5-A45A-1001FBDCE9A8}">
  <ds:schemaRefs/>
</ds:datastoreItem>
</file>

<file path=customXml/itemProps6.xml><?xml version="1.0" encoding="utf-8"?>
<ds:datastoreItem xmlns:ds="http://schemas.openxmlformats.org/officeDocument/2006/customXml" ds:itemID="{88B3ACD5-470A-4B54-B08A-AF1E94A4BDD4}">
  <ds:schemaRefs/>
</ds:datastoreItem>
</file>

<file path=customXml/itemProps7.xml><?xml version="1.0" encoding="utf-8"?>
<ds:datastoreItem xmlns:ds="http://schemas.openxmlformats.org/officeDocument/2006/customXml" ds:itemID="{10539C82-3C4A-44AA-A70E-40568B55A2BC}">
  <ds:schemaRefs>
    <ds:schemaRef ds:uri="http://schemas.microsoft.com/DataMashup"/>
  </ds:schemaRefs>
</ds:datastoreItem>
</file>

<file path=customXml/itemProps8.xml><?xml version="1.0" encoding="utf-8"?>
<ds:datastoreItem xmlns:ds="http://schemas.openxmlformats.org/officeDocument/2006/customXml" ds:itemID="{05686609-D23C-439B-A4DC-63CC525F815E}">
  <ds:schemaRefs/>
</ds:datastoreItem>
</file>

<file path=customXml/itemProps9.xml><?xml version="1.0" encoding="utf-8"?>
<ds:datastoreItem xmlns:ds="http://schemas.openxmlformats.org/officeDocument/2006/customXml" ds:itemID="{C73D8A9F-5BEA-4102-B5CA-A96C578DBFF9}">
  <ds:schemaRefs/>
</ds:datastoreItem>
</file>

<file path=customXml/itemProps10.xml><?xml version="1.0" encoding="utf-8"?>
<ds:datastoreItem xmlns:ds="http://schemas.openxmlformats.org/officeDocument/2006/customXml" ds:itemID="{98ED63A7-ACDD-4FAF-89C0-F8BA5828222B}">
  <ds:schemaRefs/>
</ds:datastoreItem>
</file>

<file path=customXml/itemProps11.xml><?xml version="1.0" encoding="utf-8"?>
<ds:datastoreItem xmlns:ds="http://schemas.openxmlformats.org/officeDocument/2006/customXml" ds:itemID="{9F86F228-6D2C-4E55-9243-7C70E69C831F}">
  <ds:schemaRefs/>
</ds:datastoreItem>
</file>

<file path=customXml/itemProps12.xml><?xml version="1.0" encoding="utf-8"?>
<ds:datastoreItem xmlns:ds="http://schemas.openxmlformats.org/officeDocument/2006/customXml" ds:itemID="{BEA8ADB3-161E-45F6-A647-29160605A5E9}">
  <ds:schemaRefs/>
</ds:datastoreItem>
</file>

<file path=customXml/itemProps13.xml><?xml version="1.0" encoding="utf-8"?>
<ds:datastoreItem xmlns:ds="http://schemas.openxmlformats.org/officeDocument/2006/customXml" ds:itemID="{79178117-5684-47D0-B82B-FEAC1716C687}">
  <ds:schemaRefs/>
</ds:datastoreItem>
</file>

<file path=customXml/itemProps14.xml><?xml version="1.0" encoding="utf-8"?>
<ds:datastoreItem xmlns:ds="http://schemas.openxmlformats.org/officeDocument/2006/customXml" ds:itemID="{F5A6AD15-BF04-4877-BDBB-440A7FCA0B20}">
  <ds:schemaRefs/>
</ds:datastoreItem>
</file>

<file path=customXml/itemProps15.xml><?xml version="1.0" encoding="utf-8"?>
<ds:datastoreItem xmlns:ds="http://schemas.openxmlformats.org/officeDocument/2006/customXml" ds:itemID="{AE5C8614-19A0-4D37-8AF6-2E540E4794C3}">
  <ds:schemaRefs/>
</ds:datastoreItem>
</file>

<file path=customXml/itemProps16.xml><?xml version="1.0" encoding="utf-8"?>
<ds:datastoreItem xmlns:ds="http://schemas.openxmlformats.org/officeDocument/2006/customXml" ds:itemID="{BB08AE2E-F4BE-4FC9-A18E-B7BA9EAF51E1}">
  <ds:schemaRefs/>
</ds:datastoreItem>
</file>

<file path=customXml/itemProps17.xml><?xml version="1.0" encoding="utf-8"?>
<ds:datastoreItem xmlns:ds="http://schemas.openxmlformats.org/officeDocument/2006/customXml" ds:itemID="{9B8B0578-1CFA-4174-9754-8344353F7910}">
  <ds:schemaRefs/>
</ds:datastoreItem>
</file>

<file path=customXml/itemProps18.xml><?xml version="1.0" encoding="utf-8"?>
<ds:datastoreItem xmlns:ds="http://schemas.openxmlformats.org/officeDocument/2006/customXml" ds:itemID="{25864CC8-BE14-4739-BE3E-9B2378B3CA17}">
  <ds:schemaRefs/>
</ds:datastoreItem>
</file>

<file path=customXml/itemProps19.xml><?xml version="1.0" encoding="utf-8"?>
<ds:datastoreItem xmlns:ds="http://schemas.openxmlformats.org/officeDocument/2006/customXml" ds:itemID="{63ED9C27-0BB6-4FE0-AE65-49E33395770F}">
  <ds:schemaRefs/>
</ds:datastoreItem>
</file>

<file path=customXml/itemProps20.xml><?xml version="1.0" encoding="utf-8"?>
<ds:datastoreItem xmlns:ds="http://schemas.openxmlformats.org/officeDocument/2006/customXml" ds:itemID="{D70BF914-08A3-4C63-B01F-F1945480D8E9}">
  <ds:schemaRefs/>
</ds:datastoreItem>
</file>

<file path=customXml/itemProps21.xml><?xml version="1.0" encoding="utf-8"?>
<ds:datastoreItem xmlns:ds="http://schemas.openxmlformats.org/officeDocument/2006/customXml" ds:itemID="{B3BDC778-1AB1-454D-A020-518763BD74F6}">
  <ds:schemaRefs/>
</ds:datastoreItem>
</file>

<file path=customXml/itemProps22.xml><?xml version="1.0" encoding="utf-8"?>
<ds:datastoreItem xmlns:ds="http://schemas.openxmlformats.org/officeDocument/2006/customXml" ds:itemID="{1EB77606-9057-48BE-82FF-08CBDA6DFC38}">
  <ds:schemaRefs/>
</ds:datastoreItem>
</file>

<file path=customXml/itemProps23.xml><?xml version="1.0" encoding="utf-8"?>
<ds:datastoreItem xmlns:ds="http://schemas.openxmlformats.org/officeDocument/2006/customXml" ds:itemID="{1723E911-5FCB-41FA-940E-DE6B38B434E9}">
  <ds:schemaRefs/>
</ds:datastoreItem>
</file>

<file path=customXml/itemProps24.xml><?xml version="1.0" encoding="utf-8"?>
<ds:datastoreItem xmlns:ds="http://schemas.openxmlformats.org/officeDocument/2006/customXml" ds:itemID="{A0322702-8A13-46E9-8B40-AC380F44010E}">
  <ds:schemaRefs/>
</ds:datastoreItem>
</file>

<file path=customXml/itemProps25.xml><?xml version="1.0" encoding="utf-8"?>
<ds:datastoreItem xmlns:ds="http://schemas.openxmlformats.org/officeDocument/2006/customXml" ds:itemID="{192C448F-87E4-4E94-B2B3-A45B77842A85}">
  <ds:schemaRefs/>
</ds:datastoreItem>
</file>

<file path=customXml/itemProps26.xml><?xml version="1.0" encoding="utf-8"?>
<ds:datastoreItem xmlns:ds="http://schemas.openxmlformats.org/officeDocument/2006/customXml" ds:itemID="{4A6DC692-CB93-4FCD-9912-C2CA68955A9A}">
  <ds:schemaRefs/>
</ds:datastoreItem>
</file>

<file path=customXml/itemProps27.xml><?xml version="1.0" encoding="utf-8"?>
<ds:datastoreItem xmlns:ds="http://schemas.openxmlformats.org/officeDocument/2006/customXml" ds:itemID="{39A2F648-90DE-4F4D-B3FE-9737D0833219}">
  <ds:schemaRefs/>
</ds:datastoreItem>
</file>

<file path=customXml/itemProps28.xml><?xml version="1.0" encoding="utf-8"?>
<ds:datastoreItem xmlns:ds="http://schemas.openxmlformats.org/officeDocument/2006/customXml" ds:itemID="{9107878E-5520-4C35-9AB6-EACA8044850F}">
  <ds:schemaRefs/>
</ds:datastoreItem>
</file>

<file path=customXml/itemProps29.xml><?xml version="1.0" encoding="utf-8"?>
<ds:datastoreItem xmlns:ds="http://schemas.openxmlformats.org/officeDocument/2006/customXml" ds:itemID="{BC1CFB14-D74D-439C-943D-65C62CE511EE}">
  <ds:schemaRefs/>
</ds:datastoreItem>
</file>

<file path=customXml/itemProps30.xml><?xml version="1.0" encoding="utf-8"?>
<ds:datastoreItem xmlns:ds="http://schemas.openxmlformats.org/officeDocument/2006/customXml" ds:itemID="{E9CC23FC-3840-489F-ABBF-E142A3551309}">
  <ds:schemaRefs/>
</ds:datastoreItem>
</file>

<file path=customXml/itemProps31.xml><?xml version="1.0" encoding="utf-8"?>
<ds:datastoreItem xmlns:ds="http://schemas.openxmlformats.org/officeDocument/2006/customXml" ds:itemID="{0DC26BAD-0945-4430-9CFB-09C599B1E4A0}">
  <ds:schemaRefs/>
</ds:datastoreItem>
</file>

<file path=customXml/itemProps32.xml><?xml version="1.0" encoding="utf-8"?>
<ds:datastoreItem xmlns:ds="http://schemas.openxmlformats.org/officeDocument/2006/customXml" ds:itemID="{12A433D9-0F7D-4276-9A0B-03D0367ED8FC}">
  <ds:schemaRefs/>
</ds:datastoreItem>
</file>

<file path=customXml/itemProps33.xml><?xml version="1.0" encoding="utf-8"?>
<ds:datastoreItem xmlns:ds="http://schemas.openxmlformats.org/officeDocument/2006/customXml" ds:itemID="{C36F80EC-6F3F-4D8C-9F76-0A9EB1D94F47}">
  <ds:schemaRefs/>
</ds:datastoreItem>
</file>

<file path=customXml/itemProps34.xml><?xml version="1.0" encoding="utf-8"?>
<ds:datastoreItem xmlns:ds="http://schemas.openxmlformats.org/officeDocument/2006/customXml" ds:itemID="{5D39B922-B018-49A4-BB94-4DD48F08121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Design sheet</vt:lpstr>
      <vt:lpstr>Tenure</vt:lpstr>
      <vt:lpstr>Answering Questions</vt:lpstr>
      <vt:lpstr>Dashboard</vt:lpstr>
      <vt:lpstr>Zahraa</vt:lpstr>
      <vt:lpstr>maryam</vt:lpstr>
      <vt:lpstr>Dist1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Mayar Turkey</dc:creator>
  <cp:lastModifiedBy>Lenovo</cp:lastModifiedBy>
  <dcterms:created xsi:type="dcterms:W3CDTF">2015-06-05T18:17:20Z</dcterms:created>
  <dcterms:modified xsi:type="dcterms:W3CDTF">2025-07-25T21:21:17Z</dcterms:modified>
</cp:coreProperties>
</file>