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2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<sst xmlns="http://schemas.openxmlformats.org/spreadsheetml/2006/main" count="14" uniqueCount="14">
  <si>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 xml:space="preserve">a =</t>
  </si>
  <si>
    <t xml:space="preserve">b =</t>
  </si>
  <si>
    <t xml:space="preserve">a= u0</t>
  </si>
  <si>
    <t>u1=</t>
  </si>
  <si>
    <t>L0</t>
  </si>
  <si>
    <t>u2</t>
  </si>
  <si>
    <t>u3</t>
  </si>
  <si>
    <t xml:space="preserve">a= l* u</t>
  </si>
  <si>
    <t xml:space="preserve">L d =b </t>
  </si>
  <si>
    <t xml:space="preserve">inv(L) * b</t>
  </si>
  <si>
    <t>inv(L)</t>
  </si>
  <si>
    <t xml:space="preserve">U x = d</t>
  </si>
  <si>
    <t>inv(U)</t>
  </si>
  <si>
    <t xml:space="preserve">inv(u) *d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</si>
</sst>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000000E+00"/>
  </numFmts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3F3F76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theme="5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  <fill>
      <patternFill patternType="solid">
        <fgColor theme="7" tint="0.5999938962981048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</cellStyleXfs>
  <cellXfs count="17">
    <xf fontId="0" fillId="0" borderId="0" numFmtId="0" xfId="0"/>
    <xf fontId="0" fillId="0" borderId="0" numFmtId="4" xfId="0" applyNumberFormat="1"/>
    <xf fontId="0" fillId="0" borderId="0" numFmtId="4" xfId="0" applyNumberFormat="1"/>
    <xf fontId="0" fillId="4" borderId="0" numFmtId="0" xfId="0" applyFill="1"/>
    <xf fontId="0" fillId="0" borderId="0" numFmtId="0" xfId="0" quotePrefix="1"/>
    <xf fontId="0" fillId="0" borderId="0" numFmtId="0" xfId="0" applyAlignment="1">
      <alignment horizontal="right"/>
    </xf>
    <xf fontId="0" fillId="5" borderId="0" numFmtId="3" xfId="0" applyNumberFormat="1" applyFill="1"/>
    <xf fontId="0" fillId="5" borderId="0" numFmtId="0" xfId="0" applyFill="1"/>
    <xf fontId="0" fillId="6" borderId="0" numFmtId="0" xfId="0" applyFill="1"/>
    <xf fontId="0" fillId="6" borderId="0" numFmtId="164" xfId="0" applyNumberFormat="1" applyFill="1"/>
    <xf fontId="0" fillId="6" borderId="0" numFmtId="165" xfId="0" applyNumberFormat="1" applyFill="1"/>
    <xf fontId="0" fillId="6" borderId="0" numFmtId="1" xfId="0" applyNumberFormat="1" applyFill="1"/>
    <xf fontId="0" fillId="7" borderId="0" numFmtId="1" xfId="0" applyNumberFormat="1" applyFill="1"/>
    <xf fontId="0" fillId="0" borderId="0" numFmtId="2" xfId="0" applyNumberFormat="1"/>
    <xf fontId="1" fillId="2" borderId="0" numFmtId="0" xfId="1" applyFont="1" applyFill="1"/>
    <xf fontId="2" fillId="3" borderId="1" numFmtId="0" xfId="2" applyFont="1" applyFill="1" applyBorder="1"/>
    <xf fontId="2" fillId="3" borderId="1" numFmtId="2" xfId="2" applyNumberFormat="1" applyFont="1" applyFill="1" applyBorder="1"/>
  </cellXfs>
  <cellStyles count="3">
    <cellStyle name="Normal" xfId="0" builtinId="0"/>
    <cellStyle name="Good" xfId="1" builtinId="26"/>
    <cellStyle name="Input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40" workbookViewId="0">
      <selection activeCell="F54" activeCellId="0" sqref="F54"/>
    </sheetView>
  </sheetViews>
  <sheetFormatPr baseColWidth="10" defaultRowHeight="14.25"/>
  <cols>
    <col customWidth="1" min="10" max="12" width="7.7109375"/>
  </cols>
  <sheetData>
    <row r="4"/>
    <row r="5">
      <c r="D5" t="s">
        <v>0</v>
      </c>
    </row>
    <row r="7">
      <c r="D7">
        <v>8</v>
      </c>
      <c r="E7">
        <v>4</v>
      </c>
      <c r="F7">
        <v>-1</v>
      </c>
    </row>
    <row r="8">
      <c r="D8">
        <v>-2</v>
      </c>
      <c r="E8">
        <v>5</v>
      </c>
      <c r="F8">
        <v>1</v>
      </c>
    </row>
    <row r="9">
      <c r="D9">
        <v>2</v>
      </c>
      <c r="E9">
        <v>-1</v>
      </c>
      <c r="F9">
        <v>6</v>
      </c>
    </row>
    <row r="11"/>
    <row r="12">
      <c r="D12" t="s">
        <v>1</v>
      </c>
    </row>
    <row r="14">
      <c r="D14" s="1">
        <v>11</v>
      </c>
    </row>
    <row r="15">
      <c r="D15" s="2">
        <v>4</v>
      </c>
    </row>
    <row r="16">
      <c r="D16" s="1">
        <v>7</v>
      </c>
    </row>
    <row r="19">
      <c r="D19" s="3">
        <v>8</v>
      </c>
      <c r="E19" s="3">
        <v>4</v>
      </c>
      <c r="F19" s="3">
        <v>-1</v>
      </c>
    </row>
    <row r="20">
      <c r="B20" t="s">
        <v>2</v>
      </c>
      <c r="D20" s="3">
        <v>-2</v>
      </c>
      <c r="E20" s="3">
        <v>5</v>
      </c>
      <c r="F20" s="3">
        <v>1</v>
      </c>
      <c r="J20" s="4"/>
    </row>
    <row r="21">
      <c r="D21" s="3">
        <v>2</v>
      </c>
      <c r="E21" s="3">
        <v>-1</v>
      </c>
      <c r="F21" s="3">
        <v>6</v>
      </c>
    </row>
    <row r="23" ht="14.25">
      <c r="D23"/>
      <c r="E23"/>
      <c r="F23"/>
    </row>
    <row r="24">
      <c r="B24" t="s">
        <v>3</v>
      </c>
      <c r="D24" s="3">
        <v>8</v>
      </c>
      <c r="E24" s="3">
        <v>4</v>
      </c>
      <c r="F24" s="3">
        <v>-1</v>
      </c>
      <c r="I24" s="5" t="s">
        <v>4</v>
      </c>
      <c r="J24" s="6">
        <v>1</v>
      </c>
      <c r="K24" s="7">
        <v>0</v>
      </c>
      <c r="L24" s="7">
        <v>0</v>
      </c>
    </row>
    <row r="25">
      <c r="D25" s="3">
        <f>(D19/4)+D20</f>
        <v>0</v>
      </c>
      <c r="E25" s="3">
        <f>(E19/4)+E20</f>
        <v>6</v>
      </c>
      <c r="F25" s="3">
        <f>(F19/4)+F20</f>
        <v>0.75</v>
      </c>
      <c r="J25" s="7">
        <f>-1/4</f>
        <v>-0.25</v>
      </c>
      <c r="K25" s="7">
        <v>1</v>
      </c>
      <c r="L25" s="7">
        <f>(-F21/6)+F20</f>
        <v>0</v>
      </c>
    </row>
    <row r="26">
      <c r="D26" s="3">
        <v>2</v>
      </c>
      <c r="E26" s="3">
        <v>-1</v>
      </c>
      <c r="F26" s="3">
        <v>6</v>
      </c>
      <c r="J26" s="7">
        <f>1/4</f>
        <v>0.25</v>
      </c>
      <c r="K26" s="7">
        <f>-1/3</f>
        <v>-0.33333333333333331</v>
      </c>
      <c r="L26" s="7">
        <v>1</v>
      </c>
    </row>
    <row r="28">
      <c r="J28" s="8"/>
      <c r="K28" s="8"/>
      <c r="L28" s="8"/>
    </row>
    <row r="29">
      <c r="J29" s="9"/>
      <c r="K29" s="8"/>
      <c r="L29" s="8"/>
    </row>
    <row r="30">
      <c r="D30" s="3">
        <v>8</v>
      </c>
      <c r="E30" s="3">
        <v>4</v>
      </c>
      <c r="F30" s="3">
        <v>-1</v>
      </c>
      <c r="J30" s="8"/>
      <c r="K30" s="8"/>
      <c r="L30" s="8"/>
    </row>
    <row r="31">
      <c r="B31" t="s">
        <v>5</v>
      </c>
      <c r="D31" s="3">
        <v>0</v>
      </c>
      <c r="E31" s="3">
        <v>6</v>
      </c>
      <c r="F31" s="3">
        <v>0.75</v>
      </c>
      <c r="J31" s="8"/>
      <c r="K31" s="8"/>
      <c r="L31" s="8"/>
    </row>
    <row r="32">
      <c r="D32" s="3">
        <f>(-D30/4)+D26</f>
        <v>0</v>
      </c>
      <c r="E32" s="3">
        <f>(-E30/4)+E26</f>
        <v>-2</v>
      </c>
      <c r="F32" s="3">
        <f>(-F30/4)+F26</f>
        <v>6.25</v>
      </c>
      <c r="J32" s="8"/>
      <c r="K32" s="10"/>
      <c r="L32" s="8"/>
    </row>
    <row r="33" ht="14.25">
      <c r="D33"/>
      <c r="E33"/>
      <c r="F33"/>
      <c r="J33" s="8"/>
      <c r="K33" s="11"/>
      <c r="L33" s="8"/>
    </row>
    <row r="34" ht="14.25">
      <c r="J34" s="8"/>
      <c r="K34" s="8"/>
      <c r="L34" s="8"/>
    </row>
    <row r="36">
      <c r="B36" t="s">
        <v>6</v>
      </c>
      <c r="D36" s="3">
        <v>8</v>
      </c>
      <c r="E36" s="3">
        <v>4</v>
      </c>
      <c r="F36" s="3">
        <v>-1</v>
      </c>
    </row>
    <row r="37">
      <c r="D37" s="3">
        <v>0</v>
      </c>
      <c r="E37" s="3">
        <v>6</v>
      </c>
      <c r="F37" s="3">
        <v>0.75</v>
      </c>
    </row>
    <row r="38">
      <c r="D38" s="3">
        <f>(D31/3)+D32</f>
        <v>0</v>
      </c>
      <c r="E38" s="3">
        <f>(E31/3)+E32</f>
        <v>0</v>
      </c>
      <c r="F38" s="3">
        <f>(F31/3)+F32</f>
        <v>6.5</v>
      </c>
    </row>
    <row r="42">
      <c r="B42" t="s">
        <v>7</v>
      </c>
      <c r="D42" s="12">
        <f t="array" ref="D42:F44">+MMULT(J24:L26,D36:F38)</f>
        <v>8</v>
      </c>
      <c r="E42" s="12">
        <f/>
        <v>4</v>
      </c>
      <c r="F42" s="12">
        <f/>
        <v>-1</v>
      </c>
    </row>
    <row r="43">
      <c r="D43" s="12">
        <f/>
        <v>-2</v>
      </c>
      <c r="E43" s="12">
        <f/>
        <v>5</v>
      </c>
      <c r="F43" s="12">
        <f/>
        <v>1</v>
      </c>
    </row>
    <row r="44">
      <c r="D44" s="12">
        <f/>
        <v>2</v>
      </c>
      <c r="E44" s="12">
        <f/>
        <v>-1</v>
      </c>
      <c r="F44" s="12">
        <f/>
        <v>6</v>
      </c>
    </row>
    <row r="46" ht="14.25">
      <c r="I46" s="13"/>
      <c r="J46" s="13"/>
      <c r="K46" s="13"/>
    </row>
    <row r="47">
      <c r="B47" s="14"/>
      <c r="I47" s="13">
        <f t="array" ref="I47:K49">+MINVERSE(J24:L26)</f>
        <v>1</v>
      </c>
      <c r="J47" s="13">
        <f/>
        <v>0</v>
      </c>
      <c r="K47" s="13">
        <f/>
        <v>0</v>
      </c>
    </row>
    <row r="48">
      <c r="B48" s="14" t="s">
        <v>8</v>
      </c>
      <c r="D48" s="15">
        <f t="array" ref="D48:D50">+MMULT(I47:K49,D14:D16)</f>
        <v>11</v>
      </c>
      <c r="F48" t="s">
        <v>9</v>
      </c>
      <c r="H48" t="s">
        <v>10</v>
      </c>
      <c r="I48" s="13">
        <f/>
        <v>0.25</v>
      </c>
      <c r="J48" s="13">
        <f/>
        <v>1</v>
      </c>
      <c r="K48" s="13">
        <f/>
        <v>0</v>
      </c>
    </row>
    <row r="49">
      <c r="B49" s="14"/>
      <c r="D49" s="15">
        <f/>
        <v>6.75</v>
      </c>
      <c r="I49" s="13">
        <f/>
        <v>-0.16666666666666669</v>
      </c>
      <c r="J49" s="13">
        <f/>
        <v>0.33333333333333331</v>
      </c>
      <c r="K49" s="13">
        <f/>
        <v>1</v>
      </c>
    </row>
    <row r="50">
      <c r="B50" s="14"/>
      <c r="D50" s="15">
        <f/>
        <v>6.5</v>
      </c>
    </row>
    <row r="51">
      <c r="B51" s="14"/>
      <c r="I51" s="13"/>
      <c r="J51" s="13"/>
      <c r="K51" s="13"/>
    </row>
    <row r="52">
      <c r="B52" s="14" t="s">
        <v>11</v>
      </c>
      <c r="D52" s="16">
        <f t="array" ref="D52:D54">+MMULT(I52:K54,D48:D50)</f>
        <v>1</v>
      </c>
      <c r="H52" t="s">
        <v>12</v>
      </c>
      <c r="I52" s="13">
        <f t="array" ref="I52:K54">+MINVERSE(D36:F38)</f>
        <v>0.125</v>
      </c>
      <c r="J52" s="13">
        <f/>
        <v>-0.083333333333333329</v>
      </c>
      <c r="K52" s="13">
        <f/>
        <v>0.028846153846153844</v>
      </c>
    </row>
    <row r="53">
      <c r="B53" s="14"/>
      <c r="D53" s="16">
        <f/>
        <v>1</v>
      </c>
      <c r="F53" t="s">
        <v>13</v>
      </c>
      <c r="I53" s="13">
        <f/>
        <v>0</v>
      </c>
      <c r="J53" s="13">
        <f/>
        <v>0.16666666666666666</v>
      </c>
      <c r="K53" s="13">
        <f/>
        <v>-0.019230769230769232</v>
      </c>
    </row>
    <row r="54">
      <c r="B54" s="14"/>
      <c r="D54" s="16">
        <f/>
        <v>1</v>
      </c>
      <c r="I54" s="13">
        <f/>
        <v>0</v>
      </c>
      <c r="J54" s="13">
        <f/>
        <v>0</v>
      </c>
      <c r="K54" s="13">
        <f/>
        <v>0.15384615384615385</v>
      </c>
    </row>
    <row r="55" ht="14.25">
      <c r="D55" s="1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2</cp:revision>
  <dcterms:created xsi:type="dcterms:W3CDTF">2022-09-20T14:34:01Z</dcterms:created>
  <dcterms:modified xsi:type="dcterms:W3CDTF">2024-09-19T21:35:20Z</dcterms:modified>
</cp:coreProperties>
</file>