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CD1EAF77-A3F6-40F2-AC16-FD1DA4769607}" xr6:coauthVersionLast="47" xr6:coauthVersionMax="47" xr10:uidLastSave="{00000000-0000-0000-0000-000000000000}"/>
  <bookViews>
    <workbookView xWindow="-110" yWindow="-110" windowWidth="19420" windowHeight="10300" xr2:uid="{C6D1EDDB-4B70-4D5F-A4A1-934A0993E0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/>
  <c r="I6" i="1"/>
  <c r="J7" i="1"/>
  <c r="J5" i="1"/>
  <c r="J6" i="1"/>
  <c r="J8" i="1"/>
  <c r="J10" i="1"/>
  <c r="J11" i="1"/>
  <c r="J12" i="1"/>
  <c r="J13" i="1"/>
  <c r="J4" i="1"/>
  <c r="I5" i="1"/>
  <c r="I8" i="1"/>
  <c r="I4" i="1"/>
  <c r="H7" i="1"/>
  <c r="H6" i="1"/>
  <c r="I10" i="1"/>
  <c r="I13" i="1"/>
  <c r="H13" i="1"/>
  <c r="I12" i="1"/>
  <c r="H12" i="1"/>
  <c r="I11" i="1"/>
  <c r="H11" i="1"/>
  <c r="H10" i="1"/>
  <c r="H9" i="1"/>
  <c r="H4" i="1"/>
  <c r="H5" i="1"/>
</calcChain>
</file>

<file path=xl/sharedStrings.xml><?xml version="1.0" encoding="utf-8"?>
<sst xmlns="http://schemas.openxmlformats.org/spreadsheetml/2006/main" count="27" uniqueCount="26">
  <si>
    <t>Casos normales</t>
  </si>
  <si>
    <t>Entradas</t>
  </si>
  <si>
    <t>Tarifa hora extra</t>
  </si>
  <si>
    <t>Deducción salud</t>
  </si>
  <si>
    <t>Deducción pensión</t>
  </si>
  <si>
    <t>Otras deducciones</t>
  </si>
  <si>
    <t>S.base</t>
  </si>
  <si>
    <t>H.extras</t>
  </si>
  <si>
    <t>TotalDevengado</t>
  </si>
  <si>
    <t>Total deducciones</t>
  </si>
  <si>
    <t>Total a pagar</t>
  </si>
  <si>
    <t>Salidas</t>
  </si>
  <si>
    <t>Caso 1</t>
  </si>
  <si>
    <t>Caso 2</t>
  </si>
  <si>
    <t>Caso 3</t>
  </si>
  <si>
    <t>Caso 4</t>
  </si>
  <si>
    <t>Caso 5</t>
  </si>
  <si>
    <t>caso 6</t>
  </si>
  <si>
    <t>caso 7</t>
  </si>
  <si>
    <t>Error</t>
  </si>
  <si>
    <t>caso 8</t>
  </si>
  <si>
    <t xml:space="preserve">caso 9 </t>
  </si>
  <si>
    <t>Error supera limite hora</t>
  </si>
  <si>
    <t>caso 10</t>
  </si>
  <si>
    <t>Erros no esta afiliado a salud y pension</t>
  </si>
  <si>
    <t>Licencia no renumerada totaldevengado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</si>
</sst>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/>
    <xf numFmtId="2" fontId="0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" fontId="0" fillId="0" borderId="0" xfId="0" applyNumberFormat="1" applyFont="1" applyAlignment="1"/>
    <xf numFmtId="10" fontId="0" fillId="0" borderId="0" xfId="0" applyNumberFormat="1" applyFont="1" applyAlignment="1"/>
    <xf numFmtId="3" fontId="2" fillId="0" borderId="0" xfId="0" applyNumberFormat="1" applyFont="1" applyAlignment="1"/>
    <xf numFmtId="0" fontId="0" fillId="0" borderId="0" xfId="0" applyFont="1" applyAlignment="1"/>
    <xf numFmtId="1" fontId="0" fillId="0" borderId="0" xfId="0" applyNumberFormat="1" applyAlignment="1"/>
    <xf numFmtId="10" fontId="0" fillId="0" borderId="0" xfId="0" applyNumberFormat="1" applyAlignment="1"/>
    <xf numFmtId="2" fontId="0" fillId="0" borderId="0" xfId="1" applyNumberFormat="1" applyFont="1" applyAlignment="1"/>
    <xf numFmtId="2" fontId="0" fillId="0" borderId="0" xfId="0" applyNumberFormat="1" applyFont="1" applyAlignment="1"/>
    <xf numFmtId="2" fontId="0" fillId="0" borderId="0" xfId="0" applyNumberFormat="1" applyAlignment="1"/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2F4E2-5B41-4EC5-8008-9CB6BEEBF350}">
  <dimension ref="A2:M13"/>
  <sheetViews>
    <sheetView tabSelected="1" topLeftCell="A2" zoomScale="124" zoomScaleNormal="79" workbookViewId="0">
      <selection activeCell="K5" sqref="K5"/>
    </sheetView>
  </sheetViews>
  <sheetFormatPr baseColWidth="10" defaultRowHeight="14.5" x14ac:dyDescent="0.35"/>
  <cols>
    <col min="1" max="1" width="18.54296875" customWidth="1"/>
    <col min="2" max="2" width="13.54296875" customWidth="1"/>
    <col min="3" max="3" width="16.08984375" customWidth="1"/>
    <col min="4" max="4" width="23.1796875" customWidth="1"/>
    <col min="5" max="5" width="19.453125" customWidth="1"/>
    <col min="6" max="6" width="20.08984375" customWidth="1"/>
    <col min="7" max="7" width="18" customWidth="1"/>
    <col min="8" max="8" width="15.90625" customWidth="1"/>
    <col min="9" max="9" width="17.54296875" customWidth="1"/>
    <col min="10" max="10" width="12.1796875" customWidth="1"/>
    <col min="11" max="11" width="37.1796875" customWidth="1"/>
  </cols>
  <sheetData>
    <row r="2" spans="1:13" x14ac:dyDescent="0.35">
      <c r="A2" s="4"/>
      <c r="B2" s="17" t="s">
        <v>1</v>
      </c>
      <c r="C2" s="17"/>
      <c r="D2" s="17"/>
      <c r="E2" s="17"/>
      <c r="F2" s="17"/>
      <c r="G2" s="17"/>
      <c r="H2" s="18" t="s">
        <v>11</v>
      </c>
      <c r="I2" s="18"/>
      <c r="J2" s="18"/>
      <c r="K2" s="1"/>
      <c r="L2" s="1"/>
      <c r="M2" s="1"/>
    </row>
    <row r="3" spans="1:13" x14ac:dyDescent="0.35">
      <c r="A3" s="5" t="s">
        <v>0</v>
      </c>
      <c r="B3" s="2" t="s">
        <v>6</v>
      </c>
      <c r="C3" s="2" t="s">
        <v>7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8</v>
      </c>
      <c r="I3" s="2" t="s">
        <v>9</v>
      </c>
      <c r="J3" s="2" t="s">
        <v>10</v>
      </c>
    </row>
    <row r="4" spans="1:13" x14ac:dyDescent="0.35">
      <c r="A4" s="5" t="s">
        <v>12</v>
      </c>
      <c r="B4" s="8">
        <v>2000000</v>
      </c>
      <c r="C4" s="8">
        <v>0</v>
      </c>
      <c r="D4" s="8">
        <v>0</v>
      </c>
      <c r="E4" s="9">
        <v>0.04</v>
      </c>
      <c r="F4" s="9">
        <v>0.04</v>
      </c>
      <c r="G4" s="15">
        <v>0</v>
      </c>
      <c r="H4" s="8">
        <f>B4 + (C4*D4)</f>
        <v>2000000</v>
      </c>
      <c r="I4" s="8">
        <f>(E4*B4) + (F4*B4) + G4</f>
        <v>160000</v>
      </c>
      <c r="J4" s="8">
        <f>(H4-I4)</f>
        <v>1840000</v>
      </c>
    </row>
    <row r="5" spans="1:13" ht="15.5" customHeight="1" x14ac:dyDescent="0.35">
      <c r="A5" s="5" t="s">
        <v>13</v>
      </c>
      <c r="B5" s="10">
        <v>2200000</v>
      </c>
      <c r="C5" s="11">
        <v>10</v>
      </c>
      <c r="D5" s="11">
        <v>15000</v>
      </c>
      <c r="E5" s="9">
        <v>0.04</v>
      </c>
      <c r="F5" s="9">
        <v>0.04</v>
      </c>
      <c r="G5" s="15">
        <v>0</v>
      </c>
      <c r="H5" s="8">
        <f>B5 + (C5*D5)</f>
        <v>2350000</v>
      </c>
      <c r="I5" s="8">
        <f t="shared" ref="I5:I8" si="0">(E5*B5) + (F5*B5) + G5</f>
        <v>176000</v>
      </c>
      <c r="J5" s="8">
        <f t="shared" ref="J5:J13" si="1">(H5-I5)</f>
        <v>2174000</v>
      </c>
    </row>
    <row r="6" spans="1:13" x14ac:dyDescent="0.35">
      <c r="A6" s="6" t="s">
        <v>14</v>
      </c>
      <c r="B6" s="12">
        <v>3000000</v>
      </c>
      <c r="C6" s="12">
        <v>5</v>
      </c>
      <c r="D6" s="12">
        <v>20000</v>
      </c>
      <c r="E6" s="13">
        <v>0.04</v>
      </c>
      <c r="F6" s="13">
        <v>0.04</v>
      </c>
      <c r="G6" s="14">
        <v>60000</v>
      </c>
      <c r="H6" s="8">
        <f>B6 + (C6*D6)</f>
        <v>3100000</v>
      </c>
      <c r="I6" s="8">
        <f>(E6*B6) + (F6*B6) + G6</f>
        <v>300000</v>
      </c>
      <c r="J6" s="8">
        <f t="shared" si="1"/>
        <v>2800000</v>
      </c>
    </row>
    <row r="7" spans="1:13" x14ac:dyDescent="0.35">
      <c r="A7" s="6" t="s">
        <v>15</v>
      </c>
      <c r="B7" s="12">
        <v>1423500</v>
      </c>
      <c r="C7" s="12">
        <v>80</v>
      </c>
      <c r="D7" s="12">
        <v>12000</v>
      </c>
      <c r="E7" s="13">
        <v>0.04</v>
      </c>
      <c r="F7" s="13">
        <v>0.04</v>
      </c>
      <c r="G7" s="16">
        <v>0</v>
      </c>
      <c r="H7" s="8">
        <f>B7 + (C7*D7)</f>
        <v>2383500</v>
      </c>
      <c r="I7" s="8">
        <v>190680</v>
      </c>
      <c r="J7" s="8">
        <f>(H7-I7)</f>
        <v>2192820</v>
      </c>
    </row>
    <row r="8" spans="1:13" x14ac:dyDescent="0.35">
      <c r="A8" s="6" t="s">
        <v>16</v>
      </c>
      <c r="B8" s="12">
        <v>3000000</v>
      </c>
      <c r="C8" s="12">
        <v>0</v>
      </c>
      <c r="D8" s="12">
        <v>0</v>
      </c>
      <c r="E8" s="13">
        <v>0.04</v>
      </c>
      <c r="F8" s="13">
        <v>0.04</v>
      </c>
      <c r="G8" s="16">
        <v>0</v>
      </c>
      <c r="H8" s="8">
        <v>0</v>
      </c>
      <c r="I8" s="8">
        <f t="shared" si="0"/>
        <v>240000</v>
      </c>
      <c r="J8" s="8">
        <f t="shared" si="1"/>
        <v>-240000</v>
      </c>
      <c r="K8" t="s">
        <v>25</v>
      </c>
    </row>
    <row r="9" spans="1:13" x14ac:dyDescent="0.35">
      <c r="A9" s="6" t="s">
        <v>17</v>
      </c>
      <c r="B9" s="3">
        <v>15000000</v>
      </c>
      <c r="C9" s="3">
        <v>0</v>
      </c>
      <c r="D9" s="3">
        <v>0</v>
      </c>
      <c r="E9" s="7">
        <v>0.04</v>
      </c>
      <c r="F9" s="7">
        <v>0.04</v>
      </c>
      <c r="G9" s="3">
        <v>0</v>
      </c>
      <c r="H9" s="8">
        <f>B9 + (C9*D9)</f>
        <v>15000000</v>
      </c>
      <c r="I9" s="8">
        <f t="shared" ref="I9:I13" si="2">(E9*B9) + (F9*B9) + G9</f>
        <v>1200000</v>
      </c>
      <c r="J9" s="8">
        <f t="shared" si="1"/>
        <v>13800000</v>
      </c>
    </row>
    <row r="10" spans="1:13" x14ac:dyDescent="0.35">
      <c r="A10" s="6" t="s">
        <v>18</v>
      </c>
      <c r="B10" s="12">
        <v>-2000000</v>
      </c>
      <c r="C10" s="12">
        <v>0</v>
      </c>
      <c r="D10" s="12">
        <v>0</v>
      </c>
      <c r="E10" s="7">
        <v>0.04</v>
      </c>
      <c r="F10" s="7">
        <v>0.04</v>
      </c>
      <c r="G10" s="16">
        <v>0</v>
      </c>
      <c r="H10" s="8">
        <f>B10 + (C10*D10)</f>
        <v>-2000000</v>
      </c>
      <c r="I10" s="8">
        <f t="shared" si="2"/>
        <v>-160000</v>
      </c>
      <c r="J10" s="8">
        <f t="shared" si="1"/>
        <v>-1840000</v>
      </c>
      <c r="K10" t="s">
        <v>19</v>
      </c>
    </row>
    <row r="11" spans="1:13" x14ac:dyDescent="0.35">
      <c r="A11" s="6" t="s">
        <v>20</v>
      </c>
      <c r="B11" s="12">
        <v>3000000</v>
      </c>
      <c r="C11" s="12">
        <v>0</v>
      </c>
      <c r="D11" s="12">
        <v>0</v>
      </c>
      <c r="E11" s="7">
        <v>1.1000000000000001</v>
      </c>
      <c r="F11" s="7">
        <v>0.04</v>
      </c>
      <c r="G11" s="16">
        <v>0</v>
      </c>
      <c r="H11" s="8">
        <f>B11 + (C11*D11)</f>
        <v>3000000</v>
      </c>
      <c r="I11" s="8">
        <f t="shared" si="2"/>
        <v>3420000.0000000005</v>
      </c>
      <c r="J11" s="8">
        <f t="shared" si="1"/>
        <v>-420000.00000000047</v>
      </c>
      <c r="K11" t="s">
        <v>19</v>
      </c>
    </row>
    <row r="12" spans="1:13" x14ac:dyDescent="0.35">
      <c r="A12" s="6" t="s">
        <v>21</v>
      </c>
      <c r="B12" s="12">
        <v>2500000</v>
      </c>
      <c r="C12" s="12">
        <v>150</v>
      </c>
      <c r="D12" s="12">
        <v>15000</v>
      </c>
      <c r="E12" s="7">
        <v>0.04</v>
      </c>
      <c r="F12" s="7">
        <v>0.04</v>
      </c>
      <c r="G12" s="16">
        <v>0</v>
      </c>
      <c r="H12" s="8">
        <f>B12 + (C12*D12)</f>
        <v>4750000</v>
      </c>
      <c r="I12" s="8">
        <f t="shared" si="2"/>
        <v>200000</v>
      </c>
      <c r="J12" s="8">
        <f t="shared" si="1"/>
        <v>4550000</v>
      </c>
      <c r="K12" t="s">
        <v>22</v>
      </c>
    </row>
    <row r="13" spans="1:13" x14ac:dyDescent="0.35">
      <c r="A13" s="6" t="s">
        <v>23</v>
      </c>
      <c r="B13">
        <v>3000000</v>
      </c>
      <c r="C13" s="12">
        <v>0</v>
      </c>
      <c r="D13" s="12">
        <v>0</v>
      </c>
      <c r="E13" s="7">
        <v>0</v>
      </c>
      <c r="F13" s="7">
        <v>0</v>
      </c>
      <c r="G13" s="16">
        <v>0</v>
      </c>
      <c r="H13" s="8">
        <f>B13 + (C13*D13)</f>
        <v>3000000</v>
      </c>
      <c r="I13" s="8">
        <f t="shared" si="2"/>
        <v>0</v>
      </c>
      <c r="J13" s="8">
        <f t="shared" si="1"/>
        <v>3000000</v>
      </c>
      <c r="K13" t="s">
        <v>24</v>
      </c>
    </row>
  </sheetData>
  <mergeCells count="2">
    <mergeCell ref="B2:G2"/>
    <mergeCell ref="H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2025-02-11T14:11:32Z</dcterms:created>
  <dcterms:modified xsi:type="dcterms:W3CDTF">2025-02-20T00:11:12Z</dcterms:modified>
</cp:coreProperties>
</file>