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USER\Documents\NEW HORIZON\Excel\"/>
    </mc:Choice>
  </mc:AlternateContent>
  <xr:revisionPtr revIDLastSave="0" documentId="13_ncr:1_{6FE9CB1B-EE26-4A2D-BA67-97967E1CBCBB}"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S" sheetId="3" r:id="rId3"/>
    <sheet name="DASHBOARD" sheetId="7"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<sst xmlns="http://schemas.openxmlformats.org/spreadsheetml/2006/main" count="16295" uniqueCount="52">
  <si>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</si>
  <si>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</si>
  <si>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</si>
  <si>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</si>
  <si>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</si>
  <si>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</si>
  <si>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</si>
  <si>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</si>
  <si>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</si>
  <si>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</si>
  <si>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</si>
  <si>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</si>
  <si>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</si>
  <si>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</si>
  <si>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</si>
  <si>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</si>
  <si>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</si>
  <si>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</si>
  <si>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</si>
  <si>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</si>
  <si>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</si>
  <si>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</si>
  <si>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</si>
  <si>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</si>
  <si>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</si>
  <si>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</si>
  <si>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</si>
  <si>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</si>
  <si>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</si>
  <si>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</si>
  <si>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</si>
  <si>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</si>
  <si>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</si>
  <si>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</si>
  <si>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</si>
  <si>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</si>
  <si>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</si>
  <si>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</si>
  <si>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</si>
  <si>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</si>
  <si>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</si>
  <si>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Bracket</t>
  </si>
  <si>
    <t>Row Labels</t>
  </si>
  <si>
    <t>Grand Total</t>
  </si>
  <si>
    <t>Column Labels</t>
  </si>
  <si>
    <t>Average of Income</t>
  </si>
  <si>
    <t>Middle Age</t>
  </si>
  <si>
    <t>Adolescent</t>
  </si>
  <si>
    <t>Old</t>
  </si>
  <si>
    <t>Count of Purchased Bike</t>
  </si>
  <si>
    <t>BIKE SALES DASHBOARD</t>
  </si>
  <si>
    <t>PIVOT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</si>
</sst>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mbria"/>
      <family val="1"/>
    </font>
    <font>
      <b/>
      <sz val="1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20"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quot;$&quot;#,##0"/>
    </dxf>
    <dxf>
      <fill>
        <patternFill>
          <bgColor rgb="FF7030A0"/>
        </patternFill>
      </fill>
    </dxf>
  </dxfs>
  <tableStyles count="2" defaultTableStyle="TableStyleMedium2" defaultPivotStyle="PivotStyleLight16">
    <tableStyle name="Invisible" pivot="0" table="0" count="0" xr9:uid="{538409E3-73B2-4D9D-A61D-93A4A3EFE8CE}"/>
    <tableStyle name="Slicer Style 1" pivot="0" table="0" count="1" xr9:uid="{AB44C7B8-3A6B-4265-B657-77550A5819EF}">
      <tableStyleElement type="wholeTable" dxfId="8"/>
    </tableStyle>
  </tableStyles>
  <colors>
    <mruColors>
      <color rgb="FFCC99FF"/>
      <color rgb="FFFFCCCC"/>
      <color rgb="FFB63C8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 ALEX FREBERG.xlsx]PIVOT TABLES!PivotTable3</c:name>
    <c:fmtId val="9"/>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b="1"/>
              <a:t>Customer Age Bracket</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TABLES'!$A$24:$A$27</c:f>
              <c:strCache>
                <c:ptCount val="3"/>
                <c:pt idx="0">
                  <c:v>Adolescent</c:v>
                </c:pt>
                <c:pt idx="1">
                  <c:v>Middle Age</c:v>
                </c:pt>
                <c:pt idx="2">
                  <c:v>Old</c:v>
                </c:pt>
              </c:strCache>
            </c:strRef>
          </c:cat>
          <c:val>
            <c:numRef>
              <c:f>'PIVOT TABLES'!$B$24:$B$27</c:f>
              <c:numCache>
                <c:formatCode>0</c:formatCode>
                <c:ptCount val="3"/>
                <c:pt idx="0">
                  <c:v>71</c:v>
                </c:pt>
                <c:pt idx="1">
                  <c:v>318</c:v>
                </c:pt>
                <c:pt idx="2">
                  <c:v>130</c:v>
                </c:pt>
              </c:numCache>
            </c:numRef>
          </c:val>
          <c:smooth val="0"/>
          <c:extLst>
            <c:ext xmlns:c16="http://schemas.microsoft.com/office/drawing/2014/chart" uri="{C3380CC4-5D6E-409C-BE32-E72D297353CC}">
              <c16:uniqueId val="{00000000-C83F-4E97-AC62-4239228D2147}"/>
            </c:ext>
          </c:extLst>
        </c:ser>
        <c:ser>
          <c:idx val="1"/>
          <c:order val="1"/>
          <c:tx>
            <c:strRef>
              <c:f>'PIVOT TABLES'!$C$22:$C$23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TABLES'!$A$24:$A$27</c:f>
              <c:strCache>
                <c:ptCount val="3"/>
                <c:pt idx="0">
                  <c:v>Adolescent</c:v>
                </c:pt>
                <c:pt idx="1">
                  <c:v>Middle Age</c:v>
                </c:pt>
                <c:pt idx="2">
                  <c:v>Old</c:v>
                </c:pt>
              </c:strCache>
            </c:strRef>
          </c:cat>
          <c:val>
            <c:numRef>
              <c:f>'PIVOT TABLES'!$C$24:$C$27</c:f>
              <c:numCache>
                <c:formatCode>0</c:formatCode>
                <c:ptCount val="3"/>
                <c:pt idx="0">
                  <c:v>39</c:v>
                </c:pt>
                <c:pt idx="1">
                  <c:v>383</c:v>
                </c:pt>
                <c:pt idx="2">
                  <c:v>59</c:v>
                </c:pt>
              </c:numCache>
            </c:numRef>
          </c:val>
          <c:smooth val="0"/>
          <c:extLst>
            <c:ext xmlns:c16="http://schemas.microsoft.com/office/drawing/2014/chart" uri="{C3380CC4-5D6E-409C-BE32-E72D297353CC}">
              <c16:uniqueId val="{00000001-C83F-4E97-AC62-4239228D2147}"/>
            </c:ext>
          </c:extLst>
        </c:ser>
        <c:dLbls>
          <c:showLegendKey val="0"/>
          <c:showVal val="0"/>
          <c:showCatName val="0"/>
          <c:showSerName val="0"/>
          <c:showPercent val="0"/>
          <c:showBubbleSize val="0"/>
        </c:dLbls>
        <c:marker val="1"/>
        <c:smooth val="0"/>
        <c:axId val="824354728"/>
        <c:axId val="824355088"/>
      </c:lineChart>
      <c:catAx>
        <c:axId val="824354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824355088"/>
        <c:crosses val="autoZero"/>
        <c:auto val="1"/>
        <c:lblAlgn val="ctr"/>
        <c:lblOffset val="100"/>
        <c:noMultiLvlLbl val="0"/>
      </c:catAx>
      <c:valAx>
        <c:axId val="824355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824354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solidFill>
            <a:sysClr val="windowText" lastClr="000000"/>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[BIKE_BUYERS PROJECT ALEX FREBERG.xlsx]PIVOT TABLES!PivotTable1</c:name>
    <c:fmtId val="8"/>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b="1"/>
              <a:t>Avg Income Per Purchase</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rgbClr val="FFC000"/>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53440</c:v>
                </c:pt>
                <c:pt idx="1">
                  <c:v>56208.178438661707</c:v>
                </c:pt>
              </c:numCache>
            </c:numRef>
          </c:val>
          <c:extLst>
            <c:ext xmlns:c16="http://schemas.microsoft.com/office/drawing/2014/chart" uri="{C3380CC4-5D6E-409C-BE32-E72D297353CC}">
              <c16:uniqueId val="{00000000-A2BE-481B-8E92-A31EFA629385}"/>
            </c:ext>
          </c:extLst>
        </c:ser>
        <c:ser>
          <c:idx val="1"/>
          <c:order val="1"/>
          <c:tx>
            <c:strRef>
              <c:f>'PIVOT TABLES'!$C$3:$C$4</c:f>
              <c:strCache>
                <c:ptCount val="1"/>
                <c:pt idx="0">
                  <c:v>Yes</c:v>
                </c:pt>
              </c:strCache>
            </c:strRef>
          </c:tx>
          <c:spPr>
            <a:solidFill>
              <a:srgbClr val="7030A0"/>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55774.058577405856</c:v>
                </c:pt>
                <c:pt idx="1">
                  <c:v>60123.966942148763</c:v>
                </c:pt>
              </c:numCache>
            </c:numRef>
          </c:val>
          <c:extLst>
            <c:ext xmlns:c16="http://schemas.microsoft.com/office/drawing/2014/chart" uri="{C3380CC4-5D6E-409C-BE32-E72D297353CC}">
              <c16:uniqueId val="{00000001-A2BE-481B-8E92-A31EFA629385}"/>
            </c:ext>
          </c:extLst>
        </c:ser>
        <c:dLbls>
          <c:showLegendKey val="0"/>
          <c:showVal val="0"/>
          <c:showCatName val="0"/>
          <c:showSerName val="0"/>
          <c:showPercent val="0"/>
          <c:showBubbleSize val="0"/>
        </c:dLbls>
        <c:gapWidth val="219"/>
        <c:overlap val="-27"/>
        <c:axId val="413842768"/>
        <c:axId val="413843488"/>
      </c:barChart>
      <c:catAx>
        <c:axId val="41384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413843488"/>
        <c:crosses val="autoZero"/>
        <c:auto val="1"/>
        <c:lblAlgn val="ctr"/>
        <c:lblOffset val="100"/>
        <c:noMultiLvlLbl val="0"/>
      </c:catAx>
      <c:valAx>
        <c:axId val="413843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4138427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bg1"/>
        </a:gs>
        <a:gs pos="50000">
          <a:schemeClr val="bg1"/>
        </a:gs>
        <a:gs pos="100000">
          <a:schemeClr val="bg1">
            <a:lumMod val="95000"/>
          </a:schemeClr>
        </a:gs>
      </a:gsLst>
      <a:lin ang="5400000" scaled="0"/>
    </a:gradFill>
    <a:ln w="9525" cap="flat" cmpd="sng" algn="ctr">
      <a:solidFill>
        <a:schemeClr val="tx1">
          <a:lumMod val="15000"/>
          <a:lumOff val="85000"/>
        </a:schemeClr>
      </a:solidFill>
      <a:round/>
    </a:ln>
    <a:effectLst/>
    <a:scene3d>
      <a:camera prst="orthographicFront"/>
      <a:lightRig rig="balanced" dir="t">
        <a:rot lat="0" lon="0" rev="8700000"/>
      </a:lightRig>
    </a:scene3d>
    <a:sp3d>
      <a:bevelT w="190500" h="38100"/>
    </a:sp3d>
  </c:spPr>
  <c:txPr>
    <a:bodyPr/>
    <a:lstStyle/>
    <a:p>
      <a:pPr>
        <a:defRPr b="0">
          <a:solidFill>
            <a:sysClr val="windowText" lastClr="000000"/>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 ALEX FREBERG.xlsx]PIVOT TABLES!PivotTable2</c:name>
    <c:fmtId val="1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TABLES'!$B$11:$B$12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TABLES'!$A$13:$A$18</c:f>
              <c:strCache>
                <c:ptCount val="5"/>
                <c:pt idx="0">
                  <c:v>0-1 Miles</c:v>
                </c:pt>
                <c:pt idx="1">
                  <c:v>1-2 Miles</c:v>
                </c:pt>
                <c:pt idx="2">
                  <c:v>2-5 Miles</c:v>
                </c:pt>
                <c:pt idx="3">
                  <c:v>5-10 Miles</c:v>
                </c:pt>
                <c:pt idx="4">
                  <c:v>More Than 10 Miles</c:v>
                </c:pt>
              </c:strCache>
            </c:strRef>
          </c:cat>
          <c:val>
            <c:numRef>
              <c:f>'PIVOT TABLES'!$B$13:$B$18</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E13-48A4-AD6F-843965581D51}"/>
            </c:ext>
          </c:extLst>
        </c:ser>
        <c:ser>
          <c:idx val="1"/>
          <c:order val="1"/>
          <c:tx>
            <c:strRef>
              <c:f>'PIVOT TABLES'!$C$11:$C$12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TABLES'!$A$13:$A$18</c:f>
              <c:strCache>
                <c:ptCount val="5"/>
                <c:pt idx="0">
                  <c:v>0-1 Miles</c:v>
                </c:pt>
                <c:pt idx="1">
                  <c:v>1-2 Miles</c:v>
                </c:pt>
                <c:pt idx="2">
                  <c:v>2-5 Miles</c:v>
                </c:pt>
                <c:pt idx="3">
                  <c:v>5-10 Miles</c:v>
                </c:pt>
                <c:pt idx="4">
                  <c:v>More Than 10 Miles</c:v>
                </c:pt>
              </c:strCache>
            </c:strRef>
          </c:cat>
          <c:val>
            <c:numRef>
              <c:f>'PIVOT TABLES'!$C$13:$C$18</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E13-48A4-AD6F-843965581D51}"/>
            </c:ext>
          </c:extLst>
        </c:ser>
        <c:dLbls>
          <c:showLegendKey val="0"/>
          <c:showVal val="0"/>
          <c:showCatName val="0"/>
          <c:showSerName val="0"/>
          <c:showPercent val="0"/>
          <c:showBubbleSize val="0"/>
        </c:dLbls>
        <c:marker val="1"/>
        <c:smooth val="0"/>
        <c:axId val="1175929800"/>
        <c:axId val="1175921520"/>
      </c:lineChart>
      <c:catAx>
        <c:axId val="117592980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r>
                  <a:rPr lang="en-US"/>
                  <a:t>Customer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1175921520"/>
        <c:crosses val="autoZero"/>
        <c:auto val="1"/>
        <c:lblAlgn val="ctr"/>
        <c:lblOffset val="100"/>
        <c:noMultiLvlLbl val="0"/>
      </c:catAx>
      <c:valAx>
        <c:axId val="11759215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1175929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rgbClr val="CC99FF"/>
        </a:gs>
        <a:gs pos="50000">
          <a:schemeClr val="bg1"/>
        </a:gs>
        <a:gs pos="100000">
          <a:srgbClr val="CC99FF"/>
        </a:gs>
      </a:gsLst>
      <a:lin ang="6000000" scaled="0"/>
    </a:gra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solidFill>
            <a:sysClr val="windowText" lastClr="000000"/>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 ALEX FREBERG.xlsx]PIVOT TABLES!PivotTable5</c:name>
    <c:fmtId val="1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a:solidFill>
                  <a:sysClr val="windowText" lastClr="000000"/>
                </a:solidFill>
              </a:rPr>
              <a:t>Customer</a:t>
            </a:r>
            <a:r>
              <a:rPr lang="en-US" sz="1200" baseline="0">
                <a:solidFill>
                  <a:sysClr val="windowText" lastClr="000000"/>
                </a:solidFill>
              </a:rPr>
              <a:t> Occupation</a:t>
            </a:r>
            <a:endParaRPr lang="en-US" sz="1200">
              <a:solidFill>
                <a:sysClr val="windowText" lastClr="000000"/>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TABLES'!$B$37:$B$38</c:f>
              <c:strCache>
                <c:ptCount val="1"/>
                <c:pt idx="0">
                  <c:v>No</c:v>
                </c:pt>
              </c:strCache>
            </c:strRef>
          </c:tx>
          <c:spPr>
            <a:solidFill>
              <a:srgbClr val="FFC000"/>
            </a:solidFill>
            <a:ln>
              <a:noFill/>
            </a:ln>
            <a:effectLst/>
          </c:spPr>
          <c:invertIfNegative val="0"/>
          <c:cat>
            <c:strRef>
              <c:f>'PIVOT TABLES'!$A$39:$A$44</c:f>
              <c:strCache>
                <c:ptCount val="5"/>
                <c:pt idx="0">
                  <c:v>Clerical</c:v>
                </c:pt>
                <c:pt idx="1">
                  <c:v>Management</c:v>
                </c:pt>
                <c:pt idx="2">
                  <c:v>Manual</c:v>
                </c:pt>
                <c:pt idx="3">
                  <c:v>Professional</c:v>
                </c:pt>
                <c:pt idx="4">
                  <c:v>Skilled Manual</c:v>
                </c:pt>
              </c:strCache>
            </c:strRef>
          </c:cat>
          <c:val>
            <c:numRef>
              <c:f>'PIVOT TABLES'!$B$39:$B$44</c:f>
              <c:numCache>
                <c:formatCode>0</c:formatCode>
                <c:ptCount val="5"/>
                <c:pt idx="0">
                  <c:v>89</c:v>
                </c:pt>
                <c:pt idx="1">
                  <c:v>100</c:v>
                </c:pt>
                <c:pt idx="2">
                  <c:v>64</c:v>
                </c:pt>
                <c:pt idx="3">
                  <c:v>126</c:v>
                </c:pt>
                <c:pt idx="4">
                  <c:v>140</c:v>
                </c:pt>
              </c:numCache>
            </c:numRef>
          </c:val>
          <c:extLst>
            <c:ext xmlns:c16="http://schemas.microsoft.com/office/drawing/2014/chart" uri="{C3380CC4-5D6E-409C-BE32-E72D297353CC}">
              <c16:uniqueId val="{00000000-8619-44ED-B04F-1C553A6409D3}"/>
            </c:ext>
          </c:extLst>
        </c:ser>
        <c:ser>
          <c:idx val="1"/>
          <c:order val="1"/>
          <c:tx>
            <c:strRef>
              <c:f>'PIVOT TABLES'!$C$37:$C$38</c:f>
              <c:strCache>
                <c:ptCount val="1"/>
                <c:pt idx="0">
                  <c:v>Yes</c:v>
                </c:pt>
              </c:strCache>
            </c:strRef>
          </c:tx>
          <c:spPr>
            <a:solidFill>
              <a:srgbClr val="7030A0"/>
            </a:solidFill>
            <a:ln>
              <a:noFill/>
            </a:ln>
            <a:effectLst/>
          </c:spPr>
          <c:invertIfNegative val="0"/>
          <c:cat>
            <c:strRef>
              <c:f>'PIVOT TABLES'!$A$39:$A$44</c:f>
              <c:strCache>
                <c:ptCount val="5"/>
                <c:pt idx="0">
                  <c:v>Clerical</c:v>
                </c:pt>
                <c:pt idx="1">
                  <c:v>Management</c:v>
                </c:pt>
                <c:pt idx="2">
                  <c:v>Manual</c:v>
                </c:pt>
                <c:pt idx="3">
                  <c:v>Professional</c:v>
                </c:pt>
                <c:pt idx="4">
                  <c:v>Skilled Manual</c:v>
                </c:pt>
              </c:strCache>
            </c:strRef>
          </c:cat>
          <c:val>
            <c:numRef>
              <c:f>'PIVOT TABLES'!$C$39:$C$44</c:f>
              <c:numCache>
                <c:formatCode>0</c:formatCode>
                <c:ptCount val="5"/>
                <c:pt idx="0">
                  <c:v>88</c:v>
                </c:pt>
                <c:pt idx="1">
                  <c:v>73</c:v>
                </c:pt>
                <c:pt idx="2">
                  <c:v>55</c:v>
                </c:pt>
                <c:pt idx="3">
                  <c:v>150</c:v>
                </c:pt>
                <c:pt idx="4">
                  <c:v>115</c:v>
                </c:pt>
              </c:numCache>
            </c:numRef>
          </c:val>
          <c:extLst>
            <c:ext xmlns:c16="http://schemas.microsoft.com/office/drawing/2014/chart" uri="{C3380CC4-5D6E-409C-BE32-E72D297353CC}">
              <c16:uniqueId val="{00000001-8619-44ED-B04F-1C553A6409D3}"/>
            </c:ext>
          </c:extLst>
        </c:ser>
        <c:dLbls>
          <c:showLegendKey val="0"/>
          <c:showVal val="0"/>
          <c:showCatName val="0"/>
          <c:showSerName val="0"/>
          <c:showPercent val="0"/>
          <c:showBubbleSize val="0"/>
        </c:dLbls>
        <c:gapWidth val="150"/>
        <c:axId val="1173518192"/>
        <c:axId val="1173524672"/>
      </c:barChart>
      <c:catAx>
        <c:axId val="117351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173524672"/>
        <c:crosses val="autoZero"/>
        <c:auto val="1"/>
        <c:lblAlgn val="ctr"/>
        <c:lblOffset val="100"/>
        <c:noMultiLvlLbl val="0"/>
      </c:catAx>
      <c:valAx>
        <c:axId val="1173524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17351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b="1">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 ALEX FREBERG.xlsx]PIVOT TABLES!PivotTable4</c:name>
    <c:fmtId val="12"/>
  </c:pivotSource>
  <c:chart>
    <c:title>
      <c:tx>
        <c:rich>
          <a:bodyPr rot="0" spcFirstLastPara="1" vertOverflow="ellipsis" vert="horz" wrap="square" anchor="ctr" anchorCtr="1"/>
          <a:lstStyle/>
          <a:p>
            <a:pPr>
              <a:defRPr sz="1200" b="1" i="0" u="none" strike="noStrike" kern="1200" cap="all" baseline="0">
                <a:solidFill>
                  <a:sysClr val="windowText" lastClr="000000"/>
                </a:solidFill>
                <a:latin typeface="Cambria" panose="02040503050406030204" pitchFamily="18" charset="0"/>
                <a:ea typeface="Cambria" panose="02040503050406030204" pitchFamily="18" charset="0"/>
                <a:cs typeface="+mn-cs"/>
              </a:defRPr>
            </a:pPr>
            <a:r>
              <a:rPr lang="en-US" sz="1200">
                <a:solidFill>
                  <a:sysClr val="windowText" lastClr="000000"/>
                </a:solidFill>
              </a:rPr>
              <a:t>Purchase by Region</a:t>
            </a:r>
          </a:p>
        </c:rich>
      </c:tx>
      <c:overlay val="0"/>
      <c:spPr>
        <a:noFill/>
        <a:ln>
          <a:noFill/>
        </a:ln>
        <a:effectLst/>
      </c:spPr>
      <c:txPr>
        <a:bodyPr rot="0" spcFirstLastPara="1" vertOverflow="ellipsis" vert="horz" wrap="square" anchor="ctr" anchorCtr="1"/>
        <a:lstStyle/>
        <a:p>
          <a:pPr>
            <a:defRPr sz="1200" b="1" i="0" u="none" strike="noStrike" kern="1200" cap="all"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15:xForSave val="1"/>
            </c:ext>
          </c:extLst>
        </c:dLbl>
      </c:pivotFmt>
      <c:pivotFmt>
        <c:idx val="3"/>
        <c:dLbl>
          <c:idx val="0"/>
          <c:showLegendKey val="0"/>
          <c:showVal val="0"/>
          <c:showCatName val="0"/>
          <c:showSerName val="0"/>
          <c:showPercent val="0"/>
          <c:showBubbleSize val="0"/>
          <c:extLst>
            <c:ext xmlns:c15="http://schemas.microsoft.com/office/drawing/2012/chart" uri="{CE6537A1-D6FC-4f65-9D91-7224C49458BB}">
              <c15:xForSave val="1"/>
            </c:ext>
          </c:extLst>
        </c:dLbl>
      </c:pivotFmt>
      <c:pivotFmt>
        <c:idx val="4"/>
        <c:dLbl>
          <c:idx val="0"/>
          <c:showLegendKey val="0"/>
          <c:showVal val="0"/>
          <c:showCatName val="0"/>
          <c:showSerName val="0"/>
          <c:showPercent val="0"/>
          <c:showBubbleSize val="0"/>
          <c:extLst>
            <c:ext xmlns:c15="http://schemas.microsoft.com/office/drawing/2012/chart" uri="{CE6537A1-D6FC-4f65-9D91-7224C49458BB}">
              <c15:xForSave val="1"/>
            </c:ext>
          </c:extLst>
        </c:dLbl>
      </c:pivotFmt>
      <c:pivotFmt>
        <c:idx val="5"/>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6"/>
        <c:spPr>
          <a:solidFill>
            <a:schemeClr val="accent1">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7"/>
        <c:spPr>
          <a:solidFill>
            <a:srgbClr val="FFC000">
              <a:alpha val="90000"/>
            </a:srgb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8"/>
        <c:spPr>
          <a:solidFill>
            <a:srgbClr val="7030A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9"/>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0"/>
        <c:spPr>
          <a:solidFill>
            <a:schemeClr val="accent1">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1"/>
        <c:spPr>
          <a:solidFill>
            <a:srgbClr val="FFC000">
              <a:alpha val="90000"/>
            </a:srgb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2"/>
        <c:spPr>
          <a:solidFill>
            <a:srgbClr val="7030A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3"/>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4"/>
        <c:spPr>
          <a:solidFill>
            <a:schemeClr val="accent1">
              <a:lumMod val="75000"/>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5"/>
        <c:spPr>
          <a:solidFill>
            <a:srgbClr val="FFC000">
              <a:alpha val="90000"/>
            </a:srgb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6"/>
        <c:spPr>
          <a:solidFill>
            <a:srgbClr val="7030A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6576" tIns="18288" rIns="36576" bIns="18288" anchor="ctr" anchorCtr="1">
              <a:spAutoFit/>
            </a:bodyPr>
            <a:lstStyle/>
            <a:p>
              <a:pPr>
                <a:defRPr sz="1000" b="0" i="0" u="none" strike="noStrike" kern="1200" baseline="0">
                  <a:solidFill>
                    <a:schemeClr val="bg1"/>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7"/>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8"/>
        <c:spPr>
          <a:solidFill>
            <a:srgbClr val="FFC00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545071106225426"/>
              <c:y val="0.11021501039722392"/>
            </c:manualLayout>
          </c:layout>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rgbClr val="7030A0"/>
          </a:solidFill>
          <a:ln w="19050">
            <a:solidFill>
              <a:srgbClr val="7030A0"/>
            </a:solidFill>
          </a:ln>
          <a:effectLst>
            <a:innerShdw blurRad="114300">
              <a:schemeClr val="accent1">
                <a:lumMod val="75000"/>
              </a:schemeClr>
            </a:innerShdw>
          </a:effectLst>
          <a:scene3d>
            <a:camera prst="orthographicFront"/>
            <a:lightRig rig="threePt" dir="t"/>
          </a:scene3d>
          <a:sp3d contourW="19050" prstMaterial="flat">
            <a:contourClr>
              <a:srgbClr val="7030A0"/>
            </a:contourClr>
          </a:sp3d>
        </c:spPr>
        <c:dLbl>
          <c:idx val="0"/>
          <c:layout>
            <c:manualLayout>
              <c:x val="0.11563484230204038"/>
              <c:y val="-0.24322930194215958"/>
            </c:manualLayout>
          </c:layout>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rgbClr val="00206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layout>
            <c:manualLayout>
              <c:x val="0.11056428161142509"/>
              <c:y val="0.13711873484578394"/>
            </c:manualLayout>
          </c:layout>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TABLES'!$B$30</c:f>
              <c:strCache>
                <c:ptCount val="1"/>
                <c:pt idx="0">
                  <c:v>Total</c:v>
                </c:pt>
              </c:strCache>
            </c:strRef>
          </c:tx>
          <c:dPt>
            <c:idx val="0"/>
            <c:bubble3D val="0"/>
            <c:spPr>
              <a:solidFill>
                <a:srgbClr val="FFC000"/>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B-A984-48AC-BA4C-072C3780FFEE}"/>
              </c:ext>
            </c:extLst>
          </c:dPt>
          <c:dPt>
            <c:idx val="1"/>
            <c:bubble3D val="0"/>
            <c:spPr>
              <a:solidFill>
                <a:srgbClr val="7030A0"/>
              </a:solidFill>
              <a:ln w="19050">
                <a:solidFill>
                  <a:srgbClr val="7030A0"/>
                </a:solidFill>
              </a:ln>
              <a:effectLst>
                <a:innerShdw blurRad="114300">
                  <a:schemeClr val="accent2">
                    <a:lumMod val="75000"/>
                  </a:schemeClr>
                </a:innerShdw>
              </a:effectLst>
              <a:scene3d>
                <a:camera prst="orthographicFront"/>
                <a:lightRig rig="threePt" dir="t"/>
              </a:scene3d>
              <a:sp3d contourW="19050" prstMaterial="flat">
                <a:contourClr>
                  <a:srgbClr val="7030A0"/>
                </a:contourClr>
              </a:sp3d>
            </c:spPr>
            <c:extLst>
              <c:ext xmlns:c16="http://schemas.microsoft.com/office/drawing/2014/chart" uri="{C3380CC4-5D6E-409C-BE32-E72D297353CC}">
                <c16:uniqueId val="{0000000C-A984-48AC-BA4C-072C3780FFEE}"/>
              </c:ext>
            </c:extLst>
          </c:dPt>
          <c:dPt>
            <c:idx val="2"/>
            <c:bubble3D val="0"/>
            <c:spPr>
              <a:solidFill>
                <a:srgbClr val="002060"/>
              </a:solidFill>
              <a:ln w="19050">
                <a:solidFill>
                  <a:schemeClr val="accent3">
                    <a:lumMod val="75000"/>
                  </a:schemeClr>
                </a:solidFill>
              </a:ln>
              <a:effectLst>
                <a:innerShdw blurRad="114300">
                  <a:schemeClr val="accent3">
                    <a:lumMod val="75000"/>
                  </a:schemeClr>
                </a:innerShdw>
              </a:effectLst>
              <a:scene3d>
                <a:camera prst="orthographicFront"/>
                <a:lightRig rig="threePt" dir="t"/>
              </a:scene3d>
              <a:sp3d contourW="19050" prstMaterial="flat">
                <a:contourClr>
                  <a:schemeClr val="accent3">
                    <a:lumMod val="75000"/>
                  </a:schemeClr>
                </a:contourClr>
              </a:sp3d>
            </c:spPr>
            <c:extLst>
              <c:ext xmlns:c16="http://schemas.microsoft.com/office/drawing/2014/chart" uri="{C3380CC4-5D6E-409C-BE32-E72D297353CC}">
                <c16:uniqueId val="{0000000D-A984-48AC-BA4C-072C3780FFEE}"/>
              </c:ext>
            </c:extLst>
          </c:dPt>
          <c:dLbls>
            <c:dLbl>
              <c:idx val="0"/>
              <c:layout>
                <c:manualLayout>
                  <c:x val="-0.1545071106225426"/>
                  <c:y val="0.1102150103972239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984-48AC-BA4C-072C3780FFEE}"/>
                </c:ext>
              </c:extLst>
            </c:dLbl>
            <c:dLbl>
              <c:idx val="1"/>
              <c:layout>
                <c:manualLayout>
                  <c:x val="0.11563484230204038"/>
                  <c:y val="-0.243229301942159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C-A984-48AC-BA4C-072C3780FFEE}"/>
                </c:ext>
              </c:extLst>
            </c:dLbl>
            <c:dLbl>
              <c:idx val="2"/>
              <c:layout>
                <c:manualLayout>
                  <c:x val="0.11056428161142509"/>
                  <c:y val="0.1371187348457839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A984-48AC-BA4C-072C3780FFEE}"/>
                </c:ext>
              </c:extLst>
            </c:dLbl>
            <c:spPr>
              <a:no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ysClr val="windowText" lastClr="000000"/>
                    </a:solidFill>
                    <a:effectLst/>
                    <a:latin typeface="Cambria" panose="02040503050406030204" pitchFamily="18" charset="0"/>
                    <a:ea typeface="Cambria" panose="02040503050406030204" pitchFamily="18" charset="0"/>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 TABLES'!$A$31:$A$34</c:f>
              <c:strCache>
                <c:ptCount val="3"/>
                <c:pt idx="0">
                  <c:v>Europe</c:v>
                </c:pt>
                <c:pt idx="1">
                  <c:v>North America</c:v>
                </c:pt>
                <c:pt idx="2">
                  <c:v>Pacific</c:v>
                </c:pt>
              </c:strCache>
            </c:strRef>
          </c:cat>
          <c:val>
            <c:numRef>
              <c:f>'PIVOT TABLES'!$B$31:$B$34</c:f>
              <c:numCache>
                <c:formatCode>0</c:formatCode>
                <c:ptCount val="3"/>
                <c:pt idx="0">
                  <c:v>300</c:v>
                </c:pt>
                <c:pt idx="1">
                  <c:v>508</c:v>
                </c:pt>
                <c:pt idx="2">
                  <c:v>192</c:v>
                </c:pt>
              </c:numCache>
            </c:numRef>
          </c:val>
          <c:extLst>
            <c:ext xmlns:c16="http://schemas.microsoft.com/office/drawing/2014/chart" uri="{C3380CC4-5D6E-409C-BE32-E72D297353CC}">
              <c16:uniqueId val="{0000000A-A984-48AC-BA4C-072C3780FFEE}"/>
            </c:ext>
          </c:extLst>
        </c:ser>
        <c:dLbls>
          <c:dLblPos val="inEnd"/>
          <c:showLegendKey val="0"/>
          <c:showVal val="1"/>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50000"/>
                  <a:lumOff val="50000"/>
                </a:schemeClr>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 ALEX FREBERG.xlsx]PIVOT TABLES!PivotTable6</c:name>
    <c:fmtId val="16"/>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r>
              <a:rPr lang="en-US" sz="1200" b="1"/>
              <a:t>Purchase by Marital Status</a:t>
            </a:r>
          </a:p>
        </c:rich>
      </c:tx>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7030A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030A0"/>
          </a:solidFill>
          <a:ln w="19050">
            <a:solidFill>
              <a:schemeClr val="lt1"/>
            </a:solidFill>
          </a:ln>
          <a:effectLst/>
        </c:spPr>
      </c:pivotFmt>
      <c:pivotFmt>
        <c:idx val="6"/>
        <c:spPr>
          <a:solidFill>
            <a:srgbClr val="FFC000"/>
          </a:solidFill>
          <a:ln w="19050">
            <a:solidFill>
              <a:schemeClr val="lt1"/>
            </a:solidFill>
          </a:ln>
          <a:effectLst/>
        </c:spPr>
      </c:pivotFmt>
      <c:pivotFmt>
        <c:idx val="7"/>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TABLES'!$B$46:$B$47</c:f>
              <c:strCache>
                <c:ptCount val="1"/>
                <c:pt idx="0">
                  <c:v>No</c:v>
                </c:pt>
              </c:strCache>
            </c:strRef>
          </c:tx>
          <c:spPr>
            <a:solidFill>
              <a:schemeClr val="accent1"/>
            </a:solidFill>
            <a:ln w="19050">
              <a:solidFill>
                <a:schemeClr val="lt1"/>
              </a:solidFill>
            </a:ln>
            <a:effectLst/>
          </c:spPr>
          <c:invertIfNegative val="0"/>
          <c:cat>
            <c:strRef>
              <c:f>'PIVOT TABLES'!$A$48:$A$50</c:f>
              <c:strCache>
                <c:ptCount val="2"/>
                <c:pt idx="0">
                  <c:v>Married</c:v>
                </c:pt>
                <c:pt idx="1">
                  <c:v>Single</c:v>
                </c:pt>
              </c:strCache>
            </c:strRef>
          </c:cat>
          <c:val>
            <c:numRef>
              <c:f>'PIVOT TABLES'!$B$48:$B$50</c:f>
              <c:numCache>
                <c:formatCode>0</c:formatCode>
                <c:ptCount val="2"/>
                <c:pt idx="0">
                  <c:v>307</c:v>
                </c:pt>
                <c:pt idx="1">
                  <c:v>212</c:v>
                </c:pt>
              </c:numCache>
            </c:numRef>
          </c:val>
          <c:extLst>
            <c:ext xmlns:c16="http://schemas.microsoft.com/office/drawing/2014/chart" uri="{C3380CC4-5D6E-409C-BE32-E72D297353CC}">
              <c16:uniqueId val="{00000004-9B40-4304-A407-8CBEC08F3BAB}"/>
            </c:ext>
          </c:extLst>
        </c:ser>
        <c:ser>
          <c:idx val="1"/>
          <c:order val="1"/>
          <c:tx>
            <c:strRef>
              <c:f>'PIVOT TABLES'!$C$46:$C$47</c:f>
              <c:strCache>
                <c:ptCount val="1"/>
                <c:pt idx="0">
                  <c:v>Yes</c:v>
                </c:pt>
              </c:strCache>
            </c:strRef>
          </c:tx>
          <c:spPr>
            <a:solidFill>
              <a:srgbClr val="FFC000"/>
            </a:solidFill>
            <a:ln w="19050">
              <a:solidFill>
                <a:schemeClr val="lt1"/>
              </a:solidFill>
            </a:ln>
            <a:effectLst/>
          </c:spPr>
          <c:invertIfNegative val="0"/>
          <c:cat>
            <c:strRef>
              <c:f>'PIVOT TABLES'!$A$48:$A$50</c:f>
              <c:strCache>
                <c:ptCount val="2"/>
                <c:pt idx="0">
                  <c:v>Married</c:v>
                </c:pt>
                <c:pt idx="1">
                  <c:v>Single</c:v>
                </c:pt>
              </c:strCache>
            </c:strRef>
          </c:cat>
          <c:val>
            <c:numRef>
              <c:f>'PIVOT TABLES'!$C$48:$C$50</c:f>
              <c:numCache>
                <c:formatCode>0</c:formatCode>
                <c:ptCount val="2"/>
                <c:pt idx="0">
                  <c:v>231</c:v>
                </c:pt>
                <c:pt idx="1">
                  <c:v>250</c:v>
                </c:pt>
              </c:numCache>
            </c:numRef>
          </c:val>
          <c:extLst>
            <c:ext xmlns:c16="http://schemas.microsoft.com/office/drawing/2014/chart" uri="{C3380CC4-5D6E-409C-BE32-E72D297353CC}">
              <c16:uniqueId val="{00000005-9B40-4304-A407-8CBEC08F3BAB}"/>
            </c:ext>
          </c:extLst>
        </c:ser>
        <c:dLbls>
          <c:showLegendKey val="0"/>
          <c:showVal val="0"/>
          <c:showCatName val="0"/>
          <c:showSerName val="0"/>
          <c:showPercent val="0"/>
          <c:showBubbleSize val="0"/>
        </c:dLbls>
        <c:gapWidth val="100"/>
        <c:axId val="650424336"/>
        <c:axId val="650430456"/>
      </c:barChart>
      <c:catAx>
        <c:axId val="650424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650430456"/>
        <c:auto val="1"/>
        <c:lblAlgn val="ctr"/>
        <c:lblOffset val="100"/>
        <c:noMultiLvlLbl val="0"/>
      </c:catAx>
      <c:valAx>
        <c:axId val="6504304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crossAx val="65042433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Cambria" panose="02040503050406030204" pitchFamily="18" charset="0"/>
              <a:ea typeface="Cambria" panose="02040503050406030204" pitchFamily="18"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scene3d>
      <a:camera prst="orthographicFront"/>
      <a:lightRig rig="threePt" dir="t"/>
    </a:scene3d>
    <a:sp3d>
      <a:bevelT w="190500" h="38100"/>
    </a:sp3d>
  </c:spPr>
  <c:txPr>
    <a:bodyPr/>
    <a:lstStyle/>
    <a:p>
      <a:pPr>
        <a:defRPr>
          <a:solidFill>
            <a:sysClr val="windowText" lastClr="000000"/>
          </a:solidFill>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438151</xdr:colOff>
      <xdr:row>3</xdr:row>
      <xdr:rowOff>57151</xdr:rowOff>
    </xdr:from>
    <xdr:to>
      <xdr:col>14</xdr:col>
      <xdr:colOff>504191</xdr:colOff>
      <xdr:row>16</xdr:row>
      <xdr:rowOff>95251</xdr:rowOff>
    </xdr:to>
    <xdr:graphicFrame macro="">
      <xdr:nvGraphicFramePr>
        <xdr:cNvPr id="2" name="Chart 1">
          <a:extLst>
            <a:ext uri="{FF2B5EF4-FFF2-40B4-BE49-F238E27FC236}">
              <a16:creationId xmlns:a16="http://schemas.microsoft.com/office/drawing/2014/main" id="{0CA1615A-1EC9-4838-9060-CA858895FE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3</xdr:row>
      <xdr:rowOff>57151</xdr:rowOff>
    </xdr:from>
    <xdr:to>
      <xdr:col>8</xdr:col>
      <xdr:colOff>396240</xdr:colOff>
      <xdr:row>16</xdr:row>
      <xdr:rowOff>95251</xdr:rowOff>
    </xdr:to>
    <xdr:graphicFrame macro="">
      <xdr:nvGraphicFramePr>
        <xdr:cNvPr id="3" name="Chart 2">
          <a:extLst>
            <a:ext uri="{FF2B5EF4-FFF2-40B4-BE49-F238E27FC236}">
              <a16:creationId xmlns:a16="http://schemas.microsoft.com/office/drawing/2014/main" id="{3C9151A8-D810-4C81-91C9-A61DA68AF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317499</xdr:colOff>
      <xdr:row>30</xdr:row>
      <xdr:rowOff>82550</xdr:rowOff>
    </xdr:from>
    <xdr:to>
      <xdr:col>8</xdr:col>
      <xdr:colOff>375987</xdr:colOff>
      <xdr:row>43</xdr:row>
      <xdr:rowOff>120650</xdr:rowOff>
    </xdr:to>
    <xdr:graphicFrame macro="">
      <xdr:nvGraphicFramePr>
        <xdr:cNvPr id="4" name="Chart 3">
          <a:extLst>
            <a:ext uri="{FF2B5EF4-FFF2-40B4-BE49-F238E27FC236}">
              <a16:creationId xmlns:a16="http://schemas.microsoft.com/office/drawing/2014/main" id="{489EBEE7-AFCE-4005-8A99-18FEB66EF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57151</xdr:rowOff>
    </xdr:from>
    <xdr:to>
      <xdr:col>2</xdr:col>
      <xdr:colOff>276224</xdr:colOff>
      <xdr:row>7</xdr:row>
      <xdr:rowOff>152400</xdr:rowOff>
    </xdr:to>
    <mc:AlternateContent xmlns:mc="http://schemas.openxmlformats.org/markup-compatibility/2006">
      <mc:Choice xmlns:a14="http://schemas.microsoft.com/office/drawing/2010/main" Requires="a14">
        <xdr:graphicFrame macro="">
          <xdr:nvGraphicFramePr>
            <xdr:cNvPr id="5" name="Gender 2">
              <a:extLst>
                <a:ext uri="{FF2B5EF4-FFF2-40B4-BE49-F238E27FC236}">
                  <a16:creationId xmlns:a16="http://schemas.microsoft.com/office/drawing/2014/main" id="{14E44BC8-8942-436E-8AAF-3EEEE6FBFD3A}"/>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dr:sp macro="" textlink="">
          <xdr:nvSpPr>
            <xdr:cNvPr id="0" name=""/>
            <xdr:cNvSpPr>
              <a:spLocks noTextEdit="1"/>
            </xdr:cNvSpPr>
          </xdr:nvSpPr>
          <xdr:spPr>
            <a:xfrm>
              <a:off x="0" y="628651"/>
              <a:ext cx="1503891" cy="857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66676</xdr:rowOff>
    </xdr:from>
    <xdr:to>
      <xdr:col>2</xdr:col>
      <xdr:colOff>247650</xdr:colOff>
      <xdr:row>14</xdr:row>
      <xdr:rowOff>47626</xdr:rowOff>
    </xdr:to>
    <mc:AlternateContent xmlns:mc="http://schemas.openxmlformats.org/markup-compatibility/2006">
      <mc:Choice xmlns:a14="http://schemas.microsoft.com/office/drawing/2010/main" Requires="a14">
        <xdr:graphicFrame macro="">
          <xdr:nvGraphicFramePr>
            <xdr:cNvPr id="6" name="Region 2">
              <a:extLst>
                <a:ext uri="{FF2B5EF4-FFF2-40B4-BE49-F238E27FC236}">
                  <a16:creationId xmlns:a16="http://schemas.microsoft.com/office/drawing/2014/main" id="{BB47A1AE-24FA-4E1F-A0FC-735D8011148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1590676"/>
              <a:ext cx="1475317"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xdr:colOff>
      <xdr:row>14</xdr:row>
      <xdr:rowOff>133351</xdr:rowOff>
    </xdr:from>
    <xdr:to>
      <xdr:col>2</xdr:col>
      <xdr:colOff>247650</xdr:colOff>
      <xdr:row>24</xdr:row>
      <xdr:rowOff>25066</xdr:rowOff>
    </xdr:to>
    <mc:AlternateContent xmlns:mc="http://schemas.openxmlformats.org/markup-compatibility/2006">
      <mc:Choice xmlns:a14="http://schemas.microsoft.com/office/drawing/2010/main" Requires="a14">
        <xdr:graphicFrame macro="">
          <xdr:nvGraphicFramePr>
            <xdr:cNvPr id="7" name="Education 2">
              <a:extLst>
                <a:ext uri="{FF2B5EF4-FFF2-40B4-BE49-F238E27FC236}">
                  <a16:creationId xmlns:a16="http://schemas.microsoft.com/office/drawing/2014/main" id="{090C0139-AA0C-4330-B0CD-724E54224EF9}"/>
                </a:ext>
              </a:extLst>
            </xdr:cNvPr>
            <xdr:cNvGraphicFramePr/>
          </xdr:nvGraphicFramePr>
          <xdr:xfrm>
            <a:off x="0" y="0"/>
            <a:ext cx="0" cy="0"/>
          </xdr:xfrm>
          <a:graphic>
            <a:graphicData uri="http://schemas.microsoft.com/office/drawing/2010/slicer">
              <sle:slicer xmlns:sle="http://schemas.microsoft.com/office/drawing/2010/slicer" name="Education 2"/>
            </a:graphicData>
          </a:graphic>
        </xdr:graphicFrame>
      </mc:Choice>
      <mc:Fallback>
        <xdr:sp macro="" textlink="">
          <xdr:nvSpPr>
            <xdr:cNvPr id="0" name=""/>
            <xdr:cNvSpPr>
              <a:spLocks noTextEdit="1"/>
            </xdr:cNvSpPr>
          </xdr:nvSpPr>
          <xdr:spPr>
            <a:xfrm>
              <a:off x="2" y="2800351"/>
              <a:ext cx="1475315" cy="179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444500</xdr:colOff>
      <xdr:row>16</xdr:row>
      <xdr:rowOff>165100</xdr:rowOff>
    </xdr:from>
    <xdr:to>
      <xdr:col>14</xdr:col>
      <xdr:colOff>510540</xdr:colOff>
      <xdr:row>30</xdr:row>
      <xdr:rowOff>12700</xdr:rowOff>
    </xdr:to>
    <xdr:graphicFrame macro="">
      <xdr:nvGraphicFramePr>
        <xdr:cNvPr id="8" name="Chart 7">
          <a:extLst>
            <a:ext uri="{FF2B5EF4-FFF2-40B4-BE49-F238E27FC236}">
              <a16:creationId xmlns:a16="http://schemas.microsoft.com/office/drawing/2014/main" id="{5A80674E-C1AC-4B3E-92DA-66ADA8D95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304800</xdr:colOff>
      <xdr:row>16</xdr:row>
      <xdr:rowOff>165100</xdr:rowOff>
    </xdr:from>
    <xdr:to>
      <xdr:col>8</xdr:col>
      <xdr:colOff>396240</xdr:colOff>
      <xdr:row>30</xdr:row>
      <xdr:rowOff>12700</xdr:rowOff>
    </xdr:to>
    <xdr:graphicFrame macro="">
      <xdr:nvGraphicFramePr>
        <xdr:cNvPr id="9" name="Chart 8">
          <a:extLst>
            <a:ext uri="{FF2B5EF4-FFF2-40B4-BE49-F238E27FC236}">
              <a16:creationId xmlns:a16="http://schemas.microsoft.com/office/drawing/2014/main" id="{14AD36F8-24EA-4E1C-973D-4BC3AF24BC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526381</xdr:colOff>
      <xdr:row>30</xdr:row>
      <xdr:rowOff>100263</xdr:rowOff>
    </xdr:from>
    <xdr:to>
      <xdr:col>14</xdr:col>
      <xdr:colOff>426118</xdr:colOff>
      <xdr:row>43</xdr:row>
      <xdr:rowOff>162928</xdr:rowOff>
    </xdr:to>
    <xdr:graphicFrame macro="">
      <xdr:nvGraphicFramePr>
        <xdr:cNvPr id="10" name="Chart 9">
          <a:extLst>
            <a:ext uri="{FF2B5EF4-FFF2-40B4-BE49-F238E27FC236}">
              <a16:creationId xmlns:a16="http://schemas.microsoft.com/office/drawing/2014/main" id="{32C0967D-C8F9-4690-B6CE-969C8FE7FE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50.729309259259" createdVersion="8" refreshedVersion="8" minRefreshableVersion="3" recordCount="1000" xr:uid="{F179F4DD-AEDC-4703-823B-B36BB634E10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 " u="1"/>
      </sharedItems>
    </cacheField>
    <cacheField name="Purchased Bike" numFmtId="0">
      <sharedItems count="2">
        <s v="No"/>
        <s v="Yes"/>
      </sharedItems>
    </cacheField>
  </cacheFields>
  <extLst>
    <ext xmlns:x14="http://schemas.microsoft.com/office/spreadsheetml/2009/9/main" uri="{725AE2AE-9491-48be-B2B4-4EB974FC3084}">
      <x14:pivotCacheDefinition pivotCacheId="16785804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CC737A-8DAE-4768-BDAF-74342F17634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1:D18"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2">
      <pivotArea outline="0" collapsedLevelsAreSubtotals="1" fieldPosition="0"/>
    </format>
  </formats>
  <chartFormats count="2">
    <chartFormat chart="10" format="12" series="1">
      <pivotArea type="data" outline="0" fieldPosition="0">
        <references count="2">
          <reference field="4294967294" count="1" selected="0">
            <x v="0"/>
          </reference>
          <reference field="13" count="1" selected="0">
            <x v="0"/>
          </reference>
        </references>
      </pivotArea>
    </chartFormat>
    <chartFormat chart="10"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DA086-0D55-48D8-A3AA-04CFDF6ACE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6" format="11" series="1">
      <pivotArea type="data" outline="0" fieldPosition="0">
        <references count="2">
          <reference field="4294967294" count="1" selected="0">
            <x v="0"/>
          </reference>
          <reference field="13" count="1" selected="0">
            <x v="0"/>
          </reference>
        </references>
      </pivotArea>
    </chartFormat>
    <chartFormat chart="6" format="12"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FA190E-8C21-4374-9578-6568E6264F5E}" name="PivotTable5"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3">
  <location ref="A37:D44"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m="1" x="3"/>
        <item x="2"/>
        <item x="0"/>
        <item x="1"/>
        <item t="default"/>
      </items>
    </pivotField>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
    <format dxfId="4">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71F001-76A0-4D67-8CE3-3F864719C83D}" name="PivotTable4"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7">
  <location ref="A30:B34" firstHeaderRow="1" firstDataRow="1"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5">
        <item m="1" x="3"/>
        <item x="2"/>
        <item x="0"/>
        <item x="1"/>
        <item t="default"/>
      </items>
    </pivotField>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formats count="1">
    <format dxfId="1">
      <pivotArea outline="0" collapsedLevelsAreSubtotals="1" fieldPosition="0"/>
    </format>
  </formats>
  <chartFormats count="4">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10" count="1" selected="0">
            <x v="0"/>
          </reference>
        </references>
      </pivotArea>
    </chartFormat>
    <chartFormat chart="12" format="19">
      <pivotArea type="data" outline="0" fieldPosition="0">
        <references count="2">
          <reference field="4294967294" count="1" selected="0">
            <x v="0"/>
          </reference>
          <reference field="10" count="1" selected="0">
            <x v="1"/>
          </reference>
        </references>
      </pivotArea>
    </chartFormat>
    <chartFormat chart="12" format="20">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6CD54-FAAC-4951-8C56-346AFD5BC420}" name="PivotTable3"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0">
  <location ref="A22:D27" firstHeaderRow="1" firstDataRow="2" firstDataCol="1"/>
  <pivotFields count="14">
    <pivotField showAll="0"/>
    <pivotField showAll="0"/>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m="1" x="3"/>
        <item x="2"/>
        <item x="0"/>
        <item x="1"/>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formats count="1">
    <format dxfId="5">
      <pivotArea outline="0" collapsedLevelsAreSubtotals="1" fieldPosition="0"/>
    </format>
  </formats>
  <chartFormats count="2">
    <chartFormat chart="9" format="13" series="1">
      <pivotArea type="data" outline="0" fieldPosition="0">
        <references count="2">
          <reference field="4294967294" count="1" selected="0">
            <x v="0"/>
          </reference>
          <reference field="13" count="1" selected="0">
            <x v="0"/>
          </reference>
        </references>
      </pivotArea>
    </chartFormat>
    <chartFormat chart="9" format="1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1B481E-C384-4645-A5D3-7CFE7E99845A}" name="PivotTable6"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17">
  <location ref="A46:D50" firstHeaderRow="1" firstDataRow="2" firstDataCol="1"/>
  <pivotFields count="14">
    <pivotField showAll="0"/>
    <pivotField axis="axisRow"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m="1" x="3"/>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formats count="1">
    <format dxfId="6">
      <pivotArea outline="0" collapsedLevelsAreSubtotals="1" fieldPosition="0"/>
    </format>
  </formats>
  <chartFormats count="7">
    <chartFormat chart="13"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 chart="16" format="7" series="1">
      <pivotArea type="data" outline="0" fieldPosition="0">
        <references count="2">
          <reference field="4294967294" count="1" selected="0">
            <x v="0"/>
          </reference>
          <reference field="13" count="1" selected="0">
            <x v="1"/>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1E51738-6EEF-4C6A-A28B-DA66BDB80072}" sourceName="Gender">
  <pivotTables>
    <pivotTable tabId="3" name="PivotTable1"/>
    <pivotTable tabId="3" name="PivotTable2"/>
    <pivotTable tabId="3" name="PivotTable3"/>
    <pivotTable tabId="3" name="PivotTable4"/>
    <pivotTable tabId="3" name="PivotTable5"/>
    <pivotTable tabId="3" name="PivotTable6"/>
  </pivotTables>
  <data>
    <tabular pivotCacheId="167858043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7CACBD-2835-4A0B-8741-87328592D7C2}" sourceName="Region">
  <pivotTables>
    <pivotTable tabId="3" name="PivotTable1"/>
    <pivotTable tabId="3" name="PivotTable2"/>
    <pivotTable tabId="3" name="PivotTable3"/>
    <pivotTable tabId="3" name="PivotTable4"/>
    <pivotTable tabId="3" name="PivotTable5"/>
    <pivotTable tabId="3" name="PivotTable6"/>
  </pivotTables>
  <data>
    <tabular pivotCacheId="167858043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3EC4355-20B9-40A9-985F-46D7341B0190}" sourceName="Education">
  <pivotTables>
    <pivotTable tabId="3" name="PivotTable1"/>
    <pivotTable tabId="3" name="PivotTable2"/>
    <pivotTable tabId="3" name="PivotTable3"/>
    <pivotTable tabId="3" name="PivotTable4"/>
    <pivotTable tabId="3" name="PivotTable5"/>
    <pivotTable tabId="3" name="PivotTable6"/>
  </pivotTables>
  <data>
    <tabular pivotCacheId="167858043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5B24F328-6BCA-42D4-BE0E-4B49CAAF84A4}" cache="Slicer_Gender" caption="Gender" style="SlicerStyleLight3" rowHeight="241300"/>
  <slicer name="Region 2" xr10:uid="{C605481B-7ACA-435A-A232-077B1519628D}" cache="Slicer_Region" caption="Region" style="SlicerStyleLight3" rowHeight="241300"/>
  <slicer name="Education 2" xr10:uid="{9F740EFF-C1D3-4065-94DB-774C91155EC2}" cache="Slicer_Education" caption="Education"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8C07A3-9027-4F62-A21A-309D4171CDDE}" name="Table2" displayName="Table2" ref="A1:N1001" totalsRowShown="0">
  <autoFilter ref="A1:N1001" xr:uid="{4F7BC576-75E7-4A2C-9AF4-1B0FDCF2CC4F}"/>
  <tableColumns count="14">
    <tableColumn id="1" xr3:uid="{6B4C515C-4D8E-4C65-9C34-C75C51BD33D6}" name="ID"/>
    <tableColumn id="2" xr3:uid="{4D85FD2B-A396-4CE8-A72D-94DAB31AEF7A}" name="Marital Status"/>
    <tableColumn id="3" xr3:uid="{41F76928-8008-488B-BE8E-85E2ED80653E}" name="Gender"/>
    <tableColumn id="4" xr3:uid="{136314DB-EB00-4656-8EF6-1E8ABFAD4702}" name="Income" dataDxfId="7"/>
    <tableColumn id="5" xr3:uid="{3367DFDB-6983-4AF5-AA94-009F3532D91F}" name="Children"/>
    <tableColumn id="6" xr3:uid="{CB118C50-FFEE-4196-8C6C-7061B7BD0CF8}" name="Education"/>
    <tableColumn id="7" xr3:uid="{988F8E22-E307-4041-B099-036BC5D69645}" name="Occupation"/>
    <tableColumn id="8" xr3:uid="{A2494DC1-B83F-47E7-BF6C-19A2C339BC7A}" name="Home Owner"/>
    <tableColumn id="9" xr3:uid="{F3052EB2-2975-4910-9F67-273514D3A81F}" name="Cars"/>
    <tableColumn id="10" xr3:uid="{C6D925DE-FA39-4071-9F03-01C793710715}" name="Commute Distance"/>
    <tableColumn id="11" xr3:uid="{734EED3F-D5C8-420A-812C-21ACA849C48C}" name="Region"/>
    <tableColumn id="12" xr3:uid="{ED38DA7E-9C34-4C67-9144-2DEDCCD71504}" name="Age"/>
    <tableColumn id="13" xr3:uid="{B01B13E0-E89B-43FF-9754-B0A1B8F4A01F}" name="Age Bracket">
      <calculatedColumnFormula>IF(L2&gt;54, "Old", IF(L2&gt;=31,"Middle Age", IF(L2&lt;31,"Adolescent", " ")))</calculatedColumnFormula>
    </tableColumn>
    <tableColumn id="14" xr3:uid="{CF266311-0A09-44E1-B208-25EDA2A724F0}" name="Purchased Bik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BC576-75E7-4A2C-9AF4-1B0FDCF2CC4F}">
  <dimension ref="A1:N1001"/>
  <sheetViews>
    <sheetView workbookViewId="0">
      <selection activeCell="D11" sqref="D11"/>
    </sheetView>
  </sheetViews>
  <sheetFormatPr defaultColWidth="11.85546875" defaultRowHeight="15" x14ac:dyDescent="0.25"/>
  <cols>
    <col min="1" max="1" width="6" bestFit="1"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41</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 IF(L2&lt;31,"Adolescent", " ")))</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IF(L3&gt;=31,"Middle Age", IF(L3&lt;31,"Adolescent", " ")))</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40</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40</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40</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40</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40</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 IF(L67&lt;31,"Adolescent", " ")))</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40</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40</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40</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40</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 IF(L131&lt;31,"Adolescent", " ")))</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40</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40</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40</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40</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40</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40</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40</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40</v>
      </c>
      <c r="K195" t="s">
        <v>24</v>
      </c>
      <c r="L195">
        <v>41</v>
      </c>
      <c r="M195" t="str">
        <f t="shared" ref="M195:M258" si="3">IF(L195&gt;54, "Old", IF(L195&gt;=31,"Middle Age", IF(L195&lt;31,"Adolescent", " ")))</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40</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40</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40</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40</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40</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40</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40</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40</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40</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40</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 IF(L259&lt;31,"Adolescent", " ")))</f>
        <v>Middle Age</v>
      </c>
      <c r="N259" t="s">
        <v>15</v>
      </c>
    </row>
    <row r="260" spans="1:14" x14ac:dyDescent="0.25">
      <c r="A260">
        <v>14193</v>
      </c>
      <c r="B260" t="s">
        <v>37</v>
      </c>
      <c r="C260" t="s">
        <v>38</v>
      </c>
      <c r="D260" s="3">
        <v>100000</v>
      </c>
      <c r="E260">
        <v>3</v>
      </c>
      <c r="F260" t="s">
        <v>19</v>
      </c>
      <c r="G260" t="s">
        <v>28</v>
      </c>
      <c r="H260" t="s">
        <v>15</v>
      </c>
      <c r="I260">
        <v>4</v>
      </c>
      <c r="J260" t="s">
        <v>40</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40</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40</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40</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40</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 IF(L323&lt;31,"Adolescent", " ")))</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40</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40</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40</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40</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40</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40</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40</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 IF(L387&lt;31,"Adolescent", " ")))</f>
        <v>Middle Age</v>
      </c>
      <c r="N387" t="s">
        <v>18</v>
      </c>
    </row>
    <row r="388" spans="1:14" x14ac:dyDescent="0.25">
      <c r="A388">
        <v>28957</v>
      </c>
      <c r="B388" t="s">
        <v>37</v>
      </c>
      <c r="C388" t="s">
        <v>38</v>
      </c>
      <c r="D388" s="3">
        <v>120000</v>
      </c>
      <c r="E388">
        <v>0</v>
      </c>
      <c r="F388" t="s">
        <v>29</v>
      </c>
      <c r="G388" t="s">
        <v>21</v>
      </c>
      <c r="H388" t="s">
        <v>15</v>
      </c>
      <c r="I388">
        <v>4</v>
      </c>
      <c r="J388" t="s">
        <v>40</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40</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40</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40</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40</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40</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40</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 IF(L451&lt;31,"Adolescent", " ")))</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40</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40</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40</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40</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40</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40</v>
      </c>
      <c r="K515" t="s">
        <v>32</v>
      </c>
      <c r="L515">
        <v>61</v>
      </c>
      <c r="M515" t="str">
        <f t="shared" ref="M515:M578" si="8">IF(L515&gt;54, "Old", IF(L515&gt;=31,"Middle Age", IF(L515&lt;31,"Adolescent", " ")))</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40</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40</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40</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40</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40</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40</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40</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40</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40</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40</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40</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 IF(L579&lt;31,"Adolescent", " ")))</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40</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40</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40</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40</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40</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40</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40</v>
      </c>
      <c r="K643" t="s">
        <v>32</v>
      </c>
      <c r="L643">
        <v>64</v>
      </c>
      <c r="M643" t="str">
        <f t="shared" ref="M643:M706" si="10">IF(L643&gt;54, "Old", IF(L643&gt;=31,"Middle Age", IF(L643&lt;31,"Adolescent", " ")))</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40</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40</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40</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40</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40</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40</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40</v>
      </c>
      <c r="K707" t="s">
        <v>32</v>
      </c>
      <c r="L707">
        <v>59</v>
      </c>
      <c r="M707" t="str">
        <f t="shared" ref="M707:M770" si="11">IF(L707&gt;54, "Old", IF(L707&gt;=31,"Middle Age", IF(L707&lt;31,"Adolescent", " ")))</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40</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40</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40</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40</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40</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40</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40</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40</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 IF(L771&lt;31,"Adolescent", " ")))</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40</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40</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40</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40</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 IF(L835&lt;31,"Adolescent", " ")))</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40</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40</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40</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40</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40</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 IF(L899&lt;31,"Adolescent", " ")))</f>
        <v>Adolescent</v>
      </c>
      <c r="N899" t="s">
        <v>18</v>
      </c>
    </row>
    <row r="900" spans="1:14" x14ac:dyDescent="0.25">
      <c r="A900">
        <v>18066</v>
      </c>
      <c r="B900" t="s">
        <v>37</v>
      </c>
      <c r="C900" t="s">
        <v>39</v>
      </c>
      <c r="D900" s="3">
        <v>70000</v>
      </c>
      <c r="E900">
        <v>5</v>
      </c>
      <c r="F900" t="s">
        <v>13</v>
      </c>
      <c r="G900" t="s">
        <v>28</v>
      </c>
      <c r="H900" t="s">
        <v>15</v>
      </c>
      <c r="I900">
        <v>3</v>
      </c>
      <c r="J900" t="s">
        <v>40</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40</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40</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40</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40</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40</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40</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40</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 IF(L963&lt;31,"Adolescent", " ")))</f>
        <v>Old</v>
      </c>
      <c r="N963" t="s">
        <v>18</v>
      </c>
    </row>
    <row r="964" spans="1:14" x14ac:dyDescent="0.25">
      <c r="A964">
        <v>16813</v>
      </c>
      <c r="B964" t="s">
        <v>36</v>
      </c>
      <c r="C964" t="s">
        <v>39</v>
      </c>
      <c r="D964" s="3">
        <v>60000</v>
      </c>
      <c r="E964">
        <v>2</v>
      </c>
      <c r="F964" t="s">
        <v>19</v>
      </c>
      <c r="G964" t="s">
        <v>21</v>
      </c>
      <c r="H964" t="s">
        <v>15</v>
      </c>
      <c r="I964">
        <v>2</v>
      </c>
      <c r="J964" t="s">
        <v>40</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40</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40</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40</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40</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40</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40</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40</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40</v>
      </c>
      <c r="K1001" t="s">
        <v>32</v>
      </c>
      <c r="L1001">
        <v>53</v>
      </c>
      <c r="M1001" t="str">
        <f t="shared" si="15"/>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3BD4-9EC8-4DA2-AD48-FF787ED25167}">
  <sheetPr>
    <tabColor theme="8" tint="-0.249977111117893"/>
  </sheetPr>
  <dimension ref="A1:D50"/>
  <sheetViews>
    <sheetView topLeftCell="A22" workbookViewId="0">
      <selection activeCell="E11" sqref="E11"/>
    </sheetView>
  </sheetViews>
  <sheetFormatPr defaultRowHeight="15" x14ac:dyDescent="0.25"/>
  <cols>
    <col min="1" max="1" width="22.85546875" bestFit="1" customWidth="1"/>
    <col min="2" max="2" width="16.28515625" bestFit="1" customWidth="1"/>
    <col min="3" max="3" width="6" bestFit="1" customWidth="1"/>
    <col min="4" max="4" width="11.28515625" bestFit="1" customWidth="1"/>
  </cols>
  <sheetData>
    <row r="1" spans="1:4" x14ac:dyDescent="0.25">
      <c r="A1" s="8" t="s">
        <v>51</v>
      </c>
      <c r="B1" s="8"/>
      <c r="C1" s="8"/>
      <c r="D1" s="8"/>
    </row>
    <row r="2" spans="1:4" x14ac:dyDescent="0.25">
      <c r="A2" s="8"/>
      <c r="B2" s="8"/>
      <c r="C2" s="8"/>
      <c r="D2" s="8"/>
    </row>
    <row r="3" spans="1:4" x14ac:dyDescent="0.25">
      <c r="A3" s="4" t="s">
        <v>45</v>
      </c>
      <c r="B3" s="4" t="s">
        <v>44</v>
      </c>
    </row>
    <row r="4" spans="1:4" x14ac:dyDescent="0.25">
      <c r="A4" s="4" t="s">
        <v>42</v>
      </c>
      <c r="B4" t="s">
        <v>18</v>
      </c>
      <c r="C4" t="s">
        <v>15</v>
      </c>
      <c r="D4" t="s">
        <v>43</v>
      </c>
    </row>
    <row r="5" spans="1:4" x14ac:dyDescent="0.25">
      <c r="A5" s="5" t="s">
        <v>38</v>
      </c>
      <c r="B5" s="6">
        <v>53440</v>
      </c>
      <c r="C5" s="6">
        <v>55774.058577405856</v>
      </c>
      <c r="D5" s="6">
        <v>54580.777096114522</v>
      </c>
    </row>
    <row r="6" spans="1:4" x14ac:dyDescent="0.25">
      <c r="A6" s="5" t="s">
        <v>39</v>
      </c>
      <c r="B6" s="6">
        <v>56208.178438661707</v>
      </c>
      <c r="C6" s="6">
        <v>60123.966942148763</v>
      </c>
      <c r="D6" s="6">
        <v>58062.62230919765</v>
      </c>
    </row>
    <row r="7" spans="1:4" x14ac:dyDescent="0.25">
      <c r="A7" s="5" t="s">
        <v>43</v>
      </c>
      <c r="B7" s="6">
        <v>54874.759152215796</v>
      </c>
      <c r="C7" s="6">
        <v>57962.577962577961</v>
      </c>
      <c r="D7" s="6">
        <v>56360</v>
      </c>
    </row>
    <row r="11" spans="1:4" x14ac:dyDescent="0.25">
      <c r="A11" s="4" t="s">
        <v>49</v>
      </c>
      <c r="B11" s="4" t="s">
        <v>44</v>
      </c>
    </row>
    <row r="12" spans="1:4" x14ac:dyDescent="0.25">
      <c r="A12" s="4" t="s">
        <v>42</v>
      </c>
      <c r="B12" t="s">
        <v>18</v>
      </c>
      <c r="C12" t="s">
        <v>15</v>
      </c>
      <c r="D12" t="s">
        <v>43</v>
      </c>
    </row>
    <row r="13" spans="1:4" x14ac:dyDescent="0.25">
      <c r="A13" s="5" t="s">
        <v>16</v>
      </c>
      <c r="B13" s="6">
        <v>166</v>
      </c>
      <c r="C13" s="6">
        <v>200</v>
      </c>
      <c r="D13" s="6">
        <v>366</v>
      </c>
    </row>
    <row r="14" spans="1:4" x14ac:dyDescent="0.25">
      <c r="A14" s="5" t="s">
        <v>26</v>
      </c>
      <c r="B14" s="6">
        <v>92</v>
      </c>
      <c r="C14" s="6">
        <v>77</v>
      </c>
      <c r="D14" s="6">
        <v>169</v>
      </c>
    </row>
    <row r="15" spans="1:4" x14ac:dyDescent="0.25">
      <c r="A15" s="5" t="s">
        <v>22</v>
      </c>
      <c r="B15" s="6">
        <v>67</v>
      </c>
      <c r="C15" s="6">
        <v>95</v>
      </c>
      <c r="D15" s="6">
        <v>162</v>
      </c>
    </row>
    <row r="16" spans="1:4" x14ac:dyDescent="0.25">
      <c r="A16" s="5" t="s">
        <v>23</v>
      </c>
      <c r="B16" s="6">
        <v>116</v>
      </c>
      <c r="C16" s="6">
        <v>76</v>
      </c>
      <c r="D16" s="6">
        <v>192</v>
      </c>
    </row>
    <row r="17" spans="1:4" x14ac:dyDescent="0.25">
      <c r="A17" s="5" t="s">
        <v>40</v>
      </c>
      <c r="B17" s="6">
        <v>78</v>
      </c>
      <c r="C17" s="6">
        <v>33</v>
      </c>
      <c r="D17" s="6">
        <v>111</v>
      </c>
    </row>
    <row r="18" spans="1:4" x14ac:dyDescent="0.25">
      <c r="A18" s="5" t="s">
        <v>43</v>
      </c>
      <c r="B18" s="6">
        <v>519</v>
      </c>
      <c r="C18" s="6">
        <v>481</v>
      </c>
      <c r="D18" s="6">
        <v>1000</v>
      </c>
    </row>
    <row r="22" spans="1:4" x14ac:dyDescent="0.25">
      <c r="A22" s="4" t="s">
        <v>49</v>
      </c>
      <c r="B22" s="4" t="s">
        <v>44</v>
      </c>
    </row>
    <row r="23" spans="1:4" x14ac:dyDescent="0.25">
      <c r="A23" s="4" t="s">
        <v>42</v>
      </c>
      <c r="B23" t="s">
        <v>18</v>
      </c>
      <c r="C23" t="s">
        <v>15</v>
      </c>
      <c r="D23" t="s">
        <v>43</v>
      </c>
    </row>
    <row r="24" spans="1:4" x14ac:dyDescent="0.25">
      <c r="A24" s="5" t="s">
        <v>47</v>
      </c>
      <c r="B24" s="6">
        <v>71</v>
      </c>
      <c r="C24" s="6">
        <v>39</v>
      </c>
      <c r="D24" s="6">
        <v>110</v>
      </c>
    </row>
    <row r="25" spans="1:4" x14ac:dyDescent="0.25">
      <c r="A25" s="5" t="s">
        <v>46</v>
      </c>
      <c r="B25" s="6">
        <v>318</v>
      </c>
      <c r="C25" s="6">
        <v>383</v>
      </c>
      <c r="D25" s="6">
        <v>701</v>
      </c>
    </row>
    <row r="26" spans="1:4" x14ac:dyDescent="0.25">
      <c r="A26" s="5" t="s">
        <v>48</v>
      </c>
      <c r="B26" s="6">
        <v>130</v>
      </c>
      <c r="C26" s="6">
        <v>59</v>
      </c>
      <c r="D26" s="6">
        <v>189</v>
      </c>
    </row>
    <row r="27" spans="1:4" x14ac:dyDescent="0.25">
      <c r="A27" s="5" t="s">
        <v>43</v>
      </c>
      <c r="B27" s="6">
        <v>519</v>
      </c>
      <c r="C27" s="6">
        <v>481</v>
      </c>
      <c r="D27" s="6">
        <v>1000</v>
      </c>
    </row>
    <row r="30" spans="1:4" x14ac:dyDescent="0.25">
      <c r="A30" s="4" t="s">
        <v>42</v>
      </c>
      <c r="B30" t="s">
        <v>49</v>
      </c>
    </row>
    <row r="31" spans="1:4" x14ac:dyDescent="0.25">
      <c r="A31" s="5" t="s">
        <v>17</v>
      </c>
      <c r="B31" s="6">
        <v>300</v>
      </c>
    </row>
    <row r="32" spans="1:4" x14ac:dyDescent="0.25">
      <c r="A32" s="5" t="s">
        <v>32</v>
      </c>
      <c r="B32" s="6">
        <v>508</v>
      </c>
    </row>
    <row r="33" spans="1:4" x14ac:dyDescent="0.25">
      <c r="A33" s="5" t="s">
        <v>24</v>
      </c>
      <c r="B33" s="6">
        <v>192</v>
      </c>
    </row>
    <row r="34" spans="1:4" x14ac:dyDescent="0.25">
      <c r="A34" s="5" t="s">
        <v>43</v>
      </c>
      <c r="B34" s="6">
        <v>1000</v>
      </c>
    </row>
    <row r="37" spans="1:4" x14ac:dyDescent="0.25">
      <c r="A37" s="4" t="s">
        <v>49</v>
      </c>
      <c r="B37" s="4" t="s">
        <v>44</v>
      </c>
    </row>
    <row r="38" spans="1:4" x14ac:dyDescent="0.25">
      <c r="A38" s="4" t="s">
        <v>42</v>
      </c>
      <c r="B38" t="s">
        <v>18</v>
      </c>
      <c r="C38" t="s">
        <v>15</v>
      </c>
      <c r="D38" t="s">
        <v>43</v>
      </c>
    </row>
    <row r="39" spans="1:4" x14ac:dyDescent="0.25">
      <c r="A39" s="5" t="s">
        <v>20</v>
      </c>
      <c r="B39" s="6">
        <v>89</v>
      </c>
      <c r="C39" s="6">
        <v>88</v>
      </c>
      <c r="D39" s="6">
        <v>177</v>
      </c>
    </row>
    <row r="40" spans="1:4" x14ac:dyDescent="0.25">
      <c r="A40" s="5" t="s">
        <v>28</v>
      </c>
      <c r="B40" s="6">
        <v>100</v>
      </c>
      <c r="C40" s="6">
        <v>73</v>
      </c>
      <c r="D40" s="6">
        <v>173</v>
      </c>
    </row>
    <row r="41" spans="1:4" x14ac:dyDescent="0.25">
      <c r="A41" s="5" t="s">
        <v>25</v>
      </c>
      <c r="B41" s="6">
        <v>64</v>
      </c>
      <c r="C41" s="6">
        <v>55</v>
      </c>
      <c r="D41" s="6">
        <v>119</v>
      </c>
    </row>
    <row r="42" spans="1:4" x14ac:dyDescent="0.25">
      <c r="A42" s="5" t="s">
        <v>21</v>
      </c>
      <c r="B42" s="6">
        <v>126</v>
      </c>
      <c r="C42" s="6">
        <v>150</v>
      </c>
      <c r="D42" s="6">
        <v>276</v>
      </c>
    </row>
    <row r="43" spans="1:4" x14ac:dyDescent="0.25">
      <c r="A43" s="5" t="s">
        <v>14</v>
      </c>
      <c r="B43" s="6">
        <v>140</v>
      </c>
      <c r="C43" s="6">
        <v>115</v>
      </c>
      <c r="D43" s="6">
        <v>255</v>
      </c>
    </row>
    <row r="44" spans="1:4" x14ac:dyDescent="0.25">
      <c r="A44" s="5" t="s">
        <v>43</v>
      </c>
      <c r="B44" s="6">
        <v>519</v>
      </c>
      <c r="C44" s="6">
        <v>481</v>
      </c>
      <c r="D44" s="6">
        <v>1000</v>
      </c>
    </row>
    <row r="46" spans="1:4" x14ac:dyDescent="0.25">
      <c r="A46" s="4" t="s">
        <v>49</v>
      </c>
      <c r="B46" s="4" t="s">
        <v>44</v>
      </c>
    </row>
    <row r="47" spans="1:4" x14ac:dyDescent="0.25">
      <c r="A47" s="4" t="s">
        <v>42</v>
      </c>
      <c r="B47" t="s">
        <v>18</v>
      </c>
      <c r="C47" t="s">
        <v>15</v>
      </c>
      <c r="D47" t="s">
        <v>43</v>
      </c>
    </row>
    <row r="48" spans="1:4" x14ac:dyDescent="0.25">
      <c r="A48" s="5" t="s">
        <v>36</v>
      </c>
      <c r="B48" s="6">
        <v>307</v>
      </c>
      <c r="C48" s="6">
        <v>231</v>
      </c>
      <c r="D48" s="6">
        <v>538</v>
      </c>
    </row>
    <row r="49" spans="1:4" x14ac:dyDescent="0.25">
      <c r="A49" s="5" t="s">
        <v>37</v>
      </c>
      <c r="B49" s="6">
        <v>212</v>
      </c>
      <c r="C49" s="6">
        <v>250</v>
      </c>
      <c r="D49" s="6">
        <v>462</v>
      </c>
    </row>
    <row r="50" spans="1:4" x14ac:dyDescent="0.25">
      <c r="A50" s="5" t="s">
        <v>43</v>
      </c>
      <c r="B50" s="6">
        <v>519</v>
      </c>
      <c r="C50" s="6">
        <v>481</v>
      </c>
      <c r="D50" s="6">
        <v>1000</v>
      </c>
    </row>
  </sheetData>
  <mergeCells count="1">
    <mergeCell ref="A1:D2"/>
  </mergeCell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7A171-DCFC-4D9C-A276-FD6F6734D50E}">
  <sheetPr>
    <tabColor rgb="FF7030A0"/>
    <pageSetUpPr fitToPage="1"/>
  </sheetPr>
  <dimension ref="A1:O3"/>
  <sheetViews>
    <sheetView showGridLines="0" tabSelected="1" zoomScale="90" zoomScaleNormal="90" workbookViewId="0">
      <selection activeCell="P23" sqref="P23"/>
    </sheetView>
  </sheetViews>
  <sheetFormatPr defaultRowHeight="15" x14ac:dyDescent="0.25"/>
  <cols>
    <col min="14" max="14" width="9.42578125" customWidth="1"/>
  </cols>
  <sheetData>
    <row r="1" spans="1:15" ht="15" customHeight="1" x14ac:dyDescent="0.25">
      <c r="A1" s="7" t="s">
        <v>50</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sheetData>
  <mergeCells count="1">
    <mergeCell ref="A1:O3"/>
  </mergeCells>
  <pageMargins left="0.7" right="0.7" top="0.2" bottom="0.2" header="0.3" footer="0.3"/>
  <pageSetup scale="88"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MAYOR</dc:creator>
  <cp:lastModifiedBy>USER</cp:lastModifiedBy>
  <cp:lastPrinted>2023-05-04T17:37:38Z</cp:lastPrinted>
  <dcterms:created xsi:type="dcterms:W3CDTF">2022-03-18T02:50:57Z</dcterms:created>
  <dcterms:modified xsi:type="dcterms:W3CDTF">2023-05-04T22:35:40Z</dcterms:modified>
</cp:coreProperties>
</file>