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ocuments\Santander-Excel\"/>
    </mc:Choice>
  </mc:AlternateContent>
  <xr:revisionPtr revIDLastSave="0" documentId="8_{4816DA81-0AF7-4100-B3B9-FE1293A58A90}" xr6:coauthVersionLast="47" xr6:coauthVersionMax="47" xr10:uidLastSave="{00000000-0000-0000-0000-000000000000}"/>
  <bookViews>
    <workbookView xWindow="-120" yWindow="-120" windowWidth="24240" windowHeight="13140" tabRatio="4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 iterate="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<sst xmlns="http://schemas.openxmlformats.org/spreadsheetml/2006/main" count="2021" uniqueCount="323">
  <si>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</si>
  <si>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</si>
  <si>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</si>
  <si>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</si>
  <si>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</si>
  <si>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</si>
  <si>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</si>
  <si>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</si>
  <si>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</si>
  <si>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</si>
  <si>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</si>
  <si>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</si>
  <si>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</si>
  <si>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</si>
  <si>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</si>
  <si>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</si>
  <si>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</si>
  <si>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</si>
  <si>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</si>
  <si>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</si>
  <si>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</si>
  <si>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</si>
  <si>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</si>
  <si>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</si>
  <si>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</si>
  <si>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</si>
  <si>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</si>
  <si>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</si>
  <si>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</si>
  <si>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</si>
  <si>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</si>
  <si>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</si>
  <si>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</si>
  <si>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</si>
  <si>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</si>
  <si>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</si>
  <si>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</si>
  <si>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</si>
  <si>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</si>
  <si>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</si>
  <si>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</si>
  <si>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</si>
  <si>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</si>
  <si>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</si>
  <si>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</si>
  <si>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</si>
  <si>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</si>
  <si>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</si>
  <si>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</si>
  <si>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</si>
  <si>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</si>
  <si>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</si>
  <si>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</si>
  <si>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</si>
  <si>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</si>
  <si>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</si>
  <si>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</si>
  <si>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</si>
  <si>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</si>
  <si>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</si>
  <si>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</si>
  <si>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</si>
  <si>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</si>
  <si>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</si>
  <si>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</si>
  <si>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</si>
  <si>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</si>
  <si>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</si>
  <si>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</si>
  <si>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</si>
  <si>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</si>
  <si>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</si>
  <si>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</si>
  <si>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</si>
  <si>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</si>
  <si>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</si>
  <si>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</si>
  <si>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</si>
  <si>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</si>
  <si>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</si>
  <si>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</si>
  <si>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</si>
  <si>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</si>
  <si>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</si>
  <si>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</si>
  <si>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</si>
  <si>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</si>
  <si>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</si>
  <si>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</si>
  <si>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</si>
  <si>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</si>
  <si>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</si>
  <si>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</si>
  <si>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</si>
  <si>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</si>
  <si>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</si>
  <si>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</si>
  <si>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</si>
  <si>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</si>
  <si>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</si>
  <si>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</si>
  <si>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</si>
  <si>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</si>
  <si>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</si>
  <si>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</si>
  <si>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</si>
  <si>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</si>
  <si>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</si>
  <si>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</si>
  <si>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</si>
  <si>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</si>
  <si>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</si>
  <si>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</si>
  <si>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</si>
  <si>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</si>
  <si>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</si>
  <si>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</si>
  <si>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</si>
  <si>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</si>
  <si>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</si>
  <si>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</si>
  <si>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</si>
  <si>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</si>
  <si>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</si>
  <si>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</si>
  <si>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</si>
  <si>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</si>
  <si>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</si>
  <si>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</si>
  <si>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</si>
  <si>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</si>
  <si>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</si>
  <si>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</si>
  <si>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</si>
  <si>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</si>
  <si>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</si>
  <si>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</si>
  <si>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</si>
  <si>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</si>
  <si>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</si>
  <si>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</si>
  <si>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</si>
  <si>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</si>
  <si>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</si>
  <si>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</si>
  <si>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</si>
  <si>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</si>
  <si>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</si>
  <si>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</si>
  <si>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</si>
  <si>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</si>
  <si>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</si>
  <si>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</si>
  <si>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</si>
  <si>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</si>
  <si>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</si>
  <si>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</si>
  <si>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</si>
  <si>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</si>
  <si>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</si>
  <si>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</si>
  <si>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</si>
  <si>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</si>
  <si>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</si>
  <si>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</si>
  <si>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</si>
  <si>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</si>
  <si>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</si>
  <si>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</si>
  <si>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</si>
  <si>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</si>
  <si>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</si>
  <si>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</si>
  <si>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</si>
  <si>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</si>
  <si>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</si>
  <si>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</si>
  <si>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</si>
  <si>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</si>
  <si>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</si>
  <si>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</si>
  <si>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</si>
  <si>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</si>
  <si>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</si>
  <si>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</si>
  <si>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</si>
  <si>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</si>
  <si>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</si>
  <si>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</si>
  <si>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</si>
  <si>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</si>
  <si>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</si>
  <si>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</si>
  <si>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</si>
  <si>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</si>
  <si>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</si>
  <si>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</si>
  <si>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</si>
  <si>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</si>
  <si>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</si>
  <si>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</si>
  <si>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</si>
  <si>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</si>
  <si>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</si>
  <si>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</si>
  <si>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</si>
  <si>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</si>
  <si>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</si>
  <si>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</si>
  <si>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</si>
  <si>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</si>
  <si>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</si>
  <si>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</si>
  <si>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</si>
  <si>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</si>
  <si>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</si>
  <si>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</si>
  <si>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</si>
  <si>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</si>
  <si>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</si>
  <si>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</si>
  <si>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</si>
  <si>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</si>
  <si>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</si>
  <si>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</si>
  <si>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</si>
  <si>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</si>
  <si>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</si>
  <si>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</si>
  <si>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</si>
  <si>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</si>
  <si>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</si>
  <si>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</si>
  <si>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</si>
  <si>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</si>
  <si>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</si>
  <si>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</si>
  <si>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</si>
  <si>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</si>
  <si>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</si>
  <si>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</si>
  <si>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</si>
  <si>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</si>
  <si>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</si>
  <si>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</si>
  <si>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</si>
  <si>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</si>
  <si>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</si>
  <si>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</si>
  <si>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</si>
  <si>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</si>
  <si>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</si>
  <si>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</si>
  <si>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</si>
  <si>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</si>
  <si>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</si>
  <si>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</si>
  <si>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</si>
  <si>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</si>
  <si>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</si>
  <si>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</si>
  <si>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</si>
  <si>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</si>
  <si>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</si>
  <si>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</si>
  <si>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</si>
  <si>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</si>
  <si>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</si>
  <si>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</si>
  <si>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</si>
  <si>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</si>
  <si>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</si>
  <si>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</si>
  <si>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</si>
  <si>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</si>
  <si>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</si>
  <si>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</si>
  <si>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</si>
  <si>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</si>
  <si>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</si>
  <si>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</si>
  <si>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</si>
  <si>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</si>
  <si>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</si>
  <si>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</si>
  <si>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</si>
  <si>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</si>
  <si>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</si>
  <si>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</si>
  <si>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</si>
  <si>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</si>
  <si>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</si>
  <si>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</si>
  <si>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</si>
  <si>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</si>
  <si>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</si>
  <si>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</si>
  <si>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</si>
  <si>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</si>
  <si>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</si>
  <si>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</si>
  <si>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</si>
  <si>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</si>
  <si>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</si>
  <si>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</si>
  <si>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</si>
  <si>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</si>
  <si>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</si>
  <si>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</si>
  <si>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</si>
  <si>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</si>
  <si>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</si>
  <si>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</si>
  <si>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</si>
  <si>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</si>
  <si>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</si>
  <si>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</si>
  <si>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>Pergunta de Negócio 2 - Qual faturamento Total de vendas de planos anuais, separando por auto renovação não é por auto renovação</t>
  </si>
  <si>
    <t>XBOX GAME PASS SUBSCRIPTIONS SALES</t>
  </si>
  <si>
    <t>Pergunta de Negócio 3 - Total de vendas de assinaturas do EA Play</t>
  </si>
  <si>
    <t>Soma de EA Play Season Pass</t>
  </si>
  <si>
    <t>Soma de Minecraft Season Pass Price</t>
  </si>
  <si>
    <t>Pergunta de Negócio 4 -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</si>
</sst>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2" xfId="1" applyFont="1" applyFill="1" applyBorder="1"/>
    <xf numFmtId="0" fontId="5" fillId="7" borderId="0" xfId="0" applyFont="1" applyFill="1"/>
    <xf numFmtId="164" fontId="0" fillId="0" borderId="0" xfId="0" applyNumberFormat="1"/>
    <xf numFmtId="0" fontId="0" fillId="0" borderId="0" xfId="0" applyNumberFormat="1"/>
    <xf numFmtId="0" fontId="0" fillId="0" borderId="2" xfId="0" applyBorder="1"/>
    <xf numFmtId="0" fontId="4" fillId="8" borderId="2" xfId="1" applyFont="1" applyFill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7897C0C-F240-45F7-A3A8-58703F9CB281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[DIO-Excel3.0.xlsx]C̳álculos!tbl_annual_total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041367024469921E-2"/>
          <c:y val="0.11791951611584885"/>
          <c:w val="0.68794738351298268"/>
          <c:h val="0.7159905184862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F8-4D6C-91E1-2709BA5E826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F8-4D6C-91E1-2709BA5E82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8-4D6C-91E1-2709BA5E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794856"/>
        <c:axId val="426787296"/>
      </c:barChart>
      <c:catAx>
        <c:axId val="42679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787296"/>
        <c:crosses val="autoZero"/>
        <c:auto val="1"/>
        <c:lblAlgn val="ctr"/>
        <c:lblOffset val="100"/>
        <c:noMultiLvlLbl val="0"/>
      </c:catAx>
      <c:valAx>
        <c:axId val="426787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6794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55641</xdr:colOff>
      <xdr:row>0</xdr:row>
      <xdr:rowOff>178595</xdr:rowOff>
    </xdr:from>
    <xdr:to>
      <xdr:col>2</xdr:col>
      <xdr:colOff>407020</xdr:colOff>
      <xdr:row>2</xdr:row>
      <xdr:rowOff>195147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E5E3D5-8D24-0CF8-2528-82395E5A42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4" t="18711" r="72395" b="20478"/>
        <a:stretch>
          <a:fillRect/>
        </a:stretch>
      </xdr:blipFill>
      <xdr:spPr>
        <a:xfrm>
          <a:off x="1879330" y="178595"/>
          <a:ext cx="595312" cy="62057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16669</xdr:rowOff>
    </xdr:from>
    <xdr:to>
      <xdr:col>1</xdr:col>
      <xdr:colOff>0</xdr:colOff>
      <xdr:row>19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C3B824B0-EE27-49B4-8287-50C7E1331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78769"/>
              <a:ext cx="1828800" cy="2676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476250</xdr:colOff>
      <xdr:row>1</xdr:row>
      <xdr:rowOff>69695</xdr:rowOff>
    </xdr:from>
    <xdr:to>
      <xdr:col>0</xdr:col>
      <xdr:colOff>1171575</xdr:colOff>
      <xdr:row>2</xdr:row>
      <xdr:rowOff>346850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7C904372-6471-406A-A971-B7CD2566B534}"/>
            </a:ext>
          </a:extLst>
        </xdr:cNvPr>
        <xdr:cNvSpPr/>
      </xdr:nvSpPr>
      <xdr:spPr>
        <a:xfrm>
          <a:off x="476250" y="255549"/>
          <a:ext cx="695325" cy="695325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104543</xdr:colOff>
      <xdr:row>3</xdr:row>
      <xdr:rowOff>81311</xdr:rowOff>
    </xdr:from>
    <xdr:to>
      <xdr:col>0</xdr:col>
      <xdr:colOff>1777226</xdr:colOff>
      <xdr:row>6</xdr:row>
      <xdr:rowOff>81311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8AE23A84-77F8-3CBC-966A-2F1608B0D25F}"/>
            </a:ext>
          </a:extLst>
        </xdr:cNvPr>
        <xdr:cNvSpPr/>
      </xdr:nvSpPr>
      <xdr:spPr>
        <a:xfrm>
          <a:off x="104543" y="1184817"/>
          <a:ext cx="1672683" cy="32524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Bem-vinda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, Liana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215010</xdr:colOff>
      <xdr:row>12</xdr:row>
      <xdr:rowOff>10339</xdr:rowOff>
    </xdr:from>
    <xdr:to>
      <xdr:col>19</xdr:col>
      <xdr:colOff>123826</xdr:colOff>
      <xdr:row>29</xdr:row>
      <xdr:rowOff>5055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7F4FE555-D948-B98F-C43F-C7581DA88CA1}"/>
            </a:ext>
          </a:extLst>
        </xdr:cNvPr>
        <xdr:cNvGrpSpPr/>
      </xdr:nvGrpSpPr>
      <xdr:grpSpPr>
        <a:xfrm>
          <a:off x="2038699" y="2728449"/>
          <a:ext cx="10258542" cy="3154228"/>
          <a:chOff x="1876077" y="2670369"/>
          <a:chExt cx="10258542" cy="3154228"/>
        </a:xfrm>
      </xdr:grpSpPr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CB2D87B1-B7EC-1A05-6625-01797D932F04}"/>
              </a:ext>
            </a:extLst>
          </xdr:cNvPr>
          <xdr:cNvSpPr/>
        </xdr:nvSpPr>
        <xdr:spPr>
          <a:xfrm>
            <a:off x="1876077" y="2670369"/>
            <a:ext cx="9377913" cy="3145224"/>
          </a:xfrm>
          <a:prstGeom prst="roundRect">
            <a:avLst>
              <a:gd name="adj" fmla="val 827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687404AE-C1B2-40D6-8158-2BBA18A8E1B0}"/>
              </a:ext>
            </a:extLst>
          </xdr:cNvPr>
          <xdr:cNvGraphicFramePr>
            <a:graphicFrameLocks/>
          </xdr:cNvGraphicFramePr>
        </xdr:nvGraphicFramePr>
        <xdr:xfrm>
          <a:off x="2241860" y="2857501"/>
          <a:ext cx="9892759" cy="29670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9</xdr:col>
      <xdr:colOff>591247</xdr:colOff>
      <xdr:row>4</xdr:row>
      <xdr:rowOff>67605</xdr:rowOff>
    </xdr:from>
    <xdr:to>
      <xdr:col>17</xdr:col>
      <xdr:colOff>381697</xdr:colOff>
      <xdr:row>9</xdr:row>
      <xdr:rowOff>181906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A8778F6-E8BE-7346-688D-45C802D1A861}"/>
            </a:ext>
          </a:extLst>
        </xdr:cNvPr>
        <xdr:cNvGrpSpPr/>
      </xdr:nvGrpSpPr>
      <xdr:grpSpPr>
        <a:xfrm>
          <a:off x="6887040" y="1275654"/>
          <a:ext cx="4460023" cy="1066801"/>
          <a:chOff x="6762750" y="1219200"/>
          <a:chExt cx="4495800" cy="1076326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993F1D20-7519-9659-9224-A191065C4016}"/>
              </a:ext>
            </a:extLst>
          </xdr:cNvPr>
          <xdr:cNvSpPr/>
        </xdr:nvSpPr>
        <xdr:spPr>
          <a:xfrm>
            <a:off x="6762751" y="1314450"/>
            <a:ext cx="4495799" cy="9429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3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3477FACA-B036-4404-2DC5-C4A6B7382E54}"/>
              </a:ext>
            </a:extLst>
          </xdr:cNvPr>
          <xdr:cNvSpPr/>
        </xdr:nvSpPr>
        <xdr:spPr>
          <a:xfrm>
            <a:off x="8267700" y="1438275"/>
            <a:ext cx="2943225" cy="85725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EA2D3DBC-8C52-4A22-B947-8301BA7D390D}" type="TxLink">
              <a:rPr kumimoji="0" lang="en-US" sz="2800" b="0" i="0" u="none" strike="noStrike" kern="0" cap="none" spc="0" normalizeH="0" baseline="0" noProof="0" smtClean="0">
                <a:ln>
                  <a:noFill/>
                </a:ln>
                <a:solidFill>
                  <a:srgbClr val="22C55E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R$ 2.740,00</a:t>
            </a:fld>
            <a:endParaRPr kumimoji="0" lang="en-US" sz="2800" b="0" i="0" u="none" strike="noStrike" kern="0" cap="none" spc="0" normalizeH="0" baseline="0" noProof="0">
              <a:ln>
                <a:noFill/>
              </a:ln>
              <a:solidFill>
                <a:srgbClr val="22C55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7455A576-38B6-B2C9-020C-19B1288DAAB3}"/>
              </a:ext>
            </a:extLst>
          </xdr:cNvPr>
          <xdr:cNvSpPr/>
        </xdr:nvSpPr>
        <xdr:spPr>
          <a:xfrm>
            <a:off x="6762750" y="1219200"/>
            <a:ext cx="4495800" cy="3238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82C755B2-7CC6-DF92-DCEB-ECB038435B3E}"/>
              </a:ext>
            </a:extLst>
          </xdr:cNvPr>
          <xdr:cNvGrpSpPr/>
        </xdr:nvGrpSpPr>
        <xdr:grpSpPr>
          <a:xfrm>
            <a:off x="7162801" y="1590676"/>
            <a:ext cx="1104900" cy="523874"/>
            <a:chOff x="3495675" y="5400674"/>
            <a:chExt cx="1549476" cy="752476"/>
          </a:xfrm>
        </xdr:grpSpPr>
        <xdr:pic>
          <xdr:nvPicPr>
            <xdr:cNvPr id="55" name="Imagem 54">
              <a:extLst>
                <a:ext uri="{FF2B5EF4-FFF2-40B4-BE49-F238E27FC236}">
                  <a16:creationId xmlns:a16="http://schemas.microsoft.com/office/drawing/2014/main" id="{92E9401E-7C44-0948-FE67-094BABD751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56" name="Gráfico 55">
              <a:extLst>
                <a:ext uri="{FF2B5EF4-FFF2-40B4-BE49-F238E27FC236}">
                  <a16:creationId xmlns:a16="http://schemas.microsoft.com/office/drawing/2014/main" id="{135D228F-3AD6-6EE4-3082-4696BA58CF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219772</xdr:colOff>
      <xdr:row>4</xdr:row>
      <xdr:rowOff>67605</xdr:rowOff>
    </xdr:from>
    <xdr:to>
      <xdr:col>9</xdr:col>
      <xdr:colOff>210247</xdr:colOff>
      <xdr:row>10</xdr:row>
      <xdr:rowOff>172380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FCA08037-5123-3A80-33F8-0E9BC9A98ABC}"/>
            </a:ext>
          </a:extLst>
        </xdr:cNvPr>
        <xdr:cNvGrpSpPr/>
      </xdr:nvGrpSpPr>
      <xdr:grpSpPr>
        <a:xfrm>
          <a:off x="2043461" y="1275654"/>
          <a:ext cx="4462579" cy="1243128"/>
          <a:chOff x="1914525" y="1219200"/>
          <a:chExt cx="4495800" cy="1257300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5C748EB-CD68-EE6A-4D13-72DB680ED94D}"/>
              </a:ext>
            </a:extLst>
          </xdr:cNvPr>
          <xdr:cNvSpPr/>
        </xdr:nvSpPr>
        <xdr:spPr>
          <a:xfrm>
            <a:off x="1914526" y="1314450"/>
            <a:ext cx="4495799" cy="94297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2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88BBD840-8780-7639-C400-9D2231492C81}"/>
              </a:ext>
            </a:extLst>
          </xdr:cNvPr>
          <xdr:cNvSpPr/>
        </xdr:nvSpPr>
        <xdr:spPr>
          <a:xfrm>
            <a:off x="3419475" y="1438275"/>
            <a:ext cx="2943225" cy="8572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3573DC18-66F4-42BF-A11F-ED5538BA44A1}" type="TxLink">
              <a:rPr kumimoji="0" lang="en-US" sz="2800" b="0" i="0" u="none" strike="noStrike" kern="0" cap="none" spc="0" normalizeH="0" baseline="0" noProof="0" smtClean="0">
                <a:ln>
                  <a:noFill/>
                </a:ln>
                <a:solidFill>
                  <a:srgbClr val="22C55E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t>R$ 1.950,00</a:t>
            </a:fld>
            <a:endParaRPr kumimoji="0" lang="en-US" sz="2800" b="0" i="0" u="none" strike="noStrike" kern="0" cap="none" spc="0" normalizeH="0" baseline="0" noProof="0">
              <a:ln>
                <a:noFill/>
              </a:ln>
              <a:solidFill>
                <a:srgbClr val="22C55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5C3F4F3A-1396-69C7-3776-D62BE2D529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1226" y="1257300"/>
            <a:ext cx="1219200" cy="1219200"/>
          </a:xfrm>
          <a:prstGeom prst="rect">
            <a:avLst/>
          </a:prstGeom>
        </xdr:spPr>
      </xdr:pic>
      <xdr:sp macro="" textlink="">
        <xdr:nvSpPr>
          <xdr:cNvPr id="50" name="Retângulo: Cantos Superiores Arredondados 49">
            <a:extLst>
              <a:ext uri="{FF2B5EF4-FFF2-40B4-BE49-F238E27FC236}">
                <a16:creationId xmlns:a16="http://schemas.microsoft.com/office/drawing/2014/main" id="{03D0D753-4EBC-01C6-598D-15E3DE51F6DD}"/>
              </a:ext>
            </a:extLst>
          </xdr:cNvPr>
          <xdr:cNvSpPr/>
        </xdr:nvSpPr>
        <xdr:spPr>
          <a:xfrm>
            <a:off x="1914525" y="1219200"/>
            <a:ext cx="4495800" cy="3238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833.586549652777" createdVersion="8" refreshedVersion="8" minRefreshableVersion="3" recordCount="295" xr:uid="{2B6D6171-53BA-4DDC-8C5B-2C42934A5E4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115062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0B2A4-64A9-4E61-99B5-D2FA353773B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9:C33" firstHeaderRow="1" firstDataRow="1" firstDataCol="1" rowPageCount="1" colPageCount="1"/>
  <pivotFields count="13">
    <pivotField showAll="0"/>
    <pivotField name="Nam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C2DA4-2FA6-4F6B-B2AF-BFE517B2F3C6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8:C22" firstHeaderRow="1" firstDataRow="1" firstDataCol="1" rowPageCount="1" colPageCount="1"/>
  <pivotFields count="13">
    <pivotField showAll="0"/>
    <pivotField name="Nam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C55D9-2AD1-4B3C-B8FF-7F1A30E8907D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:C11" firstHeaderRow="1" firstDataRow="1" firstDataCol="1" rowPageCount="1" colPageCount="1"/>
  <pivotFields count="13">
    <pivotField showAll="0"/>
    <pivotField name="Nam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73B941B-24FB-43CD-AEB0-35DE2662F7B8}" sourceName="Subscription Type">
  <pivotTables>
    <pivotTable tabId="3" name="tbl_annual_total"/>
    <pivotTable tabId="3" name="tbl_easeasonpass_total"/>
    <pivotTable tabId="3" name="Tabela dinâmica1"/>
  </pivotTables>
  <data>
    <tabular pivotCacheId="151150627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5E04505-5D30-4D07-9D2F-D936E3AA4D9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25" sqref="B2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25" sqref="B2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33"/>
  <sheetViews>
    <sheetView showGridLines="0" topLeftCell="A13" workbookViewId="0">
      <selection activeCell="B25" sqref="B2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316</v>
      </c>
    </row>
    <row r="4" spans="2:3" x14ac:dyDescent="0.25">
      <c r="B4" t="s">
        <v>317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4" spans="2:3" x14ac:dyDescent="0.25">
      <c r="B14" s="13" t="s">
        <v>319</v>
      </c>
    </row>
    <row r="16" spans="2:3" x14ac:dyDescent="0.25">
      <c r="B16" s="12" t="s">
        <v>16</v>
      </c>
      <c r="C16" t="s">
        <v>24</v>
      </c>
    </row>
    <row r="18" spans="2:4" x14ac:dyDescent="0.25">
      <c r="B18" s="12" t="s">
        <v>313</v>
      </c>
      <c r="C18" t="s">
        <v>320</v>
      </c>
    </row>
    <row r="19" spans="2:4" x14ac:dyDescent="0.25">
      <c r="B19" s="13" t="s">
        <v>22</v>
      </c>
      <c r="C19" s="18">
        <v>0</v>
      </c>
    </row>
    <row r="20" spans="2:4" x14ac:dyDescent="0.25">
      <c r="B20" s="13" t="s">
        <v>26</v>
      </c>
      <c r="C20" s="18">
        <v>0</v>
      </c>
    </row>
    <row r="21" spans="2:4" x14ac:dyDescent="0.25">
      <c r="B21" s="13" t="s">
        <v>18</v>
      </c>
      <c r="C21" s="18">
        <v>600</v>
      </c>
    </row>
    <row r="22" spans="2:4" x14ac:dyDescent="0.25">
      <c r="B22" s="13" t="s">
        <v>314</v>
      </c>
      <c r="C22" s="18">
        <v>600</v>
      </c>
      <c r="D22" s="17">
        <f>GETPIVOTDATA("EA Play Season Pass
Price",$B$18)</f>
        <v>600</v>
      </c>
    </row>
    <row r="25" spans="2:4" x14ac:dyDescent="0.25">
      <c r="B25" s="13" t="s">
        <v>322</v>
      </c>
    </row>
    <row r="27" spans="2:4" x14ac:dyDescent="0.25">
      <c r="B27" s="12" t="s">
        <v>16</v>
      </c>
      <c r="C27" t="s">
        <v>24</v>
      </c>
    </row>
    <row r="29" spans="2:4" x14ac:dyDescent="0.25">
      <c r="B29" s="12" t="s">
        <v>313</v>
      </c>
      <c r="C29" t="s">
        <v>321</v>
      </c>
    </row>
    <row r="30" spans="2:4" x14ac:dyDescent="0.25">
      <c r="B30" s="13" t="s">
        <v>22</v>
      </c>
      <c r="C30" s="14">
        <v>0</v>
      </c>
    </row>
    <row r="31" spans="2:4" x14ac:dyDescent="0.25">
      <c r="B31" s="13" t="s">
        <v>26</v>
      </c>
      <c r="C31" s="14">
        <v>540</v>
      </c>
    </row>
    <row r="32" spans="2:4" x14ac:dyDescent="0.25">
      <c r="B32" s="13" t="s">
        <v>18</v>
      </c>
      <c r="C32" s="14">
        <v>400</v>
      </c>
    </row>
    <row r="33" spans="2:4" x14ac:dyDescent="0.25">
      <c r="B33" s="13" t="s">
        <v>314</v>
      </c>
      <c r="C33" s="14">
        <v>940</v>
      </c>
      <c r="D33" s="17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09"/>
  <sheetViews>
    <sheetView showGridLines="0" showRowColHeaders="0" tabSelected="1" zoomScale="82" zoomScaleNormal="82" workbookViewId="0">
      <selection activeCell="A3" sqref="A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4" customWidth="1"/>
    <col min="2" max="2" width="3.5703125" customWidth="1"/>
    <col min="8" max="8" width="9.140625" customWidth="1"/>
    <col min="12" max="12" width="6.5703125" customWidth="1"/>
    <col min="17" max="17" width="9.140625" customWidth="1"/>
  </cols>
  <sheetData>
    <row r="2" spans="1:18" ht="33" customHeight="1" thickBot="1" x14ac:dyDescent="0.5">
      <c r="C2" s="20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</row>
    <row r="3" spans="1:18" ht="39" customHeight="1" thickTop="1" x14ac:dyDescent="0.25"/>
    <row r="4" spans="1:18" s="7" customFormat="1" ht="8.25" customHeight="1" x14ac:dyDescent="0.25">
      <c r="A4" s="4"/>
    </row>
    <row r="5" spans="1:18" s="7" customFormat="1" ht="7.5" customHeight="1" x14ac:dyDescent="0.25">
      <c r="A5" s="4"/>
    </row>
    <row r="6" spans="1:18" s="7" customFormat="1" ht="10.5" customHeight="1" x14ac:dyDescent="0.25">
      <c r="A6" s="4"/>
    </row>
    <row r="7" spans="1:18" s="7" customFormat="1" ht="9.75" customHeight="1" x14ac:dyDescent="0.25">
      <c r="A7" s="4"/>
    </row>
    <row r="8" spans="1:18" s="7" customFormat="1" ht="33" customHeight="1" x14ac:dyDescent="0.25">
      <c r="A8" s="4"/>
    </row>
    <row r="9" spans="1:18" s="7" customFormat="1" x14ac:dyDescent="0.25">
      <c r="A9" s="4"/>
    </row>
    <row r="10" spans="1:18" s="7" customFormat="1" x14ac:dyDescent="0.25">
      <c r="A10" s="4"/>
    </row>
    <row r="11" spans="1:18" s="7" customFormat="1" x14ac:dyDescent="0.25">
      <c r="A11" s="4"/>
    </row>
    <row r="12" spans="1:18" s="7" customFormat="1" x14ac:dyDescent="0.25">
      <c r="A12" s="4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9" s="7" customFormat="1" x14ac:dyDescent="0.25">
      <c r="A17" s="4"/>
      <c r="S17" s="16"/>
    </row>
    <row r="18" spans="1:19" s="7" customFormat="1" x14ac:dyDescent="0.25">
      <c r="A18" s="4"/>
      <c r="Q18" s="16"/>
    </row>
    <row r="19" spans="1:19" s="7" customFormat="1" x14ac:dyDescent="0.25">
      <c r="A19" s="4"/>
    </row>
    <row r="20" spans="1:19" s="7" customFormat="1" x14ac:dyDescent="0.25">
      <c r="A20" s="4"/>
    </row>
    <row r="21" spans="1:19" s="7" customFormat="1" x14ac:dyDescent="0.25">
      <c r="A21" s="4"/>
    </row>
    <row r="22" spans="1:19" s="7" customFormat="1" x14ac:dyDescent="0.25">
      <c r="A22" s="4"/>
    </row>
    <row r="23" spans="1:19" s="7" customFormat="1" x14ac:dyDescent="0.25">
      <c r="A23" s="4"/>
    </row>
    <row r="24" spans="1:19" s="7" customFormat="1" x14ac:dyDescent="0.25">
      <c r="A24" s="4"/>
    </row>
    <row r="25" spans="1:19" s="7" customFormat="1" x14ac:dyDescent="0.25">
      <c r="A25" s="4"/>
    </row>
    <row r="26" spans="1:19" s="7" customFormat="1" x14ac:dyDescent="0.25">
      <c r="A26" s="4"/>
    </row>
    <row r="27" spans="1:19" s="7" customFormat="1" x14ac:dyDescent="0.25">
      <c r="A27" s="4"/>
    </row>
    <row r="28" spans="1:19" s="7" customFormat="1" x14ac:dyDescent="0.25">
      <c r="A28" s="4"/>
    </row>
    <row r="29" spans="1:19" s="7" customFormat="1" x14ac:dyDescent="0.25">
      <c r="A29" s="4"/>
    </row>
    <row r="30" spans="1:19" s="7" customFormat="1" x14ac:dyDescent="0.25">
      <c r="A30" s="4"/>
    </row>
    <row r="31" spans="1:19" s="7" customFormat="1" x14ac:dyDescent="0.25">
      <c r="A31" s="4"/>
    </row>
    <row r="32" spans="1:19" s="7" customFormat="1" x14ac:dyDescent="0.25">
      <c r="A32" s="4"/>
    </row>
    <row r="33" spans="1:14" s="7" customFormat="1" x14ac:dyDescent="0.25">
      <c r="A33" s="4"/>
      <c r="N33" s="16"/>
    </row>
    <row r="34" spans="1:14" s="7" customFormat="1" x14ac:dyDescent="0.25">
      <c r="A34" s="4"/>
    </row>
    <row r="35" spans="1:14" s="7" customFormat="1" x14ac:dyDescent="0.25">
      <c r="A35" s="4"/>
    </row>
    <row r="36" spans="1:14" s="7" customFormat="1" ht="18" customHeight="1" x14ac:dyDescent="0.25">
      <c r="A36" s="4"/>
    </row>
    <row r="37" spans="1:14" s="7" customFormat="1" ht="18.75" customHeight="1" x14ac:dyDescent="0.25">
      <c r="A37" s="4"/>
    </row>
    <row r="38" spans="1:14" s="7" customFormat="1" x14ac:dyDescent="0.25">
      <c r="A38" s="4"/>
    </row>
    <row r="39" spans="1:14" s="7" customFormat="1" x14ac:dyDescent="0.25">
      <c r="A39" s="4"/>
    </row>
    <row r="40" spans="1:14" s="7" customFormat="1" x14ac:dyDescent="0.25">
      <c r="A40" s="4"/>
    </row>
    <row r="41" spans="1:14" s="7" customFormat="1" x14ac:dyDescent="0.25">
      <c r="A41" s="4"/>
    </row>
    <row r="42" spans="1:14" s="7" customFormat="1" x14ac:dyDescent="0.25">
      <c r="A42" s="4"/>
    </row>
    <row r="43" spans="1:14" s="7" customFormat="1" x14ac:dyDescent="0.25">
      <c r="A43" s="4"/>
    </row>
    <row r="44" spans="1:14" s="7" customFormat="1" x14ac:dyDescent="0.25">
      <c r="A44" s="4"/>
    </row>
    <row r="45" spans="1:14" s="7" customFormat="1" x14ac:dyDescent="0.25">
      <c r="A45" s="4"/>
    </row>
    <row r="46" spans="1:14" s="7" customFormat="1" x14ac:dyDescent="0.25">
      <c r="A46" s="4"/>
    </row>
    <row r="47" spans="1:14" s="7" customFormat="1" x14ac:dyDescent="0.25">
      <c r="A47" s="4"/>
    </row>
    <row r="48" spans="1:14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Mayra Namie Oishi - 823136532</cp:lastModifiedBy>
  <dcterms:created xsi:type="dcterms:W3CDTF">2024-12-19T13:13:10Z</dcterms:created>
  <dcterms:modified xsi:type="dcterms:W3CDTF">2025-06-25T18:39:53Z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