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5D90E443-45EC-F746-BF19-0A987F545D0F}" xr6:coauthVersionLast="47" xr6:coauthVersionMax="47" xr10:uidLastSave="{00000000-0000-0000-0000-000000000000}"/>
  <bookViews>
    <workbookView xWindow="3760" yWindow="2200" windowWidth="28300" windowHeight="17440" activeTab="1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<sst xmlns="http://schemas.openxmlformats.org/spreadsheetml/2006/main" count="281" uniqueCount="69">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</sst>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Z89"/>
  <sheetViews>
    <sheetView topLeftCell="N64" workbookViewId="0">
      <selection activeCell="V89" sqref="V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2:26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2:26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2:26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2:26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2:26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2:26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2:26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</row>
    <row r="88" spans="2:26">
      <c r="T88" t="s">
        <v>55</v>
      </c>
      <c r="U88" t="s">
        <v>56</v>
      </c>
      <c r="V88" t="s">
        <v>57</v>
      </c>
    </row>
    <row r="89" spans="2:26">
      <c r="T89">
        <v>1825.6479999999999</v>
      </c>
      <c r="U89">
        <v>1916.0350000000001</v>
      </c>
      <c r="V89">
        <v>2016.664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H71"/>
  <sheetViews>
    <sheetView tabSelected="1" topLeftCell="AC1" workbookViewId="0">
      <selection activeCell="AH17" sqref="AH17"/>
    </sheetView>
  </sheetViews>
  <sheetFormatPr baseColWidth="10" defaultRowHeight="20"/>
  <sheetData>
    <row r="2" spans="1:34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  <c r="AE2" t="s">
        <v>68</v>
      </c>
    </row>
    <row r="3" spans="1:34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  <c r="AF3" s="3" t="s">
        <v>55</v>
      </c>
      <c r="AG3" t="s">
        <v>56</v>
      </c>
      <c r="AH3" t="s">
        <v>57</v>
      </c>
    </row>
    <row r="4" spans="1:34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  <c r="AF4">
        <v>1808.674</v>
      </c>
      <c r="AG4">
        <v>1807.423</v>
      </c>
      <c r="AH4">
        <v>1806.655</v>
      </c>
    </row>
    <row r="5" spans="1:34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34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34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34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58</v>
      </c>
    </row>
    <row r="9" spans="1:34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>
        <v>1690.7729999999999</v>
      </c>
      <c r="AG9">
        <v>1690.0909999999999</v>
      </c>
      <c r="AH9">
        <v>1696.864</v>
      </c>
    </row>
    <row r="10" spans="1:34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</row>
    <row r="11" spans="1:34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34">
      <c r="A12" t="s">
        <v>44</v>
      </c>
      <c r="T12" t="s">
        <v>55</v>
      </c>
      <c r="X12" t="s">
        <v>56</v>
      </c>
      <c r="AB12" t="s">
        <v>57</v>
      </c>
      <c r="AE12" t="s">
        <v>59</v>
      </c>
    </row>
    <row r="13" spans="1:34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  <c r="AF13">
        <v>1940.703</v>
      </c>
      <c r="AG13">
        <v>2048.4279999999999</v>
      </c>
      <c r="AH13">
        <v>2192.1260000000002</v>
      </c>
    </row>
    <row r="14" spans="1:34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34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</row>
    <row r="16" spans="1:34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  <c r="AE16" t="s">
        <v>66</v>
      </c>
    </row>
    <row r="17" spans="2:34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  <c r="AF17">
        <v>1799.617</v>
      </c>
      <c r="AG17">
        <v>1804.586</v>
      </c>
      <c r="AH17">
        <v>1803.356</v>
      </c>
    </row>
    <row r="18" spans="2:34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</row>
    <row r="19" spans="2:34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34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34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</row>
    <row r="22" spans="2:34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34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34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</row>
    <row r="25" spans="2:34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34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34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34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34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34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34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 t="shared" ref="N57" si="1"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2">AVERAGE(F59:F70)</f>
        <v>0.24080693527725061</v>
      </c>
      <c r="G71" s="14">
        <f t="shared" si="2"/>
        <v>0.23784238589066317</v>
      </c>
      <c r="H71" s="14">
        <f t="shared" si="2"/>
        <v>0.34483240681848643</v>
      </c>
      <c r="I71" s="14">
        <f t="shared" si="2"/>
        <v>8.457880633781863E-3</v>
      </c>
      <c r="J71" s="14">
        <f t="shared" si="2"/>
        <v>1.3383498767240666E-2</v>
      </c>
      <c r="K71" s="14">
        <f t="shared" si="2"/>
        <v>1.0921875815265268E-2</v>
      </c>
      <c r="L71" s="14">
        <f t="shared" si="2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15" t="s">
        <v>55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 t="s">
        <v>56</v>
      </c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2"/>
      <c r="BN1" s="15" t="s">
        <v>57</v>
      </c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</row>
    <row r="2" spans="1:87">
      <c r="A2" s="15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15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15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15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15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15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15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15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15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15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15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15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15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15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15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15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15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15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15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15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15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15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15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15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15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15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15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15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15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15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15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15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15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15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15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15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15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 t="shared" ref="AX38:AZ38" si="5">AVERAGE(AX4:AX37)</f>
        <v>-0.32561685988673572</v>
      </c>
      <c r="AY38" s="14">
        <f t="shared" si="5"/>
        <v>0.38814114398229571</v>
      </c>
      <c r="AZ38" s="14">
        <f t="shared" si="5"/>
        <v>0.93786500235830661</v>
      </c>
      <c r="BI38" s="14">
        <f>AVERAGE(BI4:BI37)</f>
        <v>-1.00096106033147</v>
      </c>
      <c r="BJ38" s="14">
        <f t="shared" ref="BJ38:BL38" si="6">AVERAGE(BJ4:BJ37)</f>
        <v>-0.32552647296783904</v>
      </c>
      <c r="BK38" s="14">
        <f t="shared" si="6"/>
        <v>0.38420710844455586</v>
      </c>
      <c r="BL38" s="14">
        <f t="shared" si="6"/>
        <v>0.94228042485475327</v>
      </c>
      <c r="BM38" s="14"/>
      <c r="BN38" s="14">
        <f t="shared" ref="BN38" si="7"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8">AVERAGE(BU4:BU37)</f>
        <v>-4.0917368956041311E-2</v>
      </c>
      <c r="BV38" s="14">
        <f t="shared" si="8"/>
        <v>-4.0917335201422544E-2</v>
      </c>
      <c r="BW38" s="14">
        <f t="shared" si="8"/>
        <v>-4.136684965892095E-2</v>
      </c>
      <c r="BX38" s="14">
        <f t="shared" si="8"/>
        <v>-4.1679873513412298E-2</v>
      </c>
      <c r="BY38" s="14">
        <f t="shared" si="8"/>
        <v>-4.226499752413123E-2</v>
      </c>
      <c r="BZ38" s="14">
        <f t="shared" si="8"/>
        <v>-4.1912430140101514E-2</v>
      </c>
      <c r="CA38" s="14">
        <f t="shared" si="8"/>
        <v>-4.2393055349681089E-2</v>
      </c>
      <c r="CB38" s="14">
        <f t="shared" si="8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 t="shared" ref="CF38:CI38" si="9">AVERAGE(CF4:CF37)</f>
        <v>-0.99898989166357832</v>
      </c>
      <c r="CG38" s="14">
        <f t="shared" si="9"/>
        <v>-0.328570092530797</v>
      </c>
      <c r="CH38" s="14">
        <f t="shared" si="9"/>
        <v>0.38984859098370495</v>
      </c>
      <c r="CI38" s="14">
        <f t="shared" si="9"/>
        <v>0.93771139321067032</v>
      </c>
    </row>
    <row r="39" spans="1:87">
      <c r="A39" s="15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15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15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15"/>
    </row>
    <row r="43" spans="1:87">
      <c r="A43" s="15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15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15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15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2021-09-23T09:35:41Z</dcterms:modified>
</cp:coreProperties>
</file>