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4525"/>
</workbook>
</file>

<file path=xl/sharedStrings.xml><?xml version="1.0" encoding="utf-8"?>
<sst xmlns="http://schemas.openxmlformats.org/spreadsheetml/2006/main" count="34" uniqueCount="9">
  <si>
    <t>Average Carrier Delay</t>
  </si>
  <si>
    <t>Average NAS Delay</t>
  </si>
  <si>
    <t>Average Weather Delay</t>
  </si>
  <si>
    <t>Average Late Air Craft Delay</t>
  </si>
  <si>
    <t>Average Security Delay</t>
  </si>
  <si>
    <t>Iteration</t>
  </si>
  <si>
    <t>Hadoop</t>
  </si>
  <si>
    <t>Spark</t>
  </si>
  <si>
    <t>Average time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</si>
</sst>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#,##0.000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Carrier Delay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Sheet2!$B$2:$B$6</c:f>
              <c:numCache>
                <c:formatCode>General</c:formatCode>
                <c:ptCount val="5"/>
                <c:pt idx="0">
                  <c:v>12.861</c:v>
                </c:pt>
                <c:pt idx="1">
                  <c:v>8.048</c:v>
                </c:pt>
                <c:pt idx="2">
                  <c:v>7.996</c:v>
                </c:pt>
                <c:pt idx="3">
                  <c:v>8.366</c:v>
                </c:pt>
                <c:pt idx="4">
                  <c:v>13.886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Sheet2!$C$2:$C$6</c:f>
              <c:numCache>
                <c:formatCode>General</c:formatCode>
                <c:ptCount val="5"/>
                <c:pt idx="0">
                  <c:v>9.369</c:v>
                </c:pt>
                <c:pt idx="1">
                  <c:v>0.921</c:v>
                </c:pt>
                <c:pt idx="2">
                  <c:v>1.58</c:v>
                </c:pt>
                <c:pt idx="3">
                  <c:v>0.804</c:v>
                </c:pt>
                <c:pt idx="4">
                  <c:v>0.847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845159"/>
        <c:axId val="221059523"/>
      </c:barChart>
      <c:catAx>
        <c:axId val="59484515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059523"/>
        <c:crosses val="autoZero"/>
        <c:auto val="1"/>
        <c:lblAlgn val="ctr"/>
        <c:lblOffset val="100"/>
        <c:noMultiLvlLbl val="0"/>
      </c:catAx>
      <c:valAx>
        <c:axId val="2210595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taken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845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NAS Delay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Sheet3!$B$2:$B$6</c:f>
              <c:numCache>
                <c:formatCode>General</c:formatCode>
                <c:ptCount val="5"/>
                <c:pt idx="0">
                  <c:v>7.424</c:v>
                </c:pt>
                <c:pt idx="1">
                  <c:v>7.482</c:v>
                </c:pt>
                <c:pt idx="2">
                  <c:v>6.997</c:v>
                </c:pt>
                <c:pt idx="3">
                  <c:v>7.493</c:v>
                </c:pt>
                <c:pt idx="4">
                  <c:v>6.821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Sheet3!$C$2:$C$6</c:f>
              <c:numCache>
                <c:formatCode>General</c:formatCode>
                <c:ptCount val="5"/>
                <c:pt idx="0">
                  <c:v>7.765</c:v>
                </c:pt>
                <c:pt idx="1">
                  <c:v>0.68</c:v>
                </c:pt>
                <c:pt idx="2">
                  <c:v>1.102</c:v>
                </c:pt>
                <c:pt idx="3">
                  <c:v>0.587</c:v>
                </c:pt>
                <c:pt idx="4">
                  <c:v>0.647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081750"/>
        <c:axId val="615440563"/>
      </c:barChart>
      <c:catAx>
        <c:axId val="75208175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440563"/>
        <c:crosses val="autoZero"/>
        <c:auto val="1"/>
        <c:lblAlgn val="ctr"/>
        <c:lblOffset val="100"/>
        <c:noMultiLvlLbl val="0"/>
      </c:catAx>
      <c:valAx>
        <c:axId val="6154405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taken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0817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Weather Delay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Sheet4!$A$2:$A$6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Sheet4!$B$2:$B$6</c:f>
              <c:numCache>
                <c:formatCode>General</c:formatCode>
                <c:ptCount val="5"/>
                <c:pt idx="0">
                  <c:v>7.187</c:v>
                </c:pt>
                <c:pt idx="1">
                  <c:v>7.099</c:v>
                </c:pt>
                <c:pt idx="2">
                  <c:v>7.077</c:v>
                </c:pt>
                <c:pt idx="3">
                  <c:v>7.301</c:v>
                </c:pt>
                <c:pt idx="4">
                  <c:v>7.265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Sheet4!$A$2:$A$6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Sheet4!$C$2:$C$6</c:f>
              <c:numCache>
                <c:formatCode>General</c:formatCode>
                <c:ptCount val="5"/>
                <c:pt idx="0">
                  <c:v>7.81</c:v>
                </c:pt>
                <c:pt idx="1">
                  <c:v>0.582</c:v>
                </c:pt>
                <c:pt idx="2">
                  <c:v>0.542</c:v>
                </c:pt>
                <c:pt idx="3">
                  <c:v>0.467</c:v>
                </c:pt>
                <c:pt idx="4">
                  <c:v>0.521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93318"/>
        <c:axId val="165928912"/>
      </c:barChart>
      <c:catAx>
        <c:axId val="6501933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928912"/>
        <c:crosses val="autoZero"/>
        <c:auto val="1"/>
        <c:lblAlgn val="ctr"/>
        <c:lblOffset val="100"/>
        <c:noMultiLvlLbl val="0"/>
      </c:catAx>
      <c:valAx>
        <c:axId val="1659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taken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1933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Late Air Craft Delay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Sheet5!$A$2:$A$6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Sheet5!$B$2:$B$6</c:f>
              <c:numCache>
                <c:formatCode>General</c:formatCode>
                <c:ptCount val="5"/>
                <c:pt idx="0">
                  <c:v>7.196</c:v>
                </c:pt>
                <c:pt idx="1">
                  <c:v>7.211</c:v>
                </c:pt>
                <c:pt idx="2">
                  <c:v>7.945</c:v>
                </c:pt>
                <c:pt idx="3">
                  <c:v>7.4</c:v>
                </c:pt>
                <c:pt idx="4">
                  <c:v>7.463</c:v>
                </c:pt>
              </c:numCache>
            </c:numRef>
          </c:val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Sheet5!$A$2:$A$6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Sheet5!$C$2:$C$6</c:f>
              <c:numCache>
                <c:formatCode>General</c:formatCode>
                <c:ptCount val="5"/>
                <c:pt idx="0">
                  <c:v>7.483</c:v>
                </c:pt>
                <c:pt idx="1">
                  <c:v>0.64</c:v>
                </c:pt>
                <c:pt idx="2">
                  <c:v>0.497</c:v>
                </c:pt>
                <c:pt idx="3">
                  <c:v>0.518</c:v>
                </c:pt>
                <c:pt idx="4">
                  <c:v>0.441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790392"/>
        <c:axId val="411763926"/>
      </c:barChart>
      <c:catAx>
        <c:axId val="8957903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763926"/>
        <c:crosses val="autoZero"/>
        <c:auto val="1"/>
        <c:lblAlgn val="ctr"/>
        <c:lblOffset val="100"/>
        <c:noMultiLvlLbl val="0"/>
      </c:catAx>
      <c:valAx>
        <c:axId val="4117639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taken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79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Security Delay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Sheet6!$A$2:$A$6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Sheet6!$B$2:$B$6</c:f>
              <c:numCache>
                <c:formatCode>General</c:formatCode>
                <c:ptCount val="5"/>
                <c:pt idx="0">
                  <c:v>7.557</c:v>
                </c:pt>
                <c:pt idx="1">
                  <c:v>7.501</c:v>
                </c:pt>
                <c:pt idx="2">
                  <c:v>6.965</c:v>
                </c:pt>
                <c:pt idx="3" c:formatCode="#,##0.000">
                  <c:v>6.938</c:v>
                </c:pt>
                <c:pt idx="4">
                  <c:v>7.902</c:v>
                </c:pt>
              </c:numCache>
            </c:numRef>
          </c:val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Sheet6!$A$2:$A$6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Sheet6!$C$2:$C$6</c:f>
              <c:numCache>
                <c:formatCode>General</c:formatCode>
                <c:ptCount val="5"/>
                <c:pt idx="0">
                  <c:v>7.656</c:v>
                </c:pt>
                <c:pt idx="1">
                  <c:v>0.497</c:v>
                </c:pt>
                <c:pt idx="2">
                  <c:v>0.508</c:v>
                </c:pt>
                <c:pt idx="3">
                  <c:v>0.558</c:v>
                </c:pt>
                <c:pt idx="4">
                  <c:v>0.397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95288"/>
        <c:axId val="916389781"/>
      </c:barChart>
      <c:catAx>
        <c:axId val="485952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389781"/>
        <c:crosses val="autoZero"/>
        <c:auto val="1"/>
        <c:lblAlgn val="ctr"/>
        <c:lblOffset val="100"/>
        <c:noMultiLvlLbl val="0"/>
      </c:catAx>
      <c:valAx>
        <c:axId val="9163897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taken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9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time taken (s)  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Sheet7!$A$2:$A$6</c:f>
              <c:strCache>
                <c:ptCount val="5"/>
                <c:pt idx="0">
                  <c:v>Average Carrier Delay</c:v>
                </c:pt>
                <c:pt idx="1">
                  <c:v>Average NAS Delay</c:v>
                </c:pt>
                <c:pt idx="2">
                  <c:v>Average Weather Delay</c:v>
                </c:pt>
                <c:pt idx="3">
                  <c:v>Average Late Air Craft Delay</c:v>
                </c:pt>
                <c:pt idx="4">
                  <c:v>Average Security Delay</c:v>
                </c:pt>
              </c:strCache>
            </c:strRef>
          </c:cat>
          <c:val>
            <c:numRef>
              <c:f>Sheet7!$B$2:$B$6</c:f>
              <c:numCache>
                <c:formatCode>General</c:formatCode>
                <c:ptCount val="5"/>
                <c:pt idx="0">
                  <c:v>10.2314</c:v>
                </c:pt>
                <c:pt idx="1">
                  <c:v>7.2434</c:v>
                </c:pt>
                <c:pt idx="2">
                  <c:v>7.1858</c:v>
                </c:pt>
                <c:pt idx="3">
                  <c:v>7.443</c:v>
                </c:pt>
                <c:pt idx="4">
                  <c:v>7.3726</c:v>
                </c:pt>
              </c:numCache>
            </c:numRef>
          </c:val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Sheet7!$A$2:$A$6</c:f>
              <c:strCache>
                <c:ptCount val="5"/>
                <c:pt idx="0">
                  <c:v>Average Carrier Delay</c:v>
                </c:pt>
                <c:pt idx="1">
                  <c:v>Average NAS Delay</c:v>
                </c:pt>
                <c:pt idx="2">
                  <c:v>Average Weather Delay</c:v>
                </c:pt>
                <c:pt idx="3">
                  <c:v>Average Late Air Craft Delay</c:v>
                </c:pt>
                <c:pt idx="4">
                  <c:v>Average Security Delay</c:v>
                </c:pt>
              </c:strCache>
            </c:strRef>
          </c:cat>
          <c:val>
            <c:numRef>
              <c:f>Sheet7!$C$2:$C$6</c:f>
              <c:numCache>
                <c:formatCode>General</c:formatCode>
                <c:ptCount val="5"/>
                <c:pt idx="0">
                  <c:v>2.7042</c:v>
                </c:pt>
                <c:pt idx="1">
                  <c:v>2.1562</c:v>
                </c:pt>
                <c:pt idx="2">
                  <c:v>1.9844</c:v>
                </c:pt>
                <c:pt idx="3">
                  <c:v>1.9158</c:v>
                </c:pt>
                <c:pt idx="4">
                  <c:v>1.9232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776715"/>
        <c:axId val="47019621"/>
      </c:barChart>
      <c:catAx>
        <c:axId val="6947767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19621"/>
        <c:crosses val="autoZero"/>
        <c:auto val="1"/>
        <c:lblAlgn val="ctr"/>
        <c:lblOffset val="100"/>
        <c:noMultiLvlLbl val="0"/>
      </c:catAx>
      <c:valAx>
        <c:axId val="470196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47767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342900</xdr:colOff>
      <xdr:row>0</xdr:row>
      <xdr:rowOff>177800</xdr:rowOff>
    </xdr:from>
    <xdr:to>
      <xdr:col>11</xdr:col>
      <xdr:colOff>38100</xdr:colOff>
      <xdr:row>15</xdr:row>
      <xdr:rowOff>158750</xdr:rowOff>
    </xdr:to>
    <xdr:graphicFrame>
      <xdr:nvGraphicFramePr>
        <xdr:cNvPr id="2" name="Chart 1"/>
        <xdr:cNvGraphicFramePr/>
      </xdr:nvGraphicFramePr>
      <xdr:xfrm>
        <a:off x="2171700" y="177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596900</xdr:colOff>
      <xdr:row>1</xdr:row>
      <xdr:rowOff>6350</xdr:rowOff>
    </xdr:from>
    <xdr:to>
      <xdr:col>28</xdr:col>
      <xdr:colOff>292100</xdr:colOff>
      <xdr:row>10</xdr:row>
      <xdr:rowOff>68580</xdr:rowOff>
    </xdr:to>
    <xdr:pic>
      <xdr:nvPicPr>
        <xdr:cNvPr id="3" name="Picture 2" descr="Average Carrier Delay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02500" y="190500"/>
          <a:ext cx="10058400" cy="1719580"/>
        </a:xfrm>
        <a:prstGeom prst="rect">
          <a:avLst/>
        </a:prstGeom>
      </xdr:spPr>
    </xdr:pic>
    <xdr:clientData/>
  </xdr:twoCellAnchor>
  <xdr:twoCellAnchor editAs="oneCell">
    <xdr:from>
      <xdr:col>12</xdr:col>
      <xdr:colOff>6350</xdr:colOff>
      <xdr:row>11</xdr:row>
      <xdr:rowOff>12700</xdr:rowOff>
    </xdr:from>
    <xdr:to>
      <xdr:col>28</xdr:col>
      <xdr:colOff>311150</xdr:colOff>
      <xdr:row>29</xdr:row>
      <xdr:rowOff>23495</xdr:rowOff>
    </xdr:to>
    <xdr:pic>
      <xdr:nvPicPr>
        <xdr:cNvPr id="4" name="Picture 3" descr="Average Carrier Delay hiv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21550" y="2038350"/>
          <a:ext cx="10058400" cy="33254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590550</xdr:colOff>
      <xdr:row>1</xdr:row>
      <xdr:rowOff>6350</xdr:rowOff>
    </xdr:from>
    <xdr:to>
      <xdr:col>11</xdr:col>
      <xdr:colOff>285750</xdr:colOff>
      <xdr:row>15</xdr:row>
      <xdr:rowOff>171450</xdr:rowOff>
    </xdr:to>
    <xdr:graphicFrame>
      <xdr:nvGraphicFramePr>
        <xdr:cNvPr id="2" name="Chart 1"/>
        <xdr:cNvGraphicFramePr/>
      </xdr:nvGraphicFramePr>
      <xdr:xfrm>
        <a:off x="2419350" y="19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25400</xdr:colOff>
      <xdr:row>11</xdr:row>
      <xdr:rowOff>50800</xdr:rowOff>
    </xdr:from>
    <xdr:to>
      <xdr:col>29</xdr:col>
      <xdr:colOff>330200</xdr:colOff>
      <xdr:row>27</xdr:row>
      <xdr:rowOff>52705</xdr:rowOff>
    </xdr:to>
    <xdr:pic>
      <xdr:nvPicPr>
        <xdr:cNvPr id="3" name="Picture 2" descr="Average NAS Delay hiv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950200" y="2076450"/>
          <a:ext cx="10058400" cy="294830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</xdr:row>
      <xdr:rowOff>12700</xdr:rowOff>
    </xdr:from>
    <xdr:to>
      <xdr:col>29</xdr:col>
      <xdr:colOff>323850</xdr:colOff>
      <xdr:row>10</xdr:row>
      <xdr:rowOff>50800</xdr:rowOff>
    </xdr:to>
    <xdr:pic>
      <xdr:nvPicPr>
        <xdr:cNvPr id="4" name="Picture 3" descr="Average NAS Delay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943850" y="196850"/>
          <a:ext cx="10058400" cy="1695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19050</xdr:colOff>
      <xdr:row>1</xdr:row>
      <xdr:rowOff>6350</xdr:rowOff>
    </xdr:from>
    <xdr:to>
      <xdr:col>11</xdr:col>
      <xdr:colOff>323850</xdr:colOff>
      <xdr:row>15</xdr:row>
      <xdr:rowOff>171450</xdr:rowOff>
    </xdr:to>
    <xdr:graphicFrame>
      <xdr:nvGraphicFramePr>
        <xdr:cNvPr id="3" name="Chart 2"/>
        <xdr:cNvGraphicFramePr/>
      </xdr:nvGraphicFramePr>
      <xdr:xfrm>
        <a:off x="2457450" y="19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19050</xdr:colOff>
      <xdr:row>11</xdr:row>
      <xdr:rowOff>165100</xdr:rowOff>
    </xdr:from>
    <xdr:to>
      <xdr:col>28</xdr:col>
      <xdr:colOff>323850</xdr:colOff>
      <xdr:row>27</xdr:row>
      <xdr:rowOff>149860</xdr:rowOff>
    </xdr:to>
    <xdr:pic>
      <xdr:nvPicPr>
        <xdr:cNvPr id="2" name="Picture 1" descr="Average Weather Delay hiv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34250" y="2190750"/>
          <a:ext cx="10058400" cy="293116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1</xdr:row>
      <xdr:rowOff>0</xdr:rowOff>
    </xdr:from>
    <xdr:to>
      <xdr:col>28</xdr:col>
      <xdr:colOff>292100</xdr:colOff>
      <xdr:row>10</xdr:row>
      <xdr:rowOff>30480</xdr:rowOff>
    </xdr:to>
    <xdr:pic>
      <xdr:nvPicPr>
        <xdr:cNvPr id="4" name="Picture 3" descr="Average Weather Delay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02500" y="184150"/>
          <a:ext cx="10058400" cy="16878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596900</xdr:colOff>
      <xdr:row>0</xdr:row>
      <xdr:rowOff>177800</xdr:rowOff>
    </xdr:from>
    <xdr:to>
      <xdr:col>11</xdr:col>
      <xdr:colOff>292100</xdr:colOff>
      <xdr:row>15</xdr:row>
      <xdr:rowOff>158750</xdr:rowOff>
    </xdr:to>
    <xdr:graphicFrame>
      <xdr:nvGraphicFramePr>
        <xdr:cNvPr id="2" name="Chart 1"/>
        <xdr:cNvGraphicFramePr/>
      </xdr:nvGraphicFramePr>
      <xdr:xfrm>
        <a:off x="2425700" y="177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6350</xdr:colOff>
      <xdr:row>11</xdr:row>
      <xdr:rowOff>114300</xdr:rowOff>
    </xdr:from>
    <xdr:to>
      <xdr:col>28</xdr:col>
      <xdr:colOff>311150</xdr:colOff>
      <xdr:row>28</xdr:row>
      <xdr:rowOff>23495</xdr:rowOff>
    </xdr:to>
    <xdr:pic>
      <xdr:nvPicPr>
        <xdr:cNvPr id="3" name="Picture 2" descr="Average Late Air Craft Delay hiv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21550" y="2139950"/>
          <a:ext cx="10058400" cy="303974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12700</xdr:rowOff>
    </xdr:from>
    <xdr:to>
      <xdr:col>28</xdr:col>
      <xdr:colOff>304800</xdr:colOff>
      <xdr:row>10</xdr:row>
      <xdr:rowOff>77470</xdr:rowOff>
    </xdr:to>
    <xdr:pic>
      <xdr:nvPicPr>
        <xdr:cNvPr id="4" name="Picture 3" descr="Average Late Air Craft Delay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15200" y="196850"/>
          <a:ext cx="10058400" cy="17221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577850</xdr:colOff>
      <xdr:row>0</xdr:row>
      <xdr:rowOff>158750</xdr:rowOff>
    </xdr:from>
    <xdr:to>
      <xdr:col>11</xdr:col>
      <xdr:colOff>273050</xdr:colOff>
      <xdr:row>15</xdr:row>
      <xdr:rowOff>139700</xdr:rowOff>
    </xdr:to>
    <xdr:graphicFrame>
      <xdr:nvGraphicFramePr>
        <xdr:cNvPr id="3" name="Chart 2"/>
        <xdr:cNvGraphicFramePr/>
      </xdr:nvGraphicFramePr>
      <xdr:xfrm>
        <a:off x="2406650" y="158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25400</xdr:colOff>
      <xdr:row>11</xdr:row>
      <xdr:rowOff>25400</xdr:rowOff>
    </xdr:from>
    <xdr:to>
      <xdr:col>28</xdr:col>
      <xdr:colOff>330200</xdr:colOff>
      <xdr:row>27</xdr:row>
      <xdr:rowOff>130810</xdr:rowOff>
    </xdr:to>
    <xdr:pic>
      <xdr:nvPicPr>
        <xdr:cNvPr id="2" name="Picture 1" descr="Average Security Delay hiv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40600" y="2051050"/>
          <a:ext cx="10058400" cy="30518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19050</xdr:rowOff>
    </xdr:from>
    <xdr:to>
      <xdr:col>28</xdr:col>
      <xdr:colOff>304800</xdr:colOff>
      <xdr:row>10</xdr:row>
      <xdr:rowOff>55245</xdr:rowOff>
    </xdr:to>
    <xdr:pic>
      <xdr:nvPicPr>
        <xdr:cNvPr id="4" name="Picture 3" descr="Average Security Delay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15200" y="203200"/>
          <a:ext cx="10058400" cy="16935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571500</xdr:colOff>
      <xdr:row>1</xdr:row>
      <xdr:rowOff>6350</xdr:rowOff>
    </xdr:from>
    <xdr:to>
      <xdr:col>11</xdr:col>
      <xdr:colOff>266700</xdr:colOff>
      <xdr:row>15</xdr:row>
      <xdr:rowOff>171450</xdr:rowOff>
    </xdr:to>
    <xdr:graphicFrame>
      <xdr:nvGraphicFramePr>
        <xdr:cNvPr id="2" name="Chart 1"/>
        <xdr:cNvGraphicFramePr/>
      </xdr:nvGraphicFramePr>
      <xdr:xfrm>
        <a:off x="6324600" y="19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H21" sqref="H21"/>
    </sheetView>
  </sheetViews>
  <sheetFormatPr defaultColWidth="14.2727272727273" defaultRowHeight="14.5" outlineLevelRow="7"/>
  <cols>
    <col min="1" max="16384" width="14.2727272727273" customWidth="1"/>
  </cols>
  <sheetData>
    <row r="1" spans="1:11">
      <c r="A1" s="5"/>
      <c r="B1" s="5" t="s">
        <v>0</v>
      </c>
      <c r="C1" s="5"/>
      <c r="D1" s="5" t="s">
        <v>1</v>
      </c>
      <c r="E1" s="5"/>
      <c r="F1" s="6" t="s">
        <v>2</v>
      </c>
      <c r="G1" s="6"/>
      <c r="H1" s="6" t="s">
        <v>3</v>
      </c>
      <c r="I1" s="6"/>
      <c r="J1" s="6" t="s">
        <v>4</v>
      </c>
      <c r="K1" s="6"/>
    </row>
    <row r="2" spans="1:11">
      <c r="A2" s="5" t="s">
        <v>5</v>
      </c>
      <c r="B2" s="5" t="s">
        <v>6</v>
      </c>
      <c r="C2" s="5" t="s">
        <v>7</v>
      </c>
      <c r="D2" s="5" t="s">
        <v>6</v>
      </c>
      <c r="E2" s="5" t="s">
        <v>7</v>
      </c>
      <c r="F2" s="5" t="s">
        <v>6</v>
      </c>
      <c r="G2" s="5" t="s">
        <v>7</v>
      </c>
      <c r="H2" s="5" t="s">
        <v>6</v>
      </c>
      <c r="I2" s="5" t="s">
        <v>7</v>
      </c>
      <c r="J2" s="5" t="s">
        <v>6</v>
      </c>
      <c r="K2" s="5" t="s">
        <v>7</v>
      </c>
    </row>
    <row r="3" spans="1:11">
      <c r="A3" s="7">
        <v>1</v>
      </c>
      <c r="B3" s="7">
        <v>12.861</v>
      </c>
      <c r="C3" s="7">
        <v>9.369</v>
      </c>
      <c r="D3" s="7">
        <v>7.424</v>
      </c>
      <c r="E3" s="7">
        <v>7.765</v>
      </c>
      <c r="F3" s="7">
        <v>7.187</v>
      </c>
      <c r="G3" s="7">
        <v>7.81</v>
      </c>
      <c r="H3" s="7">
        <v>7.196</v>
      </c>
      <c r="I3" s="7">
        <v>7.483</v>
      </c>
      <c r="J3" s="7">
        <v>7.557</v>
      </c>
      <c r="K3" s="7">
        <v>7.656</v>
      </c>
    </row>
    <row r="4" spans="1:11">
      <c r="A4" s="7">
        <v>2</v>
      </c>
      <c r="B4" s="7">
        <v>8.048</v>
      </c>
      <c r="C4" s="7">
        <v>0.921</v>
      </c>
      <c r="D4" s="7">
        <v>7.482</v>
      </c>
      <c r="E4" s="7">
        <v>0.68</v>
      </c>
      <c r="F4" s="7">
        <v>7.099</v>
      </c>
      <c r="G4" s="7">
        <v>0.582</v>
      </c>
      <c r="H4" s="7">
        <v>7.211</v>
      </c>
      <c r="I4" s="7">
        <v>0.64</v>
      </c>
      <c r="J4" s="7">
        <v>7.501</v>
      </c>
      <c r="K4" s="7">
        <v>0.497</v>
      </c>
    </row>
    <row r="5" spans="1:11">
      <c r="A5" s="7">
        <v>3</v>
      </c>
      <c r="B5" s="7">
        <v>7.996</v>
      </c>
      <c r="C5" s="7">
        <v>1.58</v>
      </c>
      <c r="D5" s="7">
        <v>6.997</v>
      </c>
      <c r="E5" s="7">
        <v>1.102</v>
      </c>
      <c r="F5" s="7">
        <v>7.077</v>
      </c>
      <c r="G5" s="7">
        <v>0.542</v>
      </c>
      <c r="H5" s="7">
        <v>7.945</v>
      </c>
      <c r="I5" s="7">
        <v>0.497</v>
      </c>
      <c r="J5" s="7">
        <v>6.965</v>
      </c>
      <c r="K5" s="7">
        <v>0.508</v>
      </c>
    </row>
    <row r="6" spans="1:11">
      <c r="A6" s="7">
        <v>4</v>
      </c>
      <c r="B6" s="7">
        <v>8.366</v>
      </c>
      <c r="C6" s="7">
        <v>0.804</v>
      </c>
      <c r="D6" s="7">
        <v>7.493</v>
      </c>
      <c r="E6" s="7">
        <v>0.587</v>
      </c>
      <c r="F6" s="7">
        <v>7.301</v>
      </c>
      <c r="G6" s="7">
        <v>0.467</v>
      </c>
      <c r="H6" s="7">
        <v>7.4</v>
      </c>
      <c r="I6" s="7">
        <v>0.518</v>
      </c>
      <c r="J6" s="8">
        <v>6.938</v>
      </c>
      <c r="K6" s="7">
        <v>0.558</v>
      </c>
    </row>
    <row r="7" spans="1:11">
      <c r="A7" s="7">
        <v>5</v>
      </c>
      <c r="B7" s="7">
        <v>13.886</v>
      </c>
      <c r="C7" s="7">
        <v>0.847</v>
      </c>
      <c r="D7" s="7">
        <v>6.821</v>
      </c>
      <c r="E7" s="7">
        <v>0.647</v>
      </c>
      <c r="F7" s="7">
        <v>7.265</v>
      </c>
      <c r="G7" s="7">
        <v>0.521</v>
      </c>
      <c r="H7" s="7">
        <v>7.463</v>
      </c>
      <c r="I7" s="7">
        <v>0.441</v>
      </c>
      <c r="J7" s="7">
        <v>7.902</v>
      </c>
      <c r="K7" s="7">
        <v>0.397</v>
      </c>
    </row>
    <row r="8" spans="1:11">
      <c r="A8" s="7" t="s">
        <v>8</v>
      </c>
      <c r="B8" s="7">
        <f>AVERAGE(B3:B7)</f>
        <v>10.2314</v>
      </c>
      <c r="C8" s="7">
        <f t="shared" ref="C8:K8" si="0">AVERAGE(C3:C7)</f>
        <v>2.7042</v>
      </c>
      <c r="D8" s="7">
        <f t="shared" si="0"/>
        <v>7.2434</v>
      </c>
      <c r="E8" s="7">
        <f t="shared" si="0"/>
        <v>2.1562</v>
      </c>
      <c r="F8" s="7">
        <f t="shared" si="0"/>
        <v>7.1858</v>
      </c>
      <c r="G8" s="7">
        <f t="shared" si="0"/>
        <v>1.9844</v>
      </c>
      <c r="H8" s="7">
        <f t="shared" si="0"/>
        <v>7.443</v>
      </c>
      <c r="I8" s="7">
        <f t="shared" si="0"/>
        <v>1.9158</v>
      </c>
      <c r="J8" s="7">
        <f t="shared" si="0"/>
        <v>7.3726</v>
      </c>
      <c r="K8" s="7">
        <f t="shared" si="0"/>
        <v>1.9232</v>
      </c>
    </row>
  </sheetData>
  <mergeCells count="5">
    <mergeCell ref="B1:C1"/>
    <mergeCell ref="D1:E1"/>
    <mergeCell ref="F1:G1"/>
    <mergeCell ref="H1:I1"/>
    <mergeCell ref="J1:K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K20" sqref="K20"/>
    </sheetView>
  </sheetViews>
  <sheetFormatPr defaultColWidth="8.72727272727273" defaultRowHeight="14.5" outlineLevelRow="5" outlineLevelCol="2"/>
  <sheetData>
    <row r="1" spans="2:3">
      <c r="B1" s="1" t="s">
        <v>6</v>
      </c>
      <c r="C1" s="1" t="s">
        <v>7</v>
      </c>
    </row>
    <row r="2" spans="1:3">
      <c r="A2">
        <v>1</v>
      </c>
      <c r="B2">
        <v>12.861</v>
      </c>
      <c r="C2">
        <v>9.369</v>
      </c>
    </row>
    <row r="3" spans="1:3">
      <c r="A3">
        <v>2</v>
      </c>
      <c r="B3">
        <v>8.048</v>
      </c>
      <c r="C3">
        <v>0.921</v>
      </c>
    </row>
    <row r="4" spans="1:3">
      <c r="A4">
        <v>3</v>
      </c>
      <c r="B4">
        <v>7.996</v>
      </c>
      <c r="C4">
        <v>1.58</v>
      </c>
    </row>
    <row r="5" spans="1:3">
      <c r="A5">
        <v>4</v>
      </c>
      <c r="B5">
        <v>8.366</v>
      </c>
      <c r="C5">
        <v>0.804</v>
      </c>
    </row>
    <row r="6" spans="1:3">
      <c r="A6">
        <v>5</v>
      </c>
      <c r="B6">
        <v>13.886</v>
      </c>
      <c r="C6">
        <v>0.847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N7" sqref="N7"/>
    </sheetView>
  </sheetViews>
  <sheetFormatPr defaultColWidth="8.72727272727273" defaultRowHeight="14.5" outlineLevelRow="5" outlineLevelCol="2"/>
  <sheetData>
    <row r="1" spans="2:3">
      <c r="B1" s="1" t="s">
        <v>6</v>
      </c>
      <c r="C1" s="1" t="s">
        <v>7</v>
      </c>
    </row>
    <row r="2" spans="1:3">
      <c r="A2">
        <v>1</v>
      </c>
      <c r="B2">
        <v>7.424</v>
      </c>
      <c r="C2">
        <v>7.765</v>
      </c>
    </row>
    <row r="3" spans="1:3">
      <c r="A3">
        <v>2</v>
      </c>
      <c r="B3">
        <v>7.482</v>
      </c>
      <c r="C3">
        <v>0.68</v>
      </c>
    </row>
    <row r="4" spans="1:3">
      <c r="A4">
        <v>3</v>
      </c>
      <c r="B4">
        <v>6.997</v>
      </c>
      <c r="C4">
        <v>1.102</v>
      </c>
    </row>
    <row r="5" spans="1:3">
      <c r="A5">
        <v>4</v>
      </c>
      <c r="B5">
        <v>7.493</v>
      </c>
      <c r="C5">
        <v>0.587</v>
      </c>
    </row>
    <row r="6" spans="1:3">
      <c r="A6">
        <v>5</v>
      </c>
      <c r="B6">
        <v>6.821</v>
      </c>
      <c r="C6">
        <v>0.647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K21" sqref="K21"/>
    </sheetView>
  </sheetViews>
  <sheetFormatPr defaultColWidth="8.72727272727273" defaultRowHeight="14.5" outlineLevelRow="5" outlineLevelCol="2"/>
  <sheetData>
    <row r="1" spans="2:3">
      <c r="B1" s="1" t="s">
        <v>6</v>
      </c>
      <c r="C1" s="1" t="s">
        <v>7</v>
      </c>
    </row>
    <row r="2" spans="1:3">
      <c r="A2">
        <v>1</v>
      </c>
      <c r="B2">
        <v>7.187</v>
      </c>
      <c r="C2">
        <v>7.81</v>
      </c>
    </row>
    <row r="3" spans="1:3">
      <c r="A3">
        <v>2</v>
      </c>
      <c r="B3">
        <v>7.099</v>
      </c>
      <c r="C3">
        <v>0.582</v>
      </c>
    </row>
    <row r="4" spans="1:3">
      <c r="A4">
        <v>3</v>
      </c>
      <c r="B4">
        <v>7.077</v>
      </c>
      <c r="C4">
        <v>0.542</v>
      </c>
    </row>
    <row r="5" spans="1:3">
      <c r="A5">
        <v>4</v>
      </c>
      <c r="B5">
        <v>7.301</v>
      </c>
      <c r="C5">
        <v>0.467</v>
      </c>
    </row>
    <row r="6" spans="1:3">
      <c r="A6">
        <v>5</v>
      </c>
      <c r="B6">
        <v>7.265</v>
      </c>
      <c r="C6">
        <v>0.521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K20" sqref="K20"/>
    </sheetView>
  </sheetViews>
  <sheetFormatPr defaultColWidth="8.72727272727273" defaultRowHeight="14.5" outlineLevelRow="5" outlineLevelCol="2"/>
  <sheetData>
    <row r="1" spans="2:3">
      <c r="B1" s="1" t="s">
        <v>6</v>
      </c>
      <c r="C1" s="1" t="s">
        <v>7</v>
      </c>
    </row>
    <row r="2" spans="1:3">
      <c r="A2">
        <v>1</v>
      </c>
      <c r="B2">
        <v>7.196</v>
      </c>
      <c r="C2">
        <v>7.483</v>
      </c>
    </row>
    <row r="3" spans="1:3">
      <c r="A3">
        <v>2</v>
      </c>
      <c r="B3">
        <v>7.211</v>
      </c>
      <c r="C3">
        <v>0.64</v>
      </c>
    </row>
    <row r="4" spans="1:3">
      <c r="A4">
        <v>3</v>
      </c>
      <c r="B4">
        <v>7.945</v>
      </c>
      <c r="C4">
        <v>0.497</v>
      </c>
    </row>
    <row r="5" spans="1:3">
      <c r="A5">
        <v>4</v>
      </c>
      <c r="B5">
        <v>7.4</v>
      </c>
      <c r="C5">
        <v>0.518</v>
      </c>
    </row>
    <row r="6" spans="1:3">
      <c r="A6">
        <v>5</v>
      </c>
      <c r="B6">
        <v>7.463</v>
      </c>
      <c r="C6">
        <v>0.441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K20" sqref="K20"/>
    </sheetView>
  </sheetViews>
  <sheetFormatPr defaultColWidth="8.72727272727273" defaultRowHeight="14.5" outlineLevelRow="5" outlineLevelCol="2"/>
  <sheetData>
    <row r="1" spans="2:3">
      <c r="B1" s="1" t="s">
        <v>6</v>
      </c>
      <c r="C1" s="1" t="s">
        <v>7</v>
      </c>
    </row>
    <row r="2" spans="1:3">
      <c r="A2">
        <v>1</v>
      </c>
      <c r="B2">
        <v>7.557</v>
      </c>
      <c r="C2">
        <v>7.656</v>
      </c>
    </row>
    <row r="3" spans="1:3">
      <c r="A3">
        <v>2</v>
      </c>
      <c r="B3">
        <v>7.501</v>
      </c>
      <c r="C3">
        <v>0.497</v>
      </c>
    </row>
    <row r="4" spans="1:3">
      <c r="A4">
        <v>3</v>
      </c>
      <c r="B4">
        <v>6.965</v>
      </c>
      <c r="C4">
        <v>0.508</v>
      </c>
    </row>
    <row r="5" spans="1:3">
      <c r="A5">
        <v>4</v>
      </c>
      <c r="B5" s="4">
        <v>6.938</v>
      </c>
      <c r="C5">
        <v>0.558</v>
      </c>
    </row>
    <row r="6" spans="1:3">
      <c r="A6">
        <v>5</v>
      </c>
      <c r="B6">
        <v>7.902</v>
      </c>
      <c r="C6">
        <v>0.397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E20" sqref="E20"/>
    </sheetView>
  </sheetViews>
  <sheetFormatPr defaultColWidth="8.72727272727273" defaultRowHeight="14.5" outlineLevelRow="5" outlineLevelCol="2"/>
  <cols>
    <col min="1" max="3" width="27.4545454545455" customWidth="1"/>
  </cols>
  <sheetData>
    <row r="1" spans="2:3">
      <c r="B1" s="1" t="s">
        <v>6</v>
      </c>
      <c r="C1" s="1" t="s">
        <v>7</v>
      </c>
    </row>
    <row r="2" spans="1:3">
      <c r="A2" s="2" t="s">
        <v>0</v>
      </c>
      <c r="B2" s="2">
        <v>10.2314</v>
      </c>
      <c r="C2" s="3">
        <v>2.7042</v>
      </c>
    </row>
    <row r="3" spans="1:3">
      <c r="A3" s="2" t="s">
        <v>1</v>
      </c>
      <c r="B3" s="3">
        <v>7.2434</v>
      </c>
      <c r="C3" s="3">
        <v>2.1562</v>
      </c>
    </row>
    <row r="4" spans="1:3">
      <c r="A4" s="2" t="s">
        <v>2</v>
      </c>
      <c r="B4" s="3">
        <v>7.1858</v>
      </c>
      <c r="C4" s="3">
        <v>1.9844</v>
      </c>
    </row>
    <row r="5" spans="1:3">
      <c r="A5" s="2" t="s">
        <v>3</v>
      </c>
      <c r="B5" s="3">
        <v>7.443</v>
      </c>
      <c r="C5" s="3">
        <v>1.9158</v>
      </c>
    </row>
    <row r="6" spans="1:3">
      <c r="A6" s="2" t="s">
        <v>4</v>
      </c>
      <c r="B6" s="3">
        <v>7.3726</v>
      </c>
      <c r="C6" s="3">
        <v>1.9232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Mayuni Gunawardhana</dc:creator>
  <cp:lastModifiedBy>Mayuni Gunawardhana</cp:lastModifiedBy>
  <dcterms:created xsi:type="dcterms:W3CDTF">2024-03-04T04:24:00Z</dcterms:created>
  <dcterms:modified xsi:type="dcterms:W3CDTF">2024-03-04T19:12:54Z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539960D054364BAAA19264A86C36478E_11</vt:lpwstr>
  </property>
  <property fmtid="{D5CDD505-2E9C-101B-9397-08002B2CF9AE}" pid="3" name="KSOProductBuildVer">
    <vt:lpwstr>2057-12.2.0.13489</vt:lpwstr>
  </property>
</Properties>
</file>