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mar\OneDrive\Desktop\"/>
    </mc:Choice>
  </mc:AlternateContent>
  <xr:revisionPtr revIDLastSave="0" documentId="13_ncr:1_{F06B2A48-0A78-4F2B-B757-3A3BB9363FAF}" xr6:coauthVersionLast="47" xr6:coauthVersionMax="47" xr10:uidLastSave="{00000000-0000-0000-0000-000000000000}"/>
  <bookViews>
    <workbookView xWindow="-108" yWindow="-108" windowWidth="23256" windowHeight="13176" activeTab="4" xr2:uid="{1D44C05E-D469-41EF-B0B5-62D09D5E408B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J11" i="1"/>
  <c r="A6" i="1"/>
</calcChain>
</file>

<file path=xl/sharedStrings.xml><?xml version="1.0" encoding="utf-8"?>
<sst xmlns="http://schemas.openxmlformats.org/spreadsheetml/2006/main" count="132" uniqueCount="54">
  <si>
    <t>Sunday</t>
  </si>
  <si>
    <t>Monday</t>
  </si>
  <si>
    <t>Tuesday</t>
  </si>
  <si>
    <t>Wednesday</t>
  </si>
  <si>
    <t>Thursday</t>
  </si>
  <si>
    <t>Friday</t>
  </si>
  <si>
    <t>Saturday</t>
  </si>
  <si>
    <t>Months</t>
  </si>
  <si>
    <t>Expences($)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</si>
  <si>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</si>
  <si>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</si>
  <si>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</si>
  <si>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</si>
  <si>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</si>
  <si>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</si>
  <si>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</si>
  <si>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</si>
  <si>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</si>
  <si>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</si>
  <si>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</si>
  <si>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</si>
  <si>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Work</t>
  </si>
  <si>
    <t>Expense</t>
  </si>
  <si>
    <t>Expense type</t>
  </si>
  <si>
    <t>Employee</t>
  </si>
  <si>
    <t>Aprli</t>
  </si>
  <si>
    <t>IT</t>
  </si>
  <si>
    <t>Marketing</t>
  </si>
  <si>
    <t>HR</t>
  </si>
  <si>
    <t>Engineering</t>
  </si>
  <si>
    <t>Purchase</t>
  </si>
  <si>
    <t>Travel</t>
  </si>
  <si>
    <t>Social</t>
  </si>
  <si>
    <t>Advertising</t>
  </si>
  <si>
    <t>Mayur</t>
  </si>
  <si>
    <t>Suri</t>
  </si>
  <si>
    <t>Sujay</t>
  </si>
  <si>
    <t>Nikhil</t>
  </si>
  <si>
    <t>Row Labels</t>
  </si>
  <si>
    <t>Grand Total</t>
  </si>
  <si>
    <t>(All)</t>
  </si>
  <si>
    <t>Column Labels</t>
  </si>
  <si>
    <t>Average of Expense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</si>
  <si>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</si>
  <si>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</si>
  <si>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</si>
  <si>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</si>
  <si>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</si>
  <si>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</si>
  <si>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</si>
  <si>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</si>
  <si>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</si>
  <si>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</si>
  <si>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Average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</si>
</sst>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0" xfId="0" applyFill="1"/>
  </cellXfs>
  <cellStyles count="1">
    <cellStyle name="Normal" xfId="0" builtinId="0"/>
  </cellStyles>
  <dxfs count="7">
    <dxf>
      <fill>
        <patternFill patternType="solid">
          <fgColor indexed="64"/>
          <bgColor rgb="FFFFFF0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Total Expences($)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Expences($)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2"/>
                <c:pt idx="0">
                  <c:v>2300</c:v>
                </c:pt>
                <c:pt idx="1">
                  <c:v>1550</c:v>
                </c:pt>
                <c:pt idx="2">
                  <c:v>2300</c:v>
                </c:pt>
                <c:pt idx="3">
                  <c:v>800</c:v>
                </c:pt>
                <c:pt idx="4">
                  <c:v>650</c:v>
                </c:pt>
                <c:pt idx="5">
                  <c:v>1200</c:v>
                </c:pt>
                <c:pt idx="6">
                  <c:v>1700</c:v>
                </c:pt>
                <c:pt idx="7">
                  <c:v>2000</c:v>
                </c:pt>
                <c:pt idx="8">
                  <c:v>2100</c:v>
                </c:pt>
                <c:pt idx="9">
                  <c:v>1450</c:v>
                </c:pt>
                <c:pt idx="10">
                  <c:v>3400</c:v>
                </c:pt>
                <c:pt idx="11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E-4978-A16B-1CAB46E2A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5620144"/>
        <c:axId val="595615984"/>
        <c:axId val="0"/>
      </c:bar3DChart>
      <c:catAx>
        <c:axId val="59562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5984"/>
        <c:crosses val="autoZero"/>
        <c:auto val="1"/>
        <c:lblAlgn val="ctr"/>
        <c:lblOffset val="100"/>
        <c:noMultiLvlLbl val="0"/>
      </c:catAx>
      <c:valAx>
        <c:axId val="5956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2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Average Temperature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Sheet5!$B$2:$B$13</c:f>
              <c:numCache>
                <c:formatCode>General</c:formatCode>
                <c:ptCount val="12"/>
                <c:pt idx="0">
                  <c:v>-7</c:v>
                </c:pt>
                <c:pt idx="1">
                  <c:v>-6</c:v>
                </c:pt>
                <c:pt idx="2">
                  <c:v>-1</c:v>
                </c:pt>
                <c:pt idx="3">
                  <c:v>3.4</c:v>
                </c:pt>
                <c:pt idx="4">
                  <c:v>4.5</c:v>
                </c:pt>
                <c:pt idx="5">
                  <c:v>7.8</c:v>
                </c:pt>
                <c:pt idx="6">
                  <c:v>11</c:v>
                </c:pt>
                <c:pt idx="7">
                  <c:v>10.1</c:v>
                </c:pt>
                <c:pt idx="8">
                  <c:v>14.4</c:v>
                </c:pt>
                <c:pt idx="9">
                  <c:v>13.7</c:v>
                </c:pt>
                <c:pt idx="10">
                  <c:v>18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5-4980-8C36-4D41A4C1D29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8002031"/>
        <c:axId val="637999119"/>
      </c:lineChart>
      <c:catAx>
        <c:axId val="6380020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99119"/>
        <c:crosses val="autoZero"/>
        <c:auto val="1"/>
        <c:lblAlgn val="ctr"/>
        <c:lblOffset val="100"/>
        <c:noMultiLvlLbl val="0"/>
      </c:catAx>
      <c:valAx>
        <c:axId val="6379991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0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83820</xdr:rowOff>
    </xdr:from>
    <xdr:to>
      <xdr:col>14</xdr:col>
      <xdr:colOff>381000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3B91BD-2826-47A5-B9B5-730F5473A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556260</xdr:colOff>
      <xdr:row>7</xdr:row>
      <xdr:rowOff>83820</xdr:rowOff>
    </xdr:from>
    <xdr:to>
      <xdr:col>13</xdr:col>
      <xdr:colOff>251460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5215BB-370F-497B-8319-C647ACCF6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i kl" refreshedDate="45309.899061574077" createdVersion="7" refreshedVersion="7" minRefreshableVersion="3" recordCount="13" xr:uid="{3F4C8157-CA45-4C76-BB90-A2A6A0A222F7}">
  <cacheSource type="worksheet">
    <worksheetSource ref="A1:E14" sheet="Sheet3"/>
  </cacheSource>
  <cacheFields count="5">
    <cacheField name="Months" numFmtId="0">
      <sharedItems count="5">
        <s v="January"/>
        <s v="February"/>
        <s v="March"/>
        <s v="April"/>
        <s v="Aprli"/>
      </sharedItems>
    </cacheField>
    <cacheField name="Work" numFmtId="0">
      <sharedItems count="4">
        <s v="IT"/>
        <s v="Marketing"/>
        <s v="HR"/>
        <s v="Engineering"/>
      </sharedItems>
    </cacheField>
    <cacheField name="Expense" numFmtId="0">
      <sharedItems containsSemiMixedTypes="0" containsString="0" containsNumber="1" containsInteger="1" minValue="100" maxValue="3000"/>
    </cacheField>
    <cacheField name="Expense type" numFmtId="0">
      <sharedItems count="4">
        <s v="Purchase"/>
        <s v="Travel"/>
        <s v="Social"/>
        <s v="Advertising"/>
      </sharedItems>
    </cacheField>
    <cacheField name="Employee" numFmtId="0">
      <sharedItems count="4">
        <s v="Mayur"/>
        <s v="Suri"/>
        <s v="Sujay"/>
        <s v="Nikh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n v="1000"/>
    <x v="0"/>
    <x v="0"/>
  </r>
  <r>
    <x v="0"/>
    <x v="1"/>
    <n v="2000"/>
    <x v="1"/>
    <x v="1"/>
  </r>
  <r>
    <x v="0"/>
    <x v="1"/>
    <n v="1500"/>
    <x v="0"/>
    <x v="2"/>
  </r>
  <r>
    <x v="0"/>
    <x v="2"/>
    <n v="300"/>
    <x v="2"/>
    <x v="3"/>
  </r>
  <r>
    <x v="1"/>
    <x v="3"/>
    <n v="2100"/>
    <x v="3"/>
    <x v="1"/>
  </r>
  <r>
    <x v="1"/>
    <x v="3"/>
    <n v="1200"/>
    <x v="2"/>
    <x v="3"/>
  </r>
  <r>
    <x v="2"/>
    <x v="0"/>
    <n v="2300"/>
    <x v="0"/>
    <x v="1"/>
  </r>
  <r>
    <x v="2"/>
    <x v="1"/>
    <n v="2700"/>
    <x v="1"/>
    <x v="0"/>
  </r>
  <r>
    <x v="2"/>
    <x v="3"/>
    <n v="450"/>
    <x v="2"/>
    <x v="3"/>
  </r>
  <r>
    <x v="2"/>
    <x v="2"/>
    <n v="100"/>
    <x v="3"/>
    <x v="0"/>
  </r>
  <r>
    <x v="3"/>
    <x v="2"/>
    <n v="370"/>
    <x v="1"/>
    <x v="1"/>
  </r>
  <r>
    <x v="4"/>
    <x v="1"/>
    <n v="440"/>
    <x v="1"/>
    <x v="1"/>
  </r>
  <r>
    <x v="3"/>
    <x v="0"/>
    <n v="300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4A5C1A-80D8-4005-9827-F5A6E7017ED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22" firstHeaderRow="1" firstDataRow="2" firstDataCol="1" rowPageCount="1" colPageCount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5">
        <item x="3"/>
        <item x="2"/>
        <item x="0"/>
        <item x="1"/>
        <item t="default"/>
      </items>
    </pivotField>
    <pivotField dataField="1" showAll="0"/>
    <pivotField axis="axisPage" showAll="0">
      <items count="5">
        <item x="3"/>
        <item x="0"/>
        <item x="2"/>
        <item x="1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</pivotFields>
  <rowFields count="2">
    <field x="0"/>
    <field x="4"/>
  </rowFields>
  <rowItems count="18">
    <i>
      <x/>
    </i>
    <i r="1">
      <x/>
    </i>
    <i r="1">
      <x v="1"/>
    </i>
    <i r="1">
      <x v="2"/>
    </i>
    <i r="1">
      <x v="3"/>
    </i>
    <i>
      <x v="1"/>
    </i>
    <i r="1">
      <x v="1"/>
    </i>
    <i r="1">
      <x v="3"/>
    </i>
    <i>
      <x v="2"/>
    </i>
    <i r="1">
      <x/>
    </i>
    <i r="1">
      <x v="1"/>
    </i>
    <i r="1">
      <x v="3"/>
    </i>
    <i>
      <x v="3"/>
    </i>
    <i r="1">
      <x v="2"/>
    </i>
    <i r="1">
      <x v="3"/>
    </i>
    <i>
      <x v="4"/>
    </i>
    <i r="1"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Average of Expense" fld="2" subtotal="average" baseField="0" baseItem="0"/>
  </dataFields>
  <pivotTableStyleInfo name="PivotStyleDark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0466A3-4AEB-4989-8FEE-1F0994015237}" name="Table3" displayName="Table3" ref="A1:J12" totalsRowShown="0">
  <autoFilter ref="A1:J12" xr:uid="{E70466A3-4AEB-4989-8FEE-1F0994015237}"/>
  <tableColumns count="10">
    <tableColumn id="1" xr3:uid="{D1CCC48B-D9E8-44AB-9BDB-C3C52160690B}" name="Column1"/>
    <tableColumn id="2" xr3:uid="{81CF8AE9-CF38-4545-97E5-F38E3BEDCC21}" name="Column2"/>
    <tableColumn id="3" xr3:uid="{1A8AD8EA-F5BF-451E-8DFE-48D2E07AAD77}" name="Column3"/>
    <tableColumn id="4" xr3:uid="{32EB2E20-7FC6-454F-B0A8-FCDE22D4564F}" name="Column4"/>
    <tableColumn id="5" xr3:uid="{2DE57454-4B6C-496F-BC83-8BEE3DC64E68}" name="Column5"/>
    <tableColumn id="6" xr3:uid="{FC387B01-6460-4C14-B168-C5F1C646D341}" name="Column6"/>
    <tableColumn id="7" xr3:uid="{4FB3165B-FD2B-49BE-8D0F-D37CF5B87271}" name="Column7"/>
    <tableColumn id="8" xr3:uid="{F8D2683A-654F-4BD1-AD29-72E2661CB960}" name="Column8"/>
    <tableColumn id="9" xr3:uid="{04C37D75-8265-41D0-8F3D-273301E8B71F}" name="Column9"/>
    <tableColumn id="10" xr3:uid="{9C5DC8A6-8B6F-4584-81D8-86F6BEB90EF5}" name="Column10"/>
  </tableColumns>
  <tableStyleInfo name="TableStyleDark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8512E9-E212-4762-9A5D-802A4B024EDC}" name="Table2" displayName="Table2" ref="A1:B13" totalsRowShown="0" headerRowDxfId="6" headerRowBorderDxfId="5" tableBorderDxfId="4" totalsRowBorderDxfId="3">
  <autoFilter ref="A1:B13" xr:uid="{F58512E9-E212-4762-9A5D-802A4B024EDC}"/>
  <tableColumns count="2">
    <tableColumn id="1" xr3:uid="{3DBF99E9-4D32-4DE5-9A7F-882DCF4BA288}" name="Months" dataDxfId="2"/>
    <tableColumn id="2" xr3:uid="{E727FEBE-789B-4E3B-94AF-7877CBCB7D4E}" name="Expences($)" dataDxfId="1"/>
  </tableColumns>
  <tableStyleInfo name="TableStyleDark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5D705E-EDF9-48AD-9B5B-C533A9198831}" name="Table1" displayName="Table1" ref="A1:E14" totalsRowShown="0">
  <autoFilter ref="A1:E14" xr:uid="{0F5D705E-EDF9-48AD-9B5B-C533A9198831}"/>
  <tableColumns count="5">
    <tableColumn id="1" xr3:uid="{180C11E1-7E8D-4C03-AB4D-C6D99FE3C68B}" name="Months"/>
    <tableColumn id="2" xr3:uid="{776DD522-0ACB-4067-ACD3-E64A86CF6A5F}" name="Work"/>
    <tableColumn id="3" xr3:uid="{EF18F5A4-6888-4E89-BE93-900CE360F246}" name="Expense" dataDxfId="0"/>
    <tableColumn id="4" xr3:uid="{D3D1C75C-382F-4B20-A725-172DA3205126}" name="Expense type"/>
    <tableColumn id="5" xr3:uid="{9AB470F2-158F-4701-BEB7-D0E91515AF67}" name="Employee"/>
  </tableColumns>
  <tableStyleInfo name="TableStyleDark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8DE5ED-9F21-42FF-A44A-7214FD09B8D0}" name="Table4" displayName="Table4" ref="A1:B13" totalsRowShown="0">
  <autoFilter ref="A1:B13" xr:uid="{108DE5ED-9F21-42FF-A44A-7214FD09B8D0}"/>
  <tableColumns count="2">
    <tableColumn id="1" xr3:uid="{A939C6BE-1E46-4734-9AFF-B0DE64B7E4A5}" name="Months"/>
    <tableColumn id="2" xr3:uid="{08B52DA9-AFAE-47B1-A508-8EA0A96FF629}" name="Average Temperature"/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84250-9550-4B5E-8A6A-BC0349C2B4E9}">
  <dimension ref="A1:J12"/>
  <sheetViews>
    <sheetView workbookViewId="0">
      <selection activeCell="M12" sqref="M12"/>
    </sheetView>
  </sheetViews>
  <sheetFormatPr defaultRowHeight="14.4" x14ac:dyDescent="0.3"/>
  <cols>
    <col min="1" max="9" width="10.109375" customWidth="1"/>
    <col min="10" max="10" width="11.109375" customWidth="1"/>
  </cols>
  <sheetData>
    <row r="1" spans="1:10" x14ac:dyDescent="0.3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</row>
    <row r="2" spans="1:10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0</v>
      </c>
      <c r="I2" t="s">
        <v>1</v>
      </c>
    </row>
    <row r="6" spans="1:10" x14ac:dyDescent="0.3">
      <c r="A6">
        <f>3+5</f>
        <v>8</v>
      </c>
    </row>
    <row r="9" spans="1:10" x14ac:dyDescent="0.3">
      <c r="E9" s="1">
        <v>45521</v>
      </c>
      <c r="I9" s="2">
        <v>2</v>
      </c>
    </row>
    <row r="10" spans="1:10" x14ac:dyDescent="0.3">
      <c r="I10" s="2">
        <v>4</v>
      </c>
    </row>
    <row r="11" spans="1:10" x14ac:dyDescent="0.3">
      <c r="J11" s="2">
        <f>I9+I10</f>
        <v>6</v>
      </c>
    </row>
    <row r="12" spans="1:10" x14ac:dyDescent="0.3">
      <c r="J12" s="2">
        <f>SUM(I9:I10)</f>
        <v>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357E9-C349-4CFB-8C2F-9A789AC0C08F}">
  <dimension ref="A1:B13"/>
  <sheetViews>
    <sheetView workbookViewId="0">
      <selection sqref="A1:B13"/>
    </sheetView>
  </sheetViews>
  <sheetFormatPr defaultRowHeight="14.4" x14ac:dyDescent="0.3"/>
  <cols>
    <col min="1" max="1" width="10.21875" customWidth="1"/>
    <col min="2" max="2" width="14.21875" customWidth="1"/>
  </cols>
  <sheetData>
    <row r="1" spans="1:2" x14ac:dyDescent="0.3">
      <c r="A1" s="8" t="s">
        <v>7</v>
      </c>
      <c r="B1" s="9" t="s">
        <v>8</v>
      </c>
    </row>
    <row r="2" spans="1:2" x14ac:dyDescent="0.3">
      <c r="A2" s="6" t="s">
        <v>9</v>
      </c>
      <c r="B2" s="7">
        <v>2300</v>
      </c>
    </row>
    <row r="3" spans="1:2" x14ac:dyDescent="0.3">
      <c r="A3" s="6" t="s">
        <v>10</v>
      </c>
      <c r="B3" s="7">
        <v>1550</v>
      </c>
    </row>
    <row r="4" spans="1:2" x14ac:dyDescent="0.3">
      <c r="A4" s="6" t="s">
        <v>11</v>
      </c>
      <c r="B4" s="7">
        <v>2300</v>
      </c>
    </row>
    <row r="5" spans="1:2" x14ac:dyDescent="0.3">
      <c r="A5" s="6" t="s">
        <v>12</v>
      </c>
      <c r="B5" s="7">
        <v>800</v>
      </c>
    </row>
    <row r="6" spans="1:2" x14ac:dyDescent="0.3">
      <c r="A6" s="6" t="s">
        <v>13</v>
      </c>
      <c r="B6" s="7">
        <v>650</v>
      </c>
    </row>
    <row r="7" spans="1:2" x14ac:dyDescent="0.3">
      <c r="A7" s="6" t="s">
        <v>14</v>
      </c>
      <c r="B7" s="7">
        <v>1200</v>
      </c>
    </row>
    <row r="8" spans="1:2" x14ac:dyDescent="0.3">
      <c r="A8" s="6" t="s">
        <v>15</v>
      </c>
      <c r="B8" s="7">
        <v>1700</v>
      </c>
    </row>
    <row r="9" spans="1:2" x14ac:dyDescent="0.3">
      <c r="A9" s="6" t="s">
        <v>16</v>
      </c>
      <c r="B9" s="7">
        <v>2000</v>
      </c>
    </row>
    <row r="10" spans="1:2" x14ac:dyDescent="0.3">
      <c r="A10" s="6" t="s">
        <v>17</v>
      </c>
      <c r="B10" s="7">
        <v>2100</v>
      </c>
    </row>
    <row r="11" spans="1:2" x14ac:dyDescent="0.3">
      <c r="A11" s="6" t="s">
        <v>18</v>
      </c>
      <c r="B11" s="7">
        <v>1450</v>
      </c>
    </row>
    <row r="12" spans="1:2" x14ac:dyDescent="0.3">
      <c r="A12" s="6" t="s">
        <v>19</v>
      </c>
      <c r="B12" s="7">
        <v>3400</v>
      </c>
    </row>
    <row r="13" spans="1:2" x14ac:dyDescent="0.3">
      <c r="A13" s="10" t="s">
        <v>20</v>
      </c>
      <c r="B13" s="11">
        <v>700</v>
      </c>
    </row>
  </sheetData>
  <phoneticPr fontId="1" type="noConversion"/>
  <conditionalFormatting sqref="A1:B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437C6-6B0C-4077-9594-D96E1C6898C8}">
  <dimension ref="A1:E14"/>
  <sheetViews>
    <sheetView workbookViewId="0">
      <selection activeCell="I21" sqref="I21"/>
    </sheetView>
  </sheetViews>
  <sheetFormatPr defaultRowHeight="14.4" x14ac:dyDescent="0.3"/>
  <cols>
    <col min="1" max="1" width="9.109375" customWidth="1"/>
    <col min="2" max="2" width="11.33203125" customWidth="1"/>
    <col min="3" max="3" width="11.109375" customWidth="1"/>
    <col min="4" max="4" width="14.109375" customWidth="1"/>
    <col min="5" max="5" width="10.88671875" customWidth="1"/>
  </cols>
  <sheetData>
    <row r="1" spans="1:5" x14ac:dyDescent="0.3">
      <c r="A1" t="s">
        <v>7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3">
      <c r="A2" t="s">
        <v>9</v>
      </c>
      <c r="B2" t="s">
        <v>26</v>
      </c>
      <c r="C2" s="12">
        <v>1000</v>
      </c>
      <c r="D2" t="s">
        <v>30</v>
      </c>
      <c r="E2" t="s">
        <v>34</v>
      </c>
    </row>
    <row r="3" spans="1:5" x14ac:dyDescent="0.3">
      <c r="A3" t="s">
        <v>9</v>
      </c>
      <c r="B3" t="s">
        <v>27</v>
      </c>
      <c r="C3" s="12">
        <v>2000</v>
      </c>
      <c r="D3" t="s">
        <v>31</v>
      </c>
      <c r="E3" t="s">
        <v>35</v>
      </c>
    </row>
    <row r="4" spans="1:5" x14ac:dyDescent="0.3">
      <c r="A4" t="s">
        <v>9</v>
      </c>
      <c r="B4" t="s">
        <v>27</v>
      </c>
      <c r="C4" s="12">
        <v>1500</v>
      </c>
      <c r="D4" t="s">
        <v>30</v>
      </c>
      <c r="E4" t="s">
        <v>36</v>
      </c>
    </row>
    <row r="5" spans="1:5" x14ac:dyDescent="0.3">
      <c r="A5" t="s">
        <v>9</v>
      </c>
      <c r="B5" t="s">
        <v>28</v>
      </c>
      <c r="C5" s="12">
        <v>300</v>
      </c>
      <c r="D5" t="s">
        <v>32</v>
      </c>
      <c r="E5" t="s">
        <v>37</v>
      </c>
    </row>
    <row r="6" spans="1:5" x14ac:dyDescent="0.3">
      <c r="A6" t="s">
        <v>10</v>
      </c>
      <c r="B6" t="s">
        <v>29</v>
      </c>
      <c r="C6" s="12">
        <v>2100</v>
      </c>
      <c r="D6" t="s">
        <v>33</v>
      </c>
      <c r="E6" t="s">
        <v>35</v>
      </c>
    </row>
    <row r="7" spans="1:5" x14ac:dyDescent="0.3">
      <c r="A7" t="s">
        <v>10</v>
      </c>
      <c r="B7" t="s">
        <v>29</v>
      </c>
      <c r="C7" s="12">
        <v>1200</v>
      </c>
      <c r="D7" t="s">
        <v>32</v>
      </c>
      <c r="E7" t="s">
        <v>37</v>
      </c>
    </row>
    <row r="8" spans="1:5" x14ac:dyDescent="0.3">
      <c r="A8" t="s">
        <v>11</v>
      </c>
      <c r="B8" t="s">
        <v>26</v>
      </c>
      <c r="C8" s="12">
        <v>2300</v>
      </c>
      <c r="D8" t="s">
        <v>30</v>
      </c>
      <c r="E8" t="s">
        <v>35</v>
      </c>
    </row>
    <row r="9" spans="1:5" x14ac:dyDescent="0.3">
      <c r="A9" t="s">
        <v>11</v>
      </c>
      <c r="B9" t="s">
        <v>27</v>
      </c>
      <c r="C9" s="12">
        <v>2700</v>
      </c>
      <c r="D9" t="s">
        <v>31</v>
      </c>
      <c r="E9" t="s">
        <v>34</v>
      </c>
    </row>
    <row r="10" spans="1:5" x14ac:dyDescent="0.3">
      <c r="A10" t="s">
        <v>11</v>
      </c>
      <c r="B10" t="s">
        <v>29</v>
      </c>
      <c r="C10" s="12">
        <v>450</v>
      </c>
      <c r="D10" t="s">
        <v>32</v>
      </c>
      <c r="E10" t="s">
        <v>37</v>
      </c>
    </row>
    <row r="11" spans="1:5" x14ac:dyDescent="0.3">
      <c r="A11" t="s">
        <v>11</v>
      </c>
      <c r="B11" t="s">
        <v>28</v>
      </c>
      <c r="C11" s="12">
        <v>100</v>
      </c>
      <c r="D11" t="s">
        <v>33</v>
      </c>
      <c r="E11" t="s">
        <v>34</v>
      </c>
    </row>
    <row r="12" spans="1:5" x14ac:dyDescent="0.3">
      <c r="A12" t="s">
        <v>12</v>
      </c>
      <c r="B12" t="s">
        <v>28</v>
      </c>
      <c r="C12" s="12">
        <v>370</v>
      </c>
      <c r="D12" t="s">
        <v>31</v>
      </c>
      <c r="E12" t="s">
        <v>35</v>
      </c>
    </row>
    <row r="13" spans="1:5" x14ac:dyDescent="0.3">
      <c r="A13" t="s">
        <v>25</v>
      </c>
      <c r="B13" t="s">
        <v>27</v>
      </c>
      <c r="C13" s="12">
        <v>440</v>
      </c>
      <c r="D13" t="s">
        <v>31</v>
      </c>
      <c r="E13" t="s">
        <v>35</v>
      </c>
    </row>
    <row r="14" spans="1:5" x14ac:dyDescent="0.3">
      <c r="A14" t="s">
        <v>12</v>
      </c>
      <c r="B14" t="s">
        <v>26</v>
      </c>
      <c r="C14" s="12">
        <v>3000</v>
      </c>
      <c r="D14" t="s">
        <v>32</v>
      </c>
      <c r="E14" t="s">
        <v>36</v>
      </c>
    </row>
  </sheetData>
  <phoneticPr fontId="1" type="noConversion"/>
  <conditionalFormatting sqref="A1:E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4"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9D06D-B2DA-42F1-9AD7-1904BEB6050C}">
  <dimension ref="A1:F22"/>
  <sheetViews>
    <sheetView workbookViewId="0">
      <selection activeCell="A9" sqref="A6:A9 A11:A12 A14:A16 A18:A19 A21"/>
      <pivotSelection pane="bottomRight" showHeader="1" axis="axisRow" dimension="1" activeRow="8" previousRow="8" click="1" r:id="rId1">
        <pivotArea dataOnly="0" labelOnly="1" fieldPosition="0">
          <references count="1">
            <reference field="4" count="0"/>
          </references>
        </pivotArea>
      </pivotSelection>
    </sheetView>
  </sheetViews>
  <sheetFormatPr defaultRowHeight="14.4" x14ac:dyDescent="0.3"/>
  <cols>
    <col min="1" max="1" width="17.6640625" bestFit="1" customWidth="1"/>
    <col min="2" max="2" width="15.5546875" bestFit="1" customWidth="1"/>
    <col min="3" max="3" width="12" bestFit="1" customWidth="1"/>
    <col min="4" max="4" width="5" bestFit="1" customWidth="1"/>
    <col min="5" max="5" width="9.6640625" bestFit="1" customWidth="1"/>
    <col min="6" max="6" width="12" bestFit="1" customWidth="1"/>
  </cols>
  <sheetData>
    <row r="1" spans="1:6" x14ac:dyDescent="0.3">
      <c r="A1" s="3" t="s">
        <v>23</v>
      </c>
      <c r="B1" t="s">
        <v>40</v>
      </c>
    </row>
    <row r="3" spans="1:6" x14ac:dyDescent="0.3">
      <c r="A3" s="3" t="s">
        <v>42</v>
      </c>
      <c r="B3" s="3" t="s">
        <v>41</v>
      </c>
    </row>
    <row r="4" spans="1:6" x14ac:dyDescent="0.3">
      <c r="A4" s="3" t="s">
        <v>38</v>
      </c>
      <c r="B4" t="s">
        <v>29</v>
      </c>
      <c r="C4" t="s">
        <v>28</v>
      </c>
      <c r="D4" t="s">
        <v>26</v>
      </c>
      <c r="E4" t="s">
        <v>27</v>
      </c>
      <c r="F4" t="s">
        <v>39</v>
      </c>
    </row>
    <row r="5" spans="1:6" x14ac:dyDescent="0.3">
      <c r="A5" s="4" t="s">
        <v>9</v>
      </c>
      <c r="C5">
        <v>300</v>
      </c>
      <c r="D5">
        <v>1000</v>
      </c>
      <c r="E5">
        <v>1750</v>
      </c>
      <c r="F5">
        <v>1200</v>
      </c>
    </row>
    <row r="6" spans="1:6" x14ac:dyDescent="0.3">
      <c r="A6" s="5" t="s">
        <v>34</v>
      </c>
      <c r="D6">
        <v>1000</v>
      </c>
      <c r="F6">
        <v>1000</v>
      </c>
    </row>
    <row r="7" spans="1:6" x14ac:dyDescent="0.3">
      <c r="A7" s="5" t="s">
        <v>37</v>
      </c>
      <c r="C7">
        <v>300</v>
      </c>
      <c r="F7">
        <v>300</v>
      </c>
    </row>
    <row r="8" spans="1:6" x14ac:dyDescent="0.3">
      <c r="A8" s="5" t="s">
        <v>36</v>
      </c>
      <c r="E8">
        <v>1500</v>
      </c>
      <c r="F8">
        <v>1500</v>
      </c>
    </row>
    <row r="9" spans="1:6" x14ac:dyDescent="0.3">
      <c r="A9" s="5" t="s">
        <v>35</v>
      </c>
      <c r="E9">
        <v>2000</v>
      </c>
      <c r="F9">
        <v>2000</v>
      </c>
    </row>
    <row r="10" spans="1:6" x14ac:dyDescent="0.3">
      <c r="A10" s="4" t="s">
        <v>10</v>
      </c>
      <c r="B10">
        <v>1650</v>
      </c>
      <c r="F10">
        <v>1650</v>
      </c>
    </row>
    <row r="11" spans="1:6" x14ac:dyDescent="0.3">
      <c r="A11" s="5" t="s">
        <v>37</v>
      </c>
      <c r="B11">
        <v>1200</v>
      </c>
      <c r="F11">
        <v>1200</v>
      </c>
    </row>
    <row r="12" spans="1:6" x14ac:dyDescent="0.3">
      <c r="A12" s="5" t="s">
        <v>35</v>
      </c>
      <c r="B12">
        <v>2100</v>
      </c>
      <c r="F12">
        <v>2100</v>
      </c>
    </row>
    <row r="13" spans="1:6" x14ac:dyDescent="0.3">
      <c r="A13" s="4" t="s">
        <v>11</v>
      </c>
      <c r="B13">
        <v>450</v>
      </c>
      <c r="C13">
        <v>100</v>
      </c>
      <c r="D13">
        <v>2300</v>
      </c>
      <c r="E13">
        <v>2700</v>
      </c>
      <c r="F13">
        <v>1387.5</v>
      </c>
    </row>
    <row r="14" spans="1:6" x14ac:dyDescent="0.3">
      <c r="A14" s="5" t="s">
        <v>34</v>
      </c>
      <c r="C14">
        <v>100</v>
      </c>
      <c r="E14">
        <v>2700</v>
      </c>
      <c r="F14">
        <v>1400</v>
      </c>
    </row>
    <row r="15" spans="1:6" x14ac:dyDescent="0.3">
      <c r="A15" s="5" t="s">
        <v>37</v>
      </c>
      <c r="B15">
        <v>450</v>
      </c>
      <c r="F15">
        <v>450</v>
      </c>
    </row>
    <row r="16" spans="1:6" x14ac:dyDescent="0.3">
      <c r="A16" s="5" t="s">
        <v>35</v>
      </c>
      <c r="D16">
        <v>2300</v>
      </c>
      <c r="F16">
        <v>2300</v>
      </c>
    </row>
    <row r="17" spans="1:6" x14ac:dyDescent="0.3">
      <c r="A17" s="4" t="s">
        <v>12</v>
      </c>
      <c r="C17">
        <v>370</v>
      </c>
      <c r="D17">
        <v>3000</v>
      </c>
      <c r="F17">
        <v>1685</v>
      </c>
    </row>
    <row r="18" spans="1:6" x14ac:dyDescent="0.3">
      <c r="A18" s="5" t="s">
        <v>36</v>
      </c>
      <c r="D18">
        <v>3000</v>
      </c>
      <c r="F18">
        <v>3000</v>
      </c>
    </row>
    <row r="19" spans="1:6" x14ac:dyDescent="0.3">
      <c r="A19" s="5" t="s">
        <v>35</v>
      </c>
      <c r="C19">
        <v>370</v>
      </c>
      <c r="F19">
        <v>370</v>
      </c>
    </row>
    <row r="20" spans="1:6" x14ac:dyDescent="0.3">
      <c r="A20" s="4" t="s">
        <v>25</v>
      </c>
      <c r="E20">
        <v>440</v>
      </c>
      <c r="F20">
        <v>440</v>
      </c>
    </row>
    <row r="21" spans="1:6" x14ac:dyDescent="0.3">
      <c r="A21" s="5" t="s">
        <v>35</v>
      </c>
      <c r="E21">
        <v>440</v>
      </c>
      <c r="F21">
        <v>440</v>
      </c>
    </row>
    <row r="22" spans="1:6" x14ac:dyDescent="0.3">
      <c r="A22" s="4" t="s">
        <v>39</v>
      </c>
      <c r="B22">
        <v>1250</v>
      </c>
      <c r="C22">
        <v>256.66666666666669</v>
      </c>
      <c r="D22">
        <v>2100</v>
      </c>
      <c r="E22">
        <v>1660</v>
      </c>
      <c r="F22">
        <v>1343.0769230769231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C39AE-66FF-4BF1-A46B-36315C239124}">
  <dimension ref="A1:B13"/>
  <sheetViews>
    <sheetView tabSelected="1" workbookViewId="0">
      <selection activeCell="I4" sqref="I4"/>
    </sheetView>
  </sheetViews>
  <sheetFormatPr defaultRowHeight="14.4" x14ac:dyDescent="0.3"/>
  <cols>
    <col min="1" max="1" width="9.109375" customWidth="1"/>
    <col min="2" max="2" width="22.33203125" customWidth="1"/>
    <col min="3" max="3" width="12.88671875" customWidth="1"/>
  </cols>
  <sheetData>
    <row r="1" spans="1:2" x14ac:dyDescent="0.3">
      <c r="A1" t="s">
        <v>7</v>
      </c>
      <c r="B1" t="s">
        <v>53</v>
      </c>
    </row>
    <row r="2" spans="1:2" x14ac:dyDescent="0.3">
      <c r="A2" t="s">
        <v>9</v>
      </c>
      <c r="B2">
        <v>-7</v>
      </c>
    </row>
    <row r="3" spans="1:2" x14ac:dyDescent="0.3">
      <c r="A3" t="s">
        <v>10</v>
      </c>
      <c r="B3">
        <v>-6</v>
      </c>
    </row>
    <row r="4" spans="1:2" x14ac:dyDescent="0.3">
      <c r="A4" t="s">
        <v>11</v>
      </c>
      <c r="B4">
        <v>-1</v>
      </c>
    </row>
    <row r="5" spans="1:2" x14ac:dyDescent="0.3">
      <c r="A5" t="s">
        <v>12</v>
      </c>
      <c r="B5">
        <v>3.4</v>
      </c>
    </row>
    <row r="6" spans="1:2" x14ac:dyDescent="0.3">
      <c r="A6" t="s">
        <v>13</v>
      </c>
      <c r="B6">
        <v>4.5</v>
      </c>
    </row>
    <row r="7" spans="1:2" x14ac:dyDescent="0.3">
      <c r="A7" t="s">
        <v>14</v>
      </c>
      <c r="B7">
        <v>7.8</v>
      </c>
    </row>
    <row r="8" spans="1:2" x14ac:dyDescent="0.3">
      <c r="A8" t="s">
        <v>15</v>
      </c>
      <c r="B8">
        <v>11</v>
      </c>
    </row>
    <row r="9" spans="1:2" x14ac:dyDescent="0.3">
      <c r="A9" t="s">
        <v>16</v>
      </c>
      <c r="B9">
        <v>10.1</v>
      </c>
    </row>
    <row r="10" spans="1:2" x14ac:dyDescent="0.3">
      <c r="A10" t="s">
        <v>17</v>
      </c>
      <c r="B10">
        <v>14.4</v>
      </c>
    </row>
    <row r="11" spans="1:2" x14ac:dyDescent="0.3">
      <c r="A11" t="s">
        <v>18</v>
      </c>
      <c r="B11">
        <v>13.7</v>
      </c>
    </row>
    <row r="12" spans="1:2" x14ac:dyDescent="0.3">
      <c r="A12" t="s">
        <v>19</v>
      </c>
      <c r="B12">
        <v>18</v>
      </c>
    </row>
    <row r="13" spans="1:2" x14ac:dyDescent="0.3">
      <c r="A13" t="s">
        <v>20</v>
      </c>
      <c r="B13">
        <v>17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 kl</dc:creator>
  <cp:lastModifiedBy>avi kl</cp:lastModifiedBy>
  <dcterms:created xsi:type="dcterms:W3CDTF">2024-01-18T15:35:05Z</dcterms:created>
  <dcterms:modified xsi:type="dcterms:W3CDTF">2024-01-20T07:32:13Z</dcterms:modified>
</cp:coreProperties>
</file>