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filterPrivacy="1" defaultThemeVersion="124226"/>
  <xr:revisionPtr revIDLastSave="0" documentId="13_ncr:1_{60DB04A3-0EE8-429C-9FAB-0DDA48BD3DE9}" xr6:coauthVersionLast="36" xr6:coauthVersionMax="36" xr10:uidLastSave="{00000000-0000-0000-0000-000000000000}"/>
  <bookViews>
    <workbookView xWindow="0" yWindow="0" windowWidth="21600" windowHeight="9263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  <c r="I26" i="1"/>
  <c r="I25" i="1"/>
  <c r="I24" i="1"/>
  <c r="I20" i="1"/>
  <c r="I19" i="1"/>
  <c r="I18" i="1"/>
  <c r="I14" i="1"/>
  <c r="I13" i="1"/>
  <c r="I8" i="1"/>
  <c r="I9" i="1"/>
  <c r="I10" i="1"/>
  <c r="I7" i="1"/>
  <c r="G35" i="1" l="1"/>
  <c r="G33" i="1"/>
  <c r="G30" i="1"/>
  <c r="G9" i="1" l="1"/>
  <c r="G26" i="1"/>
  <c r="G18" i="1"/>
  <c r="G34" i="1"/>
  <c r="G7" i="1"/>
  <c r="G13" i="1"/>
  <c r="G20" i="1"/>
  <c r="G24" i="1"/>
  <c r="G31" i="1"/>
  <c r="G8" i="1"/>
  <c r="G10" i="1"/>
  <c r="G14" i="1"/>
  <c r="G19" i="1"/>
  <c r="G25" i="1"/>
</calcChain>
</file>

<file path=xl/sharedStrings.xml><?xml version="1.0" encoding="utf-8"?>
<sst xmlns="http://schemas.openxmlformats.org/spreadsheetml/2006/main" count="109" uniqueCount="69">
  <si>
    <t>Наименование</t>
  </si>
  <si>
    <t>Фасовка</t>
  </si>
  <si>
    <t xml:space="preserve">цена за кг </t>
  </si>
  <si>
    <t>цена за упаковку</t>
  </si>
  <si>
    <t>пластиковое ведро</t>
  </si>
  <si>
    <t>кг</t>
  </si>
  <si>
    <t>1 слой (Подложка) Текстурная краска  0,1мм</t>
  </si>
  <si>
    <t>2 слой Текстурная краска (белая) 0,1мм</t>
  </si>
  <si>
    <t>3 слой Тектурная краска (колер 2)</t>
  </si>
  <si>
    <t>итого стоимость материалов на м2</t>
  </si>
  <si>
    <t>л</t>
  </si>
  <si>
    <t xml:space="preserve">Дополнительные услуги по колеровке: </t>
  </si>
  <si>
    <t xml:space="preserve">в неяркие тона : ≈ + 15 % от базовой цены </t>
  </si>
  <si>
    <t>в яркие тона : договорная расценка</t>
  </si>
  <si>
    <t xml:space="preserve">   </t>
  </si>
  <si>
    <t>для стен и потолков внути сухих помещений</t>
  </si>
  <si>
    <t>для стен и потолков внути сухих и влажных помещений</t>
  </si>
  <si>
    <t>для фасадов зданий и сооружений</t>
  </si>
  <si>
    <t>для стен и потолков внути сухих и влажных помещений в том числе помещениях МОП. Нанесение воздушное</t>
  </si>
  <si>
    <t>рекомендованно для отделки лестничных маршей, лифтовых холлов, паркингов и других помещений МОП.</t>
  </si>
  <si>
    <t>рекомендованно для высококачественной отделки МОП и жилых помещений.</t>
  </si>
  <si>
    <t>нанесение с помощью картушного пистолета- крупными каплями 30-50%площади</t>
  </si>
  <si>
    <t>нанесение с помощью картушного пистолета- крупными каплями 10-30%площади</t>
  </si>
  <si>
    <t>нанесение валиком, кисть или любым механизированным способом -создание фотового слоя</t>
  </si>
  <si>
    <t>наносится ручным или механизированным способом для создания грязе-пылезащитной пленки, качественно выявляет текстуру покрытия</t>
  </si>
  <si>
    <t>назначение / применение / рекомендации по нанесению</t>
  </si>
  <si>
    <t>Текстурное покрытие "Карта мира"</t>
  </si>
  <si>
    <t>Грунтовочные составы</t>
  </si>
  <si>
    <t>нанесение валиком, кистью или любым механизированным способом -создание фонового слоя</t>
  </si>
  <si>
    <t>нанесение с помощью картушного пистолета- крупными каплями 30-80% площади, после чего разглаживается шпателем или кельмой для создания рисунка</t>
  </si>
  <si>
    <t xml:space="preserve">переросчет В.Д. краски из литров в кг коэф. 1.4кг/литр </t>
  </si>
  <si>
    <t>укрепляющий грунтовочный состав, применяется как в чистом так и разбавленном в соотношении 1:2 с водой виде.</t>
  </si>
  <si>
    <t>грунт с кварцевым наполнителем для слабовпитывающих поверхностей</t>
  </si>
  <si>
    <t xml:space="preserve">грунт концентрат 1:5. </t>
  </si>
  <si>
    <t>пропиточный грунт. для сухих и влажных помещений</t>
  </si>
  <si>
    <t>грунт фасадный. применяется при фасадных работах для оптимизации адгезии и сокращению расхода краски.</t>
  </si>
  <si>
    <r>
      <t xml:space="preserve">Цены на </t>
    </r>
    <r>
      <rPr>
        <b/>
        <u/>
        <sz val="16"/>
        <rFont val="Times New Roman"/>
        <family val="1"/>
        <charset val="204"/>
      </rPr>
      <t>краски</t>
    </r>
    <r>
      <rPr>
        <b/>
        <sz val="16"/>
        <rFont val="Times New Roman"/>
        <family val="1"/>
        <charset val="204"/>
      </rPr>
      <t xml:space="preserve"> указаны в базовом </t>
    </r>
    <r>
      <rPr>
        <b/>
        <u/>
        <sz val="16"/>
        <rFont val="Times New Roman"/>
        <family val="1"/>
        <charset val="204"/>
      </rPr>
      <t>белом</t>
    </r>
    <r>
      <rPr>
        <b/>
        <sz val="16"/>
        <rFont val="Times New Roman"/>
        <family val="1"/>
        <charset val="204"/>
      </rPr>
      <t xml:space="preserve"> цвете, в рублях, с учётом НДС 20% </t>
    </r>
  </si>
  <si>
    <t>1 слой - (Подложка) Текстурная краска  0,1мм</t>
  </si>
  <si>
    <t>3 слой - Грунт Укрепляющий</t>
  </si>
  <si>
    <t>2 слой - Текстурная краска (белая) 0,2-0,5мм</t>
  </si>
  <si>
    <t>КРУПНЫЙ ОПТ  (от 250т.р./мес.)</t>
  </si>
  <si>
    <t>РОЗНИЦА  (до 250т.р./мес.)</t>
  </si>
  <si>
    <t>0,12-0,18</t>
  </si>
  <si>
    <t>0,12-0,2</t>
  </si>
  <si>
    <t>0,8-1,8</t>
  </si>
  <si>
    <t>0,6-1,2</t>
  </si>
  <si>
    <t>0,1-0,2</t>
  </si>
  <si>
    <t>0,3-0,5</t>
  </si>
  <si>
    <t>0,1-0,3</t>
  </si>
  <si>
    <t>0,1-0,4</t>
  </si>
  <si>
    <t>0,1-0,5</t>
  </si>
  <si>
    <t>Материалы ООО "ПРАГМАТИКА ЮГ" с 3 февраля 2025г  г.Санкт-Петербург</t>
  </si>
  <si>
    <t>Средний расход на 1 слой кг/м2 по подготовленной поверхности</t>
  </si>
  <si>
    <t>Краска в/д "ПРАГМАТИКА-ЮГ" Интерьерная</t>
  </si>
  <si>
    <t xml:space="preserve">Краска в/д "ПРАГМАТИКА-ЮГ"  Влагостойкая </t>
  </si>
  <si>
    <t>Краска в/д "ПРАГМАТИКА-ЮГ" Моющаяся</t>
  </si>
  <si>
    <t>Краска в/д "ПРАГМАТИКА-ЮГ" Фасадная</t>
  </si>
  <si>
    <t>Краска в/д  "ПРАГМАТИКА-ЮГ" Текстурная фр: 0,5-1,5 мм  мраморная крошка КМ0</t>
  </si>
  <si>
    <t>Краска в/д  "ПРАГМАТИКА-ЮГ" Текстурная фр: 0,1-0,5 мм  мраморная крошка КМ0</t>
  </si>
  <si>
    <t>Грунт "ПРАГМАТИКА-ЮГ"  Стандарт</t>
  </si>
  <si>
    <t xml:space="preserve">Грунт "ПРАГМАТИКА-ЮГ"  Укрепляющий </t>
  </si>
  <si>
    <t>Грунт "ПРАГМАТИКА-ЮГ"  Концентрат 1: 5</t>
  </si>
  <si>
    <t xml:space="preserve"> "ПРАГМАТИКА-ЮГ" Бетоноконтакт  </t>
  </si>
  <si>
    <t>Грунт "ПРАГМАТИКА-ЮГ" Фасадный</t>
  </si>
  <si>
    <t>(812) 716-07-07
Прагматика-юг.рф
zakaz@prkrf.ru</t>
  </si>
  <si>
    <t>Текстурная краска  "Прагматика-ЮГ" (Шагрень)</t>
  </si>
  <si>
    <t>Декоративные системы "Прагматика-ЮГ"</t>
  </si>
  <si>
    <t xml:space="preserve">Краски воднодисперсионные  "Прагматика-ЮГ" </t>
  </si>
  <si>
    <t>Текстурное покрытие "Прагматика-ЮГ Гранит"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</si>
</sst>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b/>
      <sz val="18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6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b/>
      <sz val="16"/>
      <name val="Times New Roman"/>
      <family val="1"/>
      <charset val="204"/>
    </font>
    <font>
      <b/>
      <u/>
      <sz val="16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0">
    <xf numFmtId="0" fontId="0" fillId="0" borderId="0" xfId="0"/>
    <xf numFmtId="4" fontId="2" fillId="0" borderId="0" xfId="0" applyNumberFormat="1" applyFont="1" applyFill="1" applyBorder="1" applyAlignment="1" applyProtection="1">
      <alignment horizontal="center" vertical="center" wrapText="1"/>
    </xf>
    <xf numFmtId="3" fontId="2" fillId="0" borderId="0" xfId="0" applyNumberFormat="1" applyFont="1" applyFill="1" applyBorder="1" applyAlignment="1" applyProtection="1">
      <alignment horizontal="center" vertical="center" wrapText="1"/>
    </xf>
    <xf numFmtId="4" fontId="3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3" fontId="3" fillId="0" borderId="0" xfId="0" applyNumberFormat="1" applyFont="1" applyFill="1" applyBorder="1" applyAlignment="1" applyProtection="1">
      <alignment horizontal="center" vertical="center" wrapText="1"/>
    </xf>
    <xf numFmtId="4" fontId="2" fillId="0" borderId="3" xfId="0" applyNumberFormat="1" applyFont="1" applyFill="1" applyBorder="1" applyAlignment="1" applyProtection="1">
      <alignment horizontal="center" vertical="center" wrapText="1"/>
    </xf>
    <xf numFmtId="4" fontId="2" fillId="0" borderId="3" xfId="1" applyNumberFormat="1" applyFont="1" applyFill="1" applyBorder="1" applyAlignment="1" applyProtection="1">
      <alignment vertic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Border="1" applyAlignment="1">
      <alignment wrapText="1"/>
    </xf>
    <xf numFmtId="4" fontId="6" fillId="0" borderId="3" xfId="0" applyNumberFormat="1" applyFont="1" applyFill="1" applyBorder="1" applyAlignment="1" applyProtection="1">
      <alignment horizontal="center" vertical="center" wrapText="1"/>
    </xf>
    <xf numFmtId="0" fontId="6" fillId="0" borderId="3" xfId="0" applyNumberFormat="1" applyFont="1" applyFill="1" applyBorder="1" applyAlignment="1" applyProtection="1">
      <alignment horizontal="center" vertical="center" wrapText="1"/>
    </xf>
    <xf numFmtId="3" fontId="6" fillId="0" borderId="3" xfId="0" applyNumberFormat="1" applyFont="1" applyFill="1" applyBorder="1" applyAlignment="1" applyProtection="1">
      <alignment horizontal="center" vertical="center" wrapText="1"/>
    </xf>
    <xf numFmtId="0" fontId="7" fillId="0" borderId="3" xfId="0" applyFont="1" applyBorder="1" applyAlignment="1">
      <alignment horizontal="center" wrapText="1"/>
    </xf>
    <xf numFmtId="4" fontId="6" fillId="0" borderId="0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3" fontId="6" fillId="0" borderId="0" xfId="0" applyNumberFormat="1" applyFont="1" applyFill="1" applyBorder="1" applyAlignment="1" applyProtection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4" fontId="6" fillId="0" borderId="3" xfId="1" applyNumberFormat="1" applyFont="1" applyFill="1" applyBorder="1" applyAlignment="1" applyProtection="1">
      <alignment horizontal="center" vertical="center" wrapText="1"/>
    </xf>
    <xf numFmtId="0" fontId="6" fillId="0" borderId="3" xfId="1" applyNumberFormat="1" applyFont="1" applyFill="1" applyBorder="1" applyAlignment="1" applyProtection="1">
      <alignment horizontal="center" vertical="center" wrapText="1"/>
    </xf>
    <xf numFmtId="4" fontId="6" fillId="0" borderId="0" xfId="1" applyNumberFormat="1" applyFont="1" applyFill="1" applyBorder="1" applyAlignment="1" applyProtection="1">
      <alignment vertical="center" wrapText="1"/>
    </xf>
    <xf numFmtId="0" fontId="6" fillId="0" borderId="0" xfId="1" applyNumberFormat="1" applyFont="1" applyFill="1" applyBorder="1" applyAlignment="1" applyProtection="1">
      <alignment vertical="center" wrapText="1"/>
    </xf>
    <xf numFmtId="3" fontId="6" fillId="0" borderId="0" xfId="0" applyNumberFormat="1" applyFont="1" applyFill="1" applyBorder="1" applyAlignment="1" applyProtection="1">
      <alignment vertical="center" wrapText="1"/>
    </xf>
    <xf numFmtId="4" fontId="6" fillId="0" borderId="0" xfId="0" applyNumberFormat="1" applyFont="1" applyFill="1" applyBorder="1" applyAlignment="1" applyProtection="1">
      <alignment vertical="center" wrapText="1"/>
    </xf>
    <xf numFmtId="4" fontId="8" fillId="2" borderId="3" xfId="0" applyNumberFormat="1" applyFont="1" applyFill="1" applyBorder="1" applyAlignment="1" applyProtection="1">
      <alignment horizontal="center" vertical="center" wrapText="1"/>
    </xf>
    <xf numFmtId="4" fontId="8" fillId="2" borderId="3" xfId="0" applyNumberFormat="1" applyFont="1" applyFill="1" applyBorder="1" applyAlignment="1" applyProtection="1">
      <alignment vertical="center" wrapText="1"/>
    </xf>
    <xf numFmtId="4" fontId="6" fillId="2" borderId="3" xfId="0" applyNumberFormat="1" applyFont="1" applyFill="1" applyBorder="1" applyAlignment="1" applyProtection="1">
      <alignment horizontal="left" vertical="center" wrapText="1"/>
    </xf>
    <xf numFmtId="4" fontId="6" fillId="2" borderId="3" xfId="0" applyNumberFormat="1" applyFont="1" applyFill="1" applyBorder="1" applyAlignment="1" applyProtection="1">
      <alignment horizontal="center" vertical="center" wrapText="1"/>
    </xf>
    <xf numFmtId="4" fontId="6" fillId="2" borderId="3" xfId="0" applyNumberFormat="1" applyFont="1" applyFill="1" applyBorder="1" applyAlignment="1" applyProtection="1">
      <alignment horizontal="center" vertical="center" wrapText="1"/>
    </xf>
    <xf numFmtId="4" fontId="6" fillId="2" borderId="0" xfId="0" applyNumberFormat="1" applyFont="1" applyFill="1" applyBorder="1" applyAlignment="1" applyProtection="1">
      <alignment horizontal="center" vertical="center" wrapText="1"/>
    </xf>
    <xf numFmtId="4" fontId="6" fillId="2" borderId="0" xfId="0" applyNumberFormat="1" applyFont="1" applyFill="1" applyBorder="1" applyAlignment="1" applyProtection="1">
      <alignment horizontal="center" vertical="center" wrapText="1"/>
    </xf>
    <xf numFmtId="4" fontId="8" fillId="2" borderId="5" xfId="0" applyNumberFormat="1" applyFont="1" applyFill="1" applyBorder="1" applyAlignment="1" applyProtection="1">
      <alignment horizontal="center" vertical="center" wrapText="1"/>
    </xf>
    <xf numFmtId="4" fontId="8" fillId="2" borderId="2" xfId="0" applyNumberFormat="1" applyFont="1" applyFill="1" applyBorder="1" applyAlignment="1" applyProtection="1">
      <alignment vertical="center" wrapText="1"/>
    </xf>
    <xf numFmtId="4" fontId="8" fillId="0" borderId="3" xfId="0" applyNumberFormat="1" applyFont="1" applyFill="1" applyBorder="1" applyAlignment="1" applyProtection="1">
      <alignment horizontal="center" vertical="center" wrapText="1"/>
    </xf>
    <xf numFmtId="4" fontId="10" fillId="2" borderId="3" xfId="0" applyNumberFormat="1" applyFont="1" applyFill="1" applyBorder="1" applyAlignment="1" applyProtection="1">
      <alignment horizontal="left" vertical="center" wrapText="1"/>
    </xf>
    <xf numFmtId="4" fontId="2" fillId="0" borderId="3" xfId="0" applyNumberFormat="1" applyFont="1" applyFill="1" applyBorder="1" applyAlignment="1" applyProtection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4" fontId="2" fillId="0" borderId="3" xfId="0" applyNumberFormat="1" applyFont="1" applyFill="1" applyBorder="1" applyAlignment="1" applyProtection="1">
      <alignment horizontal="center" vertical="center" wrapText="1"/>
    </xf>
    <xf numFmtId="4" fontId="10" fillId="0" borderId="3" xfId="0" applyNumberFormat="1" applyFont="1" applyFill="1" applyBorder="1" applyAlignment="1" applyProtection="1">
      <alignment horizontal="center" vertical="center" wrapText="1"/>
    </xf>
    <xf numFmtId="3" fontId="10" fillId="0" borderId="3" xfId="0" applyNumberFormat="1" applyFont="1" applyFill="1" applyBorder="1" applyAlignment="1" applyProtection="1">
      <alignment horizontal="center" vertical="center" wrapText="1"/>
    </xf>
    <xf numFmtId="4" fontId="8" fillId="0" borderId="0" xfId="0" applyNumberFormat="1" applyFont="1" applyFill="1" applyAlignment="1" applyProtection="1">
      <alignment horizontal="right" vertical="center" wrapText="1"/>
    </xf>
    <xf numFmtId="4" fontId="1" fillId="0" borderId="1" xfId="0" applyNumberFormat="1" applyFont="1" applyFill="1" applyBorder="1" applyAlignment="1" applyProtection="1">
      <alignment horizontal="center" vertical="center" wrapText="1"/>
    </xf>
    <xf numFmtId="4" fontId="6" fillId="2" borderId="0" xfId="0" applyNumberFormat="1" applyFont="1" applyFill="1" applyBorder="1" applyAlignment="1" applyProtection="1">
      <alignment horizontal="center" vertical="center" wrapText="1"/>
    </xf>
    <xf numFmtId="4" fontId="8" fillId="2" borderId="4" xfId="0" applyNumberFormat="1" applyFont="1" applyFill="1" applyBorder="1" applyAlignment="1" applyProtection="1">
      <alignment horizontal="center" vertical="center" wrapText="1"/>
    </xf>
    <xf numFmtId="4" fontId="8" fillId="2" borderId="5" xfId="0" applyNumberFormat="1" applyFont="1" applyFill="1" applyBorder="1" applyAlignment="1" applyProtection="1">
      <alignment horizontal="center" vertical="center" wrapText="1"/>
    </xf>
    <xf numFmtId="4" fontId="6" fillId="2" borderId="3" xfId="0" applyNumberFormat="1" applyFont="1" applyFill="1" applyBorder="1" applyAlignment="1" applyProtection="1">
      <alignment horizontal="center" vertical="center" wrapText="1"/>
    </xf>
    <xf numFmtId="4" fontId="6" fillId="0" borderId="3" xfId="0" applyNumberFormat="1" applyFont="1" applyFill="1" applyBorder="1" applyAlignment="1" applyProtection="1">
      <alignment horizontal="center" vertical="center" wrapText="1"/>
    </xf>
    <xf numFmtId="4" fontId="2" fillId="0" borderId="3" xfId="0" applyNumberFormat="1" applyFont="1" applyFill="1" applyBorder="1" applyAlignment="1" applyProtection="1">
      <alignment horizontal="center" vertical="center" wrapText="1"/>
    </xf>
    <xf numFmtId="4" fontId="8" fillId="2" borderId="3" xfId="0" applyNumberFormat="1" applyFont="1" applyFill="1" applyBorder="1" applyAlignment="1" applyProtection="1">
      <alignment horizontal="center" vertical="center" wrapText="1"/>
    </xf>
    <xf numFmtId="0" fontId="12" fillId="0" borderId="3" xfId="0" applyFont="1" applyBorder="1" applyAlignment="1">
      <alignment horizontal="center" wrapText="1"/>
    </xf>
    <xf numFmtId="4" fontId="8" fillId="3" borderId="3" xfId="0" applyNumberFormat="1" applyFont="1" applyFill="1" applyBorder="1" applyAlignment="1" applyProtection="1">
      <alignment horizontal="center" vertical="center" wrapText="1"/>
    </xf>
    <xf numFmtId="4" fontId="8" fillId="0" borderId="3" xfId="0" applyNumberFormat="1" applyFont="1" applyFill="1" applyBorder="1" applyAlignment="1" applyProtection="1">
      <alignment horizontal="center" vertical="center" wrapText="1"/>
    </xf>
    <xf numFmtId="4" fontId="9" fillId="0" borderId="3" xfId="0" applyNumberFormat="1" applyFont="1" applyFill="1" applyBorder="1" applyAlignment="1" applyProtection="1">
      <alignment horizontal="center" vertical="center" wrapText="1"/>
    </xf>
    <xf numFmtId="3" fontId="3" fillId="0" borderId="0" xfId="0" applyNumberFormat="1" applyFont="1" applyFill="1" applyAlignment="1" applyProtection="1">
      <alignment horizontal="center" vertical="center" wrapText="1"/>
    </xf>
    <xf numFmtId="4" fontId="11" fillId="0" borderId="4" xfId="0" applyNumberFormat="1" applyFont="1" applyFill="1" applyBorder="1" applyAlignment="1" applyProtection="1">
      <alignment horizontal="left" vertical="center" wrapText="1"/>
    </xf>
    <xf numFmtId="4" fontId="11" fillId="0" borderId="5" xfId="0" applyNumberFormat="1" applyFont="1" applyFill="1" applyBorder="1" applyAlignment="1" applyProtection="1">
      <alignment horizontal="left" vertical="center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0"/>
  <sheetViews>
    <sheetView tabSelected="1" zoomScale="50" zoomScaleNormal="50" workbookViewId="0">
      <selection activeCell="C31" sqref="C31"/>
    </sheetView>
  </sheetViews>
  <sheetFormatPr defaultColWidth="9.1328125" defaultRowHeight="14.25" x14ac:dyDescent="0.45"/>
  <cols>
    <col min="1" max="1" width="58" style="10" customWidth="1"/>
    <col min="2" max="2" width="16.6640625" style="10" customWidth="1"/>
    <col min="3" max="3" width="22.6640625" style="10" customWidth="1"/>
    <col min="4" max="4" width="11.46484375" style="10" customWidth="1"/>
    <col min="5" max="5" width="10.53125" style="10" customWidth="1"/>
    <col min="6" max="6" width="11.19921875" style="10" customWidth="1"/>
    <col min="7" max="7" width="12.6640625" style="10" customWidth="1"/>
    <col min="8" max="8" width="11.19921875" style="10" customWidth="1"/>
    <col min="9" max="9" width="12.6640625" style="10" customWidth="1"/>
    <col min="10" max="10" width="183.796875" style="10" customWidth="1"/>
    <col min="11" max="16384" width="9.1328125" style="10"/>
  </cols>
  <sheetData>
    <row r="1" spans="1:12" ht="1.25" customHeight="1" x14ac:dyDescent="0.45">
      <c r="A1" s="9"/>
      <c r="B1" s="9"/>
      <c r="C1" s="9"/>
      <c r="D1" s="9"/>
      <c r="E1" s="9"/>
      <c r="F1" s="9"/>
      <c r="G1" s="9"/>
      <c r="H1" s="9"/>
      <c r="I1" s="9"/>
      <c r="J1" s="9"/>
    </row>
    <row r="2" spans="1:12" ht="44.25" customHeight="1" x14ac:dyDescent="0.45">
      <c r="A2" s="45" t="s">
        <v>51</v>
      </c>
      <c r="B2" s="45"/>
      <c r="C2" s="45"/>
      <c r="D2" s="45"/>
      <c r="E2" s="45"/>
      <c r="F2" s="45"/>
      <c r="G2" s="45"/>
      <c r="H2" s="45"/>
      <c r="I2" s="45"/>
      <c r="J2" s="45"/>
    </row>
    <row r="3" spans="1:12" s="12" customFormat="1" ht="34.5" customHeight="1" x14ac:dyDescent="0.4">
      <c r="A3" s="50" t="s">
        <v>0</v>
      </c>
      <c r="B3" s="51" t="s">
        <v>52</v>
      </c>
      <c r="C3" s="50" t="s">
        <v>1</v>
      </c>
      <c r="D3" s="50"/>
      <c r="E3" s="50"/>
      <c r="F3" s="51" t="s">
        <v>40</v>
      </c>
      <c r="G3" s="51"/>
      <c r="H3" s="51" t="s">
        <v>41</v>
      </c>
      <c r="I3" s="51"/>
      <c r="J3" s="53" t="s">
        <v>25</v>
      </c>
    </row>
    <row r="4" spans="1:12" s="13" customFormat="1" ht="86.25" customHeight="1" x14ac:dyDescent="0.4">
      <c r="A4" s="50"/>
      <c r="B4" s="51"/>
      <c r="C4" s="50"/>
      <c r="D4" s="50"/>
      <c r="E4" s="50"/>
      <c r="F4" s="42" t="s">
        <v>2</v>
      </c>
      <c r="G4" s="43" t="s">
        <v>3</v>
      </c>
      <c r="H4" s="42" t="s">
        <v>2</v>
      </c>
      <c r="I4" s="43" t="s">
        <v>3</v>
      </c>
      <c r="J4" s="53"/>
      <c r="L4" s="13" t="s">
        <v>14</v>
      </c>
    </row>
    <row r="5" spans="1:12" ht="12" customHeight="1" x14ac:dyDescent="0.45">
      <c r="A5" s="1"/>
      <c r="B5" s="1"/>
      <c r="C5" s="1"/>
      <c r="D5" s="1"/>
      <c r="E5" s="1"/>
      <c r="F5" s="1"/>
      <c r="G5" s="2"/>
      <c r="H5" s="1"/>
      <c r="I5" s="2"/>
      <c r="J5" s="8"/>
    </row>
    <row r="6" spans="1:12" ht="22.5" customHeight="1" x14ac:dyDescent="0.45">
      <c r="A6" s="54" t="s">
        <v>67</v>
      </c>
      <c r="B6" s="54"/>
      <c r="C6" s="54"/>
      <c r="D6" s="54"/>
      <c r="E6" s="54"/>
      <c r="F6" s="54"/>
      <c r="G6" s="54"/>
      <c r="H6" s="54"/>
      <c r="I6" s="54"/>
      <c r="J6" s="54"/>
    </row>
    <row r="7" spans="1:12" ht="37.799999999999997" customHeight="1" x14ac:dyDescent="0.65">
      <c r="A7" s="14" t="s">
        <v>53</v>
      </c>
      <c r="B7" s="14" t="s">
        <v>42</v>
      </c>
      <c r="C7" s="6" t="s">
        <v>4</v>
      </c>
      <c r="D7" s="15">
        <v>25</v>
      </c>
      <c r="E7" s="16" t="s">
        <v>5</v>
      </c>
      <c r="F7" s="14">
        <v>82.5</v>
      </c>
      <c r="G7" s="16">
        <f>F7*D7</f>
        <v>2062.5</v>
      </c>
      <c r="H7" s="14">
        <v>91.5</v>
      </c>
      <c r="I7" s="16">
        <f>H7*D7</f>
        <v>2287.5</v>
      </c>
      <c r="J7" s="17" t="s">
        <v>15</v>
      </c>
    </row>
    <row r="8" spans="1:12" ht="39" customHeight="1" x14ac:dyDescent="0.65">
      <c r="A8" s="14" t="s">
        <v>54</v>
      </c>
      <c r="B8" s="14" t="s">
        <v>42</v>
      </c>
      <c r="C8" s="6" t="s">
        <v>4</v>
      </c>
      <c r="D8" s="15">
        <v>25</v>
      </c>
      <c r="E8" s="16" t="s">
        <v>5</v>
      </c>
      <c r="F8" s="14">
        <v>85</v>
      </c>
      <c r="G8" s="16">
        <f>F8*D8</f>
        <v>2125</v>
      </c>
      <c r="H8" s="14">
        <v>94</v>
      </c>
      <c r="I8" s="16">
        <f>H8*D8</f>
        <v>2350</v>
      </c>
      <c r="J8" s="17" t="s">
        <v>16</v>
      </c>
    </row>
    <row r="9" spans="1:12" ht="45" customHeight="1" x14ac:dyDescent="0.65">
      <c r="A9" s="14" t="s">
        <v>55</v>
      </c>
      <c r="B9" s="14" t="s">
        <v>42</v>
      </c>
      <c r="C9" s="6" t="s">
        <v>4</v>
      </c>
      <c r="D9" s="15">
        <v>25</v>
      </c>
      <c r="E9" s="16" t="s">
        <v>5</v>
      </c>
      <c r="F9" s="14">
        <v>108</v>
      </c>
      <c r="G9" s="16">
        <f>F9*D9</f>
        <v>2700</v>
      </c>
      <c r="H9" s="14">
        <v>125</v>
      </c>
      <c r="I9" s="16">
        <f>H9*D9</f>
        <v>3125</v>
      </c>
      <c r="J9" s="17" t="s">
        <v>16</v>
      </c>
    </row>
    <row r="10" spans="1:12" ht="36.6" customHeight="1" x14ac:dyDescent="0.65">
      <c r="A10" s="14" t="s">
        <v>56</v>
      </c>
      <c r="B10" s="14" t="s">
        <v>43</v>
      </c>
      <c r="C10" s="6" t="s">
        <v>4</v>
      </c>
      <c r="D10" s="15">
        <v>25</v>
      </c>
      <c r="E10" s="16" t="s">
        <v>5</v>
      </c>
      <c r="F10" s="14">
        <v>150</v>
      </c>
      <c r="G10" s="16">
        <f>F10*D10</f>
        <v>3750</v>
      </c>
      <c r="H10" s="14">
        <v>185</v>
      </c>
      <c r="I10" s="16">
        <f>H10*D10</f>
        <v>4625</v>
      </c>
      <c r="J10" s="17" t="s">
        <v>17</v>
      </c>
    </row>
    <row r="11" spans="1:12" s="11" customFormat="1" ht="9.75" customHeight="1" x14ac:dyDescent="0.65">
      <c r="A11" s="18"/>
      <c r="B11" s="18"/>
      <c r="C11" s="18"/>
      <c r="D11" s="19"/>
      <c r="E11" s="20"/>
      <c r="F11" s="18"/>
      <c r="G11" s="20"/>
      <c r="H11" s="18"/>
      <c r="I11" s="20"/>
      <c r="J11" s="21"/>
    </row>
    <row r="12" spans="1:12" ht="22.5" customHeight="1" x14ac:dyDescent="0.45">
      <c r="A12" s="54" t="s">
        <v>65</v>
      </c>
      <c r="B12" s="54"/>
      <c r="C12" s="54"/>
      <c r="D12" s="54"/>
      <c r="E12" s="54"/>
      <c r="F12" s="54"/>
      <c r="G12" s="54"/>
      <c r="H12" s="54"/>
      <c r="I12" s="54"/>
      <c r="J12" s="54"/>
    </row>
    <row r="13" spans="1:12" ht="35.25" customHeight="1" x14ac:dyDescent="0.65">
      <c r="A13" s="7" t="s">
        <v>57</v>
      </c>
      <c r="B13" s="22" t="s">
        <v>44</v>
      </c>
      <c r="C13" s="41" t="s">
        <v>4</v>
      </c>
      <c r="D13" s="23">
        <v>20</v>
      </c>
      <c r="E13" s="16" t="s">
        <v>5</v>
      </c>
      <c r="F13" s="14">
        <v>95</v>
      </c>
      <c r="G13" s="16">
        <f>F13*D13</f>
        <v>1900</v>
      </c>
      <c r="H13" s="14">
        <v>105</v>
      </c>
      <c r="I13" s="16">
        <f>H13*D13</f>
        <v>2100</v>
      </c>
      <c r="J13" s="17" t="s">
        <v>18</v>
      </c>
    </row>
    <row r="14" spans="1:12" ht="38.25" customHeight="1" x14ac:dyDescent="0.65">
      <c r="A14" s="7" t="s">
        <v>58</v>
      </c>
      <c r="B14" s="22" t="s">
        <v>45</v>
      </c>
      <c r="C14" s="39" t="s">
        <v>4</v>
      </c>
      <c r="D14" s="23">
        <v>20</v>
      </c>
      <c r="E14" s="16" t="s">
        <v>5</v>
      </c>
      <c r="F14" s="14">
        <v>105</v>
      </c>
      <c r="G14" s="16">
        <f>F14*D14</f>
        <v>2100</v>
      </c>
      <c r="H14" s="14">
        <v>125</v>
      </c>
      <c r="I14" s="16">
        <f>H14*D14</f>
        <v>2500</v>
      </c>
      <c r="J14" s="17" t="s">
        <v>18</v>
      </c>
    </row>
    <row r="15" spans="1:12" s="11" customFormat="1" ht="9" customHeight="1" x14ac:dyDescent="0.65">
      <c r="A15" s="24"/>
      <c r="B15" s="24"/>
      <c r="C15" s="24"/>
      <c r="D15" s="25"/>
      <c r="E15" s="26"/>
      <c r="F15" s="27"/>
      <c r="G15" s="26"/>
      <c r="H15" s="27"/>
      <c r="I15" s="26"/>
      <c r="J15" s="21"/>
    </row>
    <row r="16" spans="1:12" ht="22.5" customHeight="1" x14ac:dyDescent="0.45">
      <c r="A16" s="54" t="s">
        <v>66</v>
      </c>
      <c r="B16" s="54"/>
      <c r="C16" s="54"/>
      <c r="D16" s="54"/>
      <c r="E16" s="54"/>
      <c r="F16" s="54"/>
      <c r="G16" s="54"/>
      <c r="H16" s="54"/>
      <c r="I16" s="54"/>
      <c r="J16" s="54"/>
    </row>
    <row r="17" spans="1:11" ht="54" customHeight="1" x14ac:dyDescent="0.45">
      <c r="A17" s="52" t="s">
        <v>68</v>
      </c>
      <c r="B17" s="52"/>
      <c r="C17" s="52"/>
      <c r="D17" s="52"/>
      <c r="E17" s="52"/>
      <c r="F17" s="52"/>
      <c r="G17" s="52"/>
      <c r="H17" s="28"/>
      <c r="I17" s="28"/>
      <c r="J17" s="29" t="s">
        <v>19</v>
      </c>
    </row>
    <row r="18" spans="1:11" ht="33.75" customHeight="1" x14ac:dyDescent="0.65">
      <c r="A18" s="30" t="s">
        <v>6</v>
      </c>
      <c r="B18" s="31">
        <v>0.3</v>
      </c>
      <c r="C18" s="6" t="s">
        <v>4</v>
      </c>
      <c r="D18" s="23">
        <v>25</v>
      </c>
      <c r="E18" s="31" t="s">
        <v>5</v>
      </c>
      <c r="F18" s="31">
        <v>130</v>
      </c>
      <c r="G18" s="31">
        <f>D18*F18</f>
        <v>3250</v>
      </c>
      <c r="H18" s="32">
        <v>145</v>
      </c>
      <c r="I18" s="16">
        <f>H18*D18</f>
        <v>3625</v>
      </c>
      <c r="J18" s="17" t="s">
        <v>23</v>
      </c>
    </row>
    <row r="19" spans="1:11" ht="25.8" customHeight="1" x14ac:dyDescent="0.65">
      <c r="A19" s="30" t="s">
        <v>7</v>
      </c>
      <c r="B19" s="31">
        <v>0.45</v>
      </c>
      <c r="C19" s="6" t="s">
        <v>4</v>
      </c>
      <c r="D19" s="23">
        <v>20</v>
      </c>
      <c r="E19" s="31" t="s">
        <v>5</v>
      </c>
      <c r="F19" s="31">
        <v>140</v>
      </c>
      <c r="G19" s="31">
        <f>D19*F19</f>
        <v>2800</v>
      </c>
      <c r="H19" s="32">
        <v>155</v>
      </c>
      <c r="I19" s="16">
        <f>H19*D19</f>
        <v>3100</v>
      </c>
      <c r="J19" s="17" t="s">
        <v>21</v>
      </c>
    </row>
    <row r="20" spans="1:11" ht="29.45" customHeight="1" x14ac:dyDescent="0.65">
      <c r="A20" s="30" t="s">
        <v>8</v>
      </c>
      <c r="B20" s="31">
        <v>0.4</v>
      </c>
      <c r="C20" s="6" t="s">
        <v>4</v>
      </c>
      <c r="D20" s="23">
        <v>20</v>
      </c>
      <c r="E20" s="31" t="s">
        <v>5</v>
      </c>
      <c r="F20" s="31">
        <v>153</v>
      </c>
      <c r="G20" s="31">
        <f>D20*F20</f>
        <v>3060</v>
      </c>
      <c r="H20" s="32">
        <v>170</v>
      </c>
      <c r="I20" s="16">
        <f>H20*D20</f>
        <v>3400</v>
      </c>
      <c r="J20" s="17" t="s">
        <v>22</v>
      </c>
    </row>
    <row r="21" spans="1:11" ht="22.5" customHeight="1" x14ac:dyDescent="0.65">
      <c r="A21" s="49" t="s">
        <v>9</v>
      </c>
      <c r="B21" s="49"/>
      <c r="C21" s="49"/>
      <c r="D21" s="49"/>
      <c r="E21" s="49"/>
      <c r="F21" s="49"/>
      <c r="G21" s="49"/>
      <c r="H21" s="32"/>
      <c r="I21" s="32"/>
      <c r="J21" s="17"/>
    </row>
    <row r="22" spans="1:11" ht="9" customHeight="1" x14ac:dyDescent="0.65">
      <c r="A22" s="33"/>
      <c r="B22" s="33"/>
      <c r="C22" s="33"/>
      <c r="D22" s="33"/>
      <c r="E22" s="33"/>
      <c r="F22" s="33"/>
      <c r="G22" s="33"/>
      <c r="H22" s="34"/>
      <c r="I22" s="34"/>
      <c r="J22" s="21"/>
      <c r="K22" s="11"/>
    </row>
    <row r="23" spans="1:11" ht="47.25" customHeight="1" x14ac:dyDescent="0.45">
      <c r="A23" s="52" t="s">
        <v>26</v>
      </c>
      <c r="B23" s="52"/>
      <c r="C23" s="52"/>
      <c r="D23" s="52"/>
      <c r="E23" s="52"/>
      <c r="F23" s="52"/>
      <c r="G23" s="52"/>
      <c r="H23" s="28"/>
      <c r="I23" s="28"/>
      <c r="J23" s="29" t="s">
        <v>20</v>
      </c>
    </row>
    <row r="24" spans="1:11" ht="36" customHeight="1" x14ac:dyDescent="0.65">
      <c r="A24" s="38" t="s">
        <v>37</v>
      </c>
      <c r="B24" s="31">
        <v>0.3</v>
      </c>
      <c r="C24" s="6" t="s">
        <v>4</v>
      </c>
      <c r="D24" s="23">
        <v>25</v>
      </c>
      <c r="E24" s="31" t="s">
        <v>5</v>
      </c>
      <c r="F24" s="31">
        <v>130</v>
      </c>
      <c r="G24" s="31">
        <f>D24*F24</f>
        <v>3250</v>
      </c>
      <c r="H24" s="32">
        <v>145</v>
      </c>
      <c r="I24" s="16">
        <f>H24*D24</f>
        <v>3625</v>
      </c>
      <c r="J24" s="17" t="s">
        <v>28</v>
      </c>
    </row>
    <row r="25" spans="1:11" ht="40.25" customHeight="1" x14ac:dyDescent="0.65">
      <c r="A25" s="38" t="s">
        <v>39</v>
      </c>
      <c r="B25" s="31">
        <v>0.85</v>
      </c>
      <c r="C25" s="6" t="s">
        <v>4</v>
      </c>
      <c r="D25" s="23">
        <v>20</v>
      </c>
      <c r="E25" s="31" t="s">
        <v>5</v>
      </c>
      <c r="F25" s="31">
        <v>152</v>
      </c>
      <c r="G25" s="31">
        <f>D25*F25</f>
        <v>3040</v>
      </c>
      <c r="H25" s="32">
        <v>168.75</v>
      </c>
      <c r="I25" s="16">
        <f>H25*D25</f>
        <v>3375</v>
      </c>
      <c r="J25" s="17" t="s">
        <v>29</v>
      </c>
    </row>
    <row r="26" spans="1:11" ht="36" customHeight="1" x14ac:dyDescent="0.65">
      <c r="A26" s="38" t="s">
        <v>38</v>
      </c>
      <c r="B26" s="31">
        <v>0.1</v>
      </c>
      <c r="C26" s="6" t="s">
        <v>4</v>
      </c>
      <c r="D26" s="23">
        <v>20</v>
      </c>
      <c r="E26" s="31" t="s">
        <v>5</v>
      </c>
      <c r="F26" s="31">
        <v>95</v>
      </c>
      <c r="G26" s="31">
        <f>D26*F26</f>
        <v>1900</v>
      </c>
      <c r="H26" s="32">
        <v>105</v>
      </c>
      <c r="I26" s="16">
        <f>H26*D26</f>
        <v>2100</v>
      </c>
      <c r="J26" s="17" t="s">
        <v>24</v>
      </c>
    </row>
    <row r="27" spans="1:11" ht="22.5" customHeight="1" x14ac:dyDescent="0.65">
      <c r="A27" s="49" t="s">
        <v>9</v>
      </c>
      <c r="B27" s="49"/>
      <c r="C27" s="49"/>
      <c r="D27" s="49"/>
      <c r="E27" s="49"/>
      <c r="F27" s="49"/>
      <c r="G27" s="49"/>
      <c r="H27" s="32"/>
      <c r="I27" s="32"/>
      <c r="J27" s="17"/>
    </row>
    <row r="28" spans="1:11" ht="10.5" customHeight="1" x14ac:dyDescent="0.45">
      <c r="A28" s="46"/>
      <c r="B28" s="46"/>
      <c r="C28" s="46"/>
      <c r="D28" s="46"/>
      <c r="E28" s="46"/>
      <c r="F28" s="46"/>
      <c r="G28" s="46"/>
      <c r="H28" s="46"/>
      <c r="I28" s="46"/>
      <c r="J28" s="46"/>
    </row>
    <row r="29" spans="1:11" ht="23.25" customHeight="1" x14ac:dyDescent="0.45">
      <c r="A29" s="47" t="s">
        <v>27</v>
      </c>
      <c r="B29" s="48"/>
      <c r="C29" s="48"/>
      <c r="D29" s="48"/>
      <c r="E29" s="48"/>
      <c r="F29" s="48"/>
      <c r="G29" s="48"/>
      <c r="H29" s="35"/>
      <c r="I29" s="35"/>
      <c r="J29" s="36"/>
    </row>
    <row r="30" spans="1:11" ht="35.450000000000003" customHeight="1" x14ac:dyDescent="0.65">
      <c r="A30" s="14" t="s">
        <v>59</v>
      </c>
      <c r="B30" s="14" t="s">
        <v>46</v>
      </c>
      <c r="C30" s="6" t="s">
        <v>4</v>
      </c>
      <c r="D30" s="15">
        <v>20</v>
      </c>
      <c r="E30" s="16" t="s">
        <v>10</v>
      </c>
      <c r="F30" s="14">
        <v>50</v>
      </c>
      <c r="G30" s="16">
        <f>F30*D30</f>
        <v>1000</v>
      </c>
      <c r="H30" s="14">
        <v>58</v>
      </c>
      <c r="I30" s="16">
        <f t="shared" ref="I30:I35" si="0">H30*D30</f>
        <v>1160</v>
      </c>
      <c r="J30" s="17" t="s">
        <v>34</v>
      </c>
    </row>
    <row r="31" spans="1:11" ht="39.6" customHeight="1" x14ac:dyDescent="0.65">
      <c r="A31" s="14" t="s">
        <v>60</v>
      </c>
      <c r="B31" s="14" t="s">
        <v>48</v>
      </c>
      <c r="C31" s="6" t="s">
        <v>4</v>
      </c>
      <c r="D31" s="15">
        <v>20</v>
      </c>
      <c r="E31" s="16" t="s">
        <v>10</v>
      </c>
      <c r="F31" s="14">
        <v>62</v>
      </c>
      <c r="G31" s="16">
        <f>F31*D31</f>
        <v>1240</v>
      </c>
      <c r="H31" s="14">
        <v>70</v>
      </c>
      <c r="I31" s="16">
        <f t="shared" si="0"/>
        <v>1400</v>
      </c>
      <c r="J31" s="17" t="s">
        <v>31</v>
      </c>
    </row>
    <row r="32" spans="1:11" ht="22.5" hidden="1" customHeight="1" x14ac:dyDescent="0.65">
      <c r="A32" s="14"/>
      <c r="B32" s="14" t="s">
        <v>49</v>
      </c>
      <c r="C32" s="6"/>
      <c r="D32" s="15"/>
      <c r="E32" s="16"/>
      <c r="F32" s="14"/>
      <c r="G32" s="16"/>
      <c r="H32" s="14"/>
      <c r="I32" s="16">
        <f t="shared" si="0"/>
        <v>0</v>
      </c>
      <c r="J32" s="17"/>
    </row>
    <row r="33" spans="1:10" ht="36.6" customHeight="1" x14ac:dyDescent="0.65">
      <c r="A33" s="14" t="s">
        <v>61</v>
      </c>
      <c r="B33" s="14" t="s">
        <v>50</v>
      </c>
      <c r="C33" s="6" t="s">
        <v>4</v>
      </c>
      <c r="D33" s="15">
        <v>20</v>
      </c>
      <c r="E33" s="16" t="s">
        <v>10</v>
      </c>
      <c r="F33" s="14">
        <v>78</v>
      </c>
      <c r="G33" s="16">
        <f>F33*D33</f>
        <v>1560</v>
      </c>
      <c r="H33" s="14">
        <v>88</v>
      </c>
      <c r="I33" s="16">
        <f t="shared" si="0"/>
        <v>1760</v>
      </c>
      <c r="J33" s="17" t="s">
        <v>33</v>
      </c>
    </row>
    <row r="34" spans="1:10" ht="37.799999999999997" customHeight="1" x14ac:dyDescent="0.65">
      <c r="A34" s="14" t="s">
        <v>62</v>
      </c>
      <c r="B34" s="14" t="s">
        <v>47</v>
      </c>
      <c r="C34" s="6" t="s">
        <v>4</v>
      </c>
      <c r="D34" s="15">
        <v>25</v>
      </c>
      <c r="E34" s="16" t="s">
        <v>5</v>
      </c>
      <c r="F34" s="14">
        <v>84</v>
      </c>
      <c r="G34" s="16">
        <f>F34*D34</f>
        <v>2100</v>
      </c>
      <c r="H34" s="14">
        <v>92</v>
      </c>
      <c r="I34" s="16">
        <f t="shared" si="0"/>
        <v>2300</v>
      </c>
      <c r="J34" s="17" t="s">
        <v>32</v>
      </c>
    </row>
    <row r="35" spans="1:10" ht="46.25" customHeight="1" x14ac:dyDescent="0.65">
      <c r="A35" s="14" t="s">
        <v>63</v>
      </c>
      <c r="B35" s="14" t="s">
        <v>50</v>
      </c>
      <c r="C35" s="6" t="s">
        <v>4</v>
      </c>
      <c r="D35" s="15">
        <v>20</v>
      </c>
      <c r="E35" s="16" t="s">
        <v>10</v>
      </c>
      <c r="F35" s="14">
        <v>75</v>
      </c>
      <c r="G35" s="16">
        <f>F35*D35</f>
        <v>1500</v>
      </c>
      <c r="H35" s="14">
        <v>82</v>
      </c>
      <c r="I35" s="16">
        <f t="shared" si="0"/>
        <v>1640</v>
      </c>
      <c r="J35" s="17" t="s">
        <v>35</v>
      </c>
    </row>
    <row r="36" spans="1:10" ht="15" customHeight="1" x14ac:dyDescent="0.65">
      <c r="A36" s="14"/>
      <c r="B36" s="14"/>
      <c r="C36" s="14"/>
      <c r="D36" s="15"/>
      <c r="E36" s="16"/>
      <c r="F36" s="14"/>
      <c r="G36" s="16"/>
      <c r="H36" s="14"/>
      <c r="I36" s="16"/>
      <c r="J36" s="17"/>
    </row>
    <row r="37" spans="1:10" ht="11.45" customHeight="1" x14ac:dyDescent="0.65">
      <c r="A37" s="14"/>
      <c r="B37" s="14"/>
      <c r="C37" s="14"/>
      <c r="D37" s="15"/>
      <c r="E37" s="16"/>
      <c r="F37" s="14"/>
      <c r="G37" s="16"/>
      <c r="H37" s="14"/>
      <c r="I37" s="16"/>
      <c r="J37" s="17"/>
    </row>
    <row r="38" spans="1:10" ht="39.75" x14ac:dyDescent="0.45">
      <c r="A38" s="37" t="s">
        <v>36</v>
      </c>
      <c r="B38" s="14"/>
      <c r="C38" s="55" t="s">
        <v>11</v>
      </c>
      <c r="D38" s="55"/>
      <c r="E38" s="55"/>
      <c r="F38" s="56" t="s">
        <v>12</v>
      </c>
      <c r="G38" s="56"/>
      <c r="H38" s="56" t="s">
        <v>12</v>
      </c>
      <c r="I38" s="56"/>
      <c r="J38" s="40" t="s">
        <v>13</v>
      </c>
    </row>
    <row r="39" spans="1:10" ht="24" customHeight="1" x14ac:dyDescent="0.45">
      <c r="A39" s="58" t="s">
        <v>30</v>
      </c>
      <c r="B39" s="59"/>
      <c r="C39" s="59"/>
      <c r="D39" s="59"/>
      <c r="E39" s="59"/>
      <c r="F39" s="59"/>
      <c r="G39" s="59"/>
      <c r="H39" s="59"/>
      <c r="I39" s="59"/>
      <c r="J39" s="59"/>
    </row>
    <row r="40" spans="1:10" ht="59.65" x14ac:dyDescent="0.45">
      <c r="A40" s="44" t="s">
        <v>64</v>
      </c>
      <c r="B40" s="3"/>
      <c r="C40" s="3"/>
      <c r="D40" s="4"/>
      <c r="E40" s="5"/>
      <c r="F40" s="57"/>
      <c r="G40" s="57"/>
      <c r="H40" s="57"/>
      <c r="I40" s="57"/>
    </row>
  </sheetData>
  <mergeCells count="22">
    <mergeCell ref="C38:E38"/>
    <mergeCell ref="F38:G38"/>
    <mergeCell ref="F40:G40"/>
    <mergeCell ref="A27:G27"/>
    <mergeCell ref="A39:J39"/>
    <mergeCell ref="H38:I38"/>
    <mergeCell ref="H40:I40"/>
    <mergeCell ref="A2:J2"/>
    <mergeCell ref="A28:J28"/>
    <mergeCell ref="A29:G29"/>
    <mergeCell ref="A21:G21"/>
    <mergeCell ref="A3:A4"/>
    <mergeCell ref="B3:B4"/>
    <mergeCell ref="C3:E4"/>
    <mergeCell ref="F3:G3"/>
    <mergeCell ref="A23:G23"/>
    <mergeCell ref="J3:J4"/>
    <mergeCell ref="A6:J6"/>
    <mergeCell ref="A12:J12"/>
    <mergeCell ref="A16:J16"/>
    <mergeCell ref="A17:G17"/>
    <mergeCell ref="H3:I3"/>
  </mergeCells>
  <pageMargins left="0.25" right="0.25" top="0.75" bottom="0.75" header="0.3" footer="0.3"/>
  <pageSetup paperSize="9" scale="41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2025-02-18T15:28:22Z</dcterms:modified>
</cp:coreProperties>
</file>