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الهدي\Downloads\Global+Electronics+Retailer\"/>
    </mc:Choice>
  </mc:AlternateContent>
  <xr:revisionPtr revIDLastSave="0" documentId="13_ncr:1_{0181D853-4DE6-44C5-8299-2A44D928CDEC}" xr6:coauthVersionLast="47" xr6:coauthVersionMax="47" xr10:uidLastSave="{00000000-0000-0000-0000-000000000000}"/>
  <bookViews>
    <workbookView xWindow="-110" yWindow="-110" windowWidth="19420" windowHeight="11020" xr2:uid="{00000000-000D-0000-FFFF-FFFF00000000}"/>
  </bookViews>
  <sheets>
    <sheet name="Pivot Tables" sheetId="1" r:id="rId1"/>
    <sheet name="Dashboard" sheetId="2" r:id="rId2"/>
  </sheets>
  <definedNames>
    <definedName name="Slicer_Country">#N/A</definedName>
    <definedName name="Slicer_Order_Date__Year">#N/A</definedName>
  </definedNames>
  <calcPr calcId="162913"/>
  <pivotCaches>
    <pivotCache cacheId="2460" r:id="rId3"/>
    <pivotCache cacheId="2463" r:id="rId4"/>
    <pivotCache cacheId="2466" r:id="rId5"/>
    <pivotCache cacheId="2469" r:id="rId6"/>
    <pivotCache cacheId="2472" r:id="rId7"/>
  </pivotCaches>
  <extLst>
    <ext xmlns:x14="http://schemas.microsoft.com/office/spreadsheetml/2009/9/main" uri="{876F7934-8845-4945-9796-88D515C7AA90}">
      <x14:pivotCaches>
        <pivotCache cacheId="2432"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cb5d3ea6-97b0-4b0c-ab7b-4b5a76241648" name="Products" connection="Query - Products"/>
          <x15:modelTable id="Sales_f3d2deb9-7fa9-4ecc-8746-2f979a07039f" name="Sales" connection="Query - Sales"/>
          <x15:modelTable id="Stores_e2c7275e-8ff4-4694-b274-052251349ef9" name="Stores" connection="Query - Stores"/>
          <x15:modelTable id="Customers_54f5c2a9-3179-4334-903d-ec180c3558c7" name="Customers" connection="Query - Customers"/>
          <x15:modelTable id="Merge1_eeb91094-4715-4532-9ab7-69682043a9fb" name="Merge1" connection="Query - Merge1"/>
        </x15:modelTables>
        <x15:modelRelationships>
          <x15:modelRelationship fromTable="Merge1" fromColumn="ProductKey" toTable="Products" toColumn="ProductKey"/>
          <x15:modelRelationship fromTable="Merge1" fromColumn="StoreKey" toTable="Stores" toColumn="StoreKey"/>
        </x15:modelRelationships>
        <x15:extLst>
          <ext xmlns:x16="http://schemas.microsoft.com/office/spreadsheetml/2014/11/main" uri="{9835A34E-60A6-4A7C-AAB8-D5F71C897F49}">
            <x16:modelTimeGroupings>
              <x16:modelTimeGrouping tableName="Merg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Stores" columnName="Open Date" columnId="Open Date">
                <x16:calculatedTimeColumn columnName="Open Date (Year)" columnId="Open Date (Year)" contentType="years" isSelected="1"/>
                <x16:calculatedTimeColumn columnName="Open Date (Quarter)" columnId="Open Date (Quarter)" contentType="quarters" isSelected="1"/>
                <x16:calculatedTimeColumn columnName="Open Date (Month Index)" columnId="Open Date (Month Index)" contentType="monthsindex" isSelected="1"/>
                <x16:calculatedTimeColumn columnName="Open Date (Month)" columnId="Open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66295C-D733-4944-B2F3-00AFC1A4C812}" name="Query - Customers" description="Connection to the 'Customers' query in the workbook." type="100" refreshedVersion="8" minRefreshableVersion="5">
    <extLst>
      <ext xmlns:x15="http://schemas.microsoft.com/office/spreadsheetml/2010/11/main" uri="{DE250136-89BD-433C-8126-D09CA5730AF9}">
        <x15:connection id="94d366c3-5c5a-494a-be0c-d14de767226d"/>
      </ext>
    </extLst>
  </connection>
  <connection id="2" xr16:uid="{F511B804-7BAB-4BED-B4B9-F9D4DF43BDD7}" name="Query - Merge1" description="Connection to the 'Merge1' query in the workbook." type="100" refreshedVersion="8" minRefreshableVersion="5">
    <extLst>
      <ext xmlns:x15="http://schemas.microsoft.com/office/spreadsheetml/2010/11/main" uri="{DE250136-89BD-433C-8126-D09CA5730AF9}">
        <x15:connection id="8b4d7ddc-7c8d-4cb2-9bbb-869d98d61827"/>
      </ext>
    </extLst>
  </connection>
  <connection id="3" xr16:uid="{FBFE97DD-5478-463B-85AD-E74CDF28337B}" name="Query - Products" description="Connection to the 'Products' query in the workbook." type="100" refreshedVersion="8" minRefreshableVersion="5">
    <extLst>
      <ext xmlns:x15="http://schemas.microsoft.com/office/spreadsheetml/2010/11/main" uri="{DE250136-89BD-433C-8126-D09CA5730AF9}">
        <x15:connection id="77cbec96-3341-41ca-a865-4845e38d1e03"/>
      </ext>
    </extLst>
  </connection>
  <connection id="4" xr16:uid="{531AC8E3-60AD-48C8-8EA9-E2999906AC12}" name="Query - Sales" description="Connection to the 'Sales' query in the workbook." type="100" refreshedVersion="8" minRefreshableVersion="5">
    <extLst>
      <ext xmlns:x15="http://schemas.microsoft.com/office/spreadsheetml/2010/11/main" uri="{DE250136-89BD-433C-8126-D09CA5730AF9}">
        <x15:connection id="0fcc5af9-1068-4ecb-ae45-84621b6b770b"/>
      </ext>
    </extLst>
  </connection>
  <connection id="5" xr16:uid="{F157BF65-AF87-4BDB-8A72-1714C30A1CB1}" name="Query - Stores" description="Connection to the 'Stores' query in the workbook." type="100" refreshedVersion="8" minRefreshableVersion="5">
    <extLst>
      <ext xmlns:x15="http://schemas.microsoft.com/office/spreadsheetml/2010/11/main" uri="{DE250136-89BD-433C-8126-D09CA5730AF9}">
        <x15:connection id="5d003d47-9aa6-4efc-9ec2-15763cdaacbc"/>
      </ext>
    </extLst>
  </connection>
  <connection id="6" xr16:uid="{61441E92-4B66-4110-A98A-C37F25978E6A}"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<sst xmlns="http://schemas.openxmlformats.org/spreadsheetml/2006/main" count="43" uniqueCount="34">
  <si>
    <t>Row Labels</t>
  </si>
  <si>
    <t>Audio</t>
  </si>
  <si>
    <t>Cameras and camcorders</t>
  </si>
  <si>
    <t>Cell phones</t>
  </si>
  <si>
    <t>Computers</t>
  </si>
  <si>
    <t>Games and Toys</t>
  </si>
  <si>
    <t>Home Appliances</t>
  </si>
  <si>
    <t>Music, Movies and Audio Books</t>
  </si>
  <si>
    <t>TV and Video</t>
  </si>
  <si>
    <t>Grand Total</t>
  </si>
  <si>
    <t>Sum of Total Revenue USD</t>
  </si>
  <si>
    <t>Contoso</t>
  </si>
  <si>
    <t>Northwind Traders</t>
  </si>
  <si>
    <t>Wide World Importers</t>
  </si>
  <si>
    <t>A. Datum</t>
  </si>
  <si>
    <t>Fabrikam</t>
  </si>
  <si>
    <t>The Phone Company</t>
  </si>
  <si>
    <t>Adventure Works</t>
  </si>
  <si>
    <t>Proseware</t>
  </si>
  <si>
    <t>Southridge Video</t>
  </si>
  <si>
    <t>Tailspin Toys</t>
  </si>
  <si>
    <t>Litware</t>
  </si>
  <si>
    <t>2016</t>
  </si>
  <si>
    <t>2017</t>
  </si>
  <si>
    <t>2018</t>
  </si>
  <si>
    <t>2019</t>
  </si>
  <si>
    <t>2020</t>
  </si>
  <si>
    <t>2021</t>
  </si>
  <si>
    <t>Canada</t>
  </si>
  <si>
    <t>Germany</t>
  </si>
  <si>
    <t>Online</t>
  </si>
  <si>
    <t>United Kingdom</t>
  </si>
  <si>
    <t>United States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</si>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</sst>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5" fontId="0" fillId="0" borderId="0" xfId="0" applyNumberFormat="1"/>
    <xf numFmtId="3" fontId="0" fillId="0" borderId="0" xfId="0" applyNumberFormat="1"/>
  </cellXfs>
  <cellStyles count="1">
    <cellStyle name="Normal" xfId="0" builtinId="0"/>
  </cellStyles>
  <dxfs count="42">
    <dxf>
      <numFmt numFmtId="167" formatCode="#,##0&quot;K&quot;"/>
    </dxf>
    <dxf>
      <numFmt numFmtId="3" formatCode="#,##0"/>
    </dxf>
    <dxf>
      <numFmt numFmtId="167" formatCode="#,##0&quot;K&quot;"/>
    </dxf>
    <dxf>
      <numFmt numFmtId="166" formatCode="#,##0.0&quot;K&quot;"/>
    </dxf>
    <dxf>
      <numFmt numFmtId="166" formatCode="#,##0.0&quot;K&quot;"/>
    </dxf>
    <dxf>
      <numFmt numFmtId="167" formatCode="#,##0&quot;K&quot;"/>
    </dxf>
    <dxf>
      <numFmt numFmtId="5" formatCode="#,##0_);\(#,##0\)"/>
    </dxf>
    <dxf>
      <numFmt numFmtId="5" formatCode="#,##0_);\(#,##0\)"/>
    </dxf>
    <dxf>
      <numFmt numFmtId="166" formatCode="#,##0.0&quot;K&quot;"/>
    </dxf>
    <dxf>
      <numFmt numFmtId="166" formatCode="#,##0.0&quot;K&quot;"/>
    </dxf>
    <dxf>
      <numFmt numFmtId="5" formatCode="#,##0_);\(#,##0\)"/>
    </dxf>
    <dxf>
      <numFmt numFmtId="5" formatCode="#,##0_);\(#,##0\)"/>
    </dxf>
    <dxf>
      <numFmt numFmtId="166" formatCode="#,##0.0&quot;K&quot;"/>
    </dxf>
    <dxf>
      <numFmt numFmtId="166" formatCode="#,##0.0&quot;K&quot;"/>
    </dxf>
    <dxf>
      <numFmt numFmtId="164" formatCode="#,##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5" formatCode="&quot;$&quot;#,##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4" formatCode="#,##0.00,,&quot;M&quot;"/>
    </dxf>
    <dxf>
      <numFmt numFmtId="165" formatCode="&quot;$&quot;#,##0.00,,&quot;M&quot;"/>
    </dxf>
    <dxf>
      <numFmt numFmtId="165" formatCode="&quot;$&quot;#,##0.00,,&quot;M&quot;"/>
    </dxf>
  </dxfs>
  <tableStyles count="1" defaultTableStyle="TableStyleMedium2" defaultPivotStyle="PivotStyleLight16">
    <tableStyle name="Invisible" pivot="0" table="0" count="0" xr9:uid="{0E13A34A-C5F5-4AC6-93FC-4BDB23506CCF}"/>
  </tableStyles>
  <colors>
    <mruColors>
      <color rgb="FF03142A"/>
      <color rgb="FF12064E"/>
      <color rgb="FF0604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theme" Target="theme/theme1.xml"/><Relationship Id="rId5" Type="http://schemas.openxmlformats.org/officeDocument/2006/relationships/pivotCacheDefinition" Target="pivotCache/pivotCacheDefinition3.xml"/><Relationship Id="rId15" Type="http://schemas.openxmlformats.org/officeDocument/2006/relationships/powerPivotData" Target="model/item.data"/><Relationship Id="rId10" Type="http://schemas.microsoft.com/office/2007/relationships/slicerCache" Target="slicerCaches/slicerCache2.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0555555555555555E-2"/>
              <c:y val="-0.2777533537474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5000000000000001E-2"/>
              <c:y val="-0.21763925342665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88E-2"/>
              <c:y val="-0.15286016331291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0.152863079615048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8888888888888785E-2"/>
              <c:y val="-0.15749453193350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3333333333333229E-2"/>
              <c:y val="-0.14362897346165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8888888888888994E-2"/>
              <c:y val="-0.1482586030912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888888888888889E-2"/>
              <c:y val="-0.10661235053951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c:f>
              <c:strCache>
                <c:ptCount val="1"/>
                <c:pt idx="0">
                  <c:v>Total</c:v>
                </c:pt>
              </c:strCache>
            </c:strRef>
          </c:tx>
          <c:spPr>
            <a:solidFill>
              <a:schemeClr val="accent1"/>
            </a:solidFill>
            <a:ln>
              <a:noFill/>
            </a:ln>
            <a:effectLst/>
            <a:sp3d/>
          </c:spPr>
          <c:invertIfNegative val="0"/>
          <c:dLbls>
            <c:dLbl>
              <c:idx val="0"/>
              <c:layout>
                <c:manualLayout>
                  <c:x val="3.0555555555555555E-2"/>
                  <c:y val="-0.27775335374744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321-448A-90CA-013EF053F6B1}"/>
                </c:ext>
              </c:extLst>
            </c:dLbl>
            <c:dLbl>
              <c:idx val="1"/>
              <c:layout>
                <c:manualLayout>
                  <c:x val="2.5000000000000001E-2"/>
                  <c:y val="-0.217639253426655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21-448A-90CA-013EF053F6B1}"/>
                </c:ext>
              </c:extLst>
            </c:dLbl>
            <c:dLbl>
              <c:idx val="2"/>
              <c:layout>
                <c:manualLayout>
                  <c:x val="1.3888888888888888E-2"/>
                  <c:y val="-0.15286016331291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321-448A-90CA-013EF053F6B1}"/>
                </c:ext>
              </c:extLst>
            </c:dLbl>
            <c:dLbl>
              <c:idx val="3"/>
              <c:layout>
                <c:manualLayout>
                  <c:x val="1.6666666666666666E-2"/>
                  <c:y val="-0.152863079615048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321-448A-90CA-013EF053F6B1}"/>
                </c:ext>
              </c:extLst>
            </c:dLbl>
            <c:dLbl>
              <c:idx val="4"/>
              <c:layout>
                <c:manualLayout>
                  <c:x val="3.8888888888888785E-2"/>
                  <c:y val="-0.157494531933508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321-448A-90CA-013EF053F6B1}"/>
                </c:ext>
              </c:extLst>
            </c:dLbl>
            <c:dLbl>
              <c:idx val="5"/>
              <c:layout>
                <c:manualLayout>
                  <c:x val="3.3333333333333229E-2"/>
                  <c:y val="-0.14362897346165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321-448A-90CA-013EF053F6B1}"/>
                </c:ext>
              </c:extLst>
            </c:dLbl>
            <c:dLbl>
              <c:idx val="6"/>
              <c:layout>
                <c:manualLayout>
                  <c:x val="3.8888888888888994E-2"/>
                  <c:y val="-0.14825860309128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321-448A-90CA-013EF053F6B1}"/>
                </c:ext>
              </c:extLst>
            </c:dLbl>
            <c:dLbl>
              <c:idx val="7"/>
              <c:layout>
                <c:manualLayout>
                  <c:x val="3.888888888888889E-2"/>
                  <c:y val="-0.10661235053951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321-448A-90CA-013EF053F6B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Tables'!$A$2:$A$10</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'Pivot Tables'!$B$2:$B$10</c:f>
              <c:numCache>
                <c:formatCode>"$"#,##0.00,,"M"</c:formatCode>
                <c:ptCount val="8"/>
                <c:pt idx="0">
                  <c:v>19301595.460000087</c:v>
                </c:pt>
                <c:pt idx="1">
                  <c:v>10795478.590000387</c:v>
                </c:pt>
                <c:pt idx="2">
                  <c:v>6520168.0200000452</c:v>
                </c:pt>
                <c:pt idx="3">
                  <c:v>6183791.220000199</c:v>
                </c:pt>
                <c:pt idx="4">
                  <c:v>5928982.6900000833</c:v>
                </c:pt>
                <c:pt idx="5">
                  <c:v>3169627.7400000389</c:v>
                </c:pt>
                <c:pt idx="6">
                  <c:v>3131006.4400000703</c:v>
                </c:pt>
                <c:pt idx="7">
                  <c:v>724829.43000000529</c:v>
                </c:pt>
              </c:numCache>
            </c:numRef>
          </c:val>
          <c:extLst>
            <c:ext xmlns:c16="http://schemas.microsoft.com/office/drawing/2014/chart" uri="{C3380CC4-5D6E-409C-BE32-E72D297353CC}">
              <c16:uniqueId val="{00000000-7321-448A-90CA-013EF053F6B1}"/>
            </c:ext>
          </c:extLst>
        </c:ser>
        <c:dLbls>
          <c:showLegendKey val="0"/>
          <c:showVal val="1"/>
          <c:showCatName val="0"/>
          <c:showSerName val="0"/>
          <c:showPercent val="0"/>
          <c:showBubbleSize val="0"/>
        </c:dLbls>
        <c:gapWidth val="150"/>
        <c:shape val="box"/>
        <c:axId val="168978096"/>
        <c:axId val="168979896"/>
        <c:axId val="0"/>
      </c:bar3DChart>
      <c:catAx>
        <c:axId val="16897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9896"/>
        <c:crosses val="autoZero"/>
        <c:auto val="1"/>
        <c:lblAlgn val="ctr"/>
        <c:lblOffset val="100"/>
        <c:noMultiLvlLbl val="0"/>
      </c:catAx>
      <c:valAx>
        <c:axId val="168979896"/>
        <c:scaling>
          <c:orientation val="minMax"/>
        </c:scaling>
        <c:delete val="1"/>
        <c:axPos val="l"/>
        <c:numFmt formatCode="&quot;$&quot;#,##0.00,,&quot;M&quot;" sourceLinked="1"/>
        <c:majorTickMark val="none"/>
        <c:minorTickMark val="none"/>
        <c:tickLblPos val="nextTo"/>
        <c:crossAx val="16897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Tables'!$A$15:$A$26</c:f>
              <c:strCache>
                <c:ptCount val="11"/>
                <c:pt idx="0">
                  <c:v>Adventure Works</c:v>
                </c:pt>
                <c:pt idx="1">
                  <c:v>Contoso</c:v>
                </c:pt>
                <c:pt idx="2">
                  <c:v>Wide World Importers</c:v>
                </c:pt>
                <c:pt idx="3">
                  <c:v>Fabrikam</c:v>
                </c:pt>
                <c:pt idx="4">
                  <c:v>The Phone Company</c:v>
                </c:pt>
                <c:pt idx="5">
                  <c:v>Proseware</c:v>
                </c:pt>
                <c:pt idx="6">
                  <c:v>Litware</c:v>
                </c:pt>
                <c:pt idx="7">
                  <c:v>Southridge Video</c:v>
                </c:pt>
                <c:pt idx="8">
                  <c:v>A. Datum</c:v>
                </c:pt>
                <c:pt idx="9">
                  <c:v>Northwind Traders</c:v>
                </c:pt>
                <c:pt idx="10">
                  <c:v>Tailspin Toys</c:v>
                </c:pt>
              </c:strCache>
            </c:strRef>
          </c:cat>
          <c:val>
            <c:numRef>
              <c:f>'Pivot Tables'!$B$15:$B$26</c:f>
              <c:numCache>
                <c:formatCode>"$"#,##0.00,,"M"</c:formatCode>
                <c:ptCount val="11"/>
                <c:pt idx="0">
                  <c:v>11849909.320000194</c:v>
                </c:pt>
                <c:pt idx="1">
                  <c:v>10792325.320001006</c:v>
                </c:pt>
                <c:pt idx="2">
                  <c:v>9172800.4100002367</c:v>
                </c:pt>
                <c:pt idx="3">
                  <c:v>6807893.5200000675</c:v>
                </c:pt>
                <c:pt idx="4">
                  <c:v>5386820</c:v>
                </c:pt>
                <c:pt idx="5">
                  <c:v>3212628.0200000051</c:v>
                </c:pt>
                <c:pt idx="6">
                  <c:v>2659498.7799999998</c:v>
                </c:pt>
                <c:pt idx="7">
                  <c:v>2578595.9299999643</c:v>
                </c:pt>
                <c:pt idx="8">
                  <c:v>1486207.8000000003</c:v>
                </c:pt>
                <c:pt idx="9">
                  <c:v>1126069.539999987</c:v>
                </c:pt>
                <c:pt idx="10">
                  <c:v>682730.95000000356</c:v>
                </c:pt>
              </c:numCache>
            </c:numRef>
          </c:val>
          <c:extLst>
            <c:ext xmlns:c16="http://schemas.microsoft.com/office/drawing/2014/chart" uri="{C3380CC4-5D6E-409C-BE32-E72D297353CC}">
              <c16:uniqueId val="{00000000-288B-4435-8ADC-126779906952}"/>
            </c:ext>
          </c:extLst>
        </c:ser>
        <c:dLbls>
          <c:dLblPos val="outEnd"/>
          <c:showLegendKey val="0"/>
          <c:showVal val="1"/>
          <c:showCatName val="0"/>
          <c:showSerName val="0"/>
          <c:showPercent val="0"/>
          <c:showBubbleSize val="0"/>
        </c:dLbls>
        <c:gapWidth val="182"/>
        <c:axId val="587403320"/>
        <c:axId val="587400800"/>
      </c:barChart>
      <c:catAx>
        <c:axId val="587403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00800"/>
        <c:crosses val="autoZero"/>
        <c:auto val="1"/>
        <c:lblAlgn val="ctr"/>
        <c:lblOffset val="100"/>
        <c:noMultiLvlLbl val="0"/>
      </c:catAx>
      <c:valAx>
        <c:axId val="587400800"/>
        <c:scaling>
          <c:orientation val="minMax"/>
        </c:scaling>
        <c:delete val="0"/>
        <c:axPos val="b"/>
        <c:numFmt formatCode="&quot;$&quot;#,##0.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03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66666666666666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12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555555555555567"/>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5000000000000012E-2"/>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E9-4CDC-8466-68655FDB263C}"/>
                </c:ext>
              </c:extLst>
            </c:dLbl>
            <c:dLbl>
              <c:idx val="1"/>
              <c:layout>
                <c:manualLayout>
                  <c:x val="4.1666666666666664E-2"/>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E9-4CDC-8466-68655FDB263C}"/>
                </c:ext>
              </c:extLst>
            </c:dLbl>
            <c:dLbl>
              <c:idx val="5"/>
              <c:layout>
                <c:manualLayout>
                  <c:x val="-0.15555555555555567"/>
                  <c:y val="1.388888888888888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E9-4CDC-8466-68655FDB263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Tables'!$A$31:$A$37</c:f>
              <c:strCache>
                <c:ptCount val="6"/>
                <c:pt idx="0">
                  <c:v>2016</c:v>
                </c:pt>
                <c:pt idx="1">
                  <c:v>2017</c:v>
                </c:pt>
                <c:pt idx="2">
                  <c:v>2018</c:v>
                </c:pt>
                <c:pt idx="3">
                  <c:v>2019</c:v>
                </c:pt>
                <c:pt idx="4">
                  <c:v>2020</c:v>
                </c:pt>
                <c:pt idx="5">
                  <c:v>2021</c:v>
                </c:pt>
              </c:strCache>
            </c:strRef>
          </c:cat>
          <c:val>
            <c:numRef>
              <c:f>'Pivot Tables'!$B$31:$B$37</c:f>
              <c:numCache>
                <c:formatCode>"$"#,##0.00,,"M"</c:formatCode>
                <c:ptCount val="6"/>
                <c:pt idx="0">
                  <c:v>6946793.560000129</c:v>
                </c:pt>
                <c:pt idx="1">
                  <c:v>7421422.2700001923</c:v>
                </c:pt>
                <c:pt idx="2">
                  <c:v>12788960.660000529</c:v>
                </c:pt>
                <c:pt idx="3">
                  <c:v>18264382.480000399</c:v>
                </c:pt>
                <c:pt idx="4">
                  <c:v>9294632.1400002949</c:v>
                </c:pt>
                <c:pt idx="5">
                  <c:v>1039288.4799999987</c:v>
                </c:pt>
              </c:numCache>
            </c:numRef>
          </c:val>
          <c:smooth val="0"/>
          <c:extLst>
            <c:ext xmlns:c16="http://schemas.microsoft.com/office/drawing/2014/chart" uri="{C3380CC4-5D6E-409C-BE32-E72D297353CC}">
              <c16:uniqueId val="{00000000-05E9-4CDC-8466-68655FDB263C}"/>
            </c:ext>
          </c:extLst>
        </c:ser>
        <c:dLbls>
          <c:showLegendKey val="0"/>
          <c:showVal val="0"/>
          <c:showCatName val="0"/>
          <c:showSerName val="0"/>
          <c:showPercent val="0"/>
          <c:showBubbleSize val="0"/>
        </c:dLbls>
        <c:marker val="1"/>
        <c:smooth val="0"/>
        <c:axId val="732636712"/>
        <c:axId val="732635632"/>
      </c:lineChart>
      <c:catAx>
        <c:axId val="732636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35632"/>
        <c:crosses val="autoZero"/>
        <c:auto val="1"/>
        <c:lblAlgn val="ctr"/>
        <c:lblOffset val="100"/>
        <c:noMultiLvlLbl val="0"/>
      </c:catAx>
      <c:valAx>
        <c:axId val="732635632"/>
        <c:scaling>
          <c:orientation val="minMax"/>
        </c:scaling>
        <c:delete val="1"/>
        <c:axPos val="l"/>
        <c:numFmt formatCode="&quot;$&quot;#,##0.00,,&quot;M&quot;" sourceLinked="1"/>
        <c:majorTickMark val="none"/>
        <c:minorTickMark val="none"/>
        <c:tickLblPos val="nextTo"/>
        <c:crossAx val="732636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Tables'!$A$41:$A$46</c:f>
              <c:strCache>
                <c:ptCount val="5"/>
                <c:pt idx="0">
                  <c:v>Canada</c:v>
                </c:pt>
                <c:pt idx="1">
                  <c:v>Germany</c:v>
                </c:pt>
                <c:pt idx="2">
                  <c:v>Online</c:v>
                </c:pt>
                <c:pt idx="3">
                  <c:v>United Kingdom</c:v>
                </c:pt>
                <c:pt idx="4">
                  <c:v>United States</c:v>
                </c:pt>
              </c:strCache>
            </c:strRef>
          </c:cat>
          <c:val>
            <c:numRef>
              <c:f>'Pivot Tables'!$B$41:$B$46</c:f>
              <c:numCache>
                <c:formatCode>"$"#,##0.00,,"M"</c:formatCode>
                <c:ptCount val="5"/>
                <c:pt idx="0">
                  <c:v>3611561.7899999823</c:v>
                </c:pt>
                <c:pt idx="1">
                  <c:v>4246279.2200000454</c:v>
                </c:pt>
                <c:pt idx="2">
                  <c:v>11404324.630000167</c:v>
                </c:pt>
                <c:pt idx="3">
                  <c:v>5749769.7800000049</c:v>
                </c:pt>
                <c:pt idx="4">
                  <c:v>23764425.860000346</c:v>
                </c:pt>
              </c:numCache>
            </c:numRef>
          </c:val>
          <c:extLst>
            <c:ext xmlns:c16="http://schemas.microsoft.com/office/drawing/2014/chart" uri="{C3380CC4-5D6E-409C-BE32-E72D297353CC}">
              <c16:uniqueId val="{00000000-4B2A-49DA-8B37-0DFC322F2F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60000"/>
                    <a:lumOff val="40000"/>
                  </a:schemeClr>
                </a:solidFill>
              </a:rPr>
              <a:t>Revenue by Category</a:t>
            </a:r>
            <a:endParaRPr lang="en-US">
              <a:solidFill>
                <a:schemeClr val="accent1">
                  <a:lumMod val="60000"/>
                  <a:lumOff val="40000"/>
                </a:schemeClr>
              </a:solidFill>
            </a:endParaRPr>
          </a:p>
        </c:rich>
      </c:tx>
      <c:overlay val="0"/>
      <c:spPr>
        <a:noFill/>
        <a:ln>
          <a:solidFill>
            <a:srgbClr val="12064E"/>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3.0555555555555555E-2"/>
              <c:y val="-0.2777533537474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5000000000000001E-2"/>
              <c:y val="-0.21763925342665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888888888888888E-2"/>
              <c:y val="-0.15286016331291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6666666666666666E-2"/>
              <c:y val="-0.152863079615048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8888888888888785E-2"/>
              <c:y val="-0.15749453193350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3.3333333333333229E-2"/>
              <c:y val="-0.14362897346165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8888888888888994E-2"/>
              <c:y val="-0.1482586030912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888888888888889E-2"/>
              <c:y val="-0.10661235053951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3.0555555555555555E-2"/>
              <c:y val="-0.277753353747448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5000000000000001E-2"/>
              <c:y val="-0.21763925342665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3888888888888888E-2"/>
              <c:y val="-0.152860163312919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1.6666666666666666E-2"/>
              <c:y val="-0.152863079615048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3.8888888888888785E-2"/>
              <c:y val="-0.157494531933508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3.3333333333333229E-2"/>
              <c:y val="-0.143628973461650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3.8888888888888994E-2"/>
              <c:y val="-0.148258603091280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3.888888888888889E-2"/>
              <c:y val="-0.106612350539515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3.0555555555555555E-2"/>
              <c:y val="-0.27775335374744825"/>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dLbl>
          <c:idx val="0"/>
          <c:layout>
            <c:manualLayout>
              <c:x val="2.5000000000000001E-2"/>
              <c:y val="-0.21763925342665508"/>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dLbl>
          <c:idx val="0"/>
          <c:layout>
            <c:manualLayout>
              <c:x val="1.3888888888888888E-2"/>
              <c:y val="-0.15286016331291927"/>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dLbl>
          <c:idx val="0"/>
          <c:layout>
            <c:manualLayout>
              <c:x val="1.6666666666666666E-2"/>
              <c:y val="-0.15286307961504811"/>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dLbl>
          <c:idx val="0"/>
          <c:layout>
            <c:manualLayout>
              <c:x val="3.8888888888888785E-2"/>
              <c:y val="-0.15749453193350832"/>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dLbl>
          <c:idx val="0"/>
          <c:layout>
            <c:manualLayout>
              <c:x val="3.3333333333333229E-2"/>
              <c:y val="-0.14362897346165063"/>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dLbl>
          <c:idx val="0"/>
          <c:layout>
            <c:manualLayout>
              <c:x val="3.8888888888888994E-2"/>
              <c:y val="-0.14825860309128031"/>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dLbl>
          <c:idx val="0"/>
          <c:layout>
            <c:manualLayout>
              <c:x val="3.888888888888889E-2"/>
              <c:y val="-0.10661235053951598"/>
            </c:manualLayout>
          </c:layout>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Tables'!$B$1</c:f>
              <c:strCache>
                <c:ptCount val="1"/>
                <c:pt idx="0">
                  <c:v>Total</c:v>
                </c:pt>
              </c:strCache>
            </c:strRef>
          </c:tx>
          <c:spPr>
            <a:solidFill>
              <a:schemeClr val="accent1"/>
            </a:solidFill>
            <a:ln>
              <a:noFill/>
            </a:ln>
            <a:effectLst/>
            <a:sp3d/>
          </c:spPr>
          <c:invertIfNegative val="0"/>
          <c:dLbls>
            <c:dLbl>
              <c:idx val="0"/>
              <c:layout>
                <c:manualLayout>
                  <c:x val="3.0555555555555555E-2"/>
                  <c:y val="-0.277753353747448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D2-4A27-9C0C-FD92CE7C1B83}"/>
                </c:ext>
              </c:extLst>
            </c:dLbl>
            <c:dLbl>
              <c:idx val="1"/>
              <c:layout>
                <c:manualLayout>
                  <c:x val="2.5000000000000001E-2"/>
                  <c:y val="-0.217639253426655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D2-4A27-9C0C-FD92CE7C1B83}"/>
                </c:ext>
              </c:extLst>
            </c:dLbl>
            <c:dLbl>
              <c:idx val="2"/>
              <c:layout>
                <c:manualLayout>
                  <c:x val="1.3888888888888888E-2"/>
                  <c:y val="-0.15286016331291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ED2-4A27-9C0C-FD92CE7C1B83}"/>
                </c:ext>
              </c:extLst>
            </c:dLbl>
            <c:dLbl>
              <c:idx val="3"/>
              <c:layout>
                <c:manualLayout>
                  <c:x val="1.6666666666666666E-2"/>
                  <c:y val="-0.152863079615048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D2-4A27-9C0C-FD92CE7C1B83}"/>
                </c:ext>
              </c:extLst>
            </c:dLbl>
            <c:dLbl>
              <c:idx val="4"/>
              <c:layout>
                <c:manualLayout>
                  <c:x val="3.8888888888888785E-2"/>
                  <c:y val="-0.157494531933508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ED2-4A27-9C0C-FD92CE7C1B83}"/>
                </c:ext>
              </c:extLst>
            </c:dLbl>
            <c:dLbl>
              <c:idx val="5"/>
              <c:layout>
                <c:manualLayout>
                  <c:x val="3.3333333333333229E-2"/>
                  <c:y val="-0.14362897346165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D2-4A27-9C0C-FD92CE7C1B83}"/>
                </c:ext>
              </c:extLst>
            </c:dLbl>
            <c:dLbl>
              <c:idx val="6"/>
              <c:layout>
                <c:manualLayout>
                  <c:x val="3.8888888888888994E-2"/>
                  <c:y val="-0.148258603091280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ED2-4A27-9C0C-FD92CE7C1B83}"/>
                </c:ext>
              </c:extLst>
            </c:dLbl>
            <c:dLbl>
              <c:idx val="7"/>
              <c:layout>
                <c:manualLayout>
                  <c:x val="3.888888888888889E-2"/>
                  <c:y val="-0.106612350539515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D2-4A27-9C0C-FD92CE7C1B83}"/>
                </c:ext>
              </c:extLst>
            </c:dLbl>
            <c:spPr>
              <a:solidFill>
                <a:schemeClr val="accent1">
                  <a:lumMod val="60000"/>
                  <a:lumOff val="40000"/>
                </a:schemeClr>
              </a:solidFill>
              <a:ln>
                <a:solidFill>
                  <a:srgbClr val="03142A"/>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Tables'!$A$2:$A$10</c:f>
              <c:strCache>
                <c:ptCount val="8"/>
                <c:pt idx="0">
                  <c:v>Computers</c:v>
                </c:pt>
                <c:pt idx="1">
                  <c:v>Home Appliances</c:v>
                </c:pt>
                <c:pt idx="2">
                  <c:v>Cameras and camcorders</c:v>
                </c:pt>
                <c:pt idx="3">
                  <c:v>Cell phones</c:v>
                </c:pt>
                <c:pt idx="4">
                  <c:v>TV and Video</c:v>
                </c:pt>
                <c:pt idx="5">
                  <c:v>Audio</c:v>
                </c:pt>
                <c:pt idx="6">
                  <c:v>Music, Movies and Audio Books</c:v>
                </c:pt>
                <c:pt idx="7">
                  <c:v>Games and Toys</c:v>
                </c:pt>
              </c:strCache>
            </c:strRef>
          </c:cat>
          <c:val>
            <c:numRef>
              <c:f>'Pivot Tables'!$B$2:$B$10</c:f>
              <c:numCache>
                <c:formatCode>"$"#,##0.00,,"M"</c:formatCode>
                <c:ptCount val="8"/>
                <c:pt idx="0">
                  <c:v>19301595.460000087</c:v>
                </c:pt>
                <c:pt idx="1">
                  <c:v>10795478.590000387</c:v>
                </c:pt>
                <c:pt idx="2">
                  <c:v>6520168.0200000452</c:v>
                </c:pt>
                <c:pt idx="3">
                  <c:v>6183791.220000199</c:v>
                </c:pt>
                <c:pt idx="4">
                  <c:v>5928982.6900000833</c:v>
                </c:pt>
                <c:pt idx="5">
                  <c:v>3169627.7400000389</c:v>
                </c:pt>
                <c:pt idx="6">
                  <c:v>3131006.4400000703</c:v>
                </c:pt>
                <c:pt idx="7">
                  <c:v>724829.43000000529</c:v>
                </c:pt>
              </c:numCache>
            </c:numRef>
          </c:val>
          <c:extLst>
            <c:ext xmlns:c16="http://schemas.microsoft.com/office/drawing/2014/chart" uri="{C3380CC4-5D6E-409C-BE32-E72D297353CC}">
              <c16:uniqueId val="{00000008-FED2-4A27-9C0C-FD92CE7C1B83}"/>
            </c:ext>
          </c:extLst>
        </c:ser>
        <c:dLbls>
          <c:showLegendKey val="0"/>
          <c:showVal val="1"/>
          <c:showCatName val="0"/>
          <c:showSerName val="0"/>
          <c:showPercent val="0"/>
          <c:showBubbleSize val="0"/>
        </c:dLbls>
        <c:gapWidth val="150"/>
        <c:shape val="box"/>
        <c:axId val="168978096"/>
        <c:axId val="168979896"/>
        <c:axId val="0"/>
      </c:bar3DChart>
      <c:catAx>
        <c:axId val="168978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79896"/>
        <c:crosses val="autoZero"/>
        <c:auto val="1"/>
        <c:lblAlgn val="ctr"/>
        <c:lblOffset val="100"/>
        <c:noMultiLvlLbl val="0"/>
      </c:catAx>
      <c:valAx>
        <c:axId val="168979896"/>
        <c:scaling>
          <c:orientation val="minMax"/>
        </c:scaling>
        <c:delete val="1"/>
        <c:axPos val="l"/>
        <c:numFmt formatCode="&quot;$&quot;#,##0.00,,&quot;M&quot;" sourceLinked="1"/>
        <c:majorTickMark val="none"/>
        <c:minorTickMark val="none"/>
        <c:tickLblPos val="nextTo"/>
        <c:crossAx val="16897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60000"/>
                    <a:lumOff val="40000"/>
                  </a:schemeClr>
                </a:solidFill>
              </a:rPr>
              <a:t>Revenue by Brand</a:t>
            </a: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Tables'!$B$14</c:f>
              <c:strCache>
                <c:ptCount val="1"/>
                <c:pt idx="0">
                  <c:v>Total</c:v>
                </c:pt>
              </c:strCache>
            </c:strRef>
          </c:tx>
          <c:spPr>
            <a:solidFill>
              <a:schemeClr val="accent1"/>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Tables'!$A$15:$A$26</c:f>
              <c:strCache>
                <c:ptCount val="11"/>
                <c:pt idx="0">
                  <c:v>Adventure Works</c:v>
                </c:pt>
                <c:pt idx="1">
                  <c:v>Contoso</c:v>
                </c:pt>
                <c:pt idx="2">
                  <c:v>Wide World Importers</c:v>
                </c:pt>
                <c:pt idx="3">
                  <c:v>Fabrikam</c:v>
                </c:pt>
                <c:pt idx="4">
                  <c:v>The Phone Company</c:v>
                </c:pt>
                <c:pt idx="5">
                  <c:v>Proseware</c:v>
                </c:pt>
                <c:pt idx="6">
                  <c:v>Litware</c:v>
                </c:pt>
                <c:pt idx="7">
                  <c:v>Southridge Video</c:v>
                </c:pt>
                <c:pt idx="8">
                  <c:v>A. Datum</c:v>
                </c:pt>
                <c:pt idx="9">
                  <c:v>Northwind Traders</c:v>
                </c:pt>
                <c:pt idx="10">
                  <c:v>Tailspin Toys</c:v>
                </c:pt>
              </c:strCache>
            </c:strRef>
          </c:cat>
          <c:val>
            <c:numRef>
              <c:f>'Pivot Tables'!$B$15:$B$26</c:f>
              <c:numCache>
                <c:formatCode>"$"#,##0.00,,"M"</c:formatCode>
                <c:ptCount val="11"/>
                <c:pt idx="0">
                  <c:v>11849909.320000194</c:v>
                </c:pt>
                <c:pt idx="1">
                  <c:v>10792325.320001006</c:v>
                </c:pt>
                <c:pt idx="2">
                  <c:v>9172800.4100002367</c:v>
                </c:pt>
                <c:pt idx="3">
                  <c:v>6807893.5200000675</c:v>
                </c:pt>
                <c:pt idx="4">
                  <c:v>5386820</c:v>
                </c:pt>
                <c:pt idx="5">
                  <c:v>3212628.0200000051</c:v>
                </c:pt>
                <c:pt idx="6">
                  <c:v>2659498.7799999998</c:v>
                </c:pt>
                <c:pt idx="7">
                  <c:v>2578595.9299999643</c:v>
                </c:pt>
                <c:pt idx="8">
                  <c:v>1486207.8000000003</c:v>
                </c:pt>
                <c:pt idx="9">
                  <c:v>1126069.539999987</c:v>
                </c:pt>
                <c:pt idx="10">
                  <c:v>682730.95000000356</c:v>
                </c:pt>
              </c:numCache>
            </c:numRef>
          </c:val>
          <c:extLst>
            <c:ext xmlns:c16="http://schemas.microsoft.com/office/drawing/2014/chart" uri="{C3380CC4-5D6E-409C-BE32-E72D297353CC}">
              <c16:uniqueId val="{00000000-E56F-42B1-9D51-B38865D0587D}"/>
            </c:ext>
          </c:extLst>
        </c:ser>
        <c:dLbls>
          <c:dLblPos val="outEnd"/>
          <c:showLegendKey val="0"/>
          <c:showVal val="1"/>
          <c:showCatName val="0"/>
          <c:showSerName val="0"/>
          <c:showPercent val="0"/>
          <c:showBubbleSize val="0"/>
        </c:dLbls>
        <c:gapWidth val="182"/>
        <c:axId val="587403320"/>
        <c:axId val="587400800"/>
      </c:barChart>
      <c:catAx>
        <c:axId val="5874033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00800"/>
        <c:crosses val="autoZero"/>
        <c:auto val="1"/>
        <c:lblAlgn val="ctr"/>
        <c:lblOffset val="100"/>
        <c:noMultiLvlLbl val="0"/>
      </c:catAx>
      <c:valAx>
        <c:axId val="587400800"/>
        <c:scaling>
          <c:orientation val="minMax"/>
        </c:scaling>
        <c:delete val="1"/>
        <c:axPos val="b"/>
        <c:numFmt formatCode="&quot;$&quot;#,##0.00,,&quot;M&quot;" sourceLinked="1"/>
        <c:majorTickMark val="out"/>
        <c:minorTickMark val="none"/>
        <c:tickLblPos val="nextTo"/>
        <c:crossAx val="587403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60000"/>
                    <a:lumOff val="40000"/>
                  </a:schemeClr>
                </a:solidFill>
              </a:rPr>
              <a:t>Revenue Trend</a:t>
            </a: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66666666666666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12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555555555555567"/>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12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666666666666664E-2"/>
              <c:y val="-4.62962962962962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5555555555555567"/>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5B9B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5000000000000012E-2"/>
              <c:y val="0.10185185185185185"/>
            </c:manualLayout>
          </c:layout>
          <c:spPr>
            <a:solidFill>
              <a:srgbClr val="5B9B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1666666666666664E-2"/>
              <c:y val="-4.6296296296296294E-2"/>
            </c:manualLayout>
          </c:layout>
          <c:spPr>
            <a:solidFill>
              <a:srgbClr val="5B9B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02350504849609E-3"/>
              <c:y val="-0.17072642842721583"/>
            </c:manualLayout>
          </c:layout>
          <c:spPr>
            <a:solidFill>
              <a:srgbClr val="5B9B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'Pivot Tables'!$B$30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layout>
                <c:manualLayout>
                  <c:x val="-2.5000000000000012E-2"/>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7D-4734-871A-6A95EDC0DDA2}"/>
                </c:ext>
              </c:extLst>
            </c:dLbl>
            <c:dLbl>
              <c:idx val="1"/>
              <c:layout>
                <c:manualLayout>
                  <c:x val="4.1666666666666664E-2"/>
                  <c:y val="-4.62962962962962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7D-4734-871A-6A95EDC0DDA2}"/>
                </c:ext>
              </c:extLst>
            </c:dLbl>
            <c:dLbl>
              <c:idx val="5"/>
              <c:layout>
                <c:manualLayout>
                  <c:x val="-1.02350504849609E-3"/>
                  <c:y val="-0.1707264284272158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7D-4734-871A-6A95EDC0DDA2}"/>
                </c:ext>
              </c:extLst>
            </c:dLbl>
            <c:spPr>
              <a:solidFill>
                <a:srgbClr val="5B9BD5">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Tables'!$A$31:$A$37</c:f>
              <c:strCache>
                <c:ptCount val="6"/>
                <c:pt idx="0">
                  <c:v>2016</c:v>
                </c:pt>
                <c:pt idx="1">
                  <c:v>2017</c:v>
                </c:pt>
                <c:pt idx="2">
                  <c:v>2018</c:v>
                </c:pt>
                <c:pt idx="3">
                  <c:v>2019</c:v>
                </c:pt>
                <c:pt idx="4">
                  <c:v>2020</c:v>
                </c:pt>
                <c:pt idx="5">
                  <c:v>2021</c:v>
                </c:pt>
              </c:strCache>
            </c:strRef>
          </c:cat>
          <c:val>
            <c:numRef>
              <c:f>'Pivot Tables'!$B$31:$B$37</c:f>
              <c:numCache>
                <c:formatCode>"$"#,##0.00,,"M"</c:formatCode>
                <c:ptCount val="6"/>
                <c:pt idx="0">
                  <c:v>6946793.560000129</c:v>
                </c:pt>
                <c:pt idx="1">
                  <c:v>7421422.2700001923</c:v>
                </c:pt>
                <c:pt idx="2">
                  <c:v>12788960.660000529</c:v>
                </c:pt>
                <c:pt idx="3">
                  <c:v>18264382.480000399</c:v>
                </c:pt>
                <c:pt idx="4">
                  <c:v>9294632.1400002949</c:v>
                </c:pt>
                <c:pt idx="5">
                  <c:v>1039288.4799999987</c:v>
                </c:pt>
              </c:numCache>
            </c:numRef>
          </c:val>
          <c:smooth val="0"/>
          <c:extLst>
            <c:ext xmlns:c16="http://schemas.microsoft.com/office/drawing/2014/chart" uri="{C3380CC4-5D6E-409C-BE32-E72D297353CC}">
              <c16:uniqueId val="{00000003-3E7D-4734-871A-6A95EDC0DDA2}"/>
            </c:ext>
          </c:extLst>
        </c:ser>
        <c:dLbls>
          <c:showLegendKey val="0"/>
          <c:showVal val="0"/>
          <c:showCatName val="0"/>
          <c:showSerName val="0"/>
          <c:showPercent val="0"/>
          <c:showBubbleSize val="0"/>
        </c:dLbls>
        <c:marker val="1"/>
        <c:smooth val="0"/>
        <c:axId val="732636712"/>
        <c:axId val="732635632"/>
      </c:lineChart>
      <c:catAx>
        <c:axId val="732636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635632"/>
        <c:crosses val="autoZero"/>
        <c:auto val="1"/>
        <c:lblAlgn val="ctr"/>
        <c:lblOffset val="100"/>
        <c:noMultiLvlLbl val="0"/>
      </c:catAx>
      <c:valAx>
        <c:axId val="732635632"/>
        <c:scaling>
          <c:orientation val="minMax"/>
        </c:scaling>
        <c:delete val="1"/>
        <c:axPos val="l"/>
        <c:numFmt formatCode="&quot;$&quot;#,##0.00,,&quot;M&quot;" sourceLinked="1"/>
        <c:majorTickMark val="none"/>
        <c:minorTickMark val="none"/>
        <c:tickLblPos val="nextTo"/>
        <c:crossAx val="732636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[Global+Electronics+Retailer.xlsx]Pivot Tables!PivotTable27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60000"/>
                    <a:lumOff val="40000"/>
                  </a:schemeClr>
                </a:solidFill>
              </a:rPr>
              <a:t>Revenue by Country</a:t>
            </a:r>
            <a:endParaRPr lang="en-US">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A60-47DF-AE39-563ADB4F00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A60-47DF-AE39-563ADB4F00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A60-47DF-AE39-563ADB4F00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A60-47DF-AE39-563ADB4F006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A60-47DF-AE39-563ADB4F0063}"/>
              </c:ext>
            </c:extLst>
          </c:dPt>
          <c:cat>
            <c:strRef>
              <c:f>'Pivot Tables'!$A$41:$A$46</c:f>
              <c:strCache>
                <c:ptCount val="5"/>
                <c:pt idx="0">
                  <c:v>Canada</c:v>
                </c:pt>
                <c:pt idx="1">
                  <c:v>Germany</c:v>
                </c:pt>
                <c:pt idx="2">
                  <c:v>Online</c:v>
                </c:pt>
                <c:pt idx="3">
                  <c:v>United Kingdom</c:v>
                </c:pt>
                <c:pt idx="4">
                  <c:v>United States</c:v>
                </c:pt>
              </c:strCache>
            </c:strRef>
          </c:cat>
          <c:val>
            <c:numRef>
              <c:f>'Pivot Tables'!$B$41:$B$46</c:f>
              <c:numCache>
                <c:formatCode>"$"#,##0.00,,"M"</c:formatCode>
                <c:ptCount val="5"/>
                <c:pt idx="0">
                  <c:v>3611561.7899999823</c:v>
                </c:pt>
                <c:pt idx="1">
                  <c:v>4246279.2200000454</c:v>
                </c:pt>
                <c:pt idx="2">
                  <c:v>11404324.630000167</c:v>
                </c:pt>
                <c:pt idx="3">
                  <c:v>5749769.7800000049</c:v>
                </c:pt>
                <c:pt idx="4">
                  <c:v>23764425.860000346</c:v>
                </c:pt>
              </c:numCache>
            </c:numRef>
          </c:val>
          <c:extLst>
            <c:ext xmlns:c16="http://schemas.microsoft.com/office/drawing/2014/chart" uri="{C3380CC4-5D6E-409C-BE32-E72D297353CC}">
              <c16:uniqueId val="{0000000A-FA60-47DF-AE39-563ADB4F00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133350</xdr:colOff>
      <xdr:row>0</xdr:row>
      <xdr:rowOff>15875</xdr:rowOff>
    </xdr:from>
    <xdr:to>
      <xdr:col>11</xdr:col>
      <xdr:colOff>177800</xdr:colOff>
      <xdr:row>14</xdr:row>
      <xdr:rowOff>180975</xdr:rowOff>
    </xdr:to>
    <xdr:graphicFrame macro="">
      <xdr:nvGraphicFramePr>
        <xdr:cNvPr id="2" name="Chart 1">
          <a:extLst>
            <a:ext uri="{FF2B5EF4-FFF2-40B4-BE49-F238E27FC236}">
              <a16:creationId xmlns:a16="http://schemas.microsoft.com/office/drawing/2014/main" id="{0B76DE1D-6BA5-AF1A-8C9C-566E4C1A1D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107950</xdr:colOff>
      <xdr:row>15</xdr:row>
      <xdr:rowOff>60325</xdr:rowOff>
    </xdr:from>
    <xdr:to>
      <xdr:col>11</xdr:col>
      <xdr:colOff>152400</xdr:colOff>
      <xdr:row>30</xdr:row>
      <xdr:rowOff>41275</xdr:rowOff>
    </xdr:to>
    <xdr:graphicFrame macro="">
      <xdr:nvGraphicFramePr>
        <xdr:cNvPr id="3" name="Chart 2">
          <a:extLst>
            <a:ext uri="{FF2B5EF4-FFF2-40B4-BE49-F238E27FC236}">
              <a16:creationId xmlns:a16="http://schemas.microsoft.com/office/drawing/2014/main" id="{5A8359AB-5BEA-5D6A-9041-C7B19FC83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30</xdr:row>
      <xdr:rowOff>66675</xdr:rowOff>
    </xdr:from>
    <xdr:to>
      <xdr:col>11</xdr:col>
      <xdr:colOff>120650</xdr:colOff>
      <xdr:row>45</xdr:row>
      <xdr:rowOff>47625</xdr:rowOff>
    </xdr:to>
    <xdr:graphicFrame macro="">
      <xdr:nvGraphicFramePr>
        <xdr:cNvPr id="5" name="Chart 4">
          <a:extLst>
            <a:ext uri="{FF2B5EF4-FFF2-40B4-BE49-F238E27FC236}">
              <a16:creationId xmlns:a16="http://schemas.microsoft.com/office/drawing/2014/main" id="{05A1007A-281E-B392-3FB8-E6D760A71B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88900</xdr:colOff>
      <xdr:row>45</xdr:row>
      <xdr:rowOff>174625</xdr:rowOff>
    </xdr:from>
    <xdr:to>
      <xdr:col>11</xdr:col>
      <xdr:colOff>133350</xdr:colOff>
      <xdr:row>60</xdr:row>
      <xdr:rowOff>155575</xdr:rowOff>
    </xdr:to>
    <xdr:graphicFrame macro="">
      <xdr:nvGraphicFramePr>
        <xdr:cNvPr id="6" name="Chart 5">
          <a:extLst>
            <a:ext uri="{FF2B5EF4-FFF2-40B4-BE49-F238E27FC236}">
              <a16:creationId xmlns:a16="http://schemas.microsoft.com/office/drawing/2014/main" id="{CAC5BDBD-F316-7E7B-BA3A-5BFE662B9D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76200</xdr:colOff>
      <xdr:row>0</xdr:row>
      <xdr:rowOff>50800</xdr:rowOff>
    </xdr:from>
    <xdr:to>
      <xdr:col>20</xdr:col>
      <xdr:colOff>355600</xdr:colOff>
      <xdr:row>32</xdr:row>
      <xdr:rowOff>95250</xdr:rowOff>
    </xdr:to>
    <xdr:sp macro="" textlink="">
      <xdr:nvSpPr>
        <xdr:cNvPr id="4" name="Rectangle: Rounded Corners 3">
          <a:extLst>
            <a:ext uri="{FF2B5EF4-FFF2-40B4-BE49-F238E27FC236}">
              <a16:creationId xmlns:a16="http://schemas.microsoft.com/office/drawing/2014/main" id="{6A75AE96-EE80-5A22-DB48-8324E1F29A40}"/>
            </a:ext>
          </a:extLst>
        </xdr:cNvPr>
        <xdr:cNvSpPr/>
      </xdr:nvSpPr>
      <xdr:spPr>
        <a:xfrm>
          <a:off x="76200" y="50800"/>
          <a:ext cx="12444663" cy="6033503"/>
        </a:xfrm>
        <a:prstGeom prst="roundRect">
          <a:avLst>
            <a:gd name="adj" fmla="val 3476"/>
          </a:avLst>
        </a:prstGeom>
        <a:solidFill>
          <a:srgbClr val="03142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400" b="1"/>
        </a:p>
        <a:p>
          <a:pPr algn="l"/>
          <a:endParaRPr lang="ar-EG" sz="1400" b="1"/>
        </a:p>
        <a:p>
          <a:pPr lvl="0" algn="l"/>
          <a:r>
            <a:rPr lang="en-US" sz="1400" b="1"/>
            <a:t>Executive Revenue </a:t>
          </a:r>
          <a:endParaRPr lang="ar-EG" sz="1400" b="1"/>
        </a:p>
        <a:p>
          <a:pPr lvl="0" algn="l"/>
          <a:r>
            <a:rPr lang="en-US" sz="1400" b="1"/>
            <a:t>Dashboard</a:t>
          </a:r>
        </a:p>
      </xdr:txBody>
    </xdr:sp>
    <xdr:clientData/>
  </xdr:twoCellAnchor>
  <xdr:twoCellAnchor>
    <xdr:from>
      <xdr:col>3</xdr:col>
      <xdr:colOff>146050</xdr:colOff>
      <xdr:row>4</xdr:row>
      <xdr:rowOff>0</xdr:rowOff>
    </xdr:from>
    <xdr:to>
      <xdr:col>11</xdr:col>
      <xdr:colOff>393700</xdr:colOff>
      <xdr:row>18</xdr:row>
      <xdr:rowOff>50800</xdr:rowOff>
    </xdr:to>
    <xdr:sp macro="" textlink="">
      <xdr:nvSpPr>
        <xdr:cNvPr id="6" name="Rectangle: Rounded Corners 5">
          <a:extLst>
            <a:ext uri="{FF2B5EF4-FFF2-40B4-BE49-F238E27FC236}">
              <a16:creationId xmlns:a16="http://schemas.microsoft.com/office/drawing/2014/main" id="{6143EA8F-273F-4DFA-A639-7D5EBFC4EDA0}"/>
            </a:ext>
          </a:extLst>
        </xdr:cNvPr>
        <xdr:cNvSpPr/>
      </xdr:nvSpPr>
      <xdr:spPr>
        <a:xfrm>
          <a:off x="1974850" y="736600"/>
          <a:ext cx="5124450" cy="2628900"/>
        </a:xfrm>
        <a:prstGeom prst="roundRect">
          <a:avLst>
            <a:gd name="adj" fmla="val 3476"/>
          </a:avLst>
        </a:prstGeom>
        <a:solidFill>
          <a:srgbClr val="03142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488950</xdr:colOff>
      <xdr:row>4</xdr:row>
      <xdr:rowOff>12700</xdr:rowOff>
    </xdr:from>
    <xdr:to>
      <xdr:col>20</xdr:col>
      <xdr:colOff>127000</xdr:colOff>
      <xdr:row>18</xdr:row>
      <xdr:rowOff>63500</xdr:rowOff>
    </xdr:to>
    <xdr:sp macro="" textlink="">
      <xdr:nvSpPr>
        <xdr:cNvPr id="7" name="Rectangle: Rounded Corners 6">
          <a:extLst>
            <a:ext uri="{FF2B5EF4-FFF2-40B4-BE49-F238E27FC236}">
              <a16:creationId xmlns:a16="http://schemas.microsoft.com/office/drawing/2014/main" id="{6DA46093-5336-449B-BF7A-FD457A4B055B}"/>
            </a:ext>
          </a:extLst>
        </xdr:cNvPr>
        <xdr:cNvSpPr/>
      </xdr:nvSpPr>
      <xdr:spPr>
        <a:xfrm>
          <a:off x="7194550" y="749300"/>
          <a:ext cx="5124450" cy="2628900"/>
        </a:xfrm>
        <a:prstGeom prst="roundRect">
          <a:avLst>
            <a:gd name="adj" fmla="val 3476"/>
          </a:avLst>
        </a:prstGeom>
        <a:solidFill>
          <a:srgbClr val="03142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146050</xdr:colOff>
      <xdr:row>18</xdr:row>
      <xdr:rowOff>120650</xdr:rowOff>
    </xdr:from>
    <xdr:to>
      <xdr:col>11</xdr:col>
      <xdr:colOff>393700</xdr:colOff>
      <xdr:row>31</xdr:row>
      <xdr:rowOff>127000</xdr:rowOff>
    </xdr:to>
    <xdr:sp macro="" textlink="">
      <xdr:nvSpPr>
        <xdr:cNvPr id="8" name="Rectangle: Rounded Corners 7">
          <a:extLst>
            <a:ext uri="{FF2B5EF4-FFF2-40B4-BE49-F238E27FC236}">
              <a16:creationId xmlns:a16="http://schemas.microsoft.com/office/drawing/2014/main" id="{595B04AE-375A-46AD-A14E-ED3FA1B4943B}"/>
            </a:ext>
          </a:extLst>
        </xdr:cNvPr>
        <xdr:cNvSpPr/>
      </xdr:nvSpPr>
      <xdr:spPr>
        <a:xfrm>
          <a:off x="1974850" y="3435350"/>
          <a:ext cx="5124450" cy="2400300"/>
        </a:xfrm>
        <a:prstGeom prst="roundRect">
          <a:avLst>
            <a:gd name="adj" fmla="val 3476"/>
          </a:avLst>
        </a:prstGeom>
        <a:solidFill>
          <a:srgbClr val="03142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514350</xdr:colOff>
      <xdr:row>18</xdr:row>
      <xdr:rowOff>120650</xdr:rowOff>
    </xdr:from>
    <xdr:to>
      <xdr:col>20</xdr:col>
      <xdr:colOff>152400</xdr:colOff>
      <xdr:row>31</xdr:row>
      <xdr:rowOff>82550</xdr:rowOff>
    </xdr:to>
    <xdr:sp macro="" textlink="">
      <xdr:nvSpPr>
        <xdr:cNvPr id="9" name="Rectangle: Rounded Corners 8">
          <a:extLst>
            <a:ext uri="{FF2B5EF4-FFF2-40B4-BE49-F238E27FC236}">
              <a16:creationId xmlns:a16="http://schemas.microsoft.com/office/drawing/2014/main" id="{78F2DD82-0410-4A4F-B968-33B0AB91B9F1}"/>
            </a:ext>
          </a:extLst>
        </xdr:cNvPr>
        <xdr:cNvSpPr/>
      </xdr:nvSpPr>
      <xdr:spPr>
        <a:xfrm>
          <a:off x="7219950" y="3435350"/>
          <a:ext cx="5124450" cy="2355850"/>
        </a:xfrm>
        <a:prstGeom prst="roundRect">
          <a:avLst>
            <a:gd name="adj" fmla="val 3476"/>
          </a:avLst>
        </a:prstGeom>
        <a:solidFill>
          <a:srgbClr val="03142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425450</xdr:colOff>
      <xdr:row>4</xdr:row>
      <xdr:rowOff>38100</xdr:rowOff>
    </xdr:from>
    <xdr:to>
      <xdr:col>11</xdr:col>
      <xdr:colOff>120650</xdr:colOff>
      <xdr:row>18</xdr:row>
      <xdr:rowOff>19050</xdr:rowOff>
    </xdr:to>
    <xdr:graphicFrame macro="">
      <xdr:nvGraphicFramePr>
        <xdr:cNvPr id="10" name="Chart 9">
          <a:extLst>
            <a:ext uri="{FF2B5EF4-FFF2-40B4-BE49-F238E27FC236}">
              <a16:creationId xmlns:a16="http://schemas.microsoft.com/office/drawing/2014/main" id="{620C7C6E-7B56-4DE6-BBBE-D0F1CE1EB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177800</xdr:colOff>
      <xdr:row>3</xdr:row>
      <xdr:rowOff>114300</xdr:rowOff>
    </xdr:from>
    <xdr:to>
      <xdr:col>19</xdr:col>
      <xdr:colOff>482600</xdr:colOff>
      <xdr:row>18</xdr:row>
      <xdr:rowOff>95250</xdr:rowOff>
    </xdr:to>
    <xdr:graphicFrame macro="">
      <xdr:nvGraphicFramePr>
        <xdr:cNvPr id="11" name="Chart 10">
          <a:extLst>
            <a:ext uri="{FF2B5EF4-FFF2-40B4-BE49-F238E27FC236}">
              <a16:creationId xmlns:a16="http://schemas.microsoft.com/office/drawing/2014/main" id="{98FAAA1E-D8D6-4761-B1EB-C9CAC22DD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50800</xdr:colOff>
      <xdr:row>18</xdr:row>
      <xdr:rowOff>69850</xdr:rowOff>
    </xdr:from>
    <xdr:to>
      <xdr:col>11</xdr:col>
      <xdr:colOff>57150</xdr:colOff>
      <xdr:row>31</xdr:row>
      <xdr:rowOff>152400</xdr:rowOff>
    </xdr:to>
    <xdr:graphicFrame macro="">
      <xdr:nvGraphicFramePr>
        <xdr:cNvPr id="12" name="Chart 11">
          <a:extLst>
            <a:ext uri="{FF2B5EF4-FFF2-40B4-BE49-F238E27FC236}">
              <a16:creationId xmlns:a16="http://schemas.microsoft.com/office/drawing/2014/main" id="{E21A5FB1-E16D-4C09-9E09-16B413F37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120650</xdr:colOff>
      <xdr:row>18</xdr:row>
      <xdr:rowOff>63500</xdr:rowOff>
    </xdr:from>
    <xdr:to>
      <xdr:col>19</xdr:col>
      <xdr:colOff>425450</xdr:colOff>
      <xdr:row>31</xdr:row>
      <xdr:rowOff>88900</xdr:rowOff>
    </xdr:to>
    <xdr:graphicFrame macro="">
      <xdr:nvGraphicFramePr>
        <xdr:cNvPr id="13" name="Chart 12">
          <a:extLst>
            <a:ext uri="{FF2B5EF4-FFF2-40B4-BE49-F238E27FC236}">
              <a16:creationId xmlns:a16="http://schemas.microsoft.com/office/drawing/2014/main" id="{BD49CCA5-7898-42F3-BE30-F3FA05AE3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146050</xdr:colOff>
      <xdr:row>17</xdr:row>
      <xdr:rowOff>171450</xdr:rowOff>
    </xdr:from>
    <xdr:to>
      <xdr:col>3</xdr:col>
      <xdr:colOff>12700</xdr:colOff>
      <xdr:row>31</xdr:row>
      <xdr:rowOff>117475</xdr:rowOff>
    </xdr:to>
    <mc:AlternateContent xmlns:mc="http://schemas.openxmlformats.org/markup-compatibility/2006">
      <mc:Choice xmlns:a14="http://schemas.microsoft.com/office/drawing/2010/main" Requires="a14">
        <xdr:graphicFrame macro="">
          <xdr:nvGraphicFramePr>
            <xdr:cNvPr id="16" name="Country">
              <a:extLst>
                <a:ext uri="{FF2B5EF4-FFF2-40B4-BE49-F238E27FC236}">
                  <a16:creationId xmlns:a16="http://schemas.microsoft.com/office/drawing/2014/main" id="{0034707B-A8F4-F1E6-E227-3DCBE90DEE7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6050" y="3353134"/>
              <a:ext cx="1691439" cy="2566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5</xdr:row>
      <xdr:rowOff>139701</xdr:rowOff>
    </xdr:from>
    <xdr:to>
      <xdr:col>3</xdr:col>
      <xdr:colOff>19050</xdr:colOff>
      <xdr:row>17</xdr:row>
      <xdr:rowOff>69851</xdr:rowOff>
    </xdr:to>
    <mc:AlternateContent xmlns:mc="http://schemas.openxmlformats.org/markup-compatibility/2006">
      <mc:Choice xmlns:a14="http://schemas.microsoft.com/office/drawing/2010/main" Requires="a14">
        <xdr:graphicFrame macro="">
          <xdr:nvGraphicFramePr>
            <xdr:cNvPr id="17" name="Order Date (Year)">
              <a:extLst>
                <a:ext uri="{FF2B5EF4-FFF2-40B4-BE49-F238E27FC236}">
                  <a16:creationId xmlns:a16="http://schemas.microsoft.com/office/drawing/2014/main" id="{AD084F44-C9FE-2FED-EE21-A7DF8BEDD7EF}"/>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165100" y="1075490"/>
              <a:ext cx="1678739" cy="2176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236621</xdr:colOff>
      <xdr:row>0</xdr:row>
      <xdr:rowOff>106946</xdr:rowOff>
    </xdr:from>
    <xdr:to>
      <xdr:col>16</xdr:col>
      <xdr:colOff>310147</xdr:colOff>
      <xdr:row>3</xdr:row>
      <xdr:rowOff>106946</xdr:rowOff>
    </xdr:to>
    <xdr:sp macro="" textlink="">
      <xdr:nvSpPr>
        <xdr:cNvPr id="22" name="Rectangle: Rounded Corners 21">
          <a:extLst>
            <a:ext uri="{FF2B5EF4-FFF2-40B4-BE49-F238E27FC236}">
              <a16:creationId xmlns:a16="http://schemas.microsoft.com/office/drawing/2014/main" id="{9028CF82-ACD3-4DD0-80D0-240FF678CD3C}"/>
            </a:ext>
          </a:extLst>
        </xdr:cNvPr>
        <xdr:cNvSpPr/>
      </xdr:nvSpPr>
      <xdr:spPr>
        <a:xfrm>
          <a:off x="8144042" y="106946"/>
          <a:ext cx="1898316" cy="561474"/>
        </a:xfrm>
        <a:prstGeom prst="roundRect">
          <a:avLst/>
        </a:prstGeom>
        <a:solidFill>
          <a:srgbClr val="0314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accent1">
                  <a:lumMod val="60000"/>
                  <a:lumOff val="40000"/>
                </a:schemeClr>
              </a:solidFill>
            </a:rPr>
            <a:t>Units Sold</a:t>
          </a:r>
        </a:p>
      </xdr:txBody>
    </xdr:sp>
    <xdr:clientData/>
  </xdr:twoCellAnchor>
  <xdr:twoCellAnchor>
    <xdr:from>
      <xdr:col>5</xdr:col>
      <xdr:colOff>8021</xdr:colOff>
      <xdr:row>0</xdr:row>
      <xdr:rowOff>116306</xdr:rowOff>
    </xdr:from>
    <xdr:to>
      <xdr:col>8</xdr:col>
      <xdr:colOff>81548</xdr:colOff>
      <xdr:row>3</xdr:row>
      <xdr:rowOff>116306</xdr:rowOff>
    </xdr:to>
    <xdr:sp macro="" textlink="">
      <xdr:nvSpPr>
        <xdr:cNvPr id="27" name="Rectangle: Rounded Corners 26">
          <a:extLst>
            <a:ext uri="{FF2B5EF4-FFF2-40B4-BE49-F238E27FC236}">
              <a16:creationId xmlns:a16="http://schemas.microsoft.com/office/drawing/2014/main" id="{A35059A1-D7FC-4875-AE8C-546C3FBF687A}"/>
            </a:ext>
          </a:extLst>
        </xdr:cNvPr>
        <xdr:cNvSpPr/>
      </xdr:nvSpPr>
      <xdr:spPr>
        <a:xfrm>
          <a:off x="3049337" y="116306"/>
          <a:ext cx="1898316" cy="561474"/>
        </a:xfrm>
        <a:prstGeom prst="roundRect">
          <a:avLst/>
        </a:prstGeom>
        <a:solidFill>
          <a:srgbClr val="0314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00">
              <a:solidFill>
                <a:schemeClr val="accent1">
                  <a:lumMod val="60000"/>
                  <a:lumOff val="40000"/>
                </a:schemeClr>
              </a:solidFill>
            </a:rPr>
            <a:t>Overall Revenue</a:t>
          </a:r>
        </a:p>
      </xdr:txBody>
    </xdr:sp>
    <xdr:clientData/>
  </xdr:twoCellAnchor>
  <xdr:oneCellAnchor>
    <xdr:from>
      <xdr:col>5</xdr:col>
      <xdr:colOff>367631</xdr:colOff>
      <xdr:row>1</xdr:row>
      <xdr:rowOff>173789</xdr:rowOff>
    </xdr:from>
    <xdr:ext cx="1089527" cy="267369"/>
    <xdr:sp macro="" textlink="'Pivot Tables'!B10">
      <xdr:nvSpPr>
        <xdr:cNvPr id="28" name="TextBox 27">
          <a:extLst>
            <a:ext uri="{FF2B5EF4-FFF2-40B4-BE49-F238E27FC236}">
              <a16:creationId xmlns:a16="http://schemas.microsoft.com/office/drawing/2014/main" id="{415C84F8-55D5-007C-FD3C-2AFF7E2D1777}"/>
            </a:ext>
          </a:extLst>
        </xdr:cNvPr>
        <xdr:cNvSpPr txBox="1"/>
      </xdr:nvSpPr>
      <xdr:spPr>
        <a:xfrm>
          <a:off x="3408947" y="360947"/>
          <a:ext cx="1089527" cy="267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a:t>💰</a:t>
          </a:r>
          <a:fld id="{48C16D14-DC1E-4A17-803A-9A431DA34B2F}" type="TxLink">
            <a:rPr lang="en-US" sz="1400" b="0" i="0" u="none" strike="noStrike">
              <a:solidFill>
                <a:schemeClr val="bg1"/>
              </a:solidFill>
              <a:latin typeface="Calibri"/>
              <a:ea typeface="Calibri"/>
              <a:cs typeface="Calibri"/>
            </a:rPr>
            <a:pPr algn="ctr"/>
            <a:t>$55.76M</a:t>
          </a:fld>
          <a:endParaRPr lang="en-US" sz="1400">
            <a:solidFill>
              <a:schemeClr val="bg1"/>
            </a:solidFill>
          </a:endParaRPr>
        </a:p>
      </xdr:txBody>
    </xdr:sp>
    <xdr:clientData/>
  </xdr:oneCellAnchor>
  <xdr:oneCellAnchor>
    <xdr:from>
      <xdr:col>13</xdr:col>
      <xdr:colOff>548105</xdr:colOff>
      <xdr:row>1</xdr:row>
      <xdr:rowOff>135671</xdr:rowOff>
    </xdr:from>
    <xdr:ext cx="1229895" cy="334259"/>
    <xdr:sp macro="" textlink="'Pivot Tables'!B64">
      <xdr:nvSpPr>
        <xdr:cNvPr id="29" name="TextBox 28">
          <a:extLst>
            <a:ext uri="{FF2B5EF4-FFF2-40B4-BE49-F238E27FC236}">
              <a16:creationId xmlns:a16="http://schemas.microsoft.com/office/drawing/2014/main" id="{E1AF45EE-D3E7-0895-1A12-C1F5F9CE6356}"/>
            </a:ext>
          </a:extLst>
        </xdr:cNvPr>
        <xdr:cNvSpPr txBox="1"/>
      </xdr:nvSpPr>
      <xdr:spPr>
        <a:xfrm>
          <a:off x="8455526" y="322829"/>
          <a:ext cx="1229895" cy="3342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a:t>📦</a:t>
          </a:r>
          <a:fld id="{755161E6-E0C4-4B0C-BD96-F3AB0388DB4E}" type="TxLink">
            <a:rPr lang="en-US" sz="1400" b="0" i="0" u="none" strike="noStrike">
              <a:solidFill>
                <a:schemeClr val="bg1"/>
              </a:solidFill>
              <a:latin typeface="Calibri"/>
              <a:ea typeface="Calibri"/>
              <a:cs typeface="Calibri"/>
            </a:rPr>
            <a:pPr algn="ctr"/>
            <a:t>197,757</a:t>
          </a:fld>
          <a:endParaRPr lang="en-US" sz="1400">
            <a:solidFill>
              <a:schemeClr val="bg1"/>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هدي" refreshedDate="46288.101542824072" createdVersion="8" refreshedVersion="8" minRefreshableVersion="3" recordCount="0" supportSubquery="1" supportAdvancedDrill="1" xr:uid="{62415840-769B-4EC0-8385-B099A609F9BF}">
  <cacheSource type="external" connectionId="6"/>
  <cacheFields count="3">
    <cacheField name="[Products].[Category].[Category]" caption="Category" numFmtId="0" hierarchy="32" level="1">
      <sharedItems count="8">
        <s v="Audio"/>
        <s v="Cameras and camcorders"/>
        <s v="Cell phones"/>
        <s v="Computers"/>
        <s v="Games and Toys"/>
        <s v="Home Appliances"/>
        <s v="Music, Movies and Audio Books"/>
        <s v="TV and Video"/>
      </sharedItems>
    </cacheField>
    <cacheField name="[Measures].[Sum of Total Revenue USD]" caption="Sum of Total Revenue USD" numFmtId="0" hierarchy="57" level="32767"/>
    <cacheField name="[Merge1].[Order Date (Year)].[Order Date (Year)]" caption="Order Date (Year)" numFmtId="0" hierarchy="22" level="1">
      <sharedItems containsSemiMixedTypes="0" containsNonDate="0" containsString="0"/>
    </cacheField>
  </cacheFields>
  <cacheHierarchies count="6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Merge1].[Order Number]" caption="Order Number" attribute="1" defaultMemberUniqueName="[Merge1].[Order Number].[All]" allUniqueName="[Merge1].[Order Number].[All]" dimensionUniqueName="[Merge1]" displayFolder="" count="0" memberValueDatatype="20" unbalanced="0"/>
    <cacheHierarchy uniqueName="[Merge1].[Line Item]" caption="Line Item" attribute="1" defaultMemberUniqueName="[Merge1].[Line Item].[All]" allUniqueName="[Merge1].[Line Item].[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CustomerKey]" caption="CustomerKey" attribute="1" defaultMemberUniqueName="[Merge1].[CustomerKey].[All]" allUniqueName="[Merge1].[CustomerKey].[All]" dimensionUniqueName="[Merge1]" displayFolder="" count="0" memberValueDatatype="20" unbalanced="0"/>
    <cacheHierarchy uniqueName="[Merge1].[StoreKey]" caption="StoreKey" attribute="1" defaultMemberUniqueName="[Merge1].[StoreKey].[All]" allUniqueName="[Merge1].[StoreKey].[All]" dimensionUniqueName="[Merge1]" displayFolder="" count="0" memberValueDatatype="20" unbalanced="0"/>
    <cacheHierarchy uniqueName="[Merge1].[ProductKey]" caption="ProductKey" attribute="1" defaultMemberUniqueName="[Merge1].[ProductKey].[All]" allUniqueName="[Merge1].[ProductKey].[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urrency Code]" caption="Currency Code" attribute="1" defaultMemberUniqueName="[Merge1].[Currency Code].[All]" allUniqueName="[Merge1].[Currency Code].[All]" dimensionUniqueName="[Merge1]" displayFolder="" count="0" memberValueDatatype="130" unbalanced="0"/>
    <cacheHierarchy uniqueName="[Merge1].[Unit Cost USD]" caption="Unit Cost USD" attribute="1" defaultMemberUniqueName="[Merge1].[Unit Cost USD].[All]" allUniqueName="[Merge1].[Unit Cost USD].[All]" dimensionUniqueName="[Merge1]" displayFolder="" count="0" memberValueDatatype="5" unbalanced="0"/>
    <cacheHierarchy uniqueName="[Merge1].[Unit Price USD]" caption="Unit Price USD" attribute="1" defaultMemberUniqueName="[Merge1].[Unit Price USD].[All]" allUniqueName="[Merge1].[Unit Price USD].[All]" dimensionUniqueName="[Merge1]" displayFolder="" count="0" memberValueDatatype="5" unbalanced="0"/>
    <cacheHierarchy uniqueName="[Merge1].[Total Revenue USD]" caption="Total Revenue USD" attribute="1" defaultMemberUniqueName="[Merge1].[Total Revenue USD].[All]" allUniqueName="[Merge1].[Total Revenue USD].[All]" dimensionUniqueName="[Merge1]" displayFolder="" count="0" memberValueDatatype="5" unbalanced="0"/>
    <cacheHierarchy uniqueName="[Merge1].[Total Cost USD]" caption="Total Cost USD" attribute="1" defaultMemberUniqueName="[Merge1].[Total Cost USD].[All]" allUniqueName="[Merge1].[Total Cost USD].[All]" dimensionUniqueName="[Merge1]" displayFolder="" count="0" memberValueDatatype="5" unbalanced="0"/>
    <cacheHierarchy uniqueName="[Merge1].[Total Profit USD]" caption="Total Profit USD" attribute="1" defaultMemberUniqueName="[Merge1].[Total Profit USD].[All]" allUniqueName="[Merge1].[Total Profit USD].[All]" dimensionUniqueName="[Merge1]" displayFolder="" count="0" memberValueDatatype="5" unbalanced="0"/>
    <cacheHierarchy uniqueName="[Merge1].[Order Date (Year)]" caption="Order Date (Year)" attribute="1" defaultMemberUniqueName="[Merge1].[Order Date (Year)].[All]" allUniqueName="[Merge1].[Order Date (Year)].[All]" dimensionUniqueName="[Merge1]" displayFolder="" count="2" memberValueDatatype="130" unbalanced="0">
      <fieldsUsage count="2">
        <fieldUsage x="-1"/>
        <fieldUsage x="2"/>
      </fieldsUsage>
    </cacheHierarchy>
    <cacheHierarchy uniqueName="[Merge1].[Order Date (Quarter)]" caption="Order Date (Quarter)" attribute="1" defaultMemberUniqueName="[Merge1].[Order Date (Quarter)].[All]" allUniqueName="[Merge1].[Order Date (Quarter)].[All]" dimensionUniqueName="[Merge1]" displayFolder="" count="0"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5" unbalanced="0"/>
    <cacheHierarchy uniqueName="[Stores].[Open Date]" caption="Open Date" attribute="1" time="1" defaultMemberUniqueName="[Stores].[Open Date].[All]" allUniqueName="[Stores].[Open Date].[All]" dimensionUniqueName="[Stores]" displayFolder="" count="0" memberValueDatatype="7" unbalanced="0"/>
    <cacheHierarchy uniqueName="[Stores].[Open Date (Year)]" caption="Open Date (Year)" attribute="1" defaultMemberUniqueName="[Stores].[Open Date (Year)].[All]" allUniqueName="[Stores].[Open Date (Year)].[All]" dimensionUniqueName="[Stores]" displayFolder="" count="0" memberValueDatatype="130" unbalanced="0"/>
    <cacheHierarchy uniqueName="[Stores].[Open Date (Quarter)]" caption="Open Date (Quarter)" attribute="1" defaultMemberUniqueName="[Stores].[Open Date (Quarter)].[All]" allUniqueName="[Stores].[Open Date (Quarter)].[All]" dimensionUniqueName="[Stores]" displayFolder="" count="0" memberValueDatatype="130" unbalanced="0"/>
    <cacheHierarchy uniqueName="[Stores].[Open Date (Month)]" caption="Open Date (Month)" attribute="1" defaultMemberUniqueName="[Stores].[Open Date (Month)].[All]" allUniqueName="[Stores].[Open Date (Month)].[All]" dimensionUniqueName="[Store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Stores].[Open Date (Month Index)]" caption="Open Date (Month Index)" attribute="1" defaultMemberUniqueName="[Stores].[Open Date (Month Index)].[All]" allUniqueName="[Stores].[Open Date (Month Index)].[All]" dimensionUniqueName="[Stores]" displayFolder="" count="0" memberValueDatatype="20" unbalanced="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Total Revenue USD]" caption="Sum of Total Revenue USD" measure="1" displayFolder="" measureGroup="Merge1"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 Number]" caption="Sum of Order Number" measure="1" displayFolder="" measureGroup="Merg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Merge1" uniqueName="[Merge1]" caption="Merge1"/>
    <dimension name="Products" uniqueName="[Products]" caption="Products"/>
    <dimension name="Sales" uniqueName="[Sales]" caption="Sales"/>
    <dimension name="Stores" uniqueName="[Stores]" caption="Stores"/>
  </dimensions>
  <measureGroups count="5">
    <measureGroup name="Customers" caption="Customers"/>
    <measureGroup name="Merge1" caption="Merge1"/>
    <measureGroup name="Products" caption="Products"/>
    <measureGroup name="Sales" caption="Sales"/>
    <measureGroup name="Stores" caption="Stores"/>
  </measureGroups>
  <maps count="7">
    <map measureGroup="0" dimension="0"/>
    <map measureGroup="1" dimension="2"/>
    <map measureGroup="1" dimension="3"/>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هدي" refreshedDate="46288.101543171295" createdVersion="8" refreshedVersion="8" minRefreshableVersion="3" recordCount="0" supportSubquery="1" supportAdvancedDrill="1" xr:uid="{2C63D612-E56D-43A5-8728-3CE0E6586961}">
  <cacheSource type="external" connectionId="6"/>
  <cacheFields count="3">
    <cacheField name="[Measures].[Sum of Total Revenue USD]" caption="Sum of Total Revenue USD" numFmtId="0" hierarchy="57" level="32767"/>
    <cacheField name="[Products].[Brand].[Brand]" caption="Brand" numFmtId="0" hierarchy="27" level="1">
      <sharedItems count="11">
        <s v="A. Datum"/>
        <s v="Adventure Works"/>
        <s v="Contoso"/>
        <s v="Fabrikam"/>
        <s v="Litware"/>
        <s v="Northwind Traders"/>
        <s v="Proseware"/>
        <s v="Southridge Video"/>
        <s v="Tailspin Toys"/>
        <s v="The Phone Company"/>
        <s v="Wide World Importers"/>
      </sharedItems>
    </cacheField>
    <cacheField name="[Merge1].[Order Date (Year)].[Order Date (Year)]" caption="Order Date (Year)" numFmtId="0" hierarchy="22" level="1">
      <sharedItems containsSemiMixedTypes="0" containsNonDate="0" containsString="0"/>
    </cacheField>
  </cacheFields>
  <cacheHierarchies count="6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Merge1].[Order Number]" caption="Order Number" attribute="1" defaultMemberUniqueName="[Merge1].[Order Number].[All]" allUniqueName="[Merge1].[Order Number].[All]" dimensionUniqueName="[Merge1]" displayFolder="" count="0" memberValueDatatype="20" unbalanced="0"/>
    <cacheHierarchy uniqueName="[Merge1].[Line Item]" caption="Line Item" attribute="1" defaultMemberUniqueName="[Merge1].[Line Item].[All]" allUniqueName="[Merge1].[Line Item].[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CustomerKey]" caption="CustomerKey" attribute="1" defaultMemberUniqueName="[Merge1].[CustomerKey].[All]" allUniqueName="[Merge1].[CustomerKey].[All]" dimensionUniqueName="[Merge1]" displayFolder="" count="0" memberValueDatatype="20" unbalanced="0"/>
    <cacheHierarchy uniqueName="[Merge1].[StoreKey]" caption="StoreKey" attribute="1" defaultMemberUniqueName="[Merge1].[StoreKey].[All]" allUniqueName="[Merge1].[StoreKey].[All]" dimensionUniqueName="[Merge1]" displayFolder="" count="0" memberValueDatatype="20" unbalanced="0"/>
    <cacheHierarchy uniqueName="[Merge1].[ProductKey]" caption="ProductKey" attribute="1" defaultMemberUniqueName="[Merge1].[ProductKey].[All]" allUniqueName="[Merge1].[ProductKey].[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urrency Code]" caption="Currency Code" attribute="1" defaultMemberUniqueName="[Merge1].[Currency Code].[All]" allUniqueName="[Merge1].[Currency Code].[All]" dimensionUniqueName="[Merge1]" displayFolder="" count="0" memberValueDatatype="130" unbalanced="0"/>
    <cacheHierarchy uniqueName="[Merge1].[Unit Cost USD]" caption="Unit Cost USD" attribute="1" defaultMemberUniqueName="[Merge1].[Unit Cost USD].[All]" allUniqueName="[Merge1].[Unit Cost USD].[All]" dimensionUniqueName="[Merge1]" displayFolder="" count="0" memberValueDatatype="5" unbalanced="0"/>
    <cacheHierarchy uniqueName="[Merge1].[Unit Price USD]" caption="Unit Price USD" attribute="1" defaultMemberUniqueName="[Merge1].[Unit Price USD].[All]" allUniqueName="[Merge1].[Unit Price USD].[All]" dimensionUniqueName="[Merge1]" displayFolder="" count="0" memberValueDatatype="5" unbalanced="0"/>
    <cacheHierarchy uniqueName="[Merge1].[Total Revenue USD]" caption="Total Revenue USD" attribute="1" defaultMemberUniqueName="[Merge1].[Total Revenue USD].[All]" allUniqueName="[Merge1].[Total Revenue USD].[All]" dimensionUniqueName="[Merge1]" displayFolder="" count="0" memberValueDatatype="5" unbalanced="0"/>
    <cacheHierarchy uniqueName="[Merge1].[Total Cost USD]" caption="Total Cost USD" attribute="1" defaultMemberUniqueName="[Merge1].[Total Cost USD].[All]" allUniqueName="[Merge1].[Total Cost USD].[All]" dimensionUniqueName="[Merge1]" displayFolder="" count="0" memberValueDatatype="5" unbalanced="0"/>
    <cacheHierarchy uniqueName="[Merge1].[Total Profit USD]" caption="Total Profit USD" attribute="1" defaultMemberUniqueName="[Merge1].[Total Profit USD].[All]" allUniqueName="[Merge1].[Total Profit USD].[All]" dimensionUniqueName="[Merge1]" displayFolder="" count="0" memberValueDatatype="5" unbalanced="0"/>
    <cacheHierarchy uniqueName="[Merge1].[Order Date (Year)]" caption="Order Date (Year)" attribute="1" defaultMemberUniqueName="[Merge1].[Order Date (Year)].[All]" allUniqueName="[Merge1].[Order Date (Year)].[All]" dimensionUniqueName="[Merge1]" displayFolder="" count="2" memberValueDatatype="130" unbalanced="0">
      <fieldsUsage count="2">
        <fieldUsage x="-1"/>
        <fieldUsage x="2"/>
      </fieldsUsage>
    </cacheHierarchy>
    <cacheHierarchy uniqueName="[Merge1].[Order Date (Quarter)]" caption="Order Date (Quarter)" attribute="1" defaultMemberUniqueName="[Merge1].[Order Date (Quarter)].[All]" allUniqueName="[Merge1].[Order Date (Quarter)].[All]" dimensionUniqueName="[Merge1]" displayFolder="" count="0"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5" unbalanced="0"/>
    <cacheHierarchy uniqueName="[Stores].[Open Date]" caption="Open Date" attribute="1" time="1" defaultMemberUniqueName="[Stores].[Open Date].[All]" allUniqueName="[Stores].[Open Date].[All]" dimensionUniqueName="[Stores]" displayFolder="" count="0" memberValueDatatype="7" unbalanced="0"/>
    <cacheHierarchy uniqueName="[Stores].[Open Date (Year)]" caption="Open Date (Year)" attribute="1" defaultMemberUniqueName="[Stores].[Open Date (Year)].[All]" allUniqueName="[Stores].[Open Date (Year)].[All]" dimensionUniqueName="[Stores]" displayFolder="" count="0" memberValueDatatype="130" unbalanced="0"/>
    <cacheHierarchy uniqueName="[Stores].[Open Date (Quarter)]" caption="Open Date (Quarter)" attribute="1" defaultMemberUniqueName="[Stores].[Open Date (Quarter)].[All]" allUniqueName="[Stores].[Open Date (Quarter)].[All]" dimensionUniqueName="[Stores]" displayFolder="" count="0" memberValueDatatype="130" unbalanced="0"/>
    <cacheHierarchy uniqueName="[Stores].[Open Date (Month)]" caption="Open Date (Month)" attribute="1" defaultMemberUniqueName="[Stores].[Open Date (Month)].[All]" allUniqueName="[Stores].[Open Date (Month)].[All]" dimensionUniqueName="[Store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Stores].[Open Date (Month Index)]" caption="Open Date (Month Index)" attribute="1" defaultMemberUniqueName="[Stores].[Open Date (Month Index)].[All]" allUniqueName="[Stores].[Open Date (Month Index)].[All]" dimensionUniqueName="[Stores]" displayFolder="" count="0" memberValueDatatype="20" unbalanced="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Total Revenue USD]" caption="Sum of Total Revenue USD" measure="1" displayFolder="" measureGroup="Merg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 Number]" caption="Sum of Order Number" measure="1" displayFolder="" measureGroup="Merg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Merge1" uniqueName="[Merge1]" caption="Merge1"/>
    <dimension name="Products" uniqueName="[Products]" caption="Products"/>
    <dimension name="Sales" uniqueName="[Sales]" caption="Sales"/>
    <dimension name="Stores" uniqueName="[Stores]" caption="Stores"/>
  </dimensions>
  <measureGroups count="5">
    <measureGroup name="Customers" caption="Customers"/>
    <measureGroup name="Merge1" caption="Merge1"/>
    <measureGroup name="Products" caption="Products"/>
    <measureGroup name="Sales" caption="Sales"/>
    <measureGroup name="Stores" caption="Stores"/>
  </measureGroups>
  <maps count="7">
    <map measureGroup="0" dimension="0"/>
    <map measureGroup="1" dimension="2"/>
    <map measureGroup="1" dimension="3"/>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هدي" refreshedDate="46288.101543402779" createdVersion="8" refreshedVersion="8" minRefreshableVersion="3" recordCount="0" supportSubquery="1" supportAdvancedDrill="1" xr:uid="{A4D8AECD-75FA-490E-989B-56C390FE7FB6}">
  <cacheSource type="external" connectionId="6"/>
  <cacheFields count="3">
    <cacheField name="[Measures].[Sum of Total Revenue USD]" caption="Sum of Total Revenue USD" numFmtId="0" hierarchy="57" level="32767"/>
    <cacheField name="[Products].[Brand].[Brand]" caption="Brand" numFmtId="0" hierarchy="27" level="1">
      <sharedItems count="11">
        <s v="A. Datum"/>
        <s v="Adventure Works"/>
        <s v="Contoso"/>
        <s v="Fabrikam"/>
        <s v="Litware"/>
        <s v="Northwind Traders"/>
        <s v="Proseware"/>
        <s v="Southridge Video"/>
        <s v="Tailspin Toys"/>
        <s v="The Phone Company"/>
        <s v="Wide World Importers"/>
      </sharedItems>
    </cacheField>
    <cacheField name="[Merge1].[Order Date (Year)].[Order Date (Year)]" caption="Order Date (Year)" numFmtId="0" hierarchy="22" level="1">
      <sharedItems count="6">
        <s v="2016"/>
        <s v="2017"/>
        <s v="2018"/>
        <s v="2019"/>
        <s v="2020"/>
        <s v="2021"/>
      </sharedItems>
    </cacheField>
  </cacheFields>
  <cacheHierarchies count="6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Merge1].[Order Number]" caption="Order Number" attribute="1" defaultMemberUniqueName="[Merge1].[Order Number].[All]" allUniqueName="[Merge1].[Order Number].[All]" dimensionUniqueName="[Merge1]" displayFolder="" count="0" memberValueDatatype="20" unbalanced="0"/>
    <cacheHierarchy uniqueName="[Merge1].[Line Item]" caption="Line Item" attribute="1" defaultMemberUniqueName="[Merge1].[Line Item].[All]" allUniqueName="[Merge1].[Line Item].[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CustomerKey]" caption="CustomerKey" attribute="1" defaultMemberUniqueName="[Merge1].[CustomerKey].[All]" allUniqueName="[Merge1].[CustomerKey].[All]" dimensionUniqueName="[Merge1]" displayFolder="" count="0" memberValueDatatype="20" unbalanced="0"/>
    <cacheHierarchy uniqueName="[Merge1].[StoreKey]" caption="StoreKey" attribute="1" defaultMemberUniqueName="[Merge1].[StoreKey].[All]" allUniqueName="[Merge1].[StoreKey].[All]" dimensionUniqueName="[Merge1]" displayFolder="" count="0" memberValueDatatype="20" unbalanced="0"/>
    <cacheHierarchy uniqueName="[Merge1].[ProductKey]" caption="ProductKey" attribute="1" defaultMemberUniqueName="[Merge1].[ProductKey].[All]" allUniqueName="[Merge1].[ProductKey].[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urrency Code]" caption="Currency Code" attribute="1" defaultMemberUniqueName="[Merge1].[Currency Code].[All]" allUniqueName="[Merge1].[Currency Code].[All]" dimensionUniqueName="[Merge1]" displayFolder="" count="0" memberValueDatatype="130" unbalanced="0"/>
    <cacheHierarchy uniqueName="[Merge1].[Unit Cost USD]" caption="Unit Cost USD" attribute="1" defaultMemberUniqueName="[Merge1].[Unit Cost USD].[All]" allUniqueName="[Merge1].[Unit Cost USD].[All]" dimensionUniqueName="[Merge1]" displayFolder="" count="0" memberValueDatatype="5" unbalanced="0"/>
    <cacheHierarchy uniqueName="[Merge1].[Unit Price USD]" caption="Unit Price USD" attribute="1" defaultMemberUniqueName="[Merge1].[Unit Price USD].[All]" allUniqueName="[Merge1].[Unit Price USD].[All]" dimensionUniqueName="[Merge1]" displayFolder="" count="0" memberValueDatatype="5" unbalanced="0"/>
    <cacheHierarchy uniqueName="[Merge1].[Total Revenue USD]" caption="Total Revenue USD" attribute="1" defaultMemberUniqueName="[Merge1].[Total Revenue USD].[All]" allUniqueName="[Merge1].[Total Revenue USD].[All]" dimensionUniqueName="[Merge1]" displayFolder="" count="0" memberValueDatatype="5" unbalanced="0"/>
    <cacheHierarchy uniqueName="[Merge1].[Total Cost USD]" caption="Total Cost USD" attribute="1" defaultMemberUniqueName="[Merge1].[Total Cost USD].[All]" allUniqueName="[Merge1].[Total Cost USD].[All]" dimensionUniqueName="[Merge1]" displayFolder="" count="0" memberValueDatatype="5" unbalanced="0"/>
    <cacheHierarchy uniqueName="[Merge1].[Total Profit USD]" caption="Total Profit USD" attribute="1" defaultMemberUniqueName="[Merge1].[Total Profit USD].[All]" allUniqueName="[Merge1].[Total Profit USD].[All]" dimensionUniqueName="[Merge1]" displayFolder="" count="0" memberValueDatatype="5" unbalanced="0"/>
    <cacheHierarchy uniqueName="[Merge1].[Order Date (Year)]" caption="Order Date (Year)" attribute="1" defaultMemberUniqueName="[Merge1].[Order Date (Year)].[All]" allUniqueName="[Merge1].[Order Date (Year)].[All]" dimensionUniqueName="[Merge1]" displayFolder="" count="2" memberValueDatatype="130" unbalanced="0">
      <fieldsUsage count="2">
        <fieldUsage x="-1"/>
        <fieldUsage x="2"/>
      </fieldsUsage>
    </cacheHierarchy>
    <cacheHierarchy uniqueName="[Merge1].[Order Date (Quarter)]" caption="Order Date (Quarter)" attribute="1" defaultMemberUniqueName="[Merge1].[Order Date (Quarter)].[All]" allUniqueName="[Merge1].[Order Date (Quarter)].[All]" dimensionUniqueName="[Merge1]" displayFolder="" count="0"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5" unbalanced="0"/>
    <cacheHierarchy uniqueName="[Stores].[Open Date]" caption="Open Date" attribute="1" time="1" defaultMemberUniqueName="[Stores].[Open Date].[All]" allUniqueName="[Stores].[Open Date].[All]" dimensionUniqueName="[Stores]" displayFolder="" count="0" memberValueDatatype="7" unbalanced="0"/>
    <cacheHierarchy uniqueName="[Stores].[Open Date (Year)]" caption="Open Date (Year)" attribute="1" defaultMemberUniqueName="[Stores].[Open Date (Year)].[All]" allUniqueName="[Stores].[Open Date (Year)].[All]" dimensionUniqueName="[Stores]" displayFolder="" count="0" memberValueDatatype="130" unbalanced="0"/>
    <cacheHierarchy uniqueName="[Stores].[Open Date (Quarter)]" caption="Open Date (Quarter)" attribute="1" defaultMemberUniqueName="[Stores].[Open Date (Quarter)].[All]" allUniqueName="[Stores].[Open Date (Quarter)].[All]" dimensionUniqueName="[Stores]" displayFolder="" count="0" memberValueDatatype="130" unbalanced="0"/>
    <cacheHierarchy uniqueName="[Stores].[Open Date (Month)]" caption="Open Date (Month)" attribute="1" defaultMemberUniqueName="[Stores].[Open Date (Month)].[All]" allUniqueName="[Stores].[Open Date (Month)].[All]" dimensionUniqueName="[Store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Stores].[Open Date (Month Index)]" caption="Open Date (Month Index)" attribute="1" defaultMemberUniqueName="[Stores].[Open Date (Month Index)].[All]" allUniqueName="[Stores].[Open Date (Month Index)].[All]" dimensionUniqueName="[Stores]" displayFolder="" count="0" memberValueDatatype="20" unbalanced="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Total Revenue USD]" caption="Sum of Total Revenue USD" measure="1" displayFolder="" measureGroup="Merg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 Number]" caption="Sum of Order Number" measure="1" displayFolder="" measureGroup="Merg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Merge1" uniqueName="[Merge1]" caption="Merge1"/>
    <dimension name="Products" uniqueName="[Products]" caption="Products"/>
    <dimension name="Sales" uniqueName="[Sales]" caption="Sales"/>
    <dimension name="Stores" uniqueName="[Stores]" caption="Stores"/>
  </dimensions>
  <measureGroups count="5">
    <measureGroup name="Customers" caption="Customers"/>
    <measureGroup name="Merge1" caption="Merge1"/>
    <measureGroup name="Products" caption="Products"/>
    <measureGroup name="Sales" caption="Sales"/>
    <measureGroup name="Stores" caption="Stores"/>
  </measureGroups>
  <maps count="7">
    <map measureGroup="0" dimension="0"/>
    <map measureGroup="1" dimension="2"/>
    <map measureGroup="1" dimension="3"/>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هدي" refreshedDate="46288.101543865741" createdVersion="8" refreshedVersion="8" minRefreshableVersion="3" recordCount="0" supportSubquery="1" supportAdvancedDrill="1" xr:uid="{00E326CE-C670-4C97-99AE-792866543746}">
  <cacheSource type="external" connectionId="6"/>
  <cacheFields count="4">
    <cacheField name="[Measures].[Sum of Total Revenue USD]" caption="Sum of Total Revenue USD" numFmtId="0" hierarchy="57" level="32767"/>
    <cacheField name="[Products].[Brand].[Brand]" caption="Brand" numFmtId="0" hierarchy="27" level="1">
      <sharedItems count="11">
        <s v="A. Datum"/>
        <s v="Adventure Works"/>
        <s v="Contoso"/>
        <s v="Fabrikam"/>
        <s v="Litware"/>
        <s v="Northwind Traders"/>
        <s v="Proseware"/>
        <s v="Southridge Video"/>
        <s v="Tailspin Toys"/>
        <s v="The Phone Company"/>
        <s v="Wide World Importers"/>
      </sharedItems>
    </cacheField>
    <cacheField name="[Stores].[Country].[Country]" caption="Country" numFmtId="0" hierarchy="42" level="1">
      <sharedItems count="5">
        <s v="Canada"/>
        <s v="Germany"/>
        <s v="Online"/>
        <s v="United Kingdom"/>
        <s v="United States"/>
      </sharedItems>
    </cacheField>
    <cacheField name="[Merge1].[Order Date (Year)].[Order Date (Year)]" caption="Order Date (Year)" numFmtId="0" hierarchy="22" level="1">
      <sharedItems containsSemiMixedTypes="0" containsNonDate="0" containsString="0"/>
    </cacheField>
  </cacheFields>
  <cacheHierarchies count="6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Merge1].[Order Number]" caption="Order Number" attribute="1" defaultMemberUniqueName="[Merge1].[Order Number].[All]" allUniqueName="[Merge1].[Order Number].[All]" dimensionUniqueName="[Merge1]" displayFolder="" count="0" memberValueDatatype="20" unbalanced="0"/>
    <cacheHierarchy uniqueName="[Merge1].[Line Item]" caption="Line Item" attribute="1" defaultMemberUniqueName="[Merge1].[Line Item].[All]" allUniqueName="[Merge1].[Line Item].[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CustomerKey]" caption="CustomerKey" attribute="1" defaultMemberUniqueName="[Merge1].[CustomerKey].[All]" allUniqueName="[Merge1].[CustomerKey].[All]" dimensionUniqueName="[Merge1]" displayFolder="" count="0" memberValueDatatype="20" unbalanced="0"/>
    <cacheHierarchy uniqueName="[Merge1].[StoreKey]" caption="StoreKey" attribute="1" defaultMemberUniqueName="[Merge1].[StoreKey].[All]" allUniqueName="[Merge1].[StoreKey].[All]" dimensionUniqueName="[Merge1]" displayFolder="" count="0" memberValueDatatype="20" unbalanced="0"/>
    <cacheHierarchy uniqueName="[Merge1].[ProductKey]" caption="ProductKey" attribute="1" defaultMemberUniqueName="[Merge1].[ProductKey].[All]" allUniqueName="[Merge1].[ProductKey].[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urrency Code]" caption="Currency Code" attribute="1" defaultMemberUniqueName="[Merge1].[Currency Code].[All]" allUniqueName="[Merge1].[Currency Code].[All]" dimensionUniqueName="[Merge1]" displayFolder="" count="0" memberValueDatatype="130" unbalanced="0"/>
    <cacheHierarchy uniqueName="[Merge1].[Unit Cost USD]" caption="Unit Cost USD" attribute="1" defaultMemberUniqueName="[Merge1].[Unit Cost USD].[All]" allUniqueName="[Merge1].[Unit Cost USD].[All]" dimensionUniqueName="[Merge1]" displayFolder="" count="0" memberValueDatatype="5" unbalanced="0"/>
    <cacheHierarchy uniqueName="[Merge1].[Unit Price USD]" caption="Unit Price USD" attribute="1" defaultMemberUniqueName="[Merge1].[Unit Price USD].[All]" allUniqueName="[Merge1].[Unit Price USD].[All]" dimensionUniqueName="[Merge1]" displayFolder="" count="0" memberValueDatatype="5" unbalanced="0"/>
    <cacheHierarchy uniqueName="[Merge1].[Total Revenue USD]" caption="Total Revenue USD" attribute="1" defaultMemberUniqueName="[Merge1].[Total Revenue USD].[All]" allUniqueName="[Merge1].[Total Revenue USD].[All]" dimensionUniqueName="[Merge1]" displayFolder="" count="0" memberValueDatatype="5" unbalanced="0"/>
    <cacheHierarchy uniqueName="[Merge1].[Total Cost USD]" caption="Total Cost USD" attribute="1" defaultMemberUniqueName="[Merge1].[Total Cost USD].[All]" allUniqueName="[Merge1].[Total Cost USD].[All]" dimensionUniqueName="[Merge1]" displayFolder="" count="0" memberValueDatatype="5" unbalanced="0"/>
    <cacheHierarchy uniqueName="[Merge1].[Total Profit USD]" caption="Total Profit USD" attribute="1" defaultMemberUniqueName="[Merge1].[Total Profit USD].[All]" allUniqueName="[Merge1].[Total Profit USD].[All]" dimensionUniqueName="[Merge1]" displayFolder="" count="0" memberValueDatatype="5" unbalanced="0"/>
    <cacheHierarchy uniqueName="[Merge1].[Order Date (Year)]" caption="Order Date (Year)" attribute="1" defaultMemberUniqueName="[Merge1].[Order Date (Year)].[All]" allUniqueName="[Merge1].[Order Date (Year)].[All]" dimensionUniqueName="[Merge1]" displayFolder="" count="2" memberValueDatatype="130" unbalanced="0">
      <fieldsUsage count="2">
        <fieldUsage x="-1"/>
        <fieldUsage x="3"/>
      </fieldsUsage>
    </cacheHierarchy>
    <cacheHierarchy uniqueName="[Merge1].[Order Date (Quarter)]" caption="Order Date (Quarter)" attribute="1" defaultMemberUniqueName="[Merge1].[Order Date (Quarter)].[All]" allUniqueName="[Merge1].[Order Date (Quarter)].[All]" dimensionUniqueName="[Merge1]" displayFolder="" count="0"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2" memberValueDatatype="130" unbalanced="0">
      <fieldsUsage count="2">
        <fieldUsage x="-1"/>
        <fieldUsage x="2"/>
      </fieldsUsage>
    </cacheHierarchy>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5" unbalanced="0"/>
    <cacheHierarchy uniqueName="[Stores].[Open Date]" caption="Open Date" attribute="1" time="1" defaultMemberUniqueName="[Stores].[Open Date].[All]" allUniqueName="[Stores].[Open Date].[All]" dimensionUniqueName="[Stores]" displayFolder="" count="0" memberValueDatatype="7" unbalanced="0"/>
    <cacheHierarchy uniqueName="[Stores].[Open Date (Year)]" caption="Open Date (Year)" attribute="1" defaultMemberUniqueName="[Stores].[Open Date (Year)].[All]" allUniqueName="[Stores].[Open Date (Year)].[All]" dimensionUniqueName="[Stores]" displayFolder="" count="0" memberValueDatatype="130" unbalanced="0"/>
    <cacheHierarchy uniqueName="[Stores].[Open Date (Quarter)]" caption="Open Date (Quarter)" attribute="1" defaultMemberUniqueName="[Stores].[Open Date (Quarter)].[All]" allUniqueName="[Stores].[Open Date (Quarter)].[All]" dimensionUniqueName="[Stores]" displayFolder="" count="0" memberValueDatatype="130" unbalanced="0"/>
    <cacheHierarchy uniqueName="[Stores].[Open Date (Month)]" caption="Open Date (Month)" attribute="1" defaultMemberUniqueName="[Stores].[Open Date (Month)].[All]" allUniqueName="[Stores].[Open Date (Month)].[All]" dimensionUniqueName="[Store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Stores].[Open Date (Month Index)]" caption="Open Date (Month Index)" attribute="1" defaultMemberUniqueName="[Stores].[Open Date (Month Index)].[All]" allUniqueName="[Stores].[Open Date (Month Index)].[All]" dimensionUniqueName="[Stores]" displayFolder="" count="0" memberValueDatatype="20" unbalanced="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Total Revenue USD]" caption="Sum of Total Revenue USD" measure="1" displayFolder="" measureGroup="Merge1"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Order Number]" caption="Sum of Order Number" measure="1" displayFolder="" measureGroup="Merg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Merge1" uniqueName="[Merge1]" caption="Merge1"/>
    <dimension name="Products" uniqueName="[Products]" caption="Products"/>
    <dimension name="Sales" uniqueName="[Sales]" caption="Sales"/>
    <dimension name="Stores" uniqueName="[Stores]" caption="Stores"/>
  </dimensions>
  <measureGroups count="5">
    <measureGroup name="Customers" caption="Customers"/>
    <measureGroup name="Merge1" caption="Merge1"/>
    <measureGroup name="Products" caption="Products"/>
    <measureGroup name="Sales" caption="Sales"/>
    <measureGroup name="Stores" caption="Stores"/>
  </measureGroups>
  <maps count="7">
    <map measureGroup="0" dimension="0"/>
    <map measureGroup="1" dimension="2"/>
    <map measureGroup="1" dimension="3"/>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هدي" refreshedDate="46288.108741782409" createdVersion="8" refreshedVersion="8" minRefreshableVersion="3" recordCount="0" supportSubquery="1" supportAdvancedDrill="1" xr:uid="{B47868EF-F096-41E7-B0CF-3A39C757D68D}">
  <cacheSource type="external" connectionId="6"/>
  <cacheFields count="1">
    <cacheField name="[Measures].[Sum of Quantity]" caption="Sum of Quantity" numFmtId="0" hierarchy="59" level="32767"/>
  </cacheFields>
  <cacheHierarchies count="6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Merge1].[Order Number]" caption="Order Number" attribute="1" defaultMemberUniqueName="[Merge1].[Order Number].[All]" allUniqueName="[Merge1].[Order Number].[All]" dimensionUniqueName="[Merge1]" displayFolder="" count="0" memberValueDatatype="20" unbalanced="0"/>
    <cacheHierarchy uniqueName="[Merge1].[Line Item]" caption="Line Item" attribute="1" defaultMemberUniqueName="[Merge1].[Line Item].[All]" allUniqueName="[Merge1].[Line Item].[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CustomerKey]" caption="CustomerKey" attribute="1" defaultMemberUniqueName="[Merge1].[CustomerKey].[All]" allUniqueName="[Merge1].[CustomerKey].[All]" dimensionUniqueName="[Merge1]" displayFolder="" count="0" memberValueDatatype="20" unbalanced="0"/>
    <cacheHierarchy uniqueName="[Merge1].[StoreKey]" caption="StoreKey" attribute="1" defaultMemberUniqueName="[Merge1].[StoreKey].[All]" allUniqueName="[Merge1].[StoreKey].[All]" dimensionUniqueName="[Merge1]" displayFolder="" count="0" memberValueDatatype="20" unbalanced="0"/>
    <cacheHierarchy uniqueName="[Merge1].[ProductKey]" caption="ProductKey" attribute="1" defaultMemberUniqueName="[Merge1].[ProductKey].[All]" allUniqueName="[Merge1].[ProductKey].[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urrency Code]" caption="Currency Code" attribute="1" defaultMemberUniqueName="[Merge1].[Currency Code].[All]" allUniqueName="[Merge1].[Currency Code].[All]" dimensionUniqueName="[Merge1]" displayFolder="" count="0" memberValueDatatype="130" unbalanced="0"/>
    <cacheHierarchy uniqueName="[Merge1].[Unit Cost USD]" caption="Unit Cost USD" attribute="1" defaultMemberUniqueName="[Merge1].[Unit Cost USD].[All]" allUniqueName="[Merge1].[Unit Cost USD].[All]" dimensionUniqueName="[Merge1]" displayFolder="" count="0" memberValueDatatype="5" unbalanced="0"/>
    <cacheHierarchy uniqueName="[Merge1].[Unit Price USD]" caption="Unit Price USD" attribute="1" defaultMemberUniqueName="[Merge1].[Unit Price USD].[All]" allUniqueName="[Merge1].[Unit Price USD].[All]" dimensionUniqueName="[Merge1]" displayFolder="" count="0" memberValueDatatype="5" unbalanced="0"/>
    <cacheHierarchy uniqueName="[Merge1].[Total Revenue USD]" caption="Total Revenue USD" attribute="1" defaultMemberUniqueName="[Merge1].[Total Revenue USD].[All]" allUniqueName="[Merge1].[Total Revenue USD].[All]" dimensionUniqueName="[Merge1]" displayFolder="" count="0" memberValueDatatype="5" unbalanced="0"/>
    <cacheHierarchy uniqueName="[Merge1].[Total Cost USD]" caption="Total Cost USD" attribute="1" defaultMemberUniqueName="[Merge1].[Total Cost USD].[All]" allUniqueName="[Merge1].[Total Cost USD].[All]" dimensionUniqueName="[Merge1]" displayFolder="" count="0" memberValueDatatype="5" unbalanced="0"/>
    <cacheHierarchy uniqueName="[Merge1].[Total Profit USD]" caption="Total Profit USD" attribute="1" defaultMemberUniqueName="[Merge1].[Total Profit USD].[All]" allUniqueName="[Merge1].[Total Profit USD].[All]" dimensionUniqueName="[Merge1]" displayFolder="" count="0" memberValueDatatype="5" unbalanced="0"/>
    <cacheHierarchy uniqueName="[Merge1].[Order Date (Year)]" caption="Order Date (Year)" attribute="1" defaultMemberUniqueName="[Merge1].[Order Date (Year)].[All]" allUniqueName="[Merge1].[Order Date (Year)].[All]" dimensionUniqueName="[Merge1]" displayFolder="" count="0" memberValueDatatype="130" unbalanced="0"/>
    <cacheHierarchy uniqueName="[Merge1].[Order Date (Quarter)]" caption="Order Date (Quarter)" attribute="1" defaultMemberUniqueName="[Merge1].[Order Date (Quarter)].[All]" allUniqueName="[Merge1].[Order Date (Quarter)].[All]" dimensionUniqueName="[Merge1]" displayFolder="" count="0"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5" unbalanced="0"/>
    <cacheHierarchy uniqueName="[Stores].[Open Date]" caption="Open Date" attribute="1" time="1" defaultMemberUniqueName="[Stores].[Open Date].[All]" allUniqueName="[Stores].[Open Date].[All]" dimensionUniqueName="[Stores]" displayFolder="" count="0" memberValueDatatype="7" unbalanced="0"/>
    <cacheHierarchy uniqueName="[Stores].[Open Date (Year)]" caption="Open Date (Year)" attribute="1" defaultMemberUniqueName="[Stores].[Open Date (Year)].[All]" allUniqueName="[Stores].[Open Date (Year)].[All]" dimensionUniqueName="[Stores]" displayFolder="" count="0" memberValueDatatype="130" unbalanced="0"/>
    <cacheHierarchy uniqueName="[Stores].[Open Date (Quarter)]" caption="Open Date (Quarter)" attribute="1" defaultMemberUniqueName="[Stores].[Open Date (Quarter)].[All]" allUniqueName="[Stores].[Open Date (Quarter)].[All]" dimensionUniqueName="[Stores]" displayFolder="" count="0" memberValueDatatype="130" unbalanced="0"/>
    <cacheHierarchy uniqueName="[Stores].[Open Date (Month)]" caption="Open Date (Month)" attribute="1" defaultMemberUniqueName="[Stores].[Open Date (Month)].[All]" allUniqueName="[Stores].[Open Date (Month)].[All]" dimensionUniqueName="[Store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Stores].[Open Date (Month Index)]" caption="Open Date (Month Index)" attribute="1" defaultMemberUniqueName="[Stores].[Open Date (Month Index)].[All]" allUniqueName="[Stores].[Open Date (Month Index)].[All]" dimensionUniqueName="[Stores]" displayFolder="" count="0" memberValueDatatype="20" unbalanced="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Total Revenue USD]" caption="Sum of Total Revenue USD" measure="1" displayFolder="" measureGroup="Merge1" count="0" hidden="1">
      <extLst>
        <ext xmlns:x15="http://schemas.microsoft.com/office/spreadsheetml/2010/11/main" uri="{B97F6D7D-B522-45F9-BDA1-12C45D357490}">
          <x15:cacheHierarchy aggregatedColumn="19"/>
        </ext>
      </extLst>
    </cacheHierarchy>
    <cacheHierarchy uniqueName="[Measures].[Sum of Order Number]" caption="Sum of Order Number" measure="1" displayFolder="" measureGroup="Merg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Merge1"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6">
    <dimension name="Customers" uniqueName="[Customers]" caption="Customers"/>
    <dimension measure="1" name="Measures" uniqueName="[Measures]" caption="Measures"/>
    <dimension name="Merge1" uniqueName="[Merge1]" caption="Merge1"/>
    <dimension name="Products" uniqueName="[Products]" caption="Products"/>
    <dimension name="Sales" uniqueName="[Sales]" caption="Sales"/>
    <dimension name="Stores" uniqueName="[Stores]" caption="Stores"/>
  </dimensions>
  <measureGroups count="5">
    <measureGroup name="Customers" caption="Customers"/>
    <measureGroup name="Merge1" caption="Merge1"/>
    <measureGroup name="Products" caption="Products"/>
    <measureGroup name="Sales" caption="Sales"/>
    <measureGroup name="Stores" caption="Stores"/>
  </measureGroups>
  <maps count="7">
    <map measureGroup="0" dimension="0"/>
    <map measureGroup="1" dimension="2"/>
    <map measureGroup="1" dimension="3"/>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الهدي" refreshedDate="46288.095995138887" createdVersion="3" refreshedVersion="8" minRefreshableVersion="3" recordCount="0" supportSubquery="1" supportAdvancedDrill="1" xr:uid="{BF24F0CE-68E8-49EF-BD8A-3BEF16FB75CD}">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Customers].[CustomerKey]" caption="CustomerKey" attribute="1" defaultMemberUniqueName="[Customers].[CustomerKey].[All]" allUniqueName="[Customers].[CustomerKey].[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Zip Code]" caption="Zip Code" attribute="1" defaultMemberUniqueName="[Customers].[Zip Code].[All]" allUniqueName="[Customers].[Zip Code].[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ontinent]" caption="Continent" attribute="1" defaultMemberUniqueName="[Customers].[Continent].[All]" allUniqueName="[Customers].[Continent].[All]" dimensionUniqueName="[Customers]" displayFolder="" count="0" memberValueDatatype="130" unbalanced="0"/>
    <cacheHierarchy uniqueName="[Customers].[Birthday]" caption="Birthday" attribute="1" time="1" defaultMemberUniqueName="[Customers].[Birthday].[All]" allUniqueName="[Customers].[Birthday].[All]" dimensionUniqueName="[Customers]" displayFolder="" count="0" memberValueDatatype="7" unbalanced="0"/>
    <cacheHierarchy uniqueName="[Merge1].[Order Number]" caption="Order Number" attribute="1" defaultMemberUniqueName="[Merge1].[Order Number].[All]" allUniqueName="[Merge1].[Order Number].[All]" dimensionUniqueName="[Merge1]" displayFolder="" count="0" memberValueDatatype="20" unbalanced="0"/>
    <cacheHierarchy uniqueName="[Merge1].[Line Item]" caption="Line Item" attribute="1" defaultMemberUniqueName="[Merge1].[Line Item].[All]" allUniqueName="[Merge1].[Line Item].[All]" dimensionUniqueName="[Merge1]" displayFolder="" count="0" memberValueDatatype="20" unbalanced="0"/>
    <cacheHierarchy uniqueName="[Merge1].[Order Date]" caption="Order Date" attribute="1" time="1" defaultMemberUniqueName="[Merge1].[Order Date].[All]" allUniqueName="[Merge1].[Order Date].[All]" dimensionUniqueName="[Merge1]" displayFolder="" count="0" memberValueDatatype="7" unbalanced="0"/>
    <cacheHierarchy uniqueName="[Merge1].[CustomerKey]" caption="CustomerKey" attribute="1" defaultMemberUniqueName="[Merge1].[CustomerKey].[All]" allUniqueName="[Merge1].[CustomerKey].[All]" dimensionUniqueName="[Merge1]" displayFolder="" count="0" memberValueDatatype="20" unbalanced="0"/>
    <cacheHierarchy uniqueName="[Merge1].[StoreKey]" caption="StoreKey" attribute="1" defaultMemberUniqueName="[Merge1].[StoreKey].[All]" allUniqueName="[Merge1].[StoreKey].[All]" dimensionUniqueName="[Merge1]" displayFolder="" count="0" memberValueDatatype="20" unbalanced="0"/>
    <cacheHierarchy uniqueName="[Merge1].[ProductKey]" caption="ProductKey" attribute="1" defaultMemberUniqueName="[Merge1].[ProductKey].[All]" allUniqueName="[Merge1].[ProductKey].[All]" dimensionUniqueName="[Merge1]" displayFolder="" count="0" memberValueDatatype="20" unbalanced="0"/>
    <cacheHierarchy uniqueName="[Merge1].[Quantity]" caption="Quantity" attribute="1" defaultMemberUniqueName="[Merge1].[Quantity].[All]" allUniqueName="[Merge1].[Quantity].[All]" dimensionUniqueName="[Merge1]" displayFolder="" count="0" memberValueDatatype="20" unbalanced="0"/>
    <cacheHierarchy uniqueName="[Merge1].[Currency Code]" caption="Currency Code" attribute="1" defaultMemberUniqueName="[Merge1].[Currency Code].[All]" allUniqueName="[Merge1].[Currency Code].[All]" dimensionUniqueName="[Merge1]" displayFolder="" count="0" memberValueDatatype="130" unbalanced="0"/>
    <cacheHierarchy uniqueName="[Merge1].[Unit Cost USD]" caption="Unit Cost USD" attribute="1" defaultMemberUniqueName="[Merge1].[Unit Cost USD].[All]" allUniqueName="[Merge1].[Unit Cost USD].[All]" dimensionUniqueName="[Merge1]" displayFolder="" count="0" memberValueDatatype="5" unbalanced="0"/>
    <cacheHierarchy uniqueName="[Merge1].[Unit Price USD]" caption="Unit Price USD" attribute="1" defaultMemberUniqueName="[Merge1].[Unit Price USD].[All]" allUniqueName="[Merge1].[Unit Price USD].[All]" dimensionUniqueName="[Merge1]" displayFolder="" count="0" memberValueDatatype="5" unbalanced="0"/>
    <cacheHierarchy uniqueName="[Merge1].[Total Revenue USD]" caption="Total Revenue USD" attribute="1" defaultMemberUniqueName="[Merge1].[Total Revenue USD].[All]" allUniqueName="[Merge1].[Total Revenue USD].[All]" dimensionUniqueName="[Merge1]" displayFolder="" count="0" memberValueDatatype="5" unbalanced="0"/>
    <cacheHierarchy uniqueName="[Merge1].[Total Cost USD]" caption="Total Cost USD" attribute="1" defaultMemberUniqueName="[Merge1].[Total Cost USD].[All]" allUniqueName="[Merge1].[Total Cost USD].[All]" dimensionUniqueName="[Merge1]" displayFolder="" count="0" memberValueDatatype="5" unbalanced="0"/>
    <cacheHierarchy uniqueName="[Merge1].[Total Profit USD]" caption="Total Profit USD" attribute="1" defaultMemberUniqueName="[Merge1].[Total Profit USD].[All]" allUniqueName="[Merge1].[Total Profit USD].[All]" dimensionUniqueName="[Merge1]" displayFolder="" count="0" memberValueDatatype="5" unbalanced="0"/>
    <cacheHierarchy uniqueName="[Merge1].[Order Date (Year)]" caption="Order Date (Year)" attribute="1" defaultMemberUniqueName="[Merge1].[Order Date (Year)].[All]" allUniqueName="[Merge1].[Order Date (Year)].[All]" dimensionUniqueName="[Merge1]" displayFolder="" count="2" memberValueDatatype="130" unbalanced="0"/>
    <cacheHierarchy uniqueName="[Merge1].[Order Date (Quarter)]" caption="Order Date (Quarter)" attribute="1" defaultMemberUniqueName="[Merge1].[Order Date (Quarter)].[All]" allUniqueName="[Merge1].[Order Date (Quarter)].[All]" dimensionUniqueName="[Merge1]" displayFolder="" count="0" memberValueDatatype="130" unbalanced="0"/>
    <cacheHierarchy uniqueName="[Merge1].[Order Date (Month)]" caption="Order Date (Month)" attribute="1" defaultMemberUniqueName="[Merge1].[Order Date (Month)].[All]" allUniqueName="[Merge1].[Order Date (Month)].[All]" dimensionUniqueName="[Merge1]" displayFolder="" count="0" memberValueDatatype="130" unbalanced="0"/>
    <cacheHierarchy uniqueName="[Products].[ProductKey]" caption="ProductKey" attribute="1" defaultMemberUniqueName="[Products].[ProductKey].[All]" allUniqueName="[Products].[ProductKey].[All]" dimensionUniqueName="[Products]" displayFolder="" count="0" memberValueDatatype="2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lor]" caption="Color" attribute="1" defaultMemberUniqueName="[Products].[Color].[All]" allUniqueName="[Products].[Color].[All]" dimensionUniqueName="[Products]" displayFolder="" count="0" memberValueDatatype="130" unbalanced="0"/>
    <cacheHierarchy uniqueName="[Products].[Unit Cost USD]" caption="Unit Cost USD" attribute="1" defaultMemberUniqueName="[Products].[Unit Cost USD].[All]" allUniqueName="[Products].[Unit Cost USD].[All]" dimensionUniqueName="[Products]" displayFolder="" count="0" memberValueDatatype="5" unbalanced="0"/>
    <cacheHierarchy uniqueName="[Products].[Unit Price USD]" caption="Unit Price USD" attribute="1" defaultMemberUniqueName="[Products].[Unit Price USD].[All]" allUniqueName="[Products].[Unit Price USD].[All]" dimensionUniqueName="[Products]" displayFolder="" count="0" memberValueDatatype="5"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Sales].[Order Number]" caption="Order Number" attribute="1" defaultMemberUniqueName="[Sales].[Order Number].[All]" allUniqueName="[Sales].[Order Number].[All]" dimensionUniqueName="[Sales]" displayFolder="" count="0" memberValueDatatype="20" unbalanced="0"/>
    <cacheHierarchy uniqueName="[Sales].[Line Item]" caption="Line Item" attribute="1" defaultMemberUniqueName="[Sales].[Line Item].[All]" allUniqueName="[Sales].[Line Item].[All]" dimensionUniqueName="[Sales]" displayFolder="" count="0" memberValueDatatype="20" unbalanced="0"/>
    <cacheHierarchy uniqueName="[Sales].[Order Date]" caption="Order Date" attribute="1" time="1" defaultMemberUniqueName="[Sales].[Order Date].[All]" allUniqueName="[Sales].[Order Date].[All]" dimensionUniqueName="[Sales]" displayFolder="" count="0" memberValueDatatype="7" unbalanced="0"/>
    <cacheHierarchy uniqueName="[Sales].[CustomerKey]" caption="CustomerKey" attribute="1" defaultMemberUniqueName="[Sales].[CustomerKey].[All]" allUniqueName="[Sales].[CustomerKey].[All]" dimensionUniqueName="[Sales]" displayFolder="" count="0" memberValueDatatype="20" unbalanced="0"/>
    <cacheHierarchy uniqueName="[Sales].[StoreKey]" caption="StoreKey" attribute="1" defaultMemberUniqueName="[Sales].[StoreKey].[All]" allUniqueName="[Sales].[StoreKey].[All]" dimensionUniqueName="[Sales]"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Quantity]" caption="Quantity" attribute="1" defaultMemberUniqueName="[Sales].[Quantity].[All]" allUniqueName="[Sales].[Quantity].[All]" dimensionUniqueName="[Sales]" displayFolder="" count="0" memberValueDatatype="20" unbalanced="0"/>
    <cacheHierarchy uniqueName="[Sales].[Currency Code]" caption="Currency Code" attribute="1" defaultMemberUniqueName="[Sales].[Currency Code].[All]" allUniqueName="[Sales].[Currency Code].[All]" dimensionUniqueName="[Sales]" displayFolder="" count="0" memberValueDatatype="130" unbalanced="0"/>
    <cacheHierarchy uniqueName="[Stores].[StoreKey]" caption="StoreKey" attribute="1" defaultMemberUniqueName="[Stores].[StoreKey].[All]" allUniqueName="[Stores].[StoreKey].[All]" dimensionUniqueName="[Stores]" displayFolder="" count="0" memberValueDatatype="20" unbalanced="0"/>
    <cacheHierarchy uniqueName="[Stores].[Country]" caption="Country" attribute="1" defaultMemberUniqueName="[Stores].[Country].[All]" allUniqueName="[Stores].[Countr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quare Meters]" caption="Square Meters" attribute="1" defaultMemberUniqueName="[Stores].[Square Meters].[All]" allUniqueName="[Stores].[Square Meters].[All]" dimensionUniqueName="[Stores]" displayFolder="" count="0" memberValueDatatype="5" unbalanced="0"/>
    <cacheHierarchy uniqueName="[Stores].[Open Date]" caption="Open Date" attribute="1" time="1" defaultMemberUniqueName="[Stores].[Open Date].[All]" allUniqueName="[Stores].[Open Date].[All]" dimensionUniqueName="[Stores]" displayFolder="" count="0" memberValueDatatype="7" unbalanced="0"/>
    <cacheHierarchy uniqueName="[Stores].[Open Date (Year)]" caption="Open Date (Year)" attribute="1" defaultMemberUniqueName="[Stores].[Open Date (Year)].[All]" allUniqueName="[Stores].[Open Date (Year)].[All]" dimensionUniqueName="[Stores]" displayFolder="" count="0" memberValueDatatype="130" unbalanced="0"/>
    <cacheHierarchy uniqueName="[Stores].[Open Date (Quarter)]" caption="Open Date (Quarter)" attribute="1" defaultMemberUniqueName="[Stores].[Open Date (Quarter)].[All]" allUniqueName="[Stores].[Open Date (Quarter)].[All]" dimensionUniqueName="[Stores]" displayFolder="" count="0" memberValueDatatype="130" unbalanced="0"/>
    <cacheHierarchy uniqueName="[Stores].[Open Date (Month)]" caption="Open Date (Month)" attribute="1" defaultMemberUniqueName="[Stores].[Open Date (Month)].[All]" allUniqueName="[Stores].[Open Date (Month)].[All]" dimensionUniqueName="[Stores]" displayFolder="" count="0" memberValueDatatype="130" unbalanced="0"/>
    <cacheHierarchy uniqueName="[Merge1].[Order Date (Month Index)]" caption="Order Date (Month Index)" attribute="1" defaultMemberUniqueName="[Merge1].[Order Date (Month Index)].[All]" allUniqueName="[Merge1].[Order Date (Month Index)].[All]" dimensionUniqueName="[Merge1]" displayFolder="" count="0" memberValueDatatype="20" unbalanced="0" hidden="1"/>
    <cacheHierarchy uniqueName="[Stores].[Open Date (Month Index)]" caption="Open Date (Month Index)" attribute="1" defaultMemberUniqueName="[Stores].[Open Date (Month Index)].[All]" allUniqueName="[Stores].[Open Date (Month Index)].[All]" dimensionUniqueName="[Stores]" displayFolder="" count="0" memberValueDatatype="20" unbalanced="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tores]" caption="__XL_Count Stores" measure="1" displayFolder="" measureGroup="Stores" count="0" hidden="1"/>
    <cacheHierarchy uniqueName="[Measures].[__XL_Count Customers]" caption="__XL_Count Customers" measure="1" displayFolder="" measureGroup="Customers"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Total Revenue USD]" caption="Sum of Total Revenue USD" measure="1" displayFolder="" measureGroup="Merge1" count="0" hidden="1">
      <extLst>
        <ext xmlns:x15="http://schemas.microsoft.com/office/spreadsheetml/2010/11/main" uri="{B97F6D7D-B522-45F9-BDA1-12C45D357490}">
          <x15:cacheHierarchy aggregatedColumn="19"/>
        </ext>
      </extLst>
    </cacheHierarchy>
    <cacheHierarchy uniqueName="[Measures].[Sum of Order Number]" caption="Sum of Order Number" measure="1" displayFolder="" measureGroup="Merg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Merg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4700720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69C284-A930-457E-BEB8-E31070B7C504}" name="PivotTable29" cacheId="24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3:B64" firstHeaderRow="1" firstDataRow="1" firstDataCol="0"/>
  <pivotFields count="1">
    <pivotField dataField="1" subtotalTop="0" showAll="0" defaultSubtotal="0"/>
  </pivotFields>
  <rowItems count="1">
    <i/>
  </rowItems>
  <colItems count="1">
    <i/>
  </colItems>
  <dataFields count="1">
    <dataField name="Sum of Quantity" fld="0" baseField="0" baseItem="0" numFmtId="3"/>
  </dataFields>
  <formats count="2">
    <format dxfId="4">
      <pivotArea outline="0" fieldPosition="0">
        <references count="1">
          <reference field="4294967294" count="1">
            <x v="0"/>
          </reference>
        </references>
      </pivotArea>
    </format>
    <format dxfId="1">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rg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B6B724-F7A2-4CDA-9343-35ABF77A40D1}" name="PivotTable27" cacheId="24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40:B46" firstHeaderRow="1" firstDataRow="1" firstDataCol="1"/>
  <pivotFields count="4">
    <pivotField dataField="1" subtotalTop="0" showAll="0" defaultSubtotal="0"/>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Total Revenue USD" fld="0" baseField="0" baseItem="0" numFmtId="165"/>
  </dataFields>
  <formats count="2">
    <format dxfId="35">
      <pivotArea outline="0" collapsedLevelsAreSubtotals="1" fieldPosition="0"/>
    </format>
    <format dxfId="36">
      <pivotArea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7">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rge1]"/>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406490-E037-4879-9F60-B4DA99AAEE21}" name="PivotTable26" cacheId="24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0:B37" firstHeaderRow="1" firstDataRow="1" firstDataCol="1"/>
  <pivotFields count="3">
    <pivotField dataField="1" subtotalTop="0" showAll="0" defaultSubtotal="0"/>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name="Sum of Total Revenue USD" fld="0" baseField="0" baseItem="0" numFmtId="165"/>
  </dataFields>
  <formats count="2">
    <format dxfId="37">
      <pivotArea outline="0" collapsedLevelsAreSubtotals="1" fieldPosition="0"/>
    </format>
    <format dxfId="38">
      <pivotArea outline="0" fieldPosition="0">
        <references count="1">
          <reference field="4294967294" count="1">
            <x v="0"/>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5"/>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rge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356647-B648-4F6C-85EE-37A641E483A3}" name="PivotTable25" cacheId="24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4:B26" firstHeaderRow="1" firstDataRow="1" firstDataCol="1"/>
  <pivotFields count="3">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2">
    <i>
      <x v="1"/>
    </i>
    <i>
      <x v="2"/>
    </i>
    <i>
      <x v="10"/>
    </i>
    <i>
      <x v="3"/>
    </i>
    <i>
      <x v="9"/>
    </i>
    <i>
      <x v="6"/>
    </i>
    <i>
      <x v="4"/>
    </i>
    <i>
      <x v="7"/>
    </i>
    <i>
      <x/>
    </i>
    <i>
      <x v="5"/>
    </i>
    <i>
      <x v="8"/>
    </i>
    <i t="grand">
      <x/>
    </i>
  </rowItems>
  <colItems count="1">
    <i/>
  </colItems>
  <dataFields count="1">
    <dataField name="Sum of Total Revenue USD" fld="0" baseField="0" baseItem="0" numFmtId="165"/>
  </dataFields>
  <formats count="2">
    <format dxfId="39">
      <pivotArea outline="0" collapsedLevelsAreSubtotals="1" fieldPosition="0"/>
    </format>
    <format dxfId="4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rge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4B391D-27DA-42AC-BBB9-EE465663AF8D}" name="PivotTable24" cacheId="246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1:B1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3"/>
    </i>
    <i>
      <x v="5"/>
    </i>
    <i>
      <x v="1"/>
    </i>
    <i>
      <x v="2"/>
    </i>
    <i>
      <x v="7"/>
    </i>
    <i>
      <x/>
    </i>
    <i>
      <x v="6"/>
    </i>
    <i>
      <x v="4"/>
    </i>
    <i t="grand">
      <x/>
    </i>
  </rowItems>
  <colItems count="1">
    <i/>
  </colItems>
  <dataFields count="1">
    <dataField name="Sum of Total Revenue USD" fld="1" baseField="0" baseItem="3" numFmtId="165"/>
  </dataFields>
  <formats count="1">
    <format dxfId="41">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7"/>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2" format="18" series="1">
      <pivotArea type="data" outline="0" fieldPosition="0">
        <references count="1">
          <reference field="4294967294" count="1" selected="0">
            <x v="0"/>
          </reference>
        </references>
      </pivotArea>
    </chartFormat>
    <chartFormat chart="2" format="19">
      <pivotArea type="data" outline="0" fieldPosition="0">
        <references count="2">
          <reference field="4294967294" count="1" selected="0">
            <x v="0"/>
          </reference>
          <reference field="0" count="1" selected="0">
            <x v="3"/>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2"/>
          </reference>
        </references>
      </pivotArea>
    </chartFormat>
    <chartFormat chart="2" format="23">
      <pivotArea type="data" outline="0" fieldPosition="0">
        <references count="2">
          <reference field="4294967294" count="1" selected="0">
            <x v="0"/>
          </reference>
          <reference field="0" count="1" selected="0">
            <x v="7"/>
          </reference>
        </references>
      </pivotArea>
    </chartFormat>
    <chartFormat chart="2" format="24">
      <pivotArea type="data" outline="0" fieldPosition="0">
        <references count="2">
          <reference field="4294967294" count="1" selected="0">
            <x v="0"/>
          </reference>
          <reference field="0" count="1" selected="0">
            <x v="0"/>
          </reference>
        </references>
      </pivotArea>
    </chartFormat>
    <chartFormat chart="2" format="25">
      <pivotArea type="data" outline="0" fieldPosition="0">
        <references count="2">
          <reference field="4294967294" count="1" selected="0">
            <x v="0"/>
          </reference>
          <reference field="0" count="1" selected="0">
            <x v="6"/>
          </reference>
        </references>
      </pivotArea>
    </chartFormat>
    <chartFormat chart="2" format="26">
      <pivotArea type="data" outline="0" fieldPosition="0">
        <references count="2">
          <reference field="4294967294" count="1" selected="0">
            <x v="0"/>
          </reference>
          <reference field="0" count="1" selected="0">
            <x v="4"/>
          </reference>
        </references>
      </pivotArea>
    </chartFormat>
  </chartFormats>
  <pivotHierarchies count="60">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Merge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8460EBE-155D-4627-A730-D293F239FDE4}" sourceName="[Customers].[Country]">
  <pivotTables>
    <pivotTable tabId="1" name="PivotTable24"/>
    <pivotTable tabId="1" name="PivotTable25"/>
    <pivotTable tabId="1" name="PivotTable26"/>
    <pivotTable tabId="1" name="PivotTable27"/>
  </pivotTables>
  <data>
    <olap pivotCacheId="1470072039">
      <levels count="2">
        <level uniqueName="[Customers].[Country].[(All)]" sourceCaption="(All)" count="0"/>
        <level uniqueName="[Customers].[Country].[Country]" sourceCaption="Country" count="8">
          <ranges>
            <range startItem="0">
              <i n="[Customers].[Country].&amp;[Australia]" c="Australia"/>
              <i n="[Customers].[Country].&amp;[Canada]" c="Canada"/>
              <i n="[Customers].[Country].&amp;[France]" c="France"/>
              <i n="[Customers].[Country].&amp;[Germany]" c="Germany"/>
              <i n="[Customers].[Country].&amp;[Italy]" c="Italy"/>
              <i n="[Customers].[Country].&amp;[Netherlands]" c="Netherlands"/>
              <i n="[Customers].[Country].&amp;[United Kingdom]" c="United Kingdom"/>
              <i n="[Customers].[Country].&amp;[United States]" c="United States"/>
            </range>
          </ranges>
        </level>
      </levels>
      <selections count="1">
        <selection n="[Customers].[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28810DD4-CCB0-45DB-A1D4-C6840790059B}" sourceName="[Merge1].[Order Date (Year)]">
  <pivotTables>
    <pivotTable tabId="1" name="PivotTable24"/>
    <pivotTable tabId="1" name="PivotTable25"/>
    <pivotTable tabId="1" name="PivotTable26"/>
    <pivotTable tabId="1" name="PivotTable27"/>
  </pivotTables>
  <data>
    <olap pivotCacheId="1470072039">
      <levels count="2">
        <level uniqueName="[Merge1].[Order Date (Year)].[(All)]" sourceCaption="(All)" count="0"/>
        <level uniqueName="[Merge1].[Order Date (Year)].[Order Date (Year)]" sourceCaption="Order Date (Year)" count="6">
          <ranges>
            <range startItem="0">
              <i n="[Merge1].[Order Date (Year)].&amp;[2016]" c="2016"/>
              <i n="[Merge1].[Order Date (Year)].&amp;[2017]" c="2017"/>
              <i n="[Merge1].[Order Date (Year)].&amp;[2018]" c="2018"/>
              <i n="[Merge1].[Order Date (Year)].&amp;[2019]" c="2019"/>
              <i n="[Merge1].[Order Date (Year)].&amp;[2020]" c="2020"/>
              <i n="[Merge1].[Order Date (Year)].&amp;[2021]" c="2021"/>
            </range>
          </ranges>
        </level>
      </levels>
      <selections count="1">
        <selection n="[Merge1].[Order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45498D65-594F-412F-AC44-A9A7DB178357}" cache="Slicer_Country" caption="Country" level="1" rowHeight="241300"/>
  <slicer name="Order Date (Year)" xr10:uid="{E0153787-2F58-4C38-9499-CD19A51738B3}" cache="Slicer_Order_Date__Year" caption="Order Date (Yea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
  <sheetViews>
    <sheetView tabSelected="1" workbookViewId="0">
      <selection activeCell="B64" sqref="B64"/>
    </sheetView>
  </sheetViews>
  <sheetFormatPr defaultRowHeight="14.5" x14ac:dyDescent="0.35"/>
  <cols>
    <col min="1" max="1" width="14.1796875" bestFit="1" customWidth="1"/>
    <col min="2" max="2" width="14.54296875" bestFit="1" customWidth="1"/>
    <col min="3" max="5" width="7.08984375" bestFit="1" customWidth="1"/>
    <col min="6" max="6" width="8.08984375" bestFit="1" customWidth="1"/>
    <col min="7" max="12" width="7.08984375" bestFit="1" customWidth="1"/>
    <col min="13" max="13" width="10.7265625" bestFit="1" customWidth="1"/>
    <col min="14" max="22" width="23.1796875" bestFit="1" customWidth="1"/>
    <col min="23" max="23" width="28" bestFit="1" customWidth="1"/>
    <col min="24" max="24" width="24.26953125" bestFit="1" customWidth="1"/>
    <col min="25" max="25" width="10.7265625" bestFit="1" customWidth="1"/>
    <col min="26" max="63" width="7.08984375" bestFit="1" customWidth="1"/>
    <col min="64" max="64" width="10.7265625" bestFit="1" customWidth="1"/>
    <col min="65" max="65" width="8.453125" bestFit="1" customWidth="1"/>
    <col min="66" max="79" width="9.453125" bestFit="1" customWidth="1"/>
    <col min="80" max="86" width="8.453125" bestFit="1" customWidth="1"/>
    <col min="87" max="105" width="9.453125" bestFit="1" customWidth="1"/>
    <col min="106" max="113" width="8.453125" bestFit="1" customWidth="1"/>
    <col min="114" max="134" width="9.453125" bestFit="1" customWidth="1"/>
    <col min="135" max="143" width="8.453125" bestFit="1" customWidth="1"/>
    <col min="144" max="163" width="9.453125" bestFit="1" customWidth="1"/>
    <col min="164" max="171" width="8.453125" bestFit="1" customWidth="1"/>
    <col min="172" max="192" width="9.453125" bestFit="1" customWidth="1"/>
    <col min="193" max="201" width="8.453125" bestFit="1" customWidth="1"/>
    <col min="202" max="230" width="9.453125" bestFit="1" customWidth="1"/>
    <col min="231" max="252" width="10.453125" bestFit="1" customWidth="1"/>
    <col min="253" max="260" width="9.453125" bestFit="1" customWidth="1"/>
    <col min="261" max="280" width="10.453125" bestFit="1" customWidth="1"/>
    <col min="281" max="289" width="9.453125" bestFit="1" customWidth="1"/>
    <col min="290" max="310" width="10.453125" bestFit="1" customWidth="1"/>
    <col min="311" max="319" width="8.453125" bestFit="1" customWidth="1"/>
    <col min="320" max="341" width="9.453125" bestFit="1" customWidth="1"/>
    <col min="342" max="350" width="8.453125" bestFit="1" customWidth="1"/>
    <col min="351" max="369" width="9.453125" bestFit="1" customWidth="1"/>
    <col min="370" max="378" width="8.453125" bestFit="1" customWidth="1"/>
    <col min="379" max="392" width="9.453125" bestFit="1" customWidth="1"/>
    <col min="393" max="401" width="8.453125" bestFit="1" customWidth="1"/>
    <col min="402" max="422" width="9.453125" bestFit="1" customWidth="1"/>
    <col min="423" max="431" width="8.453125" bestFit="1" customWidth="1"/>
    <col min="432" max="451" width="9.453125" bestFit="1" customWidth="1"/>
    <col min="452" max="460" width="8.453125" bestFit="1" customWidth="1"/>
    <col min="461" max="480" width="9.453125" bestFit="1" customWidth="1"/>
    <col min="481" max="488" width="8.453125" bestFit="1" customWidth="1"/>
    <col min="489" max="510" width="9.453125" bestFit="1" customWidth="1"/>
    <col min="511" max="519" width="8.453125" bestFit="1" customWidth="1"/>
    <col min="520" max="549" width="9.453125" bestFit="1" customWidth="1"/>
    <col min="550" max="571" width="10.453125" bestFit="1" customWidth="1"/>
    <col min="572" max="580" width="9.453125" bestFit="1" customWidth="1"/>
    <col min="581" max="600" width="10.453125" bestFit="1" customWidth="1"/>
    <col min="601" max="609" width="9.453125" bestFit="1" customWidth="1"/>
    <col min="610" max="631" width="10.453125" bestFit="1" customWidth="1"/>
    <col min="632" max="640" width="8.453125" bestFit="1" customWidth="1"/>
    <col min="641" max="662" width="9.453125" bestFit="1" customWidth="1"/>
    <col min="663" max="671" width="8.453125" bestFit="1" customWidth="1"/>
    <col min="672" max="689" width="9.453125" bestFit="1" customWidth="1"/>
    <col min="690" max="698" width="8.453125" bestFit="1" customWidth="1"/>
    <col min="699" max="713" width="9.453125" bestFit="1" customWidth="1"/>
    <col min="714" max="722" width="8.453125" bestFit="1" customWidth="1"/>
    <col min="723" max="744" width="9.453125" bestFit="1" customWidth="1"/>
    <col min="745" max="753" width="8.453125" bestFit="1" customWidth="1"/>
    <col min="754" max="774" width="9.453125" bestFit="1" customWidth="1"/>
    <col min="775" max="783" width="8.453125" bestFit="1" customWidth="1"/>
    <col min="784" max="804" width="9.453125" bestFit="1" customWidth="1"/>
    <col min="805" max="813" width="8.453125" bestFit="1" customWidth="1"/>
    <col min="814" max="835" width="9.453125" bestFit="1" customWidth="1"/>
    <col min="836" max="844" width="8.453125" bestFit="1" customWidth="1"/>
    <col min="845" max="874" width="9.453125" bestFit="1" customWidth="1"/>
    <col min="875" max="896" width="10.453125" bestFit="1" customWidth="1"/>
    <col min="897" max="905" width="9.453125" bestFit="1" customWidth="1"/>
    <col min="906" max="926" width="10.453125" bestFit="1" customWidth="1"/>
    <col min="927" max="935" width="9.453125" bestFit="1" customWidth="1"/>
    <col min="936" max="957" width="10.453125" bestFit="1" customWidth="1"/>
    <col min="958" max="966" width="8.453125" bestFit="1" customWidth="1"/>
    <col min="967" max="988" width="9.453125" bestFit="1" customWidth="1"/>
    <col min="989" max="997" width="8.453125" bestFit="1" customWidth="1"/>
    <col min="998" max="1016" width="9.453125" bestFit="1" customWidth="1"/>
    <col min="1017" max="1025" width="8.453125" bestFit="1" customWidth="1"/>
    <col min="1026" max="1042" width="9.453125" bestFit="1" customWidth="1"/>
    <col min="1043" max="1051" width="8.453125" bestFit="1" customWidth="1"/>
    <col min="1052" max="1073" width="9.453125" bestFit="1" customWidth="1"/>
    <col min="1074" max="1082" width="8.453125" bestFit="1" customWidth="1"/>
    <col min="1083" max="1103" width="9.453125" bestFit="1" customWidth="1"/>
    <col min="1104" max="1112" width="8.453125" bestFit="1" customWidth="1"/>
    <col min="1113" max="1134" width="9.453125" bestFit="1" customWidth="1"/>
    <col min="1135" max="1143" width="8.453125" bestFit="1" customWidth="1"/>
    <col min="1144" max="1165" width="9.453125" bestFit="1" customWidth="1"/>
    <col min="1166" max="1174" width="8.453125" bestFit="1" customWidth="1"/>
    <col min="1175" max="1204" width="9.453125" bestFit="1" customWidth="1"/>
    <col min="1205" max="1226" width="10.453125" bestFit="1" customWidth="1"/>
    <col min="1227" max="1235" width="9.453125" bestFit="1" customWidth="1"/>
    <col min="1236" max="1256" width="10.453125" bestFit="1" customWidth="1"/>
    <col min="1257" max="1265" width="9.453125" bestFit="1" customWidth="1"/>
    <col min="1266" max="1287" width="10.453125" bestFit="1" customWidth="1"/>
    <col min="1288" max="1296" width="8.453125" bestFit="1" customWidth="1"/>
    <col min="1297" max="1318" width="9.453125" bestFit="1" customWidth="1"/>
    <col min="1319" max="1327" width="8.453125" bestFit="1" customWidth="1"/>
    <col min="1328" max="1347" width="9.453125" bestFit="1" customWidth="1"/>
    <col min="1348" max="1356" width="8.453125" bestFit="1" customWidth="1"/>
    <col min="1357" max="1372" width="9.453125" bestFit="1" customWidth="1"/>
    <col min="1373" max="1381" width="8.453125" bestFit="1" customWidth="1"/>
    <col min="1382" max="1403" width="9.453125" bestFit="1" customWidth="1"/>
    <col min="1404" max="1412" width="8.453125" bestFit="1" customWidth="1"/>
    <col min="1413" max="1433" width="9.453125" bestFit="1" customWidth="1"/>
    <col min="1434" max="1442" width="8.453125" bestFit="1" customWidth="1"/>
    <col min="1443" max="1463" width="9.453125" bestFit="1" customWidth="1"/>
    <col min="1464" max="1470" width="8.453125" bestFit="1" customWidth="1"/>
    <col min="1471" max="1489" width="9.453125" bestFit="1" customWidth="1"/>
    <col min="1490" max="1497" width="8.453125" bestFit="1" customWidth="1"/>
    <col min="1498" max="1523" width="9.453125" bestFit="1" customWidth="1"/>
    <col min="1524" max="1542" width="10.453125" bestFit="1" customWidth="1"/>
    <col min="1543" max="1549" width="9.453125" bestFit="1" customWidth="1"/>
    <col min="1550" max="1567" width="10.453125" bestFit="1" customWidth="1"/>
    <col min="1568" max="1575" width="9.453125" bestFit="1" customWidth="1"/>
    <col min="1576" max="1596" width="10.453125" bestFit="1" customWidth="1"/>
    <col min="1597" max="1605" width="8.453125" bestFit="1" customWidth="1"/>
    <col min="1606" max="1623" width="9.453125" bestFit="1" customWidth="1"/>
    <col min="1624" max="1631" width="8.453125" bestFit="1" customWidth="1"/>
    <col min="1632" max="1642" width="9.453125" bestFit="1" customWidth="1"/>
    <col min="1643" max="1643" width="10.7265625" bestFit="1" customWidth="1"/>
  </cols>
  <sheetData>
    <row r="1" spans="1:2" x14ac:dyDescent="0.35">
      <c r="A1" s="1" t="s">
        <v>0</v>
      </c>
      <c r="B1" t="s">
        <v>10</v>
      </c>
    </row>
    <row r="2" spans="1:2" x14ac:dyDescent="0.35">
      <c r="A2" s="2" t="s">
        <v>4</v>
      </c>
      <c r="B2" s="3">
        <v>19301595.460000087</v>
      </c>
    </row>
    <row r="3" spans="1:2" x14ac:dyDescent="0.35">
      <c r="A3" s="2" t="s">
        <v>6</v>
      </c>
      <c r="B3" s="3">
        <v>10795478.590000387</v>
      </c>
    </row>
    <row r="4" spans="1:2" x14ac:dyDescent="0.35">
      <c r="A4" s="2" t="s">
        <v>2</v>
      </c>
      <c r="B4" s="3">
        <v>6520168.0200000452</v>
      </c>
    </row>
    <row r="5" spans="1:2" x14ac:dyDescent="0.35">
      <c r="A5" s="2" t="s">
        <v>3</v>
      </c>
      <c r="B5" s="3">
        <v>6183791.220000199</v>
      </c>
    </row>
    <row r="6" spans="1:2" x14ac:dyDescent="0.35">
      <c r="A6" s="2" t="s">
        <v>8</v>
      </c>
      <c r="B6" s="3">
        <v>5928982.6900000833</v>
      </c>
    </row>
    <row r="7" spans="1:2" x14ac:dyDescent="0.35">
      <c r="A7" s="2" t="s">
        <v>1</v>
      </c>
      <c r="B7" s="3">
        <v>3169627.7400000389</v>
      </c>
    </row>
    <row r="8" spans="1:2" x14ac:dyDescent="0.35">
      <c r="A8" s="2" t="s">
        <v>7</v>
      </c>
      <c r="B8" s="3">
        <v>3131006.4400000703</v>
      </c>
    </row>
    <row r="9" spans="1:2" x14ac:dyDescent="0.35">
      <c r="A9" s="2" t="s">
        <v>5</v>
      </c>
      <c r="B9" s="3">
        <v>724829.43000000529</v>
      </c>
    </row>
    <row r="10" spans="1:2" x14ac:dyDescent="0.35">
      <c r="A10" s="2" t="s">
        <v>9</v>
      </c>
      <c r="B10" s="3">
        <v>55755479.590002611</v>
      </c>
    </row>
    <row r="14" spans="1:2" x14ac:dyDescent="0.35">
      <c r="A14" s="1" t="s">
        <v>0</v>
      </c>
      <c r="B14" t="s">
        <v>10</v>
      </c>
    </row>
    <row r="15" spans="1:2" x14ac:dyDescent="0.35">
      <c r="A15" s="2" t="s">
        <v>17</v>
      </c>
      <c r="B15" s="3">
        <v>11849909.320000194</v>
      </c>
    </row>
    <row r="16" spans="1:2" x14ac:dyDescent="0.35">
      <c r="A16" s="2" t="s">
        <v>11</v>
      </c>
      <c r="B16" s="3">
        <v>10792325.320001006</v>
      </c>
    </row>
    <row r="17" spans="1:2" x14ac:dyDescent="0.35">
      <c r="A17" s="2" t="s">
        <v>13</v>
      </c>
      <c r="B17" s="3">
        <v>9172800.4100002367</v>
      </c>
    </row>
    <row r="18" spans="1:2" x14ac:dyDescent="0.35">
      <c r="A18" s="2" t="s">
        <v>15</v>
      </c>
      <c r="B18" s="3">
        <v>6807893.5200000675</v>
      </c>
    </row>
    <row r="19" spans="1:2" x14ac:dyDescent="0.35">
      <c r="A19" s="2" t="s">
        <v>16</v>
      </c>
      <c r="B19" s="3">
        <v>5386820</v>
      </c>
    </row>
    <row r="20" spans="1:2" x14ac:dyDescent="0.35">
      <c r="A20" s="2" t="s">
        <v>18</v>
      </c>
      <c r="B20" s="3">
        <v>3212628.0200000051</v>
      </c>
    </row>
    <row r="21" spans="1:2" x14ac:dyDescent="0.35">
      <c r="A21" s="2" t="s">
        <v>21</v>
      </c>
      <c r="B21" s="3">
        <v>2659498.7799999998</v>
      </c>
    </row>
    <row r="22" spans="1:2" x14ac:dyDescent="0.35">
      <c r="A22" s="2" t="s">
        <v>19</v>
      </c>
      <c r="B22" s="3">
        <v>2578595.9299999643</v>
      </c>
    </row>
    <row r="23" spans="1:2" x14ac:dyDescent="0.35">
      <c r="A23" s="2" t="s">
        <v>14</v>
      </c>
      <c r="B23" s="3">
        <v>1486207.8000000003</v>
      </c>
    </row>
    <row r="24" spans="1:2" x14ac:dyDescent="0.35">
      <c r="A24" s="2" t="s">
        <v>12</v>
      </c>
      <c r="B24" s="3">
        <v>1126069.539999987</v>
      </c>
    </row>
    <row r="25" spans="1:2" x14ac:dyDescent="0.35">
      <c r="A25" s="2" t="s">
        <v>20</v>
      </c>
      <c r="B25" s="3">
        <v>682730.95000000356</v>
      </c>
    </row>
    <row r="26" spans="1:2" x14ac:dyDescent="0.35">
      <c r="A26" s="2" t="s">
        <v>9</v>
      </c>
      <c r="B26" s="3">
        <v>55755479.590002611</v>
      </c>
    </row>
    <row r="30" spans="1:2" x14ac:dyDescent="0.35">
      <c r="A30" s="1" t="s">
        <v>0</v>
      </c>
      <c r="B30" t="s">
        <v>10</v>
      </c>
    </row>
    <row r="31" spans="1:2" x14ac:dyDescent="0.35">
      <c r="A31" s="2" t="s">
        <v>22</v>
      </c>
      <c r="B31" s="3">
        <v>6946793.560000129</v>
      </c>
    </row>
    <row r="32" spans="1:2" x14ac:dyDescent="0.35">
      <c r="A32" s="2" t="s">
        <v>23</v>
      </c>
      <c r="B32" s="3">
        <v>7421422.2700001923</v>
      </c>
    </row>
    <row r="33" spans="1:2" x14ac:dyDescent="0.35">
      <c r="A33" s="2" t="s">
        <v>24</v>
      </c>
      <c r="B33" s="3">
        <v>12788960.660000529</v>
      </c>
    </row>
    <row r="34" spans="1:2" x14ac:dyDescent="0.35">
      <c r="A34" s="2" t="s">
        <v>25</v>
      </c>
      <c r="B34" s="3">
        <v>18264382.480000399</v>
      </c>
    </row>
    <row r="35" spans="1:2" x14ac:dyDescent="0.35">
      <c r="A35" s="2" t="s">
        <v>26</v>
      </c>
      <c r="B35" s="3">
        <v>9294632.1400002949</v>
      </c>
    </row>
    <row r="36" spans="1:2" x14ac:dyDescent="0.35">
      <c r="A36" s="2" t="s">
        <v>27</v>
      </c>
      <c r="B36" s="3">
        <v>1039288.4799999987</v>
      </c>
    </row>
    <row r="37" spans="1:2" x14ac:dyDescent="0.35">
      <c r="A37" s="2" t="s">
        <v>9</v>
      </c>
      <c r="B37" s="3">
        <v>55755479.590002611</v>
      </c>
    </row>
    <row r="40" spans="1:2" x14ac:dyDescent="0.35">
      <c r="A40" s="1" t="s">
        <v>0</v>
      </c>
      <c r="B40" t="s">
        <v>10</v>
      </c>
    </row>
    <row r="41" spans="1:2" x14ac:dyDescent="0.35">
      <c r="A41" s="2" t="s">
        <v>28</v>
      </c>
      <c r="B41" s="3">
        <v>3611561.7899999823</v>
      </c>
    </row>
    <row r="42" spans="1:2" x14ac:dyDescent="0.35">
      <c r="A42" s="2" t="s">
        <v>29</v>
      </c>
      <c r="B42" s="3">
        <v>4246279.2200000454</v>
      </c>
    </row>
    <row r="43" spans="1:2" x14ac:dyDescent="0.35">
      <c r="A43" s="2" t="s">
        <v>30</v>
      </c>
      <c r="B43" s="3">
        <v>11404324.630000167</v>
      </c>
    </row>
    <row r="44" spans="1:2" x14ac:dyDescent="0.35">
      <c r="A44" s="2" t="s">
        <v>31</v>
      </c>
      <c r="B44" s="3">
        <v>5749769.7800000049</v>
      </c>
    </row>
    <row r="45" spans="1:2" x14ac:dyDescent="0.35">
      <c r="A45" s="2" t="s">
        <v>32</v>
      </c>
      <c r="B45" s="3">
        <v>23764425.860000346</v>
      </c>
    </row>
    <row r="46" spans="1:2" x14ac:dyDescent="0.35">
      <c r="A46" s="2" t="s">
        <v>9</v>
      </c>
      <c r="B46" s="3">
        <v>48776361.280000292</v>
      </c>
    </row>
    <row r="63" spans="2:2" x14ac:dyDescent="0.35">
      <c r="B63" t="s">
        <v>33</v>
      </c>
    </row>
    <row r="64" spans="2:2" x14ac:dyDescent="0.35">
      <c r="B64" s="4">
        <v>197757</v>
      </c>
    </row>
  </sheetData>
  <pageMargins left="0.7" right="0.7" top="0.75" bottom="0.75" header="0.3" footer="0.3"/>
  <pageSetup paperSize="9" orientation="portrait"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A316-A8FF-4A5C-8AC9-8D0DF51294FF}">
  <dimension ref="A1"/>
  <sheetViews>
    <sheetView showGridLines="0" zoomScale="95" workbookViewId="0">
      <selection activeCell="E2" sqref="E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FB8AF3-C10F-4F44-8A9E-4525715F62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mazen abdallah</dc:creator>
  <cp:lastModifiedBy>الهدي</cp:lastModifiedBy>
  <dcterms:created xsi:type="dcterms:W3CDTF">2015-06-05T18:17:20Z</dcterms:created>
  <dcterms:modified xsi:type="dcterms:W3CDTF">2026-09-22T23:40:49Z</dcterms:modified>
</cp:coreProperties>
</file>