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FRI\7.semester\AUS\DataStructures\"/>
    </mc:Choice>
  </mc:AlternateContent>
  <bookViews>
    <workbookView xWindow="0" yWindow="0" windowWidth="25800" windowHeight="12330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" i="1" l="1"/>
  <c r="S18" i="1"/>
  <c r="R19" i="1"/>
  <c r="R18" i="1"/>
  <c r="AA9" i="1"/>
  <c r="AA11" i="1"/>
  <c r="AA12" i="1"/>
  <c r="AA14" i="1"/>
  <c r="T18" i="1" s="1"/>
  <c r="AA15" i="1"/>
  <c r="T19" i="1" s="1"/>
  <c r="AA8" i="1"/>
  <c r="O3" i="1"/>
  <c r="T4" i="1" s="1"/>
  <c r="S4" i="1"/>
  <c r="R4" i="1"/>
  <c r="T3" i="1"/>
  <c r="S3" i="1"/>
  <c r="R3" i="1"/>
  <c r="G3" i="1"/>
  <c r="M3" i="1"/>
  <c r="E3" i="1"/>
  <c r="C3" i="1"/>
  <c r="K3" i="1" l="1"/>
</calcChain>
</file>

<file path=xl/sharedStrings.xml><?xml version="1.0" encoding="utf-8"?>
<sst xmlns="http://schemas.openxmlformats.org/spreadsheetml/2006/main" count="29" uniqueCount="13">
  <si>
    <t>Vkladanie</t>
  </si>
  <si>
    <t>Priemer</t>
  </si>
  <si>
    <t>Static file</t>
  </si>
  <si>
    <t>Hladanie</t>
  </si>
  <si>
    <t>Mazanie</t>
  </si>
  <si>
    <t>Dynamic file</t>
  </si>
  <si>
    <t>Static</t>
  </si>
  <si>
    <t>Dynamic</t>
  </si>
  <si>
    <t>60-20-20</t>
  </si>
  <si>
    <t>40-40-20</t>
  </si>
  <si>
    <t>40-20-40</t>
  </si>
  <si>
    <t>Scenar 1</t>
  </si>
  <si>
    <t>Scenar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</si>
</sst>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74731337210389"/>
          <c:y val="0.10487195321281173"/>
          <c:w val="0.80596062992125983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List1!$Q$3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List1!$R$2:$T$2</c:f>
              <c:strCache>
                <c:ptCount val="3"/>
                <c:pt idx="0">
                  <c:v>Vkladanie</c:v>
                </c:pt>
                <c:pt idx="1">
                  <c:v>Hladanie</c:v>
                </c:pt>
                <c:pt idx="2">
                  <c:v>Mazanie</c:v>
                </c:pt>
              </c:strCache>
            </c:strRef>
          </c:cat>
          <c:val>
            <c:numRef>
              <c:f>List1!$R$3:$T$3</c:f>
              <c:numCache>
                <c:formatCode>General</c:formatCode>
                <c:ptCount val="3"/>
                <c:pt idx="0">
                  <c:v>9615</c:v>
                </c:pt>
                <c:pt idx="1">
                  <c:v>5566.5102040816328</c:v>
                </c:pt>
                <c:pt idx="2">
                  <c:v>5232.8163265306121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49-4B63-B019-877F9C3CD954}"/>
            </c:ext>
          </c:extLst>
        </c:ser>
        <c:ser>
          <c:idx val="1"/>
          <c:order val="1"/>
          <c:tx>
            <c:strRef>
              <c:f>List1!$Q$4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List1!$R$2:$T$2</c:f>
              <c:strCache>
                <c:ptCount val="3"/>
                <c:pt idx="0">
                  <c:v>Vkladanie</c:v>
                </c:pt>
                <c:pt idx="1">
                  <c:v>Hladanie</c:v>
                </c:pt>
                <c:pt idx="2">
                  <c:v>Mazanie</c:v>
                </c:pt>
              </c:strCache>
            </c:strRef>
          </c:cat>
          <c:val>
            <c:numRef>
              <c:f>List1!$R$4:$T$4</c:f>
              <c:numCache>
                <c:formatCode>General</c:formatCode>
                <c:ptCount val="3"/>
                <c:pt idx="0">
                  <c:v>2144.612244897959</c:v>
                </c:pt>
                <c:pt idx="1">
                  <c:v>392.0204081632653</c:v>
                </c:pt>
                <c:pt idx="2">
                  <c:v>2779.4901960784314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049-4B63-B019-877F9C3CD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55348592"/>
        <c:axId val="-1655350224"/>
      </c:barChart>
      <c:catAx>
        <c:axId val="-165534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655350224"/>
        <c:crosses val="autoZero"/>
        <c:auto val="1"/>
        <c:lblAlgn val="ctr"/>
        <c:lblOffset val="100"/>
        <c:noMultiLvlLbl val="0"/>
      </c:catAx>
      <c:valAx>
        <c:axId val="-16553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400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65534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812897808779666"/>
          <c:y val="0.90593673618403414"/>
          <c:w val="0.2177777925546539"/>
          <c:h val="6.55764555492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List1!$Q$18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List1!$R$17:$T$17</c:f>
              <c:strCache>
                <c:ptCount val="3"/>
                <c:pt idx="0">
                  <c:v>Scenar 1</c:v>
                </c:pt>
                <c:pt idx="1">
                  <c:v>Scenar 2</c:v>
                </c:pt>
                <c:pt idx="2">
                  <c:v>Mazanie</c:v>
                </c:pt>
              </c:strCache>
            </c:strRef>
          </c:cat>
          <c:val>
            <c:numRef>
              <c:f>List1!$R$18:$T$18</c:f>
              <c:numCache>
                <c:formatCode>General</c:formatCode>
                <c:ptCount val="3"/>
                <c:pt idx="0">
                  <c:v>9277.4</c:v>
                </c:pt>
                <c:pt idx="1">
                  <c:v>7639.9</c:v>
                </c:pt>
                <c:pt idx="2">
                  <c:v>8523.4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49-4C5E-AE8C-BCF6710549A7}"/>
            </c:ext>
          </c:extLst>
        </c:ser>
        <c:ser>
          <c:idx val="1"/>
          <c:order val="1"/>
          <c:tx>
            <c:strRef>
              <c:f>List1!$Q$19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List1!$R$17:$T$17</c:f>
              <c:strCache>
                <c:ptCount val="3"/>
                <c:pt idx="0">
                  <c:v>Scenar 1</c:v>
                </c:pt>
                <c:pt idx="1">
                  <c:v>Scenar 2</c:v>
                </c:pt>
                <c:pt idx="2">
                  <c:v>Mazanie</c:v>
                </c:pt>
              </c:strCache>
            </c:strRef>
          </c:cat>
          <c:val>
            <c:numRef>
              <c:f>List1!$R$19:$T$19</c:f>
              <c:numCache>
                <c:formatCode>General</c:formatCode>
                <c:ptCount val="3"/>
                <c:pt idx="0">
                  <c:v>1871</c:v>
                </c:pt>
                <c:pt idx="1">
                  <c:v>1399.2</c:v>
                </c:pt>
                <c:pt idx="2">
                  <c:v>1653.4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49-4C5E-AE8C-BCF671054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55347504"/>
        <c:axId val="-1519333040"/>
      </c:barChart>
      <c:catAx>
        <c:axId val="-16553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19333040"/>
        <c:crosses val="autoZero"/>
        <c:auto val="1"/>
        <c:lblAlgn val="ctr"/>
        <c:lblOffset val="100"/>
        <c:noMultiLvlLbl val="0"/>
      </c:catAx>
      <c:valAx>
        <c:axId val="-15193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400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6553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List1!$Q$22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List1!$R$21:$T$21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</c:v>
                </c:pt>
              </c:numCache>
            </c:numRef>
          </c:cat>
          <c:val>
            <c:numRef>
              <c:f>List1!$R$22:$T$22</c:f>
              <c:numCache>
                <c:formatCode>General</c:formatCode>
                <c:ptCount val="3"/>
                <c:pt idx="0">
                  <c:v>402</c:v>
                </c:pt>
                <c:pt idx="1">
                  <c:v>402</c:v>
                </c:pt>
                <c:pt idx="2">
                  <c:v>402</c:v>
                </c:pt>
              </c:numCache>
            </c:numRef>
          </c:val>
        </c:ser>
        <c:ser>
          <c:idx val="1"/>
          <c:order val="1"/>
          <c:tx>
            <c:strRef>
              <c:f>List1!$Q$23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List1!$R$21:$T$21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</c:v>
                </c:pt>
              </c:numCache>
            </c:numRef>
          </c:cat>
          <c:val>
            <c:numRef>
              <c:f>List1!$R$23:$T$23</c:f>
              <c:numCache>
                <c:formatCode>General</c:formatCode>
                <c:ptCount val="3"/>
                <c:pt idx="0">
                  <c:v>51</c:v>
                </c:pt>
                <c:pt idx="1">
                  <c:v>204</c:v>
                </c:pt>
                <c:pt idx="2">
                  <c:v>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96800320"/>
        <c:axId val="-1396795968"/>
      </c:barChart>
      <c:catAx>
        <c:axId val="-139680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Pocet prvkov v strukture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396795968"/>
        <c:crosses val="autoZero"/>
        <c:auto val="1"/>
        <c:lblAlgn val="ctr"/>
        <c:lblOffset val="100"/>
        <c:noMultiLvlLbl val="0"/>
      </c:catAx>
      <c:valAx>
        <c:axId val="-13967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kb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3968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504825</xdr:colOff>
      <xdr:row>1</xdr:row>
      <xdr:rowOff>19049</xdr:rowOff>
    </xdr:from>
    <xdr:to>
      <xdr:col>40</xdr:col>
      <xdr:colOff>400051</xdr:colOff>
      <xdr:row>24</xdr:row>
      <xdr:rowOff>76200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442911</xdr:colOff>
      <xdr:row>25</xdr:row>
      <xdr:rowOff>38099</xdr:rowOff>
    </xdr:from>
    <xdr:to>
      <xdr:col>43</xdr:col>
      <xdr:colOff>104774</xdr:colOff>
      <xdr:row>51</xdr:row>
      <xdr:rowOff>85724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95250</xdr:colOff>
      <xdr:row>52</xdr:row>
      <xdr:rowOff>109536</xdr:rowOff>
    </xdr:from>
    <xdr:to>
      <xdr:col>46</xdr:col>
      <xdr:colOff>171450</xdr:colOff>
      <xdr:row>81</xdr:row>
      <xdr:rowOff>180975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abSelected="1" topLeftCell="B31" workbookViewId="0">
      <selection activeCell="X39" sqref="X39"/>
    </sheetView>
  </sheetViews>
  <sheetFormatPr defaultRowHeight="15" x14ac:dyDescent="0.25"/>
  <cols>
    <col min="2" max="2" width="9.85546875" bestFit="1" customWidth="1"/>
    <col min="9" max="9" width="12" bestFit="1" customWidth="1"/>
    <col min="10" max="10" width="9.85546875" bestFit="1" customWidth="1"/>
    <col min="18" max="18" width="9.85546875" bestFit="1" customWidth="1"/>
  </cols>
  <sheetData>
    <row r="1" spans="1:27" x14ac:dyDescent="0.25">
      <c r="A1" t="s">
        <v>2</v>
      </c>
      <c r="I1" t="s">
        <v>5</v>
      </c>
    </row>
    <row r="2" spans="1:27" x14ac:dyDescent="0.25">
      <c r="B2" t="s">
        <v>0</v>
      </c>
      <c r="C2" t="s">
        <v>1</v>
      </c>
      <c r="D2" t="s">
        <v>3</v>
      </c>
      <c r="E2" t="s">
        <v>1</v>
      </c>
      <c r="F2" t="s">
        <v>4</v>
      </c>
      <c r="G2" t="s">
        <v>1</v>
      </c>
      <c r="J2" t="s">
        <v>0</v>
      </c>
      <c r="K2" t="s">
        <v>1</v>
      </c>
      <c r="L2" t="s">
        <v>3</v>
      </c>
      <c r="M2" t="s">
        <v>1</v>
      </c>
      <c r="N2" t="s">
        <v>4</v>
      </c>
      <c r="O2" t="s">
        <v>1</v>
      </c>
      <c r="R2" t="s">
        <v>0</v>
      </c>
      <c r="S2" t="s">
        <v>3</v>
      </c>
      <c r="T2" t="s">
        <v>4</v>
      </c>
    </row>
    <row r="3" spans="1:27" x14ac:dyDescent="0.25">
      <c r="B3">
        <v>10515</v>
      </c>
      <c r="C3">
        <f>AVERAGEA(B:B)</f>
        <v>9615</v>
      </c>
      <c r="D3">
        <v>5677</v>
      </c>
      <c r="E3">
        <f>AVERAGEA(D:D)</f>
        <v>5566.5102040816328</v>
      </c>
      <c r="F3">
        <v>5121</v>
      </c>
      <c r="G3">
        <f t="shared" ref="G3" si="0">AVERAGEA(F:F)</f>
        <v>5232.8163265306121</v>
      </c>
      <c r="J3">
        <v>3054</v>
      </c>
      <c r="K3">
        <f>AVERAGEA(J:J)</f>
        <v>2144.612244897959</v>
      </c>
      <c r="L3">
        <v>385</v>
      </c>
      <c r="M3">
        <f>AVERAGEA(L:L)</f>
        <v>392.0204081632653</v>
      </c>
      <c r="N3">
        <v>3025</v>
      </c>
      <c r="O3">
        <f>AVERAGEA(N:N)</f>
        <v>2779.4901960784314</v>
      </c>
      <c r="Q3" t="s">
        <v>6</v>
      </c>
      <c r="R3">
        <f>C3</f>
        <v>9615</v>
      </c>
      <c r="S3">
        <f>E3</f>
        <v>5566.5102040816328</v>
      </c>
      <c r="T3">
        <f>G3</f>
        <v>5232.8163265306121</v>
      </c>
    </row>
    <row r="4" spans="1:27" x14ac:dyDescent="0.25">
      <c r="B4">
        <v>9825</v>
      </c>
      <c r="D4">
        <v>5579</v>
      </c>
      <c r="F4">
        <v>5151</v>
      </c>
      <c r="J4">
        <v>2149</v>
      </c>
      <c r="L4">
        <v>438</v>
      </c>
      <c r="N4">
        <v>2859</v>
      </c>
      <c r="Q4" t="s">
        <v>7</v>
      </c>
      <c r="R4">
        <f>K3</f>
        <v>2144.612244897959</v>
      </c>
      <c r="S4">
        <f>M3</f>
        <v>392.0204081632653</v>
      </c>
      <c r="T4">
        <f>O3</f>
        <v>2779.4901960784314</v>
      </c>
    </row>
    <row r="5" spans="1:27" x14ac:dyDescent="0.25">
      <c r="B5">
        <v>9528</v>
      </c>
      <c r="D5">
        <v>5543</v>
      </c>
      <c r="F5">
        <v>5133</v>
      </c>
      <c r="J5">
        <v>2156</v>
      </c>
      <c r="L5">
        <v>389</v>
      </c>
      <c r="N5">
        <v>2990</v>
      </c>
    </row>
    <row r="6" spans="1:27" x14ac:dyDescent="0.25">
      <c r="B6">
        <v>9684</v>
      </c>
      <c r="D6">
        <v>5547</v>
      </c>
      <c r="F6">
        <v>5126</v>
      </c>
      <c r="J6">
        <v>2059</v>
      </c>
      <c r="L6">
        <v>462</v>
      </c>
      <c r="N6">
        <v>2856</v>
      </c>
    </row>
    <row r="7" spans="1:27" x14ac:dyDescent="0.25">
      <c r="B7">
        <v>9778</v>
      </c>
      <c r="D7">
        <v>5517</v>
      </c>
      <c r="F7">
        <v>5118</v>
      </c>
      <c r="J7">
        <v>2226</v>
      </c>
      <c r="L7">
        <v>421</v>
      </c>
      <c r="N7">
        <v>2903</v>
      </c>
      <c r="P7" t="s">
        <v>8</v>
      </c>
      <c r="Q7">
        <v>1</v>
      </c>
      <c r="R7">
        <v>2</v>
      </c>
      <c r="S7">
        <v>3</v>
      </c>
      <c r="T7">
        <v>4</v>
      </c>
      <c r="U7">
        <v>5</v>
      </c>
      <c r="V7">
        <v>6</v>
      </c>
      <c r="W7">
        <v>7</v>
      </c>
      <c r="X7">
        <v>8</v>
      </c>
      <c r="Y7">
        <v>9</v>
      </c>
      <c r="Z7">
        <v>10</v>
      </c>
    </row>
    <row r="8" spans="1:27" x14ac:dyDescent="0.25">
      <c r="B8">
        <v>10028</v>
      </c>
      <c r="D8">
        <v>5536</v>
      </c>
      <c r="F8">
        <v>5092</v>
      </c>
      <c r="J8">
        <v>2093</v>
      </c>
      <c r="L8">
        <v>422</v>
      </c>
      <c r="N8">
        <v>3083</v>
      </c>
      <c r="Q8">
        <v>9267</v>
      </c>
      <c r="R8">
        <v>9205</v>
      </c>
      <c r="S8">
        <v>8853</v>
      </c>
      <c r="T8">
        <v>8832</v>
      </c>
      <c r="U8">
        <v>9316</v>
      </c>
      <c r="V8">
        <v>9968</v>
      </c>
      <c r="W8">
        <v>8940</v>
      </c>
      <c r="X8">
        <v>9090</v>
      </c>
      <c r="Y8">
        <v>9741</v>
      </c>
      <c r="Z8">
        <v>9562</v>
      </c>
      <c r="AA8">
        <f>AVERAGEA(Q8:Z8)</f>
        <v>9277.4</v>
      </c>
    </row>
    <row r="9" spans="1:27" x14ac:dyDescent="0.25">
      <c r="B9">
        <v>9606</v>
      </c>
      <c r="D9">
        <v>5556</v>
      </c>
      <c r="F9">
        <v>5313</v>
      </c>
      <c r="J9">
        <v>2109</v>
      </c>
      <c r="L9">
        <v>442</v>
      </c>
      <c r="N9">
        <v>2816</v>
      </c>
      <c r="Q9">
        <v>1819</v>
      </c>
      <c r="R9">
        <v>1996</v>
      </c>
      <c r="S9">
        <v>1846</v>
      </c>
      <c r="T9">
        <v>1814</v>
      </c>
      <c r="U9">
        <v>1833</v>
      </c>
      <c r="V9">
        <v>1900</v>
      </c>
      <c r="W9">
        <v>1872</v>
      </c>
      <c r="X9">
        <v>1826</v>
      </c>
      <c r="Y9">
        <v>1972</v>
      </c>
      <c r="Z9">
        <v>1832</v>
      </c>
      <c r="AA9">
        <f t="shared" ref="AA9:AA15" si="1">AVERAGEA(Q9:Z9)</f>
        <v>1871</v>
      </c>
    </row>
    <row r="10" spans="1:27" x14ac:dyDescent="0.25">
      <c r="B10">
        <v>9646</v>
      </c>
      <c r="D10">
        <v>5568</v>
      </c>
      <c r="F10">
        <v>5335</v>
      </c>
      <c r="J10">
        <v>2158</v>
      </c>
      <c r="L10">
        <v>453</v>
      </c>
      <c r="N10">
        <v>2887</v>
      </c>
      <c r="P10" t="s">
        <v>9</v>
      </c>
    </row>
    <row r="11" spans="1:27" x14ac:dyDescent="0.25">
      <c r="B11">
        <v>9554</v>
      </c>
      <c r="D11">
        <v>5576</v>
      </c>
      <c r="F11">
        <v>5143</v>
      </c>
      <c r="J11">
        <v>2174</v>
      </c>
      <c r="L11">
        <v>417</v>
      </c>
      <c r="N11">
        <v>2864</v>
      </c>
      <c r="Q11">
        <v>7640</v>
      </c>
      <c r="R11">
        <v>7697</v>
      </c>
      <c r="S11">
        <v>7349</v>
      </c>
      <c r="T11">
        <v>7685</v>
      </c>
      <c r="U11">
        <v>8230</v>
      </c>
      <c r="V11">
        <v>7457</v>
      </c>
      <c r="W11">
        <v>7273</v>
      </c>
      <c r="X11">
        <v>7796</v>
      </c>
      <c r="Y11">
        <v>7519</v>
      </c>
      <c r="Z11">
        <v>7753</v>
      </c>
      <c r="AA11">
        <f t="shared" si="1"/>
        <v>7639.9</v>
      </c>
    </row>
    <row r="12" spans="1:27" x14ac:dyDescent="0.25">
      <c r="B12">
        <v>9549</v>
      </c>
      <c r="D12">
        <v>5527</v>
      </c>
      <c r="F12">
        <v>5421</v>
      </c>
      <c r="J12">
        <v>2235</v>
      </c>
      <c r="L12">
        <v>413</v>
      </c>
      <c r="N12">
        <v>2922</v>
      </c>
      <c r="Q12">
        <v>1419</v>
      </c>
      <c r="R12">
        <v>1456</v>
      </c>
      <c r="S12">
        <v>1366</v>
      </c>
      <c r="T12">
        <v>1351</v>
      </c>
      <c r="U12">
        <v>1408</v>
      </c>
      <c r="V12">
        <v>1397</v>
      </c>
      <c r="W12">
        <v>1391</v>
      </c>
      <c r="X12">
        <v>1412</v>
      </c>
      <c r="Y12">
        <v>1405</v>
      </c>
      <c r="Z12">
        <v>1387</v>
      </c>
      <c r="AA12">
        <f t="shared" si="1"/>
        <v>1399.2</v>
      </c>
    </row>
    <row r="13" spans="1:27" x14ac:dyDescent="0.25">
      <c r="B13">
        <v>9779</v>
      </c>
      <c r="D13">
        <v>5806</v>
      </c>
      <c r="F13">
        <v>5311</v>
      </c>
      <c r="J13">
        <v>2105</v>
      </c>
      <c r="L13">
        <v>420</v>
      </c>
      <c r="N13">
        <v>2846</v>
      </c>
      <c r="P13" t="s">
        <v>10</v>
      </c>
    </row>
    <row r="14" spans="1:27" x14ac:dyDescent="0.25">
      <c r="B14">
        <v>9916</v>
      </c>
      <c r="D14">
        <v>6091</v>
      </c>
      <c r="F14">
        <v>5363</v>
      </c>
      <c r="J14">
        <v>2399</v>
      </c>
      <c r="L14">
        <v>446</v>
      </c>
      <c r="N14">
        <v>2988</v>
      </c>
      <c r="Q14">
        <v>8408</v>
      </c>
      <c r="R14">
        <v>8408</v>
      </c>
      <c r="S14">
        <v>9063</v>
      </c>
      <c r="T14">
        <v>8145</v>
      </c>
      <c r="U14">
        <v>8279</v>
      </c>
      <c r="V14">
        <v>8299</v>
      </c>
      <c r="W14">
        <v>8310</v>
      </c>
      <c r="X14">
        <v>8143</v>
      </c>
      <c r="Y14">
        <v>9359</v>
      </c>
      <c r="Z14">
        <v>8820</v>
      </c>
      <c r="AA14">
        <f t="shared" si="1"/>
        <v>8523.4</v>
      </c>
    </row>
    <row r="15" spans="1:27" x14ac:dyDescent="0.25">
      <c r="B15">
        <v>9833</v>
      </c>
      <c r="D15">
        <v>5684</v>
      </c>
      <c r="F15">
        <v>5295</v>
      </c>
      <c r="J15">
        <v>2246</v>
      </c>
      <c r="L15">
        <v>422</v>
      </c>
      <c r="N15">
        <v>2918</v>
      </c>
      <c r="Q15">
        <v>1588</v>
      </c>
      <c r="R15">
        <v>1671</v>
      </c>
      <c r="S15">
        <v>1670</v>
      </c>
      <c r="T15">
        <v>1675</v>
      </c>
      <c r="U15">
        <v>1667</v>
      </c>
      <c r="V15">
        <v>1609</v>
      </c>
      <c r="W15">
        <v>1576</v>
      </c>
      <c r="X15">
        <v>1616</v>
      </c>
      <c r="Y15">
        <v>1773</v>
      </c>
      <c r="Z15">
        <v>1689</v>
      </c>
      <c r="AA15">
        <f t="shared" si="1"/>
        <v>1653.4</v>
      </c>
    </row>
    <row r="16" spans="1:27" x14ac:dyDescent="0.25">
      <c r="B16">
        <v>9865</v>
      </c>
      <c r="D16">
        <v>5605</v>
      </c>
      <c r="F16">
        <v>5380</v>
      </c>
      <c r="J16">
        <v>2218</v>
      </c>
      <c r="L16">
        <v>405</v>
      </c>
      <c r="N16">
        <v>2942</v>
      </c>
    </row>
    <row r="17" spans="2:20" x14ac:dyDescent="0.25">
      <c r="B17">
        <v>9789</v>
      </c>
      <c r="D17">
        <v>5598</v>
      </c>
      <c r="F17">
        <v>5195</v>
      </c>
      <c r="J17">
        <v>2328</v>
      </c>
      <c r="L17">
        <v>376</v>
      </c>
      <c r="N17">
        <v>2825</v>
      </c>
      <c r="R17" t="s">
        <v>11</v>
      </c>
      <c r="S17" t="s">
        <v>12</v>
      </c>
      <c r="T17" t="s">
        <v>4</v>
      </c>
    </row>
    <row r="18" spans="2:20" x14ac:dyDescent="0.25">
      <c r="B18">
        <v>9817</v>
      </c>
      <c r="D18">
        <v>5561</v>
      </c>
      <c r="F18">
        <v>5214</v>
      </c>
      <c r="J18">
        <v>2251</v>
      </c>
      <c r="L18">
        <v>426</v>
      </c>
      <c r="N18">
        <v>2939</v>
      </c>
      <c r="Q18" t="s">
        <v>6</v>
      </c>
      <c r="R18">
        <f>AA8</f>
        <v>9277.4</v>
      </c>
      <c r="S18">
        <f>AA11</f>
        <v>7639.9</v>
      </c>
      <c r="T18">
        <f>AA14</f>
        <v>8523.4</v>
      </c>
    </row>
    <row r="19" spans="2:20" x14ac:dyDescent="0.25">
      <c r="B19">
        <v>9763</v>
      </c>
      <c r="D19">
        <v>5586</v>
      </c>
      <c r="F19">
        <v>5191</v>
      </c>
      <c r="J19">
        <v>2174</v>
      </c>
      <c r="L19">
        <v>411</v>
      </c>
      <c r="N19">
        <v>2910</v>
      </c>
      <c r="Q19" t="s">
        <v>7</v>
      </c>
      <c r="R19">
        <f>AA9</f>
        <v>1871</v>
      </c>
      <c r="S19">
        <f>AA12</f>
        <v>1399.2</v>
      </c>
      <c r="T19">
        <f>AA15</f>
        <v>1653.4</v>
      </c>
    </row>
    <row r="20" spans="2:20" x14ac:dyDescent="0.25">
      <c r="B20">
        <v>9763</v>
      </c>
      <c r="D20">
        <v>5547</v>
      </c>
      <c r="F20">
        <v>5330</v>
      </c>
      <c r="J20">
        <v>2121</v>
      </c>
      <c r="L20">
        <v>417</v>
      </c>
      <c r="N20">
        <v>2946</v>
      </c>
    </row>
    <row r="21" spans="2:20" x14ac:dyDescent="0.25">
      <c r="B21">
        <v>9997</v>
      </c>
      <c r="D21">
        <v>5581</v>
      </c>
      <c r="F21">
        <v>5563</v>
      </c>
      <c r="J21">
        <v>2152</v>
      </c>
      <c r="L21">
        <v>432</v>
      </c>
      <c r="N21">
        <v>2722</v>
      </c>
      <c r="R21">
        <v>10000</v>
      </c>
      <c r="S21">
        <v>50000</v>
      </c>
      <c r="T21">
        <v>10000</v>
      </c>
    </row>
    <row r="22" spans="2:20" x14ac:dyDescent="0.25">
      <c r="B22">
        <v>9850</v>
      </c>
      <c r="D22">
        <v>5554</v>
      </c>
      <c r="F22">
        <v>5654</v>
      </c>
      <c r="J22">
        <v>2137</v>
      </c>
      <c r="L22">
        <v>414</v>
      </c>
      <c r="N22">
        <v>2730</v>
      </c>
      <c r="Q22" t="s">
        <v>6</v>
      </c>
      <c r="R22">
        <v>402</v>
      </c>
      <c r="S22">
        <v>402</v>
      </c>
      <c r="T22">
        <v>402</v>
      </c>
    </row>
    <row r="23" spans="2:20" x14ac:dyDescent="0.25">
      <c r="B23">
        <v>9693</v>
      </c>
      <c r="D23">
        <v>5817</v>
      </c>
      <c r="F23">
        <v>5640</v>
      </c>
      <c r="J23">
        <v>2092</v>
      </c>
      <c r="L23">
        <v>471</v>
      </c>
      <c r="N23">
        <v>2781</v>
      </c>
      <c r="Q23" t="s">
        <v>7</v>
      </c>
      <c r="R23">
        <v>51</v>
      </c>
      <c r="S23">
        <v>204</v>
      </c>
      <c r="T23">
        <v>400</v>
      </c>
    </row>
    <row r="24" spans="2:20" x14ac:dyDescent="0.25">
      <c r="B24">
        <v>9734</v>
      </c>
      <c r="D24">
        <v>5740</v>
      </c>
      <c r="F24">
        <v>5252</v>
      </c>
      <c r="J24">
        <v>2106</v>
      </c>
      <c r="L24">
        <v>423</v>
      </c>
      <c r="N24">
        <v>2773</v>
      </c>
    </row>
    <row r="25" spans="2:20" x14ac:dyDescent="0.25">
      <c r="B25">
        <v>9706</v>
      </c>
      <c r="D25">
        <v>5677</v>
      </c>
      <c r="F25">
        <v>5350</v>
      </c>
      <c r="J25">
        <v>2211</v>
      </c>
      <c r="L25">
        <v>411</v>
      </c>
      <c r="N25">
        <v>2718</v>
      </c>
    </row>
    <row r="26" spans="2:20" x14ac:dyDescent="0.25">
      <c r="B26">
        <v>9752</v>
      </c>
      <c r="D26">
        <v>5687</v>
      </c>
      <c r="F26">
        <v>5464</v>
      </c>
      <c r="J26">
        <v>2126</v>
      </c>
      <c r="L26">
        <v>402</v>
      </c>
      <c r="N26">
        <v>2774</v>
      </c>
    </row>
    <row r="27" spans="2:20" x14ac:dyDescent="0.25">
      <c r="B27">
        <v>9632</v>
      </c>
      <c r="D27">
        <v>5687</v>
      </c>
      <c r="F27">
        <v>5454</v>
      </c>
      <c r="J27">
        <v>2364</v>
      </c>
      <c r="L27">
        <v>398</v>
      </c>
      <c r="N27">
        <v>2742</v>
      </c>
    </row>
    <row r="28" spans="2:20" x14ac:dyDescent="0.25">
      <c r="B28">
        <v>9678</v>
      </c>
      <c r="D28">
        <v>5921</v>
      </c>
      <c r="F28">
        <v>5421</v>
      </c>
      <c r="J28">
        <v>2279</v>
      </c>
      <c r="L28">
        <v>391</v>
      </c>
      <c r="N28">
        <v>2715</v>
      </c>
    </row>
    <row r="29" spans="2:20" x14ac:dyDescent="0.25">
      <c r="B29">
        <v>9829</v>
      </c>
      <c r="D29">
        <v>5780</v>
      </c>
      <c r="F29">
        <v>5278</v>
      </c>
      <c r="J29">
        <v>2188</v>
      </c>
      <c r="L29">
        <v>374</v>
      </c>
      <c r="N29">
        <v>2731</v>
      </c>
    </row>
    <row r="30" spans="2:20" x14ac:dyDescent="0.25">
      <c r="B30">
        <v>9901</v>
      </c>
      <c r="D30">
        <v>5676</v>
      </c>
      <c r="F30">
        <v>5437</v>
      </c>
      <c r="J30">
        <v>2306</v>
      </c>
      <c r="L30">
        <v>373</v>
      </c>
      <c r="N30">
        <v>2731</v>
      </c>
    </row>
    <row r="31" spans="2:20" x14ac:dyDescent="0.25">
      <c r="B31">
        <v>9791</v>
      </c>
      <c r="D31">
        <v>5682</v>
      </c>
      <c r="F31">
        <v>5476</v>
      </c>
      <c r="J31">
        <v>2167</v>
      </c>
      <c r="L31">
        <v>383</v>
      </c>
      <c r="N31">
        <v>2709</v>
      </c>
    </row>
    <row r="32" spans="2:20" x14ac:dyDescent="0.25">
      <c r="B32">
        <v>9773</v>
      </c>
      <c r="D32">
        <v>5617</v>
      </c>
      <c r="F32">
        <v>5318</v>
      </c>
      <c r="J32">
        <v>2095</v>
      </c>
      <c r="L32">
        <v>381</v>
      </c>
      <c r="N32">
        <v>2769</v>
      </c>
    </row>
    <row r="33" spans="2:14" x14ac:dyDescent="0.25">
      <c r="B33">
        <v>9879</v>
      </c>
      <c r="D33">
        <v>5654</v>
      </c>
      <c r="F33">
        <v>5391</v>
      </c>
      <c r="J33">
        <v>2253</v>
      </c>
      <c r="L33">
        <v>373</v>
      </c>
      <c r="N33">
        <v>2711</v>
      </c>
    </row>
    <row r="34" spans="2:14" x14ac:dyDescent="0.25">
      <c r="B34">
        <v>9830</v>
      </c>
      <c r="D34">
        <v>5714</v>
      </c>
      <c r="F34">
        <v>5373</v>
      </c>
      <c r="J34">
        <v>2071</v>
      </c>
      <c r="L34">
        <v>377</v>
      </c>
      <c r="N34">
        <v>2737</v>
      </c>
    </row>
    <row r="35" spans="2:14" x14ac:dyDescent="0.25">
      <c r="B35">
        <v>10136</v>
      </c>
      <c r="D35">
        <v>5716</v>
      </c>
      <c r="F35">
        <v>5408</v>
      </c>
      <c r="J35">
        <v>2208</v>
      </c>
      <c r="L35">
        <v>374</v>
      </c>
      <c r="N35">
        <v>2911</v>
      </c>
    </row>
    <row r="36" spans="2:14" x14ac:dyDescent="0.25">
      <c r="B36">
        <v>10372</v>
      </c>
      <c r="D36">
        <v>5680</v>
      </c>
      <c r="F36">
        <v>5596</v>
      </c>
      <c r="J36">
        <v>2213</v>
      </c>
      <c r="L36">
        <v>375</v>
      </c>
      <c r="N36">
        <v>2769</v>
      </c>
    </row>
    <row r="37" spans="2:14" x14ac:dyDescent="0.25">
      <c r="B37">
        <v>10309</v>
      </c>
      <c r="D37">
        <v>5758</v>
      </c>
      <c r="F37">
        <v>5363</v>
      </c>
      <c r="J37">
        <v>2086</v>
      </c>
      <c r="L37">
        <v>374</v>
      </c>
      <c r="N37">
        <v>2996</v>
      </c>
    </row>
    <row r="38" spans="2:14" x14ac:dyDescent="0.25">
      <c r="B38">
        <v>9980</v>
      </c>
      <c r="D38">
        <v>5580</v>
      </c>
      <c r="F38">
        <v>5394</v>
      </c>
      <c r="J38">
        <v>2126</v>
      </c>
      <c r="L38">
        <v>378</v>
      </c>
      <c r="N38">
        <v>2928</v>
      </c>
    </row>
    <row r="39" spans="2:14" x14ac:dyDescent="0.25">
      <c r="B39">
        <v>9764</v>
      </c>
      <c r="D39">
        <v>5767</v>
      </c>
      <c r="F39">
        <v>5460</v>
      </c>
      <c r="J39">
        <v>2191</v>
      </c>
      <c r="L39">
        <v>386</v>
      </c>
      <c r="N39">
        <v>2814</v>
      </c>
    </row>
    <row r="40" spans="2:14" x14ac:dyDescent="0.25">
      <c r="B40">
        <v>9778</v>
      </c>
      <c r="D40">
        <v>5683</v>
      </c>
      <c r="F40">
        <v>5356</v>
      </c>
      <c r="J40">
        <v>2056</v>
      </c>
      <c r="L40">
        <v>375</v>
      </c>
      <c r="N40">
        <v>2865</v>
      </c>
    </row>
    <row r="41" spans="2:14" x14ac:dyDescent="0.25">
      <c r="B41">
        <v>9605</v>
      </c>
      <c r="D41">
        <v>5622</v>
      </c>
      <c r="F41">
        <v>5071</v>
      </c>
      <c r="J41">
        <v>2100</v>
      </c>
      <c r="L41">
        <v>373</v>
      </c>
      <c r="N41">
        <v>2789</v>
      </c>
    </row>
    <row r="42" spans="2:14" x14ac:dyDescent="0.25">
      <c r="B42">
        <v>9597</v>
      </c>
      <c r="D42">
        <v>5657</v>
      </c>
      <c r="F42">
        <v>5305</v>
      </c>
      <c r="J42">
        <v>2139</v>
      </c>
      <c r="L42">
        <v>419</v>
      </c>
      <c r="N42">
        <v>2789</v>
      </c>
    </row>
    <row r="43" spans="2:14" x14ac:dyDescent="0.25">
      <c r="B43">
        <v>9601</v>
      </c>
      <c r="D43">
        <v>5651</v>
      </c>
      <c r="F43">
        <v>5277</v>
      </c>
      <c r="J43">
        <v>2117</v>
      </c>
      <c r="L43">
        <v>376</v>
      </c>
      <c r="N43">
        <v>2809</v>
      </c>
    </row>
    <row r="44" spans="2:14" x14ac:dyDescent="0.25">
      <c r="B44">
        <v>9629</v>
      </c>
      <c r="D44">
        <v>5662</v>
      </c>
      <c r="F44">
        <v>5286</v>
      </c>
      <c r="J44">
        <v>2121</v>
      </c>
      <c r="L44">
        <v>375</v>
      </c>
      <c r="N44">
        <v>2898</v>
      </c>
    </row>
    <row r="45" spans="2:14" x14ac:dyDescent="0.25">
      <c r="B45">
        <v>9846</v>
      </c>
      <c r="D45">
        <v>5993</v>
      </c>
      <c r="F45">
        <v>5140</v>
      </c>
      <c r="J45">
        <v>2268</v>
      </c>
      <c r="L45">
        <v>367</v>
      </c>
      <c r="N45">
        <v>2792</v>
      </c>
    </row>
    <row r="46" spans="2:14" x14ac:dyDescent="0.25">
      <c r="B46">
        <v>9808</v>
      </c>
      <c r="D46">
        <v>5761</v>
      </c>
      <c r="F46">
        <v>5455</v>
      </c>
      <c r="J46">
        <v>2041</v>
      </c>
      <c r="L46">
        <v>378</v>
      </c>
      <c r="N46">
        <v>2739</v>
      </c>
    </row>
    <row r="47" spans="2:14" x14ac:dyDescent="0.25">
      <c r="B47">
        <v>9842</v>
      </c>
      <c r="D47">
        <v>5693</v>
      </c>
      <c r="F47">
        <v>5591</v>
      </c>
      <c r="J47">
        <v>2043</v>
      </c>
      <c r="L47">
        <v>377</v>
      </c>
      <c r="N47">
        <v>2818</v>
      </c>
    </row>
    <row r="48" spans="2:14" x14ac:dyDescent="0.25">
      <c r="B48">
        <v>9716</v>
      </c>
      <c r="D48">
        <v>5774</v>
      </c>
      <c r="F48">
        <v>5560</v>
      </c>
      <c r="J48">
        <v>2174</v>
      </c>
      <c r="L48">
        <v>375</v>
      </c>
      <c r="N48">
        <v>2819</v>
      </c>
    </row>
    <row r="49" spans="2:14" x14ac:dyDescent="0.25">
      <c r="B49">
        <v>9916</v>
      </c>
      <c r="D49">
        <v>5756</v>
      </c>
      <c r="F49">
        <v>5471</v>
      </c>
      <c r="J49">
        <v>2166</v>
      </c>
      <c r="L49">
        <v>374</v>
      </c>
      <c r="N49">
        <v>2753</v>
      </c>
    </row>
    <row r="50" spans="2:14" x14ac:dyDescent="0.25">
      <c r="B50">
        <v>9953</v>
      </c>
      <c r="D50">
        <v>6115</v>
      </c>
      <c r="F50">
        <v>5372</v>
      </c>
      <c r="J50">
        <v>2235</v>
      </c>
      <c r="L50">
        <v>365</v>
      </c>
      <c r="N50">
        <v>2795</v>
      </c>
    </row>
    <row r="51" spans="2:14" x14ac:dyDescent="0.25">
      <c r="N51">
        <v>2801</v>
      </c>
    </row>
    <row r="52" spans="2:14" x14ac:dyDescent="0.25">
      <c r="N52">
        <v>2807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 Matej</dc:creator>
  <cp:lastModifiedBy>Matej Matej</cp:lastModifiedBy>
  <dcterms:created xsi:type="dcterms:W3CDTF">2022-12-04T13:26:46Z</dcterms:created>
  <dcterms:modified xsi:type="dcterms:W3CDTF">2022-12-04T15:37:47Z</dcterms:modified>
</cp:coreProperties>
</file>