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oncordia\Capstone\FINAL DATABASE 6 APRIL\"/>
    </mc:Choice>
  </mc:AlternateContent>
  <xr:revisionPtr revIDLastSave="0" documentId="13_ncr:1_{D6B23C20-F4C9-4310-909B-3C1FC56BE503}" xr6:coauthVersionLast="47" xr6:coauthVersionMax="47" xr10:uidLastSave="{00000000-0000-0000-0000-000000000000}"/>
  <bookViews>
    <workbookView xWindow="-90" yWindow="-90" windowWidth="19380" windowHeight="1146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AL142" i="1"/>
  <c r="AL131" i="1"/>
  <c r="AL127" i="1"/>
  <c r="AL126" i="1"/>
  <c r="AL125" i="1"/>
  <c r="AL118" i="1"/>
  <c r="AL115" i="1"/>
  <c r="AI109" i="1"/>
  <c r="AL108" i="1"/>
  <c r="AI105" i="1"/>
  <c r="AL101" i="1"/>
  <c r="AL99" i="1"/>
  <c r="AL98" i="1"/>
  <c r="AL91" i="1"/>
  <c r="AL88" i="1"/>
  <c r="AL82" i="1"/>
  <c r="AL78" i="1"/>
  <c r="AL74" i="1"/>
</calcChain>
</file>

<file path=xl/sharedStrings.xml><?xml version="1.0" encoding="utf-8"?>
<sst xmlns="http://schemas.openxmlformats.org/spreadsheetml/2006/main" count="4083" uniqueCount="1429">
  <si>
    <t>Product Name</t>
  </si>
  <si>
    <t>Link</t>
  </si>
  <si>
    <t>Price</t>
  </si>
  <si>
    <t>Process</t>
  </si>
  <si>
    <t>Sub Type</t>
  </si>
  <si>
    <t>Ashland Conveyor 4  Ball Transfer Conveyor Table 30424 - 22INCH BF - 4INCH Ball Centers</t>
  </si>
  <si>
    <t>https://www.globalindustrial.ca/p/4-ball-transfer-conveyor-table-btit220404-with-4-center-75-lb-cap?ref=42</t>
  </si>
  <si>
    <t>Ball Transfer Conveyors</t>
  </si>
  <si>
    <t>Hytrol® 3  Ball Transfer Table 3FT-BTT35-21-3 - 21INCH Between Frame - 3INCH Ball Center</t>
  </si>
  <si>
    <t>https://www.globalindustrial.ca/p/hytrol-3-ft-ball-transfer-table-21-inch-between-frame-3-inch-ball-center?ref=42</t>
  </si>
  <si>
    <t>Hytrol® 3  Ball Transfer Table 3FT-BTT35-37-4 - 37INCH Between Frame - 4INCH Ball Center</t>
  </si>
  <si>
    <t>https://www.globalindustrial.ca/p/hytrol-3-ft-ball-transfer-table-37-inch-between-frame-4-inch-ball-center?ref=42</t>
  </si>
  <si>
    <t>Ashland Conveyor 3  Ball Transfer Conveyor Table 30431 - 36INCH BF - 3INCH Ball Centers</t>
  </si>
  <si>
    <t>https://www.globalindustrial.ca/p/3-ball-transfer-conveyor-table-btit360303-with-3-center-75-lb-cap?ref=42</t>
  </si>
  <si>
    <t>Ashland Conveyor 4  Ball Transfer Conveyor Table 30423 - 22INCH BF - 3INCH Ball Centers</t>
  </si>
  <si>
    <t>https://www.globalindustrial.ca/p/4-ball-transfer-conveyor-table-btit220403-with-3-center-75-lb-cap?ref=42</t>
  </si>
  <si>
    <t>Omni Metalcraft Ball Transfer Table with 6INCH Centers 2240 Lb. Capacity BTRD3.5-24-6-4-.25</t>
  </si>
  <si>
    <t>https://www.globalindustrial.ca/p/ball-transfer-table-with-6-centers-1800-lb-capacity-1?ref=42</t>
  </si>
  <si>
    <t>Omni Metalcraft Ball Transfer Table with 3INCH Centers 960 Lb. Capacity BTRD3.5-48-3-4-.25</t>
  </si>
  <si>
    <t>https://www.globalindustrial.ca/p/ball-transfer-table-with-3-centers-12800-lb-capacity?ref=42</t>
  </si>
  <si>
    <t>Hytrol® 3  Ball Transfer Table 3FT-BTT35-27-3 - 27INCH Between Frame - 3INCH Ball Center</t>
  </si>
  <si>
    <t>https://www.globalindustrial.ca/p/hytrol-3-ft-ball-transfer-table-27-inch-between-frame-3-inch-ball-center?ref=42</t>
  </si>
  <si>
    <t>Ashland Conveyor 3  Ball Transfer Conveyor Table 30397 - 10INCH BF - 3INCH Ball Centers</t>
  </si>
  <si>
    <t>https://www.globalindustrial.ca/p/3-ball-transfer-conveyor-table-btit100303-with-3-center-75-lb-cap?ref=42</t>
  </si>
  <si>
    <t>Hytrol® 3  Ball Transfer Table 3FT-BTT35-25-3 - 25INCH Between Frame - 3INCH Ball Center</t>
  </si>
  <si>
    <t>https://www.globalindustrial.ca/p/hytrol-3-ft-ball-transfer-table-25-inch-between-frame-3-inch-ball-center?ref=42</t>
  </si>
  <si>
    <t>Omni Metalcraft Ball Transfer Table with 3INCH Centers 2240 Lb. Capacity BTRD3.5-24-3-4-.25</t>
  </si>
  <si>
    <t>https://www.globalindustrial.ca/p/ball-transfer-table-with-3-centers-6400-lb-capacity?ref=42</t>
  </si>
  <si>
    <t>Ashland Conveyor 6INCH Ball Transfer Drop-In Insert Plate 30106 - 36INCH BF - 2INCH Ball Centers</t>
  </si>
  <si>
    <t>https://www.globalindustrial.ca/p/ball-transfer-conveyor-drop-in-insert-plate-bti362-with-2-center-75-lb-cap?ref=42</t>
  </si>
  <si>
    <t>Hytrol® 3  Ball Transfer Table 3FT-BTT35-39-4 - 39INCH Between Frame - 4INCH Ball Center</t>
  </si>
  <si>
    <t>https://www.globalindustrial.ca/p/hytrol-3-ft-ball-transfer-table-39-inch-between-frame-4-inch-ball-center?ref=42</t>
  </si>
  <si>
    <t>Hytrol® 3  Ball Transfer Table 3FT-BTT35-33-3 - 33INCH Between Frame - 3INCH Ball Center</t>
  </si>
  <si>
    <t>https://www.globalindustrial.ca/p/hytrol-3-ft-ball-transfer-table-33-inch-between-frame-3-inch-ball-center?ref=42</t>
  </si>
  <si>
    <t>Omni Metalcraft Ball Transfer Table with 4INCH Centers 960 Lb. Capacity BTRS3.5-48-4-4-.25</t>
  </si>
  <si>
    <t>https://www.globalindustrial.ca/p/ball-transfer-table-with-4-centers-7200-lb-capacity?ref=42</t>
  </si>
  <si>
    <t>Hytrol® 2  Ball Transfer Table 2FT-BTT35-25-4 - 25INCH Between Frame - 4INCH Ball Center</t>
  </si>
  <si>
    <t>https://www.globalindustrial.ca/p/hytrol-2-ft-ball-transfer-table-25-inch-between-frame-4-inch-ball-center?ref=42</t>
  </si>
  <si>
    <t>Omni Metalcraft Ball Transfer Table with 6INCH Centers 960 Lb. Capacity BTRD3.5-48-6-4-.25</t>
  </si>
  <si>
    <t>https://www.globalindustrial.ca/p/ball-transfer-table-with-6-centers-3200-lb-capacity?ref=42</t>
  </si>
  <si>
    <t>Omni Metalcraft Ball Transfer Table with 6INCH Centers 1440 Lb. Capacity BTRD3.5-36-6-4-.25</t>
  </si>
  <si>
    <t>https://www.globalindustrial.ca/p/ball-transfer-table-with-6-centers-2400-lb-capacity?ref=42</t>
  </si>
  <si>
    <t>Ashland Conveyor 4  Ball Transfer Conveyor Table 30436 - 36INCH BF - 4INCH Ball Centers</t>
  </si>
  <si>
    <t>https://www.globalindustrial.ca/p/4-ball-transfer-conveyor-table-btit360404-with-4-center-75-lb-cap?ref=42</t>
  </si>
  <si>
    <t>Hytrol® 3  Ball Transfer Table 3FT-BTT35-13-4 - 13INCH Between Frame - 4INCH Ball Center</t>
  </si>
  <si>
    <t>https://www.globalindustrial.ca/p/hytrol-3-ft-ball-transfer-table-13-inch-between-frame-4-inch-ball-center?ref=42</t>
  </si>
  <si>
    <t>Hytrol® 3  Ball Transfer Table 3FT-BTT35-27-4 - 27INCH Between Frame - 4INCH Ball Center</t>
  </si>
  <si>
    <t>https://www.globalindustrial.ca/p/hytrol-3-ft-ball-transfer-table-27-inch-between-frame-4-inch-ball-center?ref=42</t>
  </si>
  <si>
    <t>Pop-Up Ball Transfer Platform POPUP-1932 - 32INCHL x 19INCHW</t>
  </si>
  <si>
    <t>https://www.globalindustrial.ca/p/pop-up-ball-transfer-platform-19-w-x-32-l?ref=42</t>
  </si>
  <si>
    <t>Ashland Conveyor 2  Ball Transfer Conveyor Table 30394 - 10INCH BF - 3INCH Ball Centers</t>
  </si>
  <si>
    <t>https://www.globalindustrial.ca/p/2-ball-transfer-conveyor-table-btit100203-with-3-center-75-lb-cap?ref=42</t>
  </si>
  <si>
    <t>Hytrol® 2  Ball Transfer Table 2FT-BTT35-33-4 - 33INCH Between Frame - 4INCH Ball Center</t>
  </si>
  <si>
    <t>https://www.globalindustrial.ca/p/hytrol-2-ft-ball-transfer-table-33-inch-between-frame-4-inch-ball-center?ref=42</t>
  </si>
  <si>
    <t>Hytrol® 2  Ball Transfer Table 2FT-BTT35-21-4 - 21INCH Between Frame - 4INCH Ball Center</t>
  </si>
  <si>
    <t>https://www.globalindustrial.ca/p/hytrol-2-ft-ball-transfer-table-21-inch-between-frame-4-inch-ball-center?ref=42</t>
  </si>
  <si>
    <t>Hytrol® 2  Ball Transfer Table 2FT-BTT35-27-4 - 27INCH Between Frame - 4INCH Ball Center</t>
  </si>
  <si>
    <t>https://www.globalindustrial.ca/p/hytrol-2-ft-ball-transfer-table-27-inch-between-frame-4-inch-ball-center?ref=42</t>
  </si>
  <si>
    <t>Ashland Conveyor 2  Ball Transfer Conveyor Table 30428 - 36INCH BF - 4INCH Ball Centers</t>
  </si>
  <si>
    <t>https://www.globalindustrial.ca/p/2-ball-transfer-conveyor-table-btit360204-with-4-center-75-lb-cap?ref=42</t>
  </si>
  <si>
    <t>Hytrol® 2  Ball Transfer Table 2FT-BTT35-39-4 - 39INCH Between Frame - 4INCH Ball Center</t>
  </si>
  <si>
    <t>https://www.globalindustrial.ca/p/hytrol-2-ft-ball-transfer-table-39-inch-between-frame-4-inch-ball-center?ref=42</t>
  </si>
  <si>
    <t>Hytrol® 2  Ball Transfer Table 2FT-BTT35-13-3 - 13INCH Between Frame - 3INCH Ball Center</t>
  </si>
  <si>
    <t>https://www.globalindustrial.ca/p/hytrol-2-ft-ball-transfer-table-13-inch-between-frame-3-inch-ball-center?ref=42</t>
  </si>
  <si>
    <t>Global Industrial™ 24INCHL Ball Transfer Table, 21INCHW Between Frame, 3INCH Ball Center</t>
  </si>
  <si>
    <t>https://www.globalindustrial.ca/p/24-in-l-ball-transfer-table-21-in-w-between-frame-3-in-ball-center?ref=42</t>
  </si>
  <si>
    <t>Global Industrial™ 36INCHL Ball Transfer Table, 21INCHW Between Frame, 3INCH Ball Center</t>
  </si>
  <si>
    <t>https://www.globalindustrial.ca/p/36-in-l-ball-transfer-table-21-in-w-between-frame-3-in-ball-center?ref=42</t>
  </si>
  <si>
    <t>Global Industrial™ 36INCHL Ball Transfer Table, 15INCHW Between Frame, 3INCH Ball Center</t>
  </si>
  <si>
    <t>https://www.globalindustrial.ca/p/36-in-l-ball-transfer-table-15-in-w-between-frame-3-in-ball-center?ref=42</t>
  </si>
  <si>
    <t>Ashland Conveyor 5  Ball Transfer Conveyor Table 37603 - 36INCH BF - 3INCH Ball Centers</t>
  </si>
  <si>
    <t>https://www.globalindustrial.ca/p/5-ball-transfer-conveyor-table-btit360503-with-3-center-75-lb-cap?ref=42</t>
  </si>
  <si>
    <t>Hytrol® 2  Ball Transfer Table 2FT-BTT35-21-3 - 21INCH Between Frame - 3INCH Ball Center</t>
  </si>
  <si>
    <t>https://www.globalindustrial.ca/p/hytrol-2-ft-ball-transfer-table-21-inch-between-frame-3-inch-ball-center?ref=42</t>
  </si>
  <si>
    <t>Hytrol® 3  Ball Transfer Table 3FT-BTT35-21-4 - 21INCH Between Frame - 4INCH Ball Center</t>
  </si>
  <si>
    <t>https://www.globalindustrial.ca/p/hytrol-3-ft-ball-transfer-table-21-inch-between-frame-4-inch-ball-center?ref=42</t>
  </si>
  <si>
    <t>Hytrol® 3  Ball Transfer Table 3FT-BTT35-33-4 - 33INCH Between Frame - 4INCH Ball Center</t>
  </si>
  <si>
    <t>https://www.globalindustrial.ca/p/hytrol-3-ft-ball-transfer-table-33-inch-between-frame-4-inch-ball-center?ref=42</t>
  </si>
  <si>
    <t>Hytrol® 3  Ball Transfer Table 3FT-BTT35-39-3 - 39INCH Between Frame - 3INCH Ball Center</t>
  </si>
  <si>
    <t>https://www.globalindustrial.ca/p/hytrol-3-ft-ball-transfer-table-39-inch-between-frame-3-inch-ball-center?ref=42</t>
  </si>
  <si>
    <t>What specific type of conveyor table for are looking for  ?</t>
  </si>
  <si>
    <t>What is the total width (inches) you require for the conveyor table?</t>
  </si>
  <si>
    <t>What weight capacity (lbs) do you need the conveyor table to support?</t>
  </si>
  <si>
    <t>What length (ft) do you need for the conveyor table?</t>
  </si>
  <si>
    <t>What is the width between the frames (inches) that you require for the conveyor table?</t>
  </si>
  <si>
    <t>What diameter (inches) do you prefer for the balls on the conveyor table?</t>
  </si>
  <si>
    <t>What is the preferred distance (inch) between the centers of the balls on the conveyor table ?</t>
  </si>
  <si>
    <t>Do you prefer a conveyor table that requires no assembly, or are you okay with some assembly required?</t>
  </si>
  <si>
    <t>What is the acceptable weight (lbs) for the conveyor table?</t>
  </si>
  <si>
    <t>Ball Transfer Table</t>
  </si>
  <si>
    <t>No</t>
  </si>
  <si>
    <t>Drop-In Insert Plate</t>
  </si>
  <si>
    <t>Pop-Up Ball Transfer Platform</t>
  </si>
  <si>
    <t>Yes</t>
  </si>
  <si>
    <t>Dorner 2200 Series Small-Medium Parts Handling Conveyor - Standard Belt 3  x 12INCH - 80 Lb. Capacity</t>
  </si>
  <si>
    <t>https://www.globalindustrial.ca/p/2200-series-small-med-parts-hndl-conveyor-std-belt-3-x-12-80-lb-cap-10-61-fpm?ref=42</t>
  </si>
  <si>
    <t>Belt Conveyors</t>
  </si>
  <si>
    <t>Omni Metalcraft Powered 12INCHW x 10 L Belt Conveyor without Side Rails BHSE12-0-12-F60-0-0.5-4</t>
  </si>
  <si>
    <t>https://www.globalindustrial.ca/p/powered-12-w-x-10-l-belt-conveyor-without-side-rails?ref=42</t>
  </si>
  <si>
    <t>Omni Metalcraft Powered 20INCHW x 50 L Belt Conveyor with 6INCHH Side Rails BHSE20-0-52-F60-0-0.5-4-SIDES</t>
  </si>
  <si>
    <t>https://www.globalindustrial.ca/p/powered-20-w-x-50-l-belt-conveyor-with-6-h-side-rails?ref=42</t>
  </si>
  <si>
    <t>Omni Metalcraft Powered 24INCHW x 40 L Belt Conveyor with 6INCHH Side Rails BHSE24-0-42-F60-0-0.5-4-SIDES</t>
  </si>
  <si>
    <t>https://www.globalindustrial.ca/p/powered-24-w-x-40-l-belt-conveyor-with-6-h-side-rails?ref=42</t>
  </si>
  <si>
    <t>Omni Power Turn Belt Conveyor BCCU-PT48-24-90LH 24INCHW 90 Degree Left Curve 48 Degree Radius 3/4 HP</t>
  </si>
  <si>
    <t>https://www.globalindustrial.ca/p/power-turn-belt-conveyor-24-wide-90-degree-le-curve-48-degree-radius-3-4-hp?ref=42</t>
  </si>
  <si>
    <t>Omni Metalcraft Powered 12INCHW x 30 L Belt Conveyor with 6INCHH Side Rails BHSE12-0-32-F60-0-0.5-4-SIDES</t>
  </si>
  <si>
    <t>https://www.globalindustrial.ca/p/powered-12-w-x-30-l-belt-conveyor-with-6-h-side-rails?ref=42</t>
  </si>
  <si>
    <t>Omni Power Turn Belt Conveyor BCCU-PT48-18-90LH 18INCHW 90 Degree Left Curve 48 Degree Radius 3/4 HP</t>
  </si>
  <si>
    <t>https://www.globalindustrial.ca/p/power-turn-belt-conveyor-18-wide-90-degree-le-curve-48-degree-radius-3-4-hp?ref=42</t>
  </si>
  <si>
    <t>Omni Metalcraft Powered 20INCHW x 10 L Belt Conveyor with 6INCHH Side Rails BHSE20-0-12-F60-0-0.5-4-SIDES</t>
  </si>
  <si>
    <t>https://www.globalindustrial.ca/p/powered-20-w-x-10-l-belt-conveyor-with-6-h-side-rails?ref=42</t>
  </si>
  <si>
    <t>Omni Metalcraft Powered 24INCHW x 50 L Belt Conveyor without Side Rails BHSE24-0-52-F60-0-0.5-4</t>
  </si>
  <si>
    <t>https://www.globalindustrial.ca/p/powered-24-w-x-50-l-belt-conveyor-without-side-rails?ref=42</t>
  </si>
  <si>
    <t>Dorner 2200 Series Small-Medium Parts Handling Conveyor - Standard Belt 8  x 12INCH - 80 Lb. Capacity</t>
  </si>
  <si>
    <t>https://www.globalindustrial.ca/p/2200-series-small-med-parts-hndl-conveyor-std-belt-8-x-12-80-lb-cap-6-36-fpm?ref=42</t>
  </si>
  <si>
    <t>Omni Metalcraft Powered 24INCHW x 12 L Belt Conveyor without Side Rails BHSE24-0-12-F60-0-0.5-4</t>
  </si>
  <si>
    <t>https://www.globalindustrial.ca/p/powered-24-w-x-10-l-belt-conveyor-without-side-rails?ref=42</t>
  </si>
  <si>
    <t>Omni Metalcraft Powered 12INCHW x 10 L Belt Conveyor with 6INCHH Side Rails BHSE12-0-12-F60-0-0.5-4-SIDES</t>
  </si>
  <si>
    <t>https://www.globalindustrial.ca/p/powered-12-w-x-10-l-belt-conveyor-with-6-h-side-rails?ref=42</t>
  </si>
  <si>
    <t>Omni Metalcraft Powered 12INCHW x 20 L Belt Conveyor with 6INCHH Side Rails BHSE12-0-22-F60-0-0.5-4-SIDES</t>
  </si>
  <si>
    <t>https://www.globalindustrial.ca/p/powered-12-w-x-20-l-belt-conveyor-with-6-h-side-rails?ref=42</t>
  </si>
  <si>
    <t>Omni Power Turn Belt Conveyor BCCU-PT48-18-90RH 18INCHW 90 Degree Right Curve 48 Degree Radius 3/4 HP</t>
  </si>
  <si>
    <t>https://www.globalindustrial.ca/p/power-turn-belt-conveyor-18-wide-90-degree-right-curve-48-degree-radius-3-4-hp?ref=42</t>
  </si>
  <si>
    <t>Hytrol® Model TL 12 1INCHL Heavy Duty Slider Bed Conveyor 12-1-TL30 - 24INCHW Belt</t>
  </si>
  <si>
    <t>https://www.globalindustrial.ca/p/121l-heavy-duty-slider-bed-conveyor-24w-belt?ref=42</t>
  </si>
  <si>
    <t>Hytrol® Model TA 11 L Slider Bed Conveyor 11TA16 115V/1PH - 12INCHW Belt</t>
  </si>
  <si>
    <t>https://www.globalindustrial.ca/p/11-ft-l-hytrol-slider-bed-conveyor-12-inch-w-belt?ref=42</t>
  </si>
  <si>
    <t>Hytrol® Model TL 17 1INCHL Heavy Duty Slider Bed Conveyor 17-1-TL42 - 36INCHW Belt</t>
  </si>
  <si>
    <t>https://www.globalindustrial.ca/p/171l-heavy-duty-slider-bed-conveyor-36w-belt?ref=42</t>
  </si>
  <si>
    <t>Hytrol® Model TA 21 L Slider Bed Conveyor 21TA16 115V/1PH - 12INCHW Belt</t>
  </si>
  <si>
    <t>https://www.globalindustrial.ca/p/21-ft-l-hytrol-slider-bed-conveyor-12-inch-w-belt?ref=42</t>
  </si>
  <si>
    <t>LINKUP Portable Modular Dirt &amp; Aggregate Conveyor, 400 Series, 24 L x 16INCHW</t>
  </si>
  <si>
    <t>https://www.globalindustrial.ca/p/linkup-portable-modular-dirt-aggregate-conveyor-400-series-24l-x-16w?ref=42</t>
  </si>
  <si>
    <t>LINKIT LKS400-5 - 400 Series Portable Dirt &amp; Aggregate Conveyor 16 L x 16INCHW</t>
  </si>
  <si>
    <t>https://www.globalindustrial.ca/p/linkit-450-series-portable-dirt-and-aggregate-conveyor-18l-x-18w?ref=42</t>
  </si>
  <si>
    <t>https://www.globalindustrial.ca/p/2200-series-small-med-parts-hndl-conveyor-std-belt-3-x-12-80-lb-cap-36-fpm?ref=42</t>
  </si>
  <si>
    <t>LINKIT LKS400-4 - 400 Series Portable Dirt &amp; Aggregate Conveyor 13 L x 16INCHW</t>
  </si>
  <si>
    <t>https://www.globalindustrial.ca/p/linkit-450-series-portable-dirt-and-aggregate-conveyor-14l-x-18w?ref=42</t>
  </si>
  <si>
    <t>Are you looking for a straight conveyor section or a specific curve (e.g., 90 Degree Curve)?</t>
  </si>
  <si>
    <t>What direction of  curve do you need for the conveyor system ?</t>
  </si>
  <si>
    <t>What length of belt do you need for the conveyor system (ft)?</t>
  </si>
  <si>
    <t>What belt width do you require for the conveyor system (Inch )?</t>
  </si>
  <si>
    <t>What is the load capacity you require for the conveyor system (lbs)?</t>
  </si>
  <si>
    <t>What overall bed width do you require for the conveyor system (inch)?</t>
  </si>
  <si>
    <t>Do you prefer a conveyor system that requires assembly or one that comes pre-assembled?</t>
  </si>
  <si>
    <t>What voltage requirement do you have for the conveyor system (e.g., 115 V, 230 V)?</t>
  </si>
  <si>
    <t>What horsepower (HP) rating do you need for the conveyor's motor?</t>
  </si>
  <si>
    <t>Straight</t>
  </si>
  <si>
    <t>115/230</t>
  </si>
  <si>
    <t>90 Degree Curve</t>
  </si>
  <si>
    <t>Left</t>
  </si>
  <si>
    <t>Right</t>
  </si>
  <si>
    <t>Omni Metalcraft Lineshaft 10  Slave Conveyor LSSS1.9X16-16-3-10 - 1.9INCH Dia. - 16INCHBF</t>
  </si>
  <si>
    <t>https://www.globalindustrial.ca/p/lineshaft-10-slave-conveyor-lsss19x16-16-3-10-19-dia-16bf?ref=42</t>
  </si>
  <si>
    <t>Powered Roller Conveyors</t>
  </si>
  <si>
    <t>Omni Metalcraft Chain Driven Live Roller Conveyor, 1.9INCH Dia. Rollers, 1/2 HP - 10 L x 48INCHW</t>
  </si>
  <si>
    <t>https://www.globalindustrial.ca/p/chain-driven-live-roller-conveyor-1-9-dia-rollers-1-2-hp-10l-x-48w?ref=42</t>
  </si>
  <si>
    <t>Omni Metalcraft Lineshaft 7  Slave Conveyor LSSS1.9X16-22-3-7 - 1.9INCH Dia. - 22INCHBF</t>
  </si>
  <si>
    <t>https://www.globalindustrial.ca/p/lineshaft-7-slave-conveyor-lsss19x16-22-3-7-19-dia-22bf?ref=42</t>
  </si>
  <si>
    <t>Omni Metalcraft Lineshaft 3  Vari Speed Drive Conveyor LSDS1.9X16-26-3-3-V[25-60]-1-CD 26INCHBF 1 HP</t>
  </si>
  <si>
    <t>https://www.globalindustrial.ca/p/lineshaft-3-vari-speed-drive-conveyor-lsds19x16-26-3-3-v25-60-1-cd-26bf-1-hp?ref=42</t>
  </si>
  <si>
    <t>BestFlex™ Rigid Impact Conveyor Cart RIC3036PW-6 - 30INCH Width - 36INCHL Steel Rollers 200 Lb/ft</t>
  </si>
  <si>
    <t>https://www.globalindustrial.ca/p/rigid-impact-conveyor-cart-ric3036pw-30-width-36l-steel-rollers-200-lb-ft?ref=42</t>
  </si>
  <si>
    <t>Omni Metalcraft Lineshaft 3  Drive Conveyor LSDS1.9X16-16-3-3-F60-0.5-CD - 1.9INCH Dia. 16INCHBF, 1/2 HP</t>
  </si>
  <si>
    <t>https://www.globalindustrial.ca/p/lineshaft-3-drive-conveyor-lsds19x16-16-3-3-f60-05-cd-19-dia-16bf-12-hp?ref=42</t>
  </si>
  <si>
    <t>Global Industrial™ Powered Flexible Roller Conveyor, 9 L - 19 L, 24INCHW Steel Rollers</t>
  </si>
  <si>
    <t>https://www.globalindustrial.ca/p/powered-flexible-roller-conveyor-9-ft-l-19-ft-l-24-in-w-steel-rollers?ref=42</t>
  </si>
  <si>
    <t>Lineshaft Conveyor</t>
  </si>
  <si>
    <t>Chain Driven Live Roller Conveyor</t>
  </si>
  <si>
    <t>ineshaft Conveyor</t>
  </si>
  <si>
    <t>Flexible</t>
  </si>
  <si>
    <t>Gravity Roller Conveyor</t>
  </si>
  <si>
    <t xml:space="preserve">Up to 3 ft </t>
  </si>
  <si>
    <t>Standard Powered Roller Conveyor</t>
  </si>
  <si>
    <t xml:space="preserve">Up to 19 ft </t>
  </si>
  <si>
    <t>27.5 to 39 in</t>
  </si>
  <si>
    <t>Do you need a straight or flexible conveyor section?</t>
  </si>
  <si>
    <t>What Type of Power Roller Conveyor you looking for?</t>
  </si>
  <si>
    <t>What width do you require for the conveyor system (in inch)?</t>
  </si>
  <si>
    <t>What length do you need for the conveyor system (ft)?</t>
  </si>
  <si>
    <t>What is the maximum weight (lbs per Ft) that you anticipate the conveyor system to support?</t>
  </si>
  <si>
    <t>What height do you need for the conveyor system (inch)?</t>
  </si>
  <si>
    <t>What diameter rollers do you require for the conveyor system (inch)?</t>
  </si>
  <si>
    <t>How many leg sets per unit do you need for the conveyor system?</t>
  </si>
  <si>
    <t>Omni Metalcraft 1.9INCH Dia. Steel Roller Conveyor Straight Section GPHS1.9X16-36-6-10-LL</t>
  </si>
  <si>
    <t>https://www.globalindustrial.ca/p/1-9-dia-steel-roller-conveyor-straight-section-13?ref=42</t>
  </si>
  <si>
    <t>Roller Conveyors</t>
  </si>
  <si>
    <t>Ashland 10  Straight Roller Conveyor 31253 - 36INCH BF - 1.9INCH Roller Diameter - 4-1/2INCH Axles</t>
  </si>
  <si>
    <t>https://www.globalindustrial.ca/p/10-oal-straight-steel-roller-conveyor-19-roller-dia-36-bf-45-axle-center?ref=42</t>
  </si>
  <si>
    <t>Hytrol® 5 Ft. - 28INCHW - 1.9INCH Dia. Galvanized Rollers - 25INCH Between Rails - 6INCH Roller Centers</t>
  </si>
  <si>
    <t>https://www.globalindustrial.ca/p/hytrol-5-ft-28-inch-w-1-9-inch-dia-galvanized-rollers-25-inch-between-rail-6-inch-rollers-centers?ref=42</t>
  </si>
  <si>
    <t>Hytrol® 5 Ft. - 28INCHW - 1.9INCH Dia. Galvanized Rollers - 25INCH Between Rails - 4.5INCH Roller Centers</t>
  </si>
  <si>
    <t>https://www.globalindustrial.ca/p/hytrol-5-ft-28-inch-w-1-9-inch-dia-galvanized-rollers-25-inch-between-rail-4-5-inch-rollers-centers?ref=42</t>
  </si>
  <si>
    <t>Hytrol® 5 Ft. - 40INCHW - 1.9INCH Dia. Galvanized Rollers - 37INCH Between Rails - 3INCH Roller Centers</t>
  </si>
  <si>
    <t>https://www.globalindustrial.ca/p/hytrol-5-ft-40-inch-w-1-9-inch-dia-galvanized-rollers-37-inch-between-rail-3-inch-rollers-centers?ref=42</t>
  </si>
  <si>
    <t>Omni Metalcraft 1.9INCH Dia. Steel Roller Conveyor Straight Section GPHS1.9X16-24-9-10-LL</t>
  </si>
  <si>
    <t>https://www.globalindustrial.ca/p/1-9-dia-steel-roller-conveyor-straight-section-30?ref=42</t>
  </si>
  <si>
    <t>Ashland 5  Straight Roller Conveyor 31336 - 10INCH BF - 1-3/8INCH Roller Diameter - 1-1/2INCH Axles</t>
  </si>
  <si>
    <t>https://www.globalindustrial.ca/p/5-oal-straight-galvanized-steel-roller-conveyor-1-3-8-roller-dia-10-bf-15-axle-center?ref=42</t>
  </si>
  <si>
    <t>Hytrol® 24INCHW - 1.9INCH Galvanized Single Straight Roller Curve 19GSRC-21-90S - 21INCH Between Rails</t>
  </si>
  <si>
    <t>https://www.globalindustrial.ca/p/hytrol-1-9-inch-g-24-inch-w-galvanized-single-straight-roller-curve-21-inch-between-rail?ref=42</t>
  </si>
  <si>
    <t>Omni Metalcraft 1.9INCH Dia. Steel Roller Conveyor Straight Section GPHS1.9X16-36-4.5-10-LL</t>
  </si>
  <si>
    <t>https://www.globalindustrial.ca/p/1-9-dia-steel-roller-conveyor-straight-section-12?ref=42</t>
  </si>
  <si>
    <t>Hytrol® 5 Ft. - 30INCHW - 1.9INCH Dia. Galvanized Rollers - 27INCH Between Rails - 4.5INCH Roller Centers</t>
  </si>
  <si>
    <t>https://www.globalindustrial.ca/p/hytrol-5-ft-30-inch-w-1-9-inch-dia-galvanized-rollers-27-inch-between-rail-4-5-inch-rollers-centers?ref=42</t>
  </si>
  <si>
    <t>UNEX® JRS 10 L 18INCHW Straight Gal. Steel Roller Conveyor - 1-3/8INCH Roller Dia. - 16INCH BF</t>
  </si>
  <si>
    <t>https://www.globalindustrial.ca/p/jrs-10l-18w-straight-gal-steel-roller-conveyor-1-3-8-roller-dia-16-bf-45-axle-center?ref=42</t>
  </si>
  <si>
    <t>Hytrol® 5 Ft. - 28INCHW - 1.9INCH Dia. Galvanized Rollers - 25INCH Between Rails - 3INCH Roller Centers</t>
  </si>
  <si>
    <t>https://www.globalindustrial.ca/p/hytrol-5-ft-28-inch-w-1-9-inch-dia-galvanized-rollers-25-inch-between-rail-3-inch-rollers-centers?ref=42</t>
  </si>
  <si>
    <t>Ashland 10  Straight Roller Conveyor 31247 - 22INCH BF - 1.9INCH Roller Diameter - 4-1/2INCH Axles</t>
  </si>
  <si>
    <t>https://www.globalindustrial.ca/p/10-oal-straight-steel-roller-conveyor-19-roller-dia-22-bf-45-axle-center?ref=42</t>
  </si>
  <si>
    <t>Ashland 5  Straight Roller Conveyor 30868 - 36INCH BF - 1.9INCH Roller Diameter - 3INCH Axle Centers</t>
  </si>
  <si>
    <t>https://www.globalindustrial.ca/p/5-oal-straight-steel-roller-conveyor-19-roller-dia-36-bf-3-axle-center?ref=42</t>
  </si>
  <si>
    <t>Ashland 10  Straight Roller Conveyor - 10INCH BF - 1-3/8INCH Roller Diameter - 1-1/2INCH Axle Centers</t>
  </si>
  <si>
    <t>https://www.globalindustrial.ca/p/10-oal-straight-galvanized-steel-roller-conveyor-1-3-8-roller-dia-10-bf-15-axle-center?ref=42</t>
  </si>
  <si>
    <t>Hytrol® 10 Ft. - 36INCHW - 1.9INCH Dia. Galvanized Rollers - 33INCH Between Rails - 4.5INCH Roller Centers</t>
  </si>
  <si>
    <t>https://www.globalindustrial.ca/p/hytrol-10-ft-36-inch-w-1-9-inch-dia-galvanized-rollers-33-inch-between-rail-4-5-inch-rollers-centers?ref=42</t>
  </si>
  <si>
    <t>Hytrol® 10 Ft. - 40INCHW - 1.9INCH Dia. Galvanized Rollers - 37INCH Between Rails - 3INCH Roller Centers</t>
  </si>
  <si>
    <t>https://www.globalindustrial.ca/p/hytrol-10-ft-40-inch-w-1-9-inch-dia-galvanized-rollers-37-inch-between-rail-3-inch-rollers-centers?ref=42</t>
  </si>
  <si>
    <t>Hytrol® 10 Ft. - 28INCHW - 1.9INCH Dia. Galvanized Rollers - 25INCH Between Rails - 4.5INCH Roller Centers</t>
  </si>
  <si>
    <t>https://www.globalindustrial.ca/p/hytrol-10-ft-28-inch-w-1-9-inch-dia-galvanized-rollers-25-inch-between-rail-4-5-inch-rollers-centers?ref=42</t>
  </si>
  <si>
    <t>Ashland 5  Straight Roller Conveyor 30855 - 10INCH BF - 1.9INCH Roller Diameter - 3INCH Axle Centers</t>
  </si>
  <si>
    <t>https://www.globalindustrial.ca/p/5-oal-straight-steel-roller-conveyor-19-roller-dia-10-bf-3-axle-center?ref=42</t>
  </si>
  <si>
    <t>Hytrol® 5 Ft. - 42INCHW - 1.9INCH Dia. Galvanized Rollers - 39INCH Between Rails - 6INCH Roller Centers</t>
  </si>
  <si>
    <t>https://www.globalindustrial.ca/p/hytrol-5-ft-42-inch-w-1-9-inch-dia-galvanized-rollers-39-inch-between-rail-6-inch-rollers-centers?ref=42</t>
  </si>
  <si>
    <t>Ashland 10  Straight Roller Conveyor - 10INCH BF - 1-3/8INCH Roller Diameter - 3INCH Axle Centers</t>
  </si>
  <si>
    <t>https://www.globalindustrial.ca/p/10-oal-straight-galvanized-steel-roller-conveyor-1-3-8-roller-dia-10-bf-3-axle-center?ref=42</t>
  </si>
  <si>
    <t>Ashland 90° Curve Roller Conveyor 10INCH BF - 1-3/8INCH Roller Dia. - 1-1/2INCH Axles - 36INCH Radius</t>
  </si>
  <si>
    <t>https://www.globalindustrial.ca/p/12-oaw-90-deg-curve-galvanized-steel-roller-conveyor-1-3-8-roller-dia-10-bf-15-axle-center?ref=42</t>
  </si>
  <si>
    <t>Hytrol® 10 Ft. - 28INCHW - 1.9INCH Dia. Galvanized Rollers - 25INCH Between Rails - 6INCH Roller Centers</t>
  </si>
  <si>
    <t>https://www.globalindustrial.ca/p/hytrol-10-ft-28-inch-w-1-9-inch-dia-galvanized-rollers-25-inch-between-rail-6-inch-rollers-centers?ref=42</t>
  </si>
  <si>
    <t>UNEX® JRS 18INCHW 90 Degree Curve Gal. Steel Roller Conveyor - 1-3/8INCH Roller Dia. - 16INCHBF</t>
  </si>
  <si>
    <t>https://www.globalindustrial.ca/p/jrs-18w-90-degree-curve-gal-steel-roller-conveyor-1-3-8-roller-dia-16bf-2125-axle-center?ref=42</t>
  </si>
  <si>
    <t>Hytrol® 10 Ft. - 30INCHW - 1.9INCH Dia. Galvanized Rollers - 27INCH Between Rails - 6INCH Roller Centers</t>
  </si>
  <si>
    <t>https://www.globalindustrial.ca/p/hytrol-10-ft-30-inch-w-1-9-inch-dia-galvanized-rollers-27-inch-between-rail-6-inch-rollers-centers?ref=42</t>
  </si>
  <si>
    <t>Hytrol® 5 Ft. - 30INCHW - 1.9INCH Dia. Galvanized Rollers - 27INCH Between Rails - 3INCH Roller Centers</t>
  </si>
  <si>
    <t>https://www.globalindustrial.ca/p/hytrol-5-ft-30-inch-w-1-9-inch-dia-galvanized-rollers-27-inch-between-rail-3-inch-rollers-centers?ref=42</t>
  </si>
  <si>
    <t>Hytrol® 10 Ft. - 18INCHW - 1.9INCH Dia. Galvanized Rollers - 15INCH Between Rails - 4.5INCH Roller Centers</t>
  </si>
  <si>
    <t>https://www.globalindustrial.ca/p/hytrol-10-ft-18-inch-w-1-9-inch-dia-galvanized-rollers-15-inch-between-rail-4-5-inch-rollers-centers?ref=42</t>
  </si>
  <si>
    <t>Hytrol® 10 Ft. - 18INCHW - 1.9INCH Dia. Galvanized Rollers - 15INCH Between Rails - 6INCH Roller Centers</t>
  </si>
  <si>
    <t>https://www.globalindustrial.ca/p/hytrol-10-ft-18-inch-w-1-9-inch-dia-galvanized-rollers-15-inch-between-rail-6-inch-rollers-centers?ref=42</t>
  </si>
  <si>
    <t>Hytrol® 10 Ft. - 42INCHW - 1.9INCH Dia. Galvanized Rollers - 39INCH Between Rails - 6INCH Roller Centers</t>
  </si>
  <si>
    <t>https://www.globalindustrial.ca/p/hytrol-10-ft-42-inch-w-1-9-inch-dia-galvanized-rollers-39-inch-between-rail-6-inch-rollers-centers?ref=42</t>
  </si>
  <si>
    <t>Hytrol® 36INCHW - 1.9INCH Galvanized Double Roller Curve 19GSRC-33-90D - 33INCH Between Rails</t>
  </si>
  <si>
    <t>https://www.globalindustrial.ca/p/hytrol-1-9-inch-g-36-inch-w-galvanized-double-roller-curve-33-inch-between-rail?ref=42</t>
  </si>
  <si>
    <t>Ashland 10  Straight Roller Conveyor - 10INCH BF - 1-3/8INCH Roller Diameter - 4-1/2INCH Axle Centers</t>
  </si>
  <si>
    <t>https://www.globalindustrial.ca/p/10-oal-straight-galvanized-steel-roller-conveyor-1-3-8-roller-dia-10-bf-45-axle-center?ref=42</t>
  </si>
  <si>
    <t>UNEX® JRS 10 L 24INCHW Straight Gal. Steel Roller Conveyor - 1-3/8INCH Roller Dia. - 22INCH BF</t>
  </si>
  <si>
    <t>https://www.globalindustrial.ca/p/jrs-10l-24w-straight-gal-steel-roller-conveyor-1-3-8-roller-dia-22-bf-15-axle-center?ref=42</t>
  </si>
  <si>
    <t>NestaFlex® RLS18028S002 Flexible Roller Conveyor - Steel Rollers 200 Lb./ft. 7 8INCHL to 28 5INCHL</t>
  </si>
  <si>
    <t>https://www.globalindustrial.ca/p/rls18028s002-flexible-roller-conveyor-steel-rollers-200-lb-ft-78l-to-285l?ref=42</t>
  </si>
  <si>
    <t>https://www.globalindustrial.ca/p/jrs-10l-18w-straight-gal-steel-roller-conveyor-1-3-8-roller-dia-16-bf-6-axle-center?ref=42</t>
  </si>
  <si>
    <t>Hytrol® 10 Ft. - 36INCHW - 1.9INCH Dia. Galvanized Rollers - 33INCH Between Rails - 3INCH Roller Centers</t>
  </si>
  <si>
    <t>https://www.globalindustrial.ca/p/hytrol-10-ft-36-inch-w-1-9-inch-dia-galvanized-rollers-33-inch-between-rail-3-inch-rollers-centers?ref=42</t>
  </si>
  <si>
    <t>Ashland 90° Curve Roller Conveyor - 36INCH BF - 1.9INCH Roller Dia. - 3INCH Axles - 30INCH Inside Radius</t>
  </si>
  <si>
    <t>https://www.globalindustrial.ca/p/38-3-4-oaw-90-degree-curve-steel-roller-conveyor-19-roller-dia-36-bf-3-axle-center?ref=42</t>
  </si>
  <si>
    <t>Hytrol® 5 Ft. - 18INCHW - 1.9INCH Dia. Galvanized Rollers - 15INCH Between Rails - 4.5INCH Roller Centers</t>
  </si>
  <si>
    <t>https://www.globalindustrial.ca/p/hytrol-5-ft-18-inch-w-1-9-inch-dia-galvanized-rollers-15-inch-between-rail-4-5-inch-rollers-centers?ref=42</t>
  </si>
  <si>
    <t>UNEX® Pallet Track Floor Conveyor - 2 Staggered Skate Wheel Lanes 8 L - 3360 Lb. Cap.</t>
  </si>
  <si>
    <t>https://www.globalindustrial.ca/p/pallet-track-floor-conveyor-2-staggered-skate-wheel-lanes-8-l-3360-lb?ref=42</t>
  </si>
  <si>
    <t>Hytrol® 5 Ft. - 18INCHW - 1.9INCH Dia. Galvanized Rollers - 15INCH Between Rails - 3INCH Roller Centers</t>
  </si>
  <si>
    <t>https://www.globalindustrial.ca/p/hytrol-5-ft-18-inch-w-1-9-inch-dia-galvanized-rollers-15-inch-between-rail-3-inch-rollers-centers?ref=42</t>
  </si>
  <si>
    <t>Hytrol® 5 Ft. - 36INCHW - 1.9INCH Dia. Galvanized Rollers - 33INCH Between Rails - 6INCH Roller Centers</t>
  </si>
  <si>
    <t>https://www.globalindustrial.ca/p/hytrol-5-ft-36-inch-w-1-9-inch-dia-galvanized-rollers-33-inch-between-rail-6-inch-rollers-centers?ref=42</t>
  </si>
  <si>
    <t>HTC Roller Adjustable Folding Conveyor Table HRT-90 66INCHL x 24INCHW - 500 Lb. Capacity</t>
  </si>
  <si>
    <t>https://www.globalindustrial.ca/p/roller-adjustable-folding-conveyor-table-66l-x-24w-500-lb-capacity?ref=42</t>
  </si>
  <si>
    <t>UNEX® Pallet Track Floor Conveyor - 3 Staggered Skate Wheel Lanes 8 L - 5040 Lb. Cap.</t>
  </si>
  <si>
    <t>https://www.globalindustrial.ca/p/pallet-track-floor-conveyor-3-staggered-skate-wheel-lanes-8-l-5040-lb?ref=42</t>
  </si>
  <si>
    <t>Ashland 10  Straight Roller Conveyor 31220 - 10INCH BF - 1.9INCH Roller Diameter - 6INCH Axle Centers</t>
  </si>
  <si>
    <t>https://www.globalindustrial.ca/p/10-oal-straight-steel-roller-conveyor-19-roller-dia-10-bf-6-axle-center?ref=42</t>
  </si>
  <si>
    <t>Hytrol® 10 Ft. - 24INCHW - 1.9INCH Dia. Galvanized Rollers - 21INCH Between Rails - 4.5INCH Roller Centers</t>
  </si>
  <si>
    <t>https://www.globalindustrial.ca/p/hytrol-10-ft-24-inch-w-1-9-inch-dia-galvanized-rollers-21-inch-between-rail-4-5-inch-rollers-centers?ref=42</t>
  </si>
  <si>
    <t>UNEX® Pallet Track Floor Conveyor - 2 Inline Skate Wheel Lanes 8 L - 3360 Lb. Cap.</t>
  </si>
  <si>
    <t>https://www.globalindustrial.ca/p/pallet-track-floor-conveyor-2-inline-skate-wheel-lanes-8-l-360-lb?ref=42</t>
  </si>
  <si>
    <t>Hytrol® 10 Ft. - 18INCHW - 1.9INCH Dia. Galvanized Rollers - 15INCH Between Rails - 3INCH Roller Centers</t>
  </si>
  <si>
    <t>https://www.globalindustrial.ca/p/hytrol-10-ft-18-inch-w-1-9-inch-dia-galvanized-rollers-15-inch-between-rail-3-inch-rollers-centers?ref=42</t>
  </si>
  <si>
    <t>Ashland 10  Straight Roller Conveyor 31213 - 36INCH BF - 1.9INCH Roller Diameter - 3INCH Axle Centers</t>
  </si>
  <si>
    <t>https://www.globalindustrial.ca/p/10-oal-straight-steel-roller-conveyor-19-roller-dia-36-bf-3-axle-center?ref=42</t>
  </si>
  <si>
    <t>https://www.globalindustrial.ca/p/jrs-10l-18w-straight-gal-steel-roller-conveyor-1-3-8-roller-dia-16-bf-3-axle-center?ref=42</t>
  </si>
  <si>
    <t>Ashland 3  Spring Assisted Roller Conveyor Gate - 36INCH BF - 1.9INCH Roller Diameter - 3INCH Axle Centers</t>
  </si>
  <si>
    <t>https://www.globalindustrial.ca/p/3-oal-long-spring-assist-gate-section-galvanized-steel-roller-conveyor-19-roller-dia-36-bf?ref=42</t>
  </si>
  <si>
    <t>Ashland 3  Spring Assisted Roller Conveyor Gate - 22INCH BF - 1.9INCH Roller Diameter - 3INCH Axle Centers</t>
  </si>
  <si>
    <t>https://www.globalindustrial.ca/p/3-oal-long-spring-assist-gate-section-galvanized-steel-roller-conveyor-19-roller-dia-22-bf?ref=42</t>
  </si>
  <si>
    <t>NestaFlex® RLS24032S Portable Flexible 24INCHW Roller Conveyor 200 Lb./Foot</t>
  </si>
  <si>
    <t>https://www.globalindustrial.ca/p/nestaflex-portable-flexible-24-w-roller-conveyor-200-lbs-per-foot-7?ref=42</t>
  </si>
  <si>
    <t>Hytrol® 10 Ft. - 40INCHW - 1.9INCH Dia. Galvanized Rollers - 37INCH Between Rails - 6INCH Roller Centers</t>
  </si>
  <si>
    <t>https://www.globalindustrial.ca/p/hytrol-10-ft-40-inch-w-1-9-inch-dia-galvanized-rollers-37-inch-between-rail-6-inch-rollers-centers?ref=42</t>
  </si>
  <si>
    <t>Ashland 3  Spring Assisted Roller Conveyor Gate - 16INCH BF - 1.9INCH Roller Diameter - 3INCH Axle Centers</t>
  </si>
  <si>
    <t>https://www.globalindustrial.ca/p/3-oal-long-spring-assist-gate-section-galvanized-steel-roller-conveyor-19-roller-dia-16-bf?ref=42</t>
  </si>
  <si>
    <t>Ashland 10  Straight Roller Conveyor 31233 - 36INCH BF - 1.9INCH Roller Diameter - 6INCH Axle Centers</t>
  </si>
  <si>
    <t>https://www.globalindustrial.ca/p/10-oal-straight-steel-roller-conveyor-19-roller-dia-36-bf-6-axle-center?ref=42</t>
  </si>
  <si>
    <t>Hytrol® 5 Ft. - 16INCHW - 1.9INCH Dia. Galvanized Rollers - 13INCH Between Rails - 3INCH Roller Centers</t>
  </si>
  <si>
    <t>https://www.globalindustrial.ca/p/hytrol-5-ft-16-inch-w-1-9-inch-dia-galvanized-rollers-13-inch-between-rail-3-inch-rollers-centers?ref=42</t>
  </si>
  <si>
    <t>Hytrol® 10 Ft. - 16INCHW - 1.9INCH Dia. Galvanized Rollers - 13INCH Between Rails - 3INCH Roller Centers</t>
  </si>
  <si>
    <t>https://www.globalindustrial.ca/p/hytrol-10-ft-16-inch-w-1-9-inch-dia-galvanized-rollers-13-inch-between-rail-3-inch-rollers-centers?ref=42</t>
  </si>
  <si>
    <t>Hytrol® 10 Ft. - 30INCHW - 1.9INCH Dia. Galvanized Rollers - 27INCH Between Rails - 3INCH Roller Centers</t>
  </si>
  <si>
    <t>https://www.globalindustrial.ca/p/hytrol-10-ft-30-inch-w-1-9-inch-dia-galvanized-rollers-27-inch-between-rail-3-inch-rollers-centers?ref=42</t>
  </si>
  <si>
    <t>https://www.globalindustrial.ca/p/jrs-10l-24w-straight-gal-steel-roller-conveyor-1-3-8-roller-dia-22-bf-6-axle-center?ref=42</t>
  </si>
  <si>
    <t>UNEX® JRS 5 L 24INCHW Straight Gal. Steel Roller Conveyor - 1-3/8INCH Roller Dia. - 22INCH BF</t>
  </si>
  <si>
    <t>https://www.globalindustrial.ca/p/jrs-5l-24w-straight-gal-steel-roller-conveyor-1-3-8-roller-dia-22-bf-3-axle-center?ref=42</t>
  </si>
  <si>
    <t>Global Industrial™ Portable Flexible &amp; Expandable 2 8INCH to 8 6INCH Conveyor - Steel Rollers - 24INCHW</t>
  </si>
  <si>
    <t>https://www.globalindustrial.ca/p/portable-flexible-expandable-conveyor-steel-rollers-175-lbs-per-foot?ref=42</t>
  </si>
  <si>
    <t>Galvanized Steel Pallet Floor Conveyor CONV-52-5-2-3L-Z - 5 L - 5000 Lb. Cap.</t>
  </si>
  <si>
    <t>https://www.globalindustrial.ca/p/galvanized-steel-pallet-skid-floor-conveyor-5-l-5000-lb-cap?ref=42</t>
  </si>
  <si>
    <t>Hytrol® 5 Ft. - 24INCHW - 1.9INCH Dia. Galvanized Rollers - 21INCH Between Rails - 3INCH Roller Centers</t>
  </si>
  <si>
    <t>https://www.globalindustrial.ca/p/hytrol-5-ft-24-inch-w-1-9-inch-dia-galvanized-rollers-21-inch-between-rail-3-inch-rollers-centers?ref=42</t>
  </si>
  <si>
    <t>Hytrol® 10 Ft. - 16INCHW - 1.9INCH Dia. Galvanized Rollers - 13INCH Between Rails - 6INCH Roller Centers</t>
  </si>
  <si>
    <t>https://www.globalindustrial.ca/p/hytrol-10-ft-16-inch-w-1-9-inch-dia-galvanized-rollers-13-inch-between-rail-6-inch-rollers-centers?ref=42</t>
  </si>
  <si>
    <t>Ballymore Expandable Conveyor 10  to 60  w/ Steel Rollers, 24INCHW. 100 lbs per Ft.</t>
  </si>
  <si>
    <t>https://www.globalindustrial.ca/p/expandable-conveyor-w-steel-rollers-720l-x-34-58w?ref=42</t>
  </si>
  <si>
    <t>Ashland 10  Straight Roller Conveyor 31240 - 10INCH BF - 1.9INCH Roller Diameter - 4-1/2INCH Axles</t>
  </si>
  <si>
    <t>https://www.globalindustrial.ca/p/10-oal-straight-steel-roller-conveyor-19-roller-dia-10-bf-45-axle-center?ref=42</t>
  </si>
  <si>
    <t>Global Industrial™ 90° Curved Gravity Conveyor, 15INCH Between Frame, Tapered Rollers</t>
  </si>
  <si>
    <t>https://www.globalindustrial.ca/p/90deg-curved-gravity-conveyor-15in-between-frame-tapered-rollers?ref=42</t>
  </si>
  <si>
    <t>Global Industrial™ 5  Straight Roller Conveyor, 15INCH Between Frame, 4-1/2INCH Roller Centers</t>
  </si>
  <si>
    <t>https://www.globalindustrial.ca/p/5ft-straight-roller-conveyor-15in-between-frame-4in-roller-centers?ref=42</t>
  </si>
  <si>
    <t>Global Industrial™ 10  Straight Roller Conveyor, 21INCH Between Frame, 4-1/2INCH Roller Centers</t>
  </si>
  <si>
    <t>https://www.globalindustrial.ca/p/10ft-straight-roller-conveyor-21in-between-frame-4in-roller-centers?ref=42</t>
  </si>
  <si>
    <t>Global Industrial™ 10  Straight Roller Conveyor, 15INCH Between Frame, 4-1/2INCH Roller Centers</t>
  </si>
  <si>
    <t>https://www.globalindustrial.ca/p/10ft-straight-roller-conveyor-15in-between-frame-4in-roller-centers?ref=42</t>
  </si>
  <si>
    <t>Global Industrial™ 5  Straight Roller Conveyor, 15INCH Between Frame, 3INCH Roller Centers</t>
  </si>
  <si>
    <t>https://www.globalindustrial.ca/p/5ft-straight-roller-conveyor-15in-between-frame-3in-roller-centers?ref=42</t>
  </si>
  <si>
    <t>Global Industrial™ 5  Straight Roller Conveyor, 21INCH Between Frame, 4-1/2INCH Roller Centers</t>
  </si>
  <si>
    <t>https://www.globalindustrial.ca/p/5ft-straight-roller-conveyor-21in-between-frame-4in-roller-centers?ref=42</t>
  </si>
  <si>
    <t>Global Industrial™ 90° Curved Gravity Conveyor, 21INCH Between Frame, Tapered Rollers</t>
  </si>
  <si>
    <t>https://www.globalindustrial.ca/p/90deg-curved-gravity-conveyor-21in-between-frame-tapered-rollers?ref=42</t>
  </si>
  <si>
    <t>UNEX® Pallet Track Steel Floor Conveyor - 2 Roller Lanes 8 L - 8000 Lb. Cap.</t>
  </si>
  <si>
    <t>https://www.globalindustrial.ca/p/pallet-track-steel-floor-conveyor-2-roller-lanes-8-l-8000-lbs?ref=42</t>
  </si>
  <si>
    <t>Hytrol® 10 Ft. - 16INCHW - 1.9INCH Dia. Galvanized Rollers - 13INCH Between Rails - 4.5INCH Roller Centers</t>
  </si>
  <si>
    <t>https://www.globalindustrial.ca/p/hytrol-10-ft-16-inch-w-1-9-inch-dia-galvanized-rollers-13-inch-between-rail-4-5-inch-rollers-centers?ref=42</t>
  </si>
  <si>
    <t>UNEX® JRS 5 L 18INCHW Straight Gal. Steel Roller Conveyor - 1-3/8INCH Roller Dia. - 16INCH BF</t>
  </si>
  <si>
    <t>https://www.globalindustrial.ca/p/jrs-5l-18w-straight-gal-steel-roller-conveyor-1-3-8-roller-dia-16-bf-3-axle-center?ref=42</t>
  </si>
  <si>
    <t>Hytrol® 5 Ft. - 42INCHW - 1.9INCH Dia. Galvanized Rollers - 39INCH Between Rails - 3INCH Roller Centers</t>
  </si>
  <si>
    <t>https://www.globalindustrial.ca/p/hytrol-5-ft-42-inch-w-1-9-inch-dia-galvanized-rollers-39-inch-between-rail-3-inch-rollers-centers?ref=42</t>
  </si>
  <si>
    <t>Hytrol® 10 Ft. - 30INCHW - 1.9INCH Dia. Galvanized Rollers - 27INCH Between Rails - 4.5INCH Roller Centers</t>
  </si>
  <si>
    <t>https://www.globalindustrial.ca/p/hytrol-10-ft-30-inch-w-1-9-inch-dia-galvanized-rollers-27-inch-between-rail-4-5-inch-rollers-centers?ref=42</t>
  </si>
  <si>
    <t>Hytrol® 10 Ft. - 36INCHW - 1.9INCH Dia. Galvanized Rollers - 33INCH Between Rails - 6INCH Roller Centers</t>
  </si>
  <si>
    <t>https://www.globalindustrial.ca/p/hytrol-10-ft-36-inch-w-1-9-inch-dia-galvanized-rollers-33-inch-between-rail-6-inch-rollers-centers?ref=42</t>
  </si>
  <si>
    <t>Hytrol® 5 Ft. - 24INCHW - 1.9INCH Dia. Galvanized Rollers - 21INCH Between Rails - 4.5INCH Roller Centers</t>
  </si>
  <si>
    <t>https://www.globalindustrial.ca/p/hytrol-5-ft-24-inch-w-1-9-inch-dia-galvanized-rollers-21-inch-between-rail-4-5-inch-rollers-centers?ref=42</t>
  </si>
  <si>
    <t>Hytrol® 5 Ft. - 24INCHW - 1.9INCH Dia. Galvanized Rollers - 21INCH Between Rails - 6INCH Roller Centers</t>
  </si>
  <si>
    <t>https://www.globalindustrial.ca/p/hytrol-5-ft-24-inch-w-1-9-inch-dia-galvanized-rollers-21-inch-between-rail-6-inch-rollers-centers?ref=42</t>
  </si>
  <si>
    <t>Hytrol® 10 Ft. - 42INCHW - 1.9INCH Dia. Galvanized Rollers - 39INCH Between Rails - 3INCH Roller Centers</t>
  </si>
  <si>
    <t>https://www.globalindustrial.ca/p/hytrol-10-ft-42-inch-w-1-9-inch-dia-galvanized-rollers-39-inch-between-rail-3-inch-rollers-centers?ref=42</t>
  </si>
  <si>
    <t>Ashland 10  Straight Roller Conveyor 31200 - 10INCH BF - 1.9INCH Roller Diameter - 3INCH Axle Centers</t>
  </si>
  <si>
    <t>https://www.globalindustrial.ca/p/10-oal-straight-steel-roller-conveyor-19-roller-dia-10-bf-3-axle-center?ref=42</t>
  </si>
  <si>
    <t>Global Industrial™ 5  Straight Roller Conveyor, 21INCH Between Frame, 3INCH Roller Centers</t>
  </si>
  <si>
    <t>https://www.globalindustrial.ca/p/5ft-straight-roller-conveyor-21in-between-frame-3in-roller-centers?ref=42</t>
  </si>
  <si>
    <t>Global Industrial™ 10  Straight Roller Conveyor, 15INCH Between Frame, 3INCH Roller Centers</t>
  </si>
  <si>
    <t>https://www.globalindustrial.ca/p/10ft-straight-roller-conveyor-15in-between-frame-3in-roller-centers?ref=42</t>
  </si>
  <si>
    <t>Global Industrial™ 10  Straight Roller Conveyor, 21INCH Between Frame, 3INCH Roller Centers</t>
  </si>
  <si>
    <t>https://www.globalindustrial.ca/p/10ft-straight-roller-conveyor-21in-between-frame-3in-roller-centers?ref=42</t>
  </si>
  <si>
    <t>Hytrol® 10 Ft. - 24INCHW - 1.9INCH Dia. Galvanized Rollers - 21INCH Between Rails - 3INCH Roller Centers</t>
  </si>
  <si>
    <t>https://www.globalindustrial.ca/p/hytrol-10-ft-24-inch-w-1-9-inch-dia-galvanized-rollers-21-inch-between-rail-3-inch-rollers-centers?ref=42</t>
  </si>
  <si>
    <t>Global Industrial™ 10  Straight Roller Conveyor, 15INCH Between Frame, 6INCH Roller Centers</t>
  </si>
  <si>
    <t>https://www.globalindustrial.ca/p/10ft-straight-roller-conveyor-15in-between-frame-6in-roller-centers?ref=42</t>
  </si>
  <si>
    <t>Global Industrial™ 10  Straight Roller Conveyor, 21INCH Between Frame, 6INCH Roller Centers</t>
  </si>
  <si>
    <t>https://www.globalindustrial.ca/p/10ft-straight-roller-conveyor-21in-between-frame-6in-roller-centers?ref=42</t>
  </si>
  <si>
    <t>Straight Conveyor</t>
  </si>
  <si>
    <t>10 ft</t>
  </si>
  <si>
    <t>96 lbs (43.64 kg)</t>
  </si>
  <si>
    <t>120 lbs (54.55 kg)</t>
  </si>
  <si>
    <t>5 ft</t>
  </si>
  <si>
    <t>620 per Ft. lbs</t>
  </si>
  <si>
    <t>260 lbs (118.18 kg)</t>
  </si>
  <si>
    <t>90 Degree Curve Conveyor Section</t>
  </si>
  <si>
    <t/>
  </si>
  <si>
    <t>355 per Ft. lbs</t>
  </si>
  <si>
    <t>55 per Ft. lbs</t>
  </si>
  <si>
    <t>600 lbs (272.73 kg)</t>
  </si>
  <si>
    <t>36 lbs (16.36 kg)</t>
  </si>
  <si>
    <t>118 per Ft. lbs</t>
  </si>
  <si>
    <t>3 ft</t>
  </si>
  <si>
    <t>7'8 to 16'5 ft</t>
  </si>
  <si>
    <t>200 . per ft. lbs</t>
  </si>
  <si>
    <t>Pallet Floor Conveyor</t>
  </si>
  <si>
    <t xml:space="preserve"> ft</t>
  </si>
  <si>
    <t>3360 lbs (1527.27 kg)</t>
  </si>
  <si>
    <t>Height Adjustable Conveyor</t>
  </si>
  <si>
    <t>5.5 ft</t>
  </si>
  <si>
    <t>500 lbs (227.27 kg)</t>
  </si>
  <si>
    <t>5040 lbs (2290.91 kg)</t>
  </si>
  <si>
    <t>Conveyor Gate</t>
  </si>
  <si>
    <t>270 per Roller lbs</t>
  </si>
  <si>
    <t>210 per Ft. lbs</t>
  </si>
  <si>
    <t>2'8 to 8'6 ft</t>
  </si>
  <si>
    <t>175 per Ft. lbs</t>
  </si>
  <si>
    <t>5000 lbs (2272.73 kg)</t>
  </si>
  <si>
    <t>Portable &amp; Expandable Conveyor</t>
  </si>
  <si>
    <t>10' to 60' ft</t>
  </si>
  <si>
    <t>100 lbs. per ft. (45.45 kg)</t>
  </si>
  <si>
    <t>800 lbs (363.64 kg)</t>
  </si>
  <si>
    <t>2600 lbs (1181.82 kg)</t>
  </si>
  <si>
    <t>1000 lbs (454.55 kg)</t>
  </si>
  <si>
    <t>3300 lbs (1500 kg)</t>
  </si>
  <si>
    <t>8000 lbs (3636.36 kg)</t>
  </si>
  <si>
    <t>1200 lbs (545.45 kg)</t>
  </si>
  <si>
    <t>What type of conveyor is it?</t>
  </si>
  <si>
    <t>How much length is required (ft) ?</t>
  </si>
  <si>
    <t>What is the width of the conveyor?</t>
  </si>
  <si>
    <t>What is the width between the frames of the conveyor?</t>
  </si>
  <si>
    <t>What  weight capacity of the conveyor is required?</t>
  </si>
  <si>
    <t>Is assembly required for the conveyor?</t>
  </si>
  <si>
    <t>What is the diameter (inch) of the rollers ?</t>
  </si>
  <si>
    <t>Ashland Castered H-Stand for Ashland 36INCH BF Roller Conveyor - 23-5/8INCH to 32-1/4INCHH</t>
  </si>
  <si>
    <t>https://www.globalindustrial.ca/p/castered-h-stand-w-knee-for-36-bf-roller-conveyors-adjustable-23-to-32-3-4h?ref=42</t>
  </si>
  <si>
    <t>Support Stands</t>
  </si>
  <si>
    <t>Castered H-Stand for Ashland 18INCH OAW Skatewheel &amp; 16INCH BF Roller Conveyor - 23-5/8INCH to 32-1/4INCHH</t>
  </si>
  <si>
    <t>https://www.globalindustrial.ca/p/castered-h-stand-w-knee-for-18-oaw-skatewheel-16-bf-roller-conveyors-23-to-32-3-4h?ref=42</t>
  </si>
  <si>
    <t>H-Brace Support</t>
  </si>
  <si>
    <t>What is the width (inch) of the conveyor stand you need?</t>
  </si>
  <si>
    <t>What is the maximum leg height you require for the stand?</t>
  </si>
  <si>
    <t>What is the between frame width (inch) required for your application?</t>
  </si>
  <si>
    <t>How much weight (lbs) does the stand need to support?</t>
  </si>
  <si>
    <t>Are you looking for a specific type of support, such as H-Brace Support?</t>
  </si>
  <si>
    <t>What is the maximum leg height (inch) you require for the stand?</t>
  </si>
  <si>
    <t>How much Weight (lbs) of Support stand you need</t>
  </si>
  <si>
    <t>Omni Metalcraft Conveyor Box &amp; Parts Counter 115516 with Photo Eye &amp; Digital Display</t>
  </si>
  <si>
    <t>https://www.globalindustrial.ca/p/conveyor-box-parts-counter-with-nema-12-enclosure-photo-eye-digital-display?ref=42</t>
  </si>
  <si>
    <t>Rate Counters</t>
  </si>
  <si>
    <t>What should be width of Rate Counters sensor (inch)?</t>
  </si>
  <si>
    <t>What should be Lenght of Rate Counters sensor (inch)?</t>
  </si>
  <si>
    <t>What should be Height of Rate Counters sensor (inch) ?</t>
  </si>
  <si>
    <t>12 inch Ready Set Staple Tool  (RSC187-12)</t>
  </si>
  <si>
    <t>https://www.globalindustrial.ca/p/12-inch-ready-set-staple-tool-rsc187-12?ref=42</t>
  </si>
  <si>
    <t>Staple Tool</t>
  </si>
  <si>
    <t>24 inch Ready Set Staple Tool  (RSC187-24)</t>
  </si>
  <si>
    <t>https://www.globalindustrial.ca/p/24-inch-ready-set-staple-tool-rsc187-24?ref=42</t>
  </si>
  <si>
    <t>6 inch Ready Set Staple Tool  (RSC187-6)</t>
  </si>
  <si>
    <t>https://www.globalindustrial.ca/p/6-inch-ready-set-staple-tool-rsc187-6?ref=42</t>
  </si>
  <si>
    <t>What is width (inch) of belt needed to be Stapled ?</t>
  </si>
  <si>
    <t>18 inch Ready Set Staple Belt Lacing, Stainless  (Rs125sj18) - 4 Pack</t>
  </si>
  <si>
    <t>https://www.globalindustrial.ca/p/18-inch-ready-set-staple-belt-lacing-stainless-rs125sj18?ref=42</t>
  </si>
  <si>
    <t>36 inch Ready Set Staple Belt Lacing, Stainless  (Rs125sj36) - 4 Pack</t>
  </si>
  <si>
    <t>https://www.globalindustrial.ca/p/36-inch-ready-set-staple-belt-lacing-stainless-rs125sj36?ref=42</t>
  </si>
  <si>
    <t>12 inch Ready Set Staple Belt Lacing, Galvanized  (Rs125j12) - 4 Pack</t>
  </si>
  <si>
    <t>https://www.globalindustrial.ca/p/36-inch-ready-set-staple-belt-lacing-galvanized-rs187j36?ref=42</t>
  </si>
  <si>
    <t>36 inch Ready Set Staple Belt Lacing, Galvanized  (Rs62j36) - 4 Pack</t>
  </si>
  <si>
    <t>https://www.globalindustrial.ca/p/36-inch-ready-set-staple-belt-lacing-galvanized-rs62j36?ref=42</t>
  </si>
  <si>
    <t>24 inch Ready Set Staple Belt Lacing, Galvanized  (Rs187j24) - 4 Pack</t>
  </si>
  <si>
    <t>https://www.globalindustrial.ca/p/24-inch-ready-set-staple-belt-lacing-galvanized-rs187j24?ref=42</t>
  </si>
  <si>
    <t>24 inch Ready Set Staple Belt Lacing, Stainless  (Rs125sj24) - 4 Pack</t>
  </si>
  <si>
    <t>https://www.globalindustrial.ca/p/24-inch-ready-set-staple-belt-lacing-stainless-rs125sj24?ref=42</t>
  </si>
  <si>
    <t>4 inch Ready Set Staple Tool  (RSC187-4)</t>
  </si>
  <si>
    <t>https://www.globalindustrial.ca/p/4-inch-ready-set-staple-tool-rsc187-4?ref=42</t>
  </si>
  <si>
    <t>https://www.globalindustrial.ca/p/36-inch-ready-set-staple-belt-lacing-galvanized-rs125j36?ref=42</t>
  </si>
  <si>
    <t>https://www.globalindustrial.ca/p/30-inch-ready-set-staple-belt-lacing-galvanized-rs125j30?ref=42</t>
  </si>
  <si>
    <t>Ready Set Staple Belt Lacing</t>
  </si>
  <si>
    <t>What is width (inch) of belt needed to be laced ?</t>
  </si>
  <si>
    <t>Flexco Roller Lacer  RL-48 48INCH (1200mm)</t>
  </si>
  <si>
    <t>https://www.globalindustrial.ca/p/48-roller-lacer-1200-mm?ref=42</t>
  </si>
  <si>
    <t>Roller Lacers</t>
  </si>
  <si>
    <t>Flexco Roller Lacer  RL-60 60INCH (1500mm)</t>
  </si>
  <si>
    <t>https://www.globalindustrial.ca/p/60-roller-lacer-1500-mm?ref=42</t>
  </si>
  <si>
    <t>Flexco Roller Lacer  RL-24 24INCH (600 mm)</t>
  </si>
  <si>
    <t>https://www.globalindustrial.ca/p/24-inch-roller-lacer-600-mm?ref=42</t>
  </si>
  <si>
    <t>Flexco Roller Lacer  RL-36 36INCH (900 mm)</t>
  </si>
  <si>
    <t>https://www.globalindustrial.ca/p/36-inch-roller-lacer-900-mm?ref=42</t>
  </si>
  <si>
    <t>Gorbel® Fixed Height Steel Gantry Crane, 12'W x 10'H, 4000 Lb. Capacity</t>
  </si>
  <si>
    <t>https://www.globalindustrial.ca/p/gorbel-steel-gantry-crane-12-ft-span-and-10-ft-fixed-height-4000-lb-capacity?ref=42</t>
  </si>
  <si>
    <t>Gantry Cranes</t>
  </si>
  <si>
    <t>Mobile Gantry Crane</t>
  </si>
  <si>
    <t>Spanco Adjustable Height Aluminum Gantry Crane, 12'W x 10'-3"-12'-9"H, 2000 Lb. Capacity</t>
  </si>
  <si>
    <t>https://www.globalindustrial.ca/p/1-ton-cap-aluminum-gantry-crane-12-ft-span-adj-height-10-3-min-12-9-max?ref=42</t>
  </si>
  <si>
    <t>Gorbel® Fixed Height Steel Gantry Crane, 30'W x 15'H, 2000 Lb. Capacity</t>
  </si>
  <si>
    <t>https://www.globalindustrial.ca/p/gorbel-steel-gantry-crane-30-ft-span-and-15-ft-fixed-height-2000-lb-capacity?ref=42</t>
  </si>
  <si>
    <t>Gorbel® Fixed Height Steel Gantry Crane, 12'W x 15'H, 4000 Lb. Capacity</t>
  </si>
  <si>
    <t>https://www.globalindustrial.ca/p/gorbel-steel-gantry-crane-12-ft-span-and-15-ft-fixed-height-4000-lb-capacity?ref=42</t>
  </si>
  <si>
    <t>Gorbel® Adjustable Height Steel Gantry Crane, 12'W x 18'-18'H, 4000 Lb. Capacity</t>
  </si>
  <si>
    <t>https://www.globalindustrial.ca/p/gorbel-steel-gantry-crane-12-ft-span-and-15-ft-18-ft-adjustable-height-4000-lb-capacity?ref=42</t>
  </si>
  <si>
    <t>Spanco Adjustable Height Aluminum Gantry Crane, 8'W x 10'-6"-13'H, 4000 Lb. Capacity</t>
  </si>
  <si>
    <t>https://www.globalindustrial.ca/p/2-ton-cap-aluminum-gantry-crane-8-ft-span-adj-height-10-6-min-13-0-max?ref=42</t>
  </si>
  <si>
    <t>Gorbel® Adjustable Height Steel Gantry Crane, 10'W x 7'-10'H, 2000 Lb. Capacity</t>
  </si>
  <si>
    <t>https://www.globalindustrial.ca/p/gorbel-steel-gantry-crane-10-ft-span-and-7-ft-10-ft-adjustable-height-2000-lb-capacity?ref=42</t>
  </si>
  <si>
    <t>Gorbel® Fixed Height Steel Gantry Crane, 25'W x 15'H, 2000 Lb. Capacity</t>
  </si>
  <si>
    <t>https://www.globalindustrial.ca/p/gorbel-steel-gantry-crane-25-ft-span-and-15-ft-fixed-height-2000-lb-capacity?ref=42</t>
  </si>
  <si>
    <t>Gorbel® Adjustable Height Steel Gantry Crane, 10'W x 15'-18'H, 2000 Lb. Capacity</t>
  </si>
  <si>
    <t>https://www.globalindustrial.ca/p/gorbel-steel-gantry-crane-10-ft-span-and-15-ft-18-ft-adjustable-height-2000-lb-capacity?ref=42</t>
  </si>
  <si>
    <t>Spanco Adjustable Height Aluminum Gantry Crane, 15'W x 10'-5"-12'-11"H. 2000 Lb. Capacity</t>
  </si>
  <si>
    <t>https://www.globalindustrial.ca/p/1-ton-cap-aluminum-gantry-crane-15-ft-span-adj-height-10-5-min-12-11-max?ref=42</t>
  </si>
  <si>
    <t>Gorbel® Fixed Height Steel Gantry Crane, 8'W x 15'H, 4000 Lb. Capacity</t>
  </si>
  <si>
    <t>https://www.globalindustrial.ca/p/gorbel-steel-gantry-crane-8-ft-span-and-15-ft-fixed-height-4000-lb-capacity?ref=42</t>
  </si>
  <si>
    <t>Gorbel® Fixed Height Steel Gantry Crane, 15'W x 15'H, 4000 Lb. Capacity</t>
  </si>
  <si>
    <t>https://www.globalindustrial.ca/p/gorbel-steel-gantry-crane-15-ft-span-and-15-ft-fixed-height-4000-lb-capacity?ref=42</t>
  </si>
  <si>
    <t>Spanco Adjustable Height Aluminum Gantry Crane, 8'W x 8'-11"-11'-5"H, 1000 Lb. Capacity</t>
  </si>
  <si>
    <t>https://www.globalindustrial.ca/p/12-ton-cap-aluminum-gantry-crane-8-ft-span-adj-height-8-11-min-11-5-max?ref=42</t>
  </si>
  <si>
    <t>Gorbel® Adjustable Height Steel Gantry Crane, 15'W x 9'-12'H, 4000 Lb. Capacity</t>
  </si>
  <si>
    <t>https://www.globalindustrial.ca/p/gorbel-steel-gantry-crane-15-ft-span-and-9-ft-12-ft-adjustable-height-4000-lb-capacity?ref=42</t>
  </si>
  <si>
    <t>Gorbel® Adjustable Height Steel Gantry Crane, 8'W x 7'-10'H, 6000 Lb. Capacity</t>
  </si>
  <si>
    <t>https://www.globalindustrial.ca/p/gorbel-steel-gantry-crane-8-ft-span-and-7-ft-10-ft-adjustable-height-6000-lb-capacity?ref=42</t>
  </si>
  <si>
    <t>Spanco Adjustable Height Aluminum Gantry Crane, 10'W x 8'-3"-10'-9"H, 2000 Lb. Capacity</t>
  </si>
  <si>
    <t>https://www.globalindustrial.ca/p/1-ton-cap-aluminum-gantry-crane-10-ft-span-adj-height-8-3-min-10-9-max?ref=42</t>
  </si>
  <si>
    <t>Gorbel® Adjustable Height Steel Gantry Crane, 15'W x 12'-15'H, 6000 Lb. Capacity</t>
  </si>
  <si>
    <t>https://www.globalindustrial.ca/p/gorbel-steel-gantry-crane-15-ft-span-and-12-ft-15-ft-adjustable-height-6000-lb-capacity?ref=42</t>
  </si>
  <si>
    <t>Gorbel® Adjustable Height Steel Gantry Crane, 15'W x 9'-12'H, 10,000 Lb. Capacity</t>
  </si>
  <si>
    <t>https://www.globalindustrial.ca/p/gorbel-steel-gantry-crane-15-ft-span-and-9-ft-12-ft-adjustable-height-10000-lb-capacity?ref=42</t>
  </si>
  <si>
    <t>Gorbel® Adjustable Height Steel Gantry Crane, 25'W x 12'-15'H, 10,000 Lb. Capacity</t>
  </si>
  <si>
    <t>https://www.globalindustrial.ca/p/gorbel-steel-gantry-crane-25-ft-span-and-12-ft-15-ft-adjustable-height-10000-lb-capacity?ref=42</t>
  </si>
  <si>
    <t>Gorbel® Adjustable Height Steel Gantry Crane, 12'W x 9'-12'H, 6000 Lb. Capacity</t>
  </si>
  <si>
    <t>https://www.globalindustrial.ca/p/gorbel-steel-gantry-crane-12-ft-span-and-9-ft-12-ft-adjustable-height-6000-lb-capacity?ref=42</t>
  </si>
  <si>
    <t>Gorbel® Fixed Height Steel Gantry Crane, 12'W x 20'H, 2000 Lb. Capacity</t>
  </si>
  <si>
    <t>https://www.globalindustrial.ca/p/gorbel-steel-gantry-crane-12-ft-span-and-20-ft-fixed-height-2000-lb-capacity?ref=42</t>
  </si>
  <si>
    <t>Spanco Adjustable Height Aluminum Gantry Crane, 10'W x 10'-8"-13'-2"H, 4000 Lb. Capacity</t>
  </si>
  <si>
    <t>https://www.globalindustrial.ca/p/2-ton-cap-aluminum-gantry-crane-10-ft-span-adj-height-10-8-min-13-2-max?ref=42</t>
  </si>
  <si>
    <t>Spanco Adjustable Height Aluminum Gantry Crane, 12'W x 8'-3"-10'-9"H, 2000 Lb. Capacity</t>
  </si>
  <si>
    <t>https://www.globalindustrial.ca/p/1-ton-cap-aluminum-gantry-crane-12-ft-span-adj-height-8-3-min-10-9-max?ref=42</t>
  </si>
  <si>
    <t>Gorbel® Fixed Height Steel Gantry Crane, 15'W x 20'H, 4000 Lb. Capacity</t>
  </si>
  <si>
    <t>https://www.globalindustrial.ca/p/gorbel-steel-gantry-crane-15-ft-span-and-20-ft-fixed-height-4000-lb-capacity?ref=42</t>
  </si>
  <si>
    <t>Gorbel® Adjustable Height Steel Gantry Crane, 20'W x 15'-18'H, 4000 Lb. Capacity</t>
  </si>
  <si>
    <t>https://www.globalindustrial.ca/p/gorbel-steel-gantry-crane-20-ft-span-and-15-ft-18-ft-adjustable-height-4000-lb-capacity?ref=42</t>
  </si>
  <si>
    <t>Gorbel® Adjustable Height Steel Gantry Crane, 20'W x 17'-20'H, 4000 Lb. Capacity</t>
  </si>
  <si>
    <t>https://www.globalindustrial.ca/p/gorbel-steel-gantry-crane-20-ft-span-and-17-ft-20-ft-adjustable-height-4000-lb-capacity?ref=42</t>
  </si>
  <si>
    <t>Gorbel® Adjustable Height Steel Gantry Crane, 8'W x 7'-10'H, 4000 Lb. Capacity</t>
  </si>
  <si>
    <t>https://www.globalindustrial.ca/p/gorbel-steel-gantry-crane-8-ft-span-and-7-ft-10-ft-adjustable-height-4000-lb-capacity?ref=42</t>
  </si>
  <si>
    <t>Spanco Adjustable Height Aluminum Gantry Crane, 15'W x 7'-2"- 9'-8"H, 1000 Lb. Capacity</t>
  </si>
  <si>
    <t>https://www.globalindustrial.ca/p/12-ton-cap-aluminum-gantry-crane-15-ft-span-adj-height-6-11-min-9-5-max?ref=42</t>
  </si>
  <si>
    <t>Gorbel® Fixed Height Steel Gantry Crane, 8'W x 12'H, 2000 Lb. Capacity</t>
  </si>
  <si>
    <t>https://www.globalindustrial.ca/p/gorbel-steel-gantry-crane-8-ft-span-and-12-ft-fixed-height-2000-lb-capacity?ref=42</t>
  </si>
  <si>
    <t>Gorbel® Fixed Height Steel Gantry Crane, 12'W x 15'H, 2000 Lb. Capacity</t>
  </si>
  <si>
    <t>https://www.globalindustrial.ca/p/gorbel-steel-gantry-crane-12-ft-span-and-15-ft-fixed-height-2000-lb-capacity?ref=42</t>
  </si>
  <si>
    <t>Spanco Adjustable Height Aluminum Gantry Crane, 12'W x 6'-3"- 8'-9"H, 2000 Lb. Capacity</t>
  </si>
  <si>
    <t>https://www.globalindustrial.ca/p/1-ton-cap-aluminum-gantry-crane-12-ft-span-adj-height-6-3-min-8-9-max?ref=42</t>
  </si>
  <si>
    <t>Spanco Adjustable Height Aluminum Gantry Crane, 10'W x 6'-8"-9'-2"H, 4000 Lb. Capacity</t>
  </si>
  <si>
    <t>https://www.globalindustrial.ca/p/2-ton-cap-aluminum-gantry-crane-10-ft-span-adj-height-6-8-min-9-2-max?ref=42</t>
  </si>
  <si>
    <t>Gorbel® Adjustable Height Steel Gantry Crane, 12'W x 12'-15'H, 4000 Lb. Capacity</t>
  </si>
  <si>
    <t>https://www.globalindustrial.ca/p/gorbel-steel-gantry-crane-12-ft-span-and-12-ft-15-ft-adjustable-height-4000-lb-capacity?ref=42</t>
  </si>
  <si>
    <t>Gorbel® Adjustable Height Steel Gantry Crane, 15'W x 15'-18'H, 10,000 Lb. Capacity</t>
  </si>
  <si>
    <t>https://www.globalindustrial.ca/p/gorbel-steel-gantry-crane-15-ft-span-and-15-ft-18-ft-adjustable-height-10000-lb-capacity?ref=42</t>
  </si>
  <si>
    <t>Spanco Adjustable Height Aluminum Gantry Crane, 12'W x 10'-10"-13'-4"H, 4000 Lb. Capacity</t>
  </si>
  <si>
    <t>https://www.globalindustrial.ca/p/2-ton-cap-aluminum-gantry-crane-12-ft-span-adj-height-10-10-min-13-4-max?ref=42</t>
  </si>
  <si>
    <t>Spanco Adjustable Height Aluminum Gantry Crane, 8'W x 8'-8"-11'-2"H, 6000 Lb. Capacity</t>
  </si>
  <si>
    <t>https://www.globalindustrial.ca/p/3-ton-cap-aluminum-gantry-crane-8-ft-span-adj-height-8-8-min-11-2-max?ref=42</t>
  </si>
  <si>
    <t>Gorbel® Adjustable Height Steel Gantry Crane, 20'W x 17'-20'H, 6000 Lb. Capacity</t>
  </si>
  <si>
    <t>https://www.globalindustrial.ca/p/gorbel-steel-gantry-crane-20-ft-span-and-17-ft-20-ft-adjustable-height-6000-lb-capacity?ref=42</t>
  </si>
  <si>
    <t>Spanco Adjustable Height Aluminum Gantry Crane, 10'W x 8'-8"-11'-2"H, 6000 Lb. Capacity</t>
  </si>
  <si>
    <t>https://www.globalindustrial.ca/p/3-ton-cap-aluminum-gantry-crane-10-ft-span-adj-height-8-8-min-11-2-max?ref=42</t>
  </si>
  <si>
    <t>Gorbel® Fixed Height Steel Gantry Crane, 15'W x 15'H, 2000 Lb. Capacity</t>
  </si>
  <si>
    <t>https://www.globalindustrial.ca/p/gorbel-steel-gantry-crane-15-ft-span-and-15-ft-fixed-height-2000-lb-capacity?ref=42</t>
  </si>
  <si>
    <t>Gorbel® Fixed Height Steel Gantry Crane, 12'W x 12'H, 2000 Lb. Capacity</t>
  </si>
  <si>
    <t>https://www.globalindustrial.ca/p/gorbel-steel-gantry-crane-12-ft-span-and-12-ft-fixed-height-2000-lb-capacity?ref=42</t>
  </si>
  <si>
    <t>Spanco Adjustable Height Aluminum Gantry Crane, 15'W x 10'-10"-13'-4"H, 4000 Lb. Capacity</t>
  </si>
  <si>
    <t>https://www.globalindustrial.ca/p/2-ton-cap-aluminum-gantry-crane-15-ft-span-adj-height-10-10-min-13-4-max?ref=42</t>
  </si>
  <si>
    <t>Spanco Adjustable Height Aluminum Gantry Crane, 10'W x 9'-11'-6"H, 1000 Lb. Capacity</t>
  </si>
  <si>
    <t>https://www.globalindustrial.ca/p/12-ton-cap-aluminum-gantry-crane-10-ft-span-adj-height-8-11-min-11-5-max?ref=42</t>
  </si>
  <si>
    <t>Spanco Adjustable Height Aluminum Gantry Crane, 15'W x 8'-5"-10'-11"H, 2000 Lb. Capacity</t>
  </si>
  <si>
    <t>https://www.globalindustrial.ca/p/1-ton-cap-aluminum-gantry-crane-15-ft-span-adj-height-8-5-min-10-11-max?ref=42</t>
  </si>
  <si>
    <t>Spanco Adjustable Height Aluminum Gantry Crane, 12'W x 10'-9"-13'-3"H, 6000 Lb. Capacity</t>
  </si>
  <si>
    <t>https://www.globalindustrial.ca/p/3-ton-cap-aluminum-gantry-crane-12-ft-span-adj-height-10-9-min-13-3-max?ref=42</t>
  </si>
  <si>
    <t>Spanco Adjustable Height Aluminum Gantry Crane, 15'W x 6'-5"- 8'-11"H, 2000 Lb. Capacity</t>
  </si>
  <si>
    <t>https://www.globalindustrial.ca/p/1-ton-cap-aluminum-gantry-crane-15-ft-span-adj-height-6-5-min-8-11-max?ref=42</t>
  </si>
  <si>
    <t>Gorbel® Fixed Height Steel Gantry Crane, 15'W x 15'H, 10,000 Lb. Capacity</t>
  </si>
  <si>
    <t>https://www.globalindustrial.ca/p/gorbel-steel-gantry-crane-15-ft-span-and-15-ft-fixed-height-10000-lb-capacity?ref=42</t>
  </si>
  <si>
    <t>Gorbel® Fixed Height Steel Gantry Crane, 12'W x 10'H, 2000 Lb. Capacity</t>
  </si>
  <si>
    <t>https://www.globalindustrial.ca/p/gorbel-steel-gantry-crane-12-ft-span-and-10-ft-fixed-height-2000-lb-capacity?ref=42</t>
  </si>
  <si>
    <t>Gorbel® Adjustable Height Steel Gantry Crane, 15'W x 17'-20'H, 6000 Lb. Capacity</t>
  </si>
  <si>
    <t>https://www.globalindustrial.ca/p/gorbel-steel-gantry-crane-15-ft-span-and-17-ft-20-ft-adjustable-height-6000-lb-capacity?ref=42</t>
  </si>
  <si>
    <t>Gorbel® Fixed Height Steel Gantry Crane, 15'W x 20'H, 10,000 Lb. Capacity</t>
  </si>
  <si>
    <t>https://www.globalindustrial.ca/p/gorbel-steel-gantry-crane-15-ft-span-and-20-ft-fixed-height-10000-lb-capacity?ref=42</t>
  </si>
  <si>
    <t>Spanco Adjustable Height Aluminum Gantry Crane, 8'W x 8'-1"-10'-7"H, 2000 Lb. Capacity</t>
  </si>
  <si>
    <t>https://www.globalindustrial.ca/p/1-ton-cap-aluminum-gantry-crane-8-ft-span-adj-height-8-1-min-10-7-max?ref=42</t>
  </si>
  <si>
    <t>Gorbel® Fixed Height Steel Gantry Crane, 10'W x 10'H, 2000 Lb. Capacity</t>
  </si>
  <si>
    <t>https://www.globalindustrial.ca/p/gorbel-steel-gantry-crane-10-ft-span-and-10-ft-fixed-height-2000-lb-capacity?ref=42</t>
  </si>
  <si>
    <t>Gorbel® Fixed Height Steel Gantry Crane, 10'W x 12'H, 2000 Lb. Capacity</t>
  </si>
  <si>
    <t>https://www.globalindustrial.ca/p/gorbel-steel-gantry-crane-10-ft-span-and-12-ft-fixed-height-2000-lb-capacity?ref=42</t>
  </si>
  <si>
    <t>Spanco Adjustable Height Aluminum Gantry Crane, 10'W x 10'-3"-12'-9"H, 2000 Lb. Capacity</t>
  </si>
  <si>
    <t>https://www.globalindustrial.ca/p/1-ton-cap-aluminum-gantry-crane-10-ft-span-adj-height-10-3-min-12-9-max?ref=42</t>
  </si>
  <si>
    <t>Spanco Adjustable Height Aluminum Gantry Crane, 8'W x 6'-11"-9'-5"H, 1000 Lb. Capacity</t>
  </si>
  <si>
    <t>https://www.globalindustrial.ca/p/12-ton-cap-aluminum-gantry-crane-8-ft-span-adj-height-6-11-min-9-5-max?ref=42</t>
  </si>
  <si>
    <t>Gorbel® Fixed Height Steel Gantry Crane, 8'W x 10'H, 2000 Lb. Capacity</t>
  </si>
  <si>
    <t>https://www.globalindustrial.ca/p/gorbel-steel-gantry-crane-8-ft-span-and-10-ft-fixed-height-2000-lb-capacity?ref=42</t>
  </si>
  <si>
    <t>Gorbel® Fixed Height Steel Gantry Crane, 15'W x 10'H, 2000 Lb. Capacity</t>
  </si>
  <si>
    <t>https://www.globalindustrial.ca/p/gorbel-steel-gantry-crane-15-ft-span-and-10-ft-fixed-height-2000-lb-capacity?ref=42</t>
  </si>
  <si>
    <t>Global Industrial™ Fixed Height Steel Gantry Crane, 10'W x 10'H, 2000 Lb. Capacity</t>
  </si>
  <si>
    <t>https://www.globalindustrial.ca/p/steel-gantry-crane-fhs-2-10-10-ft-fixed-height-2000-lb-capacity?ref=42</t>
  </si>
  <si>
    <t>Global Industrial™ Adjustable Height Steel Gantry Crane, 10'W x 7'6"-12'H, 2000 Lb. Capacity</t>
  </si>
  <si>
    <t>https://www.globalindustrial.ca/p/steel-gantry-crane-ahs-2-10-12-adjustable-height-2000-lbs-capacity?ref=42</t>
  </si>
  <si>
    <t>Spanco Adjustable Height Aluminum Gantry Crane, 8'W x 8'-6"-11'H, 4000 Lb. Capacity</t>
  </si>
  <si>
    <t>https://www.globalindustrial.ca/p/2-ton-cap-aluminum-gantry-crane-8-ft-span-adj-height-8-6-min-11-0-max?ref=42</t>
  </si>
  <si>
    <t>Spanco Adjustable Height Aluminum Gantry Crane, 8'W x 6'-6"-9'H, 4000 Lb. Capacity</t>
  </si>
  <si>
    <t>https://www.globalindustrial.ca/p/2-ton-cap-aluminum-gantry-crane-8-ft-span-adj-height-6-6-min-9-0-max?ref=42</t>
  </si>
  <si>
    <t>Spanco Adjustable Height Aluminum Gantry Crane, 8'W x 6'-1"-8'-7"H, 2000 Lb. Capacity</t>
  </si>
  <si>
    <t>https://www.globalindustrial.ca/p/1-ton-cap-aluminum-gantry-crane-8-ft-span-adj-height-6-1-min-8-7-max?ref=42</t>
  </si>
  <si>
    <t>Global Industrial™ Adjustable Height Aluminum Gantry Crane, 12'W x 9'6"-12'H, 4000lb Lb. Cap.</t>
  </si>
  <si>
    <t>https://www.globalindustrial.ca/p/aluminum-gantry-crane-kd-adj-height-4000lb-load-capacity-i-beam-width-12ft?ref=42</t>
  </si>
  <si>
    <t>Global Industrial ™ Adjustable Height Aluminum Gantry Crane, 12'W x 7'8"-10'2"H, 2000 Lb. Cap</t>
  </si>
  <si>
    <t>https://www.globalindustrial.ca/p/aluminum-gantry-crane-aha-2-12-10-adjustable-height-2000-lb-capacity?ref=42</t>
  </si>
  <si>
    <t>Global Industrial ™ Adjustable Height Aluminum Gantry Crane, 10'W x 7'8"-10'2"H, 2000 Lb. Cap.</t>
  </si>
  <si>
    <t>https://www.globalindustrial.ca/p/aluminum-gantry-crane-adjustable-height-2000-cap-10-foot-width?ref=42</t>
  </si>
  <si>
    <t>Specify a weight capacity (Lbs)</t>
  </si>
  <si>
    <t>How much horizontal distance must the gantry cover? (Ft)</t>
  </si>
  <si>
    <t>Do you need height adjustment in the gantry frame?</t>
  </si>
  <si>
    <t>Specify a width for the gantry beam (ie. Flange width) (in.)</t>
  </si>
  <si>
    <t>Specify a height for the gantry beam (ie. Beam Height) (in.)</t>
  </si>
  <si>
    <t>Select a wheel diameter (in.)</t>
  </si>
  <si>
    <t>Fixed Height</t>
  </si>
  <si>
    <t>Adjustable Height</t>
  </si>
  <si>
    <t>7-</t>
  </si>
  <si>
    <t>Valley Craft® Roto-Lift® Counter Weight Drum Handler F88570C0 - Battery Powered - 90"H</t>
  </si>
  <si>
    <t>https://www.globalindustrial.ca/p/counter-weight-drum-handler-battery-powered-90-h-24-leg-distance?ref=42</t>
  </si>
  <si>
    <t>Hand Trucks</t>
  </si>
  <si>
    <t>Drum Hand Truck</t>
  </si>
  <si>
    <t>Valley Craft® Powered Drum Truck F89484L Locking Cover Chime Hook - 12" Wheels</t>
  </si>
  <si>
    <t>https://www.globalindustrial.ca/p/powered-drum-truck-f89484l-locking-cover-chime-hook-12-wheels?ref=42</t>
  </si>
  <si>
    <t>UltraTech Ultra-Drum Truck® 1310 - 66 Gallon &amp; 600 Lb. Capacity</t>
  </si>
  <si>
    <t>https://www.globalindustrial.ca/p/ultra-drum-truck?ref=42</t>
  </si>
  <si>
    <t>Hamilton® Barrel Mover HM49-P with Plastex Wheels</t>
  </si>
  <si>
    <t>https://www.globalindustrial.ca/p/hamilton-barrel-mover-plastex-wheels?ref=42</t>
  </si>
  <si>
    <t>Global Industrial™ Stainless Steel Drum Dolly for 55 Gallon Drum - 800 Lb. Capacity</t>
  </si>
  <si>
    <t>https://www.globalindustrial.ca/p/stainless-steel-drum-dolly-55-gallon-drum?ref=42</t>
  </si>
  <si>
    <t>Do you require the truck to be powered?</t>
  </si>
  <si>
    <t>Specify a Weight Capacity (Lbs)</t>
  </si>
  <si>
    <t>Specify a Wheel Diameter (in.)</t>
  </si>
  <si>
    <t>Steel Self-Dumping Forklift Hopper W/ Bump Release, 3 Cu. Yd., 6000 Lbs. Cap., Blue</t>
  </si>
  <si>
    <t>https://www.globalindustrial.ca/p/self-dumping-steel-hopper-w-bump-release-8?ref=42</t>
  </si>
  <si>
    <t>Hopper Hand Truck</t>
  </si>
  <si>
    <t>Steel Self-Dumping Forklift Hopper W/ Bump Release, 3 Cu. Yd., 2000 Lbs. Cap., Blue</t>
  </si>
  <si>
    <t>https://www.globalindustrial.ca/p/self-dumping-steel-hopper-w-bump-release-9?ref=42</t>
  </si>
  <si>
    <t>Plastic Self-Dumping Forklift Hopper , 11/5 Cu. Yd., 1500 Lbs. Cap., Black</t>
  </si>
  <si>
    <t>https://www.globalindustrial.ca/p/bayhead-products-black-plastic-self-dumping-forkli-hopper-2-2-cu-yd?ref=42</t>
  </si>
  <si>
    <t>Global Industrial™ Towable &amp; Forkliftable Plastic Tilt Truck, 1 Cu. Yd., 2000 Lbs. Cap, Black</t>
  </si>
  <si>
    <t>https://www.globalindustrial.ca/p/towable-forkli-able-extra-plastic-tilt-truck-1-cu-yd-2000-lbs-cap-black?ref=42</t>
  </si>
  <si>
    <t>Global Industrial™ Heavy Duty Self Dumping Forklift Hopper, 1-1/2 Cu. Yd., 6000 Lbs, Gray</t>
  </si>
  <si>
    <t>https://www.globalindustrial.ca/p/1-1-2-cu-yd-gray-self-dumping-forkli-hopper?ref=42</t>
  </si>
  <si>
    <t>Valley Craft® Steel Waste &amp; Chip Truck, 1/2 Cu. Yd. Cap, 2000 Lbs. Cap, Green</t>
  </si>
  <si>
    <t>https://www.globalindustrial.ca/p/valley-craft-steel-waste-chip-truck-68x30x39?ref=42</t>
  </si>
  <si>
    <t>Valley Craft® Tapered Tilt Truck, Swivel Wheel on Tapered End F85056A9</t>
  </si>
  <si>
    <t>https://www.globalindustrial.ca/p/valley-craft-tapered-tilt-truck-w-swivel-on-tapered-end?ref=42</t>
  </si>
  <si>
    <t>R&amp;B® Wire Poly Bumper Truck, 12 Bushel Capacity, Black</t>
  </si>
  <si>
    <t>https://www.globalindustrial.ca/p/rbw-poly-bumper-truck-12-bushel-capacity-black?ref=42</t>
  </si>
  <si>
    <t>R&amp;B® Wire Poly Bumper Truck, 10 Bushel Capacity, Gray</t>
  </si>
  <si>
    <t>https://www.globalindustrial.ca/p/rbw-poly-bumper-truck-10-bushel-capacity-gray?ref=42</t>
  </si>
  <si>
    <t>Select a width for the hopper (in.)</t>
  </si>
  <si>
    <t>Select a length for the hopper (in.)</t>
  </si>
  <si>
    <t>Select an overall height (in.)</t>
  </si>
  <si>
    <t>Bon® Tree Dolly Hand Truck, 1500 lb. Capacity</t>
  </si>
  <si>
    <t>https://www.globalindustrial.ca/p/tree-dolly-hand-truck-1500-lb-capacity?ref=42</t>
  </si>
  <si>
    <t>Nose Hand Truck</t>
  </si>
  <si>
    <t>Little Giant® Bulk Hand Truck T-800-16P-9P - Pneumatic Casters 800 Lb. Capacity</t>
  </si>
  <si>
    <t>https://www.globalindustrial.ca/p/bulk-hand-truck-pneumatic-casters-800-lb-capacity?ref=42</t>
  </si>
  <si>
    <t>Justrite® 2 Cylinder Truck G-953 - 4 Wheel - 10-1/2" Pneumatic Wheels - 1000 Lb. Cap.</t>
  </si>
  <si>
    <t>https://www.globalindustrial.ca/p/2-cylinder-truck-4-wheel-10-1-2-pneumatic-wheels-1000-lbs-capacity?ref=42</t>
  </si>
  <si>
    <t>Little Giant® Shovel Nose Hand Truck T-362-10FF - Dual Handle - 10" Flat Free Wheels</t>
  </si>
  <si>
    <t>https://www.globalindustrial.ca/p/shovel-nose-hand-truck-dual-handle-10-flat-free-wheels?ref=42</t>
  </si>
  <si>
    <t>Little Giant® Reinforced Nose Hand Truck T-220-10 - Dual Handle - 10 x 2.75 Rubber Tire</t>
  </si>
  <si>
    <t>https://www.globalindustrial.ca/p/12-inch-reinforced-nose-hand-truck-dual-handle-10-x-275-solid-rubber-tire?ref=42</t>
  </si>
  <si>
    <t>Little Giant® Reinforced Nose Hand Truck TF-200-10 - Rubber with Foot Kick &amp; Continuous Handle</t>
  </si>
  <si>
    <t>https://www.globalindustrial.ca/p/reinforced-nose-hand-truck-tf-200-10-rubber-with-foot-kick-continuous-handle?ref=42</t>
  </si>
  <si>
    <t>Select a nose width (in.)</t>
  </si>
  <si>
    <t>Select a nose depth (in.)</t>
  </si>
  <si>
    <t>Select an overall height for the hand truck (in.)</t>
  </si>
  <si>
    <t>Little Giant® Ergonomic Adj. Height Pallet Stand with Handle 2PDSEH40-6PH2FL 40 x 48 Solid Deck</t>
  </si>
  <si>
    <t>https://www.globalindustrial.ca/p/ergonomic-adj-height-pallet-stand-with-handle-40-x-48-solid-deck?ref=42</t>
  </si>
  <si>
    <t>Pallet Stand Hand Truck</t>
  </si>
  <si>
    <t>Cylinder Pallet Stand, 48"W x 48"D x 38"H, 21 Cylinder Capacity</t>
  </si>
  <si>
    <t>https://www.globalindustrial.ca/p/cylinder-pallet-stand-48w-x-48d-x-37-1-4h-21-cylinder-capacity?ref=42</t>
  </si>
  <si>
    <t>Little Giant® Ergonomic Adj. Height Pallet Stand with Handle 2PDSEH42-6PH2FL 42 x 48 Solid Deck</t>
  </si>
  <si>
    <t>https://www.globalindustrial.ca/p/ergonomic-adj-height-pallet-stand-with-handle-42-x-48-solid-deck?ref=42</t>
  </si>
  <si>
    <t>Select a width for the holding surface (in.)</t>
  </si>
  <si>
    <t>Select a length for the holding surface (in.)</t>
  </si>
  <si>
    <t>Electro Kinetic Technologies Motorized Platform Truck MPC-1772-264915 0 1500 Lb. Cap - 49" x 25-1/2"</t>
  </si>
  <si>
    <t>https://www.globalindustrial.ca/p/technologies-motorized-platform-truck-mpc-1772-264915-1500-lb-cap-49-x-25-1-2?ref=42</t>
  </si>
  <si>
    <t>Platform Hand Truck</t>
  </si>
  <si>
    <t>Beech® Compact Foot Pedal Operated Work Positioner PS-2480 80" Lift 1000 Lb. Cap.</t>
  </si>
  <si>
    <t>https://www.globalindustrial.ca/p/compact-foot-pedal-operated-work-positioner-5?ref=42</t>
  </si>
  <si>
    <t>Beech® Compact Foot Pedal Operated Work Positioner PS-2470 70" Lift 1000 Lb. Cap.</t>
  </si>
  <si>
    <t>https://www.globalindustrial.ca/p/compact-foot-pedal-operated-work-positioner-4?ref=42</t>
  </si>
  <si>
    <t>Hefti-Lift Hydraulic Lift-Positioner HYD-5 880 Lb. Capacity</t>
  </si>
  <si>
    <t>https://www.globalindustrial.ca/p/he-i-li-hydraulic-li-positioner-4?ref=42</t>
  </si>
  <si>
    <t>Rubbermaid® FG448600BLA Side Panel Platform Truck 48 x 24 2000 Lb. Capacity</t>
  </si>
  <si>
    <t>https://www.globalindustrial.ca/p/rubbermaid-side-panel-platform-truck-48-x-24-2000-lb-capacity?ref=42</t>
  </si>
  <si>
    <t>Little Giant® Wagon Truck CH-3672-12MRFSD - Flush Deck - 36 x 72 - Mold-on Rubber Wheels</t>
  </si>
  <si>
    <t>https://www.globalindustrial.ca/p/wagon-truck-flush-deck-36-x-72-mold-on-rubber-wheels?ref=42</t>
  </si>
  <si>
    <t>Little Giant® Wagon Truck CH-3048-12MR - Lip Deck - 30 x 48 - Mold-on Rubber Wheels</t>
  </si>
  <si>
    <t>https://www.globalindustrial.ca/p/wagon-truck-lip-deck-30-x-40-mold-on-rubber-wheels?ref=42</t>
  </si>
  <si>
    <t>Little Giant® Heavy Duty Platform Truck w/ End &amp; Side Handle, 3600 lb. Cap., 48"L x 30"W, Gray</t>
  </si>
  <si>
    <t>https://www.globalindustrial.ca/p/heavy-duty-platform-truck-w-end--side-handle-3600-lb-cap-48l-x-30w-gray?ref=42</t>
  </si>
  <si>
    <t>Little Giant® 3" Lip Edge Platform Truck NBX3-3060-6PY - 30 x 60</t>
  </si>
  <si>
    <t>https://www.globalindustrial.ca/p/3-inch-lip-edge-platform-truck-30-x-60?ref=42</t>
  </si>
  <si>
    <t>Steel Platform Cart W/ Pneumatic Wheels, 40-1/2"L x 24"W, 1500 lb. Capacity</t>
  </si>
  <si>
    <t>https://www.globalindustrial.ca/p/vestil-steel-platform-cart-w-pneumatic-wheels-4012l-x-24w-1500-lb-capacity?ref=42</t>
  </si>
  <si>
    <t>Rubbermaid® FG440300BLA Plastic Deck Platform Truck 36 x 24 1000 Lb. Capacity</t>
  </si>
  <si>
    <t>https://www.globalindustrial.ca/p/rubbermaid-plastic-platform-truck-36-x-24-500-lb-capacity?ref=42</t>
  </si>
  <si>
    <t>Little Giant® Heavy Duty Platform Truck NBB-2436-8PYBK - 24 x 36 - Poly Wheels - 3600 Lb. Cap.</t>
  </si>
  <si>
    <t>https://www.globalindustrial.ca/p/heavy-duty-platform-truck-24-x-36-polyurethane-wheels-3600-lb-capacity?ref=42</t>
  </si>
  <si>
    <t>Double Decker Platform Truck VHPT/D-2448 48 x 24</t>
  </si>
  <si>
    <t>https://www.globalindustrial.ca/p/double-decker-platform-truck-1?ref=42</t>
  </si>
  <si>
    <t>Global Industrial™ Aluminum Diamond Deck Platform Truck 56x42 1000 Lb. Cap. 5" Poly Casters</t>
  </si>
  <si>
    <t>https://www.globalindustrial.ca/p/aluminum-diamond-deck-truck-56-x-42-1000-lb-capacity?ref=42</t>
  </si>
  <si>
    <t>Magliner® Aluminum Platform Truck with Smooth Deck 60 x 30 1000 Lb. Cap.</t>
  </si>
  <si>
    <t>https://www.globalindustrial.ca/p/magliner-aluminum-platform-truck-with-smooth-deck-60-x-30-1000-lb-capacity?ref=42</t>
  </si>
  <si>
    <t>Magliner® Aluminum Platform Truck with Diamond Deck 48 x 24 1400 Lb. Cap.</t>
  </si>
  <si>
    <t>https://www.globalindustrial.ca/p/magliner-aluminum-platform-truck-with-diamond-deck-48-x-24-1400-lb-capacity?ref=42</t>
  </si>
  <si>
    <t>Global Industrial™ Steel Bound Wood Deck Platform Truck 48x24 1400 Lb. Cap. 5" Rubber Casters</t>
  </si>
  <si>
    <t>https://www.globalindustrial.ca/p/steel-bound-wood-deck-truck-48x24-1400-lb-capacity?ref=42</t>
  </si>
  <si>
    <t>Global Industrial™ Aluminum Diamond Deck Platform Truck 48x24 1400 Lb. Cap. 5" Rubber Casters</t>
  </si>
  <si>
    <t>https://www.globalindustrial.ca/p/aluminum-diamond-deck-truck-48-x-24-1400-lb-capacity?ref=42</t>
  </si>
  <si>
    <t>Global Industrial™ Adjustable Panel &amp; Sheet Mover Truck 1200 Lb. Capacity 48x24</t>
  </si>
  <si>
    <t>https://www.globalindustrial.ca/p/adjustable-panel-sheet-mover-truck-1200-lb-capacity-48x24?ref=42</t>
  </si>
  <si>
    <t>Global Industrial™ Steel Deck Platform Truck 48 x 30 1000 Lb. Capacity 5" Polyurethane Casters</t>
  </si>
  <si>
    <t>https://www.globalindustrial.ca/p/steel-deck-truck-48-l-x-30-w-1000-lb-capacity?ref=42</t>
  </si>
  <si>
    <t>Do your required the truck to be powered?</t>
  </si>
  <si>
    <t>https://www.globalindustrial.ca/p/security-clearview-truck-with-adjustable-shelf-71-x-38-2500-lb-capacity?ref=42</t>
  </si>
  <si>
    <t>Shelved Hand Truck</t>
  </si>
  <si>
    <t>https://www.globalindustrial.ca/p/modern-equipment-meco-ost3672r-g-open-mesh-steel-security-truck-72x36-gray?ref=42</t>
  </si>
  <si>
    <t>https://www.globalindustrial.ca/p/multi-shelf-truck-5-flush-shelves-24-x-48-w-writing-shelf-document-pocket?ref=42</t>
  </si>
  <si>
    <t>https://www.globalindustrial.ca/p/forkliftable-truck-w-3-shelves-3600-lb-cap-53-12l-x-24w-x-70-12h-gray?ref=42</t>
  </si>
  <si>
    <t>https://www.globalindustrial.ca/p/forkliftable-order-picking-truck-48-x-30-3600-lbs-capacity?ref=42</t>
  </si>
  <si>
    <t>https://www.globalindustrial.ca/p/forkliftable-truck-w-3-shelves-3600-lb-cap-53-12l-x-24w-x-58-12h-gray?ref=42</t>
  </si>
  <si>
    <t>https://www.globalindustrial.ca/p/forkliftable-truck-w-2-shelves-3600-lb-cap-53-12l-x-30w-x-58-12h-gray?ref=42</t>
  </si>
  <si>
    <t>https://www.globalindustrial.ca/p/2-sided-shelf-truck-4-shelves-24-x-48?ref=42</t>
  </si>
  <si>
    <t>https://www.globalindustrial.ca/p/shelf-truck-w-1-adjustable-shelf-3600-lb-cap-53-12l-x-30w-x-57h-gray?ref=42</t>
  </si>
  <si>
    <t>https://www.globalindustrial.ca/p/3-sided-truck-3-shelves-slat-sides-24-x-48?ref=42</t>
  </si>
  <si>
    <t>https://www.globalindustrial.ca/p/4799000-sase-72x24x78-wire-truck?ref=42</t>
  </si>
  <si>
    <t>https://www.globalindustrial.ca/p/multi-shelf-order-picker-3600-lb-capacity-53-12l-x-24w-x-64-12h-gray?ref=42</t>
  </si>
  <si>
    <t>https://www.globalindustrial.ca/p/heavy-duty-shelf-truck-6-wheeled-3600-lbs-2-lipped-shelves-30-x-48?ref=42</t>
  </si>
  <si>
    <t>https://www.globalindustrial.ca/p/4728700-24x48-qwik-slot-truck?ref=42</t>
  </si>
  <si>
    <t>https://www.globalindustrial.ca/p/heavy-duty-shelf-truck-6-wheeled-3600-lbs-2-flush-shelves-24-x-48?ref=42</t>
  </si>
  <si>
    <t>https://www.globalindustrial.ca/p/shelf-truck-4-shelves-36x24-3000-lb-capacity?ref=42</t>
  </si>
  <si>
    <t>https://www.globalindustrial.ca/p/5452000-18x60-3-shelf-wire-cart?ref=42</t>
  </si>
  <si>
    <t>https://www.globalindustrial.ca/p/nexel-enclosed-wire-stockpicker-truck-dolly-base-36-x-24-x-69-1000-lb-cap?ref=42</t>
  </si>
  <si>
    <t>https://www.globalindustrial.ca/p/3-solid-plastic-shelves-utility-cart-2-casters-with-brakes-24w-x-48l-x-39h?ref=42</t>
  </si>
  <si>
    <t>https://www.globalindustrial.ca/p/stock-service-cart-rsc-3060-3-3k-tld-95-3000-lb-cap-top-lip-down-3-shelves?ref=42</t>
  </si>
  <si>
    <t>https://www.globalindustrial.ca/p/open-sided-wire-exchange-truck-four-wire-one-galvanized-shelf-1000-lb-cap-5?ref=42</t>
  </si>
  <si>
    <t>https://www.globalindustrial.ca/p/nexelite-vented-plastic-mat-shelf-truck-60l-x-24w-x-80h-polyurethane-swivel-casters?ref=42</t>
  </si>
  <si>
    <t>https://www.globalindustrial.ca/p/nexelite-vented-plastic-mat-shelf-truck-72l-x-18w-x-60h-polyurethane-brake-casters?ref=42</t>
  </si>
  <si>
    <t>https://www.globalindustrial.ca/p/easy-access-slant-shelf-chrome-wire-cart-with-8-blue-grid-containers-48-l-x-18-w-x-48-h?ref=42</t>
  </si>
  <si>
    <t>https://www.globalindustrial.ca/p/adjustable-shelf-cart-esd-3-shelf-24w-x-42l-polyurethane-4-swivel-2-brake-casters?ref=42</t>
  </si>
  <si>
    <t>https://www.globalindustrial.ca/p/quick-adjust-wire-shelf-truck-72x24x60-1200-pound-capacity-with-brakes?ref=42</t>
  </si>
  <si>
    <t>https://www.globalindustrial.ca/p/chrome-wire-shelf-truck-48x24x81-1600-pound-capacity-1?ref=42</t>
  </si>
  <si>
    <t>https://www.globalindustrial.ca/p/nexel-174-galvanized-steel-linen-cart-with-nylon-cover-4-shelves-36-l-x-18-w-x-80-h?ref=42</t>
  </si>
  <si>
    <t>https://www.globalindustrial.ca/p/utility-cart-esd-3-shelf-18w-x-24l-polyurethane-4-swivel-2-brake-casters?ref=42</t>
  </si>
  <si>
    <t>https://www.globalindustrial.ca/p/quick-adjust-wire-shelf-truck-60x24x60-1200-pound-capacity-with-brakes?ref=42</t>
  </si>
  <si>
    <t>https://www.globalindustrial.ca/p/wire-shelf-truck-esd-18w-x-24l-x-69h-polyurethane-4-swivel-2-brake-casters?ref=42</t>
  </si>
  <si>
    <t>https://www.globalindustrial.ca/p/open-sided-wire-exchange-truck-five-wire-shelves-800-lb-cap-2?ref=42</t>
  </si>
  <si>
    <t>https://www.globalindustrial.ca/p/nexelite-vented-plastic-mat-shelf-truck-48l-x-18w-x-69h-polyurethane-swivel-casters?ref=42</t>
  </si>
  <si>
    <t>https://www.globalindustrial.ca/p/extra-large-adj-height-steel-av-cart-3-shelves-black-electric-32-w-x-20-d-x-24-to-42-h?ref=42</t>
  </si>
  <si>
    <t>https://www.globalindustrial.ca/p/nexelite-vented-plastic-mat-shelf-truck-30l-x-24w-x-60h-polyurethane-brake-casters?ref=42</t>
  </si>
  <si>
    <t>https://www.globalindustrial.ca/p/quick-adjust-wire-shelf-truck-48x24x60-1200-pound-capacity-with-brakes?ref=42</t>
  </si>
  <si>
    <t>https://www.globalindustrial.ca/p/high-capacity-2-shelf-utility-cart-440lb-cap?ref=42</t>
  </si>
  <si>
    <t>https://www.globalindustrial.ca/p/nexel-black-epoxy-wire-shelf-truck-48l-x-24w-x-60h-polyurethane-brake-casters?ref=42</t>
  </si>
  <si>
    <t>https://www.globalindustrial.ca/p/nexel-174-chrome-wire-linen-cart-with-nylon-cover-4-shelves-36-l-x-24-w-x-69-h?ref=42</t>
  </si>
  <si>
    <t>https://www.globalindustrial.ca/p/plastic-audio-visual-instrument-cart-32-x-24-x-40-three-shelves?ref=42</t>
  </si>
  <si>
    <t>https://www.globalindustrial.ca/p/nexelate-wire-shelf-utility-cart-36x18-3-shelves-800-lb-capacity?ref=42</t>
  </si>
  <si>
    <t>https://www.globalindustrial.ca/p/nexel-black-epoxy-wire-shelf-truck-54l-x-14w-x-60h-polyurethane-brake-casters?ref=42</t>
  </si>
  <si>
    <t>Security Clearview Truck with Adjustable Shelf 71 x 38, 3000 Lb. Cap.</t>
  </si>
  <si>
    <t>Open Mesh Steel Security Truck 72x36 Gray - OST3672R-G</t>
  </si>
  <si>
    <t>Little Giant® Shelf Truck w/5 Shelves &amp; Writing Pocket, 3600 lb. Cap, 48"L x 24"W x 63"H, Gray</t>
  </si>
  <si>
    <t>Little Giant® Forkliftable Truck w/ 3 Shelves, 3600 lb. Cap., 53-1/2"L x 24"W x 70-1/2"H, Gray</t>
  </si>
  <si>
    <t>Little Giant® Forkliftable Order Picking Truck, 3600 lb. Capacity, 48"L x 30"W x 68", Gray</t>
  </si>
  <si>
    <t>Little Giant® Forkliftable Truck w/ 3 Shelves, 3600 lb. Cap., 53-1/2"L x 24"W x 58-1/2"H, Gray</t>
  </si>
  <si>
    <t>Little Giant® Forkliftable Truck w/ 2 Shelves, 3600 lb. Cap., 53-1/2"L x 30"W x 58-1/2"H, Gray</t>
  </si>
  <si>
    <t>Little Giant® 2 Sided Shelf Truck w/4 Shelves, 3600 lb. Capacity, 48"L x 24"W x 57"H, Gray</t>
  </si>
  <si>
    <t>Little Giant® Shelf Truck w/ 1 Adjustable Shelf, 3600 lb. Cap., 53-1/2"L x 30"W x 57"H, Gray</t>
  </si>
  <si>
    <t>Little Giant® 3 Sided Truck w/3 Shelves, 3600 lb. Capacity, 48"L x 24"W x 57"H, Gray</t>
  </si>
  <si>
    <t>Metro Super Erecta Wire Shelf Truck w/4 Adjustable Shelves, 900 lb. Capacity, 72"L x 24"W x 79"H</t>
  </si>
  <si>
    <t>Little Giant® Multi-Shelf Order Picker, 3600 lb. Capacity, 53-1/2"L x 24"W x 64-1/2"H, Gray</t>
  </si>
  <si>
    <t>Little Giant® Shelf Truck w/2 Lip Shelves, 3600 lb. Capacity, 53-1/2"L x 30"W x 36"H, Gray</t>
  </si>
  <si>
    <t>Metro qwikSLOT™ Wire Shelf Truck w/3 Shelves, 800 lb. Capacity, 48"L x 24"W x 68"H</t>
  </si>
  <si>
    <t>Little Giant® Shelf Truck w/2 Shelves, 3600 lb. Capacity, 53-1/2"L x 24"W x 36"H, Gray</t>
  </si>
  <si>
    <t>Jamco Shelf Truck w/4 Shelves, 3000 lb. Capacity, 36"L x 24"W x 60"H, Gray</t>
  </si>
  <si>
    <t>Metro® Wire Cart w/3 Shelves, 900 lb. Capacity, 60"L x 18"W x 39-1/2"H</t>
  </si>
  <si>
    <t>Nexel® Enclosed Wire Exchange Truck w/5 Shelves, 1000 lb. Capacity, 36"L x 24"W x 69"H</t>
  </si>
  <si>
    <t>Nexel® Plastic Utility Cart w/3 Shelves &amp; Poly Brake Casters, 900 lb. Cap, 48"L x 24"W x 39"H</t>
  </si>
  <si>
    <t>Durham Mfg.® Stock Service Cart w/3 Combo Shelves, 3000 lb. Cap, 66"L x 30"W x 38-7/8"H, Gray</t>
  </si>
  <si>
    <t>Nexel® Open Sided Wire Exchange Truck w/5 Shelves, 1000 lb. Capacity, 48"L x 18"W x 69"H</t>
  </si>
  <si>
    <t>Nexelite® Plastic Mat Shelf Truck w/Poly Swivel Casters, 60"L x 24"W x 80"H, White</t>
  </si>
  <si>
    <t>Nexelite® Plastic Mat Shelf Truck w/Poly Brake Casters, 72"L x 18"W x 60"H, White</t>
  </si>
  <si>
    <t>Global Industrial™ Easy Access Slant Shelf Chrome Wire Cart, 8 Blue Grid Containers 48Lx18Wx48H</t>
  </si>
  <si>
    <t>Nexel® Chrome ESD Adjustable Shelf Cart w/3 Shelves &amp; Poly Casters, 42"L x 24"W x 40"H</t>
  </si>
  <si>
    <t>Nexel® E-Z Adjust Wire Shelf Truck w/Brakes, 1200 lb. Capacity, 72"L x 24"W x 60"H</t>
  </si>
  <si>
    <t>Nexel® Chrome Wire Shelf Truck, 1600 lb. Capacity, 48"L x 24"W x 81"H</t>
  </si>
  <si>
    <t>Nexel® Galvanized Steel Linen Cart with Nylon Cover, 4 Shelves, 36"L x 18"W x 80"H</t>
  </si>
  <si>
    <t>Nexel® Chrome ESD Utility Cart w/3 Shelves &amp; Polyurethane Casters, 24"L x 18"W x 39"H</t>
  </si>
  <si>
    <t>Nexel® E-Z Adjust Wire Shelf Truck w/Brakes, 1200 lb. Capacity, 60"L x 24"W x 60"H</t>
  </si>
  <si>
    <t>Nexel® Chrome ESD Wire Shelf Truck w/4 Shelves, 24"L x 18"W x 69"H</t>
  </si>
  <si>
    <t>Nexel® Open Sided Wire Stock Picker Truck w/5 Wire Shelves, 1200 lb. Cap, 48"L x 24"W x 69"H</t>
  </si>
  <si>
    <t>Nexelite® Plastic Mat Shelf Truck w/Poly Swivel Casters, 48"L x 18"W x 69"H, White</t>
  </si>
  <si>
    <t>Luxor Extra-Large Adj-Height Steel AV Cart, 3 Shelves, Black, Electric, 32"W x 20"D x 24" to 42"H</t>
  </si>
  <si>
    <t>Nexelite® Plastic Mat Shelf Truck w/Poly Brake Casters, 30"L x 24"W x 60"H, White</t>
  </si>
  <si>
    <t>Nexel® E-Z Adjust Wire Shelf Truck w/Brakes, 1200 lb. Capacity, 48"L x 24"W x 60"H</t>
  </si>
  <si>
    <t>Global Industrial™ Service Cart w/2 Shelves, 440 lb. Capacity, 26"L x 17"W x 37"H, Black</t>
  </si>
  <si>
    <t>Nexel® 4 Shelf,  Black Epoxy Wire Shelf Truck, 48"W x 24"D x 60"H, Polyurethane Brake Casters</t>
  </si>
  <si>
    <t>Nexel® Chrome Wire Linen Cart with Nylon Cover, 4 Shelves, 36"L x 24"W x 69"H</t>
  </si>
  <si>
    <t>Plastic Audio Visual &amp; Instrument Cart 32 X 24 X 40 Three Shelves</t>
  </si>
  <si>
    <t>Nexel® Utility Cart w/3 Shelves &amp; Poly Casters, 1200 lb. Capacity, 36"L x 18"W x 39"H</t>
  </si>
  <si>
    <t>Nexel® 4 Shelf,  Black Epoxy Wire Shelf Truck, 54"W x 14"D x 60"H, Polyurethane Brake Casters</t>
  </si>
  <si>
    <t>MasonWays™ Stackable Closed Deck Pallet, Polyethylene, 4-Way, 48"x48", 2000 Lb Stat Cap, Black</t>
  </si>
  <si>
    <t>https://www.globalindustrial.ca/p/mw-48486-hpfl-display-base-pallet-end-cap-spot-merchandiser-48w-x-48d-x-6h?ref=42</t>
  </si>
  <si>
    <t>Pallet Jacks and Trucks</t>
  </si>
  <si>
    <t>Pallet</t>
  </si>
  <si>
    <t>Orbis Thermoformed Closed Deck Pallet, Plastic,4-Way, 49-7/10"x41-3/5", 15000 Lb Stat Cap, Black</t>
  </si>
  <si>
    <t>https://www.globalindustrial.ca/p/thermoformed-plastic-pallet-48x40x6-1-2-2000-lb-capacity?ref=42</t>
  </si>
  <si>
    <t>MasonWays™ Stackable Closed Deck Pallet, 2-Way, 50" x 50", 2000 Lb Static Capacity, Black</t>
  </si>
  <si>
    <t>https://www.globalindustrial.ca/p/mw-50506-sf-display-base-pallet-spot-merchandiser-50w-x-50d-x-6h-black?ref=42</t>
  </si>
  <si>
    <t>Vestil™ Rackable Open Deck Pallet, HDPE, 47-1/4"L x 47-1/4"W, 22,000 lb. Floor Cap., Black</t>
  </si>
  <si>
    <t>https://www.globalindustrial.ca/p/rackable-open-deck-pallet-hdpe-47-14l-x-47-14w-22000-lb-floor-cap-black?ref=42</t>
  </si>
  <si>
    <t>Rackable FDA Grade Plastic Closed Deck Pallet, 6 Runner, 4-Way, 48" x 40", 4400 Lb Static Cap, Blue</t>
  </si>
  <si>
    <t>https://www.globalindustrial.ca/p/rackable-plastic-pallet-blue-48-x-40-closed-deck-fda-grade-6-runner-fork-cap-4400-lbs?ref=42</t>
  </si>
  <si>
    <t>Rackable &amp; Stackable Open Deck Pallet, Aluminum, 2-Way Entry, 48" x 40", 6000 Lb Static Capacity</t>
  </si>
  <si>
    <t>https://www.globalindustrial.ca/p/aluminum-pallet-48x40x6-6000-lbs-capacity-270016?ref=42</t>
  </si>
  <si>
    <t>Rackable Closed Deck Pallet, 4-Way Entry, 47-1/8" x 39-1/4", 8000 Lb Static Capacity, Blue</t>
  </si>
  <si>
    <t>https://www.globalindustrial.ca/p/rackable-smooth-plastic-pallet-48x40-8800-lb-floor3300-lb-fork3300-lb-rack-cap-269973?ref=42</t>
  </si>
  <si>
    <t>Vestil™ Open Deck Pallet, Aluminum, 2 Way Fork Entry, 6000 lbs. Cap., 48"L x 48"W x 6"H, Silver</t>
  </si>
  <si>
    <t>https://www.globalindustrial.ca/p/aluminum-pallet-48x48x6-6000-lbs-capacity?ref=42</t>
  </si>
  <si>
    <t>Orbis Nestable Heavy Duty Open Deck Pallet, 4-Way, 48-1/5"x40-1/5", 30000 Lb Static Cap, Black</t>
  </si>
  <si>
    <t>https://www.globalindustrial.ca/p/orbis-heavy-duty-nestable-pallet-48-1-5-x-40-1-5-x-5-4-5-30000-lbs-capacity?ref=42</t>
  </si>
  <si>
    <t>Stackable Open Deck Pallet, Plastic, 4-Way Entry, 47-3/8" x 39-1/2", 8000 Lb Stat Cap, Black</t>
  </si>
  <si>
    <t>https://www.globalindustrial.ca/p/stackable-plastic-pallet-48x40x6-2200-lbs-black?ref=42</t>
  </si>
  <si>
    <t>Stackable Open Deck Pallet, Plastic, 2-Way &amp; 4-Way, 47" x 39-1/4", 8800 Lb Static Cap, Blue</t>
  </si>
  <si>
    <t>https://www.globalindustrial.ca/p/rackable-plastic-pallet-48x40-8800-lb-floor-2200-lb-fork-1760-lb-rack-cap-296672?ref=42</t>
  </si>
  <si>
    <t>Jifram Stackable Closed Deck Pallet, Plastic, 4-Way, 48" x 40", 1500 Lb Stat Cap, Gray, Black</t>
  </si>
  <si>
    <t>https://www.globalindustrial.ca/p/48-x-40-flat-top-pallet-4-way-entry?ref=42</t>
  </si>
  <si>
    <t>Heavy Duty Open Deck Half Pallet, Aluminum, 2-Way Entry, 48" x 24", 4000 Lb Static Capacity</t>
  </si>
  <si>
    <t>https://www.globalindustrial.ca/p/heavy-duty-aluminum-half-pallet-48x24?ref=42</t>
  </si>
  <si>
    <t>Orbis Nestable Open Deck Pallet, Plastic, 4-Way, 48" x 48", 30000 Lb Stat Cap, Black</t>
  </si>
  <si>
    <t>https://www.globalindustrial.ca/p/orbis-heavy-duty-structural-foam-pallets-recycled-recyclable-flat?ref=42</t>
  </si>
  <si>
    <t>Global Industrial™ Stackable Open Deck Pallet, Galvanized Steel,2-Way,48"x48",8000 Lb Stat Cap</t>
  </si>
  <si>
    <t>https://www.globalindustrial.ca/p/galvanized-steel-pallet-48-l-x-48-w-x-4-3-4-h-8000-capacity?ref=42</t>
  </si>
  <si>
    <t>New Age Open Deck Pallet, Aluminum, 4-Way Entry, 40" x 48", 30000 Lb Static Capacity</t>
  </si>
  <si>
    <t>https://www.globalindustrial.ca/p/aluminum-pallet-40x48x5-1-4-four-way?ref=42</t>
  </si>
  <si>
    <t>Orbis 4 Drum Open Deck Pallet, Polyethylene, 2-Way &amp; 4-Way, 48"x48", 30000 Lb Stat Cap, Black</t>
  </si>
  <si>
    <t>https://www.globalindustrial.ca/p/polyethylene-drum-pallet-black-48-x-48-4000-lb-capacity?ref=42</t>
  </si>
  <si>
    <t>Rackable &amp; Stackable Extruded Open Deck Pallet, Plastic, 2-Way, 96" x 48", 6000 Lb Static Cap</t>
  </si>
  <si>
    <t>https://www.globalindustrial.ca/p/rackable-extruded-plastic-pallet-96x48-4-way-entry-1500-lb-fork-capacity?ref=42</t>
  </si>
  <si>
    <t>Global Industrial™ Rackable &amp; Stackable Pallet, HDPE, 4-Way, 48"x40", 30000 Lb Stat Cap, Black</t>
  </si>
  <si>
    <t>https://www.globalindustrial.ca/p/rackable-hdpe-plastic-pallet-48-x-40-4000-lb-fork-capacity-black?ref=42</t>
  </si>
  <si>
    <t>Jifram Extrusions Mattress California King Size Open Deck Pallet,2-Way,84"x72", 1500Lb Stat Cap</t>
  </si>
  <si>
    <t>https://www.globalindustrial.ca/p/mattress-pallet-california-king-size-84-x-72-two-way-entry-1000-capacity?ref=42</t>
  </si>
  <si>
    <t>Dynamic Fork Weight Capacity (Lbs.)</t>
  </si>
  <si>
    <t>Select a Width (in.)</t>
  </si>
  <si>
    <t>Select a Height (in.)</t>
  </si>
  <si>
    <t>Select a Length (in.)</t>
  </si>
  <si>
    <t>Select a Material</t>
  </si>
  <si>
    <t>Specify the Fork Entry</t>
  </si>
  <si>
    <t>Polyethylene</t>
  </si>
  <si>
    <t>Four-Way Entry</t>
  </si>
  <si>
    <t>Recycled HDPE</t>
  </si>
  <si>
    <t>Two-Way Entry</t>
  </si>
  <si>
    <t>HDPE</t>
  </si>
  <si>
    <t>Aluminum</t>
  </si>
  <si>
    <t>Recycled Plastic</t>
  </si>
  <si>
    <t>Galvanized Steel</t>
  </si>
  <si>
    <t>Wesco® CPII Manual Pallet Truck, 5500 lb. Capacity, 21"W x 48"L Forks</t>
  </si>
  <si>
    <t>https://www.globalindustrial.ca/p/cpii-pallet-truck-5500-lb-capacity-21w-x-48l-forks?ref=42</t>
  </si>
  <si>
    <t>Pallet Jack/Truck</t>
  </si>
  <si>
    <t>Wesco® Stainless Steel Manual Pallet Jack, 4400 lb. Capacity, 27"W x 48"L Forks</t>
  </si>
  <si>
    <t>https://www.globalindustrial.ca/p/wesco-stainless-steel-pallet-truck-4400-lb-capacity-987665?ref=42</t>
  </si>
  <si>
    <t>Wesco® Advantage Pro Manual Pallet Jack, 6600 lb. Capacity, 27"W x 48"L Forks</t>
  </si>
  <si>
    <t>https://www.globalindustrial.ca/p/advantage-pro-pallet-jack-truck-27w-x-48l-6600-lb-capacity?ref=42</t>
  </si>
  <si>
    <t>Wesco® Manual Pallet Jack, 6600 lb. Capacity, 27"W x 48"L Forks</t>
  </si>
  <si>
    <t>https://www.globalindustrial.ca/p/wesco-pallet-truck-pallet-jack-6600-lb-capacity?ref=42</t>
  </si>
  <si>
    <t>Vestil Tilt Master Air/Oil Pallet &amp; Container Tilter, 4000 lb. Cap, 41-1/16"W x 38-1/8"L Forks</t>
  </si>
  <si>
    <t>https://www.globalindustrial.ca/p/tilt-master-air-oil-pallet-container-tilter-4000-lb-capacity?ref=42</t>
  </si>
  <si>
    <t>Wesco® Advantage Pro Max Self-Propelled Electric Pallet Jack, 4400 lb. Cap., 33"W x 48"L Forks</t>
  </si>
  <si>
    <t>https://www.globalindustrial.ca/p/advantage-pro-max-self-propelled-electric-pallet-jack-truck-27w-x-48l-4400-lb-cap?ref=42</t>
  </si>
  <si>
    <t>Wesco® Battery Power High-Lift Skid Truck, Stainless, 2200 lb. Capacity, 27"W x 46"L Forks</t>
  </si>
  <si>
    <t>https://www.globalindustrial.ca/p/wesco-174-stainless-steel-battery-power-high-li-skid-truck-272860-2200-lb?ref=42</t>
  </si>
  <si>
    <t>Wesco® Advantage Semi-Electric Pallet Jack with Charger, 3300 lb. Cap., 27"W x 48"L Forks</t>
  </si>
  <si>
    <t>https://www.globalindustrial.ca/p/advantage-semi-electric-pallet-jack-truck-with-charger-27w-x-48l-3300-lb-capacity?ref=42</t>
  </si>
  <si>
    <t>Vestil Super Low-Profile Manual Pallet Jack, 2200 lb. Capacity, 21"W x 44"L Forks</t>
  </si>
  <si>
    <t>https://www.globalindustrial.ca/p/super-low-profile-pallet-truck-2200-lb-capacity-20-x-44?ref=42</t>
  </si>
  <si>
    <t>Wesco® Advantage Pro Self-Propelled Electric Pallet Jack, 2640 lb. Cap, 27"W x 48"L Forks</t>
  </si>
  <si>
    <t>https://www.globalindustrial.ca/p/advantage-pro-self-propelled-electric-pallet-jack-truck-27w-x-48l-2640-lb-capacity?ref=42</t>
  </si>
  <si>
    <t>Wesco® Deluxe Manual Pallet Jack, 5500 lb. Capacity, 27"W x 48"L Forks, Silver</t>
  </si>
  <si>
    <t>https://www.globalindustrial.ca/p/deluxe-pallet-jack-truck-27-x-48-forks-5500-lb-capacity-silver?ref=42</t>
  </si>
  <si>
    <t>Wesco® Manual Pallet Jack with Hand Brake, 5500 lb. Capacity, 27"W x 48"L Forks</t>
  </si>
  <si>
    <t>https://www.globalindustrial.ca/p/wesco-pallet-truck-with-hand-brake-5500-lb-capacity?ref=42</t>
  </si>
  <si>
    <t>Wesco® Manual Pallet Jack Scale Truck, 5000 lb. Capacity, 27-1/2"W x 48"L Forks</t>
  </si>
  <si>
    <t>https://www.globalindustrial.ca/p/wesco-pallet-scale-truck-275x475-5000-lb-capacity-987661?ref=42</t>
  </si>
  <si>
    <t>Vestil Roll Moving Manual Pallet Jack, 4000 lb. Capacity, 33"W x 48"L Forks</t>
  </si>
  <si>
    <t>https://www.globalindustrial.ca/p/roll-pallet-truck-33-x-48-forks-4000-lb-capacity?ref=42</t>
  </si>
  <si>
    <t>Rol-Lift Standard Manual Pallet Jack, 5500 lb. Capacity, 27"W x 48"L Forks</t>
  </si>
  <si>
    <t>https://www.globalindustrial.ca/p/rol-li-standard-pallet-truck-pallet-jack-5500-lb-capacity-27-x-48?ref=42</t>
  </si>
  <si>
    <t>Vestil Tilt Master Elec. Pallet &amp; Container Tilter, 12V DC, 4000 lb. Cap, 41-1/16"W x 38-1/8"L Forks</t>
  </si>
  <si>
    <t>https://www.globalindustrial.ca/p/tilt-master-12v-dc-pallet-container-tilter-4000-lb-capacity?ref=42</t>
  </si>
  <si>
    <t>Wesco® Low Profile Manual Pallet Truck, 4400 lb. Capacity, 21"W x 36"L Forks</t>
  </si>
  <si>
    <t>https://www.globalindustrial.ca/p/low-profile-pallet-truck-4400-lb-capacity-21w-x-36l-forks?ref=42</t>
  </si>
  <si>
    <t>Vestil Mobile Manual Container Tilter &amp; Transporter, 2500 lb. Capacity, 40-1/2"W</t>
  </si>
  <si>
    <t>https://www.globalindustrial.ca/p/mobile-container-tilter-transporter-2500-capacity?ref=42</t>
  </si>
  <si>
    <t>Wesco® Telescoping Manual High-Lift Pallet Truck, 3300 lb. Capacity, 20"W x 43"L Forks</t>
  </si>
  <si>
    <t>https://www.globalindustrial.ca/p/wesco-telescoping-manual-high-lift-pallet-truck-3300-lbs-20-forks-987670?ref=42</t>
  </si>
  <si>
    <t>Vestil Tilt Master Elec. Straddle Pallet &amp; Container Tilter, 2000 lb. Cap, 57-1/4"W x 35-1/2"L Forks</t>
  </si>
  <si>
    <t>https://www.globalindustrial.ca/p/vestil-tilt-master-12v-dc-straddle-pallet-container-tilter-tms-20-dc-2000-lb?ref=42</t>
  </si>
  <si>
    <t>Hangcha A Series Electric Lithium-ion Walkie Pallet Jack, 3000 lb. Capacity, 27"W x 48"L Forks</t>
  </si>
  <si>
    <t>https://www.globalindustrial.ca/p/hangcha-a-series-electric-lithiumion-walkie-pallet-jack-3000-lbs-capacity-27x-48-forks?ref=42</t>
  </si>
  <si>
    <t>Vestil Pramac Manual Pallet Jack, Narrow Forks, 5500 lb. Capacity, 16"W x 32"L Forks</t>
  </si>
  <si>
    <t>https://www.globalindustrial.ca/p/pramac-hand-pallet-jack-truck-16-x-32-narrow-forks-pmc-pm5-1632-5500-lb-capacity?ref=42</t>
  </si>
  <si>
    <t>Vestil All Terrain Manual Pallet Jack, 2000 lb. Capacity, 64"W x 32"L Forks</t>
  </si>
  <si>
    <t>https://www.globalindustrial.ca/p/all-terrain-pallet-truck-pallet-jack-2000-lb-capacity?ref=42</t>
  </si>
  <si>
    <t>Vestil All Terrain Manual Pallet Jack, 2000 lb. Capacity, 65"W x 48"L Forks</t>
  </si>
  <si>
    <t>https://www.globalindustrial.ca/p/vestil-all-terrain-pallet-jack-truck-all-t-2-48-48-l-forks-2000-lb-capacity?ref=42</t>
  </si>
  <si>
    <t>Vestil All Terrain Gas Power Lift &amp; Drive Pallet Jack, 4000 lb. Cap., 79"W x 36"L Forks</t>
  </si>
  <si>
    <t>https://www.globalindustrial.ca/p/all-terrain-gas-power-li-drive-pallet-truck-pallet-jack-4000-lb-cap-1?ref=42</t>
  </si>
  <si>
    <t>Vestil Self-Propelled Rider Pallet Jack, 4500 lb. Capacity, 30"W x 48"L Forks</t>
  </si>
  <si>
    <t>https://www.globalindustrial.ca/p/self-propelled-electric-power-rider-pallet-truck-pallet-jack-4500-lb-capacity?ref=42</t>
  </si>
  <si>
    <t>Vestil Low Profile Manual Pallet Truck with Scale, 5000 lb. Capacity, 27"W x 48"L Forks</t>
  </si>
  <si>
    <t>https://www.globalindustrial.ca/p/vestil-low-profile-pallet-truck-w-scale-6712l-x-27w-5000-lb-capacity?ref=42</t>
  </si>
  <si>
    <t>Do you require the Pallet Jack/Truck to be powered?</t>
  </si>
  <si>
    <t>Specify a Weight Capacity (Lbs.)</t>
  </si>
  <si>
    <t>Select a fork width (in.)</t>
  </si>
  <si>
    <t>Select a maximum lifting height (in.)</t>
  </si>
  <si>
    <t>Select a fork length (in.)</t>
  </si>
  <si>
    <t>OZ Lifting 1/4INCH Stainless Steel Cable Assembly for COMPOZITE Davit Crane</t>
  </si>
  <si>
    <t>https://www.globalindustrial.ca/p/1-4-stainless-steel-cable-assembly-for-compozite-davit-crane?ref=42</t>
  </si>
  <si>
    <t>Davit Cranes</t>
  </si>
  <si>
    <t>Low-Profile Manual Lift Van &amp; Truck Jib Crane VAN-J 400 Lb. Capacity</t>
  </si>
  <si>
    <t>https://www.globalindustrial.ca/p/manual-lift-low-profile-van-truck-jib-crane?ref=42</t>
  </si>
  <si>
    <t>OZ Lifting OZPED1 Pedestal Base for COMPOZITE Davit Crane</t>
  </si>
  <si>
    <t>https://www.globalindustrial.ca/p/pedestal-base-for-compozite-davit-crane?ref=42</t>
  </si>
  <si>
    <t>Galvanized Steel Winch Operated Pickup Truck Jib Crane WTJ-4-G 2000 Lb.</t>
  </si>
  <si>
    <t>https://www.globalindustrial.ca/p/galvanized-steel-winch-operated-pickup-truck-jib-crane-2000-lb-capacity-987622?ref=42</t>
  </si>
  <si>
    <t>Galvanized Steel Winch Operated Pickup Truck Jib Crane WTJ-2-G 1000 Lb.</t>
  </si>
  <si>
    <t>https://www.globalindustrial.ca/p/galvanized-steel-winch-operated-pickup-truck-jib-crane-1000-lb-capacity-987621?ref=42</t>
  </si>
  <si>
    <t>Pickup Truck Hitch Crane WTJ-HITCH 600 Lb. Capacity</t>
  </si>
  <si>
    <t>https://www.globalindustrial.ca/p/vestil-pickup-truck-hitch-crane-wtj-hitch-600-lb-capacity?ref=42</t>
  </si>
  <si>
    <t>OZ Lifting OZ1200DAV Light Portable COMPOZITE Davit Crane, 1200 Lb. Capacity</t>
  </si>
  <si>
    <t>https://www.globalindustrial.ca/p/light-portable-compozite-davit-crane-1200-lbs-capacity?ref=42</t>
  </si>
  <si>
    <t>Low-Profile DC Powered Lift Van &amp; Truck Jib Crane VAN-J-DC 400 Lb. Cap.</t>
  </si>
  <si>
    <t>https://www.globalindustrial.ca/p/dc-powered-lift-low-profile-van-truck-jib-crane?ref=42</t>
  </si>
  <si>
    <t>Steel Winch Operated Pickup, Trailer &amp; Truck Jib Crane, 1000 Lb. Capacity</t>
  </si>
  <si>
    <t>https://www.globalindustrial.ca/p/w-operated-pickup-trailer-truck-jib-crane-1000-lb-capacity?ref=42</t>
  </si>
  <si>
    <t>DC Powered Pickup, Trailer &amp; Truck Jib Crane WTJ-E-15-3-DC 1500 Lb.</t>
  </si>
  <si>
    <t>https://www.globalindustrial.ca/p/dc-powered-pickup-trailer-truck-jib-crane-1500-pound-capacity?ref=42</t>
  </si>
  <si>
    <t>Steel Winch Operated Pickup, Trailer &amp; Truck Jib Crane WTJ-4 2000 Lb.</t>
  </si>
  <si>
    <t>https://www.globalindustrial.ca/p/winch-operated-pickup-trailer-truck-jib-crane-2000-lb-capacity-986652?ref=42</t>
  </si>
  <si>
    <t>What is weight capacity/ Extended W.C of the equipment? (Lbs)</t>
  </si>
  <si>
    <t>What is minimum/retracted weight capacity of the equipment? (Lbs)</t>
  </si>
  <si>
    <t>What cable length do you want? (Inches)</t>
  </si>
  <si>
    <t>Do you need extendable Boom?</t>
  </si>
  <si>
    <t>What is the boom length? (Inches)</t>
  </si>
  <si>
    <t>What is the boom height? (Inches)</t>
  </si>
  <si>
    <t>Usable Mast Height? (Inches)</t>
  </si>
  <si>
    <t>Usable Mast Diameter (mm)</t>
  </si>
  <si>
    <t>Expected weight of the equipment? (Lbs)</t>
  </si>
  <si>
    <t>Length of the equipment  (Inches)</t>
  </si>
  <si>
    <t>Height of the equipment (Inches)</t>
  </si>
  <si>
    <t>Width of the equipment (Inches)</t>
  </si>
  <si>
    <t>What is the required material type?</t>
  </si>
  <si>
    <t>N/A</t>
  </si>
  <si>
    <t>Stainless Steel</t>
  </si>
  <si>
    <t>Steel</t>
  </si>
  <si>
    <t>32.25 to 49.25</t>
  </si>
  <si>
    <t>0 to 105</t>
  </si>
  <si>
    <t>Steel &amp; Composite Material</t>
  </si>
  <si>
    <t xml:space="preserve">32.75 to 49.25 </t>
  </si>
  <si>
    <t>43 to 66</t>
  </si>
  <si>
    <t>0 to 84</t>
  </si>
  <si>
    <t>32.25 to 46</t>
  </si>
  <si>
    <t>0 to 77.5</t>
  </si>
  <si>
    <t>CM ShopAir Chain Hoist, 600 Lbs., 10 Ft. Lift, 16 FPM Lift, 42 FPM Lower</t>
  </si>
  <si>
    <t>https://www.globalindustrial.ca/p/shopair-chain-hoist-600-lbs-10-ft-lift-16-fpm-lift-42-fpm-lower?ref=42</t>
  </si>
  <si>
    <t>Floor Mounted Jib Cranes</t>
  </si>
  <si>
    <t>Hoists</t>
  </si>
  <si>
    <t>Global Industrial™ Air Chain Hoist, 300 lb Capacity, 10  Lift, Single Reeved, 84 FPM Lift Speed</t>
  </si>
  <si>
    <t>https://www.globalindustrial.ca/p/air-chain-hoist-300-lb-capacity-10-lift-single-reeved-84-fpm-lift-speed?ref=42</t>
  </si>
  <si>
    <t>Global Industrial™ Air Chain Hoist, 1000 lb Cap., 10  Lift, Single Reeved, 45 FPM Lift Speed</t>
  </si>
  <si>
    <t>https://www.globalindustrial.ca/p/air-chain-hoist-1000-lb-capacity-10-lift-single-reeved-45-fpm-lift-speed?ref=42</t>
  </si>
  <si>
    <t>Milwaukee® 1 Ton, Electric Chain Hoist, 15  Lift, 16 FPM, 115/230V</t>
  </si>
  <si>
    <t>https://www.globalindustrial.ca/p/milwaukee-1-ton-electric-chain-hoist-15-115-230v-1?ref=42</t>
  </si>
  <si>
    <t>CM Lodestar 1 Ton, Electric Chain Hoist W/ Chain Container, 15  Lift, 16 FPM, 115V</t>
  </si>
  <si>
    <t>https://www.globalindustrial.ca/p/cm-lodestar-electric-chain-hoist-with-chain-container-2-000-lb-capacity-2?ref=42</t>
  </si>
  <si>
    <t>CM Lodestar 1/2 Ton, Electric Chain Hoist W/ Chain Container, 20  Lift, 16 FPM, 115V</t>
  </si>
  <si>
    <t>https://www.globalindustrial.ca/p/lodestar-electric-chain-hoist-w-chain-container-1-2-ton-20-ft-lift-16-fpm-115v?ref=42</t>
  </si>
  <si>
    <t>Milwaukee® 2 Ton Electric Chain Hoist, 20  Lift, 8 FPM, 1 Phase, 115/230V, 4000 lbs. Capacity</t>
  </si>
  <si>
    <t>https://www.globalindustrial.ca/p/milwaukee-2-ton-electric-chain-hoist-20-115-230v-1?ref=42</t>
  </si>
  <si>
    <t>Vestil™ Economy Electric Chain Hoist, 1 Ton Capacity, 15  Lift, 17 FPM, 220V</t>
  </si>
  <si>
    <t>https://www.globalindustrial.ca/p/economy-electric-chain-hoist-1-ton-capacity-15-lift-17-fpm-220v?ref=42</t>
  </si>
  <si>
    <t>OZ Lifting Wall Mount Builder s Hoist Bracket for OBH500, OBHW600 and OBH1000 Models</t>
  </si>
  <si>
    <t>https://www.globalindustrial.ca/p/wall-mount-builders-hoist-bracket-for-obh5000-obhw600-and-obh1000-models?ref=42</t>
  </si>
  <si>
    <t xml:space="preserve">Coffing® Chain Bag for JLC Hoist, 35 </t>
  </si>
  <si>
    <t>https://www.globalindustrial.ca/p/chain-bag-assembly-jlc-hoist-35-ft?ref=42</t>
  </si>
  <si>
    <t>Coffing® JLC 1/2 Ton, Electric Chain Hoist W/ Chain Container, 15  Lift, 16 FPM, 115/230V</t>
  </si>
  <si>
    <t>https://www.globalindustrial.ca/p/jlc-electric-chain-hoist-with-chain-container-12-ton-cap-15-ft-lift-16-fpm-115230v?ref=42</t>
  </si>
  <si>
    <t>CM Lodestar 1/2 Ton, Electric Chain Hoist W/ Chain Container, 15  Lift, 16 FPM, 115V</t>
  </si>
  <si>
    <t>https://www.globalindustrial.ca/p/cm-lodestar-electric-chain-hoist-with-chain-container-1-000-lb-capacity-2?ref=42</t>
  </si>
  <si>
    <t>Coffing® JLC 1 Ton, Electric Chain Hoist W/ Chain Container, 10  Lift, 16 FPM, 115/230V</t>
  </si>
  <si>
    <t>https://www.globalindustrial.ca/p/jlc-electric-chain-hoist-with-chain-container-1-ton-cap-10-ft-lift-16-fpm-115230v?ref=42</t>
  </si>
  <si>
    <t>CM® ShopStar 300 Lb. Electric Chain Hoist, 10  Lift, 16 FPM, 110V</t>
  </si>
  <si>
    <t>https://www.globalindustrial.ca/p/shopstar-electric-chain-hoist-300-lbs-cap-16-fpm-10ft-lift-110v-w-fabric-chain-bags-3-3-8l?ref=42</t>
  </si>
  <si>
    <t>CM Lodestar 1 Ton, Electric Chain Hoist W/ Chain Container, 20  Lift, 16 FPM, 115V</t>
  </si>
  <si>
    <t>https://www.globalindustrial.ca/p/lodestar-electric-chain-hoist-w-chain-container-1-ton-20-ft-lift-16-fpm-115v?ref=42</t>
  </si>
  <si>
    <t>Global Industrial™ Electric Cable Hoist, 2000 Lb. Capacity</t>
  </si>
  <si>
    <t>https://www.globalindustrial.ca/p/global-industrial-electric-cable-hoist-2000-lbs-capacity?ref=42</t>
  </si>
  <si>
    <t>Global Industrial™ Electric Cable Hoist, 1500 Lb. Capacity</t>
  </si>
  <si>
    <t>https://www.globalindustrial.ca/p/global-industrial-electric-cable-hoist-1500-lbs-capacity?ref=42</t>
  </si>
  <si>
    <t>Coffing® JLC 1 Ton, Electric Chain Hoist W/ Chain Container, 15  Lift, 16 FPM, 115/230V</t>
  </si>
  <si>
    <t>https://www.globalindustrial.ca/p/jlc-electric-chain-hoist-with-chain-container-1-ton-cap-15-ft-lift-16-fpm-115230v?ref=42</t>
  </si>
  <si>
    <t>CM® Shopstar 1/2 Ton, Electric Chain Hoist, 10  Lift, 6 FPM, 110V</t>
  </si>
  <si>
    <t>https://www.globalindustrial.ca/p/cm-shopstar-electric-chain-hoist-single-phase-contactor-in-hoist?ref=42</t>
  </si>
  <si>
    <t>CM Lodestar 1 Ton, Electric Chain Hoist W/ Chain Container, 20  Lift, 16 FPM, 230/460V</t>
  </si>
  <si>
    <t>https://www.globalindustrial.ca/p/lodestar-electric-chain-hoist-w-chain-container-1-ton-20-ft-lift-16-fpm-230-460v?ref=42</t>
  </si>
  <si>
    <t>Milwaukee® 2 Ton, Electric Chain Hoist, 15  Lift, 8 FPM, 115/230V</t>
  </si>
  <si>
    <t>https://www.globalindustrial.ca/p/milwaukee-2-ton-electric-chain-hoist-15-115-230v-1?ref=42</t>
  </si>
  <si>
    <t>Coffing LSB Ratchet Lever Hoist, 3/4 Ton, 10 Ft. Lift</t>
  </si>
  <si>
    <t>https://www.globalindustrial.ca/p/coffing-lsb-ratchet-lever-hoist-3-4-ton-10-ft-lift?ref=42</t>
  </si>
  <si>
    <t>CM Series 603 Mini Lever Hoist, 1100 Lbs. Cap., 5Ft. Lift</t>
  </si>
  <si>
    <t>https://www.globalindustrial.ca/p/series-603-mini-lever-hoist-1100-lbs-cap-5ft-lift?ref=42</t>
  </si>
  <si>
    <t>CM Series 653 Ratchet Lever Hoist, 1-1/2T Capacity, 10  Lift</t>
  </si>
  <si>
    <t>https://www.globalindustrial.ca/p/series-653-ratchet-lever-hoist-1-1-2-ton-cap-10ft-lift?ref=42</t>
  </si>
  <si>
    <t>CM Series 602 Mini Lever Hoist, 550 Lbs. Cap., 10Ft. Lift</t>
  </si>
  <si>
    <t>https://www.globalindustrial.ca/p/series-602-mini-lever-hoist-550-lbs-cap-10ft-lift?ref=42</t>
  </si>
  <si>
    <t>CM Series 653 Ratchet Lever Hoist, 3/4T Capacity, 10  Lift</t>
  </si>
  <si>
    <t>https://www.globalindustrial.ca/p/series-653-ratchet-lever-hoist-3-4-ton-cap-10ft-lift?ref=42</t>
  </si>
  <si>
    <t>Coffing LSB Ratchet Lever Hoist, 3/4 Ton, 5 Ft. Lift</t>
  </si>
  <si>
    <t>https://www.globalindustrial.ca/p/coffing-lsb-ratchet-lever-hoist-3-4-ton-5-ft-lift?ref=42</t>
  </si>
  <si>
    <t>CM Series 653 Ratchet Lever Hoist, 3/4T Capacity, 5  Lift</t>
  </si>
  <si>
    <t>https://www.globalindustrial.ca/p/series-653-lever-hoist-34-ton-cap-5-ft-lift?ref=42</t>
  </si>
  <si>
    <t>OZ Lifting Products® Dyno Lever Hoist, 1-1/2 Ton Capacity, 10  Lift</t>
  </si>
  <si>
    <t>https://www.globalindustrial.ca/p/dyno-lever-hoist-1-12-ton-capacity-10-lift?ref=42</t>
  </si>
  <si>
    <t>CM Series 603 Mini Lever Hoist, 1100 Lbs. Cap., 10Ft. Lift</t>
  </si>
  <si>
    <t>https://www.globalindustrial.ca/p/series-603-mini-lever-hoist-1100-lbs-cap-10ft-lift?ref=42</t>
  </si>
  <si>
    <t>CM Hurricane 360° Hand Chain Hoist, 1/2 Ton, 15 Ft. Lift</t>
  </si>
  <si>
    <t>https://www.globalindustrial.ca/p/hurricane-360-hand-chain-hoist-1-2-ton-15-ft-lift?ref=42</t>
  </si>
  <si>
    <t>OZ Lifting Manual Chain Hoist w/ Std. Overload Protection 10 Ton Cap. 20  Lift</t>
  </si>
  <si>
    <t>https://www.globalindustrial.ca/p/manual-chain-hoist-with-overload-protection-10-ton-capacity-20-lift?ref=42</t>
  </si>
  <si>
    <t>OZ Lifting Products Stainless Steel Manual Chain Hoist, 1/4 Ton Capacity, 30  Lift</t>
  </si>
  <si>
    <t>https://www.globalindustrial.ca/p/stainless-steel-manual-chain-hoist-14-ton-capacity-30-lift?ref=42</t>
  </si>
  <si>
    <t>CM Cyclone Hand Chain Hoist, 1-1/2 Ton, 15 Ft. Lift</t>
  </si>
  <si>
    <t>https://www.globalindustrial.ca/p/cyclone-hand-chain-hoist-1-1-2-ton-15-ft-lift?ref=42</t>
  </si>
  <si>
    <t>CM Series 622 Hand Chain Hoist, 5 Ton Capacity, 20Ft. Lift</t>
  </si>
  <si>
    <t>https://www.globalindustrial.ca/p/series-622-hand-chain-hoist-5-ton-cap-20ft-lift?ref=42</t>
  </si>
  <si>
    <t>JET Tools 3 Ton 10  Lift KCH Series Chain Hoist Heavy Duty</t>
  </si>
  <si>
    <t>https://www.globalindustrial.ca/p/jet-tools-3-ton-10-lift-kch-series-chain-hoist-heavy-duty-ca?ref=42</t>
  </si>
  <si>
    <t>JET Tools 10 Ton 10  Lift Chain Hoist Heavy Duty</t>
  </si>
  <si>
    <t>https://www.globalindustrial.ca/p/jet-tools-10-ton-10-lift-chain-hoist-heavy-duty-ca?ref=42</t>
  </si>
  <si>
    <t>OZ Lifting Manual Chain Hoist With Std. Overload Protection 5 Ton Cap. 20  Lift</t>
  </si>
  <si>
    <t>https://www.globalindustrial.ca/p/manual-chain-hoist-with-overload-protection-5-ton-capacity-20-lift?ref=42</t>
  </si>
  <si>
    <t>OZ Lifting Products Manual Chain Hoist w/ Overload Protection, 10 Ton Capacity, 15  Lift</t>
  </si>
  <si>
    <t>https://www.globalindustrial.ca/p/manual-chain-hoist-w-overload-protection-10-ton-capacity-15-lift?ref=42</t>
  </si>
  <si>
    <t>OZ Lifting Manual Chain Hoist, Stainless Steel, 1 Ton Capacity 20  Lift</t>
  </si>
  <si>
    <t>https://www.globalindustrial.ca/p/manual-chain-hoist-stainless-steel-1-ton-capacity-20-lift?ref=42</t>
  </si>
  <si>
    <t>OZ Lifting Manual Chain Hoist With Std. Overload Protection 2 Ton Cap. 20  Lift</t>
  </si>
  <si>
    <t>https://www.globalindustrial.ca/p/manual-chain-hoist-with-overload-protection-2-ton-capacity-20-lift?ref=42</t>
  </si>
  <si>
    <t>CM Hurricane 360° Hand Chain Hoist, 1 Ton, 15 Ft. Lift</t>
  </si>
  <si>
    <t>https://www.globalindustrial.ca/p/hurricane-360-hand-chain-hoist-1-ton-15-ft-lift?ref=42</t>
  </si>
  <si>
    <t>CM Hurricane 360° Hand Chain Hoist, 1 Ton, 10 Ft. Lift</t>
  </si>
  <si>
    <t>https://www.globalindustrial.ca/p/hurricane-360-hand-chain-hoist-1-ton-10-ft-lift?ref=42</t>
  </si>
  <si>
    <t>CM Hurricane 360° Hand Chain Hoist, 2 Ton, 20 Ft. Lift</t>
  </si>
  <si>
    <t>https://www.globalindustrial.ca/p/hurricane-360-hand-chain-hoist-2-ton-20-ft-lift?ref=42</t>
  </si>
  <si>
    <t>CM Hurricane 360° Hand Chain Hoist, 1/2 Ton, 10 Ft. Lift</t>
  </si>
  <si>
    <t>https://www.globalindustrial.ca/p/hurricane-360-hand-chain-hoist-1-2-ton-10-ft-lift?ref=42</t>
  </si>
  <si>
    <t>Global Industrial™Manual Chain Hoist 20 Foot Lift 6,000 Pound Capacity</t>
  </si>
  <si>
    <t>https://www.globalindustrial.ca/p/manual-chain-hoist-20-foot-li-6-000-pound-capacity?ref=42</t>
  </si>
  <si>
    <t>OZ Lifting Manual Chain Hoist With Std. Overload Protection 10 Ton Cap. 10  Lift</t>
  </si>
  <si>
    <t>https://www.globalindustrial.ca/p/manual-chain-hoist-with-overload-protection-10-ton-capacity-10-lift?ref=42</t>
  </si>
  <si>
    <t>What type of hoist are you looking for?</t>
  </si>
  <si>
    <t>What is the maximum weight that you will need the hoist to lift? (lb)</t>
  </si>
  <si>
    <t>What is the required lifting height for your application? (ft)</t>
  </si>
  <si>
    <t>How much does the hoist itself need to weigh for portability or mounting? (Lbs)</t>
  </si>
  <si>
    <t>How much clearance is needed above the hoist? (Inches)</t>
  </si>
  <si>
    <t>How long do you need the control cord to be? (ft)</t>
  </si>
  <si>
    <t>At what speed do you need the hoist to lift the load? (ft/min)</t>
  </si>
  <si>
    <t>Specify the Width (Inches)</t>
  </si>
  <si>
    <t>Specify the Length (Inches)</t>
  </si>
  <si>
    <t>Specify the Height (Inches)</t>
  </si>
  <si>
    <t>Are there any specific features or types of the hoist that you need (e.g., air, electric, manual)?</t>
  </si>
  <si>
    <t>What type of suspension do you require for the hoist (e.g., hook, trolley)?</t>
  </si>
  <si>
    <t>What chain diameter is required for your lifting needs? (mm)</t>
  </si>
  <si>
    <t>Specify the Material Type</t>
  </si>
  <si>
    <t>Air Hoists</t>
  </si>
  <si>
    <t>Chain Hoist</t>
  </si>
  <si>
    <t>Hook</t>
  </si>
  <si>
    <t>Aluminum Alloy</t>
  </si>
  <si>
    <t>Electric Hoists</t>
  </si>
  <si>
    <t>Accessory</t>
  </si>
  <si>
    <t>Chain Container</t>
  </si>
  <si>
    <t>Fabric</t>
  </si>
  <si>
    <t>Cable Hoist</t>
  </si>
  <si>
    <t>Lever Chain Hoists</t>
  </si>
  <si>
    <t>Standard Chain Hoist</t>
  </si>
  <si>
    <t>Mini Hoist</t>
  </si>
  <si>
    <t>Lever Chain Hoist</t>
  </si>
  <si>
    <t>Dynamometer Equipped Lever Hoist</t>
  </si>
  <si>
    <t>Steel, Rubber, Zinc</t>
  </si>
  <si>
    <t>Manual Chain Hoists</t>
  </si>
  <si>
    <t>Overload Protection Hoist</t>
  </si>
  <si>
    <t>Manual Chain Hoist</t>
  </si>
  <si>
    <t>Silver</t>
  </si>
  <si>
    <t>Manual Hoists and Pullers</t>
  </si>
  <si>
    <t>Manual Hoists &amp; Pullers</t>
  </si>
  <si>
    <t>Hubbell Swing Boom W/ Floor Mounted Support, 120INCHW, Beige</t>
  </si>
  <si>
    <t>https://www.globalindustrial.ca/p/jib-kit-heavy-duty-floor-mounted-50lb-cap-10ft-swing-boom-9-column?ref=42</t>
  </si>
  <si>
    <t>Hubbell Swing Boom W/ Floor Mounted Support, 72INCHW x 84INCHH, Beige</t>
  </si>
  <si>
    <t>https://www.globalindustrial.ca/p/jib-kit-heavy-duty-floor-mounted-50-lb-cap-6-ft-swing-boom-on-7-column?ref=42</t>
  </si>
  <si>
    <t>Hubbell Swing Boom W/ Floor Mounted Support &amp; 190 Lbs Weight, 120INCHW, Yellow</t>
  </si>
  <si>
    <t>https://www.globalindustrial.ca/p/jib-kit-heavy-duty-floor-mounted-150lb-cap-10ft-swing-boom-10ft-column?ref=42</t>
  </si>
  <si>
    <t>Hubbell Fixed Boom W/ Floor Mounted Support, 72INCHW x 84INCHH, Beige</t>
  </si>
  <si>
    <t>https://www.globalindustrial.ca/p/jib-kit-heavy-duty-floor-mounted-50-lb-cap-6-ft-fixed-boom-on-7-column?ref=42</t>
  </si>
  <si>
    <t>Hubbell Swing Boom W/ Floor Mounted Support, 72INCHW x 36INCHH, Beige</t>
  </si>
  <si>
    <t>https://www.globalindustrial.ca/p/jib-kit-heavy-duty-floor-mounted-50-lb-cap-6-ft-swing-boom-3-column?ref=42</t>
  </si>
  <si>
    <t>Hubbell Swing Boom W/ Floor Or Bench Mounted Support, 36INCHW x 50INCHH, Beige</t>
  </si>
  <si>
    <t>https://www.globalindustrial.ca/p/jib-boom-kit-30-lb-cap-3-ft-swing-boom-on-4-ft-column?ref=42</t>
  </si>
  <si>
    <t>Hubbell Swing Boom W/ Floor Mounted Support, 72INCHW, Beige</t>
  </si>
  <si>
    <t>https://www.globalindustrial.ca/p/jib-kit-heavy-duty-floor-mounted-50-lb-cap-6-ft-swing-boom-on-9-column?ref=42</t>
  </si>
  <si>
    <t>Hubbell Swing Boom W/ Floor Or Bench Mounted Support, 36INCHW x 87INCHH, Beige</t>
  </si>
  <si>
    <t>https://www.globalindustrial.ca/p/jib-boom-kit-30-lb-cap-3-ft-swing-boom-on-7-ft-column?ref=42</t>
  </si>
  <si>
    <t>What type of boom are you interested in?</t>
  </si>
  <si>
    <t>What is the weight of the boom your facility can accommodate? (Lbs)</t>
  </si>
  <si>
    <t>What is the required Weight Capacity? (Lbs)</t>
  </si>
  <si>
    <t>Which boom length will be sufficient for your operational needs? (Ft)</t>
  </si>
  <si>
    <t>Which column height will be sufficient for your operational needs? (Ft)</t>
  </si>
  <si>
    <t>Material</t>
  </si>
  <si>
    <t>Swing Boom</t>
  </si>
  <si>
    <t>Fixed Boom</t>
  </si>
  <si>
    <t>Hamilton® V-Groove Wheel 6 x 3 - 1-1/2INCH Roller Bearing</t>
  </si>
  <si>
    <t>https://www.globalindustrial.ca/p/hamilton-v-groove-wheel-6x3-1-12-roller?ref=42</t>
  </si>
  <si>
    <t>Skate Wheel Conveyors</t>
  </si>
  <si>
    <t>Wheels</t>
  </si>
  <si>
    <t>Hamilton® V-Groove Wheel 6 x 3 - 1-1/4INCH Tapered Bearing</t>
  </si>
  <si>
    <t>https://www.globalindustrial.ca/p/hamilton-v-groove-wheel-6x3-1-14-tapered?ref=42</t>
  </si>
  <si>
    <t>Hamilton® Track Wheel 10 x 2-1/2 - 1-1/4INCH Roller Bearing</t>
  </si>
  <si>
    <t>https://www.globalindustrial.ca/p/hamilton-track-wheel-10x2-12-1-14-roller?ref=42</t>
  </si>
  <si>
    <t>What is the width of the wheel you need for your conveyor system? (Inches)</t>
  </si>
  <si>
    <t>What diameter are the wheels you are seeking for the conveyor? (Inches)</t>
  </si>
  <si>
    <t>What weight capacity does each wheel need to support in your conveyor setup? (Lbs)</t>
  </si>
  <si>
    <t>What type of wheel are you looking for, such as a V-groove wheel, flanged wheel, or another specific kind?</t>
  </si>
  <si>
    <t>V-Groove Wheels</t>
  </si>
  <si>
    <t>Track Wheels</t>
  </si>
  <si>
    <t>What is the required width of the support stand to fit your conveyor? (Inches)</t>
  </si>
  <si>
    <t>What is the width between the frames of your conveyor that the stand will need to accommodate? (Inches)</t>
  </si>
  <si>
    <t>What is the weight limit for the support stand that your floor can handle? (Lbs)</t>
  </si>
  <si>
    <t>How much weight does the support stand need to hold, including the conveyor and the load on the conveyor? (Lbs)</t>
  </si>
  <si>
    <t>Are you looking for a stationary or a mobile support stand?</t>
  </si>
  <si>
    <t>What is the maximum leg height you need for the stand to reach the desired level of your conveyor? (Inches)</t>
  </si>
  <si>
    <t>What is the minimum leg height required for the stand to work with your conveyor? (Inches)</t>
  </si>
  <si>
    <t>Specify the Conveyor Section</t>
  </si>
  <si>
    <t>Castered H-Stand</t>
  </si>
  <si>
    <t>UNEX® SW 5 L 24INCHW Straight Galvanized Steel Skatewheel Conveyor - 22INCH BF - 20INCH WPF</t>
  </si>
  <si>
    <t>https://www.globalindustrial.ca/p/sw-5l-24w-straight-galvanized-steel-skatewheel-conveyor-22-bf-20-wpf?ref=42</t>
  </si>
  <si>
    <t>UNEX® SW 10 L 24INCHW Straight Galvanized Steel Skatewheel Conveyor - 22INCH BF - 20INCH WPF</t>
  </si>
  <si>
    <t>https://www.globalindustrial.ca/p/sw-10l-24w-straight-galvanized-steel-skatewheel-conveyor-22-bf-20-wpf?ref=42</t>
  </si>
  <si>
    <t>Ashland 10  Straight Galvanized Steel Skatewheel Conveyor 33938 - 12INCH OAW - 10 WPF</t>
  </si>
  <si>
    <t>https://www.globalindustrial.ca/p/galvanized-steel-skatewheel-conveyor-12-oaw-10-oal-10-wpf?ref=42</t>
  </si>
  <si>
    <t>UNEX® SW 10 L 18INCHW Straight Galvanized Steel Skatewheel Conveyor - 16INCH BF - 16INCH WPF</t>
  </si>
  <si>
    <t>https://www.globalindustrial.ca/p/sw-10l-18w-straight-galvanized-steel-skatewheel-conveyor-16-bf-16-wpf?ref=42</t>
  </si>
  <si>
    <t>Swing Stick Extension for Global Industrial™ 18INCHW Portable Flexible &amp; Expandable Conveyors</t>
  </si>
  <si>
    <t>https://www.globalindustrial.ca/p/swing-stick-extension-18-w-portable-flexible-expandable-conveyor?ref=42</t>
  </si>
  <si>
    <t>Swing Stick Extension for Global Industrial™ 24INCHW Portable Flexible &amp; Expandable Conveyors</t>
  </si>
  <si>
    <t>https://www.globalindustrial.ca/p/swing-stick-extension-24-w-portable-flexible-expandable-conveyor?ref=42</t>
  </si>
  <si>
    <t>NestaFlex® 37624012PAL Expandable Flexible Conveyor - Poly Skate Wheels - 376 Lb./ft.</t>
  </si>
  <si>
    <t>https://www.globalindustrial.ca/p/37624012pal-expandable-flexible-conveyor-poly-skate-wheels-376-lb-ft?ref=42</t>
  </si>
  <si>
    <t>NestaFlex® 22624008N Flexible Conveyor - Poly Skate Wheels - Nylon Bushings 226 Lb. per ft.</t>
  </si>
  <si>
    <t>https://www.globalindustrial.ca/p/22624008n-flexible-conveyor-poly-skate-wheels-nylon-bushings-226-lb-per-ft?ref=42</t>
  </si>
  <si>
    <t>Global Industrial™ 2 4INCH to 8 11INCHL Steel Skate Wheel Conveyor, Portable &amp; Expandable, 14INCH W</t>
  </si>
  <si>
    <t>https://www.globalindustrial.ca/p/portable-flexible-expandable-conveyor-steel-skate-wheels-175-lbs-per-foot?ref=42</t>
  </si>
  <si>
    <t>Global Industrial™ 6 2INCH to 24 8INCHL Nylon Skate Wheel Conveyor, Portable &amp; Expandable, 18INCH W</t>
  </si>
  <si>
    <t>https://www.globalindustrial.ca/p/portable-flexible-expandable-conveyor-nylon-skate-wheels-175-lbs-per-foot-1?ref=42</t>
  </si>
  <si>
    <t>Global Industrial™ 3 3INCH to 12 10INCHL Steel Skate Wheel Conveyor, Portable &amp; Expandable, 18INCH W</t>
  </si>
  <si>
    <t>https://www.globalindustrial.ca/p/portable-flexible-expandable-conveyor-steel-skate-wheels-988989?ref=42</t>
  </si>
  <si>
    <t>What is the maximum width between the frames of the conveyor that you need? (Inches)</t>
  </si>
  <si>
    <t>What weight capacity per foot does your operation require from the conveyor? (Ft. Lbs)</t>
  </si>
  <si>
    <t>Is there a weight limit that the conveyor structure must adhere to? (Lbs)</t>
  </si>
  <si>
    <t>How wide does the conveyor need to be to accommodate your products? (Inches)</t>
  </si>
  <si>
    <t>What is the range of lengths you need the conveyor to extend to? (Ft)</t>
  </si>
  <si>
    <t>Specify a specific skate wheel diameter for handling your goods?</t>
  </si>
  <si>
    <t>What is the desired height for the conveyor to align with other equipment? (Inches)</t>
  </si>
  <si>
    <t>What axle center distance is required for your products to move smoothly? (Inches)</t>
  </si>
  <si>
    <t>What is the maximum outside radius needed for the conveyor to fit within your facility?</t>
  </si>
  <si>
    <t>Do you have a minimum inside radius requirement for the conveyor curves?</t>
  </si>
  <si>
    <t>What is the maximum leg height you need for the conveyor to reach elevated areas?</t>
  </si>
  <si>
    <t>What is the minimum leg height necessary for your conveyor to operate efficiently?</t>
  </si>
  <si>
    <t>Do you need the conveyor to have an adjustable length, and if so, what is the range?</t>
  </si>
  <si>
    <t>Are there any specific materials you require for the skate wheels or rollers for durability or compatibility with products?</t>
  </si>
  <si>
    <t>Do you need individual sections of the conveyor, or are you looking for a complete system?</t>
  </si>
  <si>
    <t>High: Greater than 175.00 Ft. Lbs, up to 376.00 Ft. Lbs</t>
  </si>
  <si>
    <t>Low: Less than or equal to 93.67 Lbs</t>
  </si>
  <si>
    <t>Low: Less than or equal to 175.00 Ft. Lbs</t>
  </si>
  <si>
    <t>Mid: Greater than 93.67 Lbs, up to 134.67 Lbs</t>
  </si>
  <si>
    <t>High: Greater than 134.67 Lbs, up to 474.00 Lbs</t>
  </si>
  <si>
    <t>3 ft 7 in to 12 ft 2 in</t>
  </si>
  <si>
    <t>Polymer with Steel Ball Bearings</t>
  </si>
  <si>
    <t>2 ft 4 in to 8 ft 11 in</t>
  </si>
  <si>
    <t>Polymer with Nylon Bushings</t>
  </si>
  <si>
    <t>6 ft 2 in to 24 ft 8 in</t>
  </si>
  <si>
    <t>Nylon</t>
  </si>
  <si>
    <t>CM ShopAir Chain Hoist, 500 Lbs., 10 Ft. Lift, 16 FPM Lift, 42 FPM Lower</t>
  </si>
  <si>
    <t>https://www.globalindustrial.ca/p/shopair-chain-hoist-500-lbs-10-ft-lift-16-fpm-lift-42-fpm-lower?ref=42</t>
  </si>
  <si>
    <t>Freestanding Jib Cranes</t>
  </si>
  <si>
    <t>Global Industrial™ Air Chain Hoist, 500 lb Capacity, 10  Lift, Single Reeved, 65 FPM Lift Speed</t>
  </si>
  <si>
    <t>https://www.globalindustrial.ca/p/air-chain-hoist-500-lb-capacity-10-lift-single-reeved-65-fpm-lift-speed?ref=42</t>
  </si>
  <si>
    <t>CM ShopAir Chain Hoist, 1,000 Lbs., 10 Ft. Lift, 11 FPM Lift, 29 FPM Lower</t>
  </si>
  <si>
    <t>https://www.globalindustrial.ca/p/shopair-chain-hoist-1000-lbs-10-ft-lift-11-fpm-lift-29-fpm-lower?ref=42</t>
  </si>
  <si>
    <t>CM Valustar 2 Ton, Electric Chain Hoist W/ Chain Container, 10  Lift, 8 FPM, 115V</t>
  </si>
  <si>
    <t>https://www.globalindustrial.ca/p/cm-valuestar-electric-chain-hoist-with-chain-container-4-000-lb-capacity-4?ref=42</t>
  </si>
  <si>
    <t>Coffing® JLC 2 Ton, Electric Chain Hoist, 15  Lift, 8 FPM, 115/230V</t>
  </si>
  <si>
    <t>https://www.globalindustrial.ca/p/jlc-electric-chain-hoist-2-ton-cap-15-ft-lift-8-fpm-115230v?ref=42</t>
  </si>
  <si>
    <t xml:space="preserve">Coffing® Chain Bag For JLC Hoist, 50 </t>
  </si>
  <si>
    <t>https://www.globalindustrial.ca/p/chain-bag-assembly-jlc-hoist-50-ft?ref=42</t>
  </si>
  <si>
    <t>CM Lodestar 2 Ton, Electric Chain Hoist W/ Chain Container, 20  Lift, 16 FPM, 115V</t>
  </si>
  <si>
    <t>https://www.globalindustrial.ca/p/lodestar-electric-chain-hoist-w-chain-container-2-ton-20-ft-lift-16-fpm-115v?ref=42</t>
  </si>
  <si>
    <t>CM Shopstar Electric Chain Hoist, 250 lbs., 10  Lift, 16 FPM, 115-1-60 (contactor in hoist)</t>
  </si>
  <si>
    <t>https://www.globalindustrial.ca/p/cm-shopstar-electric-chain-hoist-250-lbs-10-lift-16-fpm-115-1-60-contactor-in-hoist?ref=42</t>
  </si>
  <si>
    <t>CM Valustar 1 Ton, Electric Chain Hoist W/ Chain Container, 15  Lift, 8 FPM, 115V</t>
  </si>
  <si>
    <t>https://www.globalindustrial.ca/p/cm-valuestar-electric-chain-hoist-with-chain-container-2-000-lb-capacity-4?ref=42</t>
  </si>
  <si>
    <t>CM Lodestar 1/4 Ton, Electric Chain Hoist W/ Chain Container, 10  Lift, 16 FPM, 115V</t>
  </si>
  <si>
    <t>https://www.globalindustrial.ca/p/cm-lodestar-electric-chain-hoist-with-chain-container-500-lb-capacity-1?ref=42</t>
  </si>
  <si>
    <t>Coffing® JLC 1/2 Ton, Electric Chain Hoist W/ Chain Container, 20  Lift, 16 FPM, 115/230V</t>
  </si>
  <si>
    <t>https://www.globalindustrial.ca/p/jlc-electric-chain-hoist-with-chain-container-12-ton-cap-20-ft-lift-16-fpm-115230v?ref=42</t>
  </si>
  <si>
    <t>CM Valustar 1/2 Ton, Electric Chain Hoist W/ Chain Container, 10  Lift, 16 FPM, 115V</t>
  </si>
  <si>
    <t>https://www.globalindustrial.ca/p/cm-valuestar-electric-chain-hoist-with-chain-container-1-000-lb-capacity-3?ref=42</t>
  </si>
  <si>
    <t>CM Lodestar 1 Ton, Electric Chain Hoist W/ Chain Container, 15  Lift, 16 FPM, 230/460V</t>
  </si>
  <si>
    <t>https://www.globalindustrial.ca/p/cm-lodestar-electric-chain-hoist-with-chain-container-2-000-lb-capacity-3?ref=42</t>
  </si>
  <si>
    <t>CM Valustar 1/4 Ton, Electric Chain Hoist W/ Chain Container, 15  Lift, 16 FPM, 115V</t>
  </si>
  <si>
    <t>https://www.globalindustrial.ca/p/cm-valuestar-electric-chain-hoist-with-chain-container-500-lb-capacity-2?ref=42</t>
  </si>
  <si>
    <t>Coffing® JLC 1/2 Ton, Electric Chain Hoist W/ Chain Container, 10  Lift, 16 FPM, 115/230V</t>
  </si>
  <si>
    <t>https://www.globalindustrial.ca/p/jlc-electric-chain-hoist-with-chain-container-12-ton-cap-10-ft-lift-16-fpm-115230v?ref=42</t>
  </si>
  <si>
    <t>CM Valustar 1 Ton, Electric Chain Hoist W/ Chain Container, 10  Lift, 8 FPM, 115V</t>
  </si>
  <si>
    <t>https://www.globalindustrial.ca/p/cm-valuestar-electric-chain-hoist-with-chain-container-2-000-lb-capacity-1?ref=42</t>
  </si>
  <si>
    <t>CM® Shopstar 1/4 Ton, Electric Chain Hoist, 10  Lift, 12 FPM, 110V</t>
  </si>
  <si>
    <t>https://www.globalindustrial.ca/p/shopstar-electric-chain-hoist-500-lbs-cap-12-fpm-10ft-lift-110v-w-fabric-chain-bags-3-3-8l?ref=42</t>
  </si>
  <si>
    <t>CM Shopstar Electric Chain Hoist, 600 lbs., 10  Lift, 8 FPM, 115-1-60 (contactor in hoist)</t>
  </si>
  <si>
    <t>https://www.globalindustrial.ca/p/cm-shopstar-electric-chain-hoist-600-lbs-10-lift-8-fpm-115-1-60-contactor-in-hoist?ref=42</t>
  </si>
  <si>
    <t>Coffing® 2 Ton, Electric Chain Hoist W/ Chain Container, 10  Lift, 8 FPM, 230/460V</t>
  </si>
  <si>
    <t>https://www.globalindustrial.ca/p/jlc-electric-chain-hoistwith-chain-container-2-ton-cap-10-ft-lift-8-fpm-230460v?ref=42</t>
  </si>
  <si>
    <t>Coffing® JLC 2 Ton, Electric Chain Hoist, 20  Lift, 8 FPM, 115/230V</t>
  </si>
  <si>
    <t>https://www.globalindustrial.ca/p/jlc-electric-chain-hoist-2-ton-cap-20-ft-lift-8-fpm-115230v?ref=42</t>
  </si>
  <si>
    <t>Vestil™ Mini Electric Cable Hoist, 3/8 Ton Capacity, 36  Lift, 30 FPM, 115V</t>
  </si>
  <si>
    <t>https://www.globalindustrial.ca/p/mini-electric-cable-hoist-38-ton-capacity-36-lift-30-fpm-115v?ref=42</t>
  </si>
  <si>
    <t>JET Tools 3 Ton 10  Lift VLP Series Lever Chain Hoist</t>
  </si>
  <si>
    <t>https://www.globalindustrial.ca/p/jet-tools-3-ton-10-lift-vlp-series-lever-chain-hoist-ca?ref=42</t>
  </si>
  <si>
    <t>CM Series 653 Ratchet Lever Hoist, 3/4T Capacity, 20  Lift</t>
  </si>
  <si>
    <t>https://www.globalindustrial.ca/p/series-653-lever-hoist-34-ton-cap-20-ft-lift?ref=42</t>
  </si>
  <si>
    <t>Coffing LSB Ratchet Lever Hoist, 3/4 Ton, 20 Ft. Lift</t>
  </si>
  <si>
    <t>https://www.globalindustrial.ca/p/coffing-lsb-ratchet-lever-hoist-3-4-ton-20-ft-lift?ref=42</t>
  </si>
  <si>
    <t>OZ Lifting Lever Hoist With Std. Overload Protection 3/4 Ton Capacity 20  Lift</t>
  </si>
  <si>
    <t>https://www.globalindustrial.ca/p/lever-hoist-with-overload-protection-3-4-ton-capacity-20-lift?ref=42</t>
  </si>
  <si>
    <t>JET Tools 1-1/2 Ton 5  Lift VLP Series Lever Chain Hoist</t>
  </si>
  <si>
    <t>https://www.globalindustrial.ca/p/jet-tools-1-1-2-ton-5-lift-vlp-series-lever-chain-hoist-ca?ref=42</t>
  </si>
  <si>
    <t>CM Series 653 Ratchet Lever Hoist, 3T Capacity, 20  Lift</t>
  </si>
  <si>
    <t>https://www.globalindustrial.ca/p/series-653-lever-hoist-3-ton-cap-20-ft-lift?ref=42</t>
  </si>
  <si>
    <t>OZ Lifting Industrial Lever Hoist 3 Ton Capacity 15  Lift</t>
  </si>
  <si>
    <t>https://www.globalindustrial.ca/p/heavy-duty-economy-lever-hoist-3-ton-capacity-15-lift?ref=42</t>
  </si>
  <si>
    <t>CM Columbus McKinnon Bandit Ratchet Lever Hoist 3/4 Ton Cap. 10  Lift</t>
  </si>
  <si>
    <t>https://www.globalindustrial.ca/p/ratchet-lever-hoist-1-14-ton-cap-10-lift?ref=42</t>
  </si>
  <si>
    <t>Coffing LSB Ratchet Lever Hoist, 3 Ton, 10 Ft. Lift</t>
  </si>
  <si>
    <t>https://www.globalindustrial.ca/p/coffing-lsb-ratchet-lever-hoist-3-ton-10-ft-lift?ref=42</t>
  </si>
  <si>
    <t>Coffing LSB Ratchet Lever Hoist, 3 Ton, 15 Ft. Lift</t>
  </si>
  <si>
    <t>https://www.globalindustrial.ca/p/coffing-lsb-ratchet-lever-hoist-3-ton-15-ft-lift?ref=42</t>
  </si>
  <si>
    <t>Coffing LSB Ratchet Lever Hoist, 1-1/2 Ton, 20 Ft. Lift</t>
  </si>
  <si>
    <t>https://www.globalindustrial.ca/p/coffing-lsb-ratchet-lever-hoist-1-1-2-ton-20-ft-lift?ref=42</t>
  </si>
  <si>
    <t>Coffing LSB Ratchet Lever Hoist, 1-1/2 Ton, 10 Ft. Lift</t>
  </si>
  <si>
    <t>https://www.globalindustrial.ca/p/coffing-lsb-ratchet-lever-hoist-1-1-2-ton-10-ft-lift?ref=42</t>
  </si>
  <si>
    <t>CM Series 653 Ratchet Lever Hoist, 1-1/2T Capacity, 5  Lift</t>
  </si>
  <si>
    <t>https://www.globalindustrial.ca/p/series-653-ratchet-lever-hoist-1-1-2-ton-cap-5ft-lift?ref=42</t>
  </si>
  <si>
    <t>Coffing LSB Ratchet Lever Hoist, 1-1/2 Ton, 15 Ft. Lift</t>
  </si>
  <si>
    <t>https://www.globalindustrial.ca/p/coffing-lsb-ratchet-lever-hoist-1-1-2-ton-15-ft-lift?ref=42</t>
  </si>
  <si>
    <t>CM Series 653 Ratchet Lever Hoist, 1-1/2T Capacity, 20  Lift</t>
  </si>
  <si>
    <t>https://www.globalindustrial.ca/p/series-653-lever-hoist-1-12-ton-cap-20-ft-lift?ref=42</t>
  </si>
  <si>
    <t>Coffing LSB Ratchet Lever Hoist, 3/4 Ton, 15 Ft. Lift</t>
  </si>
  <si>
    <t>https://www.globalindustrial.ca/p/coffing-lsb-ratchet-lever-hoist-3-4-ton-15-ft-lift?ref=42</t>
  </si>
  <si>
    <t>CM Series 653 Ratchet Lever Hoist, 3T Capacity, 10  Lift</t>
  </si>
  <si>
    <t>https://www.globalindustrial.ca/p/series-653-lever-hoist-3-ton-cap-10-ft-lift?ref=42</t>
  </si>
  <si>
    <t>CM Hurricane Mini 360 Hand Chain Hoist, 1/2T, 10  Lift</t>
  </si>
  <si>
    <t>https://www.globalindustrial.ca/p/hurricane-mini-360-hand-chain-hoist-1-2t-10-lift?ref=42</t>
  </si>
  <si>
    <t>CM Series 622 Hand Chain Hoist, 2 Ton Capacity, 15Ft. Lift</t>
  </si>
  <si>
    <t>https://www.globalindustrial.ca/p/series-622-hand-chain-hoist-2-ton-cap-15ft-lift?ref=42</t>
  </si>
  <si>
    <t>OZ Lifting Manual Chain Hoist, Stainless Steel, 1 Ton Capacity, 10  Lift</t>
  </si>
  <si>
    <t>https://www.globalindustrial.ca/p/manual-chain-hoist-stainless-steel-1-ton-capacity-10-lift?ref=42</t>
  </si>
  <si>
    <t>CM Hurricane 360° Hand Chain Hoist, 1 Ton, 30 Ft. Lift</t>
  </si>
  <si>
    <t>https://www.globalindustrial.ca/p/hurricane-360-hand-chain-hoist-1-ton-30-ft-lift?ref=42</t>
  </si>
  <si>
    <t>CM Series 622 Hand Chain Hoist, 3 Ton Capacity, 15Ft. Lift</t>
  </si>
  <si>
    <t>https://www.globalindustrial.ca/p/series-622-hand-chain-hoist-3-ton-cap-15ft-lift?ref=42</t>
  </si>
  <si>
    <t>CM Hurricane 360° Hand Chain Hoist, 1 Ton, 20 Ft. Lift</t>
  </si>
  <si>
    <t>https://www.globalindustrial.ca/p/hurricane-360-hand-chain-hoist-1-ton-20-ft-lift?ref=42</t>
  </si>
  <si>
    <t>CM Series 622 Hand Chain Hoist 1 Ton Cap. 20  Lift</t>
  </si>
  <si>
    <t>https://www.globalindustrial.ca/p/series-622-hand-chain-hoist-1-ton-cap-20ft-lift?ref=42</t>
  </si>
  <si>
    <t>Global Industrial™Manual Chain Hoist 20 Foot Lift 10,000 Pound Capacity</t>
  </si>
  <si>
    <t>https://www.globalindustrial.ca/p/manual-chain-hoist-20-foot-li-10-000-pound-capacity?ref=42</t>
  </si>
  <si>
    <t>CM Series 622 Hand Chain Hoist, 3 Ton Capacity, 20Ft. Lift</t>
  </si>
  <si>
    <t>https://www.globalindustrial.ca/p/series-622-hand-chain-hoist-3-ton-cap-20ft-lift?ref=42</t>
  </si>
  <si>
    <t>CM Series 622 Hand Chain Hoist, 2 Ton Capacity, 20Ft. Lift</t>
  </si>
  <si>
    <t>https://www.globalindustrial.ca/p/series-622-hand-chain-hoist-2-ton-cap-20ft-lift?ref=42</t>
  </si>
  <si>
    <t>CM Series 622 Hand Chain Hoist, 1 Ton Capacity, 30 Ft. Lift</t>
  </si>
  <si>
    <t>https://www.globalindustrial.ca/p/series-622-hand-chain-hoist-1-ton-cap-30-ft-lift?ref=42</t>
  </si>
  <si>
    <t>CM Hurricane Mini 360 Hand Chain Hoist, 1/4T, 20  Lift</t>
  </si>
  <si>
    <t>https://www.globalindustrial.ca/p/hurricane-mini-360-hand-chain-hoist-1-4t-20-lift?ref=42</t>
  </si>
  <si>
    <t>CM Series 622 Hand Chain Hoist, 1 Ton Capacity, 15Ft. Lift</t>
  </si>
  <si>
    <t>https://www.globalindustrial.ca/p/series-622-hand-chain-hoist-1-ton-cap-15ft-lift?ref=42</t>
  </si>
  <si>
    <t>CM Hurricane Mini 360 Hand Chain Hoist, 1/4T, 10  Lift</t>
  </si>
  <si>
    <t>https://www.globalindustrial.ca/p/hurricane-mini-360-hand-chain-hoist-1-4t-10-lift?ref=42</t>
  </si>
  <si>
    <t>CM Hurricane 360° Hand Chain Hoist, 5 Ton, 15 Ft. Lift</t>
  </si>
  <si>
    <t>https://www.globalindustrial.ca/p/hurricane-360-hand-chain-hoist-5-ton-15-ft-lift?ref=42</t>
  </si>
  <si>
    <t>CM Series 622 Hand Chain Hoist, 2 Ton Capacity, 10Ft. Lift</t>
  </si>
  <si>
    <t>https://www.globalindustrial.ca/p/series-622-hand-chain-hoist-2-ton-cap-10ft-lift?ref=42</t>
  </si>
  <si>
    <t>CM Hurricane 360° Hand Chain Hoist, 2 Ton, 15 Ft. Lift</t>
  </si>
  <si>
    <t>https://www.globalindustrial.ca/p/hurricane-360-hand-chain-hoist-2-ton-15-ft-lift?ref=42</t>
  </si>
  <si>
    <t>OZ Lifting Products Stainless Steel Manual Chain Hoist, 1/4 Ton Capacity, 10  Lift</t>
  </si>
  <si>
    <t>https://www.globalindustrial.ca/p/stainless-steel-manual-chain-hoist-14-ton-capacity-10-lift?ref=42</t>
  </si>
  <si>
    <t>Global Industrial™Manual Chain Hoist 10 Foot Lift 10,000 Pound Capacity</t>
  </si>
  <si>
    <t>https://www.globalindustrial.ca/p/manual-chain-hoist-10-foot-li-10-000-pound-capacity?ref=42</t>
  </si>
  <si>
    <t>OZ Lifting Manual Chain Hoist w/Std. Overload Protection 1-1/2 Ton Cap. 10  Lift</t>
  </si>
  <si>
    <t>https://www.globalindustrial.ca/p/manual-chain-hoist-with-overload-protection-1-1-2-ton-cap-10-lift?ref=42</t>
  </si>
  <si>
    <t>CM Series 622 Hand Chain Hoist, 1/2 Ton Capacity, 15Ft. Lift</t>
  </si>
  <si>
    <t>https://www.globalindustrial.ca/p/series-622-hand-chain-hoist-12-ton-cap-10ft-lift?ref=42</t>
  </si>
  <si>
    <t>CM Series 622 Hand Chain Hoist, 1/2 Ton Capacity, 20Ft. Lift</t>
  </si>
  <si>
    <t>https://www.globalindustrial.ca/p/series-622-hand-chain-hoist-1-2-ton-cap-20ft-lift?ref=42</t>
  </si>
  <si>
    <t>CM Hurricane Mini 360 Hand Chain Hoist, 1/2T, 20  Lift</t>
  </si>
  <si>
    <t>https://www.globalindustrial.ca/p/hurricane-mini-360-hand-chain-hoist-1-2t-20-lift?ref=42</t>
  </si>
  <si>
    <t>What is the maximum load weight that you need the jib crane to handle? (Lbs)</t>
  </si>
  <si>
    <t>What length of jib arm are you looking for? (Inches)</t>
  </si>
  <si>
    <t>What is the height requirement for the crane in your work area? (Inches)</t>
  </si>
  <si>
    <t>Is there a weight limit for the crane equipment itself based on your facility's floor capacity? (Lbs)</t>
  </si>
  <si>
    <t>Specify the Hoist Type you are looking for.</t>
  </si>
  <si>
    <t>How much overhead space do you have available for the crane operation? (Inches)</t>
  </si>
  <si>
    <t>How high does the hoist need to lift the load? (Ft)</t>
  </si>
  <si>
    <t>Specify the equipment Width? (Inches)</t>
  </si>
  <si>
    <t>5.31</t>
  </si>
  <si>
    <t>11.62</t>
  </si>
  <si>
    <t>4.31</t>
  </si>
  <si>
    <t>14.00</t>
  </si>
  <si>
    <t>Gorbel® HD Free Standing Jib Crane, 16  Span &amp; 12  Height Under Boom, 2000 Lb Capacity</t>
  </si>
  <si>
    <t>https://www.globalindustrial.ca/p/gorbel-hd-free-standing-jib-crane-16-ft-span-and-12-ft-height-under-boom-2000-lb-capacity?ref=42</t>
  </si>
  <si>
    <t>Abell-Howe® Light Duty Floor Crane 4S0003 500 Lb. Cap. 10  Span 8  Under Beam Height</t>
  </si>
  <si>
    <t>https://www.globalindustrial.ca/p/light-duty-floor-crane-500-lb-capacity-13?ref=42</t>
  </si>
  <si>
    <t>Gorbel® HD Free Standing Jib Crane, 10  Span &amp; 12  Height Under Boom, 1000 Lb Capacity</t>
  </si>
  <si>
    <t>https://www.globalindustrial.ca/p/gorbel-hd-free-standing-jib-crane-10-ft-span-and-12-ft-height-under-boom-1000-lb-capacity?ref=42</t>
  </si>
  <si>
    <t>Abell-Howe® Light Duty Floor Crane 4S0001 500 Lb. Cap. 6  Span 8  Under Beam Height</t>
  </si>
  <si>
    <t>https://www.globalindustrial.ca/p/light-duty-floor-crane-500-lb-capacity-11?ref=42</t>
  </si>
  <si>
    <t>Abell-Howe® Light Duty Floor Crane 4S0014 500 Lb. Cap. 12  Span 12  Under Beam Height</t>
  </si>
  <si>
    <t>https://www.globalindustrial.ca/p/light-duty-floor-crane-500-lb-capacity-9?ref=42</t>
  </si>
  <si>
    <t>Gorbel® HD Free Standing Jib Crane, 17  Span &amp; 10  Height Under Boom, 2000 Lb Capacity</t>
  </si>
  <si>
    <t>https://www.globalindustrial.ca/p/gorbel-hd-free-standing-jib-crane-17-ft-span-and-10-ft-height-under-boom-2000-lb-capacity?ref=42</t>
  </si>
  <si>
    <t>Abell-Howe® Light Duty Floor Crane 4S0007 500 Lb. Cap. w/ 8  Span 10  Under Beam Height</t>
  </si>
  <si>
    <t>https://www.globalindustrial.ca/p/light-duty-floor-crane-500-lb-capacity-2?ref=42</t>
  </si>
  <si>
    <t>Vestil™ AC Powered Jib Crane, 2,000 lb. Capacity, 87-1/4INCHH Span, 106-1/2INCHH Under Beam</t>
  </si>
  <si>
    <t>https://www.globalindustrial.ca/p/ac-powered-jib-crane-2000-lb-capacity-87-14h-span-106-12h-under-beam?ref=42</t>
  </si>
  <si>
    <t>Abell-Howe® Heavy Duty Floor Crane 4B0373 2000 Lb. Cap. 16  Span 10  Under Beam Height</t>
  </si>
  <si>
    <t>https://www.globalindustrial.ca/p/floor-crane-2000-lb-capacity-3?ref=42</t>
  </si>
  <si>
    <t>Gorbel® HD Free Standing Jib Crane, 12  Span &amp; 12  Height Under Boom, 2000 Lb Capacity</t>
  </si>
  <si>
    <t>https://www.globalindustrial.ca/p/gorbel-hd-free-standing-jib-crane-12-ft-span-and-12-ft-height-under-boom-2000-lb-capacity?ref=42</t>
  </si>
  <si>
    <t>Gorbel® HD Free Standing Jib Crane, 9  Span &amp; 15  Height Under Boom, 1000 Lb Capacity</t>
  </si>
  <si>
    <t>https://www.globalindustrial.ca/p/gorbel-hd-free-standing-jib-crane-9-ft-span-and-15-ft-height-under-boom-1000-lb-capacity?ref=42</t>
  </si>
  <si>
    <t>Abell-Howe® Heavy Duty Floor Crane 4B0377 2000 Lb. Cap. 20  Span 10  Under Beam Height</t>
  </si>
  <si>
    <t>https://www.globalindustrial.ca/p/floor-crane-2000-lb-capacity-4?ref=42</t>
  </si>
  <si>
    <t>Gorbel® LD Free Standing Tool Solutions Jib Crane, 10  Span &amp; 8  Height Under Boom, 50 Lb Cap</t>
  </si>
  <si>
    <t>https://www.globalindustrial.ca/p/gorbel-ld-free-standing-tool-solutions-jib-crane-10-ft-span-and-8-ft-height-under-boom-50-lb-capacity?ref=42</t>
  </si>
  <si>
    <t>Abell-Howe® Light Duty Floor Crane 4S0023 1000 Lb. Cap. 10  Span 10  Under Beam Height</t>
  </si>
  <si>
    <t>https://www.globalindustrial.ca/p/light-duty-floor-crane-1000-lb-capacity-4?ref=42</t>
  </si>
  <si>
    <t>Abell-Howe® Heavy Duty Floor Crane 4B0367 2000 Lb. Cap. 10  Span 10  Under Beam Height</t>
  </si>
  <si>
    <t>https://www.globalindustrial.ca/p/floor-crane-2000-lb-capacity-1?ref=42</t>
  </si>
  <si>
    <t>Gorbel® HD Free Standing Jib Crane, 14  Span &amp; 15  Height Under Boom, 2000 Lb Capacity</t>
  </si>
  <si>
    <t>https://www.globalindustrial.ca/p/gorbel-hd-free-standing-jib-crane-14-ft-span-and-15-ft-height-under-boom-2000-lb-capacity?ref=42</t>
  </si>
  <si>
    <t>Gorbel® HD Free Standing Jib Crane, 20  Span &amp; 15  Height Under Boom, 1000 Lb Capacity</t>
  </si>
  <si>
    <t>https://www.globalindustrial.ca/p/gorbel-hd-free-standing-jib-crane-20-ft-span-and-15-ft-height-under-boom-1000-lb-capacity?ref=42</t>
  </si>
  <si>
    <t>Festooned Boom Electrification TAGLINE 20W A for Abell-Howe® HD Style B Floor Cranes</t>
  </si>
  <si>
    <t>https://www.globalindustrial.ca/p/festooned-boom-electrification-style-b-floor-cranes?ref=42</t>
  </si>
  <si>
    <t>Gorbel® LD Free Standing Tool Solutions Jib Crane, 10  Span &amp; 10  Height Under Boom, 150 Lb Cap</t>
  </si>
  <si>
    <t>https://www.globalindustrial.ca/p/gorbel-ld-free-standing-tool-solutions-jib-crane-10-ft-span-and-10-ft-height-under-boom-150-lb-capacity?ref=42</t>
  </si>
  <si>
    <t>Gorbel® HD Free Standing Jib Crane, 20  Span &amp; 13  Height Under Boom, 2000 Lb Capacity</t>
  </si>
  <si>
    <t>https://www.globalindustrial.ca/p/gorbel-hd-free-standing-jib-crane-20-ft-span-and-13-ft-height-under-boom-2000-lb-capacity?ref=42</t>
  </si>
  <si>
    <t>Abell-Howe® Light Duty Floor Crane 4S0020 1000 Lb. Cap. 14  Span 8  Under Beam Height</t>
  </si>
  <si>
    <t>https://www.globalindustrial.ca/p/light-duty-floor-crane-1000-lb-capacity-15?ref=42</t>
  </si>
  <si>
    <t>Abell-Howe® Heavy Duty Floor Crane 4B0369 2000 Lb. Cap. 12  Span 10  Under Beam Height</t>
  </si>
  <si>
    <t>https://www.globalindustrial.ca/p/floor-crane-2000-lb-capacity-2?ref=42</t>
  </si>
  <si>
    <t>Abell-Howe® Heavy Duty Floor Crane 4B0741 4000 Lb. Cap. 20  Span 12  Under Beam Height</t>
  </si>
  <si>
    <t>https://www.globalindustrial.ca/p/floor-crane-4000-lb-capacity-8?ref=42</t>
  </si>
  <si>
    <t>Vestil™ AC Powered Jib Crane, 2,000 lb. Capacity, 63-1/4INCHH Span, 96-1/8INCHH Under Beam</t>
  </si>
  <si>
    <t>https://www.globalindustrial.ca/p/ac-powered-jib-crane-2000-lb-capacity-63-14h-span-96-18h-under-beam?ref=42</t>
  </si>
  <si>
    <t>Abell-Howe® Heavy Duty Floor Crane 4B0395 2000 Lb. Cap. 12  Span 12  Under Beam Height</t>
  </si>
  <si>
    <t>https://www.globalindustrial.ca/p/floor-crane-2000-lb-capacity-6?ref=42</t>
  </si>
  <si>
    <t>Gorbel® LD Free Standing Tool Solutions Jib Crane, 12  Span &amp; 8  Height Under Boom, 150 Lb Cap</t>
  </si>
  <si>
    <t>https://www.globalindustrial.ca/p/gorbel-ld-free-standing-tool-solutions-jib-crane-12-ft-span-and-8-ft-height-under-boom-150-lb-capacity?ref=42</t>
  </si>
  <si>
    <t>Abell-Howe® Light Duty Floor Crane 4S0002 500 Lb. Cap. 8  Span 8  Under Beam Height</t>
  </si>
  <si>
    <t>https://www.globalindustrial.ca/p/light-duty-floor-crane-500-lb-capacity-12?ref=42</t>
  </si>
  <si>
    <t>Vestil™ Portable Jib Crane With Empty Base, 500 lb. Cap, 135-1/8INCHH Span, 120-3/16INCHH Under Beam</t>
  </si>
  <si>
    <t>https://www.globalindustrial.ca/p/portable-jib-crane-with-empty-base-500-lb-cap-135-18h-span-120-316h-under-beam?ref=42</t>
  </si>
  <si>
    <t>Gorbel® HD Free Standing Jib Crane, 10  Span &amp; 14  Height Under Boom, 4000 Lb Capacity</t>
  </si>
  <si>
    <t>https://www.globalindustrial.ca/p/gorbel-hd-free-standing-jib-crane-10-ft-span-and-14-ft-height-under-boom-4000-lb-capacity?ref=42</t>
  </si>
  <si>
    <t>Contrx Medium Duty Floor Mounted Jib Crane, 500 Lb. Capacity, 10  Under Beam Height, 12  Span</t>
  </si>
  <si>
    <t>https://www.globalindustrial.ca/p/medium-duty-floor-mounted-jib-crane-500-lb-capacity-10-under-beam-height-12-span?ref=42</t>
  </si>
  <si>
    <t>Gorbel® HD Free Standing Jib Crane, 12  Span &amp; 8  Height Under Boom, 2000 Lb Capacity</t>
  </si>
  <si>
    <t>https://www.globalindustrial.ca/p/gorbel-hd-free-standing-jib-crane-12-ft-span-and-8-ft-height-under-boom-2000-lb-capacity?ref=42</t>
  </si>
  <si>
    <t>Gorbel® HD Free Standing Jib Crane, 16  Span &amp; 12  Height Under Boom, 4000 Lb Capacity</t>
  </si>
  <si>
    <t>https://www.globalindustrial.ca/p/gorbel-hd-free-standing-jib-crane-16-ft-span-and-12-ft-height-under-boom-4000-lb-capacity?ref=42</t>
  </si>
  <si>
    <t>Gorbel® HD Free Standing Jib Crane, 12  Span &amp; 16  Height Under Boom, 10,000 Lb Capacity</t>
  </si>
  <si>
    <t>https://www.globalindustrial.ca/p/gorbel-hd-free-standing-jib-crane-12-ft-span-and-16-ft-height-under-boom-10000-lb-capacity?ref=42</t>
  </si>
  <si>
    <t>Gorbel® HD Free Standing Jib Crane, 12  Span &amp; 10  Height Under Boom, 2000 Lb Capacity</t>
  </si>
  <si>
    <t>https://www.globalindustrial.ca/p/gorbel-hd-free-standing-jib-crane-12-ft-span-and-10-ft-height-under-boom-2000-lb-capacity?ref=42</t>
  </si>
  <si>
    <t>Vestil™ Portable Jib Crane With Empty Base, 1000 lb. Cap, 111-1/8INCHH Span, 120-3/16INCHH Under Beam</t>
  </si>
  <si>
    <t>https://www.globalindustrial.ca/p/portable-jib-crane-with-empty-base-1000-lb-cap-111-18h-span-120-316h-under-beam?ref=42</t>
  </si>
  <si>
    <t>Gorbel® HD Free Standing Jib Crane, 12  Span &amp; 10  Height Under Boom, 3000 Lb Capacity</t>
  </si>
  <si>
    <t>https://www.globalindustrial.ca/p/gorbel-hd-free-standing-jib-crane-12-ft-span-and-10-ft-height-under-boom-3000-lb-capacity?ref=42</t>
  </si>
  <si>
    <t>Vestil™ Portable Jib Crane With Filled Base, 500 lb. Cap, 112-1/8INCHH Span, 120-1/16INCHH Under Beam</t>
  </si>
  <si>
    <t>https://www.globalindustrial.ca/p/portable-jib-crane-with-filled-base-500-lb-cap-112-18h-span-120-116h-under-beam?ref=42</t>
  </si>
  <si>
    <t>Abell-Howe® Light Duty Floor Crane 4S0008 500 Lb. Cap. 10  Span 10  Under Beam Height</t>
  </si>
  <si>
    <t>https://www.globalindustrial.ca/p/light-duty-floor-crane-500-lb-capacity-3?ref=42</t>
  </si>
  <si>
    <t>Gorbel® HD Free Standing Jib Crane, 8  Span &amp; 14  Height Under Boom, 1000 Lb Capacity</t>
  </si>
  <si>
    <t>https://www.globalindustrial.ca/p/gorbel-hd-free-standing-jib-crane-8-ft-span-and-14-ft-height-under-boom-1000-lb-capacity?ref=42</t>
  </si>
  <si>
    <t>Abell-Howe® Light Duty Floor Crane 4S0024 1000 Lb. Cap. 12  Span 10  Under Beam Height</t>
  </si>
  <si>
    <t>https://www.globalindustrial.ca/p/light-duty-floor-crane-1000-lb-capacity-5?ref=42</t>
  </si>
  <si>
    <t>Gorbel® LD Free Standing Tool Solutions Jib Crane, 10  Span &amp; 10  Height Under Boom, 50 Lb Cap</t>
  </si>
  <si>
    <t>https://www.globalindustrial.ca/p/gorbel-ld-free-standing-tool-solutions-jib-crane-10-ft-span-and-10-ft-height-under-boom-50-lb-capacity?ref=42</t>
  </si>
  <si>
    <t>Gorbel® HD Free Standing Jib Crane, 8  Span &amp; 15  Height Under Boom, 1000 Lb Capacity</t>
  </si>
  <si>
    <t>https://www.globalindustrial.ca/p/gorbel-hd-free-standing-jib-crane-8-ft-span-and-15-ft-height-under-boom-1000-lb-capacity?ref=42</t>
  </si>
  <si>
    <t>Vestil™ DC Powered Jib Crane, 2,000 lb. Capacity, 87-1/4INCHH Span, 106-1/2INCHH Under Beam</t>
  </si>
  <si>
    <t>https://www.globalindustrial.ca/p/dc-powered-jib-crane-2000-lb-capacity-87-14h-span-106-12h-under-beam?ref=42</t>
  </si>
  <si>
    <t>Abell-Howe® Light Duty Floor Crane 4S0029 1000 Lb. Cap. 12  Span 12  Under Beam Height</t>
  </si>
  <si>
    <t>https://www.globalindustrial.ca/p/light-duty-floor-crane-1000-lb-capacity-10?ref=42</t>
  </si>
  <si>
    <t>Gorbel® HD Free Standing Jib Crane, 10  Span &amp; 8  Height Under Boom, 500 Lb Capacity</t>
  </si>
  <si>
    <t>https://www.globalindustrial.ca/p/gorbel-hd-free-standing-jib-crane-10-ft-span-and-8-ft-height-under-boom-500-lb-capacity?ref=42</t>
  </si>
  <si>
    <t>Vestil™ DC Powered Jib Crane, 1,000 lb. Capacity, 44INCHH Span, 86-1/2INCHH Under Beam</t>
  </si>
  <si>
    <t>https://www.globalindustrial.ca/p/dc-powered-jib-crane-1000-lb-capacity-44h-span-86-12h-under-beam?ref=42</t>
  </si>
  <si>
    <t>Vestil™ AC Powered Jib Crane, 1500 lb. Capacity, 66-134INCHH Span, 73-5/16INCHH Under Beam</t>
  </si>
  <si>
    <t>https://www.globalindustrial.ca/p/ac-powered-jib-crane-1500-lb-capacity-66-134h-span-73-516h-under-beam?ref=42</t>
  </si>
  <si>
    <t>Contrx Medium Duty Floor Mounted Jib Crane, 2000 Lb. Capacity, 10  Under Beam Height, 10  Span</t>
  </si>
  <si>
    <t>https://www.globalindustrial.ca/p/b21010-jib-crane-10ft-lgt-10ft-h?ref=42</t>
  </si>
  <si>
    <t>Abell-Howe® Light Duty Floor Crane 4S0025 1000 Lb. Cap. 14  Span 10  Under Beam Height</t>
  </si>
  <si>
    <t>https://www.globalindustrial.ca/p/light-duty-floor-crane-1000-lb-capacity-6?ref=42</t>
  </si>
  <si>
    <t>Gorbel® HD Free Standing Jib Crane, 12  Span &amp; 10  Height Under Boom, 500 Lb Capacity</t>
  </si>
  <si>
    <t>https://www.globalindustrial.ca/p/gorbel-hd-free-standing-jib-crane-12-ft-span-and-10-ft-height-under-boom-500-lb-capacity?ref=42</t>
  </si>
  <si>
    <t>Gorbel® HD Free Standing Jib Crane, 8  Span &amp; 12  Height Under Boom, 1000 Lb Capacity</t>
  </si>
  <si>
    <t>https://www.globalindustrial.ca/p/gorbel-hd-free-standing-jib-crane-8-ft-span-and-12-ft-height-under-boom-1000-lb-capacity?ref=42</t>
  </si>
  <si>
    <t>What specific type of freestanding jib crane are you interested in?</t>
  </si>
  <si>
    <t>What weight capacity do you require for your lifting tasks? (Lbs)</t>
  </si>
  <si>
    <t>Specify the Equipment Weight you can support. (Lbs)</t>
  </si>
  <si>
    <t>What are the base diameter or dimension requirements for your installation space? (Inches)</t>
  </si>
  <si>
    <t>What is the required I-beam height you need for your operations?</t>
  </si>
  <si>
    <t>Specify the Flange Width. (Inches)</t>
  </si>
  <si>
    <t>Specify the Length Required. (Inches)</t>
  </si>
  <si>
    <t>Specify the Height Required. (Inches)</t>
  </si>
  <si>
    <t>What mast diameter is needed to meet your stability or design requirements? (Inches)</t>
  </si>
  <si>
    <t>Specify the Material</t>
  </si>
  <si>
    <t>Free Standing Jib Crane</t>
  </si>
  <si>
    <t>Light Duty</t>
  </si>
  <si>
    <t>Heavy Duty</t>
  </si>
  <si>
    <t>Tool Solutions Jib Crane</t>
  </si>
  <si>
    <t>Portable Jib Crane</t>
  </si>
  <si>
    <t>Freestanding Jib Crane</t>
  </si>
  <si>
    <t xml:space="preserve">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</si>
</sst>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24C5B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rgb="FF424C5B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ourier New"/>
      <family val="3"/>
    </font>
    <font>
      <b/>
      <sz val="11"/>
      <name val="Calibri"/>
      <family val="2"/>
      <scheme val="minor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2" applyAlignment="1" applyProtection="1"/>
    <xf numFmtId="0" fontId="3" fillId="0" borderId="0" xfId="2"/>
    <xf numFmtId="2" fontId="0" fillId="0" borderId="0" xfId="0" applyNumberFormat="1"/>
    <xf numFmtId="0" fontId="4" fillId="0" borderId="0" xfId="0" applyFont="1"/>
    <xf numFmtId="0" fontId="0" fillId="2" borderId="0" xfId="0" applyFill="1"/>
    <xf numFmtId="0" fontId="3" fillId="2" borderId="0" xfId="2" applyFill="1" applyAlignment="1" applyProtection="1"/>
    <xf numFmtId="0" fontId="0" fillId="3" borderId="0" xfId="0" applyFill="1"/>
    <xf numFmtId="0" fontId="3" fillId="3" borderId="0" xfId="2" applyFill="1" applyAlignment="1" applyProtection="1"/>
    <xf numFmtId="0" fontId="5" fillId="4" borderId="0" xfId="0" applyFont="1" applyFill="1"/>
    <xf numFmtId="0" fontId="6" fillId="4" borderId="0" xfId="2" applyFont="1" applyFill="1" applyAlignment="1" applyProtection="1"/>
    <xf numFmtId="0" fontId="3" fillId="0" borderId="0" xfId="2" applyFill="1" applyAlignment="1" applyProtection="1"/>
    <xf numFmtId="0" fontId="7" fillId="0" borderId="0" xfId="0" applyFont="1"/>
    <xf numFmtId="0" fontId="8" fillId="0" borderId="0" xfId="0" applyFont="1"/>
    <xf numFmtId="0" fontId="8" fillId="5" borderId="0" xfId="0" applyFont="1" applyFill="1" applyAlignment="1">
      <alignment horizontal="left" vertical="center" wrapText="1"/>
    </xf>
    <xf numFmtId="0" fontId="7" fillId="2" borderId="0" xfId="0" applyFont="1" applyFill="1"/>
    <xf numFmtId="2" fontId="0" fillId="2" borderId="0" xfId="0" applyNumberFormat="1" applyFill="1"/>
    <xf numFmtId="0" fontId="7" fillId="3" borderId="0" xfId="0" applyFont="1" applyFill="1"/>
    <xf numFmtId="2" fontId="0" fillId="3" borderId="0" xfId="0" applyNumberFormat="1" applyFill="1"/>
    <xf numFmtId="0" fontId="9" fillId="4" borderId="0" xfId="0" applyFont="1" applyFill="1"/>
    <xf numFmtId="2" fontId="5" fillId="4" borderId="0" xfId="0" applyNumberFormat="1" applyFont="1" applyFill="1"/>
    <xf numFmtId="0" fontId="10" fillId="0" borderId="0" xfId="0" applyFont="1"/>
    <xf numFmtId="0" fontId="2" fillId="6" borderId="0" xfId="0" applyFont="1" applyFill="1"/>
    <xf numFmtId="0" fontId="2" fillId="0" borderId="1" xfId="0" applyFont="1" applyBorder="1" applyAlignment="1">
      <alignment horizontal="center" vertical="top"/>
    </xf>
    <xf numFmtId="0" fontId="11" fillId="0" borderId="0" xfId="3" applyAlignment="1" applyProtection="1"/>
    <xf numFmtId="0" fontId="0" fillId="0" borderId="1" xfId="0" applyBorder="1"/>
    <xf numFmtId="0" fontId="11" fillId="0" borderId="1" xfId="3" applyBorder="1" applyAlignment="1" applyProtection="1"/>
    <xf numFmtId="2" fontId="0" fillId="0" borderId="1" xfId="0" applyNumberFormat="1" applyBorder="1"/>
    <xf numFmtId="0" fontId="3" fillId="0" borderId="1" xfId="2" applyBorder="1" applyAlignment="1" applyProtection="1"/>
    <xf numFmtId="0" fontId="12" fillId="0" borderId="1" xfId="0" applyFont="1" applyBorder="1"/>
    <xf numFmtId="0" fontId="2" fillId="0" borderId="1" xfId="0" applyFont="1" applyBorder="1" applyAlignment="1">
      <alignment vertical="top"/>
    </xf>
    <xf numFmtId="0" fontId="5" fillId="0" borderId="1" xfId="0" applyFont="1" applyBorder="1"/>
    <xf numFmtId="0" fontId="2" fillId="0" borderId="2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 applyAlignment="1">
      <alignment horizontal="center" vertical="top"/>
    </xf>
    <xf numFmtId="0" fontId="0" fillId="0" borderId="3" xfId="0" applyBorder="1"/>
    <xf numFmtId="0" fontId="13" fillId="0" borderId="1" xfId="0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5" fillId="0" borderId="2" xfId="0" applyFont="1" applyBorder="1"/>
    <xf numFmtId="0" fontId="14" fillId="0" borderId="2" xfId="0" applyFont="1" applyBorder="1"/>
    <xf numFmtId="0" fontId="3" fillId="0" borderId="1" xfId="2" applyFill="1" applyBorder="1" applyAlignment="1" applyProtection="1"/>
    <xf numFmtId="0" fontId="0" fillId="0" borderId="1" xfId="0" applyBorder="1" applyAlignment="1">
      <alignment horizontal="right"/>
    </xf>
    <xf numFmtId="0" fontId="2" fillId="0" borderId="5" xfId="0" applyFont="1" applyBorder="1" applyAlignment="1">
      <alignment horizontal="center" vertical="top"/>
    </xf>
    <xf numFmtId="49" fontId="2" fillId="0" borderId="0" xfId="0" applyNumberFormat="1" applyFont="1"/>
    <xf numFmtId="0" fontId="2" fillId="0" borderId="4" xfId="0" applyFont="1" applyBorder="1" applyAlignment="1">
      <alignment horizontal="center" vertical="top"/>
    </xf>
    <xf numFmtId="2" fontId="2" fillId="0" borderId="0" xfId="0" applyNumberFormat="1" applyFont="1"/>
    <xf numFmtId="0" fontId="0" fillId="0" borderId="4" xfId="0" applyBorder="1"/>
    <xf numFmtId="0" fontId="0" fillId="0" borderId="5" xfId="0" applyBorder="1"/>
    <xf numFmtId="2" fontId="0" fillId="0" borderId="1" xfId="1" applyNumberFormat="1" applyFont="1" applyBorder="1"/>
    <xf numFmtId="49" fontId="0" fillId="0" borderId="0" xfId="0" applyNumberFormat="1"/>
    <xf numFmtId="0" fontId="2" fillId="0" borderId="1" xfId="0" applyFont="1" applyBorder="1"/>
    <xf numFmtId="0" fontId="0" fillId="0" borderId="0" xfId="0" applyBorder="1"/>
    <xf numFmtId="0" fontId="12" fillId="0" borderId="0" xfId="0" applyFont="1" applyBorder="1"/>
  </cellXfs>
  <cellStyles count="5">
    <cellStyle name="Currency" xfId="1" builtinId="4"/>
    <cellStyle name="Currency 2" xfId="4" xr:uid="{92559728-6306-4119-BF8A-9A0A9EAD2CD7}"/>
    <cellStyle name="Hyperlink" xfId="2" builtinId="8"/>
    <cellStyle name="Hyperlink 2" xfId="3" xr:uid="{BDF112F0-C977-4645-909B-1A4C4E4D98D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lobalindustrial.ca/p/10ft-straight-roller-conveyor-21in-between-frame-3in-roller-centers?ref=42" TargetMode="External"/><Relationship Id="rId21" Type="http://schemas.openxmlformats.org/officeDocument/2006/relationships/hyperlink" Target="https://www.globalindustrial.ca/p/171l-heavy-duty-slider-bed-conveyor-36w-belt?ref=42" TargetMode="External"/><Relationship Id="rId324" Type="http://schemas.openxmlformats.org/officeDocument/2006/relationships/hyperlink" Target="https://www.globalindustrial.ca/p/manual-lift-low-profile-van-truck-jib-crane?ref=42" TargetMode="External"/><Relationship Id="rId170" Type="http://schemas.openxmlformats.org/officeDocument/2006/relationships/hyperlink" Target="https://www.globalindustrial.ca/p/gorbel-steel-gantry-crane-20-ft-span-and-15-ft-18-ft-adjustable-height-4000-lb-capacity?ref=42" TargetMode="External"/><Relationship Id="rId226" Type="http://schemas.openxmlformats.org/officeDocument/2006/relationships/hyperlink" Target="https://www.globalindustrial.ca/p/shovel-nose-hand-truck-dual-handle-10-flat-free-wheels?ref=42" TargetMode="External"/><Relationship Id="rId433" Type="http://schemas.openxmlformats.org/officeDocument/2006/relationships/hyperlink" Target="https://www.globalindustrial.ca/p/ratchet-lever-hoist-1-14-ton-cap-10-lift?ref=42" TargetMode="External"/><Relationship Id="rId268" Type="http://schemas.openxmlformats.org/officeDocument/2006/relationships/hyperlink" Target="https://www.globalindustrial.ca/p/multi-shelf-order-picker-3600-lb-capacity-53-12l-x-24w-x-64-12h-gray?ref=42" TargetMode="External"/><Relationship Id="rId475" Type="http://schemas.openxmlformats.org/officeDocument/2006/relationships/hyperlink" Target="https://www.globalindustrial.ca/p/gorbel-hd-free-standing-jib-crane-12-ft-span-and-12-ft-height-under-boom-2000-lb-capacity?ref=42" TargetMode="External"/><Relationship Id="rId32" Type="http://schemas.openxmlformats.org/officeDocument/2006/relationships/hyperlink" Target="https://www.globalindustrial.ca/p/lineshaft-3-drive-conveyor-lsds19x16-16-3-3-f60-05-cd-19-dia-16bf-12-hp?ref=42" TargetMode="External"/><Relationship Id="rId74" Type="http://schemas.openxmlformats.org/officeDocument/2006/relationships/hyperlink" Target="https://www.globalindustrial.ca/p/roller-adjustable-folding-conveyor-table-66l-x-24w-500-lb-capacity?ref=42" TargetMode="External"/><Relationship Id="rId128" Type="http://schemas.openxmlformats.org/officeDocument/2006/relationships/hyperlink" Target="https://www.globalindustrial.ca/p/conveyor-box-parts-counter-with-nema-12-enclosure-photo-eye-digital-display?ref=42" TargetMode="External"/><Relationship Id="rId335" Type="http://schemas.openxmlformats.org/officeDocument/2006/relationships/hyperlink" Target="https://www.globalindustrial.ca/p/air-chain-hoist-300-lb-capacity-10-lift-single-reeved-84-fpm-lift-speed?ref=42" TargetMode="External"/><Relationship Id="rId377" Type="http://schemas.openxmlformats.org/officeDocument/2006/relationships/hyperlink" Target="https://www.globalindustrial.ca/p/hurricane-360-hand-chain-hoist-2-ton-20-ft-lift?ref=42" TargetMode="External"/><Relationship Id="rId500" Type="http://schemas.openxmlformats.org/officeDocument/2006/relationships/hyperlink" Target="https://www.globalindustrial.ca/p/portable-jib-crane-with-empty-base-1000-lb-cap-111-18h-span-120-316h-under-beam?ref=42" TargetMode="External"/><Relationship Id="rId5" Type="http://schemas.openxmlformats.org/officeDocument/2006/relationships/hyperlink" Target="https://www.globalindustrial.ca/p/2200-series-small-med-parts-hndl-conveyor-std-belt-3-x-12-80-lb-cap-10-61-fpm?ref=42" TargetMode="External"/><Relationship Id="rId181" Type="http://schemas.openxmlformats.org/officeDocument/2006/relationships/hyperlink" Target="https://www.globalindustrial.ca/p/3-ton-cap-aluminum-gantry-crane-8-ft-span-adj-height-8-8-min-11-2-max?ref=42" TargetMode="External"/><Relationship Id="rId237" Type="http://schemas.openxmlformats.org/officeDocument/2006/relationships/hyperlink" Target="https://www.globalindustrial.ca/p/adjustable-panel-sheet-mover-truck-1200-lb-capacity-48x24?ref=42" TargetMode="External"/><Relationship Id="rId402" Type="http://schemas.openxmlformats.org/officeDocument/2006/relationships/hyperlink" Target="https://www.globalindustrial.ca/p/portable-flexible-expandable-conveyor-nylon-skate-wheels-175-lbs-per-foot-1?ref=42" TargetMode="External"/><Relationship Id="rId279" Type="http://schemas.openxmlformats.org/officeDocument/2006/relationships/hyperlink" Target="https://www.globalindustrial.ca/p/nexel-black-epoxy-wire-shelf-truck-54l-x-14w-x-60h-polyurethane-brake-casters?ref=42" TargetMode="External"/><Relationship Id="rId444" Type="http://schemas.openxmlformats.org/officeDocument/2006/relationships/hyperlink" Target="https://www.globalindustrial.ca/p/series-622-hand-chain-hoist-2-ton-cap-15ft-lift?ref=42" TargetMode="External"/><Relationship Id="rId486" Type="http://schemas.openxmlformats.org/officeDocument/2006/relationships/hyperlink" Target="https://www.globalindustrial.ca/p/light-duty-floor-crane-1000-lb-capacity-15?ref=42" TargetMode="External"/><Relationship Id="rId43" Type="http://schemas.openxmlformats.org/officeDocument/2006/relationships/hyperlink" Target="https://www.globalindustrial.ca/p/hytrol-5-ft-30-inch-w-1-9-inch-dia-galvanized-rollers-27-inch-between-rail-4-5-inch-rollers-centers?ref=42" TargetMode="External"/><Relationship Id="rId139" Type="http://schemas.openxmlformats.org/officeDocument/2006/relationships/hyperlink" Target="https://www.globalindustrial.ca/p/4-inch-ready-set-staple-tool-rsc187-4?ref=42" TargetMode="External"/><Relationship Id="rId290" Type="http://schemas.openxmlformats.org/officeDocument/2006/relationships/hyperlink" Target="https://www.globalindustrial.ca/p/quick-adjust-wire-shelf-truck-72x24x60-1200-pound-capacity-with-brakes?ref=42" TargetMode="External"/><Relationship Id="rId304" Type="http://schemas.openxmlformats.org/officeDocument/2006/relationships/hyperlink" Target="https://www.globalindustrial.ca/p/stackable-plastic-pallet-48x40x6-2200-lbs-black?ref=42" TargetMode="External"/><Relationship Id="rId346" Type="http://schemas.openxmlformats.org/officeDocument/2006/relationships/hyperlink" Target="https://www.globalindustrial.ca/p/jlc-electric-chain-hoist-with-chain-container-1-ton-cap-10-ft-lift-16-fpm-115230v?ref=42" TargetMode="External"/><Relationship Id="rId388" Type="http://schemas.openxmlformats.org/officeDocument/2006/relationships/hyperlink" Target="https://www.globalindustrial.ca/p/jib-boom-kit-30-lb-cap-3-ft-swing-boom-on-7-ft-column?ref=42" TargetMode="External"/><Relationship Id="rId511" Type="http://schemas.openxmlformats.org/officeDocument/2006/relationships/hyperlink" Target="https://www.globalindustrial.ca/p/dc-powered-jib-crane-1000-lb-capacity-44h-span-86-12h-under-beam?ref=42" TargetMode="External"/><Relationship Id="rId85" Type="http://schemas.openxmlformats.org/officeDocument/2006/relationships/hyperlink" Target="https://www.globalindustrial.ca/p/hytrol-10-ft-40-inch-w-1-9-inch-dia-galvanized-rollers-37-inch-between-rail-6-inch-rollers-centers?ref=42" TargetMode="External"/><Relationship Id="rId150" Type="http://schemas.openxmlformats.org/officeDocument/2006/relationships/hyperlink" Target="https://www.globalindustrial.ca/p/gorbel-steel-gantry-crane-12-ft-span-and-15-ft-18-ft-adjustable-height-4000-lb-capacity?ref=42" TargetMode="External"/><Relationship Id="rId192" Type="http://schemas.openxmlformats.org/officeDocument/2006/relationships/hyperlink" Target="https://www.globalindustrial.ca/p/gorbel-steel-gantry-crane-12-ft-span-and-10-ft-fixed-height-2000-lb-capacity?ref=42" TargetMode="External"/><Relationship Id="rId206" Type="http://schemas.openxmlformats.org/officeDocument/2006/relationships/hyperlink" Target="https://www.globalindustrial.ca/p/1-ton-cap-aluminum-gantry-crane-8-ft-span-adj-height-6-1-min-8-7-max?ref=42" TargetMode="External"/><Relationship Id="rId413" Type="http://schemas.openxmlformats.org/officeDocument/2006/relationships/hyperlink" Target="https://www.globalindustrial.ca/p/cm-valuestar-electric-chain-hoist-with-chain-container-2-000-lb-capacity-4?ref=42" TargetMode="External"/><Relationship Id="rId248" Type="http://schemas.openxmlformats.org/officeDocument/2006/relationships/hyperlink" Target="https://www.globalindustrial.ca/p/vestil-steel-platform-cart-w-pneumatic-wheels-4012l-x-24w-1500-lb-capacity?ref=42" TargetMode="External"/><Relationship Id="rId455" Type="http://schemas.openxmlformats.org/officeDocument/2006/relationships/hyperlink" Target="https://www.globalindustrial.ca/p/series-622-hand-chain-hoist-1-ton-cap-15ft-lift?ref=42" TargetMode="External"/><Relationship Id="rId497" Type="http://schemas.openxmlformats.org/officeDocument/2006/relationships/hyperlink" Target="https://www.globalindustrial.ca/p/gorbel-hd-free-standing-jib-crane-16-ft-span-and-12-ft-height-under-boom-4000-lb-capacity?ref=42" TargetMode="External"/><Relationship Id="rId12" Type="http://schemas.openxmlformats.org/officeDocument/2006/relationships/hyperlink" Target="https://www.globalindustrial.ca/p/powered-20-w-x-10-l-belt-conveyor-with-6-h-side-rails?ref=42" TargetMode="External"/><Relationship Id="rId108" Type="http://schemas.openxmlformats.org/officeDocument/2006/relationships/hyperlink" Target="https://www.globalindustrial.ca/p/hytrol-5-ft-42-inch-w-1-9-inch-dia-galvanized-rollers-39-inch-between-rail-3-inch-rollers-centers?ref=42" TargetMode="External"/><Relationship Id="rId315" Type="http://schemas.openxmlformats.org/officeDocument/2006/relationships/hyperlink" Target="https://www.globalindustrial.ca/p/cpii-pallet-truck-5500-lb-capacity-21w-x-48l-forks?ref=42" TargetMode="External"/><Relationship Id="rId357" Type="http://schemas.openxmlformats.org/officeDocument/2006/relationships/hyperlink" Target="https://www.globalindustrial.ca/p/series-653-ratchet-lever-hoist-1-1-2-ton-cap-10ft-lift?ref=42" TargetMode="External"/><Relationship Id="rId54" Type="http://schemas.openxmlformats.org/officeDocument/2006/relationships/hyperlink" Target="https://www.globalindustrial.ca/p/10-oal-straight-galvanized-steel-roller-conveyor-1-3-8-roller-dia-10-bf-3-axle-center?ref=42" TargetMode="External"/><Relationship Id="rId96" Type="http://schemas.openxmlformats.org/officeDocument/2006/relationships/hyperlink" Target="https://www.globalindustrial.ca/p/expandable-conveyor-w-steel-rollers-720l-x-34-58w?ref=42" TargetMode="External"/><Relationship Id="rId161" Type="http://schemas.openxmlformats.org/officeDocument/2006/relationships/hyperlink" Target="https://www.globalindustrial.ca/p/1-ton-cap-aluminum-gantry-crane-10-ft-span-adj-height-8-3-min-10-9-max?ref=42" TargetMode="External"/><Relationship Id="rId217" Type="http://schemas.openxmlformats.org/officeDocument/2006/relationships/hyperlink" Target="https://www.globalindustrial.ca/p/bayhead-products-black-plastic-self-dumping-forkli-hopper-2-2-cu-yd?ref=42" TargetMode="External"/><Relationship Id="rId399" Type="http://schemas.openxmlformats.org/officeDocument/2006/relationships/hyperlink" Target="https://www.globalindustrial.ca/p/37624012pal-expandable-flexible-conveyor-poly-skate-wheels-376-lb-ft?ref=42" TargetMode="External"/><Relationship Id="rId259" Type="http://schemas.openxmlformats.org/officeDocument/2006/relationships/hyperlink" Target="https://www.globalindustrial.ca/p/extra-large-adj-height-steel-av-cart-3-shelves-black-electric-32-w-x-20-d-x-24-to-42-h?ref=42" TargetMode="External"/><Relationship Id="rId424" Type="http://schemas.openxmlformats.org/officeDocument/2006/relationships/hyperlink" Target="https://www.globalindustrial.ca/p/jlc-electric-chain-hoist-2-ton-cap-20-ft-lift-8-fpm-115230v?ref=42" TargetMode="External"/><Relationship Id="rId466" Type="http://schemas.openxmlformats.org/officeDocument/2006/relationships/hyperlink" Target="https://www.globalindustrial.ca/p/gorbel-hd-free-standing-jib-crane-16-ft-span-and-12-ft-height-under-boom-2000-lb-capacity?ref=42" TargetMode="External"/><Relationship Id="rId23" Type="http://schemas.openxmlformats.org/officeDocument/2006/relationships/hyperlink" Target="https://www.globalindustrial.ca/p/linkup-portable-modular-dirt-aggregate-conveyor-400-series-24l-x-16w?ref=42" TargetMode="External"/><Relationship Id="rId119" Type="http://schemas.openxmlformats.org/officeDocument/2006/relationships/hyperlink" Target="https://www.globalindustrial.ca/p/10ft-straight-roller-conveyor-15in-between-frame-6in-roller-centers?ref=42" TargetMode="External"/><Relationship Id="rId270" Type="http://schemas.openxmlformats.org/officeDocument/2006/relationships/hyperlink" Target="https://www.globalindustrial.ca/p/5452000-18x60-3-shelf-wire-cart?ref=42" TargetMode="External"/><Relationship Id="rId326" Type="http://schemas.openxmlformats.org/officeDocument/2006/relationships/hyperlink" Target="https://www.globalindustrial.ca/p/galvanized-steel-winch-operated-pickup-truck-jib-crane-2000-lb-capacity-987622?ref=42" TargetMode="External"/><Relationship Id="rId65" Type="http://schemas.openxmlformats.org/officeDocument/2006/relationships/hyperlink" Target="https://www.globalindustrial.ca/p/jrs-10l-24w-straight-gal-steel-roller-conveyor-1-3-8-roller-dia-22-bf-15-axle-center?ref=42" TargetMode="External"/><Relationship Id="rId130" Type="http://schemas.openxmlformats.org/officeDocument/2006/relationships/hyperlink" Target="https://www.globalindustrial.ca/p/6-inch-ready-set-staple-tool-rsc187-6?ref=42" TargetMode="External"/><Relationship Id="rId368" Type="http://schemas.openxmlformats.org/officeDocument/2006/relationships/hyperlink" Target="https://www.globalindustrial.ca/p/series-622-hand-chain-hoist-5-ton-cap-20ft-lift?ref=42" TargetMode="External"/><Relationship Id="rId172" Type="http://schemas.openxmlformats.org/officeDocument/2006/relationships/hyperlink" Target="https://www.globalindustrial.ca/p/gorbel-steel-gantry-crane-8-ft-span-and-7-ft-10-ft-adjustable-height-4000-lb-capacity?ref=42" TargetMode="External"/><Relationship Id="rId228" Type="http://schemas.openxmlformats.org/officeDocument/2006/relationships/hyperlink" Target="https://www.globalindustrial.ca/p/12-inch-reinforced-nose-hand-truck-dual-handle-10-x-275-solid-rubber-tire?ref=42" TargetMode="External"/><Relationship Id="rId435" Type="http://schemas.openxmlformats.org/officeDocument/2006/relationships/hyperlink" Target="https://www.globalindustrial.ca/p/coffing-lsb-ratchet-lever-hoist-3-ton-15-ft-lift?ref=42" TargetMode="External"/><Relationship Id="rId477" Type="http://schemas.openxmlformats.org/officeDocument/2006/relationships/hyperlink" Target="https://www.globalindustrial.ca/p/floor-crane-2000-lb-capacity-4?ref=42" TargetMode="External"/><Relationship Id="rId281" Type="http://schemas.openxmlformats.org/officeDocument/2006/relationships/hyperlink" Target="https://www.globalindustrial.ca/p/nexelite-vented-plastic-mat-shelf-truck-72l-x-18w-x-60h-polyurethane-brake-casters?ref=42" TargetMode="External"/><Relationship Id="rId337" Type="http://schemas.openxmlformats.org/officeDocument/2006/relationships/hyperlink" Target="https://www.globalindustrial.ca/p/milwaukee-1-ton-electric-chain-hoist-15-115-230v-1?ref=42" TargetMode="External"/><Relationship Id="rId502" Type="http://schemas.openxmlformats.org/officeDocument/2006/relationships/hyperlink" Target="https://www.globalindustrial.ca/p/portable-jib-crane-with-filled-base-500-lb-cap-112-18h-span-120-116h-under-beam?ref=42" TargetMode="External"/><Relationship Id="rId34" Type="http://schemas.openxmlformats.org/officeDocument/2006/relationships/hyperlink" Target="https://www.globalindustrial.ca/p/1-9-dia-steel-roller-conveyor-straight-section-13?ref=42" TargetMode="External"/><Relationship Id="rId76" Type="http://schemas.openxmlformats.org/officeDocument/2006/relationships/hyperlink" Target="https://www.globalindustrial.ca/p/10-oal-straight-steel-roller-conveyor-19-roller-dia-10-bf-6-axle-center?ref=42" TargetMode="External"/><Relationship Id="rId141" Type="http://schemas.openxmlformats.org/officeDocument/2006/relationships/hyperlink" Target="https://www.globalindustrial.ca/p/30-inch-ready-set-staple-belt-lacing-galvanized-rs125j30?ref=42" TargetMode="External"/><Relationship Id="rId379" Type="http://schemas.openxmlformats.org/officeDocument/2006/relationships/hyperlink" Target="https://www.globalindustrial.ca/p/manual-chain-hoist-20-foot-li-6-000-pound-capacity?ref=42" TargetMode="External"/><Relationship Id="rId7" Type="http://schemas.openxmlformats.org/officeDocument/2006/relationships/hyperlink" Target="https://www.globalindustrial.ca/p/powered-20-w-x-50-l-belt-conveyor-with-6-h-side-rails?ref=42" TargetMode="External"/><Relationship Id="rId183" Type="http://schemas.openxmlformats.org/officeDocument/2006/relationships/hyperlink" Target="https://www.globalindustrial.ca/p/3-ton-cap-aluminum-gantry-crane-10-ft-span-adj-height-8-8-min-11-2-max?ref=42" TargetMode="External"/><Relationship Id="rId239" Type="http://schemas.openxmlformats.org/officeDocument/2006/relationships/hyperlink" Target="https://www.globalindustrial.ca/p/steel-deck-truck-48-l-x-30-w-1000-lb-capacity?ref=42" TargetMode="External"/><Relationship Id="rId390" Type="http://schemas.openxmlformats.org/officeDocument/2006/relationships/hyperlink" Target="https://www.globalindustrial.ca/p/hamilton-v-groove-wheel-6x3-1-14-tapered?ref=42" TargetMode="External"/><Relationship Id="rId404" Type="http://schemas.openxmlformats.org/officeDocument/2006/relationships/hyperlink" Target="https://www.globalindustrial.ca/p/sw-5l-24w-straight-galvanized-steel-skatewheel-conveyor-22-bf-20-wpf?ref=42" TargetMode="External"/><Relationship Id="rId446" Type="http://schemas.openxmlformats.org/officeDocument/2006/relationships/hyperlink" Target="https://www.globalindustrial.ca/p/hurricane-360-hand-chain-hoist-1-ton-30-ft-lift?ref=42" TargetMode="External"/><Relationship Id="rId250" Type="http://schemas.openxmlformats.org/officeDocument/2006/relationships/hyperlink" Target="https://www.globalindustrial.ca/p/double-decker-platform-truck-1?ref=42" TargetMode="External"/><Relationship Id="rId292" Type="http://schemas.openxmlformats.org/officeDocument/2006/relationships/hyperlink" Target="https://www.globalindustrial.ca/p/nexelite-vented-plastic-mat-shelf-truck-30l-x-24w-x-60h-polyurethane-brake-casters?ref=42" TargetMode="External"/><Relationship Id="rId306" Type="http://schemas.openxmlformats.org/officeDocument/2006/relationships/hyperlink" Target="https://www.globalindustrial.ca/p/48-x-40-flat-top-pallet-4-way-entry?ref=42" TargetMode="External"/><Relationship Id="rId488" Type="http://schemas.openxmlformats.org/officeDocument/2006/relationships/hyperlink" Target="https://www.globalindustrial.ca/p/floor-crane-4000-lb-capacity-8?ref=42" TargetMode="External"/><Relationship Id="rId45" Type="http://schemas.openxmlformats.org/officeDocument/2006/relationships/hyperlink" Target="https://www.globalindustrial.ca/p/hytrol-5-ft-28-inch-w-1-9-inch-dia-galvanized-rollers-25-inch-between-rail-3-inch-rollers-centers?ref=42" TargetMode="External"/><Relationship Id="rId87" Type="http://schemas.openxmlformats.org/officeDocument/2006/relationships/hyperlink" Target="https://www.globalindustrial.ca/p/10-oal-straight-steel-roller-conveyor-19-roller-dia-36-bf-6-axle-center?ref=42" TargetMode="External"/><Relationship Id="rId110" Type="http://schemas.openxmlformats.org/officeDocument/2006/relationships/hyperlink" Target="https://www.globalindustrial.ca/p/hytrol-10-ft-36-inch-w-1-9-inch-dia-galvanized-rollers-33-inch-between-rail-6-inch-rollers-centers?ref=42" TargetMode="External"/><Relationship Id="rId348" Type="http://schemas.openxmlformats.org/officeDocument/2006/relationships/hyperlink" Target="https://www.globalindustrial.ca/p/lodestar-electric-chain-hoist-w-chain-container-1-ton-20-ft-lift-16-fpm-115v?ref=42" TargetMode="External"/><Relationship Id="rId513" Type="http://schemas.openxmlformats.org/officeDocument/2006/relationships/hyperlink" Target="https://www.globalindustrial.ca/p/b21010-jib-crane-10ft-lgt-10ft-h?ref=42" TargetMode="External"/><Relationship Id="rId152" Type="http://schemas.openxmlformats.org/officeDocument/2006/relationships/hyperlink" Target="https://www.globalindustrial.ca/p/gorbel-steel-gantry-crane-10-ft-span-and-7-ft-10-ft-adjustable-height-2000-lb-capacity?ref=42" TargetMode="External"/><Relationship Id="rId194" Type="http://schemas.openxmlformats.org/officeDocument/2006/relationships/hyperlink" Target="https://www.globalindustrial.ca/p/gorbel-steel-gantry-crane-15-ft-span-and-20-ft-fixed-height-10000-lb-capacity?ref=42" TargetMode="External"/><Relationship Id="rId208" Type="http://schemas.openxmlformats.org/officeDocument/2006/relationships/hyperlink" Target="https://www.globalindustrial.ca/p/aluminum-gantry-crane-aha-2-12-10-adjustable-height-2000-lb-capacity?ref=42" TargetMode="External"/><Relationship Id="rId415" Type="http://schemas.openxmlformats.org/officeDocument/2006/relationships/hyperlink" Target="https://www.globalindustrial.ca/p/jlc-electric-chain-hoist-with-chain-container-12-ton-cap-20-ft-lift-16-fpm-115230v?ref=42" TargetMode="External"/><Relationship Id="rId457" Type="http://schemas.openxmlformats.org/officeDocument/2006/relationships/hyperlink" Target="https://www.globalindustrial.ca/p/hurricane-360-hand-chain-hoist-5-ton-15-ft-lift?ref=42" TargetMode="External"/><Relationship Id="rId261" Type="http://schemas.openxmlformats.org/officeDocument/2006/relationships/hyperlink" Target="https://www.globalindustrial.ca/p/nexel-174-chrome-wire-linen-cart-with-nylon-cover-4-shelves-36-l-x-24-w-x-69-h?ref=42" TargetMode="External"/><Relationship Id="rId499" Type="http://schemas.openxmlformats.org/officeDocument/2006/relationships/hyperlink" Target="https://www.globalindustrial.ca/p/gorbel-hd-free-standing-jib-crane-12-ft-span-and-10-ft-height-under-boom-2000-lb-capacity?ref=42" TargetMode="External"/><Relationship Id="rId14" Type="http://schemas.openxmlformats.org/officeDocument/2006/relationships/hyperlink" Target="https://www.globalindustrial.ca/p/2200-series-small-med-parts-hndl-conveyor-std-belt-8-x-12-80-lb-cap-6-36-fpm?ref=42" TargetMode="External"/><Relationship Id="rId56" Type="http://schemas.openxmlformats.org/officeDocument/2006/relationships/hyperlink" Target="https://www.globalindustrial.ca/p/hytrol-10-ft-28-inch-w-1-9-inch-dia-galvanized-rollers-25-inch-between-rail-6-inch-rollers-centers?ref=42" TargetMode="External"/><Relationship Id="rId317" Type="http://schemas.openxmlformats.org/officeDocument/2006/relationships/hyperlink" Target="https://www.globalindustrial.ca/p/wesco-pallet-truck-pallet-jack-6600-lb-capacity?ref=42" TargetMode="External"/><Relationship Id="rId359" Type="http://schemas.openxmlformats.org/officeDocument/2006/relationships/hyperlink" Target="https://www.globalindustrial.ca/p/series-653-ratchet-lever-hoist-3-4-ton-cap-10ft-lift?ref=42" TargetMode="External"/><Relationship Id="rId98" Type="http://schemas.openxmlformats.org/officeDocument/2006/relationships/hyperlink" Target="https://www.globalindustrial.ca/p/90deg-curved-gravity-conveyor-15in-between-frame-tapered-rollers?ref=42" TargetMode="External"/><Relationship Id="rId121" Type="http://schemas.openxmlformats.org/officeDocument/2006/relationships/hyperlink" Target="https://www.globalindustrial.ca/p/hytrol-5-ft-16-inch-w-1-9-inch-dia-galvanized-rollers-13-inch-between-rail-3-inch-rollers-centers?ref=42" TargetMode="External"/><Relationship Id="rId163" Type="http://schemas.openxmlformats.org/officeDocument/2006/relationships/hyperlink" Target="https://www.globalindustrial.ca/p/gorbel-steel-gantry-crane-15-ft-span-and-9-ft-12-ft-adjustable-height-10000-lb-capacity?ref=42" TargetMode="External"/><Relationship Id="rId219" Type="http://schemas.openxmlformats.org/officeDocument/2006/relationships/hyperlink" Target="https://www.globalindustrial.ca/p/towable-forkli-able-extra-plastic-tilt-truck-1-cu-yd-2000-lbs-cap-black?ref=42" TargetMode="External"/><Relationship Id="rId370" Type="http://schemas.openxmlformats.org/officeDocument/2006/relationships/hyperlink" Target="https://www.globalindustrial.ca/p/jet-tools-10-ton-10-lift-chain-hoist-heavy-duty-ca?ref=42" TargetMode="External"/><Relationship Id="rId426" Type="http://schemas.openxmlformats.org/officeDocument/2006/relationships/hyperlink" Target="https://www.globalindustrial.ca/p/jet-tools-3-ton-10-lift-vlp-series-lever-chain-hoist-ca?ref=42" TargetMode="External"/><Relationship Id="rId230" Type="http://schemas.openxmlformats.org/officeDocument/2006/relationships/hyperlink" Target="https://www.globalindustrial.ca/p/cylinder-pallet-stand-48w-x-48d-x-37-1-4h-21-cylinder-capacity?ref=42" TargetMode="External"/><Relationship Id="rId468" Type="http://schemas.openxmlformats.org/officeDocument/2006/relationships/hyperlink" Target="https://www.globalindustrial.ca/p/gorbel-hd-free-standing-jib-crane-10-ft-span-and-12-ft-height-under-boom-1000-lb-capacity?ref=42" TargetMode="External"/><Relationship Id="rId25" Type="http://schemas.openxmlformats.org/officeDocument/2006/relationships/hyperlink" Target="https://www.globalindustrial.ca/p/2200-series-small-med-parts-hndl-conveyor-std-belt-3-x-12-80-lb-cap-36-fpm?ref=42" TargetMode="External"/><Relationship Id="rId67" Type="http://schemas.openxmlformats.org/officeDocument/2006/relationships/hyperlink" Target="https://www.globalindustrial.ca/p/jrs-10l-18w-straight-gal-steel-roller-conveyor-1-3-8-roller-dia-16-bf-6-axle-center?ref=42" TargetMode="External"/><Relationship Id="rId272" Type="http://schemas.openxmlformats.org/officeDocument/2006/relationships/hyperlink" Target="https://www.globalindustrial.ca/p/wire-shelf-truck-esd-18w-x-24l-x-69h-polyurethane-4-swivel-2-brake-casters?ref=42" TargetMode="External"/><Relationship Id="rId328" Type="http://schemas.openxmlformats.org/officeDocument/2006/relationships/hyperlink" Target="https://www.globalindustrial.ca/p/vestil-pickup-truck-hitch-crane-wtj-hitch-600-lb-capacity?ref=42" TargetMode="External"/><Relationship Id="rId132" Type="http://schemas.openxmlformats.org/officeDocument/2006/relationships/hyperlink" Target="https://www.globalindustrial.ca/p/12-inch-ready-set-staple-tool-rsc187-12?ref=42" TargetMode="External"/><Relationship Id="rId174" Type="http://schemas.openxmlformats.org/officeDocument/2006/relationships/hyperlink" Target="https://www.globalindustrial.ca/p/gorbel-steel-gantry-crane-8-ft-span-and-12-ft-fixed-height-2000-lb-capacity?ref=42" TargetMode="External"/><Relationship Id="rId381" Type="http://schemas.openxmlformats.org/officeDocument/2006/relationships/hyperlink" Target="https://www.globalindustrial.ca/p/jib-kit-heavy-duty-floor-mounted-50lb-cap-10ft-swing-boom-9-column?ref=42" TargetMode="External"/><Relationship Id="rId241" Type="http://schemas.openxmlformats.org/officeDocument/2006/relationships/hyperlink" Target="https://www.globalindustrial.ca/p/magliner-aluminum-platform-truck-with-diamond-deck-48-x-24-1400-lb-capacity?ref=42" TargetMode="External"/><Relationship Id="rId437" Type="http://schemas.openxmlformats.org/officeDocument/2006/relationships/hyperlink" Target="https://www.globalindustrial.ca/p/coffing-lsb-ratchet-lever-hoist-1-1-2-ton-10-ft-lift?ref=42" TargetMode="External"/><Relationship Id="rId479" Type="http://schemas.openxmlformats.org/officeDocument/2006/relationships/hyperlink" Target="https://www.globalindustrial.ca/p/light-duty-floor-crane-1000-lb-capacity-4?ref=42" TargetMode="External"/><Relationship Id="rId36" Type="http://schemas.openxmlformats.org/officeDocument/2006/relationships/hyperlink" Target="https://www.globalindustrial.ca/p/hytrol-5-ft-28-inch-w-1-9-inch-dia-galvanized-rollers-25-inch-between-rail-6-inch-rollers-centers?ref=42" TargetMode="External"/><Relationship Id="rId283" Type="http://schemas.openxmlformats.org/officeDocument/2006/relationships/hyperlink" Target="https://www.globalindustrial.ca/p/3-solid-plastic-shelves-utility-cart-2-casters-with-brakes-24w-x-48l-x-39h?ref=42" TargetMode="External"/><Relationship Id="rId339" Type="http://schemas.openxmlformats.org/officeDocument/2006/relationships/hyperlink" Target="https://www.globalindustrial.ca/p/lodestar-electric-chain-hoist-w-chain-container-1-2-ton-20-ft-lift-16-fpm-115v?ref=42" TargetMode="External"/><Relationship Id="rId490" Type="http://schemas.openxmlformats.org/officeDocument/2006/relationships/hyperlink" Target="https://www.globalindustrial.ca/p/floor-crane-2000-lb-capacity-6?ref=42" TargetMode="External"/><Relationship Id="rId504" Type="http://schemas.openxmlformats.org/officeDocument/2006/relationships/hyperlink" Target="https://www.globalindustrial.ca/p/gorbel-hd-free-standing-jib-crane-8-ft-span-and-14-ft-height-under-boom-1000-lb-capacity?ref=42" TargetMode="External"/><Relationship Id="rId78" Type="http://schemas.openxmlformats.org/officeDocument/2006/relationships/hyperlink" Target="https://www.globalindustrial.ca/p/pallet-track-floor-conveyor-2-inline-skate-wheel-lanes-8-l-360-lb?ref=42" TargetMode="External"/><Relationship Id="rId101" Type="http://schemas.openxmlformats.org/officeDocument/2006/relationships/hyperlink" Target="https://www.globalindustrial.ca/p/10ft-straight-roller-conveyor-15in-between-frame-4in-roller-centers?ref=42" TargetMode="External"/><Relationship Id="rId143" Type="http://schemas.openxmlformats.org/officeDocument/2006/relationships/hyperlink" Target="https://www.globalindustrial.ca/p/24-inch-roller-lacer-600-mm?ref=42" TargetMode="External"/><Relationship Id="rId185" Type="http://schemas.openxmlformats.org/officeDocument/2006/relationships/hyperlink" Target="https://www.globalindustrial.ca/p/gorbel-steel-gantry-crane-12-ft-span-and-12-ft-fixed-height-2000-lb-capacity?ref=42" TargetMode="External"/><Relationship Id="rId350" Type="http://schemas.openxmlformats.org/officeDocument/2006/relationships/hyperlink" Target="https://www.globalindustrial.ca/p/global-industrial-electric-cable-hoist-1500-lbs-capacity?ref=42" TargetMode="External"/><Relationship Id="rId406" Type="http://schemas.openxmlformats.org/officeDocument/2006/relationships/hyperlink" Target="https://www.globalindustrial.ca/p/air-chain-hoist-500-lb-capacity-10-lift-single-reeved-65-fpm-lift-speed?ref=42" TargetMode="External"/><Relationship Id="rId9" Type="http://schemas.openxmlformats.org/officeDocument/2006/relationships/hyperlink" Target="https://www.globalindustrial.ca/p/power-turn-belt-conveyor-24-wide-90-degree-le-curve-48-degree-radius-3-4-hp?ref=42" TargetMode="External"/><Relationship Id="rId210" Type="http://schemas.openxmlformats.org/officeDocument/2006/relationships/hyperlink" Target="https://www.globalindustrial.ca/p/stainless-steel-drum-dolly-55-gallon-drum?ref=42" TargetMode="External"/><Relationship Id="rId392" Type="http://schemas.openxmlformats.org/officeDocument/2006/relationships/hyperlink" Target="https://www.globalindustrial.ca/p/castered-h-stand-w-knee-for-36-bf-roller-conveyors-adjustable-23-to-32-3-4h?ref=42" TargetMode="External"/><Relationship Id="rId448" Type="http://schemas.openxmlformats.org/officeDocument/2006/relationships/hyperlink" Target="https://www.globalindustrial.ca/p/hurricane-360-hand-chain-hoist-1-ton-20-ft-lift?ref=42" TargetMode="External"/><Relationship Id="rId252" Type="http://schemas.openxmlformats.org/officeDocument/2006/relationships/hyperlink" Target="https://www.globalindustrial.ca/p/aluminum-diamond-deck-truck-56-x-42-1000-lb-capacity?ref=42" TargetMode="External"/><Relationship Id="rId294" Type="http://schemas.openxmlformats.org/officeDocument/2006/relationships/hyperlink" Target="https://www.globalindustrial.ca/p/forkliftable-truck-w-3-shelves-3600-lb-cap-53-12l-x-24w-x-70-12h-gray?ref=42" TargetMode="External"/><Relationship Id="rId308" Type="http://schemas.openxmlformats.org/officeDocument/2006/relationships/hyperlink" Target="https://www.globalindustrial.ca/p/orbis-heavy-duty-structural-foam-pallets-recycled-recyclable-flat?ref=42" TargetMode="External"/><Relationship Id="rId515" Type="http://schemas.openxmlformats.org/officeDocument/2006/relationships/hyperlink" Target="https://www.globalindustrial.ca/p/gorbel-hd-free-standing-jib-crane-12-ft-span-and-10-ft-height-under-boom-500-lb-capacity?ref=42" TargetMode="External"/><Relationship Id="rId47" Type="http://schemas.openxmlformats.org/officeDocument/2006/relationships/hyperlink" Target="https://www.globalindustrial.ca/p/5-oal-straight-steel-roller-conveyor-19-roller-dia-36-bf-3-axle-center?ref=42" TargetMode="External"/><Relationship Id="rId89" Type="http://schemas.openxmlformats.org/officeDocument/2006/relationships/hyperlink" Target="https://www.globalindustrial.ca/p/hytrol-10-ft-30-inch-w-1-9-inch-dia-galvanized-rollers-27-inch-between-rail-3-inch-rollers-centers?ref=42" TargetMode="External"/><Relationship Id="rId112" Type="http://schemas.openxmlformats.org/officeDocument/2006/relationships/hyperlink" Target="https://www.globalindustrial.ca/p/hytrol-5-ft-24-inch-w-1-9-inch-dia-galvanized-rollers-21-inch-between-rail-6-inch-rollers-centers?ref=42" TargetMode="External"/><Relationship Id="rId154" Type="http://schemas.openxmlformats.org/officeDocument/2006/relationships/hyperlink" Target="https://www.globalindustrial.ca/p/gorbel-steel-gantry-crane-10-ft-span-and-15-ft-18-ft-adjustable-height-2000-lb-capacity?ref=42" TargetMode="External"/><Relationship Id="rId361" Type="http://schemas.openxmlformats.org/officeDocument/2006/relationships/hyperlink" Target="https://www.globalindustrial.ca/p/series-653-lever-hoist-34-ton-cap-5-ft-lift?ref=42" TargetMode="External"/><Relationship Id="rId196" Type="http://schemas.openxmlformats.org/officeDocument/2006/relationships/hyperlink" Target="https://www.globalindustrial.ca/p/gorbel-steel-gantry-crane-10-ft-span-and-10-ft-fixed-height-2000-lb-capacity?ref=42" TargetMode="External"/><Relationship Id="rId417" Type="http://schemas.openxmlformats.org/officeDocument/2006/relationships/hyperlink" Target="https://www.globalindustrial.ca/p/cm-lodestar-electric-chain-hoist-with-chain-container-2-000-lb-capacity-3?ref=42" TargetMode="External"/><Relationship Id="rId459" Type="http://schemas.openxmlformats.org/officeDocument/2006/relationships/hyperlink" Target="https://www.globalindustrial.ca/p/hurricane-360-hand-chain-hoist-2-ton-15-ft-lift?ref=42" TargetMode="External"/><Relationship Id="rId16" Type="http://schemas.openxmlformats.org/officeDocument/2006/relationships/hyperlink" Target="https://www.globalindustrial.ca/p/powered-12-w-x-10-l-belt-conveyor-with-6-h-side-rails?ref=42" TargetMode="External"/><Relationship Id="rId221" Type="http://schemas.openxmlformats.org/officeDocument/2006/relationships/hyperlink" Target="https://www.globalindustrial.ca/p/self-dumping-steel-hopper-w-bump-release-9?ref=42" TargetMode="External"/><Relationship Id="rId263" Type="http://schemas.openxmlformats.org/officeDocument/2006/relationships/hyperlink" Target="https://www.globalindustrial.ca/p/shelf-truck-4-shelves-36x24-3000-lb-capacity?ref=42" TargetMode="External"/><Relationship Id="rId319" Type="http://schemas.openxmlformats.org/officeDocument/2006/relationships/hyperlink" Target="https://www.globalindustrial.ca/p/advantage-pro-max-self-propelled-electric-pallet-jack-truck-27w-x-48l-4400-lb-cap?ref=42" TargetMode="External"/><Relationship Id="rId470" Type="http://schemas.openxmlformats.org/officeDocument/2006/relationships/hyperlink" Target="https://www.globalindustrial.ca/p/light-duty-floor-crane-500-lb-capacity-9?ref=42" TargetMode="External"/><Relationship Id="rId58" Type="http://schemas.openxmlformats.org/officeDocument/2006/relationships/hyperlink" Target="https://www.globalindustrial.ca/p/hytrol-10-ft-30-inch-w-1-9-inch-dia-galvanized-rollers-27-inch-between-rail-6-inch-rollers-centers?ref=42" TargetMode="External"/><Relationship Id="rId123" Type="http://schemas.openxmlformats.org/officeDocument/2006/relationships/hyperlink" Target="https://www.globalindustrial.ca/p/castered-h-stand-w-knee-for-18-oaw-skatewheel-16-bf-roller-conveyors-23-to-32-3-4h?ref=42" TargetMode="External"/><Relationship Id="rId330" Type="http://schemas.openxmlformats.org/officeDocument/2006/relationships/hyperlink" Target="https://www.globalindustrial.ca/p/dc-powered-lift-low-profile-van-truck-jib-crane?ref=42" TargetMode="External"/><Relationship Id="rId165" Type="http://schemas.openxmlformats.org/officeDocument/2006/relationships/hyperlink" Target="https://www.globalindustrial.ca/p/gorbel-steel-gantry-crane-12-ft-span-and-9-ft-12-ft-adjustable-height-6000-lb-capacity?ref=42" TargetMode="External"/><Relationship Id="rId372" Type="http://schemas.openxmlformats.org/officeDocument/2006/relationships/hyperlink" Target="https://www.globalindustrial.ca/p/manual-chain-hoist-w-overload-protection-10-ton-capacity-15-lift?ref=42" TargetMode="External"/><Relationship Id="rId428" Type="http://schemas.openxmlformats.org/officeDocument/2006/relationships/hyperlink" Target="https://www.globalindustrial.ca/p/coffing-lsb-ratchet-lever-hoist-3-4-ton-20-ft-lift?ref=42" TargetMode="External"/><Relationship Id="rId232" Type="http://schemas.openxmlformats.org/officeDocument/2006/relationships/hyperlink" Target="https://www.globalindustrial.ca/p/ergonomic-adj-height-pallet-stand-with-handle-40-x-48-solid-deck?ref=42" TargetMode="External"/><Relationship Id="rId274" Type="http://schemas.openxmlformats.org/officeDocument/2006/relationships/hyperlink" Target="https://www.globalindustrial.ca/p/quick-adjust-wire-shelf-truck-60x24x60-1200-pound-capacity-with-brakes?ref=42" TargetMode="External"/><Relationship Id="rId481" Type="http://schemas.openxmlformats.org/officeDocument/2006/relationships/hyperlink" Target="https://www.globalindustrial.ca/p/gorbel-hd-free-standing-jib-crane-14-ft-span-and-15-ft-height-under-boom-2000-lb-capacity?ref=42" TargetMode="External"/><Relationship Id="rId27" Type="http://schemas.openxmlformats.org/officeDocument/2006/relationships/hyperlink" Target="https://www.globalindustrial.ca/p/lineshaft-10-slave-conveyor-lsss19x16-16-3-10-19-dia-16bf?ref=42" TargetMode="External"/><Relationship Id="rId69" Type="http://schemas.openxmlformats.org/officeDocument/2006/relationships/hyperlink" Target="https://www.globalindustrial.ca/p/38-3-4-oaw-90-degree-curve-steel-roller-conveyor-19-roller-dia-36-bf-3-axle-center?ref=42" TargetMode="External"/><Relationship Id="rId134" Type="http://schemas.openxmlformats.org/officeDocument/2006/relationships/hyperlink" Target="https://www.globalindustrial.ca/p/18-inch-ready-set-staple-belt-lacing-stainless-rs125sj18?ref=42" TargetMode="External"/><Relationship Id="rId80" Type="http://schemas.openxmlformats.org/officeDocument/2006/relationships/hyperlink" Target="https://www.globalindustrial.ca/p/10-oal-straight-steel-roller-conveyor-19-roller-dia-36-bf-3-axle-center?ref=42" TargetMode="External"/><Relationship Id="rId176" Type="http://schemas.openxmlformats.org/officeDocument/2006/relationships/hyperlink" Target="https://www.globalindustrial.ca/p/1-ton-cap-aluminum-gantry-crane-12-ft-span-adj-height-6-3-min-8-9-max?ref=42" TargetMode="External"/><Relationship Id="rId341" Type="http://schemas.openxmlformats.org/officeDocument/2006/relationships/hyperlink" Target="https://www.globalindustrial.ca/p/economy-electric-chain-hoist-1-ton-capacity-15-lift-17-fpm-220v?ref=42" TargetMode="External"/><Relationship Id="rId383" Type="http://schemas.openxmlformats.org/officeDocument/2006/relationships/hyperlink" Target="https://www.globalindustrial.ca/p/jib-kit-heavy-duty-floor-mounted-150lb-cap-10ft-swing-boom-10ft-column?ref=42" TargetMode="External"/><Relationship Id="rId439" Type="http://schemas.openxmlformats.org/officeDocument/2006/relationships/hyperlink" Target="https://www.globalindustrial.ca/p/coffing-lsb-ratchet-lever-hoist-1-1-2-ton-15-ft-lift?ref=42" TargetMode="External"/><Relationship Id="rId201" Type="http://schemas.openxmlformats.org/officeDocument/2006/relationships/hyperlink" Target="https://www.globalindustrial.ca/p/gorbel-steel-gantry-crane-15-ft-span-and-10-ft-fixed-height-2000-lb-capacity?ref=42" TargetMode="External"/><Relationship Id="rId243" Type="http://schemas.openxmlformats.org/officeDocument/2006/relationships/hyperlink" Target="https://www.globalindustrial.ca/p/wagon-truck-lip-deck-30-x-40-mold-on-rubber-wheels?ref=42" TargetMode="External"/><Relationship Id="rId285" Type="http://schemas.openxmlformats.org/officeDocument/2006/relationships/hyperlink" Target="https://www.globalindustrial.ca/p/chrome-wire-shelf-truck-48x24x81-1600-pound-capacity-1?ref=42" TargetMode="External"/><Relationship Id="rId450" Type="http://schemas.openxmlformats.org/officeDocument/2006/relationships/hyperlink" Target="https://www.globalindustrial.ca/p/manual-chain-hoist-20-foot-li-10-000-pound-capacity?ref=42" TargetMode="External"/><Relationship Id="rId506" Type="http://schemas.openxmlformats.org/officeDocument/2006/relationships/hyperlink" Target="https://www.globalindustrial.ca/p/gorbel-ld-free-standing-tool-solutions-jib-crane-10-ft-span-and-10-ft-height-under-boom-50-lb-capacity?ref=42" TargetMode="External"/><Relationship Id="rId38" Type="http://schemas.openxmlformats.org/officeDocument/2006/relationships/hyperlink" Target="https://www.globalindustrial.ca/p/hytrol-5-ft-40-inch-w-1-9-inch-dia-galvanized-rollers-37-inch-between-rail-3-inch-rollers-centers?ref=42" TargetMode="External"/><Relationship Id="rId103" Type="http://schemas.openxmlformats.org/officeDocument/2006/relationships/hyperlink" Target="https://www.globalindustrial.ca/p/5ft-straight-roller-conveyor-21in-between-frame-4in-roller-centers?ref=42" TargetMode="External"/><Relationship Id="rId310" Type="http://schemas.openxmlformats.org/officeDocument/2006/relationships/hyperlink" Target="https://www.globalindustrial.ca/p/aluminum-pallet-40x48x5-1-4-four-way?ref=42" TargetMode="External"/><Relationship Id="rId492" Type="http://schemas.openxmlformats.org/officeDocument/2006/relationships/hyperlink" Target="https://www.globalindustrial.ca/p/light-duty-floor-crane-500-lb-capacity-12?ref=42" TargetMode="External"/><Relationship Id="rId91" Type="http://schemas.openxmlformats.org/officeDocument/2006/relationships/hyperlink" Target="https://www.globalindustrial.ca/p/jrs-5l-24w-straight-gal-steel-roller-conveyor-1-3-8-roller-dia-22-bf-3-axle-center?ref=42" TargetMode="External"/><Relationship Id="rId145" Type="http://schemas.openxmlformats.org/officeDocument/2006/relationships/hyperlink" Target="https://www.globalindustrial.ca/p/60-roller-lacer-1500-mm?ref=42" TargetMode="External"/><Relationship Id="rId187" Type="http://schemas.openxmlformats.org/officeDocument/2006/relationships/hyperlink" Target="https://www.globalindustrial.ca/p/12-ton-cap-aluminum-gantry-crane-10-ft-span-adj-height-8-11-min-11-5-max?ref=42" TargetMode="External"/><Relationship Id="rId352" Type="http://schemas.openxmlformats.org/officeDocument/2006/relationships/hyperlink" Target="https://www.globalindustrial.ca/p/cm-shopstar-electric-chain-hoist-single-phase-contactor-in-hoist?ref=42" TargetMode="External"/><Relationship Id="rId394" Type="http://schemas.openxmlformats.org/officeDocument/2006/relationships/hyperlink" Target="https://www.globalindustrial.ca/p/sw-10l-24w-straight-galvanized-steel-skatewheel-conveyor-22-bf-20-wpf?ref=42" TargetMode="External"/><Relationship Id="rId408" Type="http://schemas.openxmlformats.org/officeDocument/2006/relationships/hyperlink" Target="https://www.globalindustrial.ca/p/cm-valuestar-electric-chain-hoist-with-chain-container-4-000-lb-capacity-4?ref=42" TargetMode="External"/><Relationship Id="rId212" Type="http://schemas.openxmlformats.org/officeDocument/2006/relationships/hyperlink" Target="https://www.globalindustrial.ca/p/counter-weight-drum-handler-battery-powered-90-h-24-leg-distance?ref=42" TargetMode="External"/><Relationship Id="rId254" Type="http://schemas.openxmlformats.org/officeDocument/2006/relationships/hyperlink" Target="https://www.globalindustrial.ca/p/3-sided-truck-3-shelves-slat-sides-24-x-48?ref=42" TargetMode="External"/><Relationship Id="rId49" Type="http://schemas.openxmlformats.org/officeDocument/2006/relationships/hyperlink" Target="https://www.globalindustrial.ca/p/hytrol-10-ft-36-inch-w-1-9-inch-dia-galvanized-rollers-33-inch-between-rail-4-5-inch-rollers-centers?ref=42" TargetMode="External"/><Relationship Id="rId114" Type="http://schemas.openxmlformats.org/officeDocument/2006/relationships/hyperlink" Target="https://www.globalindustrial.ca/p/10-oal-straight-steel-roller-conveyor-19-roller-dia-10-bf-3-axle-center?ref=42" TargetMode="External"/><Relationship Id="rId296" Type="http://schemas.openxmlformats.org/officeDocument/2006/relationships/hyperlink" Target="https://www.globalindustrial.ca/p/thermoformed-plastic-pallet-48x40x6-1-2-2000-lb-capacity?ref=42" TargetMode="External"/><Relationship Id="rId461" Type="http://schemas.openxmlformats.org/officeDocument/2006/relationships/hyperlink" Target="https://www.globalindustrial.ca/p/manual-chain-hoist-10-foot-li-10-000-pound-capacity?ref=42" TargetMode="External"/><Relationship Id="rId517" Type="http://schemas.openxmlformats.org/officeDocument/2006/relationships/printerSettings" Target="../printerSettings/printerSettings1.bin"/><Relationship Id="rId60" Type="http://schemas.openxmlformats.org/officeDocument/2006/relationships/hyperlink" Target="https://www.globalindustrial.ca/p/hytrol-10-ft-18-inch-w-1-9-inch-dia-galvanized-rollers-15-inch-between-rail-4-5-inch-rollers-centers?ref=42" TargetMode="External"/><Relationship Id="rId156" Type="http://schemas.openxmlformats.org/officeDocument/2006/relationships/hyperlink" Target="https://www.globalindustrial.ca/p/gorbel-steel-gantry-crane-8-ft-span-and-15-ft-fixed-height-4000-lb-capacity?ref=42" TargetMode="External"/><Relationship Id="rId198" Type="http://schemas.openxmlformats.org/officeDocument/2006/relationships/hyperlink" Target="https://www.globalindustrial.ca/p/1-ton-cap-aluminum-gantry-crane-10-ft-span-adj-height-10-3-min-12-9-max?ref=42" TargetMode="External"/><Relationship Id="rId321" Type="http://schemas.openxmlformats.org/officeDocument/2006/relationships/hyperlink" Target="https://www.globalindustrial.ca/p/advantage-semi-electric-pallet-jack-truck-with-charger-27w-x-48l-3300-lb-capacity?ref=42" TargetMode="External"/><Relationship Id="rId363" Type="http://schemas.openxmlformats.org/officeDocument/2006/relationships/hyperlink" Target="https://www.globalindustrial.ca/p/series-603-mini-lever-hoist-1100-lbs-cap-10ft-lift?ref=42" TargetMode="External"/><Relationship Id="rId419" Type="http://schemas.openxmlformats.org/officeDocument/2006/relationships/hyperlink" Target="https://www.globalindustrial.ca/p/jlc-electric-chain-hoist-with-chain-container-12-ton-cap-10-ft-lift-16-fpm-115230v?ref=42" TargetMode="External"/><Relationship Id="rId223" Type="http://schemas.openxmlformats.org/officeDocument/2006/relationships/hyperlink" Target="https://www.globalindustrial.ca/p/valley-craft-steel-waste-chip-truck-68x30x39?ref=42" TargetMode="External"/><Relationship Id="rId430" Type="http://schemas.openxmlformats.org/officeDocument/2006/relationships/hyperlink" Target="https://www.globalindustrial.ca/p/jet-tools-1-1-2-ton-5-lift-vlp-series-lever-chain-hoist-ca?ref=42" TargetMode="External"/><Relationship Id="rId18" Type="http://schemas.openxmlformats.org/officeDocument/2006/relationships/hyperlink" Target="https://www.globalindustrial.ca/p/power-turn-belt-conveyor-18-wide-90-degree-right-curve-48-degree-radius-3-4-hp?ref=42" TargetMode="External"/><Relationship Id="rId265" Type="http://schemas.openxmlformats.org/officeDocument/2006/relationships/hyperlink" Target="https://www.globalindustrial.ca/p/modern-equipment-meco-ost3672r-g-open-mesh-steel-security-truck-72x36-gray?ref=42" TargetMode="External"/><Relationship Id="rId472" Type="http://schemas.openxmlformats.org/officeDocument/2006/relationships/hyperlink" Target="https://www.globalindustrial.ca/p/light-duty-floor-crane-500-lb-capacity-2?ref=42" TargetMode="External"/><Relationship Id="rId125" Type="http://schemas.openxmlformats.org/officeDocument/2006/relationships/hyperlink" Target="https://www.globalindustrial.ca/p/castered-h-stand-w-knee-for-18-oaw-skatewheel-16-bf-roller-conveyors-23-to-32-3-4h?ref=42" TargetMode="External"/><Relationship Id="rId167" Type="http://schemas.openxmlformats.org/officeDocument/2006/relationships/hyperlink" Target="https://www.globalindustrial.ca/p/2-ton-cap-aluminum-gantry-crane-10-ft-span-adj-height-10-8-min-13-2-max?ref=42" TargetMode="External"/><Relationship Id="rId332" Type="http://schemas.openxmlformats.org/officeDocument/2006/relationships/hyperlink" Target="https://www.globalindustrial.ca/p/dc-powered-pickup-trailer-truck-jib-crane-1500-pound-capacity?ref=42" TargetMode="External"/><Relationship Id="rId374" Type="http://schemas.openxmlformats.org/officeDocument/2006/relationships/hyperlink" Target="https://www.globalindustrial.ca/p/manual-chain-hoist-with-overload-protection-2-ton-capacity-20-lift?ref=42" TargetMode="External"/><Relationship Id="rId71" Type="http://schemas.openxmlformats.org/officeDocument/2006/relationships/hyperlink" Target="https://www.globalindustrial.ca/p/pallet-track-floor-conveyor-2-staggered-skate-wheel-lanes-8-l-3360-lb?ref=42" TargetMode="External"/><Relationship Id="rId234" Type="http://schemas.openxmlformats.org/officeDocument/2006/relationships/hyperlink" Target="https://www.globalindustrial.ca/p/rubbermaid-plastic-platform-truck-36-x-24-500-lb-capacity?ref=42" TargetMode="External"/><Relationship Id="rId2" Type="http://schemas.openxmlformats.org/officeDocument/2006/relationships/hyperlink" Target="https://www.globalindustrial.ca/p/ball-transfer-table-with-6-centers-1800-lb-capacity-1?ref=42" TargetMode="External"/><Relationship Id="rId29" Type="http://schemas.openxmlformats.org/officeDocument/2006/relationships/hyperlink" Target="https://www.globalindustrial.ca/p/lineshaft-7-slave-conveyor-lsss19x16-22-3-7-19-dia-22bf?ref=42" TargetMode="External"/><Relationship Id="rId276" Type="http://schemas.openxmlformats.org/officeDocument/2006/relationships/hyperlink" Target="https://www.globalindustrial.ca/p/2-sided-shelf-truck-4-shelves-24-x-48?ref=42" TargetMode="External"/><Relationship Id="rId441" Type="http://schemas.openxmlformats.org/officeDocument/2006/relationships/hyperlink" Target="https://www.globalindustrial.ca/p/coffing-lsb-ratchet-lever-hoist-3-4-ton-15-ft-lift?ref=42" TargetMode="External"/><Relationship Id="rId483" Type="http://schemas.openxmlformats.org/officeDocument/2006/relationships/hyperlink" Target="https://www.globalindustrial.ca/p/festooned-boom-electrification-style-b-floor-cranes?ref=42" TargetMode="External"/><Relationship Id="rId40" Type="http://schemas.openxmlformats.org/officeDocument/2006/relationships/hyperlink" Target="https://www.globalindustrial.ca/p/5-oal-straight-galvanized-steel-roller-conveyor-1-3-8-roller-dia-10-bf-15-axle-center?ref=42" TargetMode="External"/><Relationship Id="rId136" Type="http://schemas.openxmlformats.org/officeDocument/2006/relationships/hyperlink" Target="https://www.globalindustrial.ca/p/36-inch-ready-set-staple-belt-lacing-galvanized-rs62j36?ref=42" TargetMode="External"/><Relationship Id="rId178" Type="http://schemas.openxmlformats.org/officeDocument/2006/relationships/hyperlink" Target="https://www.globalindustrial.ca/p/gorbel-steel-gantry-crane-12-ft-span-and-12-ft-15-ft-adjustable-height-4000-lb-capacity?ref=42" TargetMode="External"/><Relationship Id="rId301" Type="http://schemas.openxmlformats.org/officeDocument/2006/relationships/hyperlink" Target="https://www.globalindustrial.ca/p/rackable-smooth-plastic-pallet-48x40-8800-lb-floor3300-lb-fork3300-lb-rack-cap-269973?ref=42" TargetMode="External"/><Relationship Id="rId343" Type="http://schemas.openxmlformats.org/officeDocument/2006/relationships/hyperlink" Target="https://www.globalindustrial.ca/p/chain-bag-assembly-jlc-hoist-35-ft?ref=42" TargetMode="External"/><Relationship Id="rId82" Type="http://schemas.openxmlformats.org/officeDocument/2006/relationships/hyperlink" Target="https://www.globalindustrial.ca/p/3-oal-long-spring-assist-gate-section-galvanized-steel-roller-conveyor-19-roller-dia-36-bf?ref=42" TargetMode="External"/><Relationship Id="rId203" Type="http://schemas.openxmlformats.org/officeDocument/2006/relationships/hyperlink" Target="https://www.globalindustrial.ca/p/steel-gantry-crane-ahs-2-10-12-adjustable-height-2000-lbs-capacity?ref=42" TargetMode="External"/><Relationship Id="rId385" Type="http://schemas.openxmlformats.org/officeDocument/2006/relationships/hyperlink" Target="https://www.globalindustrial.ca/p/jib-kit-heavy-duty-floor-mounted-50-lb-cap-6-ft-swing-boom-3-column?ref=42" TargetMode="External"/><Relationship Id="rId245" Type="http://schemas.openxmlformats.org/officeDocument/2006/relationships/hyperlink" Target="https://www.globalindustrial.ca/p/wagon-truck-flush-deck-36-x-72-mold-on-rubber-wheels?ref=42" TargetMode="External"/><Relationship Id="rId287" Type="http://schemas.openxmlformats.org/officeDocument/2006/relationships/hyperlink" Target="https://www.globalindustrial.ca/p/4728700-24x48-qwik-slot-truck?ref=42" TargetMode="External"/><Relationship Id="rId410" Type="http://schemas.openxmlformats.org/officeDocument/2006/relationships/hyperlink" Target="https://www.globalindustrial.ca/p/chain-bag-assembly-jlc-hoist-50-ft?ref=42" TargetMode="External"/><Relationship Id="rId452" Type="http://schemas.openxmlformats.org/officeDocument/2006/relationships/hyperlink" Target="https://www.globalindustrial.ca/p/series-622-hand-chain-hoist-2-ton-cap-20ft-lift?ref=42" TargetMode="External"/><Relationship Id="rId494" Type="http://schemas.openxmlformats.org/officeDocument/2006/relationships/hyperlink" Target="https://www.globalindustrial.ca/p/gorbel-hd-free-standing-jib-crane-10-ft-span-and-14-ft-height-under-boom-4000-lb-capacity?ref=42" TargetMode="External"/><Relationship Id="rId508" Type="http://schemas.openxmlformats.org/officeDocument/2006/relationships/hyperlink" Target="https://www.globalindustrial.ca/p/dc-powered-jib-crane-2000-lb-capacity-87-14h-span-106-12h-under-beam?ref=42" TargetMode="External"/><Relationship Id="rId105" Type="http://schemas.openxmlformats.org/officeDocument/2006/relationships/hyperlink" Target="https://www.globalindustrial.ca/p/pallet-track-steel-floor-conveyor-2-roller-lanes-8-l-8000-lbs?ref=42" TargetMode="External"/><Relationship Id="rId147" Type="http://schemas.openxmlformats.org/officeDocument/2006/relationships/hyperlink" Target="https://www.globalindustrial.ca/p/1-ton-cap-aluminum-gantry-crane-12-ft-span-adj-height-10-3-min-12-9-max?ref=42" TargetMode="External"/><Relationship Id="rId312" Type="http://schemas.openxmlformats.org/officeDocument/2006/relationships/hyperlink" Target="https://www.globalindustrial.ca/p/rackable-extruded-plastic-pallet-96x48-4-way-entry-1500-lb-fork-capacity?ref=42" TargetMode="External"/><Relationship Id="rId354" Type="http://schemas.openxmlformats.org/officeDocument/2006/relationships/hyperlink" Target="https://www.globalindustrial.ca/p/milwaukee-2-ton-electric-chain-hoist-15-115-230v-1?ref=42" TargetMode="External"/><Relationship Id="rId51" Type="http://schemas.openxmlformats.org/officeDocument/2006/relationships/hyperlink" Target="https://www.globalindustrial.ca/p/hytrol-10-ft-28-inch-w-1-9-inch-dia-galvanized-rollers-25-inch-between-rail-4-5-inch-rollers-centers?ref=42" TargetMode="External"/><Relationship Id="rId93" Type="http://schemas.openxmlformats.org/officeDocument/2006/relationships/hyperlink" Target="https://www.globalindustrial.ca/p/galvanized-steel-pallet-skid-floor-conveyor-5-l-5000-lb-cap?ref=42" TargetMode="External"/><Relationship Id="rId189" Type="http://schemas.openxmlformats.org/officeDocument/2006/relationships/hyperlink" Target="https://www.globalindustrial.ca/p/3-ton-cap-aluminum-gantry-crane-12-ft-span-adj-height-10-9-min-13-3-max?ref=42" TargetMode="External"/><Relationship Id="rId396" Type="http://schemas.openxmlformats.org/officeDocument/2006/relationships/hyperlink" Target="https://www.globalindustrial.ca/p/sw-10l-18w-straight-galvanized-steel-skatewheel-conveyor-16-bf-16-wpf?ref=42" TargetMode="External"/><Relationship Id="rId214" Type="http://schemas.openxmlformats.org/officeDocument/2006/relationships/hyperlink" Target="https://www.globalindustrial.ca/p/ultra-drum-truck?ref=42" TargetMode="External"/><Relationship Id="rId256" Type="http://schemas.openxmlformats.org/officeDocument/2006/relationships/hyperlink" Target="https://www.globalindustrial.ca/p/stock-service-cart-rsc-3060-3-3k-tld-95-3000-lb-cap-top-lip-down-3-shelves?ref=42" TargetMode="External"/><Relationship Id="rId298" Type="http://schemas.openxmlformats.org/officeDocument/2006/relationships/hyperlink" Target="https://www.globalindustrial.ca/p/rackable-open-deck-pallet-hdpe-47-14l-x-47-14w-22000-lb-floor-cap-black?ref=42" TargetMode="External"/><Relationship Id="rId421" Type="http://schemas.openxmlformats.org/officeDocument/2006/relationships/hyperlink" Target="https://www.globalindustrial.ca/p/shopstar-electric-chain-hoist-500-lbs-cap-12-fpm-10ft-lift-110v-w-fabric-chain-bags-3-3-8l?ref=42" TargetMode="External"/><Relationship Id="rId463" Type="http://schemas.openxmlformats.org/officeDocument/2006/relationships/hyperlink" Target="https://www.globalindustrial.ca/p/series-622-hand-chain-hoist-12-ton-cap-10ft-lift?ref=42" TargetMode="External"/><Relationship Id="rId116" Type="http://schemas.openxmlformats.org/officeDocument/2006/relationships/hyperlink" Target="https://www.globalindustrial.ca/p/10ft-straight-roller-conveyor-15in-between-frame-3in-roller-centers?ref=42" TargetMode="External"/><Relationship Id="rId158" Type="http://schemas.openxmlformats.org/officeDocument/2006/relationships/hyperlink" Target="https://www.globalindustrial.ca/p/12-ton-cap-aluminum-gantry-crane-8-ft-span-adj-height-8-11-min-11-5-max?ref=42" TargetMode="External"/><Relationship Id="rId323" Type="http://schemas.openxmlformats.org/officeDocument/2006/relationships/hyperlink" Target="https://www.globalindustrial.ca/p/1-4-stainless-steel-cable-assembly-for-compozite-davit-crane?ref=42" TargetMode="External"/><Relationship Id="rId20" Type="http://schemas.openxmlformats.org/officeDocument/2006/relationships/hyperlink" Target="https://www.globalindustrial.ca/p/11-ft-l-hytrol-slider-bed-conveyor-12-inch-w-belt?ref=42" TargetMode="External"/><Relationship Id="rId62" Type="http://schemas.openxmlformats.org/officeDocument/2006/relationships/hyperlink" Target="https://www.globalindustrial.ca/p/hytrol-10-ft-42-inch-w-1-9-inch-dia-galvanized-rollers-39-inch-between-rail-6-inch-rollers-centers?ref=42" TargetMode="External"/><Relationship Id="rId365" Type="http://schemas.openxmlformats.org/officeDocument/2006/relationships/hyperlink" Target="https://www.globalindustrial.ca/p/manual-chain-hoist-with-overload-protection-10-ton-capacity-20-lift?ref=42" TargetMode="External"/><Relationship Id="rId225" Type="http://schemas.openxmlformats.org/officeDocument/2006/relationships/hyperlink" Target="https://www.globalindustrial.ca/p/bulk-hand-truck-pneumatic-casters-800-lb-capacity?ref=42" TargetMode="External"/><Relationship Id="rId267" Type="http://schemas.openxmlformats.org/officeDocument/2006/relationships/hyperlink" Target="https://www.globalindustrial.ca/p/easy-access-slant-shelf-chrome-wire-cart-with-8-blue-grid-containers-48-l-x-18-w-x-48-h?ref=42" TargetMode="External"/><Relationship Id="rId432" Type="http://schemas.openxmlformats.org/officeDocument/2006/relationships/hyperlink" Target="https://www.globalindustrial.ca/p/heavy-duty-economy-lever-hoist-3-ton-capacity-15-lift?ref=42" TargetMode="External"/><Relationship Id="rId474" Type="http://schemas.openxmlformats.org/officeDocument/2006/relationships/hyperlink" Target="https://www.globalindustrial.ca/p/floor-crane-2000-lb-capacity-3?ref=42" TargetMode="External"/><Relationship Id="rId127" Type="http://schemas.openxmlformats.org/officeDocument/2006/relationships/hyperlink" Target="https://www.globalindustrial.ca/p/conveyor-box-parts-counter-with-nema-12-enclosure-photo-eye-digital-display?ref=42" TargetMode="External"/><Relationship Id="rId31" Type="http://schemas.openxmlformats.org/officeDocument/2006/relationships/hyperlink" Target="https://www.globalindustrial.ca/p/rigid-impact-conveyor-cart-ric3036pw-30-width-36l-steel-rollers-200-lb-ft?ref=42" TargetMode="External"/><Relationship Id="rId73" Type="http://schemas.openxmlformats.org/officeDocument/2006/relationships/hyperlink" Target="https://www.globalindustrial.ca/p/hytrol-5-ft-36-inch-w-1-9-inch-dia-galvanized-rollers-33-inch-between-rail-6-inch-rollers-centers?ref=42" TargetMode="External"/><Relationship Id="rId169" Type="http://schemas.openxmlformats.org/officeDocument/2006/relationships/hyperlink" Target="https://www.globalindustrial.ca/p/gorbel-steel-gantry-crane-15-ft-span-and-20-ft-fixed-height-4000-lb-capacity?ref=42" TargetMode="External"/><Relationship Id="rId334" Type="http://schemas.openxmlformats.org/officeDocument/2006/relationships/hyperlink" Target="https://www.globalindustrial.ca/p/shopair-chain-hoist-600-lbs-10-ft-lift-16-fpm-lift-42-fpm-lower?ref=42" TargetMode="External"/><Relationship Id="rId376" Type="http://schemas.openxmlformats.org/officeDocument/2006/relationships/hyperlink" Target="https://www.globalindustrial.ca/p/hurricane-360-hand-chain-hoist-1-ton-10-ft-lift?ref=42" TargetMode="External"/><Relationship Id="rId4" Type="http://schemas.openxmlformats.org/officeDocument/2006/relationships/hyperlink" Target="https://www.globalindustrial.ca/p/ball-transfer-conveyor-drop-in-insert-plate-bti362-with-2-center-75-lb-cap?ref=42" TargetMode="External"/><Relationship Id="rId180" Type="http://schemas.openxmlformats.org/officeDocument/2006/relationships/hyperlink" Target="https://www.globalindustrial.ca/p/2-ton-cap-aluminum-gantry-crane-12-ft-span-adj-height-10-10-min-13-4-max?ref=42" TargetMode="External"/><Relationship Id="rId236" Type="http://schemas.openxmlformats.org/officeDocument/2006/relationships/hyperlink" Target="https://www.globalindustrial.ca/p/aluminum-diamond-deck-truck-48-x-24-1400-lb-capacity?ref=42" TargetMode="External"/><Relationship Id="rId278" Type="http://schemas.openxmlformats.org/officeDocument/2006/relationships/hyperlink" Target="https://www.globalindustrial.ca/p/security-clearview-truck-with-adjustable-shelf-71-x-38-2500-lb-capacity?ref=42" TargetMode="External"/><Relationship Id="rId401" Type="http://schemas.openxmlformats.org/officeDocument/2006/relationships/hyperlink" Target="https://www.globalindustrial.ca/p/portable-flexible-expandable-conveyor-steel-skate-wheels-175-lbs-per-foot?ref=42" TargetMode="External"/><Relationship Id="rId443" Type="http://schemas.openxmlformats.org/officeDocument/2006/relationships/hyperlink" Target="https://www.globalindustrial.ca/p/hurricane-mini-360-hand-chain-hoist-1-2t-10-lift?ref=42" TargetMode="External"/><Relationship Id="rId303" Type="http://schemas.openxmlformats.org/officeDocument/2006/relationships/hyperlink" Target="https://www.globalindustrial.ca/p/orbis-heavy-duty-nestable-pallet-48-1-5-x-40-1-5-x-5-4-5-30000-lbs-capacity?ref=42" TargetMode="External"/><Relationship Id="rId485" Type="http://schemas.openxmlformats.org/officeDocument/2006/relationships/hyperlink" Target="https://www.globalindustrial.ca/p/gorbel-hd-free-standing-jib-crane-20-ft-span-and-13-ft-height-under-boom-2000-lb-capacity?ref=42" TargetMode="External"/><Relationship Id="rId42" Type="http://schemas.openxmlformats.org/officeDocument/2006/relationships/hyperlink" Target="https://www.globalindustrial.ca/p/1-9-dia-steel-roller-conveyor-straight-section-12?ref=42" TargetMode="External"/><Relationship Id="rId84" Type="http://schemas.openxmlformats.org/officeDocument/2006/relationships/hyperlink" Target="https://www.globalindustrial.ca/p/nestaflex-portable-flexible-24-w-roller-conveyor-200-lbs-per-foot-7?ref=42" TargetMode="External"/><Relationship Id="rId138" Type="http://schemas.openxmlformats.org/officeDocument/2006/relationships/hyperlink" Target="https://www.globalindustrial.ca/p/24-inch-ready-set-staple-belt-lacing-stainless-rs125sj24?ref=42" TargetMode="External"/><Relationship Id="rId345" Type="http://schemas.openxmlformats.org/officeDocument/2006/relationships/hyperlink" Target="https://www.globalindustrial.ca/p/cm-lodestar-electric-chain-hoist-with-chain-container-1-000-lb-capacity-2?ref=42" TargetMode="External"/><Relationship Id="rId387" Type="http://schemas.openxmlformats.org/officeDocument/2006/relationships/hyperlink" Target="https://www.globalindustrial.ca/p/jib-kit-heavy-duty-floor-mounted-50-lb-cap-6-ft-swing-boom-on-9-column?ref=42" TargetMode="External"/><Relationship Id="rId510" Type="http://schemas.openxmlformats.org/officeDocument/2006/relationships/hyperlink" Target="https://www.globalindustrial.ca/p/gorbel-hd-free-standing-jib-crane-10-ft-span-and-8-ft-height-under-boom-500-lb-capacity?ref=42" TargetMode="External"/><Relationship Id="rId191" Type="http://schemas.openxmlformats.org/officeDocument/2006/relationships/hyperlink" Target="https://www.globalindustrial.ca/p/gorbel-steel-gantry-crane-15-ft-span-and-15-ft-fixed-height-10000-lb-capacity?ref=42" TargetMode="External"/><Relationship Id="rId205" Type="http://schemas.openxmlformats.org/officeDocument/2006/relationships/hyperlink" Target="https://www.globalindustrial.ca/p/2-ton-cap-aluminum-gantry-crane-8-ft-span-adj-height-6-6-min-9-0-max?ref=42" TargetMode="External"/><Relationship Id="rId247" Type="http://schemas.openxmlformats.org/officeDocument/2006/relationships/hyperlink" Target="https://www.globalindustrial.ca/p/compact-foot-pedal-operated-work-positioner-4?ref=42" TargetMode="External"/><Relationship Id="rId412" Type="http://schemas.openxmlformats.org/officeDocument/2006/relationships/hyperlink" Target="https://www.globalindustrial.ca/p/cm-shopstar-electric-chain-hoist-250-lbs-10-lift-16-fpm-115-1-60-contactor-in-hoist?ref=42" TargetMode="External"/><Relationship Id="rId107" Type="http://schemas.openxmlformats.org/officeDocument/2006/relationships/hyperlink" Target="https://www.globalindustrial.ca/p/jrs-5l-18w-straight-gal-steel-roller-conveyor-1-3-8-roller-dia-16-bf-3-axle-center?ref=42" TargetMode="External"/><Relationship Id="rId289" Type="http://schemas.openxmlformats.org/officeDocument/2006/relationships/hyperlink" Target="https://www.globalindustrial.ca/p/nexelate-wire-shelf-utility-cart-36x18-3-shelves-800-lb-capacity?ref=42" TargetMode="External"/><Relationship Id="rId454" Type="http://schemas.openxmlformats.org/officeDocument/2006/relationships/hyperlink" Target="https://www.globalindustrial.ca/p/hurricane-mini-360-hand-chain-hoist-1-4t-20-lift?ref=42" TargetMode="External"/><Relationship Id="rId496" Type="http://schemas.openxmlformats.org/officeDocument/2006/relationships/hyperlink" Target="https://www.globalindustrial.ca/p/gorbel-hd-free-standing-jib-crane-12-ft-span-and-8-ft-height-under-boom-2000-lb-capacity?ref=42" TargetMode="External"/><Relationship Id="rId11" Type="http://schemas.openxmlformats.org/officeDocument/2006/relationships/hyperlink" Target="https://www.globalindustrial.ca/p/power-turn-belt-conveyor-18-wide-90-degree-le-curve-48-degree-radius-3-4-hp?ref=42" TargetMode="External"/><Relationship Id="rId53" Type="http://schemas.openxmlformats.org/officeDocument/2006/relationships/hyperlink" Target="https://www.globalindustrial.ca/p/hytrol-5-ft-42-inch-w-1-9-inch-dia-galvanized-rollers-39-inch-between-rail-6-inch-rollers-centers?ref=42" TargetMode="External"/><Relationship Id="rId149" Type="http://schemas.openxmlformats.org/officeDocument/2006/relationships/hyperlink" Target="https://www.globalindustrial.ca/p/gorbel-steel-gantry-crane-12-ft-span-and-15-ft-fixed-height-4000-lb-capacity?ref=42" TargetMode="External"/><Relationship Id="rId314" Type="http://schemas.openxmlformats.org/officeDocument/2006/relationships/hyperlink" Target="https://www.globalindustrial.ca/p/mattress-pallet-california-king-size-84-x-72-two-way-entry-1000-capacity?ref=42" TargetMode="External"/><Relationship Id="rId356" Type="http://schemas.openxmlformats.org/officeDocument/2006/relationships/hyperlink" Target="https://www.globalindustrial.ca/p/series-603-mini-lever-hoist-1100-lbs-cap-5ft-lift?ref=42" TargetMode="External"/><Relationship Id="rId398" Type="http://schemas.openxmlformats.org/officeDocument/2006/relationships/hyperlink" Target="https://www.globalindustrial.ca/p/swing-stick-extension-24-w-portable-flexible-expandable-conveyor?ref=42" TargetMode="External"/><Relationship Id="rId95" Type="http://schemas.openxmlformats.org/officeDocument/2006/relationships/hyperlink" Target="https://www.globalindustrial.ca/p/hytrol-10-ft-16-inch-w-1-9-inch-dia-galvanized-rollers-13-inch-between-rail-6-inch-rollers-centers?ref=42" TargetMode="External"/><Relationship Id="rId160" Type="http://schemas.openxmlformats.org/officeDocument/2006/relationships/hyperlink" Target="https://www.globalindustrial.ca/p/gorbel-steel-gantry-crane-8-ft-span-and-7-ft-10-ft-adjustable-height-6000-lb-capacity?ref=42" TargetMode="External"/><Relationship Id="rId216" Type="http://schemas.openxmlformats.org/officeDocument/2006/relationships/hyperlink" Target="https://www.globalindustrial.ca/p/self-dumping-steel-hopper-w-bump-release-8?ref=42" TargetMode="External"/><Relationship Id="rId423" Type="http://schemas.openxmlformats.org/officeDocument/2006/relationships/hyperlink" Target="https://www.globalindustrial.ca/p/jlc-electric-chain-hoistwith-chain-container-2-ton-cap-10-ft-lift-8-fpm-230460v?ref=42" TargetMode="External"/><Relationship Id="rId258" Type="http://schemas.openxmlformats.org/officeDocument/2006/relationships/hyperlink" Target="https://www.globalindustrial.ca/p/open-sided-wire-exchange-truck-five-wire-shelves-800-lb-cap-2?ref=42" TargetMode="External"/><Relationship Id="rId465" Type="http://schemas.openxmlformats.org/officeDocument/2006/relationships/hyperlink" Target="https://www.globalindustrial.ca/p/hurricane-mini-360-hand-chain-hoist-1-2t-20-lift?ref=42" TargetMode="External"/><Relationship Id="rId22" Type="http://schemas.openxmlformats.org/officeDocument/2006/relationships/hyperlink" Target="https://www.globalindustrial.ca/p/21-ft-l-hytrol-slider-bed-conveyor-12-inch-w-belt?ref=42" TargetMode="External"/><Relationship Id="rId64" Type="http://schemas.openxmlformats.org/officeDocument/2006/relationships/hyperlink" Target="https://www.globalindustrial.ca/p/10-oal-straight-galvanized-steel-roller-conveyor-1-3-8-roller-dia-10-bf-45-axle-center?ref=42" TargetMode="External"/><Relationship Id="rId118" Type="http://schemas.openxmlformats.org/officeDocument/2006/relationships/hyperlink" Target="https://www.globalindustrial.ca/p/hytrol-10-ft-24-inch-w-1-9-inch-dia-galvanized-rollers-21-inch-between-rail-3-inch-rollers-centers?ref=42" TargetMode="External"/><Relationship Id="rId325" Type="http://schemas.openxmlformats.org/officeDocument/2006/relationships/hyperlink" Target="https://www.globalindustrial.ca/p/pedestal-base-for-compozite-davit-crane?ref=42" TargetMode="External"/><Relationship Id="rId367" Type="http://schemas.openxmlformats.org/officeDocument/2006/relationships/hyperlink" Target="https://www.globalindustrial.ca/p/cyclone-hand-chain-hoist-1-1-2-ton-15-ft-lift?ref=42" TargetMode="External"/><Relationship Id="rId171" Type="http://schemas.openxmlformats.org/officeDocument/2006/relationships/hyperlink" Target="https://www.globalindustrial.ca/p/gorbel-steel-gantry-crane-20-ft-span-and-17-ft-20-ft-adjustable-height-4000-lb-capacity?ref=42" TargetMode="External"/><Relationship Id="rId227" Type="http://schemas.openxmlformats.org/officeDocument/2006/relationships/hyperlink" Target="https://www.globalindustrial.ca/p/reinforced-nose-hand-truck-tf-200-10-rubber-with-foot-kick-continuous-handle?ref=42" TargetMode="External"/><Relationship Id="rId269" Type="http://schemas.openxmlformats.org/officeDocument/2006/relationships/hyperlink" Target="https://www.globalindustrial.ca/p/forkliftable-truck-w-2-shelves-3600-lb-cap-53-12l-x-30w-x-58-12h-gray?ref=42" TargetMode="External"/><Relationship Id="rId434" Type="http://schemas.openxmlformats.org/officeDocument/2006/relationships/hyperlink" Target="https://www.globalindustrial.ca/p/coffing-lsb-ratchet-lever-hoist-3-ton-10-ft-lift?ref=42" TargetMode="External"/><Relationship Id="rId476" Type="http://schemas.openxmlformats.org/officeDocument/2006/relationships/hyperlink" Target="https://www.globalindustrial.ca/p/gorbel-hd-free-standing-jib-crane-9-ft-span-and-15-ft-height-under-boom-1000-lb-capacity?ref=42" TargetMode="External"/><Relationship Id="rId33" Type="http://schemas.openxmlformats.org/officeDocument/2006/relationships/hyperlink" Target="https://www.globalindustrial.ca/p/powered-flexible-roller-conveyor-9-ft-l-19-ft-l-24-in-w-steel-rollers?ref=42" TargetMode="External"/><Relationship Id="rId129" Type="http://schemas.openxmlformats.org/officeDocument/2006/relationships/hyperlink" Target="https://www.globalindustrial.ca/p/conveyor-box-parts-counter-with-nema-12-enclosure-photo-eye-digital-display?ref=42" TargetMode="External"/><Relationship Id="rId280" Type="http://schemas.openxmlformats.org/officeDocument/2006/relationships/hyperlink" Target="https://www.globalindustrial.ca/p/nexel-174-galvanized-steel-linen-cart-with-nylon-cover-4-shelves-36-l-x-18-w-x-80-h?ref=42" TargetMode="External"/><Relationship Id="rId336" Type="http://schemas.openxmlformats.org/officeDocument/2006/relationships/hyperlink" Target="https://www.globalindustrial.ca/p/air-chain-hoist-1000-lb-capacity-10-lift-single-reeved-45-fpm-lift-speed?ref=42" TargetMode="External"/><Relationship Id="rId501" Type="http://schemas.openxmlformats.org/officeDocument/2006/relationships/hyperlink" Target="https://www.globalindustrial.ca/p/gorbel-hd-free-standing-jib-crane-12-ft-span-and-10-ft-height-under-boom-3000-lb-capacity?ref=42" TargetMode="External"/><Relationship Id="rId75" Type="http://schemas.openxmlformats.org/officeDocument/2006/relationships/hyperlink" Target="https://www.globalindustrial.ca/p/pallet-track-floor-conveyor-3-staggered-skate-wheel-lanes-8-l-5040-lb?ref=42" TargetMode="External"/><Relationship Id="rId140" Type="http://schemas.openxmlformats.org/officeDocument/2006/relationships/hyperlink" Target="https://www.globalindustrial.ca/p/36-inch-ready-set-staple-belt-lacing-galvanized-rs125j36?ref=42" TargetMode="External"/><Relationship Id="rId182" Type="http://schemas.openxmlformats.org/officeDocument/2006/relationships/hyperlink" Target="https://www.globalindustrial.ca/p/gorbel-steel-gantry-crane-20-ft-span-and-17-ft-20-ft-adjustable-height-6000-lb-capacity?ref=42" TargetMode="External"/><Relationship Id="rId378" Type="http://schemas.openxmlformats.org/officeDocument/2006/relationships/hyperlink" Target="https://www.globalindustrial.ca/p/hurricane-360-hand-chain-hoist-1-2-ton-10-ft-lift?ref=42" TargetMode="External"/><Relationship Id="rId403" Type="http://schemas.openxmlformats.org/officeDocument/2006/relationships/hyperlink" Target="https://www.globalindustrial.ca/p/portable-flexible-expandable-conveyor-steel-skate-wheels-988989?ref=42" TargetMode="External"/><Relationship Id="rId6" Type="http://schemas.openxmlformats.org/officeDocument/2006/relationships/hyperlink" Target="https://www.globalindustrial.ca/p/powered-12-w-x-10-l-belt-conveyor-without-side-rails?ref=42" TargetMode="External"/><Relationship Id="rId238" Type="http://schemas.openxmlformats.org/officeDocument/2006/relationships/hyperlink" Target="https://www.globalindustrial.ca/p/he-i-li-hydraulic-li-positioner-4?ref=42" TargetMode="External"/><Relationship Id="rId445" Type="http://schemas.openxmlformats.org/officeDocument/2006/relationships/hyperlink" Target="https://www.globalindustrial.ca/p/manual-chain-hoist-stainless-steel-1-ton-capacity-10-lift?ref=42" TargetMode="External"/><Relationship Id="rId487" Type="http://schemas.openxmlformats.org/officeDocument/2006/relationships/hyperlink" Target="https://www.globalindustrial.ca/p/floor-crane-2000-lb-capacity-2?ref=42" TargetMode="External"/><Relationship Id="rId291" Type="http://schemas.openxmlformats.org/officeDocument/2006/relationships/hyperlink" Target="https://www.globalindustrial.ca/p/heavy-duty-shelf-truck-6-wheeled-3600-lbs-2-lipped-shelves-30-x-48?ref=42" TargetMode="External"/><Relationship Id="rId305" Type="http://schemas.openxmlformats.org/officeDocument/2006/relationships/hyperlink" Target="https://www.globalindustrial.ca/p/rackable-plastic-pallet-48x40-8800-lb-floor-2200-lb-fork-1760-lb-rack-cap-296672?ref=42" TargetMode="External"/><Relationship Id="rId347" Type="http://schemas.openxmlformats.org/officeDocument/2006/relationships/hyperlink" Target="https://www.globalindustrial.ca/p/shopstar-electric-chain-hoist-300-lbs-cap-16-fpm-10ft-lift-110v-w-fabric-chain-bags-3-3-8l?ref=42" TargetMode="External"/><Relationship Id="rId512" Type="http://schemas.openxmlformats.org/officeDocument/2006/relationships/hyperlink" Target="https://www.globalindustrial.ca/p/ac-powered-jib-crane-1500-lb-capacity-66-134h-span-73-516h-under-beam?ref=42" TargetMode="External"/><Relationship Id="rId44" Type="http://schemas.openxmlformats.org/officeDocument/2006/relationships/hyperlink" Target="https://www.globalindustrial.ca/p/jrs-10l-18w-straight-gal-steel-roller-conveyor-1-3-8-roller-dia-16-bf-45-axle-center?ref=42" TargetMode="External"/><Relationship Id="rId86" Type="http://schemas.openxmlformats.org/officeDocument/2006/relationships/hyperlink" Target="https://www.globalindustrial.ca/p/3-oal-long-spring-assist-gate-section-galvanized-steel-roller-conveyor-19-roller-dia-16-bf?ref=42" TargetMode="External"/><Relationship Id="rId151" Type="http://schemas.openxmlformats.org/officeDocument/2006/relationships/hyperlink" Target="https://www.globalindustrial.ca/p/2-ton-cap-aluminum-gantry-crane-8-ft-span-adj-height-10-6-min-13-0-max?ref=42" TargetMode="External"/><Relationship Id="rId389" Type="http://schemas.openxmlformats.org/officeDocument/2006/relationships/hyperlink" Target="https://www.globalindustrial.ca/p/hamilton-v-groove-wheel-6x3-1-12-roller?ref=42" TargetMode="External"/><Relationship Id="rId193" Type="http://schemas.openxmlformats.org/officeDocument/2006/relationships/hyperlink" Target="https://www.globalindustrial.ca/p/gorbel-steel-gantry-crane-15-ft-span-and-17-ft-20-ft-adjustable-height-6000-lb-capacity?ref=42" TargetMode="External"/><Relationship Id="rId207" Type="http://schemas.openxmlformats.org/officeDocument/2006/relationships/hyperlink" Target="https://www.globalindustrial.ca/p/aluminum-gantry-crane-kd-adj-height-4000lb-load-capacity-i-beam-width-12ft?ref=42" TargetMode="External"/><Relationship Id="rId249" Type="http://schemas.openxmlformats.org/officeDocument/2006/relationships/hyperlink" Target="https://www.globalindustrial.ca/p/heavy-duty-platform-truck-24-x-36-polyurethane-wheels-3600-lb-capacity?ref=42" TargetMode="External"/><Relationship Id="rId414" Type="http://schemas.openxmlformats.org/officeDocument/2006/relationships/hyperlink" Target="https://www.globalindustrial.ca/p/cm-lodestar-electric-chain-hoist-with-chain-container-500-lb-capacity-1?ref=42" TargetMode="External"/><Relationship Id="rId456" Type="http://schemas.openxmlformats.org/officeDocument/2006/relationships/hyperlink" Target="https://www.globalindustrial.ca/p/hurricane-mini-360-hand-chain-hoist-1-4t-10-lift?ref=42" TargetMode="External"/><Relationship Id="rId498" Type="http://schemas.openxmlformats.org/officeDocument/2006/relationships/hyperlink" Target="https://www.globalindustrial.ca/p/gorbel-hd-free-standing-jib-crane-12-ft-span-and-16-ft-height-under-boom-10000-lb-capacity?ref=42" TargetMode="External"/><Relationship Id="rId13" Type="http://schemas.openxmlformats.org/officeDocument/2006/relationships/hyperlink" Target="https://www.globalindustrial.ca/p/powered-24-w-x-50-l-belt-conveyor-without-side-rails?ref=42" TargetMode="External"/><Relationship Id="rId109" Type="http://schemas.openxmlformats.org/officeDocument/2006/relationships/hyperlink" Target="https://www.globalindustrial.ca/p/hytrol-10-ft-30-inch-w-1-9-inch-dia-galvanized-rollers-27-inch-between-rail-4-5-inch-rollers-centers?ref=42" TargetMode="External"/><Relationship Id="rId260" Type="http://schemas.openxmlformats.org/officeDocument/2006/relationships/hyperlink" Target="https://www.globalindustrial.ca/p/plastic-audio-visual-instrument-cart-32-x-24-x-40-three-shelves?ref=42" TargetMode="External"/><Relationship Id="rId316" Type="http://schemas.openxmlformats.org/officeDocument/2006/relationships/hyperlink" Target="https://www.globalindustrial.ca/p/wesco-stainless-steel-pallet-truck-4400-lb-capacity-987665?ref=42" TargetMode="External"/><Relationship Id="rId55" Type="http://schemas.openxmlformats.org/officeDocument/2006/relationships/hyperlink" Target="https://www.globalindustrial.ca/p/12-oaw-90-deg-curve-galvanized-steel-roller-conveyor-1-3-8-roller-dia-10-bf-15-axle-center?ref=42" TargetMode="External"/><Relationship Id="rId97" Type="http://schemas.openxmlformats.org/officeDocument/2006/relationships/hyperlink" Target="https://www.globalindustrial.ca/p/10-oal-straight-steel-roller-conveyor-19-roller-dia-10-bf-45-axle-center?ref=42" TargetMode="External"/><Relationship Id="rId120" Type="http://schemas.openxmlformats.org/officeDocument/2006/relationships/hyperlink" Target="https://www.globalindustrial.ca/p/10ft-straight-roller-conveyor-21in-between-frame-6in-roller-centers?ref=42" TargetMode="External"/><Relationship Id="rId358" Type="http://schemas.openxmlformats.org/officeDocument/2006/relationships/hyperlink" Target="https://www.globalindustrial.ca/p/series-602-mini-lever-hoist-550-lbs-cap-10ft-lift?ref=42" TargetMode="External"/><Relationship Id="rId162" Type="http://schemas.openxmlformats.org/officeDocument/2006/relationships/hyperlink" Target="https://www.globalindustrial.ca/p/gorbel-steel-gantry-crane-15-ft-span-and-12-ft-15-ft-adjustable-height-6000-lb-capacity?ref=42" TargetMode="External"/><Relationship Id="rId218" Type="http://schemas.openxmlformats.org/officeDocument/2006/relationships/hyperlink" Target="https://www.globalindustrial.ca/p/valley-craft-tapered-tilt-truck-w-swivel-on-tapered-end?ref=42" TargetMode="External"/><Relationship Id="rId425" Type="http://schemas.openxmlformats.org/officeDocument/2006/relationships/hyperlink" Target="https://www.globalindustrial.ca/p/mini-electric-cable-hoist-38-ton-capacity-36-lift-30-fpm-115v?ref=42" TargetMode="External"/><Relationship Id="rId467" Type="http://schemas.openxmlformats.org/officeDocument/2006/relationships/hyperlink" Target="https://www.globalindustrial.ca/p/light-duty-floor-crane-500-lb-capacity-13?ref=42" TargetMode="External"/><Relationship Id="rId271" Type="http://schemas.openxmlformats.org/officeDocument/2006/relationships/hyperlink" Target="https://www.globalindustrial.ca/p/heavy-duty-shelf-truck-6-wheeled-3600-lbs-2-flush-shelves-24-x-48?ref=42" TargetMode="External"/><Relationship Id="rId24" Type="http://schemas.openxmlformats.org/officeDocument/2006/relationships/hyperlink" Target="https://www.globalindustrial.ca/p/linkit-450-series-portable-dirt-and-aggregate-conveyor-18l-x-18w?ref=42" TargetMode="External"/><Relationship Id="rId66" Type="http://schemas.openxmlformats.org/officeDocument/2006/relationships/hyperlink" Target="https://www.globalindustrial.ca/p/rls18028s002-flexible-roller-conveyor-steel-rollers-200-lb-ft-78l-to-285l?ref=42" TargetMode="External"/><Relationship Id="rId131" Type="http://schemas.openxmlformats.org/officeDocument/2006/relationships/hyperlink" Target="https://www.globalindustrial.ca/p/24-inch-ready-set-staple-tool-rsc187-24?ref=42" TargetMode="External"/><Relationship Id="rId327" Type="http://schemas.openxmlformats.org/officeDocument/2006/relationships/hyperlink" Target="https://www.globalindustrial.ca/p/galvanized-steel-winch-operated-pickup-truck-jib-crane-1000-lb-capacity-987621?ref=42" TargetMode="External"/><Relationship Id="rId369" Type="http://schemas.openxmlformats.org/officeDocument/2006/relationships/hyperlink" Target="https://www.globalindustrial.ca/p/jet-tools-3-ton-10-lift-kch-series-chain-hoist-heavy-duty-ca?ref=42" TargetMode="External"/><Relationship Id="rId173" Type="http://schemas.openxmlformats.org/officeDocument/2006/relationships/hyperlink" Target="https://www.globalindustrial.ca/p/12-ton-cap-aluminum-gantry-crane-15-ft-span-adj-height-6-11-min-9-5-max?ref=42" TargetMode="External"/><Relationship Id="rId229" Type="http://schemas.openxmlformats.org/officeDocument/2006/relationships/hyperlink" Target="https://www.globalindustrial.ca/p/tree-dolly-hand-truck-1500-lb-capacity?ref=42" TargetMode="External"/><Relationship Id="rId380" Type="http://schemas.openxmlformats.org/officeDocument/2006/relationships/hyperlink" Target="https://www.globalindustrial.ca/p/manual-chain-hoist-with-overload-protection-10-ton-capacity-10-lift?ref=42" TargetMode="External"/><Relationship Id="rId436" Type="http://schemas.openxmlformats.org/officeDocument/2006/relationships/hyperlink" Target="https://www.globalindustrial.ca/p/coffing-lsb-ratchet-lever-hoist-1-1-2-ton-20-ft-lift?ref=42" TargetMode="External"/><Relationship Id="rId240" Type="http://schemas.openxmlformats.org/officeDocument/2006/relationships/hyperlink" Target="https://www.globalindustrial.ca/p/3-inch-lip-edge-platform-truck-30-x-60?ref=42" TargetMode="External"/><Relationship Id="rId478" Type="http://schemas.openxmlformats.org/officeDocument/2006/relationships/hyperlink" Target="https://www.globalindustrial.ca/p/gorbel-ld-free-standing-tool-solutions-jib-crane-10-ft-span-and-8-ft-height-under-boom-50-lb-capacity?ref=42" TargetMode="External"/><Relationship Id="rId35" Type="http://schemas.openxmlformats.org/officeDocument/2006/relationships/hyperlink" Target="https://www.globalindustrial.ca/p/10-oal-straight-steel-roller-conveyor-19-roller-dia-36-bf-45-axle-center?ref=42" TargetMode="External"/><Relationship Id="rId77" Type="http://schemas.openxmlformats.org/officeDocument/2006/relationships/hyperlink" Target="https://www.globalindustrial.ca/p/hytrol-10-ft-24-inch-w-1-9-inch-dia-galvanized-rollers-21-inch-between-rail-4-5-inch-rollers-centers?ref=42" TargetMode="External"/><Relationship Id="rId100" Type="http://schemas.openxmlformats.org/officeDocument/2006/relationships/hyperlink" Target="https://www.globalindustrial.ca/p/10ft-straight-roller-conveyor-21in-between-frame-4in-roller-centers?ref=42" TargetMode="External"/><Relationship Id="rId282" Type="http://schemas.openxmlformats.org/officeDocument/2006/relationships/hyperlink" Target="https://www.globalindustrial.ca/p/utility-cart-esd-3-shelf-18w-x-24l-polyurethane-4-swivel-2-brake-casters?ref=42" TargetMode="External"/><Relationship Id="rId338" Type="http://schemas.openxmlformats.org/officeDocument/2006/relationships/hyperlink" Target="https://www.globalindustrial.ca/p/cm-lodestar-electric-chain-hoist-with-chain-container-2-000-lb-capacity-2?ref=42" TargetMode="External"/><Relationship Id="rId503" Type="http://schemas.openxmlformats.org/officeDocument/2006/relationships/hyperlink" Target="https://www.globalindustrial.ca/p/light-duty-floor-crane-500-lb-capacity-3?ref=42" TargetMode="External"/><Relationship Id="rId8" Type="http://schemas.openxmlformats.org/officeDocument/2006/relationships/hyperlink" Target="https://www.globalindustrial.ca/p/powered-24-w-x-40-l-belt-conveyor-with-6-h-side-rails?ref=42" TargetMode="External"/><Relationship Id="rId142" Type="http://schemas.openxmlformats.org/officeDocument/2006/relationships/hyperlink" Target="https://www.globalindustrial.ca/p/48-roller-lacer-1200-mm?ref=42" TargetMode="External"/><Relationship Id="rId184" Type="http://schemas.openxmlformats.org/officeDocument/2006/relationships/hyperlink" Target="https://www.globalindustrial.ca/p/gorbel-steel-gantry-crane-15-ft-span-and-15-ft-fixed-height-2000-lb-capacity?ref=42" TargetMode="External"/><Relationship Id="rId391" Type="http://schemas.openxmlformats.org/officeDocument/2006/relationships/hyperlink" Target="https://www.globalindustrial.ca/p/hamilton-track-wheel-10x2-12-1-14-roller?ref=42" TargetMode="External"/><Relationship Id="rId405" Type="http://schemas.openxmlformats.org/officeDocument/2006/relationships/hyperlink" Target="https://www.globalindustrial.ca/p/shopair-chain-hoist-500-lbs-10-ft-lift-16-fpm-lift-42-fpm-lower?ref=42" TargetMode="External"/><Relationship Id="rId447" Type="http://schemas.openxmlformats.org/officeDocument/2006/relationships/hyperlink" Target="https://www.globalindustrial.ca/p/series-622-hand-chain-hoist-3-ton-cap-15ft-lift?ref=42" TargetMode="External"/><Relationship Id="rId251" Type="http://schemas.openxmlformats.org/officeDocument/2006/relationships/hyperlink" Target="https://www.globalindustrial.ca/p/heavy-duty-platform-truck-w-end--side-handle-3600-lb-cap-48l-x-30w-gray?ref=42" TargetMode="External"/><Relationship Id="rId489" Type="http://schemas.openxmlformats.org/officeDocument/2006/relationships/hyperlink" Target="https://www.globalindustrial.ca/p/ac-powered-jib-crane-2000-lb-capacity-63-14h-span-96-18h-under-beam?ref=42" TargetMode="External"/><Relationship Id="rId46" Type="http://schemas.openxmlformats.org/officeDocument/2006/relationships/hyperlink" Target="https://www.globalindustrial.ca/p/10-oal-straight-steel-roller-conveyor-19-roller-dia-22-bf-45-axle-center?ref=42" TargetMode="External"/><Relationship Id="rId293" Type="http://schemas.openxmlformats.org/officeDocument/2006/relationships/hyperlink" Target="https://www.globalindustrial.ca/p/adjustable-shelf-cart-esd-3-shelf-24w-x-42l-polyurethane-4-swivel-2-brake-casters?ref=42" TargetMode="External"/><Relationship Id="rId307" Type="http://schemas.openxmlformats.org/officeDocument/2006/relationships/hyperlink" Target="https://www.globalindustrial.ca/p/heavy-duty-aluminum-half-pallet-48x24?ref=42" TargetMode="External"/><Relationship Id="rId349" Type="http://schemas.openxmlformats.org/officeDocument/2006/relationships/hyperlink" Target="https://www.globalindustrial.ca/p/global-industrial-electric-cable-hoist-2000-lbs-capacity?ref=42" TargetMode="External"/><Relationship Id="rId514" Type="http://schemas.openxmlformats.org/officeDocument/2006/relationships/hyperlink" Target="https://www.globalindustrial.ca/p/light-duty-floor-crane-1000-lb-capacity-6?ref=42" TargetMode="External"/><Relationship Id="rId88" Type="http://schemas.openxmlformats.org/officeDocument/2006/relationships/hyperlink" Target="https://www.globalindustrial.ca/p/hytrol-10-ft-16-inch-w-1-9-inch-dia-galvanized-rollers-13-inch-between-rail-3-inch-rollers-centers?ref=42" TargetMode="External"/><Relationship Id="rId111" Type="http://schemas.openxmlformats.org/officeDocument/2006/relationships/hyperlink" Target="https://www.globalindustrial.ca/p/hytrol-5-ft-24-inch-w-1-9-inch-dia-galvanized-rollers-21-inch-between-rail-4-5-inch-rollers-centers?ref=42" TargetMode="External"/><Relationship Id="rId153" Type="http://schemas.openxmlformats.org/officeDocument/2006/relationships/hyperlink" Target="https://www.globalindustrial.ca/p/gorbel-steel-gantry-crane-25-ft-span-and-15-ft-fixed-height-2000-lb-capacity?ref=42" TargetMode="External"/><Relationship Id="rId195" Type="http://schemas.openxmlformats.org/officeDocument/2006/relationships/hyperlink" Target="https://www.globalindustrial.ca/p/1-ton-cap-aluminum-gantry-crane-8-ft-span-adj-height-8-1-min-10-7-max?ref=42" TargetMode="External"/><Relationship Id="rId209" Type="http://schemas.openxmlformats.org/officeDocument/2006/relationships/hyperlink" Target="https://www.globalindustrial.ca/p/aluminum-gantry-crane-adjustable-height-2000-cap-10-foot-width?ref=42" TargetMode="External"/><Relationship Id="rId360" Type="http://schemas.openxmlformats.org/officeDocument/2006/relationships/hyperlink" Target="https://www.globalindustrial.ca/p/coffing-lsb-ratchet-lever-hoist-3-4-ton-5-ft-lift?ref=42" TargetMode="External"/><Relationship Id="rId416" Type="http://schemas.openxmlformats.org/officeDocument/2006/relationships/hyperlink" Target="https://www.globalindustrial.ca/p/cm-valuestar-electric-chain-hoist-with-chain-container-1-000-lb-capacity-3?ref=42" TargetMode="External"/><Relationship Id="rId220" Type="http://schemas.openxmlformats.org/officeDocument/2006/relationships/hyperlink" Target="https://www.globalindustrial.ca/p/rbw-poly-bumper-truck-12-bushel-capacity-black?ref=42" TargetMode="External"/><Relationship Id="rId458" Type="http://schemas.openxmlformats.org/officeDocument/2006/relationships/hyperlink" Target="https://www.globalindustrial.ca/p/series-622-hand-chain-hoist-2-ton-cap-10ft-lift?ref=42" TargetMode="External"/><Relationship Id="rId15" Type="http://schemas.openxmlformats.org/officeDocument/2006/relationships/hyperlink" Target="https://www.globalindustrial.ca/p/powered-24-w-x-10-l-belt-conveyor-without-side-rails?ref=42" TargetMode="External"/><Relationship Id="rId57" Type="http://schemas.openxmlformats.org/officeDocument/2006/relationships/hyperlink" Target="https://www.globalindustrial.ca/p/jrs-18w-90-degree-curve-gal-steel-roller-conveyor-1-3-8-roller-dia-16bf-2125-axle-center?ref=42" TargetMode="External"/><Relationship Id="rId262" Type="http://schemas.openxmlformats.org/officeDocument/2006/relationships/hyperlink" Target="https://www.globalindustrial.ca/p/nexel-enclosed-wire-stockpicker-truck-dolly-base-36-x-24-x-69-1000-lb-cap?ref=42" TargetMode="External"/><Relationship Id="rId318" Type="http://schemas.openxmlformats.org/officeDocument/2006/relationships/hyperlink" Target="https://www.globalindustrial.ca/p/tilt-master-air-oil-pallet-container-tilter-4000-lb-capacity?ref=42" TargetMode="External"/><Relationship Id="rId99" Type="http://schemas.openxmlformats.org/officeDocument/2006/relationships/hyperlink" Target="https://www.globalindustrial.ca/p/5ft-straight-roller-conveyor-15in-between-frame-4in-roller-centers?ref=42" TargetMode="External"/><Relationship Id="rId122" Type="http://schemas.openxmlformats.org/officeDocument/2006/relationships/hyperlink" Target="https://www.globalindustrial.ca/p/castered-h-stand-w-knee-for-36-bf-roller-conveyors-adjustable-23-to-32-3-4h?ref=42" TargetMode="External"/><Relationship Id="rId164" Type="http://schemas.openxmlformats.org/officeDocument/2006/relationships/hyperlink" Target="https://www.globalindustrial.ca/p/gorbel-steel-gantry-crane-25-ft-span-and-12-ft-15-ft-adjustable-height-10000-lb-capacity?ref=42" TargetMode="External"/><Relationship Id="rId371" Type="http://schemas.openxmlformats.org/officeDocument/2006/relationships/hyperlink" Target="https://www.globalindustrial.ca/p/manual-chain-hoist-with-overload-protection-5-ton-capacity-20-lift?ref=42" TargetMode="External"/><Relationship Id="rId427" Type="http://schemas.openxmlformats.org/officeDocument/2006/relationships/hyperlink" Target="https://www.globalindustrial.ca/p/series-653-lever-hoist-34-ton-cap-20-ft-lift?ref=42" TargetMode="External"/><Relationship Id="rId469" Type="http://schemas.openxmlformats.org/officeDocument/2006/relationships/hyperlink" Target="https://www.globalindustrial.ca/p/light-duty-floor-crane-500-lb-capacity-11?ref=42" TargetMode="External"/><Relationship Id="rId26" Type="http://schemas.openxmlformats.org/officeDocument/2006/relationships/hyperlink" Target="https://www.globalindustrial.ca/p/linkit-450-series-portable-dirt-and-aggregate-conveyor-14l-x-18w?ref=42" TargetMode="External"/><Relationship Id="rId231" Type="http://schemas.openxmlformats.org/officeDocument/2006/relationships/hyperlink" Target="https://www.globalindustrial.ca/p/ergonomic-adj-height-pallet-stand-with-handle-42-x-48-solid-deck?ref=42" TargetMode="External"/><Relationship Id="rId273" Type="http://schemas.openxmlformats.org/officeDocument/2006/relationships/hyperlink" Target="https://www.globalindustrial.ca/p/nexelite-vented-plastic-mat-shelf-truck-48l-x-18w-x-69h-polyurethane-swivel-casters?ref=42" TargetMode="External"/><Relationship Id="rId329" Type="http://schemas.openxmlformats.org/officeDocument/2006/relationships/hyperlink" Target="https://www.globalindustrial.ca/p/light-portable-compozite-davit-crane-1200-lbs-capacity?ref=42" TargetMode="External"/><Relationship Id="rId480" Type="http://schemas.openxmlformats.org/officeDocument/2006/relationships/hyperlink" Target="https://www.globalindustrial.ca/p/floor-crane-2000-lb-capacity-1?ref=42" TargetMode="External"/><Relationship Id="rId68" Type="http://schemas.openxmlformats.org/officeDocument/2006/relationships/hyperlink" Target="https://www.globalindustrial.ca/p/hytrol-10-ft-36-inch-w-1-9-inch-dia-galvanized-rollers-33-inch-between-rail-3-inch-rollers-centers?ref=42" TargetMode="External"/><Relationship Id="rId133" Type="http://schemas.openxmlformats.org/officeDocument/2006/relationships/hyperlink" Target="https://www.globalindustrial.ca/p/36-inch-ready-set-staple-belt-lacing-stainless-rs125sj36?ref=42" TargetMode="External"/><Relationship Id="rId175" Type="http://schemas.openxmlformats.org/officeDocument/2006/relationships/hyperlink" Target="https://www.globalindustrial.ca/p/gorbel-steel-gantry-crane-12-ft-span-and-15-ft-fixed-height-2000-lb-capacity?ref=42" TargetMode="External"/><Relationship Id="rId340" Type="http://schemas.openxmlformats.org/officeDocument/2006/relationships/hyperlink" Target="https://www.globalindustrial.ca/p/milwaukee-2-ton-electric-chain-hoist-20-115-230v-1?ref=42" TargetMode="External"/><Relationship Id="rId200" Type="http://schemas.openxmlformats.org/officeDocument/2006/relationships/hyperlink" Target="https://www.globalindustrial.ca/p/gorbel-steel-gantry-crane-8-ft-span-and-10-ft-fixed-height-2000-lb-capacity?ref=42" TargetMode="External"/><Relationship Id="rId382" Type="http://schemas.openxmlformats.org/officeDocument/2006/relationships/hyperlink" Target="https://www.globalindustrial.ca/p/jib-kit-heavy-duty-floor-mounted-50-lb-cap-6-ft-swing-boom-on-7-column?ref=42" TargetMode="External"/><Relationship Id="rId438" Type="http://schemas.openxmlformats.org/officeDocument/2006/relationships/hyperlink" Target="https://www.globalindustrial.ca/p/series-653-ratchet-lever-hoist-1-1-2-ton-cap-5ft-lift?ref=42" TargetMode="External"/><Relationship Id="rId242" Type="http://schemas.openxmlformats.org/officeDocument/2006/relationships/hyperlink" Target="https://www.globalindustrial.ca/p/magliner-aluminum-platform-truck-with-smooth-deck-60-x-30-1000-lb-capacity?ref=42" TargetMode="External"/><Relationship Id="rId284" Type="http://schemas.openxmlformats.org/officeDocument/2006/relationships/hyperlink" Target="https://www.globalindustrial.ca/p/nexelite-vented-plastic-mat-shelf-truck-60l-x-24w-x-80h-polyurethane-swivel-casters?ref=42" TargetMode="External"/><Relationship Id="rId491" Type="http://schemas.openxmlformats.org/officeDocument/2006/relationships/hyperlink" Target="https://www.globalindustrial.ca/p/gorbel-ld-free-standing-tool-solutions-jib-crane-12-ft-span-and-8-ft-height-under-boom-150-lb-capacity?ref=42" TargetMode="External"/><Relationship Id="rId505" Type="http://schemas.openxmlformats.org/officeDocument/2006/relationships/hyperlink" Target="https://www.globalindustrial.ca/p/light-duty-floor-crane-1000-lb-capacity-5?ref=42" TargetMode="External"/><Relationship Id="rId37" Type="http://schemas.openxmlformats.org/officeDocument/2006/relationships/hyperlink" Target="https://www.globalindustrial.ca/p/hytrol-5-ft-28-inch-w-1-9-inch-dia-galvanized-rollers-25-inch-between-rail-4-5-inch-rollers-centers?ref=42" TargetMode="External"/><Relationship Id="rId79" Type="http://schemas.openxmlformats.org/officeDocument/2006/relationships/hyperlink" Target="https://www.globalindustrial.ca/p/hytrol-10-ft-18-inch-w-1-9-inch-dia-galvanized-rollers-15-inch-between-rail-3-inch-rollers-centers?ref=42" TargetMode="External"/><Relationship Id="rId102" Type="http://schemas.openxmlformats.org/officeDocument/2006/relationships/hyperlink" Target="https://www.globalindustrial.ca/p/5ft-straight-roller-conveyor-15in-between-frame-3in-roller-centers?ref=42" TargetMode="External"/><Relationship Id="rId144" Type="http://schemas.openxmlformats.org/officeDocument/2006/relationships/hyperlink" Target="https://www.globalindustrial.ca/p/36-inch-roller-lacer-900-mm?ref=42" TargetMode="External"/><Relationship Id="rId90" Type="http://schemas.openxmlformats.org/officeDocument/2006/relationships/hyperlink" Target="https://www.globalindustrial.ca/p/jrs-10l-24w-straight-gal-steel-roller-conveyor-1-3-8-roller-dia-22-bf-6-axle-center?ref=42" TargetMode="External"/><Relationship Id="rId186" Type="http://schemas.openxmlformats.org/officeDocument/2006/relationships/hyperlink" Target="https://www.globalindustrial.ca/p/2-ton-cap-aluminum-gantry-crane-15-ft-span-adj-height-10-10-min-13-4-max?ref=42" TargetMode="External"/><Relationship Id="rId351" Type="http://schemas.openxmlformats.org/officeDocument/2006/relationships/hyperlink" Target="https://www.globalindustrial.ca/p/jlc-electric-chain-hoist-with-chain-container-1-ton-cap-15-ft-lift-16-fpm-115230v?ref=42" TargetMode="External"/><Relationship Id="rId393" Type="http://schemas.openxmlformats.org/officeDocument/2006/relationships/hyperlink" Target="https://www.globalindustrial.ca/p/castered-h-stand-w-knee-for-18-oaw-skatewheel-16-bf-roller-conveyors-23-to-32-3-4h?ref=42" TargetMode="External"/><Relationship Id="rId407" Type="http://schemas.openxmlformats.org/officeDocument/2006/relationships/hyperlink" Target="https://www.globalindustrial.ca/p/shopair-chain-hoist-1000-lbs-10-ft-lift-11-fpm-lift-29-fpm-lower?ref=42" TargetMode="External"/><Relationship Id="rId449" Type="http://schemas.openxmlformats.org/officeDocument/2006/relationships/hyperlink" Target="https://www.globalindustrial.ca/p/series-622-hand-chain-hoist-1-ton-cap-20ft-lift?ref=42" TargetMode="External"/><Relationship Id="rId211" Type="http://schemas.openxmlformats.org/officeDocument/2006/relationships/hyperlink" Target="https://www.globalindustrial.ca/p/powered-drum-truck-f89484l-locking-cover-chime-hook-12-wheels?ref=42" TargetMode="External"/><Relationship Id="rId253" Type="http://schemas.openxmlformats.org/officeDocument/2006/relationships/hyperlink" Target="https://www.globalindustrial.ca/p/high-capacity-2-shelf-utility-cart-440lb-cap?ref=42" TargetMode="External"/><Relationship Id="rId295" Type="http://schemas.openxmlformats.org/officeDocument/2006/relationships/hyperlink" Target="https://www.globalindustrial.ca/p/mw-48486-hpfl-display-base-pallet-end-cap-spot-merchandiser-48w-x-48d-x-6h?ref=42" TargetMode="External"/><Relationship Id="rId309" Type="http://schemas.openxmlformats.org/officeDocument/2006/relationships/hyperlink" Target="https://www.globalindustrial.ca/p/galvanized-steel-pallet-48-l-x-48-w-x-4-3-4-h-8000-capacity?ref=42" TargetMode="External"/><Relationship Id="rId460" Type="http://schemas.openxmlformats.org/officeDocument/2006/relationships/hyperlink" Target="https://www.globalindustrial.ca/p/stainless-steel-manual-chain-hoist-14-ton-capacity-10-lift?ref=42" TargetMode="External"/><Relationship Id="rId516" Type="http://schemas.openxmlformats.org/officeDocument/2006/relationships/hyperlink" Target="https://www.globalindustrial.ca/p/gorbel-hd-free-standing-jib-crane-8-ft-span-and-12-ft-height-under-boom-1000-lb-capacity?ref=42" TargetMode="External"/><Relationship Id="rId48" Type="http://schemas.openxmlformats.org/officeDocument/2006/relationships/hyperlink" Target="https://www.globalindustrial.ca/p/10-oal-straight-galvanized-steel-roller-conveyor-1-3-8-roller-dia-10-bf-15-axle-center?ref=42" TargetMode="External"/><Relationship Id="rId113" Type="http://schemas.openxmlformats.org/officeDocument/2006/relationships/hyperlink" Target="https://www.globalindustrial.ca/p/hytrol-10-ft-42-inch-w-1-9-inch-dia-galvanized-rollers-39-inch-between-rail-3-inch-rollers-centers?ref=42" TargetMode="External"/><Relationship Id="rId320" Type="http://schemas.openxmlformats.org/officeDocument/2006/relationships/hyperlink" Target="https://www.globalindustrial.ca/p/wesco-174-stainless-steel-battery-power-high-li-skid-truck-272860-2200-lb?ref=42" TargetMode="External"/><Relationship Id="rId155" Type="http://schemas.openxmlformats.org/officeDocument/2006/relationships/hyperlink" Target="https://www.globalindustrial.ca/p/1-ton-cap-aluminum-gantry-crane-15-ft-span-adj-height-10-5-min-12-11-max?ref=42" TargetMode="External"/><Relationship Id="rId197" Type="http://schemas.openxmlformats.org/officeDocument/2006/relationships/hyperlink" Target="https://www.globalindustrial.ca/p/gorbel-steel-gantry-crane-10-ft-span-and-12-ft-fixed-height-2000-lb-capacity?ref=42" TargetMode="External"/><Relationship Id="rId362" Type="http://schemas.openxmlformats.org/officeDocument/2006/relationships/hyperlink" Target="https://www.globalindustrial.ca/p/dyno-lever-hoist-1-12-ton-capacity-10-lift?ref=42" TargetMode="External"/><Relationship Id="rId418" Type="http://schemas.openxmlformats.org/officeDocument/2006/relationships/hyperlink" Target="https://www.globalindustrial.ca/p/cm-valuestar-electric-chain-hoist-with-chain-container-500-lb-capacity-2?ref=42" TargetMode="External"/><Relationship Id="rId222" Type="http://schemas.openxmlformats.org/officeDocument/2006/relationships/hyperlink" Target="https://www.globalindustrial.ca/p/rbw-poly-bumper-truck-10-bushel-capacity-gray?ref=42" TargetMode="External"/><Relationship Id="rId264" Type="http://schemas.openxmlformats.org/officeDocument/2006/relationships/hyperlink" Target="https://www.globalindustrial.ca/p/multi-shelf-truck-5-flush-shelves-24-x-48-w-writing-shelf-document-pocket?ref=42" TargetMode="External"/><Relationship Id="rId471" Type="http://schemas.openxmlformats.org/officeDocument/2006/relationships/hyperlink" Target="https://www.globalindustrial.ca/p/gorbel-hd-free-standing-jib-crane-17-ft-span-and-10-ft-height-under-boom-2000-lb-capacity?ref=42" TargetMode="External"/><Relationship Id="rId17" Type="http://schemas.openxmlformats.org/officeDocument/2006/relationships/hyperlink" Target="https://www.globalindustrial.ca/p/powered-12-w-x-20-l-belt-conveyor-with-6-h-side-rails?ref=42" TargetMode="External"/><Relationship Id="rId59" Type="http://schemas.openxmlformats.org/officeDocument/2006/relationships/hyperlink" Target="https://www.globalindustrial.ca/p/hytrol-5-ft-30-inch-w-1-9-inch-dia-galvanized-rollers-27-inch-between-rail-3-inch-rollers-centers?ref=42" TargetMode="External"/><Relationship Id="rId124" Type="http://schemas.openxmlformats.org/officeDocument/2006/relationships/hyperlink" Target="https://www.globalindustrial.ca/p/castered-h-stand-w-knee-for-36-bf-roller-conveyors-adjustable-23-to-32-3-4h?ref=42" TargetMode="External"/><Relationship Id="rId70" Type="http://schemas.openxmlformats.org/officeDocument/2006/relationships/hyperlink" Target="https://www.globalindustrial.ca/p/hytrol-5-ft-18-inch-w-1-9-inch-dia-galvanized-rollers-15-inch-between-rail-4-5-inch-rollers-centers?ref=42" TargetMode="External"/><Relationship Id="rId166" Type="http://schemas.openxmlformats.org/officeDocument/2006/relationships/hyperlink" Target="https://www.globalindustrial.ca/p/gorbel-steel-gantry-crane-12-ft-span-and-20-ft-fixed-height-2000-lb-capacity?ref=42" TargetMode="External"/><Relationship Id="rId331" Type="http://schemas.openxmlformats.org/officeDocument/2006/relationships/hyperlink" Target="https://www.globalindustrial.ca/p/w-operated-pickup-trailer-truck-jib-crane-1000-lb-capacity?ref=42" TargetMode="External"/><Relationship Id="rId373" Type="http://schemas.openxmlformats.org/officeDocument/2006/relationships/hyperlink" Target="https://www.globalindustrial.ca/p/manual-chain-hoist-stainless-steel-1-ton-capacity-20-lift?ref=42" TargetMode="External"/><Relationship Id="rId429" Type="http://schemas.openxmlformats.org/officeDocument/2006/relationships/hyperlink" Target="https://www.globalindustrial.ca/p/lever-hoist-with-overload-protection-3-4-ton-capacity-20-lift?ref=42" TargetMode="External"/><Relationship Id="rId1" Type="http://schemas.openxmlformats.org/officeDocument/2006/relationships/hyperlink" Target="https://www.globalindustrial.ca/p/4-ball-transfer-conveyor-table-btit220403-with-3-center-75-lb-cap?ref=42" TargetMode="External"/><Relationship Id="rId233" Type="http://schemas.openxmlformats.org/officeDocument/2006/relationships/hyperlink" Target="https://www.globalindustrial.ca/p/compact-foot-pedal-operated-work-positioner-5?ref=42" TargetMode="External"/><Relationship Id="rId440" Type="http://schemas.openxmlformats.org/officeDocument/2006/relationships/hyperlink" Target="https://www.globalindustrial.ca/p/series-653-lever-hoist-1-12-ton-cap-20-ft-lift?ref=42" TargetMode="External"/><Relationship Id="rId28" Type="http://schemas.openxmlformats.org/officeDocument/2006/relationships/hyperlink" Target="https://www.globalindustrial.ca/p/chain-driven-live-roller-conveyor-1-9-dia-rollers-1-2-hp-10l-x-48w?ref=42" TargetMode="External"/><Relationship Id="rId275" Type="http://schemas.openxmlformats.org/officeDocument/2006/relationships/hyperlink" Target="https://www.globalindustrial.ca/p/4799000-sase-72x24x78-wire-truck?ref=42" TargetMode="External"/><Relationship Id="rId300" Type="http://schemas.openxmlformats.org/officeDocument/2006/relationships/hyperlink" Target="https://www.globalindustrial.ca/p/aluminum-pallet-48x40x6-6000-lbs-capacity-270016?ref=42" TargetMode="External"/><Relationship Id="rId482" Type="http://schemas.openxmlformats.org/officeDocument/2006/relationships/hyperlink" Target="https://www.globalindustrial.ca/p/gorbel-hd-free-standing-jib-crane-20-ft-span-and-15-ft-height-under-boom-1000-lb-capacity?ref=42" TargetMode="External"/><Relationship Id="rId81" Type="http://schemas.openxmlformats.org/officeDocument/2006/relationships/hyperlink" Target="https://www.globalindustrial.ca/p/jrs-10l-18w-straight-gal-steel-roller-conveyor-1-3-8-roller-dia-16-bf-3-axle-center?ref=42" TargetMode="External"/><Relationship Id="rId135" Type="http://schemas.openxmlformats.org/officeDocument/2006/relationships/hyperlink" Target="https://www.globalindustrial.ca/p/36-inch-ready-set-staple-belt-lacing-galvanized-rs187j36?ref=42" TargetMode="External"/><Relationship Id="rId177" Type="http://schemas.openxmlformats.org/officeDocument/2006/relationships/hyperlink" Target="https://www.globalindustrial.ca/p/2-ton-cap-aluminum-gantry-crane-10-ft-span-adj-height-6-8-min-9-2-max?ref=42" TargetMode="External"/><Relationship Id="rId342" Type="http://schemas.openxmlformats.org/officeDocument/2006/relationships/hyperlink" Target="https://www.globalindustrial.ca/p/wall-mount-builders-hoist-bracket-for-obh5000-obhw600-and-obh1000-models?ref=42" TargetMode="External"/><Relationship Id="rId384" Type="http://schemas.openxmlformats.org/officeDocument/2006/relationships/hyperlink" Target="https://www.globalindustrial.ca/p/jib-kit-heavy-duty-floor-mounted-50-lb-cap-6-ft-fixed-boom-on-7-column?ref=42" TargetMode="External"/><Relationship Id="rId202" Type="http://schemas.openxmlformats.org/officeDocument/2006/relationships/hyperlink" Target="https://www.globalindustrial.ca/p/steel-gantry-crane-fhs-2-10-10-ft-fixed-height-2000-lb-capacity?ref=42" TargetMode="External"/><Relationship Id="rId244" Type="http://schemas.openxmlformats.org/officeDocument/2006/relationships/hyperlink" Target="https://www.globalindustrial.ca/p/rubbermaid-side-panel-platform-truck-48-x-24-2000-lb-capacity?ref=42" TargetMode="External"/><Relationship Id="rId39" Type="http://schemas.openxmlformats.org/officeDocument/2006/relationships/hyperlink" Target="https://www.globalindustrial.ca/p/1-9-dia-steel-roller-conveyor-straight-section-30?ref=42" TargetMode="External"/><Relationship Id="rId286" Type="http://schemas.openxmlformats.org/officeDocument/2006/relationships/hyperlink" Target="https://www.globalindustrial.ca/p/open-sided-wire-exchange-truck-four-wire-one-galvanized-shelf-1000-lb-cap-5?ref=42" TargetMode="External"/><Relationship Id="rId451" Type="http://schemas.openxmlformats.org/officeDocument/2006/relationships/hyperlink" Target="https://www.globalindustrial.ca/p/series-622-hand-chain-hoist-3-ton-cap-20ft-lift?ref=42" TargetMode="External"/><Relationship Id="rId493" Type="http://schemas.openxmlformats.org/officeDocument/2006/relationships/hyperlink" Target="https://www.globalindustrial.ca/p/portable-jib-crane-with-empty-base-500-lb-cap-135-18h-span-120-316h-under-beam?ref=42" TargetMode="External"/><Relationship Id="rId507" Type="http://schemas.openxmlformats.org/officeDocument/2006/relationships/hyperlink" Target="https://www.globalindustrial.ca/p/gorbel-hd-free-standing-jib-crane-8-ft-span-and-15-ft-height-under-boom-1000-lb-capacity?ref=42" TargetMode="External"/><Relationship Id="rId50" Type="http://schemas.openxmlformats.org/officeDocument/2006/relationships/hyperlink" Target="https://www.globalindustrial.ca/p/hytrol-10-ft-40-inch-w-1-9-inch-dia-galvanized-rollers-37-inch-between-rail-3-inch-rollers-centers?ref=42" TargetMode="External"/><Relationship Id="rId104" Type="http://schemas.openxmlformats.org/officeDocument/2006/relationships/hyperlink" Target="https://www.globalindustrial.ca/p/90deg-curved-gravity-conveyor-21in-between-frame-tapered-rollers?ref=42" TargetMode="External"/><Relationship Id="rId146" Type="http://schemas.openxmlformats.org/officeDocument/2006/relationships/hyperlink" Target="https://www.globalindustrial.ca/p/gorbel-steel-gantry-crane-12-ft-span-and-10-ft-fixed-height-4000-lb-capacity?ref=42" TargetMode="External"/><Relationship Id="rId188" Type="http://schemas.openxmlformats.org/officeDocument/2006/relationships/hyperlink" Target="https://www.globalindustrial.ca/p/1-ton-cap-aluminum-gantry-crane-15-ft-span-adj-height-8-5-min-10-11-max?ref=42" TargetMode="External"/><Relationship Id="rId311" Type="http://schemas.openxmlformats.org/officeDocument/2006/relationships/hyperlink" Target="https://www.globalindustrial.ca/p/polyethylene-drum-pallet-black-48-x-48-4000-lb-capacity?ref=42" TargetMode="External"/><Relationship Id="rId353" Type="http://schemas.openxmlformats.org/officeDocument/2006/relationships/hyperlink" Target="https://www.globalindustrial.ca/p/lodestar-electric-chain-hoist-w-chain-container-1-ton-20-ft-lift-16-fpm-230-460v?ref=42" TargetMode="External"/><Relationship Id="rId395" Type="http://schemas.openxmlformats.org/officeDocument/2006/relationships/hyperlink" Target="https://www.globalindustrial.ca/p/galvanized-steel-skatewheel-conveyor-12-oaw-10-oal-10-wpf?ref=42" TargetMode="External"/><Relationship Id="rId409" Type="http://schemas.openxmlformats.org/officeDocument/2006/relationships/hyperlink" Target="https://www.globalindustrial.ca/p/jlc-electric-chain-hoist-2-ton-cap-15-ft-lift-8-fpm-115230v?ref=42" TargetMode="External"/><Relationship Id="rId92" Type="http://schemas.openxmlformats.org/officeDocument/2006/relationships/hyperlink" Target="https://www.globalindustrial.ca/p/portable-flexible-expandable-conveyor-steel-rollers-175-lbs-per-foot?ref=42" TargetMode="External"/><Relationship Id="rId213" Type="http://schemas.openxmlformats.org/officeDocument/2006/relationships/hyperlink" Target="https://www.globalindustrial.ca/p/hamilton-barrel-mover-plastex-wheels?ref=42" TargetMode="External"/><Relationship Id="rId420" Type="http://schemas.openxmlformats.org/officeDocument/2006/relationships/hyperlink" Target="https://www.globalindustrial.ca/p/cm-valuestar-electric-chain-hoist-with-chain-container-2-000-lb-capacity-1?ref=42" TargetMode="External"/><Relationship Id="rId255" Type="http://schemas.openxmlformats.org/officeDocument/2006/relationships/hyperlink" Target="https://www.globalindustrial.ca/p/forkliftable-truck-w-3-shelves-3600-lb-cap-53-12l-x-24w-x-58-12h-gray?ref=42" TargetMode="External"/><Relationship Id="rId297" Type="http://schemas.openxmlformats.org/officeDocument/2006/relationships/hyperlink" Target="https://www.globalindustrial.ca/p/mw-50506-sf-display-base-pallet-spot-merchandiser-50w-x-50d-x-6h-black?ref=42" TargetMode="External"/><Relationship Id="rId462" Type="http://schemas.openxmlformats.org/officeDocument/2006/relationships/hyperlink" Target="https://www.globalindustrial.ca/p/manual-chain-hoist-with-overload-protection-1-1-2-ton-cap-10-lift?ref=42" TargetMode="External"/><Relationship Id="rId115" Type="http://schemas.openxmlformats.org/officeDocument/2006/relationships/hyperlink" Target="https://www.globalindustrial.ca/p/5ft-straight-roller-conveyor-21in-between-frame-3in-roller-centers?ref=42" TargetMode="External"/><Relationship Id="rId157" Type="http://schemas.openxmlformats.org/officeDocument/2006/relationships/hyperlink" Target="https://www.globalindustrial.ca/p/gorbel-steel-gantry-crane-15-ft-span-and-15-ft-fixed-height-4000-lb-capacity?ref=42" TargetMode="External"/><Relationship Id="rId322" Type="http://schemas.openxmlformats.org/officeDocument/2006/relationships/hyperlink" Target="https://www.globalindustrial.ca/p/all-terrain-gas-power-li-drive-pallet-truck-pallet-jack-4000-lb-cap-1?ref=42" TargetMode="External"/><Relationship Id="rId364" Type="http://schemas.openxmlformats.org/officeDocument/2006/relationships/hyperlink" Target="https://www.globalindustrial.ca/p/hurricane-360-hand-chain-hoist-1-2-ton-15-ft-lift?ref=42" TargetMode="External"/><Relationship Id="rId61" Type="http://schemas.openxmlformats.org/officeDocument/2006/relationships/hyperlink" Target="https://www.globalindustrial.ca/p/hytrol-10-ft-18-inch-w-1-9-inch-dia-galvanized-rollers-15-inch-between-rail-6-inch-rollers-centers?ref=42" TargetMode="External"/><Relationship Id="rId199" Type="http://schemas.openxmlformats.org/officeDocument/2006/relationships/hyperlink" Target="https://www.globalindustrial.ca/p/12-ton-cap-aluminum-gantry-crane-8-ft-span-adj-height-6-11-min-9-5-max?ref=42" TargetMode="External"/><Relationship Id="rId19" Type="http://schemas.openxmlformats.org/officeDocument/2006/relationships/hyperlink" Target="https://www.globalindustrial.ca/p/121l-heavy-duty-slider-bed-conveyor-24w-belt?ref=42" TargetMode="External"/><Relationship Id="rId224" Type="http://schemas.openxmlformats.org/officeDocument/2006/relationships/hyperlink" Target="https://www.globalindustrial.ca/p/2-cylinder-truck-4-wheel-10-1-2-pneumatic-wheels-1000-lbs-capacity?ref=42" TargetMode="External"/><Relationship Id="rId266" Type="http://schemas.openxmlformats.org/officeDocument/2006/relationships/hyperlink" Target="https://www.globalindustrial.ca/p/nexel-black-epoxy-wire-shelf-truck-48l-x-24w-x-60h-polyurethane-brake-casters?ref=42" TargetMode="External"/><Relationship Id="rId431" Type="http://schemas.openxmlformats.org/officeDocument/2006/relationships/hyperlink" Target="https://www.globalindustrial.ca/p/series-653-lever-hoist-3-ton-cap-20-ft-lift?ref=42" TargetMode="External"/><Relationship Id="rId473" Type="http://schemas.openxmlformats.org/officeDocument/2006/relationships/hyperlink" Target="https://www.globalindustrial.ca/p/ac-powered-jib-crane-2000-lb-capacity-87-14h-span-106-12h-under-beam?ref=42" TargetMode="External"/><Relationship Id="rId30" Type="http://schemas.openxmlformats.org/officeDocument/2006/relationships/hyperlink" Target="https://www.globalindustrial.ca/p/lineshaft-3-vari-speed-drive-conveyor-lsds19x16-26-3-3-v25-60-1-cd-26bf-1-hp?ref=42" TargetMode="External"/><Relationship Id="rId126" Type="http://schemas.openxmlformats.org/officeDocument/2006/relationships/hyperlink" Target="https://www.globalindustrial.ca/p/conveyor-box-parts-counter-with-nema-12-enclosure-photo-eye-digital-display?ref=42" TargetMode="External"/><Relationship Id="rId168" Type="http://schemas.openxmlformats.org/officeDocument/2006/relationships/hyperlink" Target="https://www.globalindustrial.ca/p/1-ton-cap-aluminum-gantry-crane-12-ft-span-adj-height-8-3-min-10-9-max?ref=42" TargetMode="External"/><Relationship Id="rId333" Type="http://schemas.openxmlformats.org/officeDocument/2006/relationships/hyperlink" Target="https://www.globalindustrial.ca/p/winch-operated-pickup-trailer-truck-jib-crane-2000-lb-capacity-986652?ref=42" TargetMode="External"/><Relationship Id="rId72" Type="http://schemas.openxmlformats.org/officeDocument/2006/relationships/hyperlink" Target="https://www.globalindustrial.ca/p/hytrol-5-ft-18-inch-w-1-9-inch-dia-galvanized-rollers-15-inch-between-rail-3-inch-rollers-centers?ref=42" TargetMode="External"/><Relationship Id="rId375" Type="http://schemas.openxmlformats.org/officeDocument/2006/relationships/hyperlink" Target="https://www.globalindustrial.ca/p/hurricane-360-hand-chain-hoist-1-ton-15-ft-lift?ref=42" TargetMode="External"/><Relationship Id="rId3" Type="http://schemas.openxmlformats.org/officeDocument/2006/relationships/hyperlink" Target="https://www.globalindustrial.ca/p/pop-up-ball-transfer-platform-19-w-x-32-l?ref=42" TargetMode="External"/><Relationship Id="rId235" Type="http://schemas.openxmlformats.org/officeDocument/2006/relationships/hyperlink" Target="https://www.globalindustrial.ca/p/technologies-motorized-platform-truck-mpc-1772-264915-1500-lb-cap-49-x-25-1-2?ref=42" TargetMode="External"/><Relationship Id="rId277" Type="http://schemas.openxmlformats.org/officeDocument/2006/relationships/hyperlink" Target="https://www.globalindustrial.ca/p/quick-adjust-wire-shelf-truck-48x24x60-1200-pound-capacity-with-brakes?ref=42" TargetMode="External"/><Relationship Id="rId400" Type="http://schemas.openxmlformats.org/officeDocument/2006/relationships/hyperlink" Target="https://www.globalindustrial.ca/p/22624008n-flexible-conveyor-poly-skate-wheels-nylon-bushings-226-lb-per-ft?ref=42" TargetMode="External"/><Relationship Id="rId442" Type="http://schemas.openxmlformats.org/officeDocument/2006/relationships/hyperlink" Target="https://www.globalindustrial.ca/p/series-653-lever-hoist-3-ton-cap-10-ft-lift?ref=42" TargetMode="External"/><Relationship Id="rId484" Type="http://schemas.openxmlformats.org/officeDocument/2006/relationships/hyperlink" Target="https://www.globalindustrial.ca/p/gorbel-ld-free-standing-tool-solutions-jib-crane-10-ft-span-and-10-ft-height-under-boom-150-lb-capacity?ref=42" TargetMode="External"/><Relationship Id="rId137" Type="http://schemas.openxmlformats.org/officeDocument/2006/relationships/hyperlink" Target="https://www.globalindustrial.ca/p/24-inch-ready-set-staple-belt-lacing-galvanized-rs187j24?ref=42" TargetMode="External"/><Relationship Id="rId302" Type="http://schemas.openxmlformats.org/officeDocument/2006/relationships/hyperlink" Target="https://www.globalindustrial.ca/p/aluminum-pallet-48x48x6-6000-lbs-capacity?ref=42" TargetMode="External"/><Relationship Id="rId344" Type="http://schemas.openxmlformats.org/officeDocument/2006/relationships/hyperlink" Target="https://www.globalindustrial.ca/p/jlc-electric-chain-hoist-with-chain-container-12-ton-cap-15-ft-lift-16-fpm-115230v?ref=42" TargetMode="External"/><Relationship Id="rId41" Type="http://schemas.openxmlformats.org/officeDocument/2006/relationships/hyperlink" Target="https://www.globalindustrial.ca/p/hytrol-1-9-inch-g-24-inch-w-galvanized-single-straight-roller-curve-21-inch-between-rail?ref=42" TargetMode="External"/><Relationship Id="rId83" Type="http://schemas.openxmlformats.org/officeDocument/2006/relationships/hyperlink" Target="https://www.globalindustrial.ca/p/3-oal-long-spring-assist-gate-section-galvanized-steel-roller-conveyor-19-roller-dia-22-bf?ref=42" TargetMode="External"/><Relationship Id="rId179" Type="http://schemas.openxmlformats.org/officeDocument/2006/relationships/hyperlink" Target="https://www.globalindustrial.ca/p/gorbel-steel-gantry-crane-15-ft-span-and-15-ft-18-ft-adjustable-height-10000-lb-capacity?ref=42" TargetMode="External"/><Relationship Id="rId386" Type="http://schemas.openxmlformats.org/officeDocument/2006/relationships/hyperlink" Target="https://www.globalindustrial.ca/p/jib-boom-kit-30-lb-cap-3-ft-swing-boom-on-4-ft-column?ref=42" TargetMode="External"/><Relationship Id="rId190" Type="http://schemas.openxmlformats.org/officeDocument/2006/relationships/hyperlink" Target="https://www.globalindustrial.ca/p/1-ton-cap-aluminum-gantry-crane-15-ft-span-adj-height-6-5-min-8-11-max?ref=42" TargetMode="External"/><Relationship Id="rId204" Type="http://schemas.openxmlformats.org/officeDocument/2006/relationships/hyperlink" Target="https://www.globalindustrial.ca/p/2-ton-cap-aluminum-gantry-crane-8-ft-span-adj-height-8-6-min-11-0-max?ref=42" TargetMode="External"/><Relationship Id="rId246" Type="http://schemas.openxmlformats.org/officeDocument/2006/relationships/hyperlink" Target="https://www.globalindustrial.ca/p/steel-bound-wood-deck-truck-48x24-1400-lb-capacity?ref=42" TargetMode="External"/><Relationship Id="rId288" Type="http://schemas.openxmlformats.org/officeDocument/2006/relationships/hyperlink" Target="https://www.globalindustrial.ca/p/shelf-truck-w-1-adjustable-shelf-3600-lb-cap-53-12l-x-30w-x-57h-gray?ref=42" TargetMode="External"/><Relationship Id="rId411" Type="http://schemas.openxmlformats.org/officeDocument/2006/relationships/hyperlink" Target="https://www.globalindustrial.ca/p/lodestar-electric-chain-hoist-w-chain-container-2-ton-20-ft-lift-16-fpm-115v?ref=42" TargetMode="External"/><Relationship Id="rId453" Type="http://schemas.openxmlformats.org/officeDocument/2006/relationships/hyperlink" Target="https://www.globalindustrial.ca/p/series-622-hand-chain-hoist-1-ton-cap-30-ft-lift?ref=42" TargetMode="External"/><Relationship Id="rId509" Type="http://schemas.openxmlformats.org/officeDocument/2006/relationships/hyperlink" Target="https://www.globalindustrial.ca/p/light-duty-floor-crane-1000-lb-capacity-10?ref=42" TargetMode="External"/><Relationship Id="rId106" Type="http://schemas.openxmlformats.org/officeDocument/2006/relationships/hyperlink" Target="https://www.globalindustrial.ca/p/hytrol-10-ft-16-inch-w-1-9-inch-dia-galvanized-rollers-13-inch-between-rail-4-5-inch-rollers-centers?ref=42" TargetMode="External"/><Relationship Id="rId313" Type="http://schemas.openxmlformats.org/officeDocument/2006/relationships/hyperlink" Target="https://www.globalindustrial.ca/p/rackable-hdpe-plastic-pallet-48-x-40-4000-lb-fork-capacity-black?ref=42" TargetMode="External"/><Relationship Id="rId495" Type="http://schemas.openxmlformats.org/officeDocument/2006/relationships/hyperlink" Target="https://www.globalindustrial.ca/p/medium-duty-floor-mounted-jib-crane-500-lb-capacity-10-under-beam-height-12-span?ref=42" TargetMode="External"/><Relationship Id="rId10" Type="http://schemas.openxmlformats.org/officeDocument/2006/relationships/hyperlink" Target="https://www.globalindustrial.ca/p/powered-12-w-x-30-l-belt-conveyor-with-6-h-side-rails?ref=42" TargetMode="External"/><Relationship Id="rId52" Type="http://schemas.openxmlformats.org/officeDocument/2006/relationships/hyperlink" Target="https://www.globalindustrial.ca/p/5-oal-straight-steel-roller-conveyor-19-roller-dia-10-bf-3-axle-center?ref=42" TargetMode="External"/><Relationship Id="rId94" Type="http://schemas.openxmlformats.org/officeDocument/2006/relationships/hyperlink" Target="https://www.globalindustrial.ca/p/hytrol-5-ft-24-inch-w-1-9-inch-dia-galvanized-rollers-21-inch-between-rail-3-inch-rollers-centers?ref=42" TargetMode="External"/><Relationship Id="rId148" Type="http://schemas.openxmlformats.org/officeDocument/2006/relationships/hyperlink" Target="https://www.globalindustrial.ca/p/gorbel-steel-gantry-crane-30-ft-span-and-15-ft-fixed-height-2000-lb-capacity?ref=42" TargetMode="External"/><Relationship Id="rId355" Type="http://schemas.openxmlformats.org/officeDocument/2006/relationships/hyperlink" Target="https://www.globalindustrial.ca/p/coffing-lsb-ratchet-lever-hoist-3-4-ton-10-ft-lift?ref=42" TargetMode="External"/><Relationship Id="rId397" Type="http://schemas.openxmlformats.org/officeDocument/2006/relationships/hyperlink" Target="https://www.globalindustrial.ca/p/swing-stick-extension-18-w-portable-flexible-expandable-conveyor?ref=42" TargetMode="External"/><Relationship Id="rId215" Type="http://schemas.openxmlformats.org/officeDocument/2006/relationships/hyperlink" Target="https://www.globalindustrial.ca/p/1-1-2-cu-yd-gray-self-dumping-forkli-hopper?ref=42" TargetMode="External"/><Relationship Id="rId257" Type="http://schemas.openxmlformats.org/officeDocument/2006/relationships/hyperlink" Target="https://www.globalindustrial.ca/p/forkliftable-order-picking-truck-48-x-30-3600-lbs-capacity?ref=42" TargetMode="External"/><Relationship Id="rId422" Type="http://schemas.openxmlformats.org/officeDocument/2006/relationships/hyperlink" Target="https://www.globalindustrial.ca/p/cm-shopstar-electric-chain-hoist-600-lbs-10-lift-8-fpm-115-1-60-contactor-in-hoist?ref=42" TargetMode="External"/><Relationship Id="rId464" Type="http://schemas.openxmlformats.org/officeDocument/2006/relationships/hyperlink" Target="https://www.globalindustrial.ca/p/series-622-hand-chain-hoist-1-2-ton-cap-20ft-lift?ref=42" TargetMode="External"/><Relationship Id="rId299" Type="http://schemas.openxmlformats.org/officeDocument/2006/relationships/hyperlink" Target="https://www.globalindustrial.ca/p/rackable-plastic-pallet-blue-48-x-40-closed-deck-fda-grade-6-runner-fork-cap-4400-lbs?ref=42" TargetMode="External"/><Relationship Id="rId63" Type="http://schemas.openxmlformats.org/officeDocument/2006/relationships/hyperlink" Target="https://www.globalindustrial.ca/p/hytrol-1-9-inch-g-36-inch-w-galvanized-double-roller-curve-33-inch-between-rail?ref=42" TargetMode="External"/><Relationship Id="rId159" Type="http://schemas.openxmlformats.org/officeDocument/2006/relationships/hyperlink" Target="https://www.globalindustrial.ca/p/gorbel-steel-gantry-crane-15-ft-span-and-9-ft-12-ft-adjustable-height-4000-lb-capacity?ref=42" TargetMode="External"/><Relationship Id="rId366" Type="http://schemas.openxmlformats.org/officeDocument/2006/relationships/hyperlink" Target="https://www.globalindustrial.ca/p/stainless-steel-manual-chain-hoist-14-ton-capacity-30-lift?ref=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569"/>
  <sheetViews>
    <sheetView topLeftCell="A472" workbookViewId="0">
      <selection activeCell="E472" activeCellId="1" sqref="D1:D1048576 E1:E1048576"/>
    </sheetView>
  </sheetViews>
  <sheetFormatPr defaultRowHeight="14.75" x14ac:dyDescent="0.75"/>
  <sheetData>
    <row r="1" spans="1:173" ht="16" x14ac:dyDescent="0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  <c r="M1" s="1" t="s">
        <v>87</v>
      </c>
      <c r="N1" s="1" t="s">
        <v>88</v>
      </c>
      <c r="O1" s="1" t="s">
        <v>138</v>
      </c>
      <c r="P1" s="1" t="s">
        <v>139</v>
      </c>
      <c r="Q1" s="1" t="s">
        <v>140</v>
      </c>
      <c r="R1" s="1" t="s">
        <v>141</v>
      </c>
      <c r="S1" s="1" t="s">
        <v>142</v>
      </c>
      <c r="T1" s="1" t="s">
        <v>143</v>
      </c>
      <c r="U1" s="1" t="s">
        <v>144</v>
      </c>
      <c r="V1" s="1" t="s">
        <v>145</v>
      </c>
      <c r="W1" s="1" t="s">
        <v>146</v>
      </c>
      <c r="X1" s="1" t="s">
        <v>176</v>
      </c>
      <c r="Y1" s="1" t="s">
        <v>177</v>
      </c>
      <c r="Z1" s="1" t="s">
        <v>178</v>
      </c>
      <c r="AA1" s="1" t="s">
        <v>179</v>
      </c>
      <c r="AB1" s="1" t="s">
        <v>180</v>
      </c>
      <c r="AC1" s="1" t="s">
        <v>181</v>
      </c>
      <c r="AD1" s="1" t="s">
        <v>182</v>
      </c>
      <c r="AE1" s="1" t="s">
        <v>183</v>
      </c>
      <c r="AF1" s="1" t="s">
        <v>397</v>
      </c>
      <c r="AG1" s="22" t="s">
        <v>398</v>
      </c>
      <c r="AH1" s="1" t="s">
        <v>399</v>
      </c>
      <c r="AI1" s="1" t="s">
        <v>400</v>
      </c>
      <c r="AJ1" s="23" t="s">
        <v>401</v>
      </c>
      <c r="AK1" s="1" t="s">
        <v>402</v>
      </c>
      <c r="AL1" s="1" t="s">
        <v>403</v>
      </c>
      <c r="AM1" t="s">
        <v>410</v>
      </c>
      <c r="AN1" t="s">
        <v>411</v>
      </c>
      <c r="AO1" t="s">
        <v>412</v>
      </c>
      <c r="AP1" t="s">
        <v>413</v>
      </c>
      <c r="AQ1" t="s">
        <v>414</v>
      </c>
      <c r="AR1" t="s">
        <v>415</v>
      </c>
      <c r="AS1" s="24" t="s">
        <v>416</v>
      </c>
      <c r="AT1" t="s">
        <v>420</v>
      </c>
      <c r="AU1" t="s">
        <v>421</v>
      </c>
      <c r="AV1" t="s">
        <v>422</v>
      </c>
      <c r="AW1" t="s">
        <v>430</v>
      </c>
      <c r="AX1" t="s">
        <v>448</v>
      </c>
      <c r="AY1" t="s">
        <v>448</v>
      </c>
      <c r="AZ1" s="24" t="s">
        <v>588</v>
      </c>
      <c r="BA1" s="24" t="s">
        <v>589</v>
      </c>
      <c r="BB1" s="24" t="s">
        <v>590</v>
      </c>
      <c r="BC1" s="24" t="s">
        <v>591</v>
      </c>
      <c r="BD1" s="24" t="s">
        <v>592</v>
      </c>
      <c r="BE1" s="24" t="s">
        <v>593</v>
      </c>
      <c r="BF1" s="31" t="s">
        <v>609</v>
      </c>
      <c r="BG1" s="24" t="s">
        <v>610</v>
      </c>
      <c r="BH1" s="24" t="s">
        <v>611</v>
      </c>
      <c r="BI1" s="24" t="s">
        <v>610</v>
      </c>
      <c r="BJ1" s="33" t="s">
        <v>631</v>
      </c>
      <c r="BK1" s="33" t="s">
        <v>632</v>
      </c>
      <c r="BL1" s="35" t="s">
        <v>633</v>
      </c>
      <c r="BM1" s="24" t="s">
        <v>610</v>
      </c>
      <c r="BN1" s="24" t="s">
        <v>647</v>
      </c>
      <c r="BO1" s="24" t="s">
        <v>648</v>
      </c>
      <c r="BP1" s="24" t="s">
        <v>649</v>
      </c>
      <c r="BQ1" s="24" t="s">
        <v>610</v>
      </c>
      <c r="BR1" s="31" t="s">
        <v>609</v>
      </c>
      <c r="BS1" s="24" t="s">
        <v>657</v>
      </c>
      <c r="BT1" s="24" t="s">
        <v>658</v>
      </c>
      <c r="BU1" s="31" t="s">
        <v>700</v>
      </c>
      <c r="BV1" s="24" t="s">
        <v>610</v>
      </c>
      <c r="BW1" s="24" t="s">
        <v>657</v>
      </c>
      <c r="BX1" s="24" t="s">
        <v>658</v>
      </c>
      <c r="BY1" s="24" t="s">
        <v>611</v>
      </c>
      <c r="BZ1" s="24" t="s">
        <v>610</v>
      </c>
      <c r="CA1" s="24" t="s">
        <v>657</v>
      </c>
      <c r="CB1" s="24" t="s">
        <v>658</v>
      </c>
      <c r="CC1" s="24" t="s">
        <v>649</v>
      </c>
      <c r="CD1" s="24" t="s">
        <v>611</v>
      </c>
      <c r="CE1" s="37" t="s">
        <v>828</v>
      </c>
      <c r="CF1" s="24" t="s">
        <v>829</v>
      </c>
      <c r="CG1" s="37" t="s">
        <v>830</v>
      </c>
      <c r="CH1" s="37" t="s">
        <v>831</v>
      </c>
      <c r="CI1" s="38" t="s">
        <v>832</v>
      </c>
      <c r="CJ1" s="37" t="s">
        <v>833</v>
      </c>
      <c r="CK1" s="31" t="s">
        <v>897</v>
      </c>
      <c r="CL1" s="24" t="s">
        <v>898</v>
      </c>
      <c r="CM1" s="24" t="s">
        <v>899</v>
      </c>
      <c r="CN1" s="24" t="s">
        <v>900</v>
      </c>
      <c r="CO1" s="24" t="s">
        <v>901</v>
      </c>
      <c r="CP1" s="24" t="s">
        <v>925</v>
      </c>
      <c r="CQ1" s="24" t="s">
        <v>926</v>
      </c>
      <c r="CR1" s="24" t="s">
        <v>927</v>
      </c>
      <c r="CS1" s="24" t="s">
        <v>928</v>
      </c>
      <c r="CT1" s="24" t="s">
        <v>929</v>
      </c>
      <c r="CU1" s="24" t="s">
        <v>930</v>
      </c>
      <c r="CV1" s="24" t="s">
        <v>931</v>
      </c>
      <c r="CW1" s="24" t="s">
        <v>932</v>
      </c>
      <c r="CX1" s="24" t="s">
        <v>933</v>
      </c>
      <c r="CY1" s="24" t="s">
        <v>934</v>
      </c>
      <c r="CZ1" s="24" t="s">
        <v>935</v>
      </c>
      <c r="DA1" s="24" t="s">
        <v>936</v>
      </c>
      <c r="DB1" s="24" t="s">
        <v>937</v>
      </c>
      <c r="DC1" s="24" t="s">
        <v>1045</v>
      </c>
      <c r="DD1" t="s">
        <v>1046</v>
      </c>
      <c r="DE1" t="s">
        <v>1047</v>
      </c>
      <c r="DF1" t="s">
        <v>1048</v>
      </c>
      <c r="DG1" t="s">
        <v>1049</v>
      </c>
      <c r="DH1" t="s">
        <v>1050</v>
      </c>
      <c r="DI1" t="s">
        <v>1051</v>
      </c>
      <c r="DJ1" t="s">
        <v>1052</v>
      </c>
      <c r="DK1" t="s">
        <v>1053</v>
      </c>
      <c r="DL1" t="s">
        <v>1054</v>
      </c>
      <c r="DM1" t="s">
        <v>1055</v>
      </c>
      <c r="DN1" t="s">
        <v>1056</v>
      </c>
      <c r="DO1" t="s">
        <v>1057</v>
      </c>
      <c r="DP1" t="s">
        <v>1058</v>
      </c>
      <c r="DQ1" s="24" t="s">
        <v>1096</v>
      </c>
      <c r="DR1" s="24" t="s">
        <v>1097</v>
      </c>
      <c r="DS1" s="24" t="s">
        <v>1098</v>
      </c>
      <c r="DT1" s="24" t="s">
        <v>1099</v>
      </c>
      <c r="DU1" s="24" t="s">
        <v>1100</v>
      </c>
      <c r="DV1" s="24" t="s">
        <v>1052</v>
      </c>
      <c r="DW1" s="24" t="s">
        <v>1054</v>
      </c>
      <c r="DX1" s="24" t="s">
        <v>1101</v>
      </c>
      <c r="DY1" s="24" t="s">
        <v>1112</v>
      </c>
      <c r="DZ1" s="24" t="s">
        <v>1113</v>
      </c>
      <c r="EA1" s="24" t="s">
        <v>1114</v>
      </c>
      <c r="EB1" s="24" t="s">
        <v>1115</v>
      </c>
      <c r="EC1" s="24" t="s">
        <v>1118</v>
      </c>
      <c r="ED1" s="24" t="s">
        <v>1119</v>
      </c>
      <c r="EE1" s="24" t="s">
        <v>1120</v>
      </c>
      <c r="EF1" s="24" t="s">
        <v>1121</v>
      </c>
      <c r="EG1" s="24" t="s">
        <v>1122</v>
      </c>
      <c r="EH1" s="24" t="s">
        <v>1123</v>
      </c>
      <c r="EI1" s="24" t="s">
        <v>1124</v>
      </c>
      <c r="EJ1" s="24" t="s">
        <v>1125</v>
      </c>
      <c r="EK1" s="24" t="s">
        <v>1149</v>
      </c>
      <c r="EL1" s="24" t="s">
        <v>1150</v>
      </c>
      <c r="EM1" s="24" t="s">
        <v>1151</v>
      </c>
      <c r="EN1" s="24" t="s">
        <v>1152</v>
      </c>
      <c r="EO1" s="24" t="s">
        <v>1153</v>
      </c>
      <c r="EP1" s="24" t="s">
        <v>1154</v>
      </c>
      <c r="EQ1" s="24" t="s">
        <v>1155</v>
      </c>
      <c r="ER1" s="24" t="s">
        <v>1156</v>
      </c>
      <c r="ES1" s="24" t="s">
        <v>1157</v>
      </c>
      <c r="ET1" s="24" t="s">
        <v>1158</v>
      </c>
      <c r="EU1" s="24" t="s">
        <v>1159</v>
      </c>
      <c r="EV1" s="24" t="s">
        <v>1160</v>
      </c>
      <c r="EW1" s="24" t="s">
        <v>1161</v>
      </c>
      <c r="EX1" s="24" t="s">
        <v>1162</v>
      </c>
      <c r="EY1" s="24" t="s">
        <v>1163</v>
      </c>
      <c r="EZ1" s="24" t="s">
        <v>1298</v>
      </c>
      <c r="FA1" s="24" t="s">
        <v>1299</v>
      </c>
      <c r="FB1" s="24" t="s">
        <v>1300</v>
      </c>
      <c r="FC1" s="24" t="s">
        <v>1301</v>
      </c>
      <c r="FD1" s="24" t="s">
        <v>1302</v>
      </c>
      <c r="FE1" s="24" t="s">
        <v>1303</v>
      </c>
      <c r="FF1" s="24" t="s">
        <v>1304</v>
      </c>
      <c r="FG1" s="24" t="s">
        <v>1305</v>
      </c>
      <c r="FH1" s="24" t="s">
        <v>1412</v>
      </c>
      <c r="FI1" s="24" t="s">
        <v>1413</v>
      </c>
      <c r="FJ1" s="24" t="s">
        <v>1414</v>
      </c>
      <c r="FK1" s="24" t="s">
        <v>1415</v>
      </c>
      <c r="FL1" s="24" t="s">
        <v>1416</v>
      </c>
      <c r="FM1" s="24" t="s">
        <v>1417</v>
      </c>
      <c r="FN1" s="24" t="s">
        <v>1418</v>
      </c>
      <c r="FO1" s="24" t="s">
        <v>1419</v>
      </c>
      <c r="FP1" s="51" t="s">
        <v>1420</v>
      </c>
      <c r="FQ1" s="24" t="s">
        <v>1421</v>
      </c>
    </row>
    <row r="2" spans="1:173" x14ac:dyDescent="0.75">
      <c r="A2" t="s">
        <v>5</v>
      </c>
      <c r="B2" t="s">
        <v>6</v>
      </c>
      <c r="C2">
        <v>1271</v>
      </c>
      <c r="D2" t="s">
        <v>7</v>
      </c>
      <c r="E2" t="s">
        <v>7</v>
      </c>
      <c r="F2" t="s">
        <v>89</v>
      </c>
      <c r="G2" s="4">
        <v>24.75</v>
      </c>
      <c r="H2">
        <v>75</v>
      </c>
      <c r="I2">
        <v>4</v>
      </c>
      <c r="J2">
        <v>22</v>
      </c>
      <c r="K2">
        <v>1</v>
      </c>
      <c r="L2">
        <v>4</v>
      </c>
      <c r="M2" t="s">
        <v>90</v>
      </c>
      <c r="N2">
        <v>128</v>
      </c>
    </row>
    <row r="3" spans="1:173" x14ac:dyDescent="0.75">
      <c r="A3" t="s">
        <v>8</v>
      </c>
      <c r="B3" t="s">
        <v>9</v>
      </c>
      <c r="C3">
        <v>1289</v>
      </c>
      <c r="D3" t="s">
        <v>7</v>
      </c>
      <c r="E3" t="s">
        <v>7</v>
      </c>
      <c r="F3" t="s">
        <v>89</v>
      </c>
      <c r="G3" s="4">
        <v>24</v>
      </c>
      <c r="H3">
        <v>355</v>
      </c>
      <c r="I3">
        <v>3</v>
      </c>
      <c r="J3">
        <v>21</v>
      </c>
      <c r="K3">
        <v>1</v>
      </c>
      <c r="L3" s="5">
        <v>3</v>
      </c>
      <c r="M3" t="s">
        <v>90</v>
      </c>
      <c r="N3">
        <v>355</v>
      </c>
    </row>
    <row r="4" spans="1:173" x14ac:dyDescent="0.75">
      <c r="A4" t="s">
        <v>10</v>
      </c>
      <c r="B4" t="s">
        <v>11</v>
      </c>
      <c r="C4">
        <v>1361</v>
      </c>
      <c r="D4" t="s">
        <v>7</v>
      </c>
      <c r="E4" t="s">
        <v>7</v>
      </c>
      <c r="F4" t="s">
        <v>89</v>
      </c>
      <c r="G4" s="4">
        <v>40</v>
      </c>
      <c r="H4">
        <v>355</v>
      </c>
      <c r="I4">
        <v>3</v>
      </c>
      <c r="J4">
        <v>37</v>
      </c>
      <c r="K4">
        <v>1</v>
      </c>
      <c r="L4" s="5">
        <v>4</v>
      </c>
      <c r="M4" t="s">
        <v>90</v>
      </c>
      <c r="N4">
        <v>355</v>
      </c>
    </row>
    <row r="5" spans="1:173" x14ac:dyDescent="0.75">
      <c r="A5" t="s">
        <v>12</v>
      </c>
      <c r="B5" t="s">
        <v>13</v>
      </c>
      <c r="C5">
        <v>1687</v>
      </c>
      <c r="D5" t="s">
        <v>7</v>
      </c>
      <c r="E5" t="s">
        <v>7</v>
      </c>
      <c r="F5" t="s">
        <v>89</v>
      </c>
      <c r="G5" s="4">
        <v>38.75</v>
      </c>
      <c r="H5">
        <v>75</v>
      </c>
      <c r="I5">
        <v>3</v>
      </c>
      <c r="J5">
        <v>36</v>
      </c>
      <c r="K5">
        <v>1</v>
      </c>
      <c r="L5">
        <v>3</v>
      </c>
      <c r="M5" t="s">
        <v>90</v>
      </c>
      <c r="N5">
        <v>159</v>
      </c>
    </row>
    <row r="6" spans="1:173" x14ac:dyDescent="0.75">
      <c r="A6" t="s">
        <v>14</v>
      </c>
      <c r="B6" s="2" t="s">
        <v>15</v>
      </c>
      <c r="C6">
        <v>1702</v>
      </c>
      <c r="D6" t="s">
        <v>7</v>
      </c>
      <c r="E6" t="s">
        <v>7</v>
      </c>
      <c r="F6" t="s">
        <v>89</v>
      </c>
      <c r="G6" s="4">
        <v>24.75</v>
      </c>
      <c r="H6">
        <v>75</v>
      </c>
      <c r="I6">
        <v>4</v>
      </c>
      <c r="J6">
        <v>22</v>
      </c>
      <c r="K6">
        <v>1</v>
      </c>
      <c r="L6">
        <v>3</v>
      </c>
      <c r="M6" t="s">
        <v>90</v>
      </c>
      <c r="N6">
        <v>144</v>
      </c>
    </row>
    <row r="7" spans="1:173" x14ac:dyDescent="0.75">
      <c r="A7" t="s">
        <v>16</v>
      </c>
      <c r="B7" s="2" t="s">
        <v>17</v>
      </c>
      <c r="C7">
        <v>806</v>
      </c>
      <c r="D7" t="s">
        <v>7</v>
      </c>
      <c r="E7" t="s">
        <v>7</v>
      </c>
      <c r="F7" t="s">
        <v>89</v>
      </c>
      <c r="G7" s="4">
        <v>27</v>
      </c>
      <c r="H7">
        <v>2240</v>
      </c>
      <c r="I7">
        <v>4</v>
      </c>
      <c r="J7">
        <v>24</v>
      </c>
      <c r="K7">
        <v>1</v>
      </c>
      <c r="L7" s="5">
        <v>6</v>
      </c>
      <c r="M7" t="s">
        <v>90</v>
      </c>
      <c r="N7">
        <v>144</v>
      </c>
    </row>
    <row r="8" spans="1:173" x14ac:dyDescent="0.75">
      <c r="A8" t="s">
        <v>18</v>
      </c>
      <c r="B8" t="s">
        <v>19</v>
      </c>
      <c r="C8">
        <v>3678</v>
      </c>
      <c r="D8" t="s">
        <v>7</v>
      </c>
      <c r="E8" t="s">
        <v>7</v>
      </c>
      <c r="F8" t="s">
        <v>89</v>
      </c>
      <c r="G8" s="4">
        <v>51</v>
      </c>
      <c r="H8">
        <v>960</v>
      </c>
      <c r="I8">
        <v>4</v>
      </c>
      <c r="J8">
        <v>48</v>
      </c>
      <c r="K8">
        <v>1</v>
      </c>
      <c r="L8" s="5">
        <v>3</v>
      </c>
      <c r="M8" t="s">
        <v>90</v>
      </c>
      <c r="N8">
        <v>242</v>
      </c>
    </row>
    <row r="9" spans="1:173" x14ac:dyDescent="0.75">
      <c r="A9" t="s">
        <v>20</v>
      </c>
      <c r="B9" t="s">
        <v>21</v>
      </c>
      <c r="C9">
        <v>1729</v>
      </c>
      <c r="D9" t="s">
        <v>7</v>
      </c>
      <c r="E9" t="s">
        <v>7</v>
      </c>
      <c r="F9" t="s">
        <v>89</v>
      </c>
      <c r="G9" s="4">
        <v>30</v>
      </c>
      <c r="H9">
        <v>355</v>
      </c>
      <c r="I9">
        <v>3</v>
      </c>
      <c r="J9">
        <v>27</v>
      </c>
      <c r="K9">
        <v>1</v>
      </c>
      <c r="M9" t="s">
        <v>90</v>
      </c>
      <c r="N9">
        <v>355</v>
      </c>
    </row>
    <row r="10" spans="1:173" x14ac:dyDescent="0.75">
      <c r="A10" t="s">
        <v>22</v>
      </c>
      <c r="B10" t="s">
        <v>23</v>
      </c>
      <c r="C10">
        <v>686</v>
      </c>
      <c r="D10" t="s">
        <v>7</v>
      </c>
      <c r="E10" t="s">
        <v>7</v>
      </c>
      <c r="F10" t="s">
        <v>89</v>
      </c>
      <c r="G10" s="4">
        <v>12.75</v>
      </c>
      <c r="H10">
        <v>75</v>
      </c>
      <c r="I10">
        <v>3</v>
      </c>
      <c r="J10">
        <v>10</v>
      </c>
      <c r="K10">
        <v>1</v>
      </c>
      <c r="L10">
        <v>3</v>
      </c>
      <c r="M10" t="s">
        <v>90</v>
      </c>
      <c r="N10">
        <v>66</v>
      </c>
    </row>
    <row r="11" spans="1:173" x14ac:dyDescent="0.75">
      <c r="A11" t="s">
        <v>24</v>
      </c>
      <c r="B11" t="s">
        <v>25</v>
      </c>
      <c r="C11">
        <v>1680</v>
      </c>
      <c r="D11" t="s">
        <v>7</v>
      </c>
      <c r="E11" t="s">
        <v>7</v>
      </c>
      <c r="F11" t="s">
        <v>89</v>
      </c>
      <c r="G11" s="4">
        <v>28</v>
      </c>
      <c r="H11">
        <v>355</v>
      </c>
      <c r="I11">
        <v>3</v>
      </c>
      <c r="J11">
        <v>25</v>
      </c>
      <c r="K11">
        <v>1</v>
      </c>
      <c r="M11" t="s">
        <v>90</v>
      </c>
      <c r="N11">
        <v>355</v>
      </c>
    </row>
    <row r="12" spans="1:173" x14ac:dyDescent="0.75">
      <c r="A12" t="s">
        <v>26</v>
      </c>
      <c r="B12" t="s">
        <v>27</v>
      </c>
      <c r="C12">
        <v>1833</v>
      </c>
      <c r="D12" t="s">
        <v>7</v>
      </c>
      <c r="E12" t="s">
        <v>7</v>
      </c>
      <c r="F12" t="s">
        <v>89</v>
      </c>
      <c r="G12" s="4">
        <v>27</v>
      </c>
      <c r="H12">
        <v>2240</v>
      </c>
      <c r="I12">
        <v>4</v>
      </c>
      <c r="J12">
        <v>24</v>
      </c>
      <c r="K12">
        <v>1</v>
      </c>
      <c r="M12" t="s">
        <v>90</v>
      </c>
      <c r="N12">
        <v>2240</v>
      </c>
    </row>
    <row r="13" spans="1:173" x14ac:dyDescent="0.75">
      <c r="A13" t="s">
        <v>28</v>
      </c>
      <c r="B13" s="3" t="s">
        <v>29</v>
      </c>
      <c r="C13">
        <v>456.95</v>
      </c>
      <c r="D13" t="s">
        <v>7</v>
      </c>
      <c r="E13" t="s">
        <v>7</v>
      </c>
      <c r="F13" t="s">
        <v>91</v>
      </c>
      <c r="G13" s="4">
        <v>36</v>
      </c>
      <c r="H13">
        <v>75</v>
      </c>
      <c r="I13">
        <v>0.48958333333333331</v>
      </c>
      <c r="J13">
        <v>36</v>
      </c>
      <c r="K13">
        <v>1</v>
      </c>
      <c r="L13">
        <v>2</v>
      </c>
      <c r="M13" t="s">
        <v>90</v>
      </c>
      <c r="N13">
        <v>28.5</v>
      </c>
    </row>
    <row r="14" spans="1:173" x14ac:dyDescent="0.75">
      <c r="A14" t="s">
        <v>30</v>
      </c>
      <c r="B14" t="s">
        <v>31</v>
      </c>
      <c r="C14">
        <v>1707</v>
      </c>
      <c r="D14" t="s">
        <v>7</v>
      </c>
      <c r="E14" t="s">
        <v>7</v>
      </c>
      <c r="F14" t="s">
        <v>89</v>
      </c>
      <c r="G14" s="4">
        <v>42</v>
      </c>
      <c r="H14">
        <v>355</v>
      </c>
      <c r="I14">
        <v>3</v>
      </c>
      <c r="J14">
        <v>39</v>
      </c>
      <c r="K14">
        <v>1</v>
      </c>
      <c r="M14" t="s">
        <v>90</v>
      </c>
      <c r="N14">
        <v>355</v>
      </c>
    </row>
    <row r="15" spans="1:173" x14ac:dyDescent="0.75">
      <c r="A15" t="s">
        <v>32</v>
      </c>
      <c r="B15" t="s">
        <v>33</v>
      </c>
      <c r="C15">
        <v>2005</v>
      </c>
      <c r="D15" t="s">
        <v>7</v>
      </c>
      <c r="E15" t="s">
        <v>7</v>
      </c>
      <c r="F15" t="s">
        <v>89</v>
      </c>
      <c r="G15" s="4">
        <v>36</v>
      </c>
      <c r="H15">
        <v>355</v>
      </c>
      <c r="I15">
        <v>3</v>
      </c>
      <c r="J15">
        <v>33</v>
      </c>
      <c r="K15">
        <v>1</v>
      </c>
      <c r="M15" t="s">
        <v>90</v>
      </c>
      <c r="N15">
        <v>355</v>
      </c>
    </row>
    <row r="16" spans="1:173" x14ac:dyDescent="0.75">
      <c r="A16" t="s">
        <v>34</v>
      </c>
      <c r="B16" t="s">
        <v>35</v>
      </c>
      <c r="C16">
        <v>2157</v>
      </c>
      <c r="D16" t="s">
        <v>7</v>
      </c>
      <c r="E16" t="s">
        <v>7</v>
      </c>
      <c r="F16" t="s">
        <v>89</v>
      </c>
      <c r="G16" s="4">
        <v>51</v>
      </c>
      <c r="H16">
        <v>960</v>
      </c>
      <c r="I16">
        <v>4</v>
      </c>
      <c r="J16">
        <v>48</v>
      </c>
      <c r="K16">
        <v>1</v>
      </c>
      <c r="M16" t="s">
        <v>90</v>
      </c>
      <c r="N16">
        <v>960</v>
      </c>
    </row>
    <row r="17" spans="1:14" x14ac:dyDescent="0.75">
      <c r="A17" t="s">
        <v>36</v>
      </c>
      <c r="B17" t="s">
        <v>37</v>
      </c>
      <c r="C17">
        <v>682</v>
      </c>
      <c r="D17" t="s">
        <v>7</v>
      </c>
      <c r="E17" t="s">
        <v>7</v>
      </c>
      <c r="F17" t="s">
        <v>89</v>
      </c>
      <c r="G17" s="4">
        <v>28</v>
      </c>
      <c r="H17">
        <v>240</v>
      </c>
      <c r="I17">
        <v>2</v>
      </c>
      <c r="J17">
        <v>25</v>
      </c>
      <c r="K17">
        <v>1</v>
      </c>
      <c r="M17" t="s">
        <v>90</v>
      </c>
      <c r="N17">
        <v>240</v>
      </c>
    </row>
    <row r="18" spans="1:14" x14ac:dyDescent="0.75">
      <c r="A18" t="s">
        <v>38</v>
      </c>
      <c r="B18" t="s">
        <v>39</v>
      </c>
      <c r="C18">
        <v>1660</v>
      </c>
      <c r="D18" t="s">
        <v>7</v>
      </c>
      <c r="E18" t="s">
        <v>7</v>
      </c>
      <c r="F18" t="s">
        <v>89</v>
      </c>
      <c r="G18" s="4">
        <v>51</v>
      </c>
      <c r="H18">
        <v>960</v>
      </c>
      <c r="I18">
        <v>4</v>
      </c>
      <c r="J18">
        <v>48</v>
      </c>
      <c r="K18">
        <v>1</v>
      </c>
      <c r="M18" t="s">
        <v>90</v>
      </c>
      <c r="N18">
        <v>960</v>
      </c>
    </row>
    <row r="19" spans="1:14" x14ac:dyDescent="0.75">
      <c r="A19" t="s">
        <v>40</v>
      </c>
      <c r="B19" t="s">
        <v>41</v>
      </c>
      <c r="C19">
        <v>1241</v>
      </c>
      <c r="D19" t="s">
        <v>7</v>
      </c>
      <c r="E19" t="s">
        <v>7</v>
      </c>
      <c r="F19" t="s">
        <v>89</v>
      </c>
      <c r="G19" s="4">
        <v>39</v>
      </c>
      <c r="H19">
        <v>1440</v>
      </c>
      <c r="I19">
        <v>4</v>
      </c>
      <c r="J19">
        <v>36</v>
      </c>
      <c r="K19">
        <v>1</v>
      </c>
      <c r="M19" t="s">
        <v>90</v>
      </c>
      <c r="N19">
        <v>1440</v>
      </c>
    </row>
    <row r="20" spans="1:14" x14ac:dyDescent="0.75">
      <c r="A20" t="s">
        <v>42</v>
      </c>
      <c r="B20" t="s">
        <v>43</v>
      </c>
      <c r="C20">
        <v>1873</v>
      </c>
      <c r="D20" t="s">
        <v>7</v>
      </c>
      <c r="E20" t="s">
        <v>7</v>
      </c>
      <c r="F20" t="s">
        <v>89</v>
      </c>
      <c r="G20" s="4">
        <v>38.75</v>
      </c>
      <c r="H20">
        <v>75</v>
      </c>
      <c r="I20">
        <v>4</v>
      </c>
      <c r="J20">
        <v>36</v>
      </c>
      <c r="K20">
        <v>1</v>
      </c>
      <c r="L20">
        <v>4</v>
      </c>
      <c r="M20" t="s">
        <v>90</v>
      </c>
      <c r="N20">
        <v>184</v>
      </c>
    </row>
    <row r="21" spans="1:14" x14ac:dyDescent="0.75">
      <c r="A21" t="s">
        <v>44</v>
      </c>
      <c r="B21" t="s">
        <v>45</v>
      </c>
      <c r="C21">
        <v>519</v>
      </c>
      <c r="D21" t="s">
        <v>7</v>
      </c>
      <c r="E21" t="s">
        <v>7</v>
      </c>
      <c r="F21" t="s">
        <v>89</v>
      </c>
      <c r="G21" s="4">
        <v>16</v>
      </c>
      <c r="H21">
        <v>355</v>
      </c>
      <c r="I21">
        <v>3</v>
      </c>
      <c r="J21">
        <v>13</v>
      </c>
      <c r="K21">
        <v>1</v>
      </c>
      <c r="M21" t="s">
        <v>90</v>
      </c>
      <c r="N21">
        <v>355</v>
      </c>
    </row>
    <row r="22" spans="1:14" x14ac:dyDescent="0.75">
      <c r="A22" t="s">
        <v>46</v>
      </c>
      <c r="B22" t="s">
        <v>47</v>
      </c>
      <c r="C22">
        <v>1034</v>
      </c>
      <c r="D22" t="s">
        <v>7</v>
      </c>
      <c r="E22" t="s">
        <v>7</v>
      </c>
      <c r="F22" t="s">
        <v>89</v>
      </c>
      <c r="G22" s="4">
        <v>30</v>
      </c>
      <c r="H22">
        <v>355</v>
      </c>
      <c r="I22">
        <v>3</v>
      </c>
      <c r="J22">
        <v>27</v>
      </c>
      <c r="K22">
        <v>1</v>
      </c>
      <c r="M22" t="s">
        <v>90</v>
      </c>
      <c r="N22">
        <v>355</v>
      </c>
    </row>
    <row r="23" spans="1:14" x14ac:dyDescent="0.75">
      <c r="A23" t="s">
        <v>48</v>
      </c>
      <c r="B23" s="2" t="s">
        <v>49</v>
      </c>
      <c r="C23">
        <v>1214</v>
      </c>
      <c r="D23" t="s">
        <v>7</v>
      </c>
      <c r="E23" t="s">
        <v>7</v>
      </c>
      <c r="F23" t="s">
        <v>92</v>
      </c>
      <c r="G23" s="4">
        <v>19</v>
      </c>
      <c r="H23">
        <v>250</v>
      </c>
      <c r="I23">
        <v>2.666666666666667</v>
      </c>
      <c r="K23" s="5">
        <v>4.5</v>
      </c>
      <c r="M23" t="s">
        <v>93</v>
      </c>
      <c r="N23">
        <v>70</v>
      </c>
    </row>
    <row r="24" spans="1:14" x14ac:dyDescent="0.75">
      <c r="A24" t="s">
        <v>50</v>
      </c>
      <c r="B24" t="s">
        <v>51</v>
      </c>
      <c r="C24">
        <v>436.95</v>
      </c>
      <c r="D24" t="s">
        <v>7</v>
      </c>
      <c r="E24" t="s">
        <v>7</v>
      </c>
      <c r="F24" t="s">
        <v>89</v>
      </c>
      <c r="G24" s="4">
        <v>12.75</v>
      </c>
      <c r="H24">
        <v>75</v>
      </c>
      <c r="I24">
        <v>2</v>
      </c>
      <c r="J24">
        <v>10</v>
      </c>
      <c r="K24">
        <v>1</v>
      </c>
      <c r="L24">
        <v>3</v>
      </c>
      <c r="M24" t="s">
        <v>90</v>
      </c>
      <c r="N24">
        <v>44</v>
      </c>
    </row>
    <row r="25" spans="1:14" x14ac:dyDescent="0.75">
      <c r="A25" t="s">
        <v>52</v>
      </c>
      <c r="B25" t="s">
        <v>53</v>
      </c>
      <c r="C25">
        <v>850</v>
      </c>
      <c r="D25" t="s">
        <v>7</v>
      </c>
      <c r="E25" t="s">
        <v>7</v>
      </c>
      <c r="F25" t="s">
        <v>89</v>
      </c>
      <c r="G25" s="4">
        <v>36</v>
      </c>
      <c r="H25">
        <v>240</v>
      </c>
      <c r="I25">
        <v>2</v>
      </c>
      <c r="J25">
        <v>33</v>
      </c>
      <c r="K25">
        <v>1</v>
      </c>
      <c r="M25" t="s">
        <v>90</v>
      </c>
      <c r="N25">
        <v>240</v>
      </c>
    </row>
    <row r="26" spans="1:14" x14ac:dyDescent="0.75">
      <c r="A26" t="s">
        <v>54</v>
      </c>
      <c r="B26" t="s">
        <v>55</v>
      </c>
      <c r="C26">
        <v>574</v>
      </c>
      <c r="D26" t="s">
        <v>7</v>
      </c>
      <c r="E26" t="s">
        <v>7</v>
      </c>
      <c r="F26" t="s">
        <v>89</v>
      </c>
      <c r="G26" s="4">
        <v>24</v>
      </c>
      <c r="H26">
        <v>240</v>
      </c>
      <c r="I26">
        <v>2</v>
      </c>
      <c r="J26">
        <v>21</v>
      </c>
      <c r="K26">
        <v>1</v>
      </c>
      <c r="M26" t="s">
        <v>90</v>
      </c>
      <c r="N26">
        <v>240</v>
      </c>
    </row>
    <row r="27" spans="1:14" x14ac:dyDescent="0.75">
      <c r="A27" t="s">
        <v>56</v>
      </c>
      <c r="B27" t="s">
        <v>57</v>
      </c>
      <c r="C27">
        <v>694</v>
      </c>
      <c r="D27" t="s">
        <v>7</v>
      </c>
      <c r="E27" t="s">
        <v>7</v>
      </c>
      <c r="F27" t="s">
        <v>89</v>
      </c>
      <c r="G27" s="4">
        <v>30</v>
      </c>
      <c r="H27">
        <v>240</v>
      </c>
      <c r="I27">
        <v>2</v>
      </c>
      <c r="J27">
        <v>27</v>
      </c>
      <c r="K27">
        <v>1</v>
      </c>
      <c r="M27" t="s">
        <v>90</v>
      </c>
      <c r="N27">
        <v>240</v>
      </c>
    </row>
    <row r="28" spans="1:14" x14ac:dyDescent="0.75">
      <c r="A28" t="s">
        <v>58</v>
      </c>
      <c r="B28" t="s">
        <v>59</v>
      </c>
      <c r="C28">
        <v>825</v>
      </c>
      <c r="D28" t="s">
        <v>7</v>
      </c>
      <c r="E28" t="s">
        <v>7</v>
      </c>
      <c r="F28" t="s">
        <v>89</v>
      </c>
      <c r="G28" s="4">
        <v>38.75</v>
      </c>
      <c r="H28">
        <v>75</v>
      </c>
      <c r="I28">
        <v>2</v>
      </c>
      <c r="J28">
        <v>36</v>
      </c>
      <c r="K28">
        <v>1</v>
      </c>
      <c r="L28">
        <v>4</v>
      </c>
      <c r="M28" t="s">
        <v>90</v>
      </c>
      <c r="N28">
        <v>92</v>
      </c>
    </row>
    <row r="29" spans="1:14" x14ac:dyDescent="0.75">
      <c r="A29" t="s">
        <v>60</v>
      </c>
      <c r="B29" t="s">
        <v>61</v>
      </c>
      <c r="C29">
        <v>960</v>
      </c>
      <c r="D29" t="s">
        <v>7</v>
      </c>
      <c r="E29" t="s">
        <v>7</v>
      </c>
      <c r="F29" t="s">
        <v>89</v>
      </c>
      <c r="G29" s="4">
        <v>42</v>
      </c>
      <c r="H29">
        <v>240</v>
      </c>
      <c r="I29">
        <v>2</v>
      </c>
      <c r="J29">
        <v>39</v>
      </c>
      <c r="K29">
        <v>1</v>
      </c>
      <c r="M29" t="s">
        <v>90</v>
      </c>
      <c r="N29">
        <v>240</v>
      </c>
    </row>
    <row r="30" spans="1:14" x14ac:dyDescent="0.75">
      <c r="A30" t="s">
        <v>62</v>
      </c>
      <c r="B30" t="s">
        <v>63</v>
      </c>
      <c r="C30">
        <v>570</v>
      </c>
      <c r="D30" t="s">
        <v>7</v>
      </c>
      <c r="E30" t="s">
        <v>7</v>
      </c>
      <c r="F30" t="s">
        <v>89</v>
      </c>
      <c r="G30" s="4">
        <v>16</v>
      </c>
      <c r="H30">
        <v>240</v>
      </c>
      <c r="I30">
        <v>2</v>
      </c>
      <c r="J30">
        <v>13</v>
      </c>
      <c r="K30">
        <v>1</v>
      </c>
      <c r="M30" t="s">
        <v>90</v>
      </c>
      <c r="N30">
        <v>240</v>
      </c>
    </row>
    <row r="31" spans="1:14" x14ac:dyDescent="0.75">
      <c r="A31" t="s">
        <v>64</v>
      </c>
      <c r="B31" t="s">
        <v>65</v>
      </c>
      <c r="C31">
        <v>502</v>
      </c>
      <c r="D31" t="s">
        <v>7</v>
      </c>
      <c r="E31" t="s">
        <v>7</v>
      </c>
      <c r="F31" t="s">
        <v>89</v>
      </c>
      <c r="G31" s="4">
        <v>24</v>
      </c>
      <c r="H31">
        <v>880</v>
      </c>
      <c r="I31">
        <v>2</v>
      </c>
      <c r="J31">
        <v>21</v>
      </c>
      <c r="K31">
        <v>1</v>
      </c>
      <c r="M31" t="s">
        <v>90</v>
      </c>
      <c r="N31">
        <v>880</v>
      </c>
    </row>
    <row r="32" spans="1:14" x14ac:dyDescent="0.75">
      <c r="A32" t="s">
        <v>66</v>
      </c>
      <c r="B32" t="s">
        <v>67</v>
      </c>
      <c r="C32">
        <v>669</v>
      </c>
      <c r="D32" t="s">
        <v>7</v>
      </c>
      <c r="E32" t="s">
        <v>7</v>
      </c>
      <c r="F32" t="s">
        <v>89</v>
      </c>
      <c r="G32" s="4">
        <v>24</v>
      </c>
      <c r="H32">
        <v>880</v>
      </c>
      <c r="I32">
        <v>3</v>
      </c>
      <c r="J32">
        <v>21</v>
      </c>
      <c r="K32">
        <v>1</v>
      </c>
      <c r="M32" t="s">
        <v>90</v>
      </c>
      <c r="N32">
        <v>880</v>
      </c>
    </row>
    <row r="33" spans="1:23" x14ac:dyDescent="0.75">
      <c r="A33" t="s">
        <v>68</v>
      </c>
      <c r="B33" t="s">
        <v>69</v>
      </c>
      <c r="C33">
        <v>529</v>
      </c>
      <c r="D33" t="s">
        <v>7</v>
      </c>
      <c r="E33" t="s">
        <v>7</v>
      </c>
      <c r="F33" t="s">
        <v>89</v>
      </c>
      <c r="G33" s="4">
        <v>18</v>
      </c>
      <c r="H33">
        <v>880</v>
      </c>
      <c r="I33">
        <v>3</v>
      </c>
      <c r="J33">
        <v>15</v>
      </c>
      <c r="K33">
        <v>1</v>
      </c>
      <c r="M33" t="s">
        <v>90</v>
      </c>
      <c r="N33">
        <v>880</v>
      </c>
    </row>
    <row r="34" spans="1:23" x14ac:dyDescent="0.75">
      <c r="A34" t="s">
        <v>70</v>
      </c>
      <c r="B34" t="s">
        <v>71</v>
      </c>
      <c r="C34">
        <v>2764</v>
      </c>
      <c r="D34" t="s">
        <v>7</v>
      </c>
      <c r="E34" t="s">
        <v>7</v>
      </c>
      <c r="F34" t="s">
        <v>89</v>
      </c>
      <c r="G34" s="4">
        <v>38.75</v>
      </c>
      <c r="H34">
        <v>75</v>
      </c>
      <c r="I34">
        <v>5</v>
      </c>
      <c r="J34">
        <v>36</v>
      </c>
      <c r="K34">
        <v>1</v>
      </c>
      <c r="L34">
        <v>3</v>
      </c>
      <c r="M34" t="s">
        <v>90</v>
      </c>
      <c r="N34">
        <v>265</v>
      </c>
    </row>
    <row r="35" spans="1:23" x14ac:dyDescent="0.75">
      <c r="A35" t="s">
        <v>72</v>
      </c>
      <c r="B35" t="s">
        <v>73</v>
      </c>
      <c r="C35">
        <v>985</v>
      </c>
      <c r="D35" t="s">
        <v>7</v>
      </c>
      <c r="E35" t="s">
        <v>7</v>
      </c>
      <c r="F35" t="s">
        <v>89</v>
      </c>
      <c r="G35" s="4">
        <v>24</v>
      </c>
      <c r="H35">
        <v>240</v>
      </c>
      <c r="I35">
        <v>2</v>
      </c>
      <c r="J35">
        <v>21</v>
      </c>
      <c r="K35">
        <v>1</v>
      </c>
      <c r="M35" t="s">
        <v>90</v>
      </c>
      <c r="N35">
        <v>240</v>
      </c>
    </row>
    <row r="36" spans="1:23" x14ac:dyDescent="0.75">
      <c r="A36" t="s">
        <v>74</v>
      </c>
      <c r="B36" t="s">
        <v>75</v>
      </c>
      <c r="C36">
        <v>915</v>
      </c>
      <c r="D36" t="s">
        <v>7</v>
      </c>
      <c r="E36" t="s">
        <v>7</v>
      </c>
      <c r="F36" t="s">
        <v>89</v>
      </c>
      <c r="G36" s="4">
        <v>24</v>
      </c>
      <c r="H36">
        <v>355</v>
      </c>
      <c r="I36">
        <v>3</v>
      </c>
      <c r="J36">
        <v>21</v>
      </c>
      <c r="K36">
        <v>1</v>
      </c>
      <c r="M36" t="s">
        <v>90</v>
      </c>
      <c r="N36">
        <v>355</v>
      </c>
    </row>
    <row r="37" spans="1:23" x14ac:dyDescent="0.75">
      <c r="A37" t="s">
        <v>76</v>
      </c>
      <c r="B37" t="s">
        <v>77</v>
      </c>
      <c r="C37">
        <v>1363</v>
      </c>
      <c r="D37" t="s">
        <v>7</v>
      </c>
      <c r="E37" t="s">
        <v>7</v>
      </c>
      <c r="F37" t="s">
        <v>89</v>
      </c>
      <c r="G37" s="4">
        <v>36</v>
      </c>
      <c r="H37">
        <v>355</v>
      </c>
      <c r="I37">
        <v>3</v>
      </c>
      <c r="J37">
        <v>33</v>
      </c>
      <c r="K37">
        <v>1</v>
      </c>
      <c r="M37" t="s">
        <v>90</v>
      </c>
      <c r="N37">
        <v>355</v>
      </c>
    </row>
    <row r="38" spans="1:23" x14ac:dyDescent="0.75">
      <c r="A38" t="s">
        <v>78</v>
      </c>
      <c r="B38" t="s">
        <v>79</v>
      </c>
      <c r="C38">
        <v>2459</v>
      </c>
      <c r="D38" t="s">
        <v>7</v>
      </c>
      <c r="E38" t="s">
        <v>7</v>
      </c>
      <c r="F38" t="s">
        <v>89</v>
      </c>
      <c r="G38" s="4">
        <v>42</v>
      </c>
      <c r="H38">
        <v>355</v>
      </c>
      <c r="I38">
        <v>3</v>
      </c>
      <c r="J38">
        <v>39</v>
      </c>
      <c r="M38" t="s">
        <v>90</v>
      </c>
      <c r="N38">
        <v>355</v>
      </c>
    </row>
    <row r="39" spans="1:23" x14ac:dyDescent="0.75">
      <c r="A39" t="s">
        <v>94</v>
      </c>
      <c r="B39" s="2" t="s">
        <v>95</v>
      </c>
      <c r="C39">
        <v>9996</v>
      </c>
      <c r="D39" t="s">
        <v>96</v>
      </c>
      <c r="E39" t="s">
        <v>96</v>
      </c>
      <c r="O39" t="s">
        <v>147</v>
      </c>
      <c r="Q39">
        <v>3</v>
      </c>
      <c r="R39">
        <v>12</v>
      </c>
      <c r="S39">
        <v>70</v>
      </c>
      <c r="T39">
        <v>12</v>
      </c>
      <c r="U39" t="s">
        <v>93</v>
      </c>
      <c r="V39">
        <v>115</v>
      </c>
      <c r="W39">
        <v>0.3</v>
      </c>
    </row>
    <row r="40" spans="1:23" x14ac:dyDescent="0.75">
      <c r="A40" t="s">
        <v>97</v>
      </c>
      <c r="B40" s="2" t="s">
        <v>98</v>
      </c>
      <c r="C40">
        <v>6690</v>
      </c>
      <c r="D40" t="s">
        <v>96</v>
      </c>
      <c r="E40" t="s">
        <v>96</v>
      </c>
      <c r="O40" t="s">
        <v>147</v>
      </c>
      <c r="Q40">
        <v>10</v>
      </c>
      <c r="R40">
        <v>12</v>
      </c>
      <c r="S40">
        <v>341</v>
      </c>
      <c r="T40">
        <v>17</v>
      </c>
      <c r="U40" t="s">
        <v>93</v>
      </c>
      <c r="V40" t="s">
        <v>148</v>
      </c>
      <c r="W40">
        <v>0.5</v>
      </c>
    </row>
    <row r="41" spans="1:23" x14ac:dyDescent="0.75">
      <c r="A41" t="s">
        <v>99</v>
      </c>
      <c r="B41" s="2" t="s">
        <v>100</v>
      </c>
      <c r="C41">
        <v>15025</v>
      </c>
      <c r="D41" t="s">
        <v>96</v>
      </c>
      <c r="E41" t="s">
        <v>96</v>
      </c>
      <c r="O41" t="s">
        <v>147</v>
      </c>
      <c r="Q41">
        <v>50</v>
      </c>
      <c r="R41">
        <v>20</v>
      </c>
      <c r="S41">
        <v>1637</v>
      </c>
      <c r="T41">
        <v>25</v>
      </c>
      <c r="U41" t="s">
        <v>93</v>
      </c>
      <c r="V41" t="s">
        <v>148</v>
      </c>
      <c r="W41">
        <v>0.5</v>
      </c>
    </row>
    <row r="42" spans="1:23" x14ac:dyDescent="0.75">
      <c r="A42" t="s">
        <v>101</v>
      </c>
      <c r="B42" s="2" t="s">
        <v>102</v>
      </c>
      <c r="C42">
        <v>13069</v>
      </c>
      <c r="D42" t="s">
        <v>96</v>
      </c>
      <c r="E42" t="s">
        <v>96</v>
      </c>
      <c r="O42" t="s">
        <v>147</v>
      </c>
      <c r="Q42">
        <v>40</v>
      </c>
      <c r="R42">
        <v>24</v>
      </c>
      <c r="S42">
        <v>1468</v>
      </c>
      <c r="T42">
        <v>29</v>
      </c>
      <c r="U42" t="s">
        <v>93</v>
      </c>
      <c r="V42" t="s">
        <v>148</v>
      </c>
      <c r="W42">
        <v>0.5</v>
      </c>
    </row>
    <row r="43" spans="1:23" x14ac:dyDescent="0.75">
      <c r="A43" t="s">
        <v>103</v>
      </c>
      <c r="B43" s="2" t="s">
        <v>104</v>
      </c>
      <c r="C43">
        <v>10846</v>
      </c>
      <c r="D43" t="s">
        <v>96</v>
      </c>
      <c r="E43" t="s">
        <v>96</v>
      </c>
      <c r="O43" t="s">
        <v>149</v>
      </c>
      <c r="P43" t="s">
        <v>150</v>
      </c>
      <c r="R43">
        <v>24</v>
      </c>
      <c r="U43" t="s">
        <v>93</v>
      </c>
      <c r="V43" t="s">
        <v>148</v>
      </c>
    </row>
    <row r="44" spans="1:23" x14ac:dyDescent="0.75">
      <c r="A44" t="s">
        <v>105</v>
      </c>
      <c r="B44" s="2" t="s">
        <v>106</v>
      </c>
      <c r="C44">
        <v>10114</v>
      </c>
      <c r="D44" t="s">
        <v>96</v>
      </c>
      <c r="E44" t="s">
        <v>96</v>
      </c>
      <c r="O44" t="s">
        <v>147</v>
      </c>
      <c r="Q44">
        <v>30</v>
      </c>
      <c r="R44">
        <v>12</v>
      </c>
      <c r="S44">
        <v>901</v>
      </c>
      <c r="T44">
        <v>17</v>
      </c>
      <c r="U44" t="s">
        <v>93</v>
      </c>
      <c r="V44" t="s">
        <v>148</v>
      </c>
      <c r="W44">
        <v>0.5</v>
      </c>
    </row>
    <row r="45" spans="1:23" x14ac:dyDescent="0.75">
      <c r="A45" t="s">
        <v>107</v>
      </c>
      <c r="B45" s="2" t="s">
        <v>108</v>
      </c>
      <c r="C45">
        <v>9816</v>
      </c>
      <c r="D45" t="s">
        <v>96</v>
      </c>
      <c r="E45" t="s">
        <v>96</v>
      </c>
      <c r="O45" t="s">
        <v>149</v>
      </c>
      <c r="P45" t="s">
        <v>150</v>
      </c>
      <c r="R45">
        <v>18</v>
      </c>
      <c r="U45" t="s">
        <v>93</v>
      </c>
      <c r="V45" t="s">
        <v>148</v>
      </c>
    </row>
    <row r="46" spans="1:23" x14ac:dyDescent="0.75">
      <c r="A46" t="s">
        <v>109</v>
      </c>
      <c r="B46" s="2" t="s">
        <v>110</v>
      </c>
      <c r="C46">
        <v>8330</v>
      </c>
      <c r="D46" t="s">
        <v>96</v>
      </c>
      <c r="E46" t="s">
        <v>96</v>
      </c>
      <c r="O46" t="s">
        <v>147</v>
      </c>
      <c r="Q46">
        <v>10</v>
      </c>
      <c r="R46">
        <v>20</v>
      </c>
      <c r="S46">
        <v>517</v>
      </c>
      <c r="T46">
        <v>25</v>
      </c>
      <c r="U46" t="s">
        <v>93</v>
      </c>
      <c r="V46" t="s">
        <v>148</v>
      </c>
      <c r="W46">
        <v>0.5</v>
      </c>
    </row>
    <row r="47" spans="1:23" x14ac:dyDescent="0.75">
      <c r="A47" t="s">
        <v>111</v>
      </c>
      <c r="B47" s="2" t="s">
        <v>112</v>
      </c>
      <c r="C47">
        <v>13418</v>
      </c>
      <c r="D47" t="s">
        <v>96</v>
      </c>
      <c r="E47" t="s">
        <v>96</v>
      </c>
      <c r="O47" t="s">
        <v>147</v>
      </c>
      <c r="Q47">
        <v>50</v>
      </c>
      <c r="R47">
        <v>24</v>
      </c>
      <c r="S47">
        <v>1356</v>
      </c>
      <c r="T47">
        <v>29</v>
      </c>
      <c r="U47" t="s">
        <v>93</v>
      </c>
      <c r="V47" t="s">
        <v>148</v>
      </c>
      <c r="W47">
        <v>0.5</v>
      </c>
    </row>
    <row r="48" spans="1:23" x14ac:dyDescent="0.75">
      <c r="A48" t="s">
        <v>113</v>
      </c>
      <c r="B48" s="2" t="s">
        <v>114</v>
      </c>
      <c r="C48">
        <v>12681</v>
      </c>
      <c r="D48" t="s">
        <v>96</v>
      </c>
      <c r="E48" t="s">
        <v>96</v>
      </c>
      <c r="O48" t="s">
        <v>147</v>
      </c>
      <c r="Q48">
        <v>8</v>
      </c>
      <c r="R48">
        <v>12</v>
      </c>
      <c r="S48">
        <v>100</v>
      </c>
      <c r="T48">
        <v>12</v>
      </c>
      <c r="U48" t="s">
        <v>93</v>
      </c>
      <c r="V48">
        <v>115</v>
      </c>
      <c r="W48">
        <v>0.3</v>
      </c>
    </row>
    <row r="49" spans="1:31" x14ac:dyDescent="0.75">
      <c r="A49" t="s">
        <v>115</v>
      </c>
      <c r="B49" s="2" t="s">
        <v>116</v>
      </c>
      <c r="C49">
        <v>7700</v>
      </c>
      <c r="D49" t="s">
        <v>96</v>
      </c>
      <c r="E49" t="s">
        <v>96</v>
      </c>
      <c r="O49" t="s">
        <v>147</v>
      </c>
      <c r="Q49">
        <v>10</v>
      </c>
      <c r="R49">
        <v>24</v>
      </c>
      <c r="S49">
        <v>461</v>
      </c>
      <c r="T49">
        <v>29</v>
      </c>
      <c r="U49" t="s">
        <v>93</v>
      </c>
      <c r="V49" t="s">
        <v>148</v>
      </c>
      <c r="W49">
        <v>0.5</v>
      </c>
    </row>
    <row r="50" spans="1:31" x14ac:dyDescent="0.75">
      <c r="A50" t="s">
        <v>117</v>
      </c>
      <c r="B50" s="2" t="s">
        <v>118</v>
      </c>
      <c r="C50">
        <v>6458</v>
      </c>
      <c r="D50" t="s">
        <v>96</v>
      </c>
      <c r="E50" t="s">
        <v>96</v>
      </c>
      <c r="O50" t="s">
        <v>147</v>
      </c>
      <c r="Q50">
        <v>10</v>
      </c>
      <c r="R50">
        <v>12</v>
      </c>
      <c r="S50">
        <v>437</v>
      </c>
      <c r="T50">
        <v>17</v>
      </c>
      <c r="U50" t="s">
        <v>93</v>
      </c>
      <c r="V50" t="s">
        <v>148</v>
      </c>
      <c r="W50">
        <v>0.5</v>
      </c>
    </row>
    <row r="51" spans="1:31" x14ac:dyDescent="0.75">
      <c r="A51" t="s">
        <v>119</v>
      </c>
      <c r="B51" s="2" t="s">
        <v>120</v>
      </c>
      <c r="C51">
        <v>8245</v>
      </c>
      <c r="D51" t="s">
        <v>96</v>
      </c>
      <c r="E51" t="s">
        <v>96</v>
      </c>
      <c r="O51" t="s">
        <v>147</v>
      </c>
      <c r="Q51">
        <v>20</v>
      </c>
      <c r="R51">
        <v>12</v>
      </c>
      <c r="S51">
        <v>669</v>
      </c>
      <c r="T51">
        <v>17</v>
      </c>
      <c r="U51" t="s">
        <v>93</v>
      </c>
      <c r="V51" t="s">
        <v>148</v>
      </c>
      <c r="W51">
        <v>0.5</v>
      </c>
    </row>
    <row r="52" spans="1:31" x14ac:dyDescent="0.75">
      <c r="A52" t="s">
        <v>121</v>
      </c>
      <c r="B52" s="2" t="s">
        <v>122</v>
      </c>
      <c r="C52">
        <v>10797</v>
      </c>
      <c r="D52" t="s">
        <v>96</v>
      </c>
      <c r="E52" t="s">
        <v>96</v>
      </c>
      <c r="O52" t="s">
        <v>149</v>
      </c>
      <c r="P52" t="s">
        <v>151</v>
      </c>
      <c r="R52">
        <v>18</v>
      </c>
      <c r="U52" t="s">
        <v>93</v>
      </c>
      <c r="V52" t="s">
        <v>148</v>
      </c>
    </row>
    <row r="53" spans="1:31" x14ac:dyDescent="0.75">
      <c r="A53" t="s">
        <v>123</v>
      </c>
      <c r="B53" s="2" t="s">
        <v>124</v>
      </c>
      <c r="C53">
        <v>10829</v>
      </c>
      <c r="D53" t="s">
        <v>96</v>
      </c>
      <c r="E53" t="s">
        <v>96</v>
      </c>
      <c r="O53" t="s">
        <v>147</v>
      </c>
      <c r="Q53">
        <v>10</v>
      </c>
      <c r="R53">
        <v>24</v>
      </c>
      <c r="S53">
        <v>575</v>
      </c>
      <c r="T53">
        <v>30</v>
      </c>
      <c r="U53" t="s">
        <v>93</v>
      </c>
      <c r="V53">
        <v>115</v>
      </c>
    </row>
    <row r="54" spans="1:31" x14ac:dyDescent="0.75">
      <c r="A54" t="s">
        <v>125</v>
      </c>
      <c r="B54" s="2" t="s">
        <v>126</v>
      </c>
      <c r="C54">
        <v>6334</v>
      </c>
      <c r="D54" t="s">
        <v>96</v>
      </c>
      <c r="E54" t="s">
        <v>96</v>
      </c>
      <c r="O54" t="s">
        <v>147</v>
      </c>
      <c r="Q54">
        <v>10</v>
      </c>
      <c r="R54">
        <v>12</v>
      </c>
      <c r="S54">
        <v>314</v>
      </c>
      <c r="T54">
        <v>16</v>
      </c>
      <c r="U54" t="s">
        <v>90</v>
      </c>
      <c r="V54" t="s">
        <v>148</v>
      </c>
      <c r="W54">
        <v>0.5</v>
      </c>
    </row>
    <row r="55" spans="1:31" x14ac:dyDescent="0.75">
      <c r="A55" t="s">
        <v>127</v>
      </c>
      <c r="B55" s="2" t="s">
        <v>128</v>
      </c>
      <c r="C55">
        <v>12385</v>
      </c>
      <c r="D55" t="s">
        <v>96</v>
      </c>
      <c r="E55" t="s">
        <v>96</v>
      </c>
      <c r="O55" t="s">
        <v>147</v>
      </c>
      <c r="Q55">
        <v>15</v>
      </c>
      <c r="R55">
        <v>36</v>
      </c>
      <c r="S55">
        <v>852</v>
      </c>
      <c r="T55">
        <v>42</v>
      </c>
      <c r="U55" t="s">
        <v>93</v>
      </c>
      <c r="V55">
        <v>115</v>
      </c>
      <c r="W55">
        <v>0.5</v>
      </c>
    </row>
    <row r="56" spans="1:31" x14ac:dyDescent="0.75">
      <c r="A56" t="s">
        <v>129</v>
      </c>
      <c r="B56" s="2" t="s">
        <v>130</v>
      </c>
      <c r="C56">
        <v>7957</v>
      </c>
      <c r="D56" t="s">
        <v>96</v>
      </c>
      <c r="E56" t="s">
        <v>96</v>
      </c>
      <c r="O56" t="s">
        <v>147</v>
      </c>
      <c r="Q56">
        <v>20</v>
      </c>
      <c r="R56">
        <v>12</v>
      </c>
      <c r="S56">
        <v>422</v>
      </c>
      <c r="T56">
        <v>16</v>
      </c>
      <c r="U56" t="s">
        <v>93</v>
      </c>
      <c r="V56" t="s">
        <v>148</v>
      </c>
      <c r="W56">
        <v>0.5</v>
      </c>
    </row>
    <row r="57" spans="1:31" x14ac:dyDescent="0.75">
      <c r="A57" t="s">
        <v>131</v>
      </c>
      <c r="B57" s="2" t="s">
        <v>132</v>
      </c>
      <c r="C57">
        <v>23570</v>
      </c>
      <c r="D57" t="s">
        <v>96</v>
      </c>
      <c r="E57" t="s">
        <v>96</v>
      </c>
      <c r="O57" t="s">
        <v>147</v>
      </c>
      <c r="Q57">
        <v>24</v>
      </c>
      <c r="R57">
        <v>16</v>
      </c>
      <c r="T57">
        <v>16</v>
      </c>
      <c r="U57" t="s">
        <v>93</v>
      </c>
      <c r="V57">
        <v>110</v>
      </c>
      <c r="W57">
        <v>0.5</v>
      </c>
    </row>
    <row r="58" spans="1:31" x14ac:dyDescent="0.75">
      <c r="A58" t="s">
        <v>133</v>
      </c>
      <c r="B58" s="2" t="s">
        <v>134</v>
      </c>
      <c r="C58">
        <v>20435</v>
      </c>
      <c r="D58" t="s">
        <v>96</v>
      </c>
      <c r="E58" t="s">
        <v>96</v>
      </c>
      <c r="O58" t="s">
        <v>147</v>
      </c>
      <c r="Q58">
        <v>16</v>
      </c>
      <c r="R58">
        <v>16</v>
      </c>
      <c r="S58">
        <v>315</v>
      </c>
      <c r="U58" t="s">
        <v>90</v>
      </c>
      <c r="V58">
        <v>110</v>
      </c>
      <c r="W58">
        <v>1</v>
      </c>
    </row>
    <row r="59" spans="1:31" x14ac:dyDescent="0.75">
      <c r="A59" t="s">
        <v>94</v>
      </c>
      <c r="B59" s="2" t="s">
        <v>135</v>
      </c>
      <c r="C59">
        <v>8148</v>
      </c>
      <c r="D59" t="s">
        <v>96</v>
      </c>
      <c r="E59" t="s">
        <v>96</v>
      </c>
      <c r="O59" t="s">
        <v>147</v>
      </c>
      <c r="Q59">
        <v>3</v>
      </c>
      <c r="R59">
        <v>12</v>
      </c>
      <c r="S59">
        <v>50</v>
      </c>
      <c r="T59">
        <v>12</v>
      </c>
      <c r="U59" t="s">
        <v>93</v>
      </c>
      <c r="V59">
        <v>115</v>
      </c>
      <c r="W59">
        <v>0.3</v>
      </c>
    </row>
    <row r="60" spans="1:31" x14ac:dyDescent="0.75">
      <c r="A60" t="s">
        <v>136</v>
      </c>
      <c r="B60" s="2" t="s">
        <v>137</v>
      </c>
      <c r="C60">
        <v>18978</v>
      </c>
      <c r="D60" t="s">
        <v>96</v>
      </c>
      <c r="E60" t="s">
        <v>96</v>
      </c>
      <c r="O60" t="s">
        <v>147</v>
      </c>
      <c r="Q60">
        <v>13</v>
      </c>
      <c r="R60">
        <v>16</v>
      </c>
      <c r="S60">
        <v>290</v>
      </c>
      <c r="U60" t="s">
        <v>90</v>
      </c>
      <c r="V60">
        <v>110</v>
      </c>
      <c r="W60">
        <v>1</v>
      </c>
    </row>
    <row r="61" spans="1:31" x14ac:dyDescent="0.75">
      <c r="A61" t="s">
        <v>152</v>
      </c>
      <c r="B61" s="2" t="s">
        <v>153</v>
      </c>
      <c r="C61">
        <v>2576</v>
      </c>
      <c r="D61" t="s">
        <v>154</v>
      </c>
      <c r="E61" t="s">
        <v>154</v>
      </c>
      <c r="X61" t="s">
        <v>147</v>
      </c>
      <c r="Y61" t="s">
        <v>167</v>
      </c>
      <c r="Z61">
        <v>19</v>
      </c>
      <c r="AA61">
        <v>10</v>
      </c>
      <c r="AB61">
        <v>60</v>
      </c>
      <c r="AC61">
        <v>36</v>
      </c>
      <c r="AD61">
        <v>1.9</v>
      </c>
      <c r="AE61">
        <v>2</v>
      </c>
    </row>
    <row r="62" spans="1:31" x14ac:dyDescent="0.75">
      <c r="A62" t="s">
        <v>155</v>
      </c>
      <c r="B62" s="2" t="s">
        <v>156</v>
      </c>
      <c r="C62">
        <v>9978</v>
      </c>
      <c r="D62" t="s">
        <v>154</v>
      </c>
      <c r="E62" t="s">
        <v>154</v>
      </c>
      <c r="X62" t="s">
        <v>147</v>
      </c>
      <c r="Y62" s="5" t="s">
        <v>168</v>
      </c>
      <c r="Z62">
        <v>48</v>
      </c>
      <c r="AA62" s="5">
        <v>10</v>
      </c>
      <c r="AB62">
        <v>225</v>
      </c>
      <c r="AC62">
        <v>36</v>
      </c>
      <c r="AD62">
        <v>1.9</v>
      </c>
      <c r="AE62">
        <v>3</v>
      </c>
    </row>
    <row r="63" spans="1:31" x14ac:dyDescent="0.75">
      <c r="A63" t="s">
        <v>157</v>
      </c>
      <c r="B63" s="2" t="s">
        <v>158</v>
      </c>
      <c r="C63">
        <v>2068</v>
      </c>
      <c r="D63" t="s">
        <v>154</v>
      </c>
      <c r="E63" t="s">
        <v>154</v>
      </c>
      <c r="X63" t="s">
        <v>147</v>
      </c>
      <c r="Y63" t="s">
        <v>167</v>
      </c>
      <c r="Z63">
        <v>25</v>
      </c>
      <c r="AA63">
        <v>7</v>
      </c>
      <c r="AB63">
        <v>60</v>
      </c>
      <c r="AC63">
        <v>36</v>
      </c>
      <c r="AD63">
        <v>1.9</v>
      </c>
      <c r="AE63">
        <v>1</v>
      </c>
    </row>
    <row r="64" spans="1:31" x14ac:dyDescent="0.75">
      <c r="A64" t="s">
        <v>159</v>
      </c>
      <c r="B64" s="2" t="s">
        <v>160</v>
      </c>
      <c r="C64">
        <v>5789</v>
      </c>
      <c r="D64" t="s">
        <v>154</v>
      </c>
      <c r="E64" t="s">
        <v>154</v>
      </c>
      <c r="X64" t="s">
        <v>147</v>
      </c>
      <c r="Y64" s="5" t="s">
        <v>169</v>
      </c>
      <c r="Z64">
        <v>29</v>
      </c>
      <c r="AA64">
        <v>3</v>
      </c>
      <c r="AB64">
        <v>60</v>
      </c>
      <c r="AC64">
        <v>36</v>
      </c>
      <c r="AD64">
        <v>1.9</v>
      </c>
      <c r="AE64">
        <v>2</v>
      </c>
    </row>
    <row r="65" spans="1:38" x14ac:dyDescent="0.75">
      <c r="A65" t="s">
        <v>161</v>
      </c>
      <c r="B65" s="2" t="s">
        <v>162</v>
      </c>
      <c r="C65">
        <v>2374</v>
      </c>
      <c r="D65" t="s">
        <v>154</v>
      </c>
      <c r="E65" t="s">
        <v>154</v>
      </c>
      <c r="X65" t="s">
        <v>170</v>
      </c>
      <c r="Y65" s="5" t="s">
        <v>171</v>
      </c>
      <c r="Z65">
        <v>30</v>
      </c>
      <c r="AA65" t="s">
        <v>172</v>
      </c>
      <c r="AB65">
        <v>200</v>
      </c>
      <c r="AC65">
        <v>36</v>
      </c>
      <c r="AD65">
        <v>1.9</v>
      </c>
      <c r="AE65">
        <v>2</v>
      </c>
    </row>
    <row r="66" spans="1:38" x14ac:dyDescent="0.75">
      <c r="A66" t="s">
        <v>163</v>
      </c>
      <c r="B66" s="2" t="s">
        <v>164</v>
      </c>
      <c r="C66">
        <v>3730</v>
      </c>
      <c r="D66" t="s">
        <v>154</v>
      </c>
      <c r="E66" t="s">
        <v>154</v>
      </c>
      <c r="X66" t="s">
        <v>147</v>
      </c>
      <c r="Y66" s="5" t="s">
        <v>167</v>
      </c>
      <c r="Z66">
        <v>19</v>
      </c>
      <c r="AA66">
        <v>3</v>
      </c>
      <c r="AB66">
        <v>60</v>
      </c>
      <c r="AC66">
        <v>36</v>
      </c>
      <c r="AD66">
        <v>1.9</v>
      </c>
      <c r="AE66">
        <v>2</v>
      </c>
    </row>
    <row r="67" spans="1:38" x14ac:dyDescent="0.75">
      <c r="A67" t="s">
        <v>165</v>
      </c>
      <c r="B67" s="2" t="s">
        <v>166</v>
      </c>
      <c r="C67">
        <v>33430</v>
      </c>
      <c r="D67" t="s">
        <v>154</v>
      </c>
      <c r="E67" t="s">
        <v>154</v>
      </c>
      <c r="X67" t="s">
        <v>170</v>
      </c>
      <c r="Y67" t="s">
        <v>173</v>
      </c>
      <c r="Z67">
        <v>24</v>
      </c>
      <c r="AA67" t="s">
        <v>174</v>
      </c>
      <c r="AB67">
        <v>110</v>
      </c>
      <c r="AC67" t="s">
        <v>175</v>
      </c>
      <c r="AD67">
        <v>1.96</v>
      </c>
      <c r="AE67" s="5">
        <v>9</v>
      </c>
    </row>
    <row r="68" spans="1:38" ht="16" x14ac:dyDescent="0.8">
      <c r="A68" t="s">
        <v>184</v>
      </c>
      <c r="B68" s="2" t="s">
        <v>185</v>
      </c>
      <c r="C68">
        <v>962</v>
      </c>
      <c r="D68" t="s">
        <v>186</v>
      </c>
      <c r="E68" t="s">
        <v>186</v>
      </c>
      <c r="AF68" t="s">
        <v>358</v>
      </c>
      <c r="AG68" s="13" t="s">
        <v>359</v>
      </c>
      <c r="AH68">
        <v>39</v>
      </c>
      <c r="AI68" s="4">
        <v>36</v>
      </c>
      <c r="AJ68" t="s">
        <v>360</v>
      </c>
      <c r="AK68" t="s">
        <v>90</v>
      </c>
      <c r="AL68" s="4">
        <v>1.9</v>
      </c>
    </row>
    <row r="69" spans="1:38" ht="16" x14ac:dyDescent="0.8">
      <c r="A69" t="s">
        <v>187</v>
      </c>
      <c r="B69" s="2" t="s">
        <v>188</v>
      </c>
      <c r="C69">
        <v>1336</v>
      </c>
      <c r="D69" t="s">
        <v>186</v>
      </c>
      <c r="E69" t="s">
        <v>186</v>
      </c>
      <c r="AF69" t="s">
        <v>358</v>
      </c>
      <c r="AG69" s="13" t="s">
        <v>359</v>
      </c>
      <c r="AH69">
        <v>38.75</v>
      </c>
      <c r="AI69" s="4">
        <v>36</v>
      </c>
      <c r="AJ69" t="s">
        <v>361</v>
      </c>
      <c r="AK69" t="s">
        <v>90</v>
      </c>
      <c r="AL69" s="4"/>
    </row>
    <row r="70" spans="1:38" ht="16" x14ac:dyDescent="0.8">
      <c r="A70" t="s">
        <v>189</v>
      </c>
      <c r="B70" s="2" t="s">
        <v>190</v>
      </c>
      <c r="C70">
        <v>434.95</v>
      </c>
      <c r="D70" t="s">
        <v>186</v>
      </c>
      <c r="E70" t="s">
        <v>186</v>
      </c>
      <c r="AF70" t="s">
        <v>358</v>
      </c>
      <c r="AG70" s="14" t="s">
        <v>362</v>
      </c>
      <c r="AH70">
        <v>28</v>
      </c>
      <c r="AI70" s="4">
        <v>25</v>
      </c>
      <c r="AJ70" t="s">
        <v>363</v>
      </c>
      <c r="AK70" t="s">
        <v>90</v>
      </c>
      <c r="AL70" s="4">
        <v>1.9</v>
      </c>
    </row>
    <row r="71" spans="1:38" ht="16" x14ac:dyDescent="0.8">
      <c r="A71" t="s">
        <v>191</v>
      </c>
      <c r="B71" s="2" t="s">
        <v>192</v>
      </c>
      <c r="C71">
        <v>529</v>
      </c>
      <c r="D71" t="s">
        <v>186</v>
      </c>
      <c r="E71" t="s">
        <v>186</v>
      </c>
      <c r="AF71" t="s">
        <v>358</v>
      </c>
      <c r="AG71" s="14" t="s">
        <v>362</v>
      </c>
      <c r="AH71">
        <v>28</v>
      </c>
      <c r="AI71" s="4">
        <v>25</v>
      </c>
      <c r="AJ71" t="s">
        <v>363</v>
      </c>
      <c r="AK71" t="s">
        <v>90</v>
      </c>
      <c r="AL71" s="4">
        <v>1.9</v>
      </c>
    </row>
    <row r="72" spans="1:38" ht="16" x14ac:dyDescent="0.75">
      <c r="A72" t="s">
        <v>193</v>
      </c>
      <c r="B72" s="2" t="s">
        <v>194</v>
      </c>
      <c r="C72">
        <v>861</v>
      </c>
      <c r="D72" t="s">
        <v>186</v>
      </c>
      <c r="E72" t="s">
        <v>186</v>
      </c>
      <c r="AF72" t="s">
        <v>358</v>
      </c>
      <c r="AG72" s="15" t="s">
        <v>362</v>
      </c>
      <c r="AH72">
        <v>40</v>
      </c>
      <c r="AI72" s="4">
        <v>37</v>
      </c>
      <c r="AJ72" t="s">
        <v>363</v>
      </c>
      <c r="AK72" t="s">
        <v>90</v>
      </c>
      <c r="AL72" s="4">
        <v>1.9</v>
      </c>
    </row>
    <row r="73" spans="1:38" ht="16" x14ac:dyDescent="0.8">
      <c r="A73" t="s">
        <v>195</v>
      </c>
      <c r="B73" s="2" t="s">
        <v>196</v>
      </c>
      <c r="C73">
        <v>696</v>
      </c>
      <c r="D73" t="s">
        <v>186</v>
      </c>
      <c r="E73" t="s">
        <v>186</v>
      </c>
      <c r="AF73" t="s">
        <v>358</v>
      </c>
      <c r="AG73" s="13" t="s">
        <v>359</v>
      </c>
      <c r="AH73">
        <v>27</v>
      </c>
      <c r="AI73" s="4">
        <v>24</v>
      </c>
      <c r="AJ73" t="s">
        <v>360</v>
      </c>
      <c r="AK73" t="s">
        <v>90</v>
      </c>
      <c r="AL73" s="4">
        <v>1.9</v>
      </c>
    </row>
    <row r="74" spans="1:38" ht="16" x14ac:dyDescent="0.8">
      <c r="A74" t="s">
        <v>197</v>
      </c>
      <c r="B74" s="2" t="s">
        <v>198</v>
      </c>
      <c r="C74">
        <v>552</v>
      </c>
      <c r="D74" t="s">
        <v>186</v>
      </c>
      <c r="E74" t="s">
        <v>186</v>
      </c>
      <c r="AF74" t="s">
        <v>358</v>
      </c>
      <c r="AG74" s="13" t="s">
        <v>362</v>
      </c>
      <c r="AH74">
        <v>12</v>
      </c>
      <c r="AI74" s="4">
        <v>10</v>
      </c>
      <c r="AJ74" t="s">
        <v>364</v>
      </c>
      <c r="AK74" t="s">
        <v>90</v>
      </c>
      <c r="AL74">
        <f>1+3/8</f>
        <v>1.375</v>
      </c>
    </row>
    <row r="75" spans="1:38" ht="16" x14ac:dyDescent="0.8">
      <c r="A75" t="s">
        <v>199</v>
      </c>
      <c r="B75" s="2" t="s">
        <v>200</v>
      </c>
      <c r="C75">
        <v>1271</v>
      </c>
      <c r="D75" t="s">
        <v>186</v>
      </c>
      <c r="E75" t="s">
        <v>186</v>
      </c>
      <c r="AF75" t="s">
        <v>365</v>
      </c>
      <c r="AG75" s="13" t="s">
        <v>366</v>
      </c>
      <c r="AH75">
        <v>24</v>
      </c>
      <c r="AI75" s="4">
        <v>21</v>
      </c>
      <c r="AJ75" t="s">
        <v>367</v>
      </c>
      <c r="AK75" t="s">
        <v>90</v>
      </c>
      <c r="AL75" s="4">
        <v>1.9</v>
      </c>
    </row>
    <row r="76" spans="1:38" ht="16" x14ac:dyDescent="0.8">
      <c r="A76" t="s">
        <v>201</v>
      </c>
      <c r="B76" s="2" t="s">
        <v>202</v>
      </c>
      <c r="C76">
        <v>1169</v>
      </c>
      <c r="D76" t="s">
        <v>186</v>
      </c>
      <c r="E76" t="s">
        <v>186</v>
      </c>
      <c r="AF76" t="s">
        <v>358</v>
      </c>
      <c r="AG76" s="13" t="s">
        <v>359</v>
      </c>
      <c r="AH76">
        <v>39</v>
      </c>
      <c r="AI76" s="4">
        <v>36</v>
      </c>
      <c r="AJ76" t="s">
        <v>360</v>
      </c>
      <c r="AK76" t="s">
        <v>90</v>
      </c>
      <c r="AL76" s="4">
        <v>1.9</v>
      </c>
    </row>
    <row r="77" spans="1:38" ht="16" x14ac:dyDescent="0.8">
      <c r="A77" t="s">
        <v>203</v>
      </c>
      <c r="B77" s="2" t="s">
        <v>204</v>
      </c>
      <c r="C77">
        <v>585</v>
      </c>
      <c r="D77" t="s">
        <v>186</v>
      </c>
      <c r="E77" t="s">
        <v>186</v>
      </c>
      <c r="AF77" t="s">
        <v>358</v>
      </c>
      <c r="AG77" s="14" t="s">
        <v>362</v>
      </c>
      <c r="AH77">
        <v>30</v>
      </c>
      <c r="AI77" s="4">
        <v>27</v>
      </c>
      <c r="AJ77" t="s">
        <v>363</v>
      </c>
      <c r="AK77" t="s">
        <v>90</v>
      </c>
      <c r="AL77" s="4">
        <v>1.9</v>
      </c>
    </row>
    <row r="78" spans="1:38" ht="16" x14ac:dyDescent="0.8">
      <c r="A78" t="s">
        <v>205</v>
      </c>
      <c r="B78" s="2" t="s">
        <v>206</v>
      </c>
      <c r="C78">
        <v>627</v>
      </c>
      <c r="D78" t="s">
        <v>186</v>
      </c>
      <c r="E78" t="s">
        <v>186</v>
      </c>
      <c r="AF78" t="s">
        <v>358</v>
      </c>
      <c r="AG78" s="14" t="s">
        <v>359</v>
      </c>
      <c r="AH78">
        <v>18</v>
      </c>
      <c r="AI78" s="4">
        <v>16</v>
      </c>
      <c r="AJ78" t="s">
        <v>368</v>
      </c>
      <c r="AK78" t="s">
        <v>90</v>
      </c>
      <c r="AL78">
        <f>1+3/8</f>
        <v>1.375</v>
      </c>
    </row>
    <row r="79" spans="1:38" ht="16" x14ac:dyDescent="0.8">
      <c r="A79" t="s">
        <v>207</v>
      </c>
      <c r="B79" s="2" t="s">
        <v>208</v>
      </c>
      <c r="C79">
        <v>669</v>
      </c>
      <c r="D79" t="s">
        <v>186</v>
      </c>
      <c r="E79" t="s">
        <v>186</v>
      </c>
      <c r="AF79" t="s">
        <v>358</v>
      </c>
      <c r="AG79" s="13" t="s">
        <v>362</v>
      </c>
      <c r="AH79">
        <v>28</v>
      </c>
      <c r="AI79" s="4">
        <v>25</v>
      </c>
      <c r="AJ79" t="s">
        <v>363</v>
      </c>
      <c r="AK79" t="s">
        <v>90</v>
      </c>
      <c r="AL79" s="4">
        <v>1.9</v>
      </c>
    </row>
    <row r="80" spans="1:38" ht="16" x14ac:dyDescent="0.8">
      <c r="A80" t="s">
        <v>209</v>
      </c>
      <c r="B80" s="2" t="s">
        <v>210</v>
      </c>
      <c r="C80">
        <v>1002</v>
      </c>
      <c r="D80" t="s">
        <v>186</v>
      </c>
      <c r="E80" t="s">
        <v>186</v>
      </c>
      <c r="AF80" t="s">
        <v>358</v>
      </c>
      <c r="AG80" s="13" t="s">
        <v>359</v>
      </c>
      <c r="AH80">
        <v>24.75</v>
      </c>
      <c r="AI80" s="4">
        <v>22</v>
      </c>
      <c r="AJ80" t="s">
        <v>361</v>
      </c>
      <c r="AK80" t="s">
        <v>90</v>
      </c>
      <c r="AL80" s="4"/>
    </row>
    <row r="81" spans="1:38" ht="16" x14ac:dyDescent="0.8">
      <c r="A81" t="s">
        <v>211</v>
      </c>
      <c r="B81" s="2" t="s">
        <v>212</v>
      </c>
      <c r="C81">
        <v>912</v>
      </c>
      <c r="D81" t="s">
        <v>186</v>
      </c>
      <c r="E81" t="s">
        <v>186</v>
      </c>
      <c r="AF81" t="s">
        <v>358</v>
      </c>
      <c r="AG81" s="13" t="s">
        <v>362</v>
      </c>
      <c r="AH81">
        <v>38.75</v>
      </c>
      <c r="AI81" s="4">
        <v>36</v>
      </c>
      <c r="AJ81" t="s">
        <v>369</v>
      </c>
      <c r="AK81" t="s">
        <v>90</v>
      </c>
      <c r="AL81" s="4"/>
    </row>
    <row r="82" spans="1:38" ht="16" x14ac:dyDescent="0.8">
      <c r="A82" t="s">
        <v>213</v>
      </c>
      <c r="B82" s="2" t="s">
        <v>214</v>
      </c>
      <c r="C82">
        <v>985</v>
      </c>
      <c r="D82" t="s">
        <v>186</v>
      </c>
      <c r="E82" t="s">
        <v>186</v>
      </c>
      <c r="AF82" t="s">
        <v>358</v>
      </c>
      <c r="AG82" s="13" t="s">
        <v>359</v>
      </c>
      <c r="AH82">
        <v>12</v>
      </c>
      <c r="AI82" s="4">
        <v>10</v>
      </c>
      <c r="AJ82" t="s">
        <v>370</v>
      </c>
      <c r="AK82" t="s">
        <v>90</v>
      </c>
      <c r="AL82">
        <f>1+3/8</f>
        <v>1.375</v>
      </c>
    </row>
    <row r="83" spans="1:38" ht="16" x14ac:dyDescent="0.8">
      <c r="A83" t="s">
        <v>215</v>
      </c>
      <c r="B83" s="2" t="s">
        <v>216</v>
      </c>
      <c r="C83">
        <v>1246</v>
      </c>
      <c r="D83" t="s">
        <v>186</v>
      </c>
      <c r="E83" t="s">
        <v>186</v>
      </c>
      <c r="AF83" t="s">
        <v>358</v>
      </c>
      <c r="AG83" s="13" t="s">
        <v>359</v>
      </c>
      <c r="AH83">
        <v>36</v>
      </c>
      <c r="AI83" s="4">
        <v>33</v>
      </c>
      <c r="AJ83" t="s">
        <v>371</v>
      </c>
      <c r="AK83" t="s">
        <v>90</v>
      </c>
      <c r="AL83" s="4">
        <v>1.9</v>
      </c>
    </row>
    <row r="84" spans="1:38" ht="16" x14ac:dyDescent="0.8">
      <c r="A84" t="s">
        <v>217</v>
      </c>
      <c r="B84" s="2" t="s">
        <v>218</v>
      </c>
      <c r="C84">
        <v>1647</v>
      </c>
      <c r="D84" t="s">
        <v>186</v>
      </c>
      <c r="E84" t="s">
        <v>186</v>
      </c>
      <c r="AF84" t="s">
        <v>358</v>
      </c>
      <c r="AG84" s="13" t="s">
        <v>359</v>
      </c>
      <c r="AH84">
        <v>40</v>
      </c>
      <c r="AI84" s="4">
        <v>37</v>
      </c>
      <c r="AJ84" t="s">
        <v>371</v>
      </c>
      <c r="AK84" t="s">
        <v>90</v>
      </c>
      <c r="AL84" s="4">
        <v>1.9</v>
      </c>
    </row>
    <row r="85" spans="1:38" ht="16" x14ac:dyDescent="0.8">
      <c r="A85" t="s">
        <v>219</v>
      </c>
      <c r="B85" s="2" t="s">
        <v>220</v>
      </c>
      <c r="C85">
        <v>1002</v>
      </c>
      <c r="D85" t="s">
        <v>186</v>
      </c>
      <c r="E85" t="s">
        <v>186</v>
      </c>
      <c r="AF85" t="s">
        <v>358</v>
      </c>
      <c r="AG85" s="13" t="s">
        <v>359</v>
      </c>
      <c r="AH85">
        <v>28</v>
      </c>
      <c r="AI85" s="4">
        <v>25</v>
      </c>
      <c r="AJ85" t="s">
        <v>371</v>
      </c>
      <c r="AK85" t="s">
        <v>90</v>
      </c>
      <c r="AL85" s="4">
        <v>1.9</v>
      </c>
    </row>
    <row r="86" spans="1:38" ht="16" x14ac:dyDescent="0.8">
      <c r="A86" t="s">
        <v>221</v>
      </c>
      <c r="B86" s="2" t="s">
        <v>222</v>
      </c>
      <c r="C86">
        <v>522</v>
      </c>
      <c r="D86" t="s">
        <v>186</v>
      </c>
      <c r="E86" t="s">
        <v>186</v>
      </c>
      <c r="AF86" t="s">
        <v>358</v>
      </c>
      <c r="AG86" s="13" t="s">
        <v>362</v>
      </c>
      <c r="AH86">
        <v>12.75</v>
      </c>
      <c r="AI86" s="4">
        <v>10</v>
      </c>
      <c r="AJ86" t="s">
        <v>369</v>
      </c>
      <c r="AK86" t="s">
        <v>90</v>
      </c>
      <c r="AL86" s="4">
        <v>1.9</v>
      </c>
    </row>
    <row r="87" spans="1:38" ht="16" x14ac:dyDescent="0.8">
      <c r="A87" t="s">
        <v>223</v>
      </c>
      <c r="B87" s="2" t="s">
        <v>224</v>
      </c>
      <c r="C87">
        <v>579</v>
      </c>
      <c r="D87" t="s">
        <v>186</v>
      </c>
      <c r="E87" t="s">
        <v>186</v>
      </c>
      <c r="AF87" t="s">
        <v>358</v>
      </c>
      <c r="AG87" s="13" t="s">
        <v>362</v>
      </c>
      <c r="AH87">
        <v>42</v>
      </c>
      <c r="AI87" s="4">
        <v>39</v>
      </c>
      <c r="AJ87" t="s">
        <v>363</v>
      </c>
      <c r="AK87" t="s">
        <v>90</v>
      </c>
      <c r="AL87" s="4">
        <v>1.9</v>
      </c>
    </row>
    <row r="88" spans="1:38" ht="16" x14ac:dyDescent="0.8">
      <c r="A88" t="s">
        <v>225</v>
      </c>
      <c r="B88" s="2" t="s">
        <v>226</v>
      </c>
      <c r="C88">
        <v>709</v>
      </c>
      <c r="D88" t="s">
        <v>186</v>
      </c>
      <c r="E88" t="s">
        <v>186</v>
      </c>
      <c r="AF88" t="s">
        <v>358</v>
      </c>
      <c r="AG88" s="13" t="s">
        <v>359</v>
      </c>
      <c r="AH88">
        <v>12</v>
      </c>
      <c r="AI88" s="4">
        <v>10</v>
      </c>
      <c r="AJ88" t="s">
        <v>370</v>
      </c>
      <c r="AK88" t="s">
        <v>90</v>
      </c>
      <c r="AL88">
        <f>1+3/8</f>
        <v>1.375</v>
      </c>
    </row>
    <row r="89" spans="1:38" ht="16" x14ac:dyDescent="0.8">
      <c r="A89" t="s">
        <v>227</v>
      </c>
      <c r="B89" s="2" t="s">
        <v>228</v>
      </c>
      <c r="C89">
        <v>960</v>
      </c>
      <c r="D89" t="s">
        <v>186</v>
      </c>
      <c r="E89" t="s">
        <v>186</v>
      </c>
      <c r="AF89" t="s">
        <v>365</v>
      </c>
      <c r="AG89" s="13" t="s">
        <v>366</v>
      </c>
      <c r="AH89">
        <v>12</v>
      </c>
      <c r="AI89" s="4">
        <v>10</v>
      </c>
      <c r="AJ89" t="s">
        <v>364</v>
      </c>
      <c r="AK89" t="s">
        <v>90</v>
      </c>
      <c r="AL89" s="4"/>
    </row>
    <row r="90" spans="1:38" ht="16" x14ac:dyDescent="0.8">
      <c r="A90" t="s">
        <v>229</v>
      </c>
      <c r="B90" s="2" t="s">
        <v>230</v>
      </c>
      <c r="C90">
        <v>861</v>
      </c>
      <c r="D90" t="s">
        <v>186</v>
      </c>
      <c r="E90" t="s">
        <v>186</v>
      </c>
      <c r="AF90" t="s">
        <v>358</v>
      </c>
      <c r="AG90" s="13" t="s">
        <v>359</v>
      </c>
      <c r="AH90">
        <v>28</v>
      </c>
      <c r="AI90" s="4">
        <v>25</v>
      </c>
      <c r="AJ90" t="s">
        <v>371</v>
      </c>
      <c r="AK90" t="s">
        <v>90</v>
      </c>
      <c r="AL90" s="4">
        <v>1.9</v>
      </c>
    </row>
    <row r="91" spans="1:38" ht="16" x14ac:dyDescent="0.8">
      <c r="A91" t="s">
        <v>231</v>
      </c>
      <c r="B91" s="2" t="s">
        <v>232</v>
      </c>
      <c r="C91">
        <v>713</v>
      </c>
      <c r="D91" t="s">
        <v>186</v>
      </c>
      <c r="E91" t="s">
        <v>186</v>
      </c>
      <c r="AF91" t="s">
        <v>365</v>
      </c>
      <c r="AG91" s="13" t="s">
        <v>372</v>
      </c>
      <c r="AH91">
        <v>18</v>
      </c>
      <c r="AI91" s="4">
        <v>16</v>
      </c>
      <c r="AJ91" t="s">
        <v>368</v>
      </c>
      <c r="AK91" t="s">
        <v>90</v>
      </c>
      <c r="AL91">
        <f>1+3/8</f>
        <v>1.375</v>
      </c>
    </row>
    <row r="92" spans="1:38" ht="16" x14ac:dyDescent="0.8">
      <c r="A92" t="s">
        <v>233</v>
      </c>
      <c r="B92" s="2" t="s">
        <v>234</v>
      </c>
      <c r="C92">
        <v>1002</v>
      </c>
      <c r="D92" t="s">
        <v>186</v>
      </c>
      <c r="E92" t="s">
        <v>186</v>
      </c>
      <c r="AF92" t="s">
        <v>358</v>
      </c>
      <c r="AG92" s="13" t="s">
        <v>359</v>
      </c>
      <c r="AH92">
        <v>30</v>
      </c>
      <c r="AI92" s="4">
        <v>27</v>
      </c>
      <c r="AJ92" t="s">
        <v>371</v>
      </c>
      <c r="AK92" t="s">
        <v>90</v>
      </c>
      <c r="AL92" s="4">
        <v>1.9</v>
      </c>
    </row>
    <row r="93" spans="1:38" ht="16" x14ac:dyDescent="0.8">
      <c r="A93" t="s">
        <v>235</v>
      </c>
      <c r="B93" s="2" t="s">
        <v>236</v>
      </c>
      <c r="C93">
        <v>736</v>
      </c>
      <c r="D93" t="s">
        <v>186</v>
      </c>
      <c r="E93" t="s">
        <v>186</v>
      </c>
      <c r="AF93" t="s">
        <v>358</v>
      </c>
      <c r="AG93" s="14" t="s">
        <v>362</v>
      </c>
      <c r="AH93">
        <v>30</v>
      </c>
      <c r="AI93" s="4">
        <v>27</v>
      </c>
      <c r="AJ93" t="s">
        <v>363</v>
      </c>
      <c r="AK93" t="s">
        <v>90</v>
      </c>
      <c r="AL93" s="4">
        <v>1.9</v>
      </c>
    </row>
    <row r="94" spans="1:38" ht="16" x14ac:dyDescent="0.8">
      <c r="A94" t="s">
        <v>237</v>
      </c>
      <c r="B94" s="2" t="s">
        <v>238</v>
      </c>
      <c r="C94">
        <v>878</v>
      </c>
      <c r="D94" t="s">
        <v>186</v>
      </c>
      <c r="E94" t="s">
        <v>186</v>
      </c>
      <c r="AF94" t="s">
        <v>358</v>
      </c>
      <c r="AG94" s="13" t="s">
        <v>359</v>
      </c>
      <c r="AH94">
        <v>18</v>
      </c>
      <c r="AI94" s="4">
        <v>15</v>
      </c>
      <c r="AJ94" t="s">
        <v>371</v>
      </c>
      <c r="AK94" t="s">
        <v>90</v>
      </c>
      <c r="AL94" s="4">
        <v>1.9</v>
      </c>
    </row>
    <row r="95" spans="1:38" ht="16" x14ac:dyDescent="0.8">
      <c r="A95" t="s">
        <v>239</v>
      </c>
      <c r="B95" s="2" t="s">
        <v>240</v>
      </c>
      <c r="C95">
        <v>796</v>
      </c>
      <c r="D95" t="s">
        <v>186</v>
      </c>
      <c r="E95" t="s">
        <v>186</v>
      </c>
      <c r="AF95" t="s">
        <v>358</v>
      </c>
      <c r="AG95" s="13" t="s">
        <v>359</v>
      </c>
      <c r="AH95">
        <v>18</v>
      </c>
      <c r="AI95" s="4">
        <v>15</v>
      </c>
      <c r="AJ95" t="s">
        <v>371</v>
      </c>
      <c r="AK95" t="s">
        <v>90</v>
      </c>
      <c r="AL95" s="4">
        <v>1.9</v>
      </c>
    </row>
    <row r="96" spans="1:38" ht="16" x14ac:dyDescent="0.8">
      <c r="A96" t="s">
        <v>241</v>
      </c>
      <c r="B96" s="2" t="s">
        <v>242</v>
      </c>
      <c r="C96">
        <v>1363</v>
      </c>
      <c r="D96" t="s">
        <v>186</v>
      </c>
      <c r="E96" t="s">
        <v>186</v>
      </c>
      <c r="AF96" t="s">
        <v>358</v>
      </c>
      <c r="AG96" s="13" t="s">
        <v>359</v>
      </c>
      <c r="AH96">
        <v>42</v>
      </c>
      <c r="AI96" s="4">
        <v>39</v>
      </c>
      <c r="AJ96" t="s">
        <v>371</v>
      </c>
      <c r="AK96" t="s">
        <v>90</v>
      </c>
      <c r="AL96" s="4">
        <v>1.9</v>
      </c>
    </row>
    <row r="97" spans="1:38" ht="16" x14ac:dyDescent="0.8">
      <c r="A97" t="s">
        <v>243</v>
      </c>
      <c r="B97" s="2" t="s">
        <v>244</v>
      </c>
      <c r="C97">
        <v>2160</v>
      </c>
      <c r="D97" t="s">
        <v>186</v>
      </c>
      <c r="E97" t="s">
        <v>186</v>
      </c>
      <c r="AF97" t="s">
        <v>365</v>
      </c>
      <c r="AG97" s="13" t="s">
        <v>359</v>
      </c>
      <c r="AH97">
        <v>36</v>
      </c>
      <c r="AI97" s="4">
        <v>33</v>
      </c>
      <c r="AJ97" t="s">
        <v>367</v>
      </c>
      <c r="AK97" t="s">
        <v>90</v>
      </c>
      <c r="AL97" s="4">
        <v>1.9</v>
      </c>
    </row>
    <row r="98" spans="1:38" ht="16" x14ac:dyDescent="0.8">
      <c r="A98" t="s">
        <v>245</v>
      </c>
      <c r="B98" s="2" t="s">
        <v>246</v>
      </c>
      <c r="C98">
        <v>572</v>
      </c>
      <c r="D98" t="s">
        <v>186</v>
      </c>
      <c r="E98" t="s">
        <v>186</v>
      </c>
      <c r="AF98" t="s">
        <v>358</v>
      </c>
      <c r="AG98" s="13" t="s">
        <v>359</v>
      </c>
      <c r="AH98">
        <v>12</v>
      </c>
      <c r="AI98" s="4">
        <v>10</v>
      </c>
      <c r="AJ98" t="s">
        <v>370</v>
      </c>
      <c r="AK98" t="s">
        <v>90</v>
      </c>
      <c r="AL98">
        <f>1+3/8</f>
        <v>1.375</v>
      </c>
    </row>
    <row r="99" spans="1:38" ht="16" x14ac:dyDescent="0.8">
      <c r="A99" t="s">
        <v>247</v>
      </c>
      <c r="B99" s="2" t="s">
        <v>248</v>
      </c>
      <c r="C99">
        <v>1568</v>
      </c>
      <c r="D99" t="s">
        <v>186</v>
      </c>
      <c r="E99" t="s">
        <v>186</v>
      </c>
      <c r="AF99" t="s">
        <v>358</v>
      </c>
      <c r="AG99" s="13" t="s">
        <v>359</v>
      </c>
      <c r="AH99">
        <v>24</v>
      </c>
      <c r="AI99" s="4">
        <v>22</v>
      </c>
      <c r="AJ99" t="s">
        <v>368</v>
      </c>
      <c r="AK99" t="s">
        <v>90</v>
      </c>
      <c r="AL99">
        <f>1+3/8</f>
        <v>1.375</v>
      </c>
    </row>
    <row r="100" spans="1:38" ht="16" x14ac:dyDescent="0.8">
      <c r="A100" t="s">
        <v>249</v>
      </c>
      <c r="B100" s="2" t="s">
        <v>250</v>
      </c>
      <c r="C100">
        <v>6458</v>
      </c>
      <c r="D100" t="s">
        <v>186</v>
      </c>
      <c r="E100" t="s">
        <v>186</v>
      </c>
      <c r="AF100" t="s">
        <v>170</v>
      </c>
      <c r="AG100" s="14" t="s">
        <v>373</v>
      </c>
      <c r="AH100">
        <v>18</v>
      </c>
      <c r="AI100" s="4"/>
      <c r="AJ100" t="s">
        <v>374</v>
      </c>
      <c r="AK100" t="s">
        <v>93</v>
      </c>
      <c r="AL100" s="4"/>
    </row>
    <row r="101" spans="1:38" ht="16" x14ac:dyDescent="0.8">
      <c r="A101" t="s">
        <v>205</v>
      </c>
      <c r="B101" s="2" t="s">
        <v>251</v>
      </c>
      <c r="C101">
        <v>534</v>
      </c>
      <c r="D101" t="s">
        <v>186</v>
      </c>
      <c r="E101" t="s">
        <v>186</v>
      </c>
      <c r="AF101" t="s">
        <v>358</v>
      </c>
      <c r="AG101" s="13" t="s">
        <v>359</v>
      </c>
      <c r="AH101">
        <v>18</v>
      </c>
      <c r="AI101" s="4">
        <v>16</v>
      </c>
      <c r="AJ101" t="s">
        <v>368</v>
      </c>
      <c r="AK101" t="s">
        <v>90</v>
      </c>
      <c r="AL101">
        <f>1+3/8</f>
        <v>1.375</v>
      </c>
    </row>
    <row r="102" spans="1:38" ht="16" x14ac:dyDescent="0.8">
      <c r="A102" t="s">
        <v>252</v>
      </c>
      <c r="B102" s="2" t="s">
        <v>253</v>
      </c>
      <c r="C102">
        <v>1503</v>
      </c>
      <c r="D102" t="s">
        <v>186</v>
      </c>
      <c r="E102" t="s">
        <v>186</v>
      </c>
      <c r="AF102" t="s">
        <v>358</v>
      </c>
      <c r="AG102" s="13" t="s">
        <v>359</v>
      </c>
      <c r="AH102">
        <v>36</v>
      </c>
      <c r="AI102" s="4">
        <v>33</v>
      </c>
      <c r="AJ102" t="s">
        <v>371</v>
      </c>
      <c r="AK102" t="s">
        <v>90</v>
      </c>
      <c r="AL102" s="4">
        <v>1.9</v>
      </c>
    </row>
    <row r="103" spans="1:38" ht="16" x14ac:dyDescent="0.8">
      <c r="A103" t="s">
        <v>254</v>
      </c>
      <c r="B103" s="2" t="s">
        <v>255</v>
      </c>
      <c r="C103">
        <v>1217</v>
      </c>
      <c r="D103" t="s">
        <v>186</v>
      </c>
      <c r="E103" t="s">
        <v>186</v>
      </c>
      <c r="AF103" t="s">
        <v>365</v>
      </c>
      <c r="AG103" s="13" t="s">
        <v>366</v>
      </c>
      <c r="AH103">
        <v>38.75</v>
      </c>
      <c r="AI103" s="4">
        <v>36</v>
      </c>
      <c r="AJ103" t="s">
        <v>369</v>
      </c>
      <c r="AK103" t="s">
        <v>90</v>
      </c>
      <c r="AL103" s="4"/>
    </row>
    <row r="104" spans="1:38" ht="16" x14ac:dyDescent="0.8">
      <c r="A104" t="s">
        <v>256</v>
      </c>
      <c r="B104" s="2" t="s">
        <v>257</v>
      </c>
      <c r="C104">
        <v>502</v>
      </c>
      <c r="D104" t="s">
        <v>186</v>
      </c>
      <c r="E104" t="s">
        <v>186</v>
      </c>
      <c r="AF104" t="s">
        <v>358</v>
      </c>
      <c r="AG104" s="13" t="s">
        <v>362</v>
      </c>
      <c r="AH104">
        <v>18</v>
      </c>
      <c r="AI104" s="4">
        <v>15</v>
      </c>
      <c r="AJ104" t="s">
        <v>363</v>
      </c>
      <c r="AK104" t="s">
        <v>90</v>
      </c>
      <c r="AL104" s="4">
        <v>1.9</v>
      </c>
    </row>
    <row r="105" spans="1:38" ht="16" x14ac:dyDescent="0.8">
      <c r="A105" t="s">
        <v>258</v>
      </c>
      <c r="B105" s="2" t="s">
        <v>259</v>
      </c>
      <c r="C105">
        <v>1067</v>
      </c>
      <c r="D105" t="s">
        <v>186</v>
      </c>
      <c r="E105" t="s">
        <v>186</v>
      </c>
      <c r="AF105" t="s">
        <v>375</v>
      </c>
      <c r="AG105" s="13" t="s">
        <v>376</v>
      </c>
      <c r="AH105">
        <v>38</v>
      </c>
      <c r="AI105">
        <f>1+5/8</f>
        <v>1.625</v>
      </c>
      <c r="AJ105" t="s">
        <v>377</v>
      </c>
      <c r="AK105" t="s">
        <v>93</v>
      </c>
      <c r="AL105" s="4">
        <v>1.9</v>
      </c>
    </row>
    <row r="106" spans="1:38" ht="16" x14ac:dyDescent="0.8">
      <c r="A106" t="s">
        <v>260</v>
      </c>
      <c r="B106" s="2" t="s">
        <v>261</v>
      </c>
      <c r="C106">
        <v>552</v>
      </c>
      <c r="D106" t="s">
        <v>186</v>
      </c>
      <c r="E106" t="s">
        <v>186</v>
      </c>
      <c r="AF106" t="s">
        <v>358</v>
      </c>
      <c r="AG106" s="13" t="s">
        <v>362</v>
      </c>
      <c r="AH106">
        <v>18</v>
      </c>
      <c r="AI106" s="4">
        <v>15</v>
      </c>
      <c r="AJ106" t="s">
        <v>363</v>
      </c>
      <c r="AK106" t="s">
        <v>90</v>
      </c>
      <c r="AL106" s="4">
        <v>1.9</v>
      </c>
    </row>
    <row r="107" spans="1:38" ht="16" x14ac:dyDescent="0.8">
      <c r="A107" t="s">
        <v>262</v>
      </c>
      <c r="B107" s="2" t="s">
        <v>263</v>
      </c>
      <c r="C107">
        <v>552</v>
      </c>
      <c r="D107" t="s">
        <v>186</v>
      </c>
      <c r="E107" t="s">
        <v>186</v>
      </c>
      <c r="AF107" t="s">
        <v>358</v>
      </c>
      <c r="AG107" s="13" t="s">
        <v>362</v>
      </c>
      <c r="AH107">
        <v>36</v>
      </c>
      <c r="AI107" s="4">
        <v>33</v>
      </c>
      <c r="AJ107" t="s">
        <v>363</v>
      </c>
      <c r="AK107" t="s">
        <v>90</v>
      </c>
      <c r="AL107" s="4">
        <v>1.9</v>
      </c>
    </row>
    <row r="108" spans="1:38" ht="16" x14ac:dyDescent="0.8">
      <c r="A108" t="s">
        <v>264</v>
      </c>
      <c r="B108" s="2" t="s">
        <v>265</v>
      </c>
      <c r="C108">
        <v>744</v>
      </c>
      <c r="D108" t="s">
        <v>186</v>
      </c>
      <c r="E108" t="s">
        <v>186</v>
      </c>
      <c r="AF108" t="s">
        <v>378</v>
      </c>
      <c r="AG108" s="13" t="s">
        <v>379</v>
      </c>
      <c r="AH108">
        <v>24</v>
      </c>
      <c r="AI108" s="4"/>
      <c r="AJ108" t="s">
        <v>380</v>
      </c>
      <c r="AK108" t="s">
        <v>93</v>
      </c>
      <c r="AL108">
        <f>1+3/8</f>
        <v>1.375</v>
      </c>
    </row>
    <row r="109" spans="1:38" ht="16" x14ac:dyDescent="0.8">
      <c r="A109" t="s">
        <v>266</v>
      </c>
      <c r="B109" s="2" t="s">
        <v>267</v>
      </c>
      <c r="C109">
        <v>1482</v>
      </c>
      <c r="D109" t="s">
        <v>186</v>
      </c>
      <c r="E109" t="s">
        <v>186</v>
      </c>
      <c r="AF109" t="s">
        <v>375</v>
      </c>
      <c r="AG109" s="13" t="s">
        <v>366</v>
      </c>
      <c r="AH109">
        <v>38</v>
      </c>
      <c r="AI109">
        <f>1+5/8</f>
        <v>1.625</v>
      </c>
      <c r="AJ109" t="s">
        <v>381</v>
      </c>
      <c r="AK109" t="s">
        <v>93</v>
      </c>
      <c r="AL109" s="4">
        <v>1.9</v>
      </c>
    </row>
    <row r="110" spans="1:38" ht="16" x14ac:dyDescent="0.8">
      <c r="A110" t="s">
        <v>268</v>
      </c>
      <c r="B110" s="2" t="s">
        <v>269</v>
      </c>
      <c r="C110">
        <v>696</v>
      </c>
      <c r="D110" t="s">
        <v>186</v>
      </c>
      <c r="E110" t="s">
        <v>186</v>
      </c>
      <c r="AF110" t="s">
        <v>358</v>
      </c>
      <c r="AG110" s="13" t="s">
        <v>359</v>
      </c>
      <c r="AH110">
        <v>12.75</v>
      </c>
      <c r="AI110" s="4">
        <v>10</v>
      </c>
      <c r="AJ110" t="s">
        <v>361</v>
      </c>
      <c r="AK110" t="s">
        <v>90</v>
      </c>
      <c r="AL110" s="4">
        <v>1.9</v>
      </c>
    </row>
    <row r="111" spans="1:38" ht="16" x14ac:dyDescent="0.8">
      <c r="A111" t="s">
        <v>270</v>
      </c>
      <c r="B111" s="2" t="s">
        <v>271</v>
      </c>
      <c r="C111">
        <v>962</v>
      </c>
      <c r="D111" t="s">
        <v>186</v>
      </c>
      <c r="E111" t="s">
        <v>186</v>
      </c>
      <c r="AF111" t="s">
        <v>358</v>
      </c>
      <c r="AG111" s="13" t="s">
        <v>359</v>
      </c>
      <c r="AH111">
        <v>24</v>
      </c>
      <c r="AI111" s="4">
        <v>21</v>
      </c>
      <c r="AJ111" t="s">
        <v>371</v>
      </c>
      <c r="AK111" t="s">
        <v>90</v>
      </c>
      <c r="AL111" s="4">
        <v>1.9</v>
      </c>
    </row>
    <row r="112" spans="1:38" ht="16" x14ac:dyDescent="0.8">
      <c r="A112" t="s">
        <v>272</v>
      </c>
      <c r="B112" s="2" t="s">
        <v>273</v>
      </c>
      <c r="C112">
        <v>1107</v>
      </c>
      <c r="D112" t="s">
        <v>186</v>
      </c>
      <c r="E112" t="s">
        <v>186</v>
      </c>
      <c r="AF112" t="s">
        <v>375</v>
      </c>
      <c r="AG112" s="13" t="s">
        <v>366</v>
      </c>
      <c r="AH112">
        <v>38</v>
      </c>
      <c r="AI112" s="4">
        <v>13</v>
      </c>
      <c r="AJ112" t="s">
        <v>377</v>
      </c>
      <c r="AK112" t="s">
        <v>93</v>
      </c>
      <c r="AL112" s="4">
        <v>1.9</v>
      </c>
    </row>
    <row r="113" spans="1:38" ht="16" x14ac:dyDescent="0.8">
      <c r="A113" t="s">
        <v>274</v>
      </c>
      <c r="B113" s="2" t="s">
        <v>275</v>
      </c>
      <c r="C113">
        <v>926</v>
      </c>
      <c r="D113" t="s">
        <v>186</v>
      </c>
      <c r="E113" t="s">
        <v>186</v>
      </c>
      <c r="AF113" t="s">
        <v>358</v>
      </c>
      <c r="AG113" s="13" t="s">
        <v>359</v>
      </c>
      <c r="AH113">
        <v>18</v>
      </c>
      <c r="AI113" s="4">
        <v>15</v>
      </c>
      <c r="AJ113" t="s">
        <v>371</v>
      </c>
      <c r="AK113" t="s">
        <v>90</v>
      </c>
      <c r="AL113" s="4">
        <v>1.9</v>
      </c>
    </row>
    <row r="114" spans="1:38" ht="16" x14ac:dyDescent="0.8">
      <c r="A114" t="s">
        <v>276</v>
      </c>
      <c r="B114" s="2" t="s">
        <v>277</v>
      </c>
      <c r="C114">
        <v>1714</v>
      </c>
      <c r="D114" t="s">
        <v>186</v>
      </c>
      <c r="E114" t="s">
        <v>186</v>
      </c>
      <c r="AF114" t="s">
        <v>358</v>
      </c>
      <c r="AG114" s="13" t="s">
        <v>359</v>
      </c>
      <c r="AH114">
        <v>38</v>
      </c>
      <c r="AI114" s="4">
        <v>36</v>
      </c>
      <c r="AJ114" t="s">
        <v>361</v>
      </c>
      <c r="AK114" t="s">
        <v>90</v>
      </c>
      <c r="AL114" s="4"/>
    </row>
    <row r="115" spans="1:38" ht="16" x14ac:dyDescent="0.8">
      <c r="A115" t="s">
        <v>205</v>
      </c>
      <c r="B115" s="2" t="s">
        <v>278</v>
      </c>
      <c r="C115">
        <v>803</v>
      </c>
      <c r="D115" t="s">
        <v>186</v>
      </c>
      <c r="E115" t="s">
        <v>186</v>
      </c>
      <c r="AF115" t="s">
        <v>358</v>
      </c>
      <c r="AG115" s="13" t="s">
        <v>359</v>
      </c>
      <c r="AH115">
        <v>18</v>
      </c>
      <c r="AI115" s="4">
        <v>16</v>
      </c>
      <c r="AJ115" t="s">
        <v>368</v>
      </c>
      <c r="AK115" t="s">
        <v>90</v>
      </c>
      <c r="AL115">
        <f>1+3/8</f>
        <v>1.375</v>
      </c>
    </row>
    <row r="116" spans="1:38" ht="16" x14ac:dyDescent="0.8">
      <c r="A116" t="s">
        <v>279</v>
      </c>
      <c r="B116" s="2" t="s">
        <v>280</v>
      </c>
      <c r="C116">
        <v>1139</v>
      </c>
      <c r="D116" t="s">
        <v>186</v>
      </c>
      <c r="E116" t="s">
        <v>186</v>
      </c>
      <c r="AF116" t="s">
        <v>382</v>
      </c>
      <c r="AG116" s="13" t="s">
        <v>372</v>
      </c>
      <c r="AH116">
        <v>42</v>
      </c>
      <c r="AI116" s="4">
        <v>36</v>
      </c>
      <c r="AJ116" t="s">
        <v>383</v>
      </c>
      <c r="AK116" t="s">
        <v>93</v>
      </c>
      <c r="AL116" s="4"/>
    </row>
    <row r="117" spans="1:38" ht="16" x14ac:dyDescent="0.8">
      <c r="A117" t="s">
        <v>281</v>
      </c>
      <c r="B117" s="2" t="s">
        <v>282</v>
      </c>
      <c r="C117">
        <v>1077</v>
      </c>
      <c r="D117" t="s">
        <v>186</v>
      </c>
      <c r="E117" t="s">
        <v>186</v>
      </c>
      <c r="AF117" t="s">
        <v>382</v>
      </c>
      <c r="AG117" s="13" t="s">
        <v>372</v>
      </c>
      <c r="AH117">
        <v>28</v>
      </c>
      <c r="AI117" s="4">
        <v>22</v>
      </c>
      <c r="AJ117" t="s">
        <v>383</v>
      </c>
      <c r="AK117" t="s">
        <v>93</v>
      </c>
      <c r="AL117" s="4"/>
    </row>
    <row r="118" spans="1:38" ht="16" x14ac:dyDescent="0.8">
      <c r="A118" t="s">
        <v>283</v>
      </c>
      <c r="B118" s="2" t="s">
        <v>284</v>
      </c>
      <c r="C118">
        <v>7805</v>
      </c>
      <c r="D118" t="s">
        <v>186</v>
      </c>
      <c r="E118" t="s">
        <v>186</v>
      </c>
      <c r="AF118" t="s">
        <v>170</v>
      </c>
      <c r="AG118" s="14" t="s">
        <v>366</v>
      </c>
      <c r="AH118">
        <v>24</v>
      </c>
      <c r="AI118" s="4"/>
      <c r="AJ118" t="s">
        <v>374</v>
      </c>
      <c r="AL118">
        <f>1+3/8</f>
        <v>1.375</v>
      </c>
    </row>
    <row r="119" spans="1:38" ht="16" x14ac:dyDescent="0.8">
      <c r="A119" t="s">
        <v>285</v>
      </c>
      <c r="B119" s="2" t="s">
        <v>286</v>
      </c>
      <c r="C119">
        <v>1095</v>
      </c>
      <c r="D119" t="s">
        <v>186</v>
      </c>
      <c r="E119" t="s">
        <v>186</v>
      </c>
      <c r="AF119" t="s">
        <v>358</v>
      </c>
      <c r="AG119" s="13" t="s">
        <v>359</v>
      </c>
      <c r="AH119">
        <v>40</v>
      </c>
      <c r="AI119" s="4">
        <v>37</v>
      </c>
      <c r="AJ119" t="s">
        <v>371</v>
      </c>
      <c r="AK119" t="s">
        <v>90</v>
      </c>
      <c r="AL119" s="4">
        <v>1.9</v>
      </c>
    </row>
    <row r="120" spans="1:38" ht="16" x14ac:dyDescent="0.8">
      <c r="A120" t="s">
        <v>287</v>
      </c>
      <c r="B120" s="2" t="s">
        <v>288</v>
      </c>
      <c r="C120">
        <v>1095</v>
      </c>
      <c r="D120" t="s">
        <v>186</v>
      </c>
      <c r="E120" t="s">
        <v>186</v>
      </c>
      <c r="AF120" t="s">
        <v>382</v>
      </c>
      <c r="AG120" s="13" t="s">
        <v>372</v>
      </c>
      <c r="AH120">
        <v>22</v>
      </c>
      <c r="AI120" s="4">
        <v>16</v>
      </c>
      <c r="AJ120" t="s">
        <v>383</v>
      </c>
      <c r="AK120" t="s">
        <v>93</v>
      </c>
      <c r="AL120" s="4"/>
    </row>
    <row r="121" spans="1:38" ht="16" x14ac:dyDescent="0.8">
      <c r="A121" t="s">
        <v>289</v>
      </c>
      <c r="B121" s="2" t="s">
        <v>290</v>
      </c>
      <c r="C121">
        <v>1129</v>
      </c>
      <c r="D121" t="s">
        <v>186</v>
      </c>
      <c r="E121" t="s">
        <v>186</v>
      </c>
      <c r="AF121" t="s">
        <v>358</v>
      </c>
      <c r="AG121" s="13" t="s">
        <v>359</v>
      </c>
      <c r="AH121">
        <v>38.75</v>
      </c>
      <c r="AI121" s="4">
        <v>36</v>
      </c>
      <c r="AJ121" t="s">
        <v>361</v>
      </c>
      <c r="AK121" t="s">
        <v>90</v>
      </c>
      <c r="AL121" s="4"/>
    </row>
    <row r="122" spans="1:38" ht="16" x14ac:dyDescent="0.8">
      <c r="A122" s="6" t="s">
        <v>291</v>
      </c>
      <c r="B122" s="7" t="s">
        <v>292</v>
      </c>
      <c r="C122" s="6">
        <v>502</v>
      </c>
      <c r="D122" s="6" t="s">
        <v>186</v>
      </c>
      <c r="E122" s="6" t="s">
        <v>186</v>
      </c>
      <c r="AF122" s="6" t="s">
        <v>358</v>
      </c>
      <c r="AG122" s="16" t="s">
        <v>359</v>
      </c>
      <c r="AH122" s="6">
        <v>16</v>
      </c>
      <c r="AI122" s="17">
        <v>13</v>
      </c>
      <c r="AJ122" s="6"/>
      <c r="AK122" s="6" t="s">
        <v>90</v>
      </c>
      <c r="AL122" s="17">
        <v>1.9</v>
      </c>
    </row>
    <row r="123" spans="1:38" ht="16" x14ac:dyDescent="0.8">
      <c r="A123" s="8" t="s">
        <v>293</v>
      </c>
      <c r="B123" s="9" t="s">
        <v>294</v>
      </c>
      <c r="C123" s="8">
        <v>985</v>
      </c>
      <c r="D123" s="8" t="s">
        <v>186</v>
      </c>
      <c r="E123" s="8" t="s">
        <v>186</v>
      </c>
      <c r="AF123" s="8" t="s">
        <v>358</v>
      </c>
      <c r="AG123" s="18" t="s">
        <v>359</v>
      </c>
      <c r="AH123" s="8">
        <v>16</v>
      </c>
      <c r="AI123" s="19">
        <v>13</v>
      </c>
      <c r="AJ123" s="8" t="s">
        <v>371</v>
      </c>
      <c r="AK123" s="8" t="s">
        <v>90</v>
      </c>
      <c r="AL123" s="19">
        <v>1.9</v>
      </c>
    </row>
    <row r="124" spans="1:38" ht="16" x14ac:dyDescent="0.8">
      <c r="A124" t="s">
        <v>295</v>
      </c>
      <c r="B124" s="2" t="s">
        <v>296</v>
      </c>
      <c r="C124">
        <v>1380</v>
      </c>
      <c r="D124" t="s">
        <v>186</v>
      </c>
      <c r="E124" t="s">
        <v>186</v>
      </c>
      <c r="AF124" t="s">
        <v>358</v>
      </c>
      <c r="AG124" s="16" t="s">
        <v>359</v>
      </c>
      <c r="AH124">
        <v>30</v>
      </c>
      <c r="AI124" s="4">
        <v>27</v>
      </c>
      <c r="AJ124" t="s">
        <v>371</v>
      </c>
      <c r="AK124" t="s">
        <v>90</v>
      </c>
      <c r="AL124" s="4">
        <v>1.9</v>
      </c>
    </row>
    <row r="125" spans="1:38" ht="16" x14ac:dyDescent="0.8">
      <c r="A125" t="s">
        <v>247</v>
      </c>
      <c r="B125" s="2" t="s">
        <v>297</v>
      </c>
      <c r="C125">
        <v>535</v>
      </c>
      <c r="D125" t="s">
        <v>186</v>
      </c>
      <c r="E125" t="s">
        <v>186</v>
      </c>
      <c r="AF125" t="s">
        <v>358</v>
      </c>
      <c r="AG125" s="16" t="s">
        <v>359</v>
      </c>
      <c r="AH125">
        <v>24</v>
      </c>
      <c r="AI125" s="4">
        <v>22</v>
      </c>
      <c r="AJ125" t="s">
        <v>368</v>
      </c>
      <c r="AK125" t="s">
        <v>90</v>
      </c>
      <c r="AL125">
        <f>1+3/8</f>
        <v>1.375</v>
      </c>
    </row>
    <row r="126" spans="1:38" ht="16" x14ac:dyDescent="0.8">
      <c r="A126" t="s">
        <v>298</v>
      </c>
      <c r="B126" s="2" t="s">
        <v>299</v>
      </c>
      <c r="C126">
        <v>507</v>
      </c>
      <c r="D126" t="s">
        <v>186</v>
      </c>
      <c r="E126" t="s">
        <v>186</v>
      </c>
      <c r="AF126" t="s">
        <v>358</v>
      </c>
      <c r="AG126" s="13" t="s">
        <v>362</v>
      </c>
      <c r="AH126">
        <v>24</v>
      </c>
      <c r="AI126" s="4">
        <v>22</v>
      </c>
      <c r="AJ126" t="s">
        <v>384</v>
      </c>
      <c r="AK126" t="s">
        <v>90</v>
      </c>
      <c r="AL126">
        <f>1+3/8</f>
        <v>1.375</v>
      </c>
    </row>
    <row r="127" spans="1:38" ht="16" x14ac:dyDescent="0.8">
      <c r="A127" t="s">
        <v>300</v>
      </c>
      <c r="B127" s="2" t="s">
        <v>301</v>
      </c>
      <c r="C127">
        <v>1670</v>
      </c>
      <c r="D127" t="s">
        <v>186</v>
      </c>
      <c r="E127" t="s">
        <v>186</v>
      </c>
      <c r="AF127" t="s">
        <v>170</v>
      </c>
      <c r="AG127" s="14" t="s">
        <v>385</v>
      </c>
      <c r="AH127">
        <v>24</v>
      </c>
      <c r="AI127" s="4"/>
      <c r="AJ127" t="s">
        <v>386</v>
      </c>
      <c r="AL127">
        <f>1+3/8</f>
        <v>1.375</v>
      </c>
    </row>
    <row r="128" spans="1:38" ht="16" x14ac:dyDescent="0.8">
      <c r="A128" t="s">
        <v>302</v>
      </c>
      <c r="B128" s="2" t="s">
        <v>303</v>
      </c>
      <c r="C128">
        <v>1550</v>
      </c>
      <c r="D128" t="s">
        <v>186</v>
      </c>
      <c r="E128" t="s">
        <v>186</v>
      </c>
      <c r="AF128" t="s">
        <v>375</v>
      </c>
      <c r="AG128" s="13" t="s">
        <v>362</v>
      </c>
      <c r="AH128">
        <v>52</v>
      </c>
      <c r="AI128" s="4">
        <v>50</v>
      </c>
      <c r="AJ128" t="s">
        <v>387</v>
      </c>
      <c r="AK128" t="s">
        <v>90</v>
      </c>
      <c r="AL128" s="4">
        <v>2.4</v>
      </c>
    </row>
    <row r="129" spans="1:38" ht="16" x14ac:dyDescent="0.8">
      <c r="A129" t="s">
        <v>304</v>
      </c>
      <c r="B129" s="2" t="s">
        <v>305</v>
      </c>
      <c r="C129">
        <v>612</v>
      </c>
      <c r="D129" t="s">
        <v>186</v>
      </c>
      <c r="E129" t="s">
        <v>186</v>
      </c>
      <c r="AF129" t="s">
        <v>358</v>
      </c>
      <c r="AG129" s="13" t="s">
        <v>362</v>
      </c>
      <c r="AH129">
        <v>24</v>
      </c>
      <c r="AI129" s="4">
        <v>21</v>
      </c>
      <c r="AJ129" t="s">
        <v>363</v>
      </c>
      <c r="AK129" t="s">
        <v>90</v>
      </c>
      <c r="AL129" s="4">
        <v>1.9</v>
      </c>
    </row>
    <row r="130" spans="1:38" ht="16" x14ac:dyDescent="0.8">
      <c r="A130" s="10" t="s">
        <v>306</v>
      </c>
      <c r="B130" s="11" t="s">
        <v>307</v>
      </c>
      <c r="C130" s="10">
        <v>686</v>
      </c>
      <c r="D130" s="10" t="s">
        <v>186</v>
      </c>
      <c r="E130" s="10" t="s">
        <v>186</v>
      </c>
      <c r="AF130" s="10" t="s">
        <v>358</v>
      </c>
      <c r="AG130" s="20" t="s">
        <v>359</v>
      </c>
      <c r="AH130" s="10">
        <v>16</v>
      </c>
      <c r="AI130" s="21">
        <v>13</v>
      </c>
      <c r="AJ130" s="10" t="s">
        <v>371</v>
      </c>
      <c r="AK130" s="10" t="s">
        <v>90</v>
      </c>
      <c r="AL130" s="21">
        <v>1.9</v>
      </c>
    </row>
    <row r="131" spans="1:38" ht="16" x14ac:dyDescent="0.8">
      <c r="A131" t="s">
        <v>308</v>
      </c>
      <c r="B131" s="2" t="s">
        <v>309</v>
      </c>
      <c r="C131">
        <v>13336</v>
      </c>
      <c r="D131" t="s">
        <v>186</v>
      </c>
      <c r="E131" t="s">
        <v>186</v>
      </c>
      <c r="AF131" t="s">
        <v>388</v>
      </c>
      <c r="AG131" s="13" t="s">
        <v>389</v>
      </c>
      <c r="AH131">
        <v>34.5</v>
      </c>
      <c r="AI131" s="4"/>
      <c r="AJ131" t="s">
        <v>390</v>
      </c>
      <c r="AK131" t="s">
        <v>90</v>
      </c>
      <c r="AL131">
        <f>1+3/8</f>
        <v>1.375</v>
      </c>
    </row>
    <row r="132" spans="1:38" ht="16" x14ac:dyDescent="0.8">
      <c r="A132" t="s">
        <v>310</v>
      </c>
      <c r="B132" s="2" t="s">
        <v>311</v>
      </c>
      <c r="C132">
        <v>803</v>
      </c>
      <c r="D132" t="s">
        <v>186</v>
      </c>
      <c r="E132" t="s">
        <v>186</v>
      </c>
      <c r="AF132" t="s">
        <v>358</v>
      </c>
      <c r="AG132" s="13" t="s">
        <v>359</v>
      </c>
      <c r="AH132">
        <v>12.75</v>
      </c>
      <c r="AI132" s="4">
        <v>10</v>
      </c>
      <c r="AJ132" t="s">
        <v>361</v>
      </c>
      <c r="AK132" t="s">
        <v>90</v>
      </c>
      <c r="AL132" s="4"/>
    </row>
    <row r="133" spans="1:38" ht="16" x14ac:dyDescent="0.8">
      <c r="A133" t="s">
        <v>312</v>
      </c>
      <c r="B133" s="2" t="s">
        <v>313</v>
      </c>
      <c r="C133">
        <v>836</v>
      </c>
      <c r="D133" t="s">
        <v>186</v>
      </c>
      <c r="E133" t="s">
        <v>186</v>
      </c>
      <c r="AF133" t="s">
        <v>365</v>
      </c>
      <c r="AG133" s="13" t="s">
        <v>366</v>
      </c>
      <c r="AH133">
        <v>18</v>
      </c>
      <c r="AI133" s="4">
        <v>15</v>
      </c>
      <c r="AJ133" t="s">
        <v>391</v>
      </c>
      <c r="AK133" t="s">
        <v>93</v>
      </c>
      <c r="AL133" s="4">
        <v>2.5</v>
      </c>
    </row>
    <row r="134" spans="1:38" ht="16" x14ac:dyDescent="0.8">
      <c r="A134" t="s">
        <v>314</v>
      </c>
      <c r="B134" s="2" t="s">
        <v>315</v>
      </c>
      <c r="C134">
        <v>426.95</v>
      </c>
      <c r="D134" t="s">
        <v>186</v>
      </c>
      <c r="E134" t="s">
        <v>186</v>
      </c>
      <c r="AF134" t="s">
        <v>358</v>
      </c>
      <c r="AG134" s="13" t="s">
        <v>362</v>
      </c>
      <c r="AH134">
        <v>18</v>
      </c>
      <c r="AI134" s="4">
        <v>15</v>
      </c>
      <c r="AJ134" t="s">
        <v>392</v>
      </c>
      <c r="AK134" t="s">
        <v>93</v>
      </c>
      <c r="AL134" s="4">
        <v>1.9</v>
      </c>
    </row>
    <row r="135" spans="1:38" ht="16" x14ac:dyDescent="0.8">
      <c r="A135" t="s">
        <v>316</v>
      </c>
      <c r="B135" s="2" t="s">
        <v>317</v>
      </c>
      <c r="C135">
        <v>813</v>
      </c>
      <c r="D135" t="s">
        <v>186</v>
      </c>
      <c r="E135" t="s">
        <v>186</v>
      </c>
      <c r="AF135" t="s">
        <v>358</v>
      </c>
      <c r="AG135" s="13" t="s">
        <v>359</v>
      </c>
      <c r="AH135">
        <v>24</v>
      </c>
      <c r="AI135" s="4">
        <v>21</v>
      </c>
      <c r="AJ135" t="s">
        <v>393</v>
      </c>
      <c r="AK135" t="s">
        <v>93</v>
      </c>
      <c r="AL135" s="4">
        <v>1.9</v>
      </c>
    </row>
    <row r="136" spans="1:38" ht="16" x14ac:dyDescent="0.8">
      <c r="A136" t="s">
        <v>318</v>
      </c>
      <c r="B136" s="2" t="s">
        <v>319</v>
      </c>
      <c r="C136">
        <v>746</v>
      </c>
      <c r="D136" t="s">
        <v>186</v>
      </c>
      <c r="E136" t="s">
        <v>186</v>
      </c>
      <c r="AF136" t="s">
        <v>358</v>
      </c>
      <c r="AG136" s="13" t="s">
        <v>359</v>
      </c>
      <c r="AH136">
        <v>18</v>
      </c>
      <c r="AI136" s="4">
        <v>15</v>
      </c>
      <c r="AJ136" t="s">
        <v>393</v>
      </c>
      <c r="AK136" t="s">
        <v>93</v>
      </c>
      <c r="AL136" s="4">
        <v>1.9</v>
      </c>
    </row>
    <row r="137" spans="1:38" ht="16" x14ac:dyDescent="0.8">
      <c r="A137" t="s">
        <v>320</v>
      </c>
      <c r="B137" s="12" t="s">
        <v>321</v>
      </c>
      <c r="C137">
        <v>468.95</v>
      </c>
      <c r="D137" t="s">
        <v>186</v>
      </c>
      <c r="E137" t="s">
        <v>186</v>
      </c>
      <c r="AF137" t="s">
        <v>358</v>
      </c>
      <c r="AG137" s="13" t="s">
        <v>362</v>
      </c>
      <c r="AH137">
        <v>18</v>
      </c>
      <c r="AI137" s="4">
        <v>15</v>
      </c>
      <c r="AJ137" t="s">
        <v>394</v>
      </c>
      <c r="AK137" t="s">
        <v>93</v>
      </c>
      <c r="AL137" s="4">
        <v>1.9</v>
      </c>
    </row>
    <row r="138" spans="1:38" ht="16" x14ac:dyDescent="0.8">
      <c r="A138" t="s">
        <v>322</v>
      </c>
      <c r="B138" s="2" t="s">
        <v>323</v>
      </c>
      <c r="C138">
        <v>468.95</v>
      </c>
      <c r="D138" t="s">
        <v>186</v>
      </c>
      <c r="E138" t="s">
        <v>186</v>
      </c>
      <c r="AF138" t="s">
        <v>358</v>
      </c>
      <c r="AG138" s="13" t="s">
        <v>362</v>
      </c>
      <c r="AH138">
        <v>24</v>
      </c>
      <c r="AI138" s="4">
        <v>21</v>
      </c>
      <c r="AJ138" t="s">
        <v>392</v>
      </c>
      <c r="AK138" t="s">
        <v>93</v>
      </c>
      <c r="AL138" s="4">
        <v>1.9</v>
      </c>
    </row>
    <row r="139" spans="1:38" ht="16" x14ac:dyDescent="0.8">
      <c r="A139" t="s">
        <v>324</v>
      </c>
      <c r="B139" s="2" t="s">
        <v>325</v>
      </c>
      <c r="C139">
        <v>1002</v>
      </c>
      <c r="D139" t="s">
        <v>186</v>
      </c>
      <c r="E139" t="s">
        <v>186</v>
      </c>
      <c r="AF139" t="s">
        <v>365</v>
      </c>
      <c r="AG139" s="13" t="s">
        <v>366</v>
      </c>
      <c r="AH139">
        <v>24</v>
      </c>
      <c r="AI139" s="4">
        <v>21</v>
      </c>
      <c r="AJ139" t="s">
        <v>391</v>
      </c>
      <c r="AK139" t="s">
        <v>93</v>
      </c>
      <c r="AL139" s="4">
        <v>2.5</v>
      </c>
    </row>
    <row r="140" spans="1:38" ht="16" x14ac:dyDescent="0.8">
      <c r="A140" t="s">
        <v>326</v>
      </c>
      <c r="B140" s="2" t="s">
        <v>327</v>
      </c>
      <c r="C140">
        <v>2075</v>
      </c>
      <c r="D140" t="s">
        <v>186</v>
      </c>
      <c r="E140" t="s">
        <v>186</v>
      </c>
      <c r="AF140" t="s">
        <v>375</v>
      </c>
      <c r="AG140" s="13" t="s">
        <v>366</v>
      </c>
      <c r="AH140">
        <v>50</v>
      </c>
      <c r="AI140" s="4">
        <v>9</v>
      </c>
      <c r="AJ140" t="s">
        <v>395</v>
      </c>
      <c r="AK140" t="s">
        <v>93</v>
      </c>
      <c r="AL140" s="4">
        <v>1.9</v>
      </c>
    </row>
    <row r="141" spans="1:38" ht="16" x14ac:dyDescent="0.8">
      <c r="A141" t="s">
        <v>328</v>
      </c>
      <c r="B141" s="2" t="s">
        <v>329</v>
      </c>
      <c r="C141">
        <v>769</v>
      </c>
      <c r="D141" t="s">
        <v>186</v>
      </c>
      <c r="E141" t="s">
        <v>186</v>
      </c>
      <c r="AF141" t="s">
        <v>358</v>
      </c>
      <c r="AG141" s="13" t="s">
        <v>359</v>
      </c>
      <c r="AH141">
        <v>16</v>
      </c>
      <c r="AI141" s="4">
        <v>13</v>
      </c>
      <c r="AJ141" t="s">
        <v>371</v>
      </c>
      <c r="AK141" t="s">
        <v>90</v>
      </c>
      <c r="AL141" s="4">
        <v>1.9</v>
      </c>
    </row>
    <row r="142" spans="1:38" ht="16" x14ac:dyDescent="0.8">
      <c r="A142" t="s">
        <v>330</v>
      </c>
      <c r="B142" s="2" t="s">
        <v>331</v>
      </c>
      <c r="C142">
        <v>444.95</v>
      </c>
      <c r="D142" t="s">
        <v>186</v>
      </c>
      <c r="E142" t="s">
        <v>186</v>
      </c>
      <c r="AF142" t="s">
        <v>358</v>
      </c>
      <c r="AG142" s="13" t="s">
        <v>362</v>
      </c>
      <c r="AH142">
        <v>18</v>
      </c>
      <c r="AI142" s="4">
        <v>16</v>
      </c>
      <c r="AJ142" t="s">
        <v>384</v>
      </c>
      <c r="AK142" t="s">
        <v>90</v>
      </c>
      <c r="AL142">
        <f>1+3/8</f>
        <v>1.375</v>
      </c>
    </row>
    <row r="143" spans="1:38" ht="16" x14ac:dyDescent="0.8">
      <c r="A143" t="s">
        <v>332</v>
      </c>
      <c r="B143" s="2" t="s">
        <v>333</v>
      </c>
      <c r="C143">
        <v>912</v>
      </c>
      <c r="D143" t="s">
        <v>186</v>
      </c>
      <c r="E143" t="s">
        <v>186</v>
      </c>
      <c r="AF143" t="s">
        <v>358</v>
      </c>
      <c r="AG143" s="13" t="s">
        <v>362</v>
      </c>
      <c r="AH143">
        <v>42</v>
      </c>
      <c r="AI143" s="4">
        <v>39</v>
      </c>
      <c r="AJ143" t="s">
        <v>363</v>
      </c>
      <c r="AK143" t="s">
        <v>90</v>
      </c>
      <c r="AL143" s="4">
        <v>1.9</v>
      </c>
    </row>
    <row r="144" spans="1:38" ht="16" x14ac:dyDescent="0.8">
      <c r="A144" t="s">
        <v>334</v>
      </c>
      <c r="B144" s="2" t="s">
        <v>335</v>
      </c>
      <c r="C144">
        <v>1129</v>
      </c>
      <c r="D144" t="s">
        <v>186</v>
      </c>
      <c r="E144" t="s">
        <v>186</v>
      </c>
      <c r="AF144" t="s">
        <v>358</v>
      </c>
      <c r="AG144" s="13" t="s">
        <v>359</v>
      </c>
      <c r="AH144">
        <v>30</v>
      </c>
      <c r="AI144" s="4">
        <v>27</v>
      </c>
      <c r="AJ144" t="s">
        <v>371</v>
      </c>
      <c r="AK144" t="s">
        <v>90</v>
      </c>
      <c r="AL144" s="4">
        <v>1.9</v>
      </c>
    </row>
    <row r="145" spans="1:48" ht="16" x14ac:dyDescent="0.8">
      <c r="A145" t="s">
        <v>336</v>
      </c>
      <c r="B145" s="2" t="s">
        <v>337</v>
      </c>
      <c r="C145">
        <v>985</v>
      </c>
      <c r="D145" t="s">
        <v>186</v>
      </c>
      <c r="E145" t="s">
        <v>186</v>
      </c>
      <c r="AF145" t="s">
        <v>358</v>
      </c>
      <c r="AG145" s="13" t="s">
        <v>359</v>
      </c>
      <c r="AH145">
        <v>36</v>
      </c>
      <c r="AI145" s="4">
        <v>33</v>
      </c>
      <c r="AJ145" t="s">
        <v>371</v>
      </c>
      <c r="AK145" t="s">
        <v>90</v>
      </c>
      <c r="AL145" s="4">
        <v>1.9</v>
      </c>
    </row>
    <row r="146" spans="1:48" ht="16" x14ac:dyDescent="0.8">
      <c r="A146" t="s">
        <v>338</v>
      </c>
      <c r="B146" s="2" t="s">
        <v>339</v>
      </c>
      <c r="C146">
        <v>552</v>
      </c>
      <c r="D146" t="s">
        <v>186</v>
      </c>
      <c r="E146" t="s">
        <v>186</v>
      </c>
      <c r="AF146" t="s">
        <v>358</v>
      </c>
      <c r="AG146" s="13" t="s">
        <v>362</v>
      </c>
      <c r="AH146">
        <v>24</v>
      </c>
      <c r="AI146" s="4">
        <v>21</v>
      </c>
      <c r="AJ146" t="s">
        <v>363</v>
      </c>
      <c r="AK146" t="s">
        <v>90</v>
      </c>
      <c r="AL146" s="4">
        <v>1.9</v>
      </c>
    </row>
    <row r="147" spans="1:48" ht="16" x14ac:dyDescent="0.8">
      <c r="A147" t="s">
        <v>340</v>
      </c>
      <c r="B147" s="2" t="s">
        <v>341</v>
      </c>
      <c r="C147">
        <v>417.95</v>
      </c>
      <c r="D147" t="s">
        <v>186</v>
      </c>
      <c r="E147" t="s">
        <v>186</v>
      </c>
      <c r="AF147" t="s">
        <v>358</v>
      </c>
      <c r="AG147" s="13" t="s">
        <v>362</v>
      </c>
      <c r="AH147">
        <v>24</v>
      </c>
      <c r="AI147" s="4">
        <v>21</v>
      </c>
      <c r="AJ147" t="s">
        <v>363</v>
      </c>
      <c r="AK147" t="s">
        <v>90</v>
      </c>
      <c r="AL147" s="4">
        <v>1.9</v>
      </c>
    </row>
    <row r="148" spans="1:48" ht="16" x14ac:dyDescent="0.8">
      <c r="A148" t="s">
        <v>342</v>
      </c>
      <c r="B148" s="2" t="s">
        <v>343</v>
      </c>
      <c r="C148">
        <v>1754</v>
      </c>
      <c r="D148" t="s">
        <v>186</v>
      </c>
      <c r="E148" t="s">
        <v>186</v>
      </c>
      <c r="AF148" t="s">
        <v>358</v>
      </c>
      <c r="AG148" s="13" t="s">
        <v>359</v>
      </c>
      <c r="AH148">
        <v>42</v>
      </c>
      <c r="AI148" s="4">
        <v>39</v>
      </c>
      <c r="AJ148" t="s">
        <v>371</v>
      </c>
      <c r="AK148" t="s">
        <v>90</v>
      </c>
      <c r="AL148" s="4">
        <v>1.9</v>
      </c>
    </row>
    <row r="149" spans="1:48" ht="16" x14ac:dyDescent="0.8">
      <c r="A149" t="s">
        <v>344</v>
      </c>
      <c r="B149" s="2" t="s">
        <v>345</v>
      </c>
      <c r="C149">
        <v>912</v>
      </c>
      <c r="D149" t="s">
        <v>186</v>
      </c>
      <c r="E149" t="s">
        <v>186</v>
      </c>
      <c r="AF149" t="s">
        <v>358</v>
      </c>
      <c r="AG149" s="13" t="s">
        <v>359</v>
      </c>
      <c r="AH149">
        <v>12.75</v>
      </c>
      <c r="AI149" s="4">
        <v>10</v>
      </c>
      <c r="AJ149" t="s">
        <v>361</v>
      </c>
      <c r="AK149" t="s">
        <v>90</v>
      </c>
      <c r="AL149" s="4"/>
    </row>
    <row r="150" spans="1:48" ht="16" x14ac:dyDescent="0.8">
      <c r="A150" t="s">
        <v>346</v>
      </c>
      <c r="B150" s="2" t="s">
        <v>347</v>
      </c>
      <c r="C150">
        <v>519</v>
      </c>
      <c r="D150" t="s">
        <v>186</v>
      </c>
      <c r="E150" t="s">
        <v>186</v>
      </c>
      <c r="AF150" t="s">
        <v>358</v>
      </c>
      <c r="AG150" s="13" t="s">
        <v>362</v>
      </c>
      <c r="AH150">
        <v>24</v>
      </c>
      <c r="AI150" s="4">
        <v>21</v>
      </c>
      <c r="AJ150" t="s">
        <v>394</v>
      </c>
      <c r="AK150" t="s">
        <v>93</v>
      </c>
      <c r="AL150" s="4">
        <v>1.9</v>
      </c>
    </row>
    <row r="151" spans="1:48" ht="16" x14ac:dyDescent="0.8">
      <c r="A151" t="s">
        <v>348</v>
      </c>
      <c r="B151" s="2" t="s">
        <v>349</v>
      </c>
      <c r="C151">
        <v>845</v>
      </c>
      <c r="D151" t="s">
        <v>186</v>
      </c>
      <c r="E151" t="s">
        <v>186</v>
      </c>
      <c r="AF151" t="s">
        <v>358</v>
      </c>
      <c r="AG151" s="13" t="s">
        <v>359</v>
      </c>
      <c r="AH151">
        <v>18</v>
      </c>
      <c r="AI151" s="4">
        <v>15</v>
      </c>
      <c r="AJ151" t="s">
        <v>396</v>
      </c>
      <c r="AK151" t="s">
        <v>93</v>
      </c>
      <c r="AL151" s="4">
        <v>1.9</v>
      </c>
    </row>
    <row r="152" spans="1:48" ht="16" x14ac:dyDescent="0.8">
      <c r="A152" t="s">
        <v>350</v>
      </c>
      <c r="B152" s="2" t="s">
        <v>351</v>
      </c>
      <c r="C152">
        <v>945</v>
      </c>
      <c r="D152" t="s">
        <v>186</v>
      </c>
      <c r="E152" t="s">
        <v>186</v>
      </c>
      <c r="AF152" t="s">
        <v>358</v>
      </c>
      <c r="AG152" s="13" t="s">
        <v>359</v>
      </c>
      <c r="AH152">
        <v>24</v>
      </c>
      <c r="AI152" s="4">
        <v>21</v>
      </c>
      <c r="AJ152" t="s">
        <v>396</v>
      </c>
      <c r="AK152" t="s">
        <v>93</v>
      </c>
      <c r="AL152" s="4">
        <v>1.9</v>
      </c>
    </row>
    <row r="153" spans="1:48" ht="16" x14ac:dyDescent="0.8">
      <c r="A153" t="s">
        <v>352</v>
      </c>
      <c r="B153" s="2" t="s">
        <v>353</v>
      </c>
      <c r="C153">
        <v>1112</v>
      </c>
      <c r="D153" t="s">
        <v>186</v>
      </c>
      <c r="E153" t="s">
        <v>186</v>
      </c>
      <c r="AF153" t="s">
        <v>358</v>
      </c>
      <c r="AG153" s="13" t="s">
        <v>366</v>
      </c>
      <c r="AH153">
        <v>24</v>
      </c>
      <c r="AI153" s="4">
        <v>21</v>
      </c>
      <c r="AJ153" t="s">
        <v>371</v>
      </c>
      <c r="AK153" t="s">
        <v>90</v>
      </c>
      <c r="AL153" s="4">
        <v>1.9</v>
      </c>
    </row>
    <row r="154" spans="1:48" ht="16" x14ac:dyDescent="0.8">
      <c r="A154" t="s">
        <v>354</v>
      </c>
      <c r="B154" s="2" t="s">
        <v>355</v>
      </c>
      <c r="C154">
        <v>669</v>
      </c>
      <c r="D154" t="s">
        <v>186</v>
      </c>
      <c r="E154" t="s">
        <v>186</v>
      </c>
      <c r="AF154" t="s">
        <v>358</v>
      </c>
      <c r="AG154" s="13" t="s">
        <v>359</v>
      </c>
      <c r="AH154">
        <v>18</v>
      </c>
      <c r="AI154" s="4">
        <v>15</v>
      </c>
      <c r="AJ154" t="s">
        <v>391</v>
      </c>
      <c r="AK154" t="s">
        <v>93</v>
      </c>
      <c r="AL154" s="4">
        <v>1.9</v>
      </c>
    </row>
    <row r="155" spans="1:48" ht="16" x14ac:dyDescent="0.8">
      <c r="A155" t="s">
        <v>356</v>
      </c>
      <c r="B155" s="2" t="s">
        <v>357</v>
      </c>
      <c r="C155">
        <v>746</v>
      </c>
      <c r="D155" t="s">
        <v>186</v>
      </c>
      <c r="E155" t="s">
        <v>186</v>
      </c>
      <c r="AF155" t="s">
        <v>358</v>
      </c>
      <c r="AG155" s="13" t="s">
        <v>359</v>
      </c>
      <c r="AH155">
        <v>24</v>
      </c>
      <c r="AI155" s="4">
        <v>21</v>
      </c>
      <c r="AJ155" t="s">
        <v>391</v>
      </c>
      <c r="AK155" t="s">
        <v>93</v>
      </c>
      <c r="AL155" s="4">
        <v>1.9</v>
      </c>
    </row>
    <row r="156" spans="1:48" x14ac:dyDescent="0.75">
      <c r="A156" t="s">
        <v>404</v>
      </c>
      <c r="B156" s="12" t="s">
        <v>405</v>
      </c>
      <c r="C156">
        <v>456.95</v>
      </c>
      <c r="D156" t="s">
        <v>186</v>
      </c>
      <c r="E156" t="s">
        <v>406</v>
      </c>
      <c r="AM156">
        <v>36</v>
      </c>
      <c r="AN156">
        <v>32.75</v>
      </c>
      <c r="AO156">
        <v>36</v>
      </c>
      <c r="AP156">
        <v>3000</v>
      </c>
      <c r="AQ156" t="s">
        <v>409</v>
      </c>
      <c r="AR156">
        <v>32.75</v>
      </c>
      <c r="AS156">
        <v>30</v>
      </c>
    </row>
    <row r="157" spans="1:48" x14ac:dyDescent="0.75">
      <c r="A157" t="s">
        <v>407</v>
      </c>
      <c r="B157" s="12" t="s">
        <v>408</v>
      </c>
      <c r="C157">
        <v>451.95</v>
      </c>
      <c r="D157" t="s">
        <v>186</v>
      </c>
      <c r="E157" t="s">
        <v>406</v>
      </c>
      <c r="AM157">
        <v>16</v>
      </c>
      <c r="AN157">
        <v>16</v>
      </c>
      <c r="AO157">
        <v>16</v>
      </c>
      <c r="AP157">
        <v>3000</v>
      </c>
      <c r="AQ157" t="s">
        <v>409</v>
      </c>
      <c r="AR157">
        <v>16</v>
      </c>
      <c r="AS157">
        <v>28</v>
      </c>
    </row>
    <row r="158" spans="1:48" x14ac:dyDescent="0.75">
      <c r="A158" t="s">
        <v>404</v>
      </c>
      <c r="B158" s="12" t="s">
        <v>405</v>
      </c>
      <c r="C158">
        <v>456.95</v>
      </c>
      <c r="D158" t="s">
        <v>186</v>
      </c>
      <c r="E158" t="s">
        <v>406</v>
      </c>
      <c r="AM158">
        <v>36</v>
      </c>
      <c r="AN158">
        <v>32.75</v>
      </c>
      <c r="AO158">
        <v>36</v>
      </c>
      <c r="AP158">
        <v>3000</v>
      </c>
      <c r="AQ158" t="s">
        <v>409</v>
      </c>
      <c r="AR158">
        <v>32.75</v>
      </c>
      <c r="AS158">
        <v>30</v>
      </c>
    </row>
    <row r="159" spans="1:48" x14ac:dyDescent="0.75">
      <c r="A159" t="s">
        <v>407</v>
      </c>
      <c r="B159" s="12" t="s">
        <v>408</v>
      </c>
      <c r="C159">
        <v>451.95</v>
      </c>
      <c r="D159" t="s">
        <v>186</v>
      </c>
      <c r="E159" t="s">
        <v>406</v>
      </c>
      <c r="AM159">
        <v>16</v>
      </c>
      <c r="AN159">
        <v>16</v>
      </c>
      <c r="AO159">
        <v>16</v>
      </c>
      <c r="AP159">
        <v>3000</v>
      </c>
      <c r="AQ159" t="s">
        <v>409</v>
      </c>
      <c r="AR159">
        <v>16</v>
      </c>
      <c r="AS159">
        <v>28</v>
      </c>
    </row>
    <row r="160" spans="1:48" x14ac:dyDescent="0.75">
      <c r="A160" t="s">
        <v>417</v>
      </c>
      <c r="B160" s="25" t="s">
        <v>418</v>
      </c>
      <c r="C160">
        <v>2112</v>
      </c>
      <c r="D160" t="s">
        <v>186</v>
      </c>
      <c r="E160" t="s">
        <v>419</v>
      </c>
      <c r="AT160">
        <v>4</v>
      </c>
      <c r="AU160">
        <v>6</v>
      </c>
      <c r="AV160">
        <v>6</v>
      </c>
    </row>
    <row r="161" spans="1:51" x14ac:dyDescent="0.75">
      <c r="A161" t="s">
        <v>417</v>
      </c>
      <c r="B161" s="25" t="s">
        <v>418</v>
      </c>
      <c r="C161">
        <v>2112</v>
      </c>
      <c r="D161" t="s">
        <v>7</v>
      </c>
      <c r="E161" t="s">
        <v>419</v>
      </c>
      <c r="AT161">
        <v>4</v>
      </c>
      <c r="AU161">
        <v>6</v>
      </c>
      <c r="AV161">
        <v>6</v>
      </c>
    </row>
    <row r="162" spans="1:51" x14ac:dyDescent="0.75">
      <c r="A162" t="s">
        <v>417</v>
      </c>
      <c r="B162" s="25" t="s">
        <v>418</v>
      </c>
      <c r="C162">
        <v>2112</v>
      </c>
      <c r="D162" t="s">
        <v>96</v>
      </c>
      <c r="E162" t="s">
        <v>419</v>
      </c>
      <c r="AT162">
        <v>4</v>
      </c>
      <c r="AU162">
        <v>6</v>
      </c>
      <c r="AV162">
        <v>6</v>
      </c>
    </row>
    <row r="163" spans="1:51" x14ac:dyDescent="0.75">
      <c r="A163" t="s">
        <v>417</v>
      </c>
      <c r="B163" s="25" t="s">
        <v>418</v>
      </c>
      <c r="C163">
        <v>2112</v>
      </c>
      <c r="D163" t="s">
        <v>154</v>
      </c>
      <c r="E163" t="s">
        <v>419</v>
      </c>
      <c r="AT163">
        <v>4</v>
      </c>
      <c r="AU163">
        <v>6</v>
      </c>
      <c r="AV163">
        <v>6</v>
      </c>
    </row>
    <row r="164" spans="1:51" x14ac:dyDescent="0.75">
      <c r="A164" t="s">
        <v>423</v>
      </c>
      <c r="B164" s="25" t="s">
        <v>424</v>
      </c>
      <c r="C164">
        <v>1911</v>
      </c>
      <c r="D164" t="s">
        <v>96</v>
      </c>
      <c r="E164" t="s">
        <v>425</v>
      </c>
      <c r="AW164">
        <v>19</v>
      </c>
    </row>
    <row r="165" spans="1:51" x14ac:dyDescent="0.75">
      <c r="A165" t="s">
        <v>426</v>
      </c>
      <c r="B165" s="25" t="s">
        <v>427</v>
      </c>
      <c r="C165">
        <v>3785</v>
      </c>
      <c r="D165" t="s">
        <v>96</v>
      </c>
      <c r="E165" t="s">
        <v>425</v>
      </c>
      <c r="AW165">
        <v>32</v>
      </c>
    </row>
    <row r="166" spans="1:51" x14ac:dyDescent="0.75">
      <c r="A166" t="s">
        <v>428</v>
      </c>
      <c r="B166" s="25" t="s">
        <v>429</v>
      </c>
      <c r="C166">
        <v>917</v>
      </c>
      <c r="D166" t="s">
        <v>96</v>
      </c>
      <c r="E166" t="s">
        <v>425</v>
      </c>
      <c r="AW166">
        <v>12.25</v>
      </c>
    </row>
    <row r="167" spans="1:51" x14ac:dyDescent="0.75">
      <c r="A167" t="s">
        <v>431</v>
      </c>
      <c r="B167" s="25" t="s">
        <v>432</v>
      </c>
      <c r="C167">
        <v>601</v>
      </c>
      <c r="D167" t="s">
        <v>96</v>
      </c>
      <c r="E167" t="s">
        <v>447</v>
      </c>
      <c r="AX167">
        <v>17.5</v>
      </c>
    </row>
    <row r="168" spans="1:51" x14ac:dyDescent="0.75">
      <c r="A168" t="s">
        <v>433</v>
      </c>
      <c r="B168" s="25" t="s">
        <v>434</v>
      </c>
      <c r="C168">
        <v>1132</v>
      </c>
      <c r="D168" t="s">
        <v>96</v>
      </c>
      <c r="E168" t="s">
        <v>447</v>
      </c>
      <c r="AX168">
        <v>34.5</v>
      </c>
    </row>
    <row r="169" spans="1:51" x14ac:dyDescent="0.75">
      <c r="A169" t="s">
        <v>435</v>
      </c>
      <c r="B169" s="25" t="s">
        <v>436</v>
      </c>
      <c r="C169">
        <v>776</v>
      </c>
      <c r="D169" t="s">
        <v>96</v>
      </c>
      <c r="E169" t="s">
        <v>447</v>
      </c>
      <c r="AX169">
        <v>11.5</v>
      </c>
    </row>
    <row r="170" spans="1:51" x14ac:dyDescent="0.75">
      <c r="A170" t="s">
        <v>437</v>
      </c>
      <c r="B170" s="25" t="s">
        <v>438</v>
      </c>
      <c r="C170">
        <v>510</v>
      </c>
      <c r="D170" t="s">
        <v>96</v>
      </c>
      <c r="E170" t="s">
        <v>447</v>
      </c>
      <c r="AX170">
        <v>34.5</v>
      </c>
    </row>
    <row r="171" spans="1:51" x14ac:dyDescent="0.75">
      <c r="A171" t="s">
        <v>439</v>
      </c>
      <c r="B171" s="25" t="s">
        <v>440</v>
      </c>
      <c r="C171">
        <v>478.95</v>
      </c>
      <c r="D171" t="s">
        <v>96</v>
      </c>
      <c r="E171" t="s">
        <v>447</v>
      </c>
      <c r="AX171">
        <v>23.5</v>
      </c>
    </row>
    <row r="172" spans="1:51" x14ac:dyDescent="0.75">
      <c r="A172" t="s">
        <v>441</v>
      </c>
      <c r="B172" s="25" t="s">
        <v>442</v>
      </c>
      <c r="C172">
        <v>799</v>
      </c>
      <c r="D172" t="s">
        <v>96</v>
      </c>
      <c r="E172" t="s">
        <v>447</v>
      </c>
      <c r="AX172">
        <v>23</v>
      </c>
    </row>
    <row r="173" spans="1:51" x14ac:dyDescent="0.75">
      <c r="A173" t="s">
        <v>443</v>
      </c>
      <c r="B173" s="25" t="s">
        <v>444</v>
      </c>
      <c r="C173">
        <v>555</v>
      </c>
      <c r="D173" t="s">
        <v>96</v>
      </c>
      <c r="E173" t="s">
        <v>447</v>
      </c>
      <c r="AX173">
        <v>7.25</v>
      </c>
    </row>
    <row r="174" spans="1:51" x14ac:dyDescent="0.75">
      <c r="A174" t="s">
        <v>443</v>
      </c>
      <c r="B174" s="25" t="s">
        <v>445</v>
      </c>
      <c r="C174">
        <v>674</v>
      </c>
      <c r="D174" t="s">
        <v>96</v>
      </c>
      <c r="E174" t="s">
        <v>447</v>
      </c>
      <c r="AX174">
        <v>34.5</v>
      </c>
    </row>
    <row r="175" spans="1:51" x14ac:dyDescent="0.75">
      <c r="A175" t="s">
        <v>443</v>
      </c>
      <c r="B175" s="25" t="s">
        <v>446</v>
      </c>
      <c r="C175">
        <v>534</v>
      </c>
      <c r="D175" t="s">
        <v>96</v>
      </c>
      <c r="E175" t="s">
        <v>447</v>
      </c>
      <c r="AX175">
        <v>28.5</v>
      </c>
    </row>
    <row r="176" spans="1:51" x14ac:dyDescent="0.75">
      <c r="A176" t="s">
        <v>449</v>
      </c>
      <c r="B176" t="s">
        <v>450</v>
      </c>
      <c r="C176">
        <v>6732</v>
      </c>
      <c r="D176" t="s">
        <v>96</v>
      </c>
      <c r="E176" t="s">
        <v>451</v>
      </c>
      <c r="AY176">
        <v>48</v>
      </c>
    </row>
    <row r="177" spans="1:57" x14ac:dyDescent="0.75">
      <c r="A177" t="s">
        <v>452</v>
      </c>
      <c r="B177" t="s">
        <v>453</v>
      </c>
      <c r="C177">
        <v>5390</v>
      </c>
      <c r="D177" t="s">
        <v>96</v>
      </c>
      <c r="E177" t="s">
        <v>451</v>
      </c>
      <c r="AY177">
        <v>60</v>
      </c>
    </row>
    <row r="178" spans="1:57" x14ac:dyDescent="0.75">
      <c r="A178" t="s">
        <v>454</v>
      </c>
      <c r="B178" t="s">
        <v>455</v>
      </c>
      <c r="C178">
        <v>4897</v>
      </c>
      <c r="D178" t="s">
        <v>96</v>
      </c>
      <c r="E178" t="s">
        <v>451</v>
      </c>
      <c r="AY178">
        <v>24</v>
      </c>
    </row>
    <row r="179" spans="1:57" x14ac:dyDescent="0.75">
      <c r="A179" t="s">
        <v>456</v>
      </c>
      <c r="B179" t="s">
        <v>457</v>
      </c>
      <c r="C179">
        <v>5946</v>
      </c>
      <c r="D179" t="s">
        <v>96</v>
      </c>
      <c r="E179" t="s">
        <v>451</v>
      </c>
      <c r="AY179">
        <v>36</v>
      </c>
    </row>
    <row r="180" spans="1:57" x14ac:dyDescent="0.75">
      <c r="A180" s="26" t="s">
        <v>458</v>
      </c>
      <c r="B180" s="27" t="s">
        <v>459</v>
      </c>
      <c r="C180" s="28">
        <v>5709</v>
      </c>
      <c r="D180" s="26" t="s">
        <v>460</v>
      </c>
      <c r="E180" s="26" t="s">
        <v>461</v>
      </c>
      <c r="AZ180" s="26">
        <v>4000</v>
      </c>
      <c r="BA180" s="26">
        <v>12</v>
      </c>
      <c r="BB180" s="26" t="s">
        <v>594</v>
      </c>
      <c r="BC180" s="26">
        <v>5.75</v>
      </c>
      <c r="BD180" s="26">
        <v>10.3125</v>
      </c>
      <c r="BE180" s="26">
        <v>8</v>
      </c>
    </row>
    <row r="181" spans="1:57" x14ac:dyDescent="0.75">
      <c r="A181" s="26" t="s">
        <v>462</v>
      </c>
      <c r="B181" s="27" t="s">
        <v>463</v>
      </c>
      <c r="C181" s="28">
        <v>10570</v>
      </c>
      <c r="D181" s="26" t="s">
        <v>460</v>
      </c>
      <c r="E181" s="26" t="s">
        <v>461</v>
      </c>
      <c r="AZ181" s="26">
        <v>2000</v>
      </c>
      <c r="BA181" s="26">
        <v>12</v>
      </c>
      <c r="BB181" s="26" t="s">
        <v>595</v>
      </c>
      <c r="BC181" s="26">
        <v>4</v>
      </c>
      <c r="BD181" s="26">
        <v>8</v>
      </c>
      <c r="BE181" s="26">
        <v>6</v>
      </c>
    </row>
    <row r="182" spans="1:57" x14ac:dyDescent="0.75">
      <c r="A182" s="26" t="s">
        <v>464</v>
      </c>
      <c r="B182" s="27" t="s">
        <v>465</v>
      </c>
      <c r="C182" s="28">
        <v>11915</v>
      </c>
      <c r="D182" s="26" t="s">
        <v>460</v>
      </c>
      <c r="E182" s="26" t="s">
        <v>461</v>
      </c>
      <c r="AZ182" s="26">
        <v>2000</v>
      </c>
      <c r="BA182" s="26">
        <v>30</v>
      </c>
      <c r="BB182" s="26" t="s">
        <v>594</v>
      </c>
      <c r="BC182" s="26">
        <v>6.5</v>
      </c>
      <c r="BD182" s="26">
        <v>12.5</v>
      </c>
      <c r="BE182" s="26">
        <v>6</v>
      </c>
    </row>
    <row r="183" spans="1:57" x14ac:dyDescent="0.75">
      <c r="A183" s="26" t="s">
        <v>466</v>
      </c>
      <c r="B183" s="27" t="s">
        <v>467</v>
      </c>
      <c r="C183" s="28">
        <v>7253</v>
      </c>
      <c r="D183" s="26" t="s">
        <v>460</v>
      </c>
      <c r="E183" s="26" t="s">
        <v>461</v>
      </c>
      <c r="AZ183" s="26">
        <v>4000</v>
      </c>
      <c r="BA183" s="26">
        <v>12</v>
      </c>
      <c r="BB183" s="26" t="s">
        <v>594</v>
      </c>
      <c r="BC183" s="26">
        <v>5.75</v>
      </c>
      <c r="BD183" s="26">
        <v>10.3125</v>
      </c>
      <c r="BE183" s="26">
        <v>8</v>
      </c>
    </row>
    <row r="184" spans="1:57" x14ac:dyDescent="0.75">
      <c r="A184" s="26" t="s">
        <v>468</v>
      </c>
      <c r="B184" s="27" t="s">
        <v>469</v>
      </c>
      <c r="C184" s="28">
        <v>11538</v>
      </c>
      <c r="D184" s="26" t="s">
        <v>460</v>
      </c>
      <c r="E184" s="26" t="s">
        <v>461</v>
      </c>
      <c r="AZ184" s="26">
        <v>4000</v>
      </c>
      <c r="BA184" s="26">
        <v>12</v>
      </c>
      <c r="BB184" s="26" t="s">
        <v>595</v>
      </c>
      <c r="BC184" s="26">
        <v>5.25</v>
      </c>
      <c r="BD184" s="26">
        <v>8.125</v>
      </c>
      <c r="BE184" s="26">
        <v>8</v>
      </c>
    </row>
    <row r="185" spans="1:57" x14ac:dyDescent="0.75">
      <c r="A185" s="26" t="s">
        <v>470</v>
      </c>
      <c r="B185" s="27" t="s">
        <v>471</v>
      </c>
      <c r="C185" s="28">
        <v>12226</v>
      </c>
      <c r="D185" s="26" t="s">
        <v>460</v>
      </c>
      <c r="E185" s="26" t="s">
        <v>461</v>
      </c>
      <c r="AZ185" s="26">
        <v>4000</v>
      </c>
      <c r="BA185" s="26">
        <v>8</v>
      </c>
      <c r="BB185" s="26" t="s">
        <v>595</v>
      </c>
      <c r="BC185" s="26">
        <v>4</v>
      </c>
      <c r="BD185" s="26">
        <v>8</v>
      </c>
      <c r="BE185" s="26">
        <v>8</v>
      </c>
    </row>
    <row r="186" spans="1:57" x14ac:dyDescent="0.75">
      <c r="A186" s="26" t="s">
        <v>472</v>
      </c>
      <c r="B186" s="27" t="s">
        <v>473</v>
      </c>
      <c r="C186" s="28">
        <v>6344</v>
      </c>
      <c r="D186" s="26" t="s">
        <v>460</v>
      </c>
      <c r="E186" s="26" t="s">
        <v>461</v>
      </c>
      <c r="AZ186" s="26">
        <v>2000</v>
      </c>
      <c r="BA186" s="26">
        <v>10</v>
      </c>
      <c r="BB186" s="26" t="s">
        <v>595</v>
      </c>
      <c r="BC186" s="26">
        <v>4</v>
      </c>
      <c r="BD186" s="26">
        <v>6</v>
      </c>
      <c r="BE186" s="26">
        <v>6</v>
      </c>
    </row>
    <row r="187" spans="1:57" x14ac:dyDescent="0.75">
      <c r="A187" s="26" t="s">
        <v>474</v>
      </c>
      <c r="B187" s="27" t="s">
        <v>475</v>
      </c>
      <c r="C187" s="28">
        <v>8397</v>
      </c>
      <c r="D187" s="26" t="s">
        <v>460</v>
      </c>
      <c r="E187" s="26" t="s">
        <v>461</v>
      </c>
      <c r="AZ187" s="26">
        <v>2000</v>
      </c>
      <c r="BA187" s="26">
        <v>25</v>
      </c>
      <c r="BB187" s="26" t="s">
        <v>594</v>
      </c>
      <c r="BC187" s="26">
        <v>5.75</v>
      </c>
      <c r="BD187" s="26">
        <v>10.3125</v>
      </c>
      <c r="BE187" s="26">
        <v>6</v>
      </c>
    </row>
    <row r="188" spans="1:57" x14ac:dyDescent="0.75">
      <c r="A188" s="26" t="s">
        <v>476</v>
      </c>
      <c r="B188" s="27" t="s">
        <v>477</v>
      </c>
      <c r="C188" s="28">
        <v>9896</v>
      </c>
      <c r="D188" s="26" t="s">
        <v>460</v>
      </c>
      <c r="E188" s="26" t="s">
        <v>461</v>
      </c>
      <c r="AZ188" s="26">
        <v>2000</v>
      </c>
      <c r="BA188" s="26">
        <v>10</v>
      </c>
      <c r="BB188" s="26" t="s">
        <v>595</v>
      </c>
      <c r="BC188" s="26">
        <v>4</v>
      </c>
      <c r="BD188" s="26">
        <v>6</v>
      </c>
      <c r="BE188" s="26">
        <v>6</v>
      </c>
    </row>
    <row r="189" spans="1:57" x14ac:dyDescent="0.75">
      <c r="A189" s="26" t="s">
        <v>478</v>
      </c>
      <c r="B189" s="27" t="s">
        <v>479</v>
      </c>
      <c r="C189" s="28">
        <v>13087</v>
      </c>
      <c r="D189" s="26" t="s">
        <v>460</v>
      </c>
      <c r="E189" s="26" t="s">
        <v>461</v>
      </c>
      <c r="AZ189" s="26">
        <v>2000</v>
      </c>
      <c r="BA189" s="26">
        <v>15</v>
      </c>
      <c r="BB189" s="26" t="s">
        <v>595</v>
      </c>
      <c r="BC189" s="26">
        <v>4.625</v>
      </c>
      <c r="BD189" s="26">
        <v>10</v>
      </c>
      <c r="BE189" s="26">
        <v>6</v>
      </c>
    </row>
    <row r="190" spans="1:57" x14ac:dyDescent="0.75">
      <c r="A190" s="26" t="s">
        <v>480</v>
      </c>
      <c r="B190" s="27" t="s">
        <v>481</v>
      </c>
      <c r="C190" s="28">
        <v>6996</v>
      </c>
      <c r="D190" s="26" t="s">
        <v>460</v>
      </c>
      <c r="E190" s="26" t="s">
        <v>461</v>
      </c>
      <c r="AZ190" s="26">
        <v>4000</v>
      </c>
      <c r="BA190" s="26">
        <v>8</v>
      </c>
      <c r="BB190" s="26" t="s">
        <v>594</v>
      </c>
      <c r="BC190" s="26">
        <v>5.75</v>
      </c>
      <c r="BD190" s="26">
        <v>10.3125</v>
      </c>
      <c r="BE190" s="26">
        <v>8</v>
      </c>
    </row>
    <row r="191" spans="1:57" x14ac:dyDescent="0.75">
      <c r="A191" s="26" t="s">
        <v>482</v>
      </c>
      <c r="B191" s="27" t="s">
        <v>483</v>
      </c>
      <c r="C191" s="28">
        <v>7937</v>
      </c>
      <c r="D191" s="26" t="s">
        <v>460</v>
      </c>
      <c r="E191" s="26" t="s">
        <v>461</v>
      </c>
      <c r="AZ191" s="26">
        <v>4000</v>
      </c>
      <c r="BA191" s="26">
        <v>15</v>
      </c>
      <c r="BB191" s="26" t="s">
        <v>594</v>
      </c>
      <c r="BC191" s="26">
        <v>5.75</v>
      </c>
      <c r="BD191" s="26">
        <v>10.3125</v>
      </c>
      <c r="BE191" s="26">
        <v>8</v>
      </c>
    </row>
    <row r="192" spans="1:57" x14ac:dyDescent="0.75">
      <c r="A192" s="26" t="s">
        <v>484</v>
      </c>
      <c r="B192" s="27" t="s">
        <v>485</v>
      </c>
      <c r="C192" s="28">
        <v>7857</v>
      </c>
      <c r="D192" s="26" t="s">
        <v>460</v>
      </c>
      <c r="E192" s="26" t="s">
        <v>461</v>
      </c>
      <c r="AZ192" s="26">
        <v>1000</v>
      </c>
      <c r="BA192" s="26">
        <v>8</v>
      </c>
      <c r="BB192" s="26" t="s">
        <v>595</v>
      </c>
      <c r="BC192" s="26">
        <v>3</v>
      </c>
      <c r="BD192" s="26">
        <v>5</v>
      </c>
      <c r="BE192" s="26">
        <v>6</v>
      </c>
    </row>
    <row r="193" spans="1:57" x14ac:dyDescent="0.75">
      <c r="A193" s="26" t="s">
        <v>486</v>
      </c>
      <c r="B193" s="27" t="s">
        <v>487</v>
      </c>
      <c r="C193" s="28">
        <v>8801</v>
      </c>
      <c r="D193" s="26" t="s">
        <v>460</v>
      </c>
      <c r="E193" s="26" t="s">
        <v>461</v>
      </c>
      <c r="AZ193" s="26">
        <v>4000</v>
      </c>
      <c r="BA193" s="26">
        <v>15</v>
      </c>
      <c r="BB193" s="26" t="s">
        <v>595</v>
      </c>
      <c r="BC193" s="26">
        <v>5.75</v>
      </c>
      <c r="BD193" s="26">
        <v>10.3125</v>
      </c>
      <c r="BE193" s="26">
        <v>8</v>
      </c>
    </row>
    <row r="194" spans="1:57" x14ac:dyDescent="0.75">
      <c r="A194" s="26" t="s">
        <v>488</v>
      </c>
      <c r="B194" s="27" t="s">
        <v>489</v>
      </c>
      <c r="C194" s="28">
        <v>9614</v>
      </c>
      <c r="D194" s="26" t="s">
        <v>460</v>
      </c>
      <c r="E194" s="26" t="s">
        <v>461</v>
      </c>
      <c r="AZ194" s="26">
        <v>6000</v>
      </c>
      <c r="BA194" s="26">
        <v>8</v>
      </c>
      <c r="BB194" s="26" t="s">
        <v>595</v>
      </c>
      <c r="BC194" s="26">
        <v>5.75</v>
      </c>
      <c r="BD194" s="26">
        <v>10.3125</v>
      </c>
      <c r="BE194" s="26">
        <v>10</v>
      </c>
    </row>
    <row r="195" spans="1:57" x14ac:dyDescent="0.75">
      <c r="A195" s="26" t="s">
        <v>490</v>
      </c>
      <c r="B195" s="27" t="s">
        <v>491</v>
      </c>
      <c r="C195" s="28">
        <v>8673</v>
      </c>
      <c r="D195" s="26" t="s">
        <v>460</v>
      </c>
      <c r="E195" s="26" t="s">
        <v>461</v>
      </c>
      <c r="AZ195" s="26">
        <v>2000</v>
      </c>
      <c r="BA195" s="26">
        <v>10</v>
      </c>
      <c r="BB195" s="26" t="s">
        <v>595</v>
      </c>
      <c r="BC195" s="26">
        <v>4</v>
      </c>
      <c r="BD195" s="26">
        <v>8</v>
      </c>
      <c r="BE195" s="26">
        <v>6</v>
      </c>
    </row>
    <row r="196" spans="1:57" x14ac:dyDescent="0.75">
      <c r="A196" s="26" t="s">
        <v>492</v>
      </c>
      <c r="B196" s="27" t="s">
        <v>493</v>
      </c>
      <c r="C196" s="28">
        <v>11329</v>
      </c>
      <c r="D196" s="26" t="s">
        <v>460</v>
      </c>
      <c r="E196" s="26" t="s">
        <v>461</v>
      </c>
      <c r="AZ196" s="26">
        <v>6000</v>
      </c>
      <c r="BA196" s="26">
        <v>15</v>
      </c>
      <c r="BB196" s="26" t="s">
        <v>595</v>
      </c>
      <c r="BC196" s="26">
        <v>6.5</v>
      </c>
      <c r="BD196" s="26">
        <v>12.5</v>
      </c>
      <c r="BE196" s="26">
        <v>10</v>
      </c>
    </row>
    <row r="197" spans="1:57" x14ac:dyDescent="0.75">
      <c r="A197" s="26" t="s">
        <v>494</v>
      </c>
      <c r="B197" s="27" t="s">
        <v>495</v>
      </c>
      <c r="C197" s="28">
        <v>16972</v>
      </c>
      <c r="D197" s="26" t="s">
        <v>460</v>
      </c>
      <c r="E197" s="26" t="s">
        <v>461</v>
      </c>
      <c r="AZ197" s="26">
        <v>1000</v>
      </c>
      <c r="BA197" s="26">
        <v>15</v>
      </c>
      <c r="BB197" s="26" t="s">
        <v>595</v>
      </c>
      <c r="BC197" s="26">
        <v>9</v>
      </c>
      <c r="BD197" s="26">
        <v>24.125</v>
      </c>
      <c r="BE197" s="26">
        <v>8</v>
      </c>
    </row>
    <row r="198" spans="1:57" x14ac:dyDescent="0.75">
      <c r="A198" s="26" t="s">
        <v>496</v>
      </c>
      <c r="B198" s="27" t="s">
        <v>497</v>
      </c>
      <c r="C198" s="28">
        <v>19523</v>
      </c>
      <c r="D198" s="26" t="s">
        <v>460</v>
      </c>
      <c r="E198" s="26" t="s">
        <v>461</v>
      </c>
      <c r="AZ198" s="26">
        <v>1000</v>
      </c>
      <c r="BA198" s="26">
        <v>25</v>
      </c>
      <c r="BB198" s="26" t="s">
        <v>595</v>
      </c>
      <c r="BC198" s="26">
        <v>10.125</v>
      </c>
      <c r="BD198" s="26">
        <v>27.375</v>
      </c>
      <c r="BE198" s="26">
        <v>8</v>
      </c>
    </row>
    <row r="199" spans="1:57" x14ac:dyDescent="0.75">
      <c r="A199" s="26" t="s">
        <v>498</v>
      </c>
      <c r="B199" s="27" t="s">
        <v>499</v>
      </c>
      <c r="C199" s="28">
        <v>10215</v>
      </c>
      <c r="D199" s="26" t="s">
        <v>460</v>
      </c>
      <c r="E199" s="26" t="s">
        <v>461</v>
      </c>
      <c r="AZ199" s="26">
        <v>6000</v>
      </c>
      <c r="BA199" s="26">
        <v>12</v>
      </c>
      <c r="BB199" s="26" t="s">
        <v>595</v>
      </c>
      <c r="BC199" s="26">
        <v>5.75</v>
      </c>
      <c r="BD199" s="26">
        <v>10.3125</v>
      </c>
      <c r="BE199" s="26">
        <v>10</v>
      </c>
    </row>
    <row r="200" spans="1:57" x14ac:dyDescent="0.75">
      <c r="A200" s="26" t="s">
        <v>500</v>
      </c>
      <c r="B200" s="27" t="s">
        <v>501</v>
      </c>
      <c r="C200" s="28">
        <v>9978</v>
      </c>
      <c r="D200" s="26" t="s">
        <v>460</v>
      </c>
      <c r="E200" s="26" t="s">
        <v>461</v>
      </c>
      <c r="AZ200" s="26">
        <v>2000</v>
      </c>
      <c r="BA200" s="26">
        <v>12</v>
      </c>
      <c r="BB200" s="26" t="s">
        <v>594</v>
      </c>
      <c r="BC200" s="26">
        <v>5.25</v>
      </c>
      <c r="BD200" s="26">
        <v>8.125</v>
      </c>
      <c r="BE200" s="26">
        <v>6</v>
      </c>
    </row>
    <row r="201" spans="1:57" x14ac:dyDescent="0.75">
      <c r="A201" s="26" t="s">
        <v>502</v>
      </c>
      <c r="B201" s="27" t="s">
        <v>503</v>
      </c>
      <c r="C201" s="28">
        <v>14836</v>
      </c>
      <c r="D201" s="26" t="s">
        <v>460</v>
      </c>
      <c r="E201" s="26" t="s">
        <v>461</v>
      </c>
      <c r="AZ201" s="26">
        <v>4000</v>
      </c>
      <c r="BA201" s="26">
        <v>10</v>
      </c>
      <c r="BB201" s="26" t="s">
        <v>595</v>
      </c>
      <c r="BC201" s="26">
        <v>4.625</v>
      </c>
      <c r="BD201" s="26">
        <v>10</v>
      </c>
      <c r="BE201" s="26">
        <v>8</v>
      </c>
    </row>
    <row r="202" spans="1:57" x14ac:dyDescent="0.75">
      <c r="A202" s="26" t="s">
        <v>504</v>
      </c>
      <c r="B202" s="27" t="s">
        <v>505</v>
      </c>
      <c r="C202" s="28">
        <v>9181</v>
      </c>
      <c r="D202" s="26" t="s">
        <v>460</v>
      </c>
      <c r="E202" s="26" t="s">
        <v>461</v>
      </c>
      <c r="AZ202" s="26">
        <v>2000</v>
      </c>
      <c r="BA202" s="26">
        <v>12</v>
      </c>
      <c r="BB202" s="26" t="s">
        <v>595</v>
      </c>
      <c r="BC202" s="26">
        <v>4</v>
      </c>
      <c r="BD202" s="26">
        <v>8</v>
      </c>
      <c r="BE202" s="26">
        <v>6</v>
      </c>
    </row>
    <row r="203" spans="1:57" x14ac:dyDescent="0.75">
      <c r="A203" s="26" t="s">
        <v>506</v>
      </c>
      <c r="B203" s="27" t="s">
        <v>507</v>
      </c>
      <c r="C203" s="28">
        <v>11606</v>
      </c>
      <c r="D203" s="26" t="s">
        <v>460</v>
      </c>
      <c r="E203" s="26" t="s">
        <v>461</v>
      </c>
      <c r="AZ203" s="26">
        <v>4000</v>
      </c>
      <c r="BA203" s="26">
        <v>15</v>
      </c>
      <c r="BB203" s="26" t="s">
        <v>594</v>
      </c>
      <c r="BC203" s="26">
        <v>5.75</v>
      </c>
      <c r="BD203" s="26">
        <v>10.3125</v>
      </c>
      <c r="BE203" s="26">
        <v>8</v>
      </c>
    </row>
    <row r="204" spans="1:57" x14ac:dyDescent="0.75">
      <c r="A204" s="26" t="s">
        <v>508</v>
      </c>
      <c r="B204" s="27" t="s">
        <v>509</v>
      </c>
      <c r="C204" s="28">
        <v>13941</v>
      </c>
      <c r="D204" s="26" t="s">
        <v>460</v>
      </c>
      <c r="E204" s="26" t="s">
        <v>461</v>
      </c>
      <c r="AZ204" s="26">
        <v>4000</v>
      </c>
      <c r="BA204" s="26">
        <v>20</v>
      </c>
      <c r="BB204" s="26" t="s">
        <v>595</v>
      </c>
      <c r="BC204" s="26">
        <v>6.5</v>
      </c>
      <c r="BD204" s="26">
        <v>12.5</v>
      </c>
      <c r="BE204" s="26">
        <v>8</v>
      </c>
    </row>
    <row r="205" spans="1:57" x14ac:dyDescent="0.75">
      <c r="A205" s="26" t="s">
        <v>510</v>
      </c>
      <c r="B205" s="27" t="s">
        <v>511</v>
      </c>
      <c r="C205" s="28">
        <v>14575</v>
      </c>
      <c r="D205" s="26" t="s">
        <v>460</v>
      </c>
      <c r="E205" s="26" t="s">
        <v>461</v>
      </c>
      <c r="AZ205" s="26">
        <v>4000</v>
      </c>
      <c r="BA205" s="26">
        <v>20</v>
      </c>
      <c r="BB205" s="26" t="s">
        <v>595</v>
      </c>
      <c r="BC205" s="26">
        <v>6.5</v>
      </c>
      <c r="BD205" s="26">
        <v>12.5</v>
      </c>
      <c r="BE205" s="26">
        <v>8</v>
      </c>
    </row>
    <row r="206" spans="1:57" x14ac:dyDescent="0.75">
      <c r="A206" s="26" t="s">
        <v>512</v>
      </c>
      <c r="B206" s="27" t="s">
        <v>513</v>
      </c>
      <c r="C206" s="28">
        <v>7407</v>
      </c>
      <c r="D206" s="26" t="s">
        <v>460</v>
      </c>
      <c r="E206" s="26" t="s">
        <v>461</v>
      </c>
      <c r="AZ206" s="26">
        <v>4000</v>
      </c>
      <c r="BA206" s="26">
        <v>8</v>
      </c>
      <c r="BB206" s="26" t="s">
        <v>595</v>
      </c>
      <c r="BC206" s="26">
        <v>5.25</v>
      </c>
      <c r="BD206" s="26">
        <v>8.125</v>
      </c>
      <c r="BE206" s="26">
        <v>8</v>
      </c>
    </row>
    <row r="207" spans="1:57" x14ac:dyDescent="0.75">
      <c r="A207" s="26" t="s">
        <v>514</v>
      </c>
      <c r="B207" s="27" t="s">
        <v>515</v>
      </c>
      <c r="C207" s="28">
        <v>10717</v>
      </c>
      <c r="D207" s="26" t="s">
        <v>460</v>
      </c>
      <c r="E207" s="26" t="s">
        <v>461</v>
      </c>
      <c r="AZ207" s="26">
        <v>1000</v>
      </c>
      <c r="BA207" s="26">
        <v>15</v>
      </c>
      <c r="BB207" s="26" t="s">
        <v>595</v>
      </c>
      <c r="BC207" s="26">
        <v>4</v>
      </c>
      <c r="BD207" s="26">
        <v>8</v>
      </c>
      <c r="BE207" s="26">
        <v>6</v>
      </c>
    </row>
    <row r="208" spans="1:57" x14ac:dyDescent="0.75">
      <c r="A208" s="26" t="s">
        <v>516</v>
      </c>
      <c r="B208" s="27" t="s">
        <v>517</v>
      </c>
      <c r="C208" s="28">
        <v>5186</v>
      </c>
      <c r="D208" s="26" t="s">
        <v>460</v>
      </c>
      <c r="E208" s="26" t="s">
        <v>461</v>
      </c>
      <c r="AZ208" s="26">
        <v>2000</v>
      </c>
      <c r="BA208" s="26">
        <v>8</v>
      </c>
      <c r="BB208" s="26" t="s">
        <v>594</v>
      </c>
      <c r="BC208" s="26">
        <v>4</v>
      </c>
      <c r="BD208" s="26">
        <v>6</v>
      </c>
      <c r="BE208" s="26">
        <v>6</v>
      </c>
    </row>
    <row r="209" spans="1:57" x14ac:dyDescent="0.75">
      <c r="A209" s="26" t="s">
        <v>518</v>
      </c>
      <c r="B209" s="27" t="s">
        <v>519</v>
      </c>
      <c r="C209" s="28">
        <v>6264</v>
      </c>
      <c r="D209" s="26" t="s">
        <v>460</v>
      </c>
      <c r="E209" s="26" t="s">
        <v>461</v>
      </c>
      <c r="AZ209" s="26">
        <v>2000</v>
      </c>
      <c r="BA209" s="26">
        <v>12</v>
      </c>
      <c r="BB209" s="26" t="s">
        <v>594</v>
      </c>
      <c r="BC209" s="26">
        <v>4</v>
      </c>
      <c r="BD209" s="26">
        <v>6</v>
      </c>
      <c r="BE209" s="26">
        <v>6</v>
      </c>
    </row>
    <row r="210" spans="1:57" x14ac:dyDescent="0.75">
      <c r="A210" s="26" t="s">
        <v>520</v>
      </c>
      <c r="B210" s="27" t="s">
        <v>521</v>
      </c>
      <c r="C210" s="28">
        <v>8739</v>
      </c>
      <c r="D210" s="26" t="s">
        <v>460</v>
      </c>
      <c r="E210" s="26" t="s">
        <v>461</v>
      </c>
      <c r="AZ210" s="26">
        <v>2000</v>
      </c>
      <c r="BA210" s="26">
        <v>12</v>
      </c>
      <c r="BB210" s="26" t="s">
        <v>595</v>
      </c>
      <c r="BC210" s="26">
        <v>4</v>
      </c>
      <c r="BD210" s="26">
        <v>8</v>
      </c>
      <c r="BE210" s="26">
        <v>6</v>
      </c>
    </row>
    <row r="211" spans="1:57" x14ac:dyDescent="0.75">
      <c r="A211" s="26" t="s">
        <v>522</v>
      </c>
      <c r="B211" s="27" t="s">
        <v>523</v>
      </c>
      <c r="C211" s="28">
        <v>12265</v>
      </c>
      <c r="D211" s="26" t="s">
        <v>460</v>
      </c>
      <c r="E211" s="26" t="s">
        <v>461</v>
      </c>
      <c r="AZ211" s="26">
        <v>4000</v>
      </c>
      <c r="BA211" s="26">
        <v>10</v>
      </c>
      <c r="BB211" s="26" t="s">
        <v>595</v>
      </c>
      <c r="BC211" s="26">
        <v>4.625</v>
      </c>
      <c r="BD211" s="26">
        <v>10</v>
      </c>
      <c r="BE211" s="26">
        <v>8</v>
      </c>
    </row>
    <row r="212" spans="1:57" x14ac:dyDescent="0.75">
      <c r="A212" s="26" t="s">
        <v>524</v>
      </c>
      <c r="B212" s="27" t="s">
        <v>525</v>
      </c>
      <c r="C212" s="28">
        <v>8907</v>
      </c>
      <c r="D212" s="26" t="s">
        <v>460</v>
      </c>
      <c r="E212" s="26" t="s">
        <v>461</v>
      </c>
      <c r="AZ212" s="26">
        <v>4000</v>
      </c>
      <c r="BA212" s="26">
        <v>12</v>
      </c>
      <c r="BB212" s="26" t="s">
        <v>595</v>
      </c>
      <c r="BC212" s="26">
        <v>5.25</v>
      </c>
      <c r="BD212" s="26">
        <v>8.125</v>
      </c>
      <c r="BE212" s="26">
        <v>8</v>
      </c>
    </row>
    <row r="213" spans="1:57" x14ac:dyDescent="0.75">
      <c r="A213" s="26" t="s">
        <v>526</v>
      </c>
      <c r="B213" s="27" t="s">
        <v>527</v>
      </c>
      <c r="C213" s="28">
        <v>17834</v>
      </c>
      <c r="D213" s="26" t="s">
        <v>460</v>
      </c>
      <c r="E213" s="26" t="s">
        <v>461</v>
      </c>
      <c r="AZ213" s="26">
        <v>1000</v>
      </c>
      <c r="BA213" s="26">
        <v>15</v>
      </c>
      <c r="BB213" s="26" t="s">
        <v>595</v>
      </c>
      <c r="BC213" s="26">
        <v>9</v>
      </c>
      <c r="BD213" s="26">
        <v>24.125</v>
      </c>
      <c r="BE213" s="26">
        <v>8</v>
      </c>
    </row>
    <row r="214" spans="1:57" x14ac:dyDescent="0.75">
      <c r="A214" s="26" t="s">
        <v>528</v>
      </c>
      <c r="B214" s="27" t="s">
        <v>529</v>
      </c>
      <c r="C214" s="28">
        <v>14725</v>
      </c>
      <c r="D214" s="26" t="s">
        <v>460</v>
      </c>
      <c r="E214" s="26" t="s">
        <v>461</v>
      </c>
      <c r="AZ214" s="26">
        <v>4000</v>
      </c>
      <c r="BA214" s="26">
        <v>12</v>
      </c>
      <c r="BB214" s="26" t="s">
        <v>595</v>
      </c>
      <c r="BC214" s="26">
        <v>5</v>
      </c>
      <c r="BD214" s="26">
        <v>12</v>
      </c>
      <c r="BE214" s="26">
        <v>8</v>
      </c>
    </row>
    <row r="215" spans="1:57" x14ac:dyDescent="0.75">
      <c r="A215" s="26" t="s">
        <v>530</v>
      </c>
      <c r="B215" s="27" t="s">
        <v>531</v>
      </c>
      <c r="C215" s="28">
        <v>16412</v>
      </c>
      <c r="D215" s="26" t="s">
        <v>460</v>
      </c>
      <c r="E215" s="26" t="s">
        <v>461</v>
      </c>
      <c r="AZ215" s="26">
        <v>6000</v>
      </c>
      <c r="BA215" s="26">
        <v>8</v>
      </c>
      <c r="BB215" s="26" t="s">
        <v>595</v>
      </c>
      <c r="BC215" s="26">
        <v>5</v>
      </c>
      <c r="BD215" s="26">
        <v>12</v>
      </c>
      <c r="BE215" s="26">
        <v>8</v>
      </c>
    </row>
    <row r="216" spans="1:57" x14ac:dyDescent="0.75">
      <c r="A216" s="26" t="s">
        <v>532</v>
      </c>
      <c r="B216" s="27" t="s">
        <v>533</v>
      </c>
      <c r="C216" s="28">
        <v>16138</v>
      </c>
      <c r="D216" s="26" t="s">
        <v>460</v>
      </c>
      <c r="E216" s="26" t="s">
        <v>461</v>
      </c>
      <c r="AZ216" s="26">
        <v>6000</v>
      </c>
      <c r="BA216" s="26">
        <v>20</v>
      </c>
      <c r="BB216" s="26" t="s">
        <v>595</v>
      </c>
      <c r="BC216" s="26">
        <v>7.0625</v>
      </c>
      <c r="BD216" s="26">
        <v>16.125</v>
      </c>
      <c r="BE216" s="26">
        <v>10</v>
      </c>
    </row>
    <row r="217" spans="1:57" x14ac:dyDescent="0.75">
      <c r="A217" s="26" t="s">
        <v>534</v>
      </c>
      <c r="B217" s="27" t="s">
        <v>535</v>
      </c>
      <c r="C217" s="28">
        <v>17199</v>
      </c>
      <c r="D217" s="26" t="s">
        <v>460</v>
      </c>
      <c r="E217" s="26" t="s">
        <v>461</v>
      </c>
      <c r="AZ217" s="26">
        <v>6000</v>
      </c>
      <c r="BA217" s="26">
        <v>10</v>
      </c>
      <c r="BB217" s="26" t="s">
        <v>595</v>
      </c>
      <c r="BC217" s="26">
        <v>5</v>
      </c>
      <c r="BD217" s="26">
        <v>12</v>
      </c>
      <c r="BE217" s="26">
        <v>8</v>
      </c>
    </row>
    <row r="218" spans="1:57" x14ac:dyDescent="0.75">
      <c r="A218" s="26" t="s">
        <v>536</v>
      </c>
      <c r="B218" s="27" t="s">
        <v>537</v>
      </c>
      <c r="C218" s="28">
        <v>6665</v>
      </c>
      <c r="D218" s="26" t="s">
        <v>460</v>
      </c>
      <c r="E218" s="26" t="s">
        <v>461</v>
      </c>
      <c r="AZ218" s="26">
        <v>2000</v>
      </c>
      <c r="BA218" s="26">
        <v>15</v>
      </c>
      <c r="BB218" s="26" t="s">
        <v>594</v>
      </c>
      <c r="BC218" s="26">
        <v>5.25</v>
      </c>
      <c r="BD218" s="26">
        <v>8.125</v>
      </c>
      <c r="BE218" s="26">
        <v>6</v>
      </c>
    </row>
    <row r="219" spans="1:57" x14ac:dyDescent="0.75">
      <c r="A219" s="26" t="s">
        <v>538</v>
      </c>
      <c r="B219" s="27" t="s">
        <v>539</v>
      </c>
      <c r="C219" s="28">
        <v>5363</v>
      </c>
      <c r="D219" s="26" t="s">
        <v>460</v>
      </c>
      <c r="E219" s="26" t="s">
        <v>461</v>
      </c>
      <c r="AZ219" s="26">
        <v>2000</v>
      </c>
      <c r="BA219" s="26">
        <v>12</v>
      </c>
      <c r="BB219" s="26" t="s">
        <v>594</v>
      </c>
      <c r="BC219" s="26">
        <v>4</v>
      </c>
      <c r="BD219" s="26">
        <v>6</v>
      </c>
      <c r="BE219" s="26">
        <v>6</v>
      </c>
    </row>
    <row r="220" spans="1:57" x14ac:dyDescent="0.75">
      <c r="A220" s="26" t="s">
        <v>540</v>
      </c>
      <c r="B220" s="27" t="s">
        <v>541</v>
      </c>
      <c r="C220" s="28">
        <v>18030</v>
      </c>
      <c r="D220" s="26" t="s">
        <v>460</v>
      </c>
      <c r="E220" s="26" t="s">
        <v>461</v>
      </c>
      <c r="AZ220" s="26">
        <v>4000</v>
      </c>
      <c r="BA220" s="26">
        <v>15</v>
      </c>
      <c r="BB220" s="26" t="s">
        <v>595</v>
      </c>
      <c r="BC220" s="26">
        <v>5</v>
      </c>
      <c r="BD220" s="26">
        <v>12</v>
      </c>
      <c r="BE220" s="26">
        <v>8</v>
      </c>
    </row>
    <row r="221" spans="1:57" x14ac:dyDescent="0.75">
      <c r="A221" s="26" t="s">
        <v>542</v>
      </c>
      <c r="B221" s="27" t="s">
        <v>543</v>
      </c>
      <c r="C221" s="28">
        <v>8407</v>
      </c>
      <c r="D221" s="26" t="s">
        <v>460</v>
      </c>
      <c r="E221" s="26" t="s">
        <v>461</v>
      </c>
      <c r="AZ221" s="26">
        <v>1000</v>
      </c>
      <c r="BA221" s="26">
        <v>10</v>
      </c>
      <c r="BB221" s="26" t="s">
        <v>595</v>
      </c>
      <c r="BC221" s="26">
        <v>3.375</v>
      </c>
      <c r="BD221" s="26">
        <v>6</v>
      </c>
      <c r="BE221" s="26">
        <v>6</v>
      </c>
    </row>
    <row r="222" spans="1:57" x14ac:dyDescent="0.75">
      <c r="A222" s="26" t="s">
        <v>544</v>
      </c>
      <c r="B222" s="27" t="s">
        <v>545</v>
      </c>
      <c r="C222" s="28">
        <v>11723</v>
      </c>
      <c r="D222" s="26" t="s">
        <v>460</v>
      </c>
      <c r="E222" s="26" t="s">
        <v>461</v>
      </c>
      <c r="AZ222" s="26">
        <v>2000</v>
      </c>
      <c r="BA222" s="26">
        <v>15</v>
      </c>
      <c r="BB222" s="26" t="s">
        <v>595</v>
      </c>
      <c r="BC222" s="26">
        <v>4.625</v>
      </c>
      <c r="BD222" s="26">
        <v>10</v>
      </c>
      <c r="BE222" s="26">
        <v>6</v>
      </c>
    </row>
    <row r="223" spans="1:57" x14ac:dyDescent="0.75">
      <c r="A223" s="26" t="s">
        <v>546</v>
      </c>
      <c r="B223" s="27" t="s">
        <v>547</v>
      </c>
      <c r="C223" s="28">
        <v>21440</v>
      </c>
      <c r="D223" s="26" t="s">
        <v>460</v>
      </c>
      <c r="E223" s="26" t="s">
        <v>461</v>
      </c>
      <c r="AZ223" s="26">
        <v>6000</v>
      </c>
      <c r="BA223" s="26">
        <v>12</v>
      </c>
      <c r="BB223" s="26" t="s">
        <v>595</v>
      </c>
      <c r="BC223" s="26">
        <v>5</v>
      </c>
      <c r="BD223" s="26">
        <v>12</v>
      </c>
      <c r="BE223" s="26">
        <v>8</v>
      </c>
    </row>
    <row r="224" spans="1:57" x14ac:dyDescent="0.75">
      <c r="A224" s="26" t="s">
        <v>548</v>
      </c>
      <c r="B224" s="27" t="s">
        <v>549</v>
      </c>
      <c r="C224" s="28">
        <v>11710</v>
      </c>
      <c r="D224" s="26" t="s">
        <v>460</v>
      </c>
      <c r="E224" s="26" t="s">
        <v>461</v>
      </c>
      <c r="AZ224" s="26">
        <v>2000</v>
      </c>
      <c r="BA224" s="26">
        <v>15</v>
      </c>
      <c r="BB224" s="26" t="s">
        <v>595</v>
      </c>
      <c r="BC224" s="26">
        <v>4.625</v>
      </c>
      <c r="BD224" s="26">
        <v>10</v>
      </c>
      <c r="BE224" s="26">
        <v>6</v>
      </c>
    </row>
    <row r="225" spans="1:57" x14ac:dyDescent="0.75">
      <c r="A225" s="26" t="s">
        <v>550</v>
      </c>
      <c r="B225" s="27" t="s">
        <v>551</v>
      </c>
      <c r="C225" s="28">
        <v>15488</v>
      </c>
      <c r="D225" s="26" t="s">
        <v>460</v>
      </c>
      <c r="E225" s="26" t="s">
        <v>461</v>
      </c>
      <c r="AZ225" s="26">
        <v>1000</v>
      </c>
      <c r="BA225" s="26">
        <v>15</v>
      </c>
      <c r="BB225" s="26" t="s">
        <v>594</v>
      </c>
      <c r="BC225" s="26">
        <v>7.0625</v>
      </c>
      <c r="BD225" s="26">
        <v>16.125</v>
      </c>
      <c r="BE225" s="26">
        <v>8</v>
      </c>
    </row>
    <row r="226" spans="1:57" x14ac:dyDescent="0.75">
      <c r="A226" s="26" t="s">
        <v>552</v>
      </c>
      <c r="B226" s="27" t="s">
        <v>553</v>
      </c>
      <c r="C226" s="28">
        <v>4646</v>
      </c>
      <c r="D226" s="26" t="s">
        <v>460</v>
      </c>
      <c r="E226" s="26" t="s">
        <v>461</v>
      </c>
      <c r="AZ226" s="26">
        <v>2000</v>
      </c>
      <c r="BA226" s="26">
        <v>12</v>
      </c>
      <c r="BB226" s="26" t="s">
        <v>594</v>
      </c>
      <c r="BC226" s="26">
        <v>4</v>
      </c>
      <c r="BD226" s="26">
        <v>6</v>
      </c>
      <c r="BE226" s="26">
        <v>6</v>
      </c>
    </row>
    <row r="227" spans="1:57" x14ac:dyDescent="0.75">
      <c r="A227" s="26" t="s">
        <v>554</v>
      </c>
      <c r="B227" s="27" t="s">
        <v>555</v>
      </c>
      <c r="C227" s="28">
        <v>15182</v>
      </c>
      <c r="D227" s="26" t="s">
        <v>460</v>
      </c>
      <c r="E227" s="26" t="s">
        <v>461</v>
      </c>
      <c r="AZ227" s="26">
        <v>6000</v>
      </c>
      <c r="BA227" s="26">
        <v>15</v>
      </c>
      <c r="BB227" s="26" t="s">
        <v>595</v>
      </c>
      <c r="BC227" s="26">
        <v>6.5</v>
      </c>
      <c r="BD227" s="26">
        <v>12.5</v>
      </c>
      <c r="BE227" s="26">
        <v>10</v>
      </c>
    </row>
    <row r="228" spans="1:57" x14ac:dyDescent="0.75">
      <c r="A228" s="26" t="s">
        <v>556</v>
      </c>
      <c r="B228" s="27" t="s">
        <v>557</v>
      </c>
      <c r="C228" s="28">
        <v>17886</v>
      </c>
      <c r="D228" s="26" t="s">
        <v>460</v>
      </c>
      <c r="E228" s="26" t="s">
        <v>461</v>
      </c>
      <c r="AZ228" s="26">
        <v>1000</v>
      </c>
      <c r="BA228" s="26">
        <v>15</v>
      </c>
      <c r="BB228" s="26" t="s">
        <v>594</v>
      </c>
      <c r="BC228" s="26">
        <v>7.0625</v>
      </c>
      <c r="BD228" s="26">
        <v>16.125</v>
      </c>
      <c r="BE228" s="26">
        <v>8</v>
      </c>
    </row>
    <row r="229" spans="1:57" x14ac:dyDescent="0.75">
      <c r="A229" s="26" t="s">
        <v>558</v>
      </c>
      <c r="B229" s="27" t="s">
        <v>559</v>
      </c>
      <c r="C229" s="28">
        <v>8529</v>
      </c>
      <c r="D229" s="26" t="s">
        <v>460</v>
      </c>
      <c r="E229" s="26" t="s">
        <v>461</v>
      </c>
      <c r="AZ229" s="26">
        <v>2000</v>
      </c>
      <c r="BA229" s="26">
        <v>8</v>
      </c>
      <c r="BB229" s="26" t="s">
        <v>595</v>
      </c>
      <c r="BC229" s="26">
        <v>3.375</v>
      </c>
      <c r="BD229" s="26">
        <v>6</v>
      </c>
      <c r="BE229" s="26">
        <v>6</v>
      </c>
    </row>
    <row r="230" spans="1:57" x14ac:dyDescent="0.75">
      <c r="A230" s="26" t="s">
        <v>560</v>
      </c>
      <c r="B230" s="27" t="s">
        <v>561</v>
      </c>
      <c r="C230" s="28">
        <v>4589</v>
      </c>
      <c r="D230" s="26" t="s">
        <v>460</v>
      </c>
      <c r="E230" s="26" t="s">
        <v>461</v>
      </c>
      <c r="AZ230" s="26">
        <v>2000</v>
      </c>
      <c r="BA230" s="26">
        <v>10</v>
      </c>
      <c r="BB230" s="26" t="s">
        <v>594</v>
      </c>
      <c r="BC230" s="26">
        <v>4</v>
      </c>
      <c r="BD230" s="26">
        <v>6</v>
      </c>
      <c r="BE230" s="26">
        <v>6</v>
      </c>
    </row>
    <row r="231" spans="1:57" x14ac:dyDescent="0.75">
      <c r="A231" s="26" t="s">
        <v>562</v>
      </c>
      <c r="B231" s="27" t="s">
        <v>563</v>
      </c>
      <c r="C231" s="28">
        <v>5259</v>
      </c>
      <c r="D231" s="26" t="s">
        <v>460</v>
      </c>
      <c r="E231" s="26" t="s">
        <v>461</v>
      </c>
      <c r="AZ231" s="26">
        <v>2000</v>
      </c>
      <c r="BA231" s="26">
        <v>10</v>
      </c>
      <c r="BB231" s="26" t="s">
        <v>594</v>
      </c>
      <c r="BC231" s="26">
        <v>4</v>
      </c>
      <c r="BD231" s="26">
        <v>6</v>
      </c>
      <c r="BE231" s="26">
        <v>6</v>
      </c>
    </row>
    <row r="232" spans="1:57" x14ac:dyDescent="0.75">
      <c r="A232" s="26" t="s">
        <v>564</v>
      </c>
      <c r="B232" s="27" t="s">
        <v>565</v>
      </c>
      <c r="C232" s="28">
        <v>10326</v>
      </c>
      <c r="D232" s="26" t="s">
        <v>460</v>
      </c>
      <c r="E232" s="26" t="s">
        <v>461</v>
      </c>
      <c r="AZ232" s="26">
        <v>2000</v>
      </c>
      <c r="BA232" s="26">
        <v>10</v>
      </c>
      <c r="BB232" s="26" t="s">
        <v>595</v>
      </c>
      <c r="BC232" s="26">
        <v>4</v>
      </c>
      <c r="BD232" s="26">
        <v>8</v>
      </c>
      <c r="BE232" s="26">
        <v>6</v>
      </c>
    </row>
    <row r="233" spans="1:57" x14ac:dyDescent="0.75">
      <c r="A233" s="26" t="s">
        <v>566</v>
      </c>
      <c r="B233" s="27" t="s">
        <v>567</v>
      </c>
      <c r="C233" s="28">
        <v>7031</v>
      </c>
      <c r="D233" s="26" t="s">
        <v>460</v>
      </c>
      <c r="E233" s="26" t="s">
        <v>461</v>
      </c>
      <c r="AZ233" s="26">
        <v>1000</v>
      </c>
      <c r="BA233" s="26">
        <v>8</v>
      </c>
      <c r="BB233" s="26" t="s">
        <v>595</v>
      </c>
      <c r="BC233" s="26">
        <v>3</v>
      </c>
      <c r="BD233" s="26">
        <v>5</v>
      </c>
      <c r="BE233" s="26">
        <v>6</v>
      </c>
    </row>
    <row r="234" spans="1:57" x14ac:dyDescent="0.75">
      <c r="A234" s="26" t="s">
        <v>568</v>
      </c>
      <c r="B234" s="27" t="s">
        <v>569</v>
      </c>
      <c r="C234" s="28">
        <v>4529</v>
      </c>
      <c r="D234" s="26" t="s">
        <v>460</v>
      </c>
      <c r="E234" s="26" t="s">
        <v>461</v>
      </c>
      <c r="AZ234" s="26">
        <v>2000</v>
      </c>
      <c r="BA234" s="26">
        <v>8</v>
      </c>
      <c r="BB234" s="26" t="s">
        <v>594</v>
      </c>
      <c r="BC234" s="26">
        <v>4</v>
      </c>
      <c r="BD234" s="26">
        <v>6</v>
      </c>
      <c r="BE234" s="26">
        <v>6</v>
      </c>
    </row>
    <row r="235" spans="1:57" x14ac:dyDescent="0.75">
      <c r="A235" s="26" t="s">
        <v>570</v>
      </c>
      <c r="B235" s="27" t="s">
        <v>571</v>
      </c>
      <c r="C235" s="28">
        <v>4970</v>
      </c>
      <c r="D235" s="26" t="s">
        <v>460</v>
      </c>
      <c r="E235" s="26" t="s">
        <v>461</v>
      </c>
      <c r="AZ235" s="26">
        <v>2000</v>
      </c>
      <c r="BA235" s="26">
        <v>15</v>
      </c>
      <c r="BB235" s="26" t="s">
        <v>594</v>
      </c>
      <c r="BC235" s="26">
        <v>5.25</v>
      </c>
      <c r="BD235" s="26">
        <v>8.125</v>
      </c>
      <c r="BE235" s="26">
        <v>6</v>
      </c>
    </row>
    <row r="236" spans="1:57" x14ac:dyDescent="0.75">
      <c r="A236" s="26" t="s">
        <v>572</v>
      </c>
      <c r="B236" s="27" t="s">
        <v>573</v>
      </c>
      <c r="C236" s="28">
        <v>3670</v>
      </c>
      <c r="D236" s="26" t="s">
        <v>460</v>
      </c>
      <c r="E236" s="26" t="s">
        <v>461</v>
      </c>
      <c r="AZ236" s="26">
        <v>2000</v>
      </c>
      <c r="BA236" s="26">
        <v>9</v>
      </c>
      <c r="BB236" s="26" t="s">
        <v>594</v>
      </c>
      <c r="BC236" s="26">
        <v>2.91</v>
      </c>
      <c r="BD236" s="26">
        <v>4.75</v>
      </c>
      <c r="BE236" s="26">
        <v>8</v>
      </c>
    </row>
    <row r="237" spans="1:57" x14ac:dyDescent="0.75">
      <c r="A237" s="26" t="s">
        <v>574</v>
      </c>
      <c r="B237" s="27" t="s">
        <v>575</v>
      </c>
      <c r="C237" s="28">
        <v>4004</v>
      </c>
      <c r="D237" s="26" t="s">
        <v>460</v>
      </c>
      <c r="E237" s="26" t="s">
        <v>461</v>
      </c>
      <c r="AZ237" s="26">
        <v>2000</v>
      </c>
      <c r="BA237" s="26">
        <v>9</v>
      </c>
      <c r="BB237" s="26" t="s">
        <v>595</v>
      </c>
      <c r="BC237" s="26">
        <v>2.91</v>
      </c>
      <c r="BD237" s="26">
        <v>4.75</v>
      </c>
      <c r="BE237" s="26">
        <v>8</v>
      </c>
    </row>
    <row r="238" spans="1:57" x14ac:dyDescent="0.75">
      <c r="A238" s="26" t="s">
        <v>576</v>
      </c>
      <c r="B238" s="27" t="s">
        <v>577</v>
      </c>
      <c r="C238" s="28">
        <v>10832</v>
      </c>
      <c r="D238" s="26" t="s">
        <v>460</v>
      </c>
      <c r="E238" s="26" t="s">
        <v>461</v>
      </c>
      <c r="AZ238" s="26">
        <v>4000</v>
      </c>
      <c r="BA238" s="26">
        <v>8</v>
      </c>
      <c r="BB238" s="26" t="s">
        <v>595</v>
      </c>
      <c r="BC238" s="26">
        <v>4</v>
      </c>
      <c r="BD238" s="26">
        <v>8</v>
      </c>
      <c r="BE238" s="26">
        <v>8</v>
      </c>
    </row>
    <row r="239" spans="1:57" x14ac:dyDescent="0.75">
      <c r="A239" s="26" t="s">
        <v>578</v>
      </c>
      <c r="B239" s="27" t="s">
        <v>579</v>
      </c>
      <c r="C239" s="28">
        <v>11118</v>
      </c>
      <c r="D239" s="26" t="s">
        <v>460</v>
      </c>
      <c r="E239" s="26" t="s">
        <v>461</v>
      </c>
      <c r="AZ239" s="26">
        <v>4000</v>
      </c>
      <c r="BA239" s="26">
        <v>8</v>
      </c>
      <c r="BB239" s="26" t="s">
        <v>595</v>
      </c>
      <c r="BC239" s="26">
        <v>4</v>
      </c>
      <c r="BD239" s="26">
        <v>8</v>
      </c>
      <c r="BE239" s="26">
        <v>8</v>
      </c>
    </row>
    <row r="240" spans="1:57" x14ac:dyDescent="0.75">
      <c r="A240" s="26" t="s">
        <v>580</v>
      </c>
      <c r="B240" s="27" t="s">
        <v>581</v>
      </c>
      <c r="C240" s="28">
        <v>8052</v>
      </c>
      <c r="D240" s="26" t="s">
        <v>460</v>
      </c>
      <c r="E240" s="26" t="s">
        <v>461</v>
      </c>
      <c r="AZ240" s="26">
        <v>2000</v>
      </c>
      <c r="BA240" s="26">
        <v>8</v>
      </c>
      <c r="BB240" s="26" t="s">
        <v>595</v>
      </c>
      <c r="BC240" s="26">
        <v>3.375</v>
      </c>
      <c r="BD240" s="26">
        <v>6</v>
      </c>
      <c r="BE240" s="26">
        <v>6</v>
      </c>
    </row>
    <row r="241" spans="1:64" x14ac:dyDescent="0.75">
      <c r="A241" s="26" t="s">
        <v>582</v>
      </c>
      <c r="B241" s="27" t="s">
        <v>583</v>
      </c>
      <c r="C241" s="28">
        <v>6678</v>
      </c>
      <c r="D241" s="26" t="s">
        <v>460</v>
      </c>
      <c r="E241" s="26" t="s">
        <v>461</v>
      </c>
      <c r="AZ241" s="26">
        <v>4000</v>
      </c>
      <c r="BA241" s="26">
        <v>12</v>
      </c>
      <c r="BB241" s="26" t="s">
        <v>595</v>
      </c>
      <c r="BC241" s="26">
        <v>4</v>
      </c>
      <c r="BD241" s="26">
        <v>8</v>
      </c>
      <c r="BE241" s="26" t="s">
        <v>596</v>
      </c>
    </row>
    <row r="242" spans="1:64" x14ac:dyDescent="0.75">
      <c r="A242" s="26" t="s">
        <v>584</v>
      </c>
      <c r="B242" s="27" t="s">
        <v>585</v>
      </c>
      <c r="C242" s="28">
        <v>4505</v>
      </c>
      <c r="D242" s="26" t="s">
        <v>460</v>
      </c>
      <c r="E242" s="26" t="s">
        <v>461</v>
      </c>
      <c r="AZ242" s="26">
        <v>2000</v>
      </c>
      <c r="BA242" s="26">
        <v>12</v>
      </c>
      <c r="BB242" s="26" t="s">
        <v>595</v>
      </c>
      <c r="BC242" s="26">
        <v>4</v>
      </c>
      <c r="BD242" s="26">
        <v>8</v>
      </c>
      <c r="BE242" s="26">
        <v>8</v>
      </c>
    </row>
    <row r="243" spans="1:64" x14ac:dyDescent="0.75">
      <c r="A243" s="26" t="s">
        <v>586</v>
      </c>
      <c r="B243" s="27" t="s">
        <v>587</v>
      </c>
      <c r="C243" s="28">
        <v>3704</v>
      </c>
      <c r="D243" s="26" t="s">
        <v>460</v>
      </c>
      <c r="E243" s="26" t="s">
        <v>461</v>
      </c>
      <c r="AZ243" s="26">
        <v>2000</v>
      </c>
      <c r="BA243" s="26">
        <v>10</v>
      </c>
      <c r="BB243" s="26" t="s">
        <v>595</v>
      </c>
      <c r="BC243" s="26">
        <v>3.75</v>
      </c>
      <c r="BD243" s="26">
        <v>6</v>
      </c>
      <c r="BE243" s="26" t="s">
        <v>596</v>
      </c>
    </row>
    <row r="244" spans="1:64" x14ac:dyDescent="0.75">
      <c r="A244" s="26" t="s">
        <v>597</v>
      </c>
      <c r="B244" s="27" t="s">
        <v>598</v>
      </c>
      <c r="C244" s="28">
        <v>14505</v>
      </c>
      <c r="D244" s="26" t="s">
        <v>599</v>
      </c>
      <c r="E244" s="30" t="s">
        <v>600</v>
      </c>
      <c r="BF244" s="30" t="s">
        <v>93</v>
      </c>
      <c r="BG244" s="26">
        <v>800</v>
      </c>
      <c r="BH244" s="26">
        <v>2</v>
      </c>
    </row>
    <row r="245" spans="1:64" x14ac:dyDescent="0.75">
      <c r="A245" s="26" t="s">
        <v>601</v>
      </c>
      <c r="B245" s="27" t="s">
        <v>602</v>
      </c>
      <c r="C245" s="28">
        <v>8178</v>
      </c>
      <c r="D245" s="26" t="s">
        <v>599</v>
      </c>
      <c r="E245" s="30" t="s">
        <v>600</v>
      </c>
      <c r="BF245" s="30" t="s">
        <v>93</v>
      </c>
      <c r="BG245" s="26">
        <v>800</v>
      </c>
      <c r="BH245" s="26">
        <v>12</v>
      </c>
    </row>
    <row r="246" spans="1:64" x14ac:dyDescent="0.75">
      <c r="A246" s="26" t="s">
        <v>603</v>
      </c>
      <c r="B246" s="27" t="s">
        <v>604</v>
      </c>
      <c r="C246" s="28">
        <v>2379</v>
      </c>
      <c r="D246" s="26" t="s">
        <v>599</v>
      </c>
      <c r="E246" s="30" t="s">
        <v>600</v>
      </c>
      <c r="BF246" s="26" t="s">
        <v>90</v>
      </c>
      <c r="BG246" s="26">
        <v>600</v>
      </c>
      <c r="BH246" s="26">
        <v>10</v>
      </c>
    </row>
    <row r="247" spans="1:64" x14ac:dyDescent="0.75">
      <c r="A247" s="26" t="s">
        <v>605</v>
      </c>
      <c r="B247" s="27" t="s">
        <v>606</v>
      </c>
      <c r="C247" s="28">
        <v>1692</v>
      </c>
      <c r="D247" s="26" t="s">
        <v>599</v>
      </c>
      <c r="E247" s="30" t="s">
        <v>600</v>
      </c>
      <c r="BF247" s="26" t="s">
        <v>90</v>
      </c>
      <c r="BG247" s="26">
        <v>1000</v>
      </c>
      <c r="BH247" s="26">
        <v>10</v>
      </c>
    </row>
    <row r="248" spans="1:64" x14ac:dyDescent="0.75">
      <c r="A248" s="26" t="s">
        <v>607</v>
      </c>
      <c r="B248" s="29" t="s">
        <v>608</v>
      </c>
      <c r="C248" s="28">
        <v>324.95</v>
      </c>
      <c r="D248" s="26" t="s">
        <v>599</v>
      </c>
      <c r="E248" s="30" t="s">
        <v>600</v>
      </c>
      <c r="BF248" s="26" t="s">
        <v>90</v>
      </c>
      <c r="BG248" s="26">
        <v>800</v>
      </c>
      <c r="BH248" s="26">
        <v>3</v>
      </c>
      <c r="BI248" s="24"/>
      <c r="BJ248" s="33"/>
      <c r="BK248" s="33"/>
      <c r="BL248" s="35"/>
    </row>
    <row r="249" spans="1:64" x14ac:dyDescent="0.75">
      <c r="A249" s="26" t="s">
        <v>612</v>
      </c>
      <c r="B249" s="27" t="s">
        <v>613</v>
      </c>
      <c r="C249" s="28">
        <v>5338</v>
      </c>
      <c r="D249" s="26" t="s">
        <v>599</v>
      </c>
      <c r="E249" s="26" t="s">
        <v>614</v>
      </c>
      <c r="BI249" s="26">
        <v>6000</v>
      </c>
      <c r="BJ249" s="34">
        <v>81.1875</v>
      </c>
      <c r="BK249" s="32">
        <v>92.9375</v>
      </c>
      <c r="BL249" s="36">
        <v>51.625</v>
      </c>
    </row>
    <row r="250" spans="1:64" x14ac:dyDescent="0.75">
      <c r="A250" s="26" t="s">
        <v>615</v>
      </c>
      <c r="B250" s="29" t="s">
        <v>616</v>
      </c>
      <c r="C250" s="28">
        <v>4816</v>
      </c>
      <c r="D250" s="26" t="s">
        <v>599</v>
      </c>
      <c r="E250" s="26" t="s">
        <v>614</v>
      </c>
      <c r="BI250" s="26">
        <v>2000</v>
      </c>
      <c r="BJ250" s="34">
        <v>81.1875</v>
      </c>
      <c r="BK250" s="32">
        <v>92.9375</v>
      </c>
      <c r="BL250" s="36">
        <v>51.625</v>
      </c>
    </row>
    <row r="251" spans="1:64" x14ac:dyDescent="0.75">
      <c r="A251" s="26" t="s">
        <v>617</v>
      </c>
      <c r="B251" s="27" t="s">
        <v>618</v>
      </c>
      <c r="C251" s="28">
        <v>4694</v>
      </c>
      <c r="D251" s="26" t="s">
        <v>599</v>
      </c>
      <c r="E251" s="26" t="s">
        <v>614</v>
      </c>
      <c r="BI251" s="26">
        <v>1500</v>
      </c>
      <c r="BJ251" s="34">
        <v>51</v>
      </c>
      <c r="BK251" s="32">
        <v>80</v>
      </c>
      <c r="BL251" s="36">
        <v>55</v>
      </c>
    </row>
    <row r="252" spans="1:64" x14ac:dyDescent="0.75">
      <c r="A252" s="26" t="s">
        <v>619</v>
      </c>
      <c r="B252" s="27" t="s">
        <v>620</v>
      </c>
      <c r="C252" s="28">
        <v>2712</v>
      </c>
      <c r="D252" s="26" t="s">
        <v>599</v>
      </c>
      <c r="E252" s="26" t="s">
        <v>614</v>
      </c>
      <c r="BI252" s="26">
        <v>2000</v>
      </c>
      <c r="BJ252" s="34">
        <v>36</v>
      </c>
      <c r="BK252" s="32">
        <v>71</v>
      </c>
      <c r="BL252" s="36">
        <v>49</v>
      </c>
    </row>
    <row r="253" spans="1:64" x14ac:dyDescent="0.75">
      <c r="A253" s="26" t="s">
        <v>621</v>
      </c>
      <c r="B253" s="27" t="s">
        <v>622</v>
      </c>
      <c r="C253" s="28">
        <v>2416</v>
      </c>
      <c r="D253" s="26" t="s">
        <v>599</v>
      </c>
      <c r="E253" s="26" t="s">
        <v>614</v>
      </c>
      <c r="BI253" s="26">
        <v>6000</v>
      </c>
      <c r="BJ253" s="34">
        <v>57.75</v>
      </c>
      <c r="BK253" s="32">
        <v>63.5</v>
      </c>
      <c r="BL253" s="36">
        <v>39.75</v>
      </c>
    </row>
    <row r="254" spans="1:64" x14ac:dyDescent="0.75">
      <c r="A254" s="26" t="s">
        <v>623</v>
      </c>
      <c r="B254" s="27" t="s">
        <v>624</v>
      </c>
      <c r="C254" s="28">
        <v>1650</v>
      </c>
      <c r="D254" s="26" t="s">
        <v>599</v>
      </c>
      <c r="E254" s="26" t="s">
        <v>614</v>
      </c>
      <c r="BI254" s="26">
        <v>2000</v>
      </c>
      <c r="BJ254" s="34">
        <v>30</v>
      </c>
      <c r="BK254" s="32">
        <v>68</v>
      </c>
      <c r="BL254" s="36">
        <v>39</v>
      </c>
    </row>
    <row r="255" spans="1:64" x14ac:dyDescent="0.75">
      <c r="A255" s="26" t="s">
        <v>625</v>
      </c>
      <c r="B255" s="27" t="s">
        <v>626</v>
      </c>
      <c r="C255" s="28">
        <v>1565</v>
      </c>
      <c r="D255" s="26" t="s">
        <v>599</v>
      </c>
      <c r="E255" s="26" t="s">
        <v>614</v>
      </c>
      <c r="BI255" s="26">
        <v>1000</v>
      </c>
      <c r="BJ255" s="34">
        <v>24</v>
      </c>
      <c r="BK255" s="32">
        <v>48</v>
      </c>
      <c r="BL255" s="36">
        <v>39</v>
      </c>
    </row>
    <row r="256" spans="1:64" x14ac:dyDescent="0.75">
      <c r="A256" s="26" t="s">
        <v>627</v>
      </c>
      <c r="B256" s="27" t="s">
        <v>628</v>
      </c>
      <c r="C256" s="28">
        <v>891</v>
      </c>
      <c r="D256" s="26" t="s">
        <v>599</v>
      </c>
      <c r="E256" s="26" t="s">
        <v>614</v>
      </c>
      <c r="BI256" s="26">
        <v>425</v>
      </c>
      <c r="BJ256" s="34">
        <v>31</v>
      </c>
      <c r="BK256" s="32">
        <v>41.25</v>
      </c>
      <c r="BL256" s="36">
        <v>35.75</v>
      </c>
    </row>
    <row r="257" spans="1:77" x14ac:dyDescent="0.75">
      <c r="A257" s="26" t="s">
        <v>629</v>
      </c>
      <c r="B257" s="29" t="s">
        <v>630</v>
      </c>
      <c r="C257" s="28">
        <v>846</v>
      </c>
      <c r="D257" s="26" t="s">
        <v>599</v>
      </c>
      <c r="E257" s="26" t="s">
        <v>614</v>
      </c>
      <c r="BI257" s="26">
        <v>375</v>
      </c>
      <c r="BJ257" s="34">
        <v>27.75</v>
      </c>
      <c r="BK257" s="32">
        <v>40</v>
      </c>
      <c r="BL257" s="36">
        <v>32.75</v>
      </c>
    </row>
    <row r="258" spans="1:77" x14ac:dyDescent="0.75">
      <c r="A258" s="26" t="s">
        <v>634</v>
      </c>
      <c r="B258" s="27" t="s">
        <v>635</v>
      </c>
      <c r="C258" s="28">
        <v>1726</v>
      </c>
      <c r="D258" s="26" t="s">
        <v>599</v>
      </c>
      <c r="E258" s="30" t="s">
        <v>636</v>
      </c>
      <c r="BM258" s="26">
        <v>1500</v>
      </c>
      <c r="BN258" s="26">
        <v>38</v>
      </c>
      <c r="BO258" s="26">
        <v>19</v>
      </c>
      <c r="BP258" s="26">
        <v>57</v>
      </c>
    </row>
    <row r="259" spans="1:77" x14ac:dyDescent="0.75">
      <c r="A259" s="26" t="s">
        <v>637</v>
      </c>
      <c r="B259" s="27" t="s">
        <v>638</v>
      </c>
      <c r="C259" s="28">
        <v>1294</v>
      </c>
      <c r="D259" s="26" t="s">
        <v>599</v>
      </c>
      <c r="E259" s="30" t="s">
        <v>636</v>
      </c>
      <c r="BM259" s="26">
        <v>800</v>
      </c>
      <c r="BN259" s="26">
        <v>22</v>
      </c>
      <c r="BO259" s="26">
        <v>15</v>
      </c>
      <c r="BP259" s="26">
        <v>62</v>
      </c>
    </row>
    <row r="260" spans="1:77" x14ac:dyDescent="0.75">
      <c r="A260" s="26" t="s">
        <v>639</v>
      </c>
      <c r="B260" s="29" t="s">
        <v>640</v>
      </c>
      <c r="C260" s="28">
        <v>1070</v>
      </c>
      <c r="D260" s="26" t="s">
        <v>599</v>
      </c>
      <c r="E260" s="30" t="s">
        <v>636</v>
      </c>
      <c r="BM260" s="26">
        <v>1000</v>
      </c>
      <c r="BN260" s="26">
        <v>31.5</v>
      </c>
      <c r="BO260" s="26">
        <v>20</v>
      </c>
      <c r="BP260" s="26">
        <v>47</v>
      </c>
    </row>
    <row r="261" spans="1:77" x14ac:dyDescent="0.75">
      <c r="A261" s="26" t="s">
        <v>641</v>
      </c>
      <c r="B261" s="27" t="s">
        <v>642</v>
      </c>
      <c r="C261" s="28">
        <v>651</v>
      </c>
      <c r="D261" s="26" t="s">
        <v>599</v>
      </c>
      <c r="E261" s="30" t="s">
        <v>636</v>
      </c>
      <c r="BM261" s="26">
        <v>800</v>
      </c>
      <c r="BN261" s="26">
        <v>16</v>
      </c>
      <c r="BO261" s="26">
        <v>23</v>
      </c>
      <c r="BP261" s="26">
        <v>49</v>
      </c>
    </row>
    <row r="262" spans="1:77" x14ac:dyDescent="0.75">
      <c r="A262" s="26" t="s">
        <v>643</v>
      </c>
      <c r="B262" s="27" t="s">
        <v>644</v>
      </c>
      <c r="C262" s="28">
        <v>364.95</v>
      </c>
      <c r="D262" s="26" t="s">
        <v>599</v>
      </c>
      <c r="E262" s="30" t="s">
        <v>636</v>
      </c>
      <c r="BM262" s="26">
        <v>800</v>
      </c>
      <c r="BN262" s="26">
        <v>14</v>
      </c>
      <c r="BO262" s="26">
        <v>23</v>
      </c>
      <c r="BP262" s="26">
        <v>49</v>
      </c>
    </row>
    <row r="263" spans="1:77" x14ac:dyDescent="0.75">
      <c r="A263" s="26" t="s">
        <v>645</v>
      </c>
      <c r="B263" s="29" t="s">
        <v>646</v>
      </c>
      <c r="C263" s="28">
        <v>315.95</v>
      </c>
      <c r="D263" s="26" t="s">
        <v>599</v>
      </c>
      <c r="E263" s="30" t="s">
        <v>636</v>
      </c>
      <c r="BM263" s="26">
        <v>800</v>
      </c>
      <c r="BN263" s="26">
        <v>18</v>
      </c>
      <c r="BO263" s="26">
        <v>12</v>
      </c>
      <c r="BP263" s="26">
        <v>47</v>
      </c>
    </row>
    <row r="264" spans="1:77" x14ac:dyDescent="0.75">
      <c r="A264" s="26" t="s">
        <v>650</v>
      </c>
      <c r="B264" s="27" t="s">
        <v>651</v>
      </c>
      <c r="C264" s="28">
        <v>2566</v>
      </c>
      <c r="D264" s="26" t="s">
        <v>599</v>
      </c>
      <c r="E264" s="30" t="s">
        <v>652</v>
      </c>
      <c r="BQ264" s="26">
        <v>3600</v>
      </c>
      <c r="BR264" s="26" t="s">
        <v>90</v>
      </c>
      <c r="BS264" s="26">
        <v>40</v>
      </c>
      <c r="BT264" s="26">
        <v>49.5</v>
      </c>
    </row>
    <row r="265" spans="1:77" x14ac:dyDescent="0.75">
      <c r="A265" s="26" t="s">
        <v>653</v>
      </c>
      <c r="B265" s="29" t="s">
        <v>654</v>
      </c>
      <c r="C265" s="28">
        <v>2530</v>
      </c>
      <c r="D265" s="26" t="s">
        <v>599</v>
      </c>
      <c r="E265" s="30" t="s">
        <v>652</v>
      </c>
      <c r="BQ265" s="26">
        <v>6000</v>
      </c>
      <c r="BR265" s="26" t="s">
        <v>90</v>
      </c>
      <c r="BS265" s="26">
        <v>48</v>
      </c>
      <c r="BT265" s="26">
        <v>48</v>
      </c>
    </row>
    <row r="266" spans="1:77" x14ac:dyDescent="0.75">
      <c r="A266" s="26" t="s">
        <v>655</v>
      </c>
      <c r="B266" s="27" t="s">
        <v>656</v>
      </c>
      <c r="C266" s="28">
        <v>2488</v>
      </c>
      <c r="D266" s="26" t="s">
        <v>599</v>
      </c>
      <c r="E266" s="30" t="s">
        <v>652</v>
      </c>
      <c r="BQ266" s="26">
        <v>3600</v>
      </c>
      <c r="BR266" s="26" t="s">
        <v>90</v>
      </c>
      <c r="BS266" s="26">
        <v>42</v>
      </c>
      <c r="BT266" s="26">
        <v>49.5</v>
      </c>
    </row>
    <row r="267" spans="1:77" x14ac:dyDescent="0.75">
      <c r="A267" s="26" t="s">
        <v>659</v>
      </c>
      <c r="B267" s="27" t="s">
        <v>660</v>
      </c>
      <c r="C267" s="28">
        <v>5834</v>
      </c>
      <c r="D267" s="26" t="s">
        <v>599</v>
      </c>
      <c r="E267" s="30" t="s">
        <v>661</v>
      </c>
      <c r="BU267" s="30" t="s">
        <v>93</v>
      </c>
      <c r="BV267" s="26">
        <v>1500</v>
      </c>
      <c r="BW267" s="26">
        <v>27.5</v>
      </c>
      <c r="BX267" s="26">
        <v>49</v>
      </c>
      <c r="BY267" s="26">
        <v>8</v>
      </c>
    </row>
    <row r="268" spans="1:77" x14ac:dyDescent="0.75">
      <c r="A268" s="26" t="s">
        <v>662</v>
      </c>
      <c r="B268" s="27" t="s">
        <v>663</v>
      </c>
      <c r="C268" s="28">
        <v>3757</v>
      </c>
      <c r="D268" s="26" t="s">
        <v>599</v>
      </c>
      <c r="E268" s="30" t="s">
        <v>661</v>
      </c>
      <c r="BU268" s="30" t="s">
        <v>93</v>
      </c>
      <c r="BV268" s="26">
        <v>1000</v>
      </c>
      <c r="BW268" s="26">
        <v>24</v>
      </c>
      <c r="BX268" s="26">
        <v>35.75</v>
      </c>
      <c r="BY268" s="26">
        <v>8</v>
      </c>
    </row>
    <row r="269" spans="1:77" x14ac:dyDescent="0.75">
      <c r="A269" s="26" t="s">
        <v>664</v>
      </c>
      <c r="B269" s="27" t="s">
        <v>665</v>
      </c>
      <c r="C269" s="28">
        <v>3479</v>
      </c>
      <c r="D269" s="26" t="s">
        <v>599</v>
      </c>
      <c r="E269" s="30" t="s">
        <v>661</v>
      </c>
      <c r="BU269" s="30" t="s">
        <v>93</v>
      </c>
      <c r="BV269" s="26">
        <v>1000</v>
      </c>
      <c r="BW269" s="26">
        <v>24</v>
      </c>
      <c r="BX269" s="26">
        <v>35.75</v>
      </c>
      <c r="BY269" s="26">
        <v>8</v>
      </c>
    </row>
    <row r="270" spans="1:77" x14ac:dyDescent="0.75">
      <c r="A270" s="26" t="s">
        <v>666</v>
      </c>
      <c r="B270" s="27" t="s">
        <v>667</v>
      </c>
      <c r="C270" s="28">
        <v>2292</v>
      </c>
      <c r="D270" s="26" t="s">
        <v>599</v>
      </c>
      <c r="E270" s="30" t="s">
        <v>661</v>
      </c>
      <c r="BU270" s="26" t="s">
        <v>90</v>
      </c>
      <c r="BV270" s="26">
        <v>880</v>
      </c>
      <c r="BW270" s="26">
        <v>23</v>
      </c>
      <c r="BX270" s="26">
        <v>24</v>
      </c>
      <c r="BY270" s="26">
        <v>8</v>
      </c>
    </row>
    <row r="271" spans="1:77" x14ac:dyDescent="0.75">
      <c r="A271" s="26" t="s">
        <v>668</v>
      </c>
      <c r="B271" s="27" t="s">
        <v>669</v>
      </c>
      <c r="C271" s="28">
        <v>1913</v>
      </c>
      <c r="D271" s="26" t="s">
        <v>599</v>
      </c>
      <c r="E271" s="30" t="s">
        <v>661</v>
      </c>
      <c r="BU271" s="26" t="s">
        <v>90</v>
      </c>
      <c r="BV271" s="26">
        <v>2000</v>
      </c>
      <c r="BW271" s="26">
        <v>24.25</v>
      </c>
      <c r="BX271" s="26">
        <v>55.75</v>
      </c>
      <c r="BY271" s="26">
        <v>8</v>
      </c>
    </row>
    <row r="272" spans="1:77" x14ac:dyDescent="0.75">
      <c r="A272" s="26" t="s">
        <v>670</v>
      </c>
      <c r="B272" s="27" t="s">
        <v>671</v>
      </c>
      <c r="C272" s="28">
        <v>1913</v>
      </c>
      <c r="D272" s="26" t="s">
        <v>599</v>
      </c>
      <c r="E272" s="30" t="s">
        <v>661</v>
      </c>
      <c r="BU272" s="26" t="s">
        <v>90</v>
      </c>
      <c r="BV272" s="26">
        <v>3500</v>
      </c>
      <c r="BW272" s="26">
        <v>36</v>
      </c>
      <c r="BX272" s="26">
        <v>72</v>
      </c>
      <c r="BY272" s="26">
        <v>12</v>
      </c>
    </row>
    <row r="273" spans="1:82" x14ac:dyDescent="0.75">
      <c r="A273" s="26" t="s">
        <v>672</v>
      </c>
      <c r="B273" s="27" t="s">
        <v>673</v>
      </c>
      <c r="C273" s="28">
        <v>1592</v>
      </c>
      <c r="D273" s="26" t="s">
        <v>599</v>
      </c>
      <c r="E273" s="30" t="s">
        <v>661</v>
      </c>
      <c r="BU273" s="26" t="s">
        <v>90</v>
      </c>
      <c r="BV273" s="26">
        <v>3500</v>
      </c>
      <c r="BW273" s="26">
        <v>30</v>
      </c>
      <c r="BX273" s="26">
        <v>48</v>
      </c>
      <c r="BY273" s="26">
        <v>12</v>
      </c>
    </row>
    <row r="274" spans="1:82" x14ac:dyDescent="0.75">
      <c r="A274" s="26" t="s">
        <v>674</v>
      </c>
      <c r="B274" s="27" t="s">
        <v>675</v>
      </c>
      <c r="C274" s="28">
        <v>1365</v>
      </c>
      <c r="D274" s="26" t="s">
        <v>599</v>
      </c>
      <c r="E274" s="30" t="s">
        <v>661</v>
      </c>
      <c r="BU274" s="26" t="s">
        <v>90</v>
      </c>
      <c r="BV274" s="26">
        <v>3600</v>
      </c>
      <c r="BW274" s="26">
        <v>30</v>
      </c>
      <c r="BX274" s="26">
        <v>48</v>
      </c>
      <c r="BY274" s="26">
        <v>8</v>
      </c>
    </row>
    <row r="275" spans="1:82" x14ac:dyDescent="0.75">
      <c r="A275" s="26" t="s">
        <v>676</v>
      </c>
      <c r="B275" s="27" t="s">
        <v>677</v>
      </c>
      <c r="C275" s="28">
        <v>1341</v>
      </c>
      <c r="D275" s="26" t="s">
        <v>599</v>
      </c>
      <c r="E275" s="30" t="s">
        <v>661</v>
      </c>
      <c r="BU275" s="26" t="s">
        <v>90</v>
      </c>
      <c r="BV275" s="26">
        <v>3600</v>
      </c>
      <c r="BW275" s="26">
        <v>30</v>
      </c>
      <c r="BX275" s="26">
        <v>60</v>
      </c>
      <c r="BY275" s="26">
        <v>6</v>
      </c>
    </row>
    <row r="276" spans="1:82" x14ac:dyDescent="0.75">
      <c r="A276" s="26" t="s">
        <v>678</v>
      </c>
      <c r="B276" s="27" t="s">
        <v>679</v>
      </c>
      <c r="C276" s="28">
        <v>1084</v>
      </c>
      <c r="D276" s="26" t="s">
        <v>599</v>
      </c>
      <c r="E276" s="30" t="s">
        <v>661</v>
      </c>
      <c r="BU276" s="26" t="s">
        <v>90</v>
      </c>
      <c r="BV276" s="26">
        <v>1500</v>
      </c>
      <c r="BW276" s="26">
        <v>24</v>
      </c>
      <c r="BX276" s="26">
        <v>40.5</v>
      </c>
      <c r="BY276" s="26">
        <v>12</v>
      </c>
    </row>
    <row r="277" spans="1:82" x14ac:dyDescent="0.75">
      <c r="A277" s="26" t="s">
        <v>680</v>
      </c>
      <c r="B277" s="27" t="s">
        <v>681</v>
      </c>
      <c r="C277" s="28">
        <v>1034</v>
      </c>
      <c r="D277" s="26" t="s">
        <v>599</v>
      </c>
      <c r="E277" s="30" t="s">
        <v>661</v>
      </c>
      <c r="BU277" s="26" t="s">
        <v>90</v>
      </c>
      <c r="BV277" s="26">
        <v>1000</v>
      </c>
      <c r="BW277" s="26">
        <v>24</v>
      </c>
      <c r="BX277" s="26">
        <v>36</v>
      </c>
      <c r="BY277" s="26">
        <v>6</v>
      </c>
    </row>
    <row r="278" spans="1:82" x14ac:dyDescent="0.75">
      <c r="A278" s="26" t="s">
        <v>682</v>
      </c>
      <c r="B278" s="27" t="s">
        <v>683</v>
      </c>
      <c r="C278" s="28">
        <v>1032</v>
      </c>
      <c r="D278" s="26" t="s">
        <v>599</v>
      </c>
      <c r="E278" s="30" t="s">
        <v>661</v>
      </c>
      <c r="BU278" s="26" t="s">
        <v>90</v>
      </c>
      <c r="BV278" s="26">
        <v>3600</v>
      </c>
      <c r="BW278" s="26">
        <v>24</v>
      </c>
      <c r="BX278" s="26">
        <v>36</v>
      </c>
      <c r="BY278" s="26">
        <v>8</v>
      </c>
    </row>
    <row r="279" spans="1:82" x14ac:dyDescent="0.75">
      <c r="A279" s="26" t="s">
        <v>684</v>
      </c>
      <c r="B279" s="27" t="s">
        <v>685</v>
      </c>
      <c r="C279" s="28">
        <v>980</v>
      </c>
      <c r="D279" s="26" t="s">
        <v>599</v>
      </c>
      <c r="E279" s="30" t="s">
        <v>661</v>
      </c>
      <c r="BU279" s="26" t="s">
        <v>90</v>
      </c>
      <c r="BV279" s="26">
        <v>1600</v>
      </c>
      <c r="BW279" s="26">
        <v>24</v>
      </c>
      <c r="BX279" s="26">
        <v>48</v>
      </c>
      <c r="BY279" s="26">
        <v>6</v>
      </c>
    </row>
    <row r="280" spans="1:82" x14ac:dyDescent="0.75">
      <c r="A280" s="26" t="s">
        <v>686</v>
      </c>
      <c r="B280" s="27" t="s">
        <v>687</v>
      </c>
      <c r="C280" s="28">
        <v>871</v>
      </c>
      <c r="D280" s="26" t="s">
        <v>599</v>
      </c>
      <c r="E280" s="30" t="s">
        <v>661</v>
      </c>
      <c r="BU280" s="26" t="s">
        <v>90</v>
      </c>
      <c r="BV280" s="26">
        <v>1000</v>
      </c>
      <c r="BW280" s="26">
        <v>42</v>
      </c>
      <c r="BX280" s="26">
        <v>56</v>
      </c>
      <c r="BY280" s="26">
        <v>5</v>
      </c>
    </row>
    <row r="281" spans="1:82" x14ac:dyDescent="0.75">
      <c r="A281" s="26" t="s">
        <v>688</v>
      </c>
      <c r="B281" s="27" t="s">
        <v>689</v>
      </c>
      <c r="C281" s="28">
        <v>699</v>
      </c>
      <c r="D281" s="26" t="s">
        <v>599</v>
      </c>
      <c r="E281" s="30" t="s">
        <v>661</v>
      </c>
      <c r="BU281" s="26" t="s">
        <v>90</v>
      </c>
      <c r="BV281" s="26">
        <v>1000</v>
      </c>
      <c r="BW281" s="26">
        <v>30</v>
      </c>
      <c r="BX281" s="26">
        <v>60</v>
      </c>
      <c r="BY281" s="26">
        <v>5</v>
      </c>
    </row>
    <row r="282" spans="1:82" x14ac:dyDescent="0.75">
      <c r="A282" s="26" t="s">
        <v>690</v>
      </c>
      <c r="B282" s="27" t="s">
        <v>691</v>
      </c>
      <c r="C282" s="28">
        <v>661</v>
      </c>
      <c r="D282" s="26" t="s">
        <v>599</v>
      </c>
      <c r="E282" s="30" t="s">
        <v>661</v>
      </c>
      <c r="BU282" s="26" t="s">
        <v>90</v>
      </c>
      <c r="BV282" s="26">
        <v>1400</v>
      </c>
      <c r="BW282" s="26">
        <v>24</v>
      </c>
      <c r="BX282" s="26">
        <v>48</v>
      </c>
      <c r="BY282" s="26">
        <v>5</v>
      </c>
    </row>
    <row r="283" spans="1:82" x14ac:dyDescent="0.75">
      <c r="A283" s="26" t="s">
        <v>692</v>
      </c>
      <c r="B283" s="29" t="s">
        <v>693</v>
      </c>
      <c r="C283" s="28">
        <v>622</v>
      </c>
      <c r="D283" s="26" t="s">
        <v>599</v>
      </c>
      <c r="E283" s="30" t="s">
        <v>661</v>
      </c>
      <c r="BU283" s="26" t="s">
        <v>90</v>
      </c>
      <c r="BV283" s="26">
        <v>1400</v>
      </c>
      <c r="BW283" s="26">
        <v>24</v>
      </c>
      <c r="BX283" s="26">
        <v>48</v>
      </c>
      <c r="BY283" s="26">
        <v>5</v>
      </c>
    </row>
    <row r="284" spans="1:82" x14ac:dyDescent="0.75">
      <c r="A284" s="26" t="s">
        <v>694</v>
      </c>
      <c r="B284" s="27" t="s">
        <v>695</v>
      </c>
      <c r="C284" s="28">
        <v>602</v>
      </c>
      <c r="D284" s="26" t="s">
        <v>599</v>
      </c>
      <c r="E284" s="30" t="s">
        <v>661</v>
      </c>
      <c r="BU284" s="26" t="s">
        <v>90</v>
      </c>
      <c r="BV284" s="26">
        <v>1400</v>
      </c>
      <c r="BW284" s="26">
        <v>24</v>
      </c>
      <c r="BX284" s="26">
        <v>48</v>
      </c>
      <c r="BY284" s="26">
        <v>5</v>
      </c>
    </row>
    <row r="285" spans="1:82" x14ac:dyDescent="0.75">
      <c r="A285" s="26" t="s">
        <v>696</v>
      </c>
      <c r="B285" s="27" t="s">
        <v>697</v>
      </c>
      <c r="C285" s="28">
        <v>579</v>
      </c>
      <c r="D285" s="26" t="s">
        <v>599</v>
      </c>
      <c r="E285" s="30" t="s">
        <v>661</v>
      </c>
      <c r="BU285" s="26" t="s">
        <v>90</v>
      </c>
      <c r="BV285" s="26">
        <v>1200</v>
      </c>
      <c r="BW285" s="26">
        <v>24</v>
      </c>
      <c r="BX285" s="26">
        <v>48</v>
      </c>
      <c r="BY285" s="26">
        <v>8</v>
      </c>
    </row>
    <row r="286" spans="1:82" x14ac:dyDescent="0.75">
      <c r="A286" s="26" t="s">
        <v>698</v>
      </c>
      <c r="B286" s="29" t="s">
        <v>699</v>
      </c>
      <c r="C286" s="28">
        <v>555</v>
      </c>
      <c r="D286" s="26" t="s">
        <v>599</v>
      </c>
      <c r="E286" s="30" t="s">
        <v>661</v>
      </c>
      <c r="BU286" s="26" t="s">
        <v>90</v>
      </c>
      <c r="BV286" s="26">
        <v>1000</v>
      </c>
      <c r="BW286" s="26">
        <v>30</v>
      </c>
      <c r="BX286" s="26">
        <v>48</v>
      </c>
      <c r="BY286" s="26">
        <v>5</v>
      </c>
    </row>
    <row r="287" spans="1:82" x14ac:dyDescent="0.75">
      <c r="A287" s="26" t="s">
        <v>744</v>
      </c>
      <c r="B287" s="27" t="s">
        <v>701</v>
      </c>
      <c r="C287" s="28">
        <v>4637</v>
      </c>
      <c r="D287" s="26" t="s">
        <v>599</v>
      </c>
      <c r="E287" s="30" t="s">
        <v>702</v>
      </c>
      <c r="BZ287" s="26">
        <v>3600</v>
      </c>
      <c r="CA287" s="26">
        <v>38</v>
      </c>
      <c r="CB287" s="26">
        <v>73</v>
      </c>
      <c r="CC287" s="26">
        <v>56</v>
      </c>
      <c r="CD287" s="26">
        <v>6</v>
      </c>
    </row>
    <row r="288" spans="1:82" x14ac:dyDescent="0.75">
      <c r="A288" s="26" t="s">
        <v>745</v>
      </c>
      <c r="B288" s="27" t="s">
        <v>703</v>
      </c>
      <c r="C288" s="28">
        <v>3070</v>
      </c>
      <c r="D288" s="26" t="s">
        <v>599</v>
      </c>
      <c r="E288" s="30" t="s">
        <v>702</v>
      </c>
      <c r="BZ288" s="26">
        <v>2400</v>
      </c>
      <c r="CA288" s="26">
        <v>36</v>
      </c>
      <c r="CB288" s="26">
        <v>72</v>
      </c>
      <c r="CC288" s="26">
        <v>74</v>
      </c>
      <c r="CD288" s="26">
        <v>5</v>
      </c>
    </row>
    <row r="289" spans="1:82" x14ac:dyDescent="0.75">
      <c r="A289" s="26" t="s">
        <v>746</v>
      </c>
      <c r="B289" s="27" t="s">
        <v>704</v>
      </c>
      <c r="C289" s="28">
        <v>2800</v>
      </c>
      <c r="D289" s="26" t="s">
        <v>599</v>
      </c>
      <c r="E289" s="30" t="s">
        <v>702</v>
      </c>
      <c r="BZ289" s="26">
        <v>3600</v>
      </c>
      <c r="CA289" s="26">
        <v>24</v>
      </c>
      <c r="CB289" s="26">
        <v>48</v>
      </c>
      <c r="CC289" s="26">
        <v>63</v>
      </c>
      <c r="CD289" s="26">
        <v>6</v>
      </c>
    </row>
    <row r="290" spans="1:82" x14ac:dyDescent="0.75">
      <c r="A290" s="26" t="s">
        <v>747</v>
      </c>
      <c r="B290" s="27" t="s">
        <v>705</v>
      </c>
      <c r="C290" s="28">
        <v>2657</v>
      </c>
      <c r="D290" s="26" t="s">
        <v>599</v>
      </c>
      <c r="E290" s="30" t="s">
        <v>702</v>
      </c>
      <c r="BZ290" s="26">
        <v>3600</v>
      </c>
      <c r="CA290" s="26">
        <v>24</v>
      </c>
      <c r="CB290" s="26">
        <v>53.5</v>
      </c>
      <c r="CC290" s="26">
        <v>70.5</v>
      </c>
      <c r="CD290" s="26">
        <v>6</v>
      </c>
    </row>
    <row r="291" spans="1:82" x14ac:dyDescent="0.75">
      <c r="A291" s="26" t="s">
        <v>748</v>
      </c>
      <c r="B291" s="27" t="s">
        <v>706</v>
      </c>
      <c r="C291" s="28">
        <v>2617</v>
      </c>
      <c r="D291" s="26" t="s">
        <v>599</v>
      </c>
      <c r="E291" s="30" t="s">
        <v>702</v>
      </c>
      <c r="BZ291" s="26">
        <v>3600</v>
      </c>
      <c r="CA291" s="26">
        <v>30</v>
      </c>
      <c r="CB291" s="26">
        <v>48</v>
      </c>
      <c r="CC291" s="26">
        <v>68</v>
      </c>
      <c r="CD291" s="26">
        <v>6</v>
      </c>
    </row>
    <row r="292" spans="1:82" x14ac:dyDescent="0.75">
      <c r="A292" s="26" t="s">
        <v>749</v>
      </c>
      <c r="B292" s="27" t="s">
        <v>707</v>
      </c>
      <c r="C292" s="28">
        <v>2530</v>
      </c>
      <c r="D292" s="26" t="s">
        <v>599</v>
      </c>
      <c r="E292" s="30" t="s">
        <v>702</v>
      </c>
      <c r="BZ292" s="26">
        <v>3600</v>
      </c>
      <c r="CA292" s="26">
        <v>24</v>
      </c>
      <c r="CB292" s="26">
        <v>53.5</v>
      </c>
      <c r="CC292" s="26">
        <v>58.5</v>
      </c>
      <c r="CD292" s="26">
        <v>6</v>
      </c>
    </row>
    <row r="293" spans="1:82" x14ac:dyDescent="0.75">
      <c r="A293" s="26" t="s">
        <v>750</v>
      </c>
      <c r="B293" s="27" t="s">
        <v>708</v>
      </c>
      <c r="C293" s="28">
        <v>2458</v>
      </c>
      <c r="D293" s="26" t="s">
        <v>599</v>
      </c>
      <c r="E293" s="30" t="s">
        <v>702</v>
      </c>
      <c r="BZ293" s="26">
        <v>3600</v>
      </c>
      <c r="CA293" s="26">
        <v>30</v>
      </c>
      <c r="CB293" s="26">
        <v>53.5</v>
      </c>
      <c r="CC293" s="26">
        <v>58.5</v>
      </c>
      <c r="CD293" s="26">
        <v>6</v>
      </c>
    </row>
    <row r="294" spans="1:82" x14ac:dyDescent="0.75">
      <c r="A294" s="26" t="s">
        <v>751</v>
      </c>
      <c r="B294" s="27" t="s">
        <v>709</v>
      </c>
      <c r="C294" s="28">
        <v>2439</v>
      </c>
      <c r="D294" s="26" t="s">
        <v>599</v>
      </c>
      <c r="E294" s="30" t="s">
        <v>702</v>
      </c>
      <c r="BZ294" s="26">
        <v>3600</v>
      </c>
      <c r="CA294" s="26">
        <v>24</v>
      </c>
      <c r="CB294" s="26">
        <v>48</v>
      </c>
      <c r="CC294" s="26">
        <v>57</v>
      </c>
      <c r="CD294" s="26">
        <v>6</v>
      </c>
    </row>
    <row r="295" spans="1:82" x14ac:dyDescent="0.75">
      <c r="A295" s="26" t="s">
        <v>752</v>
      </c>
      <c r="B295" s="27" t="s">
        <v>710</v>
      </c>
      <c r="C295" s="28">
        <v>2326</v>
      </c>
      <c r="D295" s="26" t="s">
        <v>599</v>
      </c>
      <c r="E295" s="30" t="s">
        <v>702</v>
      </c>
      <c r="BZ295" s="26">
        <v>3600</v>
      </c>
      <c r="CA295" s="26">
        <v>30</v>
      </c>
      <c r="CB295" s="26">
        <v>53.5</v>
      </c>
      <c r="CC295" s="26">
        <v>57</v>
      </c>
      <c r="CD295" s="26">
        <v>6</v>
      </c>
    </row>
    <row r="296" spans="1:82" x14ac:dyDescent="0.75">
      <c r="A296" s="26" t="s">
        <v>753</v>
      </c>
      <c r="B296" s="27" t="s">
        <v>711</v>
      </c>
      <c r="C296" s="28">
        <v>1961</v>
      </c>
      <c r="D296" s="26" t="s">
        <v>599</v>
      </c>
      <c r="E296" s="30" t="s">
        <v>702</v>
      </c>
      <c r="BZ296" s="26">
        <v>3600</v>
      </c>
      <c r="CA296" s="26">
        <v>24</v>
      </c>
      <c r="CB296" s="26">
        <v>48</v>
      </c>
      <c r="CC296" s="26">
        <v>57</v>
      </c>
      <c r="CD296" s="26">
        <v>6</v>
      </c>
    </row>
    <row r="297" spans="1:82" x14ac:dyDescent="0.75">
      <c r="A297" s="26" t="s">
        <v>754</v>
      </c>
      <c r="B297" s="27" t="s">
        <v>712</v>
      </c>
      <c r="C297" s="28">
        <v>1802</v>
      </c>
      <c r="D297" s="26" t="s">
        <v>599</v>
      </c>
      <c r="E297" s="30" t="s">
        <v>702</v>
      </c>
      <c r="BZ297" s="26">
        <v>900</v>
      </c>
      <c r="CA297" s="26">
        <v>24</v>
      </c>
      <c r="CB297" s="26">
        <v>72</v>
      </c>
      <c r="CC297" s="26">
        <v>79</v>
      </c>
      <c r="CD297" s="26">
        <v>5</v>
      </c>
    </row>
    <row r="298" spans="1:82" x14ac:dyDescent="0.75">
      <c r="A298" s="26" t="s">
        <v>755</v>
      </c>
      <c r="B298" s="29" t="s">
        <v>713</v>
      </c>
      <c r="C298" s="28">
        <v>1772</v>
      </c>
      <c r="D298" s="26" t="s">
        <v>599</v>
      </c>
      <c r="E298" s="30" t="s">
        <v>702</v>
      </c>
      <c r="BZ298" s="26">
        <v>3600</v>
      </c>
      <c r="CA298" s="26">
        <v>24</v>
      </c>
      <c r="CB298" s="26">
        <v>53.5</v>
      </c>
      <c r="CC298" s="26">
        <v>64.5</v>
      </c>
      <c r="CD298" s="26">
        <v>6</v>
      </c>
    </row>
    <row r="299" spans="1:82" x14ac:dyDescent="0.75">
      <c r="A299" s="26" t="s">
        <v>756</v>
      </c>
      <c r="B299" s="27" t="s">
        <v>714</v>
      </c>
      <c r="C299" s="28">
        <v>1721</v>
      </c>
      <c r="D299" s="26" t="s">
        <v>599</v>
      </c>
      <c r="E299" s="30" t="s">
        <v>702</v>
      </c>
      <c r="BZ299" s="26">
        <v>3600</v>
      </c>
      <c r="CA299" s="26">
        <v>30</v>
      </c>
      <c r="CB299" s="26">
        <v>53.5</v>
      </c>
      <c r="CC299" s="26">
        <v>36</v>
      </c>
      <c r="CD299" s="26">
        <v>6</v>
      </c>
    </row>
    <row r="300" spans="1:82" x14ac:dyDescent="0.75">
      <c r="A300" s="26" t="s">
        <v>757</v>
      </c>
      <c r="B300" s="27" t="s">
        <v>715</v>
      </c>
      <c r="C300" s="28">
        <v>1435</v>
      </c>
      <c r="D300" s="26" t="s">
        <v>599</v>
      </c>
      <c r="E300" s="30" t="s">
        <v>702</v>
      </c>
      <c r="BZ300" s="26">
        <v>800</v>
      </c>
      <c r="CA300" s="26">
        <v>24</v>
      </c>
      <c r="CB300" s="26">
        <v>48</v>
      </c>
      <c r="CC300" s="26">
        <v>68</v>
      </c>
      <c r="CD300" s="26">
        <v>5</v>
      </c>
    </row>
    <row r="301" spans="1:82" x14ac:dyDescent="0.75">
      <c r="A301" s="26" t="s">
        <v>758</v>
      </c>
      <c r="B301" s="27" t="s">
        <v>716</v>
      </c>
      <c r="C301" s="28">
        <v>1428</v>
      </c>
      <c r="D301" s="26" t="s">
        <v>599</v>
      </c>
      <c r="E301" s="30" t="s">
        <v>702</v>
      </c>
      <c r="BZ301" s="26">
        <v>3600</v>
      </c>
      <c r="CA301" s="26">
        <v>24</v>
      </c>
      <c r="CB301" s="26">
        <v>53.5</v>
      </c>
      <c r="CC301" s="26">
        <v>36</v>
      </c>
      <c r="CD301" s="26">
        <v>6</v>
      </c>
    </row>
    <row r="302" spans="1:82" x14ac:dyDescent="0.75">
      <c r="A302" s="26" t="s">
        <v>759</v>
      </c>
      <c r="B302" s="27" t="s">
        <v>717</v>
      </c>
      <c r="C302" s="28">
        <v>1306</v>
      </c>
      <c r="D302" s="26" t="s">
        <v>599</v>
      </c>
      <c r="E302" s="30" t="s">
        <v>702</v>
      </c>
      <c r="BZ302" s="26">
        <v>3000</v>
      </c>
      <c r="CA302" s="26">
        <v>24</v>
      </c>
      <c r="CB302" s="26">
        <v>36</v>
      </c>
      <c r="CC302" s="26">
        <v>60</v>
      </c>
      <c r="CD302" s="26">
        <v>5</v>
      </c>
    </row>
    <row r="303" spans="1:82" x14ac:dyDescent="0.75">
      <c r="A303" s="26" t="s">
        <v>760</v>
      </c>
      <c r="B303" s="27" t="s">
        <v>718</v>
      </c>
      <c r="C303" s="28">
        <v>1007</v>
      </c>
      <c r="D303" s="26" t="s">
        <v>599</v>
      </c>
      <c r="E303" s="30" t="s">
        <v>702</v>
      </c>
      <c r="BZ303" s="26">
        <v>900</v>
      </c>
      <c r="CA303" s="26">
        <v>18</v>
      </c>
      <c r="CB303" s="26">
        <v>60</v>
      </c>
      <c r="CC303" s="26">
        <v>39.5</v>
      </c>
      <c r="CD303" s="26">
        <v>5</v>
      </c>
    </row>
    <row r="304" spans="1:82" x14ac:dyDescent="0.75">
      <c r="A304" s="26" t="s">
        <v>761</v>
      </c>
      <c r="B304" s="27" t="s">
        <v>719</v>
      </c>
      <c r="C304" s="28">
        <v>983</v>
      </c>
      <c r="D304" s="26" t="s">
        <v>599</v>
      </c>
      <c r="E304" s="30" t="s">
        <v>702</v>
      </c>
      <c r="BZ304" s="26">
        <v>1000</v>
      </c>
      <c r="CA304" s="26">
        <v>24</v>
      </c>
      <c r="CB304" s="26">
        <v>36</v>
      </c>
      <c r="CC304" s="26">
        <v>69</v>
      </c>
      <c r="CD304" s="26">
        <v>5</v>
      </c>
    </row>
    <row r="305" spans="1:82" x14ac:dyDescent="0.75">
      <c r="A305" s="26" t="s">
        <v>762</v>
      </c>
      <c r="B305" s="27" t="s">
        <v>720</v>
      </c>
      <c r="C305" s="28">
        <v>958</v>
      </c>
      <c r="D305" s="26" t="s">
        <v>599</v>
      </c>
      <c r="E305" s="30" t="s">
        <v>702</v>
      </c>
      <c r="BZ305" s="26">
        <v>900</v>
      </c>
      <c r="CA305" s="26">
        <v>24</v>
      </c>
      <c r="CB305" s="26">
        <v>48</v>
      </c>
      <c r="CC305" s="26">
        <v>39</v>
      </c>
      <c r="CD305" s="26">
        <v>5</v>
      </c>
    </row>
    <row r="306" spans="1:82" x14ac:dyDescent="0.75">
      <c r="A306" s="26" t="s">
        <v>763</v>
      </c>
      <c r="B306" s="29" t="s">
        <v>721</v>
      </c>
      <c r="C306" s="28">
        <v>860</v>
      </c>
      <c r="D306" s="26" t="s">
        <v>599</v>
      </c>
      <c r="E306" s="30" t="s">
        <v>702</v>
      </c>
      <c r="BZ306" s="26">
        <v>3000</v>
      </c>
      <c r="CA306" s="26">
        <v>30</v>
      </c>
      <c r="CB306" s="26">
        <v>66</v>
      </c>
      <c r="CC306" s="26">
        <v>38.875</v>
      </c>
      <c r="CD306" s="26">
        <v>6</v>
      </c>
    </row>
    <row r="307" spans="1:82" x14ac:dyDescent="0.75">
      <c r="A307" s="26" t="s">
        <v>764</v>
      </c>
      <c r="B307" s="29" t="s">
        <v>722</v>
      </c>
      <c r="C307" s="28">
        <v>771</v>
      </c>
      <c r="D307" s="26" t="s">
        <v>599</v>
      </c>
      <c r="E307" s="30" t="s">
        <v>702</v>
      </c>
      <c r="BZ307" s="26">
        <v>1000</v>
      </c>
      <c r="CA307" s="26">
        <v>18</v>
      </c>
      <c r="CB307" s="26">
        <v>48</v>
      </c>
      <c r="CC307" s="26">
        <v>69</v>
      </c>
      <c r="CD307" s="26">
        <v>5</v>
      </c>
    </row>
    <row r="308" spans="1:82" x14ac:dyDescent="0.75">
      <c r="A308" s="26" t="s">
        <v>765</v>
      </c>
      <c r="B308" s="27" t="s">
        <v>723</v>
      </c>
      <c r="C308" s="28">
        <v>751</v>
      </c>
      <c r="D308" s="26" t="s">
        <v>599</v>
      </c>
      <c r="E308" s="30" t="s">
        <v>702</v>
      </c>
      <c r="BZ308" s="26">
        <v>1200</v>
      </c>
      <c r="CA308" s="26">
        <v>24</v>
      </c>
      <c r="CB308" s="26">
        <v>60</v>
      </c>
      <c r="CC308" s="26">
        <v>80</v>
      </c>
      <c r="CD308" s="26">
        <v>5</v>
      </c>
    </row>
    <row r="309" spans="1:82" x14ac:dyDescent="0.75">
      <c r="A309" s="26" t="s">
        <v>766</v>
      </c>
      <c r="B309" s="29" t="s">
        <v>724</v>
      </c>
      <c r="C309" s="28">
        <v>719</v>
      </c>
      <c r="D309" s="26" t="s">
        <v>599</v>
      </c>
      <c r="E309" s="30" t="s">
        <v>702</v>
      </c>
      <c r="BZ309" s="26">
        <v>1200</v>
      </c>
      <c r="CA309" s="26">
        <v>18</v>
      </c>
      <c r="CB309" s="26">
        <v>72</v>
      </c>
      <c r="CC309" s="26">
        <v>60</v>
      </c>
      <c r="CD309" s="26">
        <v>5</v>
      </c>
    </row>
    <row r="310" spans="1:82" x14ac:dyDescent="0.75">
      <c r="A310" s="26" t="s">
        <v>767</v>
      </c>
      <c r="B310" s="27" t="s">
        <v>725</v>
      </c>
      <c r="C310" s="28">
        <v>661</v>
      </c>
      <c r="D310" s="26" t="s">
        <v>599</v>
      </c>
      <c r="E310" s="30" t="s">
        <v>702</v>
      </c>
      <c r="BZ310" s="26">
        <v>1000</v>
      </c>
      <c r="CA310" s="26">
        <v>18</v>
      </c>
      <c r="CB310" s="26">
        <v>48</v>
      </c>
      <c r="CC310" s="26">
        <v>48</v>
      </c>
      <c r="CD310" s="26">
        <v>5</v>
      </c>
    </row>
    <row r="311" spans="1:82" x14ac:dyDescent="0.75">
      <c r="A311" s="26" t="s">
        <v>768</v>
      </c>
      <c r="B311" s="29" t="s">
        <v>726</v>
      </c>
      <c r="C311" s="28">
        <v>652</v>
      </c>
      <c r="D311" s="26" t="s">
        <v>599</v>
      </c>
      <c r="E311" s="30" t="s">
        <v>702</v>
      </c>
      <c r="BZ311" s="26">
        <v>1200</v>
      </c>
      <c r="CA311" s="26">
        <v>24</v>
      </c>
      <c r="CB311" s="26">
        <v>42</v>
      </c>
      <c r="CC311" s="26">
        <v>40</v>
      </c>
      <c r="CD311" s="26">
        <v>5</v>
      </c>
    </row>
    <row r="312" spans="1:82" x14ac:dyDescent="0.75">
      <c r="A312" s="26" t="s">
        <v>769</v>
      </c>
      <c r="B312" s="27" t="s">
        <v>727</v>
      </c>
      <c r="C312" s="28">
        <v>637</v>
      </c>
      <c r="D312" s="26" t="s">
        <v>599</v>
      </c>
      <c r="E312" s="30" t="s">
        <v>702</v>
      </c>
      <c r="BZ312" s="26">
        <v>1200</v>
      </c>
      <c r="CA312" s="26">
        <v>24</v>
      </c>
      <c r="CB312" s="26">
        <v>72</v>
      </c>
      <c r="CC312" s="26">
        <v>60</v>
      </c>
      <c r="CD312" s="26">
        <v>5</v>
      </c>
    </row>
    <row r="313" spans="1:82" x14ac:dyDescent="0.75">
      <c r="A313" s="26" t="s">
        <v>770</v>
      </c>
      <c r="B313" s="27" t="s">
        <v>728</v>
      </c>
      <c r="C313" s="28">
        <v>619</v>
      </c>
      <c r="D313" s="26" t="s">
        <v>599</v>
      </c>
      <c r="E313" s="30" t="s">
        <v>702</v>
      </c>
      <c r="BZ313" s="26">
        <v>1600</v>
      </c>
      <c r="CA313" s="26">
        <v>24</v>
      </c>
      <c r="CB313" s="26">
        <v>48</v>
      </c>
      <c r="CC313" s="26">
        <v>81</v>
      </c>
      <c r="CD313" s="26">
        <v>6</v>
      </c>
    </row>
    <row r="314" spans="1:82" x14ac:dyDescent="0.75">
      <c r="A314" s="26" t="s">
        <v>771</v>
      </c>
      <c r="B314" s="27" t="s">
        <v>729</v>
      </c>
      <c r="C314" s="28">
        <v>587</v>
      </c>
      <c r="D314" s="26" t="s">
        <v>599</v>
      </c>
      <c r="E314" s="30" t="s">
        <v>702</v>
      </c>
      <c r="BZ314" s="26">
        <v>400</v>
      </c>
      <c r="CA314" s="26">
        <v>18</v>
      </c>
      <c r="CB314" s="26">
        <v>36</v>
      </c>
      <c r="CC314" s="26">
        <v>80</v>
      </c>
      <c r="CD314" s="26">
        <v>5</v>
      </c>
    </row>
    <row r="315" spans="1:82" x14ac:dyDescent="0.75">
      <c r="A315" s="26" t="s">
        <v>772</v>
      </c>
      <c r="B315" s="29" t="s">
        <v>730</v>
      </c>
      <c r="C315" s="28">
        <v>567</v>
      </c>
      <c r="D315" s="26" t="s">
        <v>599</v>
      </c>
      <c r="E315" s="30" t="s">
        <v>702</v>
      </c>
      <c r="BZ315" s="26">
        <v>1200</v>
      </c>
      <c r="CA315" s="26">
        <v>18</v>
      </c>
      <c r="CB315" s="26">
        <v>24</v>
      </c>
      <c r="CC315" s="26">
        <v>39</v>
      </c>
      <c r="CD315" s="26">
        <v>5</v>
      </c>
    </row>
    <row r="316" spans="1:82" x14ac:dyDescent="0.75">
      <c r="A316" s="26" t="s">
        <v>773</v>
      </c>
      <c r="B316" s="27" t="s">
        <v>731</v>
      </c>
      <c r="C316" s="28">
        <v>552</v>
      </c>
      <c r="D316" s="26" t="s">
        <v>599</v>
      </c>
      <c r="E316" s="30" t="s">
        <v>702</v>
      </c>
      <c r="BZ316" s="26">
        <v>1200</v>
      </c>
      <c r="CA316" s="26">
        <v>24</v>
      </c>
      <c r="CB316" s="26">
        <v>60</v>
      </c>
      <c r="CC316" s="26">
        <v>60</v>
      </c>
      <c r="CD316" s="26">
        <v>5</v>
      </c>
    </row>
    <row r="317" spans="1:82" x14ac:dyDescent="0.75">
      <c r="A317" s="26" t="s">
        <v>774</v>
      </c>
      <c r="B317" s="27" t="s">
        <v>732</v>
      </c>
      <c r="C317" s="28">
        <v>547</v>
      </c>
      <c r="D317" s="26" t="s">
        <v>599</v>
      </c>
      <c r="E317" s="30" t="s">
        <v>702</v>
      </c>
      <c r="BZ317" s="26">
        <v>1200</v>
      </c>
      <c r="CA317" s="26">
        <v>18</v>
      </c>
      <c r="CB317" s="26">
        <v>24</v>
      </c>
      <c r="CC317" s="26">
        <v>69</v>
      </c>
      <c r="CD317" s="26">
        <v>5</v>
      </c>
    </row>
    <row r="318" spans="1:82" x14ac:dyDescent="0.75">
      <c r="A318" s="26" t="s">
        <v>775</v>
      </c>
      <c r="B318" s="27" t="s">
        <v>733</v>
      </c>
      <c r="C318" s="28">
        <v>529</v>
      </c>
      <c r="D318" s="26" t="s">
        <v>599</v>
      </c>
      <c r="E318" s="30" t="s">
        <v>702</v>
      </c>
      <c r="BZ318" s="26">
        <v>1200</v>
      </c>
      <c r="CA318" s="26">
        <v>24</v>
      </c>
      <c r="CB318" s="26">
        <v>48</v>
      </c>
      <c r="CC318" s="26">
        <v>69</v>
      </c>
      <c r="CD318" s="26">
        <v>5</v>
      </c>
    </row>
    <row r="319" spans="1:82" x14ac:dyDescent="0.75">
      <c r="A319" s="26" t="s">
        <v>776</v>
      </c>
      <c r="B319" s="29" t="s">
        <v>734</v>
      </c>
      <c r="C319" s="28">
        <v>524</v>
      </c>
      <c r="D319" s="26" t="s">
        <v>599</v>
      </c>
      <c r="E319" s="30" t="s">
        <v>702</v>
      </c>
      <c r="BZ319" s="26">
        <v>1200</v>
      </c>
      <c r="CA319" s="26">
        <v>18</v>
      </c>
      <c r="CB319" s="26">
        <v>48</v>
      </c>
      <c r="CC319" s="26">
        <v>69</v>
      </c>
      <c r="CD319" s="26">
        <v>5</v>
      </c>
    </row>
    <row r="320" spans="1:82" x14ac:dyDescent="0.75">
      <c r="A320" s="26" t="s">
        <v>777</v>
      </c>
      <c r="B320" s="27" t="s">
        <v>735</v>
      </c>
      <c r="C320" s="28">
        <v>496.95</v>
      </c>
      <c r="D320" s="26" t="s">
        <v>599</v>
      </c>
      <c r="E320" s="30" t="s">
        <v>702</v>
      </c>
      <c r="BZ320" s="26">
        <v>300</v>
      </c>
      <c r="CA320" s="26">
        <v>20</v>
      </c>
      <c r="CB320" s="26">
        <v>32</v>
      </c>
      <c r="CC320" s="26">
        <v>42</v>
      </c>
      <c r="CD320" s="26">
        <v>4</v>
      </c>
    </row>
    <row r="321" spans="1:88" x14ac:dyDescent="0.75">
      <c r="A321" s="26" t="s">
        <v>778</v>
      </c>
      <c r="B321" s="27" t="s">
        <v>736</v>
      </c>
      <c r="C321" s="28">
        <v>479.95</v>
      </c>
      <c r="D321" s="26" t="s">
        <v>599</v>
      </c>
      <c r="E321" s="30" t="s">
        <v>702</v>
      </c>
      <c r="BZ321" s="26">
        <v>1200</v>
      </c>
      <c r="CA321" s="26">
        <v>24</v>
      </c>
      <c r="CB321" s="26">
        <v>30</v>
      </c>
      <c r="CC321" s="26">
        <v>60</v>
      </c>
      <c r="CD321" s="26">
        <v>5</v>
      </c>
    </row>
    <row r="322" spans="1:88" x14ac:dyDescent="0.75">
      <c r="A322" s="26" t="s">
        <v>779</v>
      </c>
      <c r="B322" s="27" t="s">
        <v>737</v>
      </c>
      <c r="C322" s="28">
        <v>411.95</v>
      </c>
      <c r="D322" s="26" t="s">
        <v>599</v>
      </c>
      <c r="E322" s="30" t="s">
        <v>702</v>
      </c>
      <c r="BZ322" s="26">
        <v>1200</v>
      </c>
      <c r="CA322" s="26">
        <v>24</v>
      </c>
      <c r="CB322" s="26">
        <v>48</v>
      </c>
      <c r="CC322" s="26">
        <v>60</v>
      </c>
      <c r="CD322" s="26">
        <v>4</v>
      </c>
    </row>
    <row r="323" spans="1:88" x14ac:dyDescent="0.75">
      <c r="A323" s="26" t="s">
        <v>780</v>
      </c>
      <c r="B323" s="27" t="s">
        <v>738</v>
      </c>
      <c r="C323" s="28">
        <v>396.95</v>
      </c>
      <c r="D323" s="26" t="s">
        <v>599</v>
      </c>
      <c r="E323" s="30" t="s">
        <v>702</v>
      </c>
      <c r="BZ323" s="26">
        <v>440</v>
      </c>
      <c r="CA323" s="26">
        <v>17</v>
      </c>
      <c r="CB323" s="26">
        <v>26</v>
      </c>
      <c r="CC323" s="26">
        <v>37</v>
      </c>
      <c r="CD323" s="26">
        <v>4</v>
      </c>
    </row>
    <row r="324" spans="1:88" x14ac:dyDescent="0.75">
      <c r="A324" s="26" t="s">
        <v>781</v>
      </c>
      <c r="B324" s="27" t="s">
        <v>739</v>
      </c>
      <c r="C324" s="28">
        <v>376.95</v>
      </c>
      <c r="D324" s="26" t="s">
        <v>599</v>
      </c>
      <c r="E324" s="30" t="s">
        <v>702</v>
      </c>
      <c r="BZ324" s="26">
        <v>1200</v>
      </c>
      <c r="CA324" s="26">
        <v>24</v>
      </c>
      <c r="CB324" s="26">
        <v>48</v>
      </c>
      <c r="CC324" s="26">
        <v>60</v>
      </c>
      <c r="CD324" s="26">
        <v>5</v>
      </c>
    </row>
    <row r="325" spans="1:88" x14ac:dyDescent="0.75">
      <c r="A325" s="26" t="s">
        <v>782</v>
      </c>
      <c r="B325" s="29" t="s">
        <v>740</v>
      </c>
      <c r="C325" s="28">
        <v>337.95</v>
      </c>
      <c r="D325" s="26" t="s">
        <v>599</v>
      </c>
      <c r="E325" s="30" t="s">
        <v>702</v>
      </c>
      <c r="BZ325" s="26">
        <v>600</v>
      </c>
      <c r="CA325" s="26">
        <v>24</v>
      </c>
      <c r="CB325" s="26">
        <v>36</v>
      </c>
      <c r="CC325" s="26">
        <v>69</v>
      </c>
      <c r="CD325" s="26">
        <v>5</v>
      </c>
    </row>
    <row r="326" spans="1:88" x14ac:dyDescent="0.75">
      <c r="A326" s="26" t="s">
        <v>783</v>
      </c>
      <c r="B326" s="29" t="s">
        <v>741</v>
      </c>
      <c r="C326" s="28">
        <v>309.95</v>
      </c>
      <c r="D326" s="26" t="s">
        <v>599</v>
      </c>
      <c r="E326" s="30" t="s">
        <v>702</v>
      </c>
      <c r="BZ326" s="26">
        <v>250</v>
      </c>
      <c r="CA326" s="26">
        <v>24</v>
      </c>
      <c r="CB326" s="26">
        <v>32</v>
      </c>
      <c r="CC326" s="26">
        <v>40</v>
      </c>
      <c r="CD326" s="26">
        <v>4</v>
      </c>
    </row>
    <row r="327" spans="1:88" x14ac:dyDescent="0.75">
      <c r="A327" s="26" t="s">
        <v>784</v>
      </c>
      <c r="B327" s="29" t="s">
        <v>742</v>
      </c>
      <c r="C327" s="28">
        <v>297.95</v>
      </c>
      <c r="D327" s="26" t="s">
        <v>599</v>
      </c>
      <c r="E327" s="30" t="s">
        <v>702</v>
      </c>
      <c r="BZ327" s="26">
        <v>1200</v>
      </c>
      <c r="CA327" s="26">
        <v>18</v>
      </c>
      <c r="CB327" s="26">
        <v>36</v>
      </c>
      <c r="CC327" s="26">
        <v>39</v>
      </c>
      <c r="CD327" s="26">
        <v>5</v>
      </c>
    </row>
    <row r="328" spans="1:88" x14ac:dyDescent="0.75">
      <c r="A328" s="26" t="s">
        <v>785</v>
      </c>
      <c r="B328" s="27" t="s">
        <v>743</v>
      </c>
      <c r="C328" s="28">
        <v>294.95</v>
      </c>
      <c r="D328" s="26" t="s">
        <v>599</v>
      </c>
      <c r="E328" s="30" t="s">
        <v>702</v>
      </c>
      <c r="BZ328" s="26">
        <v>1200</v>
      </c>
      <c r="CA328" s="26">
        <v>14</v>
      </c>
      <c r="CB328" s="26">
        <v>54</v>
      </c>
      <c r="CC328" s="26">
        <v>60</v>
      </c>
      <c r="CD328" s="26">
        <v>5</v>
      </c>
      <c r="CE328" s="37"/>
      <c r="CF328" s="24"/>
      <c r="CG328" s="37"/>
      <c r="CH328" s="37"/>
      <c r="CI328" s="38"/>
      <c r="CJ328" s="37"/>
    </row>
    <row r="329" spans="1:88" x14ac:dyDescent="0.75">
      <c r="A329" s="26" t="s">
        <v>786</v>
      </c>
      <c r="B329" s="29" t="s">
        <v>787</v>
      </c>
      <c r="C329" s="28">
        <v>426.95</v>
      </c>
      <c r="D329" s="26" t="s">
        <v>788</v>
      </c>
      <c r="E329" s="26" t="s">
        <v>789</v>
      </c>
      <c r="CE329" s="32">
        <v>2000</v>
      </c>
      <c r="CF329" s="26">
        <v>48</v>
      </c>
      <c r="CG329" s="32">
        <v>6</v>
      </c>
      <c r="CH329" s="32">
        <v>48</v>
      </c>
      <c r="CI329" s="39" t="s">
        <v>834</v>
      </c>
      <c r="CJ329" s="32" t="s">
        <v>835</v>
      </c>
    </row>
    <row r="330" spans="1:88" x14ac:dyDescent="0.75">
      <c r="A330" s="26" t="s">
        <v>790</v>
      </c>
      <c r="B330" s="29" t="s">
        <v>791</v>
      </c>
      <c r="C330" s="28">
        <v>295.95</v>
      </c>
      <c r="D330" s="26" t="s">
        <v>788</v>
      </c>
      <c r="E330" s="26" t="s">
        <v>789</v>
      </c>
      <c r="CE330" s="32">
        <v>2000</v>
      </c>
      <c r="CF330" s="26">
        <v>41.6</v>
      </c>
      <c r="CG330" s="32">
        <v>6.5</v>
      </c>
      <c r="CH330" s="32">
        <v>49.7</v>
      </c>
      <c r="CI330" s="39" t="s">
        <v>836</v>
      </c>
      <c r="CJ330" s="32" t="s">
        <v>835</v>
      </c>
    </row>
    <row r="331" spans="1:88" x14ac:dyDescent="0.75">
      <c r="A331" s="26" t="s">
        <v>792</v>
      </c>
      <c r="B331" s="29" t="s">
        <v>793</v>
      </c>
      <c r="C331" s="28">
        <v>471.95</v>
      </c>
      <c r="D331" s="26" t="s">
        <v>788</v>
      </c>
      <c r="E331" s="26" t="s">
        <v>789</v>
      </c>
      <c r="CE331" s="32">
        <v>2000</v>
      </c>
      <c r="CF331" s="26">
        <v>50</v>
      </c>
      <c r="CG331" s="32">
        <v>6</v>
      </c>
      <c r="CH331" s="32">
        <v>50</v>
      </c>
      <c r="CI331" s="39" t="s">
        <v>834</v>
      </c>
      <c r="CJ331" s="32" t="s">
        <v>837</v>
      </c>
    </row>
    <row r="332" spans="1:88" x14ac:dyDescent="0.75">
      <c r="A332" s="26" t="s">
        <v>794</v>
      </c>
      <c r="B332" s="29" t="s">
        <v>795</v>
      </c>
      <c r="C332" s="28">
        <v>404.95</v>
      </c>
      <c r="D332" s="26" t="s">
        <v>788</v>
      </c>
      <c r="E332" s="26" t="s">
        <v>789</v>
      </c>
      <c r="CE332" s="32">
        <v>3900</v>
      </c>
      <c r="CF332" s="26">
        <v>47.25</v>
      </c>
      <c r="CG332" s="32">
        <v>6</v>
      </c>
      <c r="CH332" s="32">
        <v>47.25</v>
      </c>
      <c r="CI332" s="39" t="s">
        <v>838</v>
      </c>
      <c r="CJ332" s="32" t="s">
        <v>835</v>
      </c>
    </row>
    <row r="333" spans="1:88" x14ac:dyDescent="0.75">
      <c r="A333" s="26" t="s">
        <v>796</v>
      </c>
      <c r="B333" s="29" t="s">
        <v>797</v>
      </c>
      <c r="C333" s="28">
        <v>419.95</v>
      </c>
      <c r="D333" s="26" t="s">
        <v>788</v>
      </c>
      <c r="E333" s="26" t="s">
        <v>789</v>
      </c>
      <c r="CE333" s="32">
        <v>4400</v>
      </c>
      <c r="CF333" s="26">
        <v>40</v>
      </c>
      <c r="CG333" s="32">
        <v>6.125</v>
      </c>
      <c r="CH333" s="32">
        <v>48</v>
      </c>
      <c r="CI333" s="39" t="s">
        <v>838</v>
      </c>
      <c r="CJ333" s="32" t="s">
        <v>835</v>
      </c>
    </row>
    <row r="334" spans="1:88" x14ac:dyDescent="0.75">
      <c r="A334" s="26" t="s">
        <v>798</v>
      </c>
      <c r="B334" s="29" t="s">
        <v>799</v>
      </c>
      <c r="C334" s="28">
        <v>590</v>
      </c>
      <c r="D334" s="26" t="s">
        <v>788</v>
      </c>
      <c r="E334" s="26" t="s">
        <v>789</v>
      </c>
      <c r="CE334" s="32">
        <v>4000</v>
      </c>
      <c r="CF334" s="26">
        <v>40</v>
      </c>
      <c r="CG334" s="32">
        <v>6</v>
      </c>
      <c r="CH334" s="32">
        <v>48</v>
      </c>
      <c r="CI334" s="39" t="s">
        <v>839</v>
      </c>
      <c r="CJ334" s="32" t="s">
        <v>837</v>
      </c>
    </row>
    <row r="335" spans="1:88" x14ac:dyDescent="0.75">
      <c r="A335" s="26" t="s">
        <v>800</v>
      </c>
      <c r="B335" s="29" t="s">
        <v>801</v>
      </c>
      <c r="C335" s="28">
        <v>436.95</v>
      </c>
      <c r="D335" s="26" t="s">
        <v>788</v>
      </c>
      <c r="E335" s="26" t="s">
        <v>789</v>
      </c>
      <c r="CE335" s="32">
        <v>3300</v>
      </c>
      <c r="CF335" s="26">
        <v>39.25</v>
      </c>
      <c r="CG335" s="32">
        <v>6.5</v>
      </c>
      <c r="CH335" s="32">
        <v>47.125</v>
      </c>
      <c r="CI335" s="39" t="s">
        <v>838</v>
      </c>
      <c r="CJ335" s="32" t="s">
        <v>835</v>
      </c>
    </row>
    <row r="336" spans="1:88" x14ac:dyDescent="0.75">
      <c r="A336" s="26" t="s">
        <v>802</v>
      </c>
      <c r="B336" s="29" t="s">
        <v>803</v>
      </c>
      <c r="C336" s="28">
        <v>809</v>
      </c>
      <c r="D336" s="26" t="s">
        <v>788</v>
      </c>
      <c r="E336" s="26" t="s">
        <v>789</v>
      </c>
      <c r="CE336" s="32">
        <v>4000</v>
      </c>
      <c r="CF336" s="26">
        <v>48</v>
      </c>
      <c r="CG336" s="32">
        <v>6</v>
      </c>
      <c r="CH336" s="32">
        <v>48</v>
      </c>
      <c r="CI336" s="39" t="s">
        <v>839</v>
      </c>
      <c r="CJ336" s="32" t="s">
        <v>837</v>
      </c>
    </row>
    <row r="337" spans="1:93" x14ac:dyDescent="0.75">
      <c r="A337" s="26" t="s">
        <v>804</v>
      </c>
      <c r="B337" s="29" t="s">
        <v>805</v>
      </c>
      <c r="C337" s="28">
        <v>217.95</v>
      </c>
      <c r="D337" s="26" t="s">
        <v>788</v>
      </c>
      <c r="E337" s="26" t="s">
        <v>789</v>
      </c>
      <c r="CE337" s="32">
        <v>4000</v>
      </c>
      <c r="CF337" s="26">
        <v>40.200000000000003</v>
      </c>
      <c r="CG337" s="32">
        <v>5.8</v>
      </c>
      <c r="CH337" s="32">
        <v>48.2</v>
      </c>
      <c r="CI337" s="39" t="s">
        <v>838</v>
      </c>
      <c r="CJ337" s="32" t="s">
        <v>835</v>
      </c>
    </row>
    <row r="338" spans="1:93" x14ac:dyDescent="0.75">
      <c r="A338" s="26" t="s">
        <v>806</v>
      </c>
      <c r="B338" s="29" t="s">
        <v>807</v>
      </c>
      <c r="C338" s="28">
        <v>272.95</v>
      </c>
      <c r="D338" s="26" t="s">
        <v>788</v>
      </c>
      <c r="E338" s="26" t="s">
        <v>789</v>
      </c>
      <c r="CE338" s="32">
        <v>2200</v>
      </c>
      <c r="CF338" s="26">
        <v>39.5</v>
      </c>
      <c r="CG338" s="32">
        <v>6</v>
      </c>
      <c r="CH338" s="32">
        <v>47.375</v>
      </c>
      <c r="CI338" s="39" t="s">
        <v>836</v>
      </c>
      <c r="CJ338" s="32" t="s">
        <v>835</v>
      </c>
    </row>
    <row r="339" spans="1:93" x14ac:dyDescent="0.75">
      <c r="A339" s="26" t="s">
        <v>808</v>
      </c>
      <c r="B339" s="29" t="s">
        <v>809</v>
      </c>
      <c r="C339" s="28">
        <v>417.95</v>
      </c>
      <c r="D339" s="26" t="s">
        <v>788</v>
      </c>
      <c r="E339" s="26" t="s">
        <v>789</v>
      </c>
      <c r="CE339" s="32">
        <v>2200</v>
      </c>
      <c r="CF339" s="26">
        <v>39.25</v>
      </c>
      <c r="CG339" s="32">
        <v>6.5</v>
      </c>
      <c r="CH339" s="32">
        <v>47</v>
      </c>
      <c r="CI339" s="39" t="s">
        <v>838</v>
      </c>
      <c r="CJ339" s="32" t="s">
        <v>835</v>
      </c>
    </row>
    <row r="340" spans="1:93" x14ac:dyDescent="0.75">
      <c r="A340" s="26" t="s">
        <v>810</v>
      </c>
      <c r="B340" s="29" t="s">
        <v>811</v>
      </c>
      <c r="C340" s="28">
        <v>434.95</v>
      </c>
      <c r="D340" s="26" t="s">
        <v>788</v>
      </c>
      <c r="E340" s="26" t="s">
        <v>789</v>
      </c>
      <c r="CE340" s="32">
        <v>1000</v>
      </c>
      <c r="CF340" s="26">
        <v>40</v>
      </c>
      <c r="CG340" s="32">
        <v>4.375</v>
      </c>
      <c r="CH340" s="32">
        <v>48</v>
      </c>
      <c r="CI340" s="39" t="s">
        <v>840</v>
      </c>
      <c r="CJ340" s="32" t="s">
        <v>835</v>
      </c>
    </row>
    <row r="341" spans="1:93" x14ac:dyDescent="0.75">
      <c r="A341" s="26" t="s">
        <v>812</v>
      </c>
      <c r="B341" s="29" t="s">
        <v>813</v>
      </c>
      <c r="C341" s="28">
        <v>481.95</v>
      </c>
      <c r="D341" s="26" t="s">
        <v>788</v>
      </c>
      <c r="E341" s="26" t="s">
        <v>789</v>
      </c>
      <c r="CE341" s="32">
        <v>4000</v>
      </c>
      <c r="CF341" s="26">
        <v>48</v>
      </c>
      <c r="CG341" s="32">
        <v>6</v>
      </c>
      <c r="CH341" s="32">
        <v>24</v>
      </c>
      <c r="CI341" s="39" t="s">
        <v>839</v>
      </c>
      <c r="CJ341" s="32" t="s">
        <v>837</v>
      </c>
    </row>
    <row r="342" spans="1:93" x14ac:dyDescent="0.75">
      <c r="A342" s="26" t="s">
        <v>814</v>
      </c>
      <c r="B342" s="29" t="s">
        <v>815</v>
      </c>
      <c r="C342" s="28">
        <v>344.95</v>
      </c>
      <c r="D342" s="26" t="s">
        <v>788</v>
      </c>
      <c r="E342" s="26" t="s">
        <v>789</v>
      </c>
      <c r="CE342" s="32">
        <v>4000</v>
      </c>
      <c r="CF342" s="26">
        <v>48</v>
      </c>
      <c r="CG342" s="32">
        <v>5.8125</v>
      </c>
      <c r="CH342" s="32">
        <v>48</v>
      </c>
      <c r="CI342" s="39" t="s">
        <v>836</v>
      </c>
      <c r="CJ342" s="32" t="s">
        <v>835</v>
      </c>
    </row>
    <row r="343" spans="1:93" x14ac:dyDescent="0.75">
      <c r="A343" s="26" t="s">
        <v>816</v>
      </c>
      <c r="B343" s="29" t="s">
        <v>817</v>
      </c>
      <c r="C343" s="28">
        <v>411.95</v>
      </c>
      <c r="D343" s="26" t="s">
        <v>788</v>
      </c>
      <c r="E343" s="26" t="s">
        <v>789</v>
      </c>
      <c r="CE343" s="32">
        <v>8000</v>
      </c>
      <c r="CF343" s="26">
        <v>48</v>
      </c>
      <c r="CG343" s="32">
        <v>4.75</v>
      </c>
      <c r="CH343" s="32">
        <v>48</v>
      </c>
      <c r="CI343" s="39" t="s">
        <v>841</v>
      </c>
      <c r="CJ343" s="32" t="s">
        <v>837</v>
      </c>
    </row>
    <row r="344" spans="1:93" x14ac:dyDescent="0.75">
      <c r="A344" s="26" t="s">
        <v>818</v>
      </c>
      <c r="B344" s="29" t="s">
        <v>819</v>
      </c>
      <c r="C344" s="28">
        <v>537</v>
      </c>
      <c r="D344" s="26" t="s">
        <v>788</v>
      </c>
      <c r="E344" s="26" t="s">
        <v>789</v>
      </c>
      <c r="CE344" s="32">
        <v>5000</v>
      </c>
      <c r="CF344" s="26">
        <v>40</v>
      </c>
      <c r="CG344" s="32">
        <v>5.25</v>
      </c>
      <c r="CH344" s="32">
        <v>48</v>
      </c>
      <c r="CI344" s="39" t="s">
        <v>839</v>
      </c>
      <c r="CJ344" s="32" t="s">
        <v>835</v>
      </c>
    </row>
    <row r="345" spans="1:93" x14ac:dyDescent="0.75">
      <c r="A345" s="26" t="s">
        <v>820</v>
      </c>
      <c r="B345" s="29" t="s">
        <v>821</v>
      </c>
      <c r="C345" s="28">
        <v>309.95</v>
      </c>
      <c r="D345" s="26" t="s">
        <v>788</v>
      </c>
      <c r="E345" s="26" t="s">
        <v>789</v>
      </c>
      <c r="CE345" s="32">
        <v>4000</v>
      </c>
      <c r="CF345" s="26">
        <v>48</v>
      </c>
      <c r="CG345" s="32">
        <v>5.5</v>
      </c>
      <c r="CH345" s="32">
        <v>48</v>
      </c>
      <c r="CI345" s="39" t="s">
        <v>836</v>
      </c>
      <c r="CJ345" s="32" t="s">
        <v>835</v>
      </c>
    </row>
    <row r="346" spans="1:93" x14ac:dyDescent="0.75">
      <c r="A346" s="26" t="s">
        <v>822</v>
      </c>
      <c r="B346" s="29" t="s">
        <v>823</v>
      </c>
      <c r="C346" s="28">
        <v>559</v>
      </c>
      <c r="D346" s="26" t="s">
        <v>788</v>
      </c>
      <c r="E346" s="26" t="s">
        <v>789</v>
      </c>
      <c r="CE346" s="32">
        <v>3000</v>
      </c>
      <c r="CF346" s="26">
        <v>48</v>
      </c>
      <c r="CG346" s="32">
        <v>5</v>
      </c>
      <c r="CH346" s="32">
        <v>96</v>
      </c>
      <c r="CI346" s="40" t="s">
        <v>840</v>
      </c>
      <c r="CJ346" s="32" t="s">
        <v>837</v>
      </c>
    </row>
    <row r="347" spans="1:93" x14ac:dyDescent="0.75">
      <c r="A347" s="26" t="s">
        <v>824</v>
      </c>
      <c r="B347" s="29" t="s">
        <v>825</v>
      </c>
      <c r="C347" s="28">
        <v>180.95</v>
      </c>
      <c r="D347" s="26" t="s">
        <v>788</v>
      </c>
      <c r="E347" s="26" t="s">
        <v>789</v>
      </c>
      <c r="CE347" s="32">
        <v>4000</v>
      </c>
      <c r="CF347" s="26">
        <v>40</v>
      </c>
      <c r="CG347" s="32">
        <v>6</v>
      </c>
      <c r="CH347" s="32">
        <v>48</v>
      </c>
      <c r="CI347" s="39" t="s">
        <v>840</v>
      </c>
      <c r="CJ347" s="32" t="s">
        <v>835</v>
      </c>
    </row>
    <row r="348" spans="1:93" x14ac:dyDescent="0.75">
      <c r="A348" s="26" t="s">
        <v>826</v>
      </c>
      <c r="B348" s="29" t="s">
        <v>827</v>
      </c>
      <c r="C348" s="28">
        <v>763</v>
      </c>
      <c r="D348" s="26" t="s">
        <v>788</v>
      </c>
      <c r="E348" s="26" t="s">
        <v>789</v>
      </c>
      <c r="CE348" s="32">
        <v>1000</v>
      </c>
      <c r="CF348" s="26">
        <v>72</v>
      </c>
      <c r="CG348" s="32">
        <v>4.5</v>
      </c>
      <c r="CH348" s="32">
        <v>84</v>
      </c>
      <c r="CI348" s="39" t="s">
        <v>840</v>
      </c>
      <c r="CJ348" s="32" t="s">
        <v>837</v>
      </c>
    </row>
    <row r="349" spans="1:93" x14ac:dyDescent="0.75">
      <c r="A349" s="26" t="s">
        <v>842</v>
      </c>
      <c r="B349" s="29" t="s">
        <v>843</v>
      </c>
      <c r="C349" s="28">
        <v>1338</v>
      </c>
      <c r="D349" s="26" t="s">
        <v>788</v>
      </c>
      <c r="E349" s="26" t="s">
        <v>844</v>
      </c>
      <c r="CK349" s="26" t="s">
        <v>90</v>
      </c>
      <c r="CL349" s="26">
        <v>5500</v>
      </c>
      <c r="CM349" s="26">
        <v>21</v>
      </c>
      <c r="CN349" s="26">
        <v>7</v>
      </c>
      <c r="CO349" s="26">
        <v>48</v>
      </c>
    </row>
    <row r="350" spans="1:93" x14ac:dyDescent="0.75">
      <c r="A350" s="26" t="s">
        <v>845</v>
      </c>
      <c r="B350" s="29" t="s">
        <v>846</v>
      </c>
      <c r="C350" s="28">
        <v>4890</v>
      </c>
      <c r="D350" s="26" t="s">
        <v>788</v>
      </c>
      <c r="E350" s="26" t="s">
        <v>844</v>
      </c>
      <c r="CK350" s="26" t="s">
        <v>90</v>
      </c>
      <c r="CL350" s="26">
        <v>4400</v>
      </c>
      <c r="CM350" s="26">
        <v>27</v>
      </c>
      <c r="CN350" s="26">
        <v>8</v>
      </c>
      <c r="CO350" s="26">
        <v>48</v>
      </c>
    </row>
    <row r="351" spans="1:93" x14ac:dyDescent="0.75">
      <c r="A351" s="26" t="s">
        <v>847</v>
      </c>
      <c r="B351" s="29" t="s">
        <v>848</v>
      </c>
      <c r="C351" s="28">
        <v>1430</v>
      </c>
      <c r="D351" s="26" t="s">
        <v>788</v>
      </c>
      <c r="E351" s="26" t="s">
        <v>844</v>
      </c>
      <c r="CK351" s="26" t="s">
        <v>90</v>
      </c>
      <c r="CL351" s="26">
        <v>6600</v>
      </c>
      <c r="CM351" s="26">
        <v>27</v>
      </c>
      <c r="CN351" s="26">
        <v>8</v>
      </c>
      <c r="CO351" s="26">
        <v>48</v>
      </c>
    </row>
    <row r="352" spans="1:93" x14ac:dyDescent="0.75">
      <c r="A352" s="26" t="s">
        <v>849</v>
      </c>
      <c r="B352" s="29" t="s">
        <v>850</v>
      </c>
      <c r="C352" s="28">
        <v>1143</v>
      </c>
      <c r="D352" s="26" t="s">
        <v>788</v>
      </c>
      <c r="E352" s="26" t="s">
        <v>844</v>
      </c>
      <c r="CK352" s="26" t="s">
        <v>90</v>
      </c>
      <c r="CL352" s="26">
        <v>6600</v>
      </c>
      <c r="CM352" s="26">
        <v>27</v>
      </c>
      <c r="CN352" s="26">
        <v>8</v>
      </c>
      <c r="CO352" s="26">
        <v>48</v>
      </c>
    </row>
    <row r="353" spans="1:93" x14ac:dyDescent="0.75">
      <c r="A353" s="26" t="s">
        <v>851</v>
      </c>
      <c r="B353" s="29" t="s">
        <v>852</v>
      </c>
      <c r="C353" s="28">
        <v>10007</v>
      </c>
      <c r="D353" s="26" t="s">
        <v>788</v>
      </c>
      <c r="E353" s="26" t="s">
        <v>844</v>
      </c>
      <c r="CK353" s="26" t="s">
        <v>93</v>
      </c>
      <c r="CL353" s="26">
        <v>4000</v>
      </c>
      <c r="CM353" s="26">
        <v>41.0625</v>
      </c>
      <c r="CN353" s="26">
        <v>33</v>
      </c>
      <c r="CO353" s="26">
        <v>75.5</v>
      </c>
    </row>
    <row r="354" spans="1:93" x14ac:dyDescent="0.75">
      <c r="A354" s="26" t="s">
        <v>853</v>
      </c>
      <c r="B354" s="29" t="s">
        <v>854</v>
      </c>
      <c r="C354" s="28">
        <v>14603</v>
      </c>
      <c r="D354" s="26" t="s">
        <v>788</v>
      </c>
      <c r="E354" s="26" t="s">
        <v>844</v>
      </c>
      <c r="CK354" s="26" t="s">
        <v>93</v>
      </c>
      <c r="CL354" s="26">
        <v>4400</v>
      </c>
      <c r="CM354" s="26">
        <v>33</v>
      </c>
      <c r="CN354" s="26">
        <v>51.5</v>
      </c>
      <c r="CO354" s="26">
        <v>48</v>
      </c>
    </row>
    <row r="355" spans="1:93" x14ac:dyDescent="0.75">
      <c r="A355" s="26" t="s">
        <v>855</v>
      </c>
      <c r="B355" s="29" t="s">
        <v>856</v>
      </c>
      <c r="C355" s="28">
        <v>13188</v>
      </c>
      <c r="D355" s="26" t="s">
        <v>788</v>
      </c>
      <c r="E355" s="26" t="s">
        <v>844</v>
      </c>
      <c r="CK355" s="26" t="s">
        <v>93</v>
      </c>
      <c r="CL355" s="26">
        <v>2200</v>
      </c>
      <c r="CM355" s="26">
        <v>27</v>
      </c>
      <c r="CN355" s="26">
        <v>31.5</v>
      </c>
      <c r="CO355" s="26">
        <v>46</v>
      </c>
    </row>
    <row r="356" spans="1:93" x14ac:dyDescent="0.75">
      <c r="A356" s="26" t="s">
        <v>857</v>
      </c>
      <c r="B356" s="29" t="s">
        <v>858</v>
      </c>
      <c r="C356" s="28">
        <v>8113</v>
      </c>
      <c r="D356" s="26" t="s">
        <v>788</v>
      </c>
      <c r="E356" s="26" t="s">
        <v>844</v>
      </c>
      <c r="CK356" s="26" t="s">
        <v>93</v>
      </c>
      <c r="CL356" s="26">
        <v>3300</v>
      </c>
      <c r="CM356" s="26">
        <v>27</v>
      </c>
      <c r="CN356" s="26">
        <v>7.5</v>
      </c>
      <c r="CO356" s="26">
        <v>48</v>
      </c>
    </row>
    <row r="357" spans="1:93" x14ac:dyDescent="0.75">
      <c r="A357" s="26" t="s">
        <v>859</v>
      </c>
      <c r="B357" s="41" t="s">
        <v>860</v>
      </c>
      <c r="C357" s="28">
        <v>1580</v>
      </c>
      <c r="D357" s="26" t="s">
        <v>788</v>
      </c>
      <c r="E357" s="26" t="s">
        <v>844</v>
      </c>
      <c r="CK357" s="26" t="s">
        <v>90</v>
      </c>
      <c r="CL357" s="26">
        <v>2200</v>
      </c>
      <c r="CM357" s="42">
        <v>21</v>
      </c>
      <c r="CN357" s="26">
        <v>3.375</v>
      </c>
      <c r="CO357" s="26">
        <v>60</v>
      </c>
    </row>
    <row r="358" spans="1:93" x14ac:dyDescent="0.75">
      <c r="A358" s="26" t="s">
        <v>861</v>
      </c>
      <c r="B358" s="41" t="s">
        <v>862</v>
      </c>
      <c r="C358" s="28">
        <v>6127</v>
      </c>
      <c r="D358" s="26" t="s">
        <v>788</v>
      </c>
      <c r="E358" s="26" t="s">
        <v>844</v>
      </c>
      <c r="CK358" s="26" t="s">
        <v>93</v>
      </c>
      <c r="CL358" s="26">
        <v>2640</v>
      </c>
      <c r="CM358" s="42">
        <v>27</v>
      </c>
      <c r="CN358" s="26">
        <v>7.5</v>
      </c>
      <c r="CO358" s="26">
        <v>67</v>
      </c>
    </row>
    <row r="359" spans="1:93" x14ac:dyDescent="0.75">
      <c r="A359" s="26" t="s">
        <v>863</v>
      </c>
      <c r="B359" s="41" t="s">
        <v>864</v>
      </c>
      <c r="C359" s="28">
        <v>1089</v>
      </c>
      <c r="D359" s="26" t="s">
        <v>788</v>
      </c>
      <c r="E359" s="26" t="s">
        <v>844</v>
      </c>
      <c r="CK359" s="26" t="s">
        <v>90</v>
      </c>
      <c r="CL359" s="26">
        <v>5500</v>
      </c>
      <c r="CM359" s="42">
        <v>27</v>
      </c>
      <c r="CN359" s="26">
        <v>8</v>
      </c>
      <c r="CO359" s="26">
        <v>48</v>
      </c>
    </row>
    <row r="360" spans="1:93" x14ac:dyDescent="0.75">
      <c r="A360" s="26" t="s">
        <v>865</v>
      </c>
      <c r="B360" s="41" t="s">
        <v>866</v>
      </c>
      <c r="C360" s="28">
        <v>925</v>
      </c>
      <c r="D360" s="26" t="s">
        <v>788</v>
      </c>
      <c r="E360" s="26" t="s">
        <v>844</v>
      </c>
      <c r="CK360" s="26" t="s">
        <v>90</v>
      </c>
      <c r="CL360" s="26">
        <v>5500</v>
      </c>
      <c r="CM360" s="42">
        <v>27</v>
      </c>
      <c r="CN360" s="26">
        <v>7.25</v>
      </c>
      <c r="CO360" s="26">
        <v>48</v>
      </c>
    </row>
    <row r="361" spans="1:93" x14ac:dyDescent="0.75">
      <c r="A361" s="26" t="s">
        <v>867</v>
      </c>
      <c r="B361" s="41" t="s">
        <v>868</v>
      </c>
      <c r="C361" s="28">
        <v>4266</v>
      </c>
      <c r="D361" s="26" t="s">
        <v>788</v>
      </c>
      <c r="E361" s="26" t="s">
        <v>844</v>
      </c>
      <c r="CK361" s="26" t="s">
        <v>90</v>
      </c>
      <c r="CL361" s="26">
        <v>5000</v>
      </c>
      <c r="CM361" s="42">
        <v>27.5</v>
      </c>
      <c r="CN361" s="26">
        <v>7</v>
      </c>
      <c r="CO361" s="26">
        <v>47.5</v>
      </c>
    </row>
    <row r="362" spans="1:93" x14ac:dyDescent="0.75">
      <c r="A362" s="26" t="s">
        <v>869</v>
      </c>
      <c r="B362" s="41" t="s">
        <v>870</v>
      </c>
      <c r="C362" s="28">
        <v>2958</v>
      </c>
      <c r="D362" s="26" t="s">
        <v>788</v>
      </c>
      <c r="E362" s="26" t="s">
        <v>844</v>
      </c>
      <c r="CK362" s="26" t="s">
        <v>90</v>
      </c>
      <c r="CL362" s="26">
        <v>4000</v>
      </c>
      <c r="CM362" s="42">
        <v>33</v>
      </c>
      <c r="CN362" s="26">
        <v>7.75</v>
      </c>
      <c r="CO362" s="26">
        <v>48</v>
      </c>
    </row>
    <row r="363" spans="1:93" x14ac:dyDescent="0.75">
      <c r="A363" s="26" t="s">
        <v>871</v>
      </c>
      <c r="B363" s="41" t="s">
        <v>872</v>
      </c>
      <c r="C363" s="28">
        <v>2137</v>
      </c>
      <c r="D363" s="26" t="s">
        <v>788</v>
      </c>
      <c r="E363" s="26" t="s">
        <v>844</v>
      </c>
      <c r="CK363" s="26" t="s">
        <v>90</v>
      </c>
      <c r="CL363" s="26">
        <v>5500</v>
      </c>
      <c r="CM363" s="42">
        <v>27</v>
      </c>
      <c r="CN363" s="26">
        <v>7.5</v>
      </c>
      <c r="CO363" s="26">
        <v>48</v>
      </c>
    </row>
    <row r="364" spans="1:93" x14ac:dyDescent="0.75">
      <c r="A364" s="26" t="s">
        <v>873</v>
      </c>
      <c r="B364" s="41" t="s">
        <v>874</v>
      </c>
      <c r="C364" s="28">
        <v>8273</v>
      </c>
      <c r="D364" s="26" t="s">
        <v>788</v>
      </c>
      <c r="E364" s="26" t="s">
        <v>844</v>
      </c>
      <c r="CK364" s="26" t="s">
        <v>93</v>
      </c>
      <c r="CL364" s="26">
        <v>4000</v>
      </c>
      <c r="CM364" s="42">
        <v>41.0625</v>
      </c>
      <c r="CN364" s="26">
        <v>33</v>
      </c>
      <c r="CO364" s="26">
        <v>75.5625</v>
      </c>
    </row>
    <row r="365" spans="1:93" x14ac:dyDescent="0.75">
      <c r="A365" s="26" t="s">
        <v>875</v>
      </c>
      <c r="B365" s="41" t="s">
        <v>876</v>
      </c>
      <c r="C365" s="28">
        <v>1298</v>
      </c>
      <c r="D365" s="26" t="s">
        <v>788</v>
      </c>
      <c r="E365" s="26" t="s">
        <v>844</v>
      </c>
      <c r="CK365" s="26" t="s">
        <v>90</v>
      </c>
      <c r="CL365" s="26">
        <v>4400</v>
      </c>
      <c r="CM365" s="42">
        <v>21</v>
      </c>
      <c r="CN365" s="26">
        <v>6.25</v>
      </c>
      <c r="CO365" s="26">
        <v>51</v>
      </c>
    </row>
    <row r="366" spans="1:93" x14ac:dyDescent="0.75">
      <c r="A366" s="26" t="s">
        <v>877</v>
      </c>
      <c r="B366" s="41" t="s">
        <v>878</v>
      </c>
      <c r="C366" s="28">
        <v>2710</v>
      </c>
      <c r="D366" s="26" t="s">
        <v>788</v>
      </c>
      <c r="E366" s="26" t="s">
        <v>844</v>
      </c>
      <c r="CK366" s="26" t="s">
        <v>90</v>
      </c>
      <c r="CL366" s="26">
        <v>2500</v>
      </c>
      <c r="CM366" s="42">
        <v>40.5</v>
      </c>
      <c r="CN366" s="26">
        <v>41.62</v>
      </c>
      <c r="CO366" s="26">
        <v>55.125</v>
      </c>
    </row>
    <row r="367" spans="1:93" x14ac:dyDescent="0.75">
      <c r="A367" s="26" t="s">
        <v>879</v>
      </c>
      <c r="B367" s="41" t="s">
        <v>880</v>
      </c>
      <c r="C367" s="28">
        <v>2063</v>
      </c>
      <c r="D367" s="26" t="s">
        <v>788</v>
      </c>
      <c r="E367" s="26" t="s">
        <v>844</v>
      </c>
      <c r="CK367" s="26" t="s">
        <v>90</v>
      </c>
      <c r="CL367" s="26">
        <v>3300</v>
      </c>
      <c r="CM367" s="42">
        <v>20</v>
      </c>
      <c r="CN367" s="28">
        <v>31.5</v>
      </c>
      <c r="CO367" s="26">
        <v>43</v>
      </c>
    </row>
    <row r="368" spans="1:93" x14ac:dyDescent="0.75">
      <c r="A368" s="26" t="s">
        <v>881</v>
      </c>
      <c r="B368" s="41" t="s">
        <v>882</v>
      </c>
      <c r="C368" s="28">
        <v>6257</v>
      </c>
      <c r="D368" s="26" t="s">
        <v>788</v>
      </c>
      <c r="E368" s="26" t="s">
        <v>844</v>
      </c>
      <c r="CK368" s="26" t="s">
        <v>93</v>
      </c>
      <c r="CL368" s="26">
        <v>2000</v>
      </c>
      <c r="CM368" s="42">
        <v>57.25</v>
      </c>
      <c r="CN368" s="28">
        <v>71.625</v>
      </c>
      <c r="CO368" s="26">
        <v>72.75</v>
      </c>
    </row>
    <row r="369" spans="1:106" x14ac:dyDescent="0.75">
      <c r="A369" s="26" t="s">
        <v>883</v>
      </c>
      <c r="B369" s="41" t="s">
        <v>884</v>
      </c>
      <c r="C369" s="28">
        <v>6981</v>
      </c>
      <c r="D369" s="26" t="s">
        <v>788</v>
      </c>
      <c r="E369" s="26" t="s">
        <v>844</v>
      </c>
      <c r="CK369" s="26" t="s">
        <v>93</v>
      </c>
      <c r="CL369" s="26">
        <v>3000</v>
      </c>
      <c r="CM369" s="42">
        <v>27</v>
      </c>
      <c r="CN369" s="28">
        <v>4.6875</v>
      </c>
      <c r="CO369" s="26">
        <v>45</v>
      </c>
    </row>
    <row r="370" spans="1:106" x14ac:dyDescent="0.75">
      <c r="A370" s="26" t="s">
        <v>885</v>
      </c>
      <c r="B370" s="41" t="s">
        <v>886</v>
      </c>
      <c r="C370" s="28">
        <v>1573</v>
      </c>
      <c r="D370" s="26" t="s">
        <v>788</v>
      </c>
      <c r="E370" s="26" t="s">
        <v>844</v>
      </c>
      <c r="CK370" s="26" t="s">
        <v>90</v>
      </c>
      <c r="CL370" s="26">
        <v>5500</v>
      </c>
      <c r="CM370" s="42">
        <v>16</v>
      </c>
      <c r="CN370" s="28">
        <v>7.875</v>
      </c>
      <c r="CO370" s="26">
        <v>47.25</v>
      </c>
    </row>
    <row r="371" spans="1:106" x14ac:dyDescent="0.75">
      <c r="A371" s="26" t="s">
        <v>887</v>
      </c>
      <c r="B371" s="41" t="s">
        <v>888</v>
      </c>
      <c r="C371" s="28">
        <v>2061</v>
      </c>
      <c r="D371" s="26" t="s">
        <v>788</v>
      </c>
      <c r="E371" s="26" t="s">
        <v>844</v>
      </c>
      <c r="CK371" s="26" t="s">
        <v>90</v>
      </c>
      <c r="CL371" s="26">
        <v>2000</v>
      </c>
      <c r="CM371" s="42">
        <v>64</v>
      </c>
      <c r="CN371" s="28">
        <v>9</v>
      </c>
      <c r="CO371" s="26">
        <v>48</v>
      </c>
    </row>
    <row r="372" spans="1:106" x14ac:dyDescent="0.75">
      <c r="A372" s="26" t="s">
        <v>889</v>
      </c>
      <c r="B372" s="41" t="s">
        <v>890</v>
      </c>
      <c r="C372" s="28">
        <v>2740</v>
      </c>
      <c r="D372" s="26" t="s">
        <v>788</v>
      </c>
      <c r="E372" s="26" t="s">
        <v>844</v>
      </c>
      <c r="CK372" s="26" t="s">
        <v>90</v>
      </c>
      <c r="CL372" s="26">
        <v>2000</v>
      </c>
      <c r="CM372" s="42">
        <v>65</v>
      </c>
      <c r="CN372" s="28">
        <v>9</v>
      </c>
      <c r="CO372" s="26">
        <v>63</v>
      </c>
    </row>
    <row r="373" spans="1:106" x14ac:dyDescent="0.75">
      <c r="A373" s="26" t="s">
        <v>891</v>
      </c>
      <c r="B373" s="41" t="s">
        <v>892</v>
      </c>
      <c r="C373" s="28">
        <v>12304</v>
      </c>
      <c r="D373" s="26" t="s">
        <v>788</v>
      </c>
      <c r="E373" s="26" t="s">
        <v>844</v>
      </c>
      <c r="CK373" s="26" t="s">
        <v>93</v>
      </c>
      <c r="CL373" s="26">
        <v>4000</v>
      </c>
      <c r="CM373" s="42">
        <v>79</v>
      </c>
      <c r="CN373" s="28">
        <v>12</v>
      </c>
      <c r="CO373" s="26">
        <v>75.0625</v>
      </c>
    </row>
    <row r="374" spans="1:106" x14ac:dyDescent="0.75">
      <c r="A374" s="26" t="s">
        <v>893</v>
      </c>
      <c r="B374" s="41" t="s">
        <v>894</v>
      </c>
      <c r="C374" s="28">
        <v>13714</v>
      </c>
      <c r="D374" s="26" t="s">
        <v>788</v>
      </c>
      <c r="E374" s="26" t="s">
        <v>844</v>
      </c>
      <c r="CK374" s="26" t="s">
        <v>93</v>
      </c>
      <c r="CL374" s="26">
        <v>4500</v>
      </c>
      <c r="CM374" s="42">
        <v>30</v>
      </c>
      <c r="CN374" s="26">
        <v>7.75</v>
      </c>
      <c r="CO374" s="26">
        <v>48</v>
      </c>
    </row>
    <row r="375" spans="1:106" x14ac:dyDescent="0.75">
      <c r="A375" s="26" t="s">
        <v>895</v>
      </c>
      <c r="B375" s="41" t="s">
        <v>896</v>
      </c>
      <c r="C375" s="28">
        <v>1935</v>
      </c>
      <c r="D375" s="26" t="s">
        <v>788</v>
      </c>
      <c r="E375" s="26" t="s">
        <v>844</v>
      </c>
      <c r="CK375" s="26" t="s">
        <v>90</v>
      </c>
      <c r="CL375" s="26">
        <v>5000</v>
      </c>
      <c r="CM375" s="42">
        <v>27</v>
      </c>
      <c r="CN375" s="26">
        <v>7.25</v>
      </c>
      <c r="CO375" s="26">
        <v>67.5</v>
      </c>
    </row>
    <row r="376" spans="1:106" x14ac:dyDescent="0.75">
      <c r="A376" s="26" t="s">
        <v>902</v>
      </c>
      <c r="B376" s="27" t="s">
        <v>903</v>
      </c>
      <c r="C376" s="28">
        <v>469.95</v>
      </c>
      <c r="D376" s="26" t="s">
        <v>904</v>
      </c>
      <c r="E376" s="26" t="s">
        <v>904</v>
      </c>
      <c r="CP376" s="26">
        <v>1200</v>
      </c>
      <c r="CQ376" s="26" t="s">
        <v>938</v>
      </c>
      <c r="CR376" s="28">
        <v>55</v>
      </c>
      <c r="CS376" s="26" t="s">
        <v>938</v>
      </c>
      <c r="CT376" s="26" t="s">
        <v>938</v>
      </c>
      <c r="CU376" s="26" t="s">
        <v>938</v>
      </c>
      <c r="CV376" s="26" t="s">
        <v>938</v>
      </c>
      <c r="CW376" s="26" t="s">
        <v>938</v>
      </c>
      <c r="CX376" s="26">
        <v>10</v>
      </c>
      <c r="CY376" s="26" t="s">
        <v>938</v>
      </c>
      <c r="CZ376" s="26" t="s">
        <v>938</v>
      </c>
      <c r="DA376" s="26" t="s">
        <v>938</v>
      </c>
      <c r="DB376" s="26" t="s">
        <v>939</v>
      </c>
    </row>
    <row r="377" spans="1:106" x14ac:dyDescent="0.75">
      <c r="A377" s="26" t="s">
        <v>905</v>
      </c>
      <c r="B377" s="27" t="s">
        <v>906</v>
      </c>
      <c r="C377" s="28">
        <v>1359</v>
      </c>
      <c r="D377" s="26" t="s">
        <v>904</v>
      </c>
      <c r="E377" s="26" t="s">
        <v>904</v>
      </c>
      <c r="CP377" s="26">
        <v>400</v>
      </c>
      <c r="CQ377" s="26" t="s">
        <v>938</v>
      </c>
      <c r="CR377" s="28">
        <v>45.75</v>
      </c>
      <c r="CS377" s="26" t="s">
        <v>938</v>
      </c>
      <c r="CT377" s="26" t="s">
        <v>938</v>
      </c>
      <c r="CU377" s="26" t="s">
        <v>938</v>
      </c>
      <c r="CV377" s="26" t="s">
        <v>938</v>
      </c>
      <c r="CW377" s="26" t="s">
        <v>938</v>
      </c>
      <c r="CX377" s="26">
        <v>137</v>
      </c>
      <c r="CY377" s="26">
        <v>45.75</v>
      </c>
      <c r="CZ377" s="26">
        <v>46.06</v>
      </c>
      <c r="DA377" s="26">
        <v>13.5</v>
      </c>
      <c r="DB377" s="26" t="s">
        <v>940</v>
      </c>
    </row>
    <row r="378" spans="1:106" x14ac:dyDescent="0.75">
      <c r="A378" s="26" t="s">
        <v>907</v>
      </c>
      <c r="B378" s="27" t="s">
        <v>908</v>
      </c>
      <c r="C378" s="28">
        <v>725</v>
      </c>
      <c r="D378" s="26" t="s">
        <v>904</v>
      </c>
      <c r="E378" s="26" t="s">
        <v>904</v>
      </c>
      <c r="CP378" s="26">
        <v>1200</v>
      </c>
      <c r="CQ378" s="26" t="s">
        <v>938</v>
      </c>
      <c r="CR378" s="28" t="s">
        <v>938</v>
      </c>
      <c r="CS378" s="26" t="s">
        <v>938</v>
      </c>
      <c r="CT378" s="26" t="s">
        <v>938</v>
      </c>
      <c r="CU378" s="26" t="s">
        <v>938</v>
      </c>
      <c r="CV378" s="26" t="s">
        <v>938</v>
      </c>
      <c r="CW378" s="26" t="s">
        <v>938</v>
      </c>
      <c r="CX378" s="26">
        <v>52</v>
      </c>
      <c r="CY378" s="26">
        <v>16</v>
      </c>
      <c r="CZ378" s="26" t="s">
        <v>938</v>
      </c>
      <c r="DA378" s="26">
        <v>16</v>
      </c>
      <c r="DB378" s="26" t="s">
        <v>940</v>
      </c>
    </row>
    <row r="379" spans="1:106" x14ac:dyDescent="0.75">
      <c r="A379" s="26" t="s">
        <v>909</v>
      </c>
      <c r="B379" s="27" t="s">
        <v>910</v>
      </c>
      <c r="C379" s="28">
        <v>1889</v>
      </c>
      <c r="D379" s="26" t="s">
        <v>904</v>
      </c>
      <c r="E379" s="26" t="s">
        <v>904</v>
      </c>
      <c r="CP379" s="26">
        <v>2000</v>
      </c>
      <c r="CQ379" s="26">
        <v>1000</v>
      </c>
      <c r="CR379" s="28">
        <v>20</v>
      </c>
      <c r="CS379" s="28" t="s">
        <v>93</v>
      </c>
      <c r="CT379" s="26" t="s">
        <v>941</v>
      </c>
      <c r="CU379" s="26" t="s">
        <v>942</v>
      </c>
      <c r="CV379" s="26" t="s">
        <v>938</v>
      </c>
      <c r="CW379" s="26" t="s">
        <v>938</v>
      </c>
      <c r="CX379" s="26">
        <v>150</v>
      </c>
      <c r="CY379" s="26">
        <v>11</v>
      </c>
      <c r="CZ379" s="26" t="s">
        <v>938</v>
      </c>
      <c r="DA379" s="26">
        <v>11</v>
      </c>
      <c r="DB379" s="26" t="s">
        <v>841</v>
      </c>
    </row>
    <row r="380" spans="1:106" x14ac:dyDescent="0.75">
      <c r="A380" s="26" t="s">
        <v>911</v>
      </c>
      <c r="B380" s="27" t="s">
        <v>912</v>
      </c>
      <c r="C380" s="28">
        <v>1279</v>
      </c>
      <c r="D380" s="26" t="s">
        <v>904</v>
      </c>
      <c r="E380" s="26" t="s">
        <v>904</v>
      </c>
      <c r="CP380" s="26">
        <v>500</v>
      </c>
      <c r="CQ380" s="26">
        <v>1000</v>
      </c>
      <c r="CR380" s="28">
        <v>20</v>
      </c>
      <c r="CS380" s="28" t="s">
        <v>93</v>
      </c>
      <c r="CT380" s="26" t="s">
        <v>941</v>
      </c>
      <c r="CU380" s="26" t="s">
        <v>942</v>
      </c>
      <c r="CV380" s="26" t="s">
        <v>938</v>
      </c>
      <c r="CW380" s="26" t="s">
        <v>938</v>
      </c>
      <c r="CX380" s="26">
        <v>125</v>
      </c>
      <c r="CY380" s="26">
        <v>11</v>
      </c>
      <c r="CZ380" s="26" t="s">
        <v>938</v>
      </c>
      <c r="DA380" s="26">
        <v>11</v>
      </c>
      <c r="DB380" s="26" t="s">
        <v>841</v>
      </c>
    </row>
    <row r="381" spans="1:106" x14ac:dyDescent="0.75">
      <c r="A381" s="26" t="s">
        <v>913</v>
      </c>
      <c r="B381" s="27" t="s">
        <v>914</v>
      </c>
      <c r="C381" s="28">
        <v>1479</v>
      </c>
      <c r="D381" s="26" t="s">
        <v>904</v>
      </c>
      <c r="E381" s="26" t="s">
        <v>904</v>
      </c>
      <c r="CP381" s="26">
        <v>600</v>
      </c>
      <c r="CQ381" s="26" t="s">
        <v>938</v>
      </c>
      <c r="CR381" s="28">
        <v>25</v>
      </c>
      <c r="CS381" s="28" t="s">
        <v>90</v>
      </c>
      <c r="CT381" s="26">
        <v>44.31</v>
      </c>
      <c r="CU381" s="26">
        <v>84.6</v>
      </c>
      <c r="CV381" s="26" t="s">
        <v>938</v>
      </c>
      <c r="CW381" s="26" t="s">
        <v>938</v>
      </c>
      <c r="CX381" s="26">
        <v>168</v>
      </c>
      <c r="CY381" s="26">
        <v>44.5</v>
      </c>
      <c r="CZ381" s="26">
        <v>74.31</v>
      </c>
      <c r="DA381" s="26">
        <v>19.809999999999999</v>
      </c>
      <c r="DB381" s="26" t="s">
        <v>940</v>
      </c>
    </row>
    <row r="382" spans="1:106" x14ac:dyDescent="0.75">
      <c r="A382" s="26" t="s">
        <v>915</v>
      </c>
      <c r="B382" s="27" t="s">
        <v>916</v>
      </c>
      <c r="C382" s="28">
        <v>4939</v>
      </c>
      <c r="D382" s="26" t="s">
        <v>904</v>
      </c>
      <c r="E382" s="26" t="s">
        <v>904</v>
      </c>
      <c r="CP382" s="26">
        <v>400</v>
      </c>
      <c r="CQ382" s="26">
        <v>1200</v>
      </c>
      <c r="CR382" s="28" t="s">
        <v>938</v>
      </c>
      <c r="CS382" s="28" t="s">
        <v>90</v>
      </c>
      <c r="CT382" s="26">
        <v>36</v>
      </c>
      <c r="CU382" s="26">
        <v>95</v>
      </c>
      <c r="CV382" s="26">
        <v>36</v>
      </c>
      <c r="CW382" s="26">
        <v>82</v>
      </c>
      <c r="CX382" s="26">
        <v>80</v>
      </c>
      <c r="CY382" s="26" t="s">
        <v>938</v>
      </c>
      <c r="CZ382" s="26" t="s">
        <v>938</v>
      </c>
      <c r="DA382" s="26" t="s">
        <v>938</v>
      </c>
      <c r="DB382" s="26" t="s">
        <v>943</v>
      </c>
    </row>
    <row r="383" spans="1:106" x14ac:dyDescent="0.75">
      <c r="A383" s="26" t="s">
        <v>917</v>
      </c>
      <c r="B383" s="27" t="s">
        <v>918</v>
      </c>
      <c r="C383" s="28">
        <v>2059</v>
      </c>
      <c r="D383" s="26" t="s">
        <v>904</v>
      </c>
      <c r="E383" s="26" t="s">
        <v>904</v>
      </c>
      <c r="CP383" s="26">
        <v>400</v>
      </c>
      <c r="CQ383" s="26" t="s">
        <v>938</v>
      </c>
      <c r="CR383" s="28">
        <v>46</v>
      </c>
      <c r="CS383" s="26" t="s">
        <v>938</v>
      </c>
      <c r="CT383" s="26" t="s">
        <v>938</v>
      </c>
      <c r="CU383" s="26" t="s">
        <v>938</v>
      </c>
      <c r="CV383" s="26" t="s">
        <v>938</v>
      </c>
      <c r="CW383" s="26" t="s">
        <v>938</v>
      </c>
      <c r="CX383" s="26">
        <v>137</v>
      </c>
      <c r="CY383" s="26">
        <v>46.06</v>
      </c>
      <c r="CZ383" s="26">
        <v>44.87</v>
      </c>
      <c r="DA383" s="26">
        <v>12.5</v>
      </c>
      <c r="DB383" s="26" t="s">
        <v>940</v>
      </c>
    </row>
    <row r="384" spans="1:106" x14ac:dyDescent="0.75">
      <c r="A384" s="26" t="s">
        <v>919</v>
      </c>
      <c r="B384" s="27" t="s">
        <v>920</v>
      </c>
      <c r="C384" s="28">
        <v>979</v>
      </c>
      <c r="D384" s="26" t="s">
        <v>904</v>
      </c>
      <c r="E384" s="26" t="s">
        <v>904</v>
      </c>
      <c r="CP384" s="26">
        <v>500</v>
      </c>
      <c r="CQ384" s="26">
        <v>1000</v>
      </c>
      <c r="CR384" s="28">
        <v>13</v>
      </c>
      <c r="CS384" s="28" t="s">
        <v>93</v>
      </c>
      <c r="CT384" s="26" t="s">
        <v>944</v>
      </c>
      <c r="CU384" s="26" t="s">
        <v>942</v>
      </c>
      <c r="CV384" s="26" t="s">
        <v>938</v>
      </c>
      <c r="CW384" s="26" t="s">
        <v>938</v>
      </c>
      <c r="CX384" s="26">
        <v>125</v>
      </c>
      <c r="CY384" s="26" t="s">
        <v>938</v>
      </c>
      <c r="CZ384" s="26" t="s">
        <v>938</v>
      </c>
      <c r="DA384" s="26" t="s">
        <v>938</v>
      </c>
      <c r="DB384" s="26" t="s">
        <v>940</v>
      </c>
    </row>
    <row r="385" spans="1:120" x14ac:dyDescent="0.75">
      <c r="A385" s="26" t="s">
        <v>921</v>
      </c>
      <c r="B385" s="27" t="s">
        <v>922</v>
      </c>
      <c r="C385" s="28">
        <v>3949</v>
      </c>
      <c r="D385" s="26" t="s">
        <v>904</v>
      </c>
      <c r="E385" s="26" t="s">
        <v>904</v>
      </c>
      <c r="CP385" s="26">
        <v>800</v>
      </c>
      <c r="CQ385" s="26">
        <v>1500</v>
      </c>
      <c r="CR385" s="28">
        <v>25</v>
      </c>
      <c r="CS385" s="28" t="s">
        <v>93</v>
      </c>
      <c r="CT385" s="26" t="s">
        <v>945</v>
      </c>
      <c r="CU385" s="26" t="s">
        <v>946</v>
      </c>
      <c r="CV385" s="26" t="s">
        <v>938</v>
      </c>
      <c r="CW385" s="26" t="s">
        <v>938</v>
      </c>
      <c r="CX385" s="26">
        <v>140</v>
      </c>
      <c r="CY385" s="26">
        <v>12</v>
      </c>
      <c r="CZ385" s="26" t="s">
        <v>938</v>
      </c>
      <c r="DA385" s="26">
        <v>12</v>
      </c>
      <c r="DB385" s="26" t="s">
        <v>940</v>
      </c>
    </row>
    <row r="386" spans="1:120" x14ac:dyDescent="0.75">
      <c r="A386" s="26" t="s">
        <v>923</v>
      </c>
      <c r="B386" s="27" t="s">
        <v>924</v>
      </c>
      <c r="C386" s="28">
        <v>1069</v>
      </c>
      <c r="D386" s="26" t="s">
        <v>904</v>
      </c>
      <c r="E386" s="26" t="s">
        <v>904</v>
      </c>
      <c r="CP386" s="26">
        <v>1000</v>
      </c>
      <c r="CQ386" s="26">
        <v>2000</v>
      </c>
      <c r="CR386" s="28">
        <v>14.5</v>
      </c>
      <c r="CS386" s="28" t="s">
        <v>93</v>
      </c>
      <c r="CT386" s="26" t="s">
        <v>947</v>
      </c>
      <c r="CU386" s="26" t="s">
        <v>948</v>
      </c>
      <c r="CV386" s="26" t="s">
        <v>938</v>
      </c>
      <c r="CW386" s="26" t="s">
        <v>938</v>
      </c>
      <c r="CX386" s="26">
        <v>150</v>
      </c>
      <c r="CY386" s="26">
        <v>10.5</v>
      </c>
      <c r="CZ386" s="26" t="s">
        <v>938</v>
      </c>
      <c r="DA386" s="26">
        <v>10.5</v>
      </c>
      <c r="DB386" s="26" t="s">
        <v>940</v>
      </c>
      <c r="DD386" s="24"/>
      <c r="DE386" s="24"/>
      <c r="DF386" s="24"/>
      <c r="DG386" s="46"/>
      <c r="DH386" s="45"/>
      <c r="DI386" s="24"/>
      <c r="DJ386" s="44"/>
      <c r="DK386" s="44"/>
      <c r="DL386" s="44"/>
      <c r="DM386" s="24"/>
      <c r="DN386" s="24"/>
      <c r="DO386" s="24"/>
      <c r="DP386" s="43"/>
    </row>
    <row r="387" spans="1:120" x14ac:dyDescent="0.75">
      <c r="A387" t="s">
        <v>949</v>
      </c>
      <c r="B387" s="12" t="s">
        <v>950</v>
      </c>
      <c r="C387">
        <v>4439</v>
      </c>
      <c r="D387" t="s">
        <v>951</v>
      </c>
      <c r="E387" t="s">
        <v>952</v>
      </c>
      <c r="DC387" t="s">
        <v>1059</v>
      </c>
      <c r="DD387">
        <v>600</v>
      </c>
      <c r="DE387">
        <v>10</v>
      </c>
      <c r="DF387">
        <v>33</v>
      </c>
      <c r="DG387" s="4">
        <v>11.9375</v>
      </c>
      <c r="DH387">
        <v>6</v>
      </c>
      <c r="DI387">
        <v>16</v>
      </c>
      <c r="DJ387" s="4">
        <v>5.94</v>
      </c>
      <c r="DK387">
        <v>12.84</v>
      </c>
      <c r="DL387">
        <v>4.0625</v>
      </c>
      <c r="DM387" t="s">
        <v>1060</v>
      </c>
      <c r="DN387" t="s">
        <v>1061</v>
      </c>
      <c r="DO387" t="s">
        <v>938</v>
      </c>
      <c r="DP387" t="s">
        <v>1062</v>
      </c>
    </row>
    <row r="388" spans="1:120" x14ac:dyDescent="0.75">
      <c r="A388" t="s">
        <v>953</v>
      </c>
      <c r="B388" s="12" t="s">
        <v>954</v>
      </c>
      <c r="C388">
        <v>2959</v>
      </c>
      <c r="D388" t="s">
        <v>951</v>
      </c>
      <c r="E388" t="s">
        <v>952</v>
      </c>
      <c r="DC388" t="s">
        <v>1059</v>
      </c>
      <c r="DD388">
        <v>300</v>
      </c>
      <c r="DE388">
        <v>10</v>
      </c>
      <c r="DF388">
        <v>44</v>
      </c>
      <c r="DG388" s="4">
        <v>15.25</v>
      </c>
      <c r="DH388">
        <v>7.2</v>
      </c>
      <c r="DI388">
        <v>84</v>
      </c>
      <c r="DJ388">
        <v>9.625</v>
      </c>
      <c r="DK388">
        <v>12.125</v>
      </c>
      <c r="DL388">
        <v>18.5</v>
      </c>
      <c r="DM388" t="s">
        <v>1060</v>
      </c>
      <c r="DN388" t="s">
        <v>1061</v>
      </c>
      <c r="DO388" t="s">
        <v>938</v>
      </c>
      <c r="DP388" t="s">
        <v>839</v>
      </c>
    </row>
    <row r="389" spans="1:120" x14ac:dyDescent="0.75">
      <c r="A389" t="s">
        <v>955</v>
      </c>
      <c r="B389" s="12" t="s">
        <v>956</v>
      </c>
      <c r="C389">
        <v>3455</v>
      </c>
      <c r="D389" t="s">
        <v>951</v>
      </c>
      <c r="E389" t="s">
        <v>952</v>
      </c>
      <c r="DC389" t="s">
        <v>1059</v>
      </c>
      <c r="DD389">
        <v>1000</v>
      </c>
      <c r="DE389">
        <v>10</v>
      </c>
      <c r="DF389">
        <v>66</v>
      </c>
      <c r="DG389" s="4">
        <v>15.25</v>
      </c>
      <c r="DH389">
        <v>7.2</v>
      </c>
      <c r="DI389">
        <v>45</v>
      </c>
      <c r="DJ389">
        <v>9.625</v>
      </c>
      <c r="DK389">
        <v>12.125</v>
      </c>
      <c r="DL389">
        <v>18.5</v>
      </c>
      <c r="DM389" t="s">
        <v>1060</v>
      </c>
      <c r="DN389" t="s">
        <v>938</v>
      </c>
      <c r="DO389" t="s">
        <v>938</v>
      </c>
      <c r="DP389" t="s">
        <v>839</v>
      </c>
    </row>
    <row r="390" spans="1:120" x14ac:dyDescent="0.75">
      <c r="A390" t="s">
        <v>957</v>
      </c>
      <c r="B390" s="12" t="s">
        <v>958</v>
      </c>
      <c r="C390">
        <v>5652</v>
      </c>
      <c r="D390" t="s">
        <v>951</v>
      </c>
      <c r="E390" t="s">
        <v>952</v>
      </c>
      <c r="DC390" t="s">
        <v>1063</v>
      </c>
      <c r="DD390">
        <v>2000</v>
      </c>
      <c r="DE390">
        <v>15</v>
      </c>
      <c r="DF390">
        <v>98</v>
      </c>
      <c r="DG390" s="4">
        <v>18</v>
      </c>
      <c r="DH390">
        <v>11</v>
      </c>
      <c r="DI390">
        <v>16</v>
      </c>
      <c r="DJ390" t="s">
        <v>938</v>
      </c>
      <c r="DK390" t="s">
        <v>938</v>
      </c>
      <c r="DL390" t="s">
        <v>938</v>
      </c>
      <c r="DM390" t="s">
        <v>1060</v>
      </c>
      <c r="DN390" t="s">
        <v>938</v>
      </c>
      <c r="DO390" t="s">
        <v>938</v>
      </c>
      <c r="DP390" t="s">
        <v>940</v>
      </c>
    </row>
    <row r="391" spans="1:120" x14ac:dyDescent="0.75">
      <c r="A391" t="s">
        <v>959</v>
      </c>
      <c r="B391" s="12" t="s">
        <v>960</v>
      </c>
      <c r="C391">
        <v>7075</v>
      </c>
      <c r="D391" t="s">
        <v>951</v>
      </c>
      <c r="E391" t="s">
        <v>952</v>
      </c>
      <c r="DC391" t="s">
        <v>1063</v>
      </c>
      <c r="DD391">
        <v>2000</v>
      </c>
      <c r="DE391">
        <v>15</v>
      </c>
      <c r="DF391" t="s">
        <v>938</v>
      </c>
      <c r="DG391" s="4">
        <v>17.625</v>
      </c>
      <c r="DH391">
        <v>11</v>
      </c>
      <c r="DI391">
        <v>16</v>
      </c>
      <c r="DJ391" t="s">
        <v>938</v>
      </c>
      <c r="DK391" t="s">
        <v>938</v>
      </c>
      <c r="DL391" t="s">
        <v>938</v>
      </c>
      <c r="DM391" t="s">
        <v>1060</v>
      </c>
      <c r="DN391" t="s">
        <v>938</v>
      </c>
      <c r="DO391" t="s">
        <v>938</v>
      </c>
      <c r="DP391" t="s">
        <v>839</v>
      </c>
    </row>
    <row r="392" spans="1:120" x14ac:dyDescent="0.75">
      <c r="A392" t="s">
        <v>961</v>
      </c>
      <c r="B392" s="12" t="s">
        <v>962</v>
      </c>
      <c r="C392">
        <v>6133</v>
      </c>
      <c r="D392" t="s">
        <v>951</v>
      </c>
      <c r="E392" t="s">
        <v>952</v>
      </c>
      <c r="DC392" t="s">
        <v>1063</v>
      </c>
      <c r="DD392">
        <v>1000</v>
      </c>
      <c r="DE392">
        <v>20</v>
      </c>
      <c r="DF392">
        <v>79</v>
      </c>
      <c r="DG392" s="4">
        <v>16.25</v>
      </c>
      <c r="DH392" t="s">
        <v>938</v>
      </c>
      <c r="DI392">
        <v>16</v>
      </c>
      <c r="DJ392">
        <v>8.6875</v>
      </c>
      <c r="DK392">
        <v>21.25</v>
      </c>
      <c r="DL392">
        <v>6.0625</v>
      </c>
      <c r="DM392" t="s">
        <v>1060</v>
      </c>
      <c r="DN392" t="s">
        <v>1061</v>
      </c>
      <c r="DO392" t="s">
        <v>938</v>
      </c>
      <c r="DP392" t="s">
        <v>839</v>
      </c>
    </row>
    <row r="393" spans="1:120" x14ac:dyDescent="0.75">
      <c r="A393" t="s">
        <v>963</v>
      </c>
      <c r="B393" s="12" t="s">
        <v>964</v>
      </c>
      <c r="C393">
        <v>7075</v>
      </c>
      <c r="D393" t="s">
        <v>951</v>
      </c>
      <c r="E393" t="s">
        <v>952</v>
      </c>
      <c r="DC393" t="s">
        <v>1063</v>
      </c>
      <c r="DD393">
        <v>4000</v>
      </c>
      <c r="DE393">
        <v>10</v>
      </c>
      <c r="DF393">
        <v>113</v>
      </c>
      <c r="DG393" s="4">
        <v>19.75</v>
      </c>
      <c r="DH393">
        <v>16</v>
      </c>
      <c r="DI393">
        <v>8</v>
      </c>
      <c r="DJ393" t="s">
        <v>938</v>
      </c>
      <c r="DK393" t="s">
        <v>938</v>
      </c>
      <c r="DL393" t="s">
        <v>938</v>
      </c>
      <c r="DM393" t="s">
        <v>1060</v>
      </c>
      <c r="DN393" t="s">
        <v>938</v>
      </c>
      <c r="DO393" t="s">
        <v>938</v>
      </c>
      <c r="DP393" t="s">
        <v>940</v>
      </c>
    </row>
    <row r="394" spans="1:120" x14ac:dyDescent="0.75">
      <c r="A394" t="s">
        <v>965</v>
      </c>
      <c r="B394" s="12" t="s">
        <v>966</v>
      </c>
      <c r="C394">
        <v>3539</v>
      </c>
      <c r="D394" t="s">
        <v>951</v>
      </c>
      <c r="E394" t="s">
        <v>952</v>
      </c>
      <c r="DC394" t="s">
        <v>1063</v>
      </c>
      <c r="DD394">
        <v>2000</v>
      </c>
      <c r="DE394">
        <v>15</v>
      </c>
      <c r="DF394">
        <v>147</v>
      </c>
      <c r="DG394" s="4">
        <v>22.8125</v>
      </c>
      <c r="DH394">
        <v>15</v>
      </c>
      <c r="DI394">
        <v>17</v>
      </c>
      <c r="DJ394">
        <v>20.125</v>
      </c>
      <c r="DK394">
        <v>11.4375</v>
      </c>
      <c r="DL394">
        <v>15.375</v>
      </c>
      <c r="DM394" t="s">
        <v>1060</v>
      </c>
      <c r="DN394" t="s">
        <v>1061</v>
      </c>
      <c r="DO394" t="s">
        <v>938</v>
      </c>
      <c r="DP394" t="s">
        <v>940</v>
      </c>
    </row>
    <row r="395" spans="1:120" x14ac:dyDescent="0.75">
      <c r="A395" t="s">
        <v>967</v>
      </c>
      <c r="B395" s="12" t="s">
        <v>968</v>
      </c>
      <c r="C395">
        <v>689</v>
      </c>
      <c r="D395" t="s">
        <v>951</v>
      </c>
      <c r="E395" t="s">
        <v>952</v>
      </c>
      <c r="DC395" t="s">
        <v>1063</v>
      </c>
      <c r="DD395">
        <v>1000</v>
      </c>
      <c r="DE395" t="s">
        <v>938</v>
      </c>
      <c r="DF395">
        <v>40</v>
      </c>
      <c r="DG395" s="4" t="s">
        <v>938</v>
      </c>
      <c r="DH395" t="s">
        <v>938</v>
      </c>
      <c r="DI395" t="s">
        <v>938</v>
      </c>
      <c r="DJ395" t="s">
        <v>938</v>
      </c>
      <c r="DK395" t="s">
        <v>938</v>
      </c>
      <c r="DL395" t="s">
        <v>938</v>
      </c>
      <c r="DM395" t="s">
        <v>1064</v>
      </c>
      <c r="DN395" t="s">
        <v>938</v>
      </c>
      <c r="DO395" t="s">
        <v>938</v>
      </c>
      <c r="DP395" t="s">
        <v>940</v>
      </c>
    </row>
    <row r="396" spans="1:120" x14ac:dyDescent="0.75">
      <c r="A396" t="s">
        <v>969</v>
      </c>
      <c r="B396" s="12" t="s">
        <v>970</v>
      </c>
      <c r="C396">
        <v>412.95</v>
      </c>
      <c r="D396" t="s">
        <v>951</v>
      </c>
      <c r="E396" t="s">
        <v>952</v>
      </c>
      <c r="DC396" t="s">
        <v>1063</v>
      </c>
      <c r="DD396" t="s">
        <v>938</v>
      </c>
      <c r="DE396">
        <v>35</v>
      </c>
      <c r="DF396" t="s">
        <v>938</v>
      </c>
      <c r="DG396" s="4" t="s">
        <v>938</v>
      </c>
      <c r="DH396" t="s">
        <v>938</v>
      </c>
      <c r="DI396" t="s">
        <v>938</v>
      </c>
      <c r="DJ396">
        <v>7.083333333333333</v>
      </c>
      <c r="DK396">
        <v>5.5</v>
      </c>
      <c r="DL396">
        <v>16</v>
      </c>
      <c r="DM396" t="s">
        <v>1065</v>
      </c>
      <c r="DN396" t="s">
        <v>938</v>
      </c>
      <c r="DO396" t="s">
        <v>938</v>
      </c>
      <c r="DP396" t="s">
        <v>1066</v>
      </c>
    </row>
    <row r="397" spans="1:120" x14ac:dyDescent="0.75">
      <c r="A397" t="s">
        <v>971</v>
      </c>
      <c r="B397" s="12" t="s">
        <v>972</v>
      </c>
      <c r="C397">
        <v>5265</v>
      </c>
      <c r="D397" t="s">
        <v>951</v>
      </c>
      <c r="E397" t="s">
        <v>952</v>
      </c>
      <c r="DC397" t="s">
        <v>1063</v>
      </c>
      <c r="DD397">
        <v>1000</v>
      </c>
      <c r="DE397">
        <v>15</v>
      </c>
      <c r="DF397">
        <v>83</v>
      </c>
      <c r="DG397" s="4">
        <v>18.125</v>
      </c>
      <c r="DH397" t="s">
        <v>938</v>
      </c>
      <c r="DI397">
        <v>16</v>
      </c>
      <c r="DJ397">
        <v>8.6875</v>
      </c>
      <c r="DK397">
        <v>24.0625</v>
      </c>
      <c r="DL397">
        <v>18.125</v>
      </c>
      <c r="DM397" t="s">
        <v>1060</v>
      </c>
      <c r="DN397" t="s">
        <v>938</v>
      </c>
      <c r="DO397" t="s">
        <v>938</v>
      </c>
      <c r="DP397" t="s">
        <v>839</v>
      </c>
    </row>
    <row r="398" spans="1:120" x14ac:dyDescent="0.75">
      <c r="A398" t="s">
        <v>973</v>
      </c>
      <c r="B398" s="12" t="s">
        <v>974</v>
      </c>
      <c r="C398">
        <v>5185</v>
      </c>
      <c r="D398" t="s">
        <v>951</v>
      </c>
      <c r="E398" t="s">
        <v>952</v>
      </c>
      <c r="DC398" t="s">
        <v>1063</v>
      </c>
      <c r="DD398">
        <v>1000</v>
      </c>
      <c r="DE398">
        <v>15</v>
      </c>
      <c r="DF398" t="s">
        <v>938</v>
      </c>
      <c r="DG398" s="4">
        <v>16.5</v>
      </c>
      <c r="DH398">
        <v>11</v>
      </c>
      <c r="DI398">
        <v>16</v>
      </c>
      <c r="DJ398" t="s">
        <v>938</v>
      </c>
      <c r="DK398" t="s">
        <v>938</v>
      </c>
      <c r="DL398" t="s">
        <v>938</v>
      </c>
      <c r="DM398" t="s">
        <v>1060</v>
      </c>
      <c r="DN398" t="s">
        <v>938</v>
      </c>
      <c r="DO398" t="s">
        <v>938</v>
      </c>
      <c r="DP398" t="s">
        <v>839</v>
      </c>
    </row>
    <row r="399" spans="1:120" x14ac:dyDescent="0.75">
      <c r="A399" t="s">
        <v>975</v>
      </c>
      <c r="B399" s="12" t="s">
        <v>976</v>
      </c>
      <c r="C399">
        <v>5349</v>
      </c>
      <c r="D399" t="s">
        <v>951</v>
      </c>
      <c r="E399" t="s">
        <v>952</v>
      </c>
      <c r="DC399" t="s">
        <v>1063</v>
      </c>
      <c r="DD399">
        <v>2000</v>
      </c>
      <c r="DE399">
        <v>10</v>
      </c>
      <c r="DF399">
        <v>94</v>
      </c>
      <c r="DG399" s="4">
        <v>18.125</v>
      </c>
      <c r="DH399" t="s">
        <v>938</v>
      </c>
      <c r="DI399">
        <v>16</v>
      </c>
      <c r="DJ399">
        <v>8.6875</v>
      </c>
      <c r="DK399">
        <v>24.0625</v>
      </c>
      <c r="DL399">
        <v>18.125</v>
      </c>
      <c r="DM399" t="s">
        <v>1060</v>
      </c>
      <c r="DN399" t="s">
        <v>938</v>
      </c>
      <c r="DO399" t="s">
        <v>938</v>
      </c>
      <c r="DP399" t="s">
        <v>839</v>
      </c>
    </row>
    <row r="400" spans="1:120" x14ac:dyDescent="0.75">
      <c r="A400" t="s">
        <v>977</v>
      </c>
      <c r="B400" s="12" t="s">
        <v>978</v>
      </c>
      <c r="C400">
        <v>2879</v>
      </c>
      <c r="D400" t="s">
        <v>951</v>
      </c>
      <c r="E400" t="s">
        <v>952</v>
      </c>
      <c r="DC400" t="s">
        <v>1063</v>
      </c>
      <c r="DD400">
        <v>300</v>
      </c>
      <c r="DE400">
        <v>10</v>
      </c>
      <c r="DF400">
        <v>28</v>
      </c>
      <c r="DG400" s="4">
        <v>11.1875</v>
      </c>
      <c r="DH400">
        <v>8</v>
      </c>
      <c r="DI400">
        <v>16</v>
      </c>
      <c r="DJ400">
        <v>5.9375</v>
      </c>
      <c r="DK400">
        <v>9.8125</v>
      </c>
      <c r="DL400">
        <v>11.1875</v>
      </c>
      <c r="DM400" t="s">
        <v>1060</v>
      </c>
      <c r="DN400" t="s">
        <v>938</v>
      </c>
      <c r="DO400" t="s">
        <v>938</v>
      </c>
      <c r="DP400" t="s">
        <v>940</v>
      </c>
    </row>
    <row r="401" spans="1:120" x14ac:dyDescent="0.75">
      <c r="A401" t="s">
        <v>979</v>
      </c>
      <c r="B401" s="12" t="s">
        <v>980</v>
      </c>
      <c r="C401">
        <v>6749</v>
      </c>
      <c r="D401" t="s">
        <v>951</v>
      </c>
      <c r="E401" t="s">
        <v>952</v>
      </c>
      <c r="DC401" t="s">
        <v>1063</v>
      </c>
      <c r="DD401">
        <v>2000</v>
      </c>
      <c r="DE401">
        <v>20</v>
      </c>
      <c r="DF401">
        <v>141</v>
      </c>
      <c r="DG401" s="4">
        <v>18.5625</v>
      </c>
      <c r="DH401" t="s">
        <v>938</v>
      </c>
      <c r="DI401">
        <v>16</v>
      </c>
      <c r="DJ401">
        <v>12.625</v>
      </c>
      <c r="DK401">
        <v>23.5</v>
      </c>
      <c r="DL401">
        <v>7.625</v>
      </c>
      <c r="DM401" t="s">
        <v>1060</v>
      </c>
      <c r="DN401" t="s">
        <v>1061</v>
      </c>
      <c r="DO401" t="s">
        <v>938</v>
      </c>
      <c r="DP401" t="s">
        <v>839</v>
      </c>
    </row>
    <row r="402" spans="1:120" x14ac:dyDescent="0.75">
      <c r="A402" t="s">
        <v>981</v>
      </c>
      <c r="B402" s="12" t="s">
        <v>982</v>
      </c>
      <c r="C402">
        <v>825</v>
      </c>
      <c r="D402" t="s">
        <v>951</v>
      </c>
      <c r="E402" t="s">
        <v>952</v>
      </c>
      <c r="DC402" t="s">
        <v>1063</v>
      </c>
      <c r="DD402">
        <v>2000</v>
      </c>
      <c r="DE402">
        <v>39.375</v>
      </c>
      <c r="DF402">
        <v>79</v>
      </c>
      <c r="DG402" s="4">
        <v>18.875</v>
      </c>
      <c r="DH402">
        <v>4.9000000000000004</v>
      </c>
      <c r="DI402">
        <v>29.5</v>
      </c>
      <c r="DJ402">
        <v>8</v>
      </c>
      <c r="DK402">
        <v>20.0625</v>
      </c>
      <c r="DL402">
        <v>11</v>
      </c>
      <c r="DM402" t="s">
        <v>1067</v>
      </c>
      <c r="DN402" t="s">
        <v>938</v>
      </c>
      <c r="DO402" t="s">
        <v>938</v>
      </c>
      <c r="DP402" t="s">
        <v>940</v>
      </c>
    </row>
    <row r="403" spans="1:120" x14ac:dyDescent="0.75">
      <c r="A403" t="s">
        <v>983</v>
      </c>
      <c r="B403" s="12" t="s">
        <v>984</v>
      </c>
      <c r="C403">
        <v>459.95</v>
      </c>
      <c r="D403" t="s">
        <v>951</v>
      </c>
      <c r="E403" t="s">
        <v>952</v>
      </c>
      <c r="DC403" t="s">
        <v>1063</v>
      </c>
      <c r="DD403">
        <v>1500</v>
      </c>
      <c r="DE403">
        <v>39.375</v>
      </c>
      <c r="DF403">
        <v>48</v>
      </c>
      <c r="DG403" s="4">
        <v>15.375</v>
      </c>
      <c r="DH403">
        <v>4.9000000000000004</v>
      </c>
      <c r="DI403">
        <v>29.5</v>
      </c>
      <c r="DJ403">
        <v>6.3125</v>
      </c>
      <c r="DK403">
        <v>15.5625</v>
      </c>
      <c r="DL403">
        <v>8.5625</v>
      </c>
      <c r="DM403" t="s">
        <v>1067</v>
      </c>
      <c r="DN403" t="s">
        <v>938</v>
      </c>
      <c r="DO403" t="s">
        <v>938</v>
      </c>
      <c r="DP403" t="s">
        <v>940</v>
      </c>
    </row>
    <row r="404" spans="1:120" x14ac:dyDescent="0.75">
      <c r="A404" t="s">
        <v>985</v>
      </c>
      <c r="B404" s="12" t="s">
        <v>986</v>
      </c>
      <c r="C404">
        <v>5595</v>
      </c>
      <c r="D404" t="s">
        <v>951</v>
      </c>
      <c r="E404" t="s">
        <v>952</v>
      </c>
      <c r="DC404" t="s">
        <v>1063</v>
      </c>
      <c r="DD404">
        <v>2000</v>
      </c>
      <c r="DE404">
        <v>15</v>
      </c>
      <c r="DF404">
        <v>98</v>
      </c>
      <c r="DG404" s="4">
        <v>18.125</v>
      </c>
      <c r="DH404" t="s">
        <v>938</v>
      </c>
      <c r="DI404">
        <v>16</v>
      </c>
      <c r="DJ404">
        <v>8.6875</v>
      </c>
      <c r="DK404">
        <v>24.0625</v>
      </c>
      <c r="DL404">
        <v>18.125</v>
      </c>
      <c r="DM404" t="s">
        <v>1060</v>
      </c>
      <c r="DN404" t="s">
        <v>938</v>
      </c>
      <c r="DO404" t="s">
        <v>938</v>
      </c>
      <c r="DP404" t="s">
        <v>839</v>
      </c>
    </row>
    <row r="405" spans="1:120" x14ac:dyDescent="0.75">
      <c r="A405" t="s">
        <v>987</v>
      </c>
      <c r="B405" s="12" t="s">
        <v>988</v>
      </c>
      <c r="C405">
        <v>3949</v>
      </c>
      <c r="D405" t="s">
        <v>951</v>
      </c>
      <c r="E405" t="s">
        <v>952</v>
      </c>
      <c r="DC405" t="s">
        <v>1063</v>
      </c>
      <c r="DD405">
        <v>1000</v>
      </c>
      <c r="DE405">
        <v>10</v>
      </c>
      <c r="DF405">
        <v>34</v>
      </c>
      <c r="DG405" s="4">
        <v>11.1875</v>
      </c>
      <c r="DH405">
        <v>8</v>
      </c>
      <c r="DI405">
        <v>6</v>
      </c>
      <c r="DJ405">
        <v>5.9375</v>
      </c>
      <c r="DK405">
        <v>9.8125</v>
      </c>
      <c r="DL405">
        <v>11.1875</v>
      </c>
      <c r="DM405" t="s">
        <v>1060</v>
      </c>
      <c r="DN405" t="s">
        <v>938</v>
      </c>
      <c r="DO405" t="s">
        <v>938</v>
      </c>
      <c r="DP405" t="s">
        <v>940</v>
      </c>
    </row>
    <row r="406" spans="1:120" x14ac:dyDescent="0.75">
      <c r="A406" t="s">
        <v>989</v>
      </c>
      <c r="B406" s="12" t="s">
        <v>990</v>
      </c>
      <c r="C406">
        <v>6249</v>
      </c>
      <c r="D406" t="s">
        <v>951</v>
      </c>
      <c r="E406" t="s">
        <v>952</v>
      </c>
      <c r="DC406" t="s">
        <v>1063</v>
      </c>
      <c r="DD406">
        <v>2000</v>
      </c>
      <c r="DE406">
        <v>20</v>
      </c>
      <c r="DF406">
        <v>140</v>
      </c>
      <c r="DG406" s="4">
        <v>18.5625</v>
      </c>
      <c r="DH406" t="s">
        <v>938</v>
      </c>
      <c r="DI406">
        <v>16</v>
      </c>
      <c r="DJ406">
        <v>12.625</v>
      </c>
      <c r="DK406">
        <v>23.5</v>
      </c>
      <c r="DL406">
        <v>7.625</v>
      </c>
      <c r="DM406" t="s">
        <v>1060</v>
      </c>
      <c r="DN406" t="s">
        <v>1061</v>
      </c>
      <c r="DO406" t="s">
        <v>938</v>
      </c>
      <c r="DP406" t="s">
        <v>839</v>
      </c>
    </row>
    <row r="407" spans="1:120" x14ac:dyDescent="0.75">
      <c r="A407" t="s">
        <v>991</v>
      </c>
      <c r="B407" s="12" t="s">
        <v>992</v>
      </c>
      <c r="C407">
        <v>6169</v>
      </c>
      <c r="D407" t="s">
        <v>951</v>
      </c>
      <c r="E407" t="s">
        <v>952</v>
      </c>
      <c r="DC407" t="s">
        <v>1063</v>
      </c>
      <c r="DD407">
        <v>4000</v>
      </c>
      <c r="DE407">
        <v>15</v>
      </c>
      <c r="DF407">
        <v>109</v>
      </c>
      <c r="DG407" s="4">
        <v>19.75</v>
      </c>
      <c r="DH407">
        <v>11</v>
      </c>
      <c r="DI407">
        <v>8</v>
      </c>
      <c r="DJ407" t="s">
        <v>938</v>
      </c>
      <c r="DK407" t="s">
        <v>938</v>
      </c>
      <c r="DL407" t="s">
        <v>938</v>
      </c>
      <c r="DM407" t="s">
        <v>1060</v>
      </c>
      <c r="DN407" t="s">
        <v>938</v>
      </c>
      <c r="DO407" t="s">
        <v>938</v>
      </c>
      <c r="DP407" t="s">
        <v>940</v>
      </c>
    </row>
    <row r="408" spans="1:120" x14ac:dyDescent="0.75">
      <c r="A408" t="s">
        <v>993</v>
      </c>
      <c r="B408" s="12" t="s">
        <v>994</v>
      </c>
      <c r="C408">
        <v>809</v>
      </c>
      <c r="D408" t="s">
        <v>951</v>
      </c>
      <c r="E408" t="s">
        <v>952</v>
      </c>
      <c r="DC408" t="s">
        <v>1068</v>
      </c>
      <c r="DD408">
        <v>1500</v>
      </c>
      <c r="DE408">
        <v>10</v>
      </c>
      <c r="DF408">
        <v>16</v>
      </c>
      <c r="DG408" s="4">
        <v>11.4375</v>
      </c>
      <c r="DH408" t="s">
        <v>938</v>
      </c>
      <c r="DI408" t="s">
        <v>938</v>
      </c>
      <c r="DJ408">
        <v>5.5625</v>
      </c>
      <c r="DK408">
        <v>11.4375</v>
      </c>
      <c r="DL408">
        <v>11.4375</v>
      </c>
      <c r="DM408" t="s">
        <v>1069</v>
      </c>
      <c r="DN408" t="s">
        <v>1061</v>
      </c>
      <c r="DO408" t="s">
        <v>938</v>
      </c>
      <c r="DP408" t="s">
        <v>940</v>
      </c>
    </row>
    <row r="409" spans="1:120" x14ac:dyDescent="0.75">
      <c r="A409" t="s">
        <v>995</v>
      </c>
      <c r="B409" s="12" t="s">
        <v>996</v>
      </c>
      <c r="C409">
        <v>407.95</v>
      </c>
      <c r="D409" t="s">
        <v>951</v>
      </c>
      <c r="E409" t="s">
        <v>952</v>
      </c>
      <c r="DC409" t="s">
        <v>1068</v>
      </c>
      <c r="DD409">
        <v>1100</v>
      </c>
      <c r="DE409">
        <v>5</v>
      </c>
      <c r="DF409">
        <v>7</v>
      </c>
      <c r="DG409" s="4">
        <v>12.375</v>
      </c>
      <c r="DH409" t="s">
        <v>938</v>
      </c>
      <c r="DI409" t="s">
        <v>938</v>
      </c>
      <c r="DJ409">
        <v>4.125</v>
      </c>
      <c r="DK409">
        <v>3.125</v>
      </c>
      <c r="DL409">
        <v>11.125</v>
      </c>
      <c r="DM409" t="s">
        <v>1070</v>
      </c>
      <c r="DN409" t="s">
        <v>938</v>
      </c>
      <c r="DO409" t="s">
        <v>938</v>
      </c>
      <c r="DP409" t="s">
        <v>940</v>
      </c>
    </row>
    <row r="410" spans="1:120" x14ac:dyDescent="0.75">
      <c r="A410" t="s">
        <v>997</v>
      </c>
      <c r="B410" s="12" t="s">
        <v>998</v>
      </c>
      <c r="C410">
        <v>689</v>
      </c>
      <c r="D410" t="s">
        <v>951</v>
      </c>
      <c r="E410" t="s">
        <v>952</v>
      </c>
      <c r="DC410" t="s">
        <v>1071</v>
      </c>
      <c r="DD410">
        <v>3000</v>
      </c>
      <c r="DE410">
        <v>10</v>
      </c>
      <c r="DF410">
        <v>23</v>
      </c>
      <c r="DG410" s="4">
        <v>14.63</v>
      </c>
      <c r="DH410" t="s">
        <v>938</v>
      </c>
      <c r="DI410" t="s">
        <v>938</v>
      </c>
      <c r="DJ410">
        <v>5.7</v>
      </c>
      <c r="DK410">
        <v>6.46</v>
      </c>
      <c r="DL410">
        <v>16.649999999999999</v>
      </c>
      <c r="DM410" t="s">
        <v>1069</v>
      </c>
      <c r="DN410" t="s">
        <v>938</v>
      </c>
      <c r="DO410" t="s">
        <v>938</v>
      </c>
      <c r="DP410" t="s">
        <v>940</v>
      </c>
    </row>
    <row r="411" spans="1:120" x14ac:dyDescent="0.75">
      <c r="A411" t="s">
        <v>999</v>
      </c>
      <c r="B411" s="12" t="s">
        <v>1000</v>
      </c>
      <c r="C411">
        <v>605</v>
      </c>
      <c r="D411" t="s">
        <v>951</v>
      </c>
      <c r="E411" t="s">
        <v>952</v>
      </c>
      <c r="DC411" t="s">
        <v>1068</v>
      </c>
      <c r="DD411">
        <v>550</v>
      </c>
      <c r="DE411">
        <v>10</v>
      </c>
      <c r="DF411">
        <v>7</v>
      </c>
      <c r="DG411" s="4">
        <v>11.03</v>
      </c>
      <c r="DH411" t="s">
        <v>938</v>
      </c>
      <c r="DI411" t="s">
        <v>938</v>
      </c>
      <c r="DJ411">
        <v>2.8125</v>
      </c>
      <c r="DK411">
        <v>3.875</v>
      </c>
      <c r="DL411">
        <v>9.4375</v>
      </c>
      <c r="DM411" t="s">
        <v>1070</v>
      </c>
      <c r="DN411" t="s">
        <v>938</v>
      </c>
      <c r="DO411" t="s">
        <v>938</v>
      </c>
      <c r="DP411" t="s">
        <v>940</v>
      </c>
    </row>
    <row r="412" spans="1:120" x14ac:dyDescent="0.75">
      <c r="A412" t="s">
        <v>1001</v>
      </c>
      <c r="B412" s="12" t="s">
        <v>1002</v>
      </c>
      <c r="C412">
        <v>609</v>
      </c>
      <c r="D412" t="s">
        <v>951</v>
      </c>
      <c r="E412" t="s">
        <v>952</v>
      </c>
      <c r="DC412" t="s">
        <v>1068</v>
      </c>
      <c r="DD412">
        <v>1500</v>
      </c>
      <c r="DE412">
        <v>10</v>
      </c>
      <c r="DF412">
        <v>16</v>
      </c>
      <c r="DG412" s="4">
        <v>11.78</v>
      </c>
      <c r="DH412" t="s">
        <v>938</v>
      </c>
      <c r="DI412" t="s">
        <v>938</v>
      </c>
      <c r="DJ412">
        <v>4.72</v>
      </c>
      <c r="DK412" t="s">
        <v>938</v>
      </c>
      <c r="DL412">
        <v>13.34</v>
      </c>
      <c r="DM412" t="s">
        <v>1069</v>
      </c>
      <c r="DN412" t="s">
        <v>938</v>
      </c>
      <c r="DO412" t="s">
        <v>938</v>
      </c>
      <c r="DP412" t="s">
        <v>940</v>
      </c>
    </row>
    <row r="413" spans="1:120" x14ac:dyDescent="0.75">
      <c r="A413" t="s">
        <v>1003</v>
      </c>
      <c r="B413" s="12" t="s">
        <v>1004</v>
      </c>
      <c r="C413">
        <v>632</v>
      </c>
      <c r="D413" t="s">
        <v>951</v>
      </c>
      <c r="E413" t="s">
        <v>952</v>
      </c>
      <c r="DC413" t="s">
        <v>1068</v>
      </c>
      <c r="DD413">
        <v>1500</v>
      </c>
      <c r="DE413">
        <v>5</v>
      </c>
      <c r="DF413">
        <v>14</v>
      </c>
      <c r="DG413" s="4">
        <v>11.4375</v>
      </c>
      <c r="DH413" t="s">
        <v>938</v>
      </c>
      <c r="DI413" t="s">
        <v>938</v>
      </c>
      <c r="DJ413">
        <v>5.5625</v>
      </c>
      <c r="DK413">
        <v>11.4375</v>
      </c>
      <c r="DL413">
        <v>11.4375</v>
      </c>
      <c r="DM413" t="s">
        <v>1069</v>
      </c>
      <c r="DN413" t="s">
        <v>1061</v>
      </c>
      <c r="DO413" t="s">
        <v>938</v>
      </c>
      <c r="DP413" t="s">
        <v>940</v>
      </c>
    </row>
    <row r="414" spans="1:120" x14ac:dyDescent="0.75">
      <c r="A414" t="s">
        <v>1005</v>
      </c>
      <c r="B414" s="12" t="s">
        <v>1006</v>
      </c>
      <c r="C414">
        <v>529</v>
      </c>
      <c r="D414" t="s">
        <v>951</v>
      </c>
      <c r="E414" t="s">
        <v>952</v>
      </c>
      <c r="DC414" t="s">
        <v>1068</v>
      </c>
      <c r="DD414">
        <v>1500</v>
      </c>
      <c r="DE414">
        <v>5</v>
      </c>
      <c r="DF414">
        <v>13</v>
      </c>
      <c r="DG414" s="4">
        <v>11.78</v>
      </c>
      <c r="DH414" t="s">
        <v>938</v>
      </c>
      <c r="DI414" t="s">
        <v>938</v>
      </c>
      <c r="DJ414">
        <v>4.72</v>
      </c>
      <c r="DK414">
        <v>5.62</v>
      </c>
      <c r="DL414">
        <v>13.34</v>
      </c>
      <c r="DM414" t="s">
        <v>1069</v>
      </c>
      <c r="DN414" t="s">
        <v>938</v>
      </c>
      <c r="DO414" t="s">
        <v>938</v>
      </c>
      <c r="DP414" t="s">
        <v>940</v>
      </c>
    </row>
    <row r="415" spans="1:120" x14ac:dyDescent="0.75">
      <c r="A415" t="s">
        <v>1007</v>
      </c>
      <c r="B415" s="12" t="s">
        <v>1008</v>
      </c>
      <c r="C415">
        <v>1315</v>
      </c>
      <c r="D415" t="s">
        <v>951</v>
      </c>
      <c r="E415" t="s">
        <v>952</v>
      </c>
      <c r="DC415" t="s">
        <v>1068</v>
      </c>
      <c r="DD415">
        <v>3000</v>
      </c>
      <c r="DE415">
        <v>10</v>
      </c>
      <c r="DF415">
        <v>27</v>
      </c>
      <c r="DG415" s="4">
        <v>16.75</v>
      </c>
      <c r="DH415" t="s">
        <v>938</v>
      </c>
      <c r="DI415" t="s">
        <v>938</v>
      </c>
      <c r="DJ415">
        <v>5.9375</v>
      </c>
      <c r="DK415">
        <v>6.875</v>
      </c>
      <c r="DL415">
        <v>16.75</v>
      </c>
      <c r="DM415" t="s">
        <v>1072</v>
      </c>
      <c r="DN415" t="s">
        <v>1061</v>
      </c>
      <c r="DO415" t="s">
        <v>938</v>
      </c>
      <c r="DP415" t="s">
        <v>1073</v>
      </c>
    </row>
    <row r="416" spans="1:120" x14ac:dyDescent="0.75">
      <c r="A416" t="s">
        <v>1009</v>
      </c>
      <c r="B416" s="12" t="s">
        <v>1010</v>
      </c>
      <c r="C416">
        <v>545</v>
      </c>
      <c r="D416" t="s">
        <v>951</v>
      </c>
      <c r="E416" t="s">
        <v>952</v>
      </c>
      <c r="DC416" t="s">
        <v>1068</v>
      </c>
      <c r="DD416">
        <v>1100</v>
      </c>
      <c r="DE416">
        <v>10</v>
      </c>
      <c r="DF416">
        <v>8</v>
      </c>
      <c r="DG416" s="4">
        <v>12.375</v>
      </c>
      <c r="DH416" t="s">
        <v>938</v>
      </c>
      <c r="DI416" t="s">
        <v>938</v>
      </c>
      <c r="DJ416">
        <v>4.125</v>
      </c>
      <c r="DK416">
        <v>3.125</v>
      </c>
      <c r="DL416">
        <v>11.125</v>
      </c>
      <c r="DM416" t="s">
        <v>1070</v>
      </c>
      <c r="DN416" t="s">
        <v>938</v>
      </c>
      <c r="DO416" t="s">
        <v>938</v>
      </c>
      <c r="DP416" t="s">
        <v>940</v>
      </c>
    </row>
    <row r="417" spans="1:120" x14ac:dyDescent="0.75">
      <c r="A417" t="s">
        <v>1011</v>
      </c>
      <c r="B417" s="12" t="s">
        <v>1012</v>
      </c>
      <c r="C417">
        <v>766</v>
      </c>
      <c r="D417" t="s">
        <v>951</v>
      </c>
      <c r="E417" t="s">
        <v>952</v>
      </c>
      <c r="DC417" t="s">
        <v>1074</v>
      </c>
      <c r="DD417">
        <v>1000</v>
      </c>
      <c r="DE417">
        <v>15</v>
      </c>
      <c r="DF417">
        <v>23</v>
      </c>
      <c r="DG417" s="4">
        <v>11.81</v>
      </c>
      <c r="DH417" t="s">
        <v>938</v>
      </c>
      <c r="DI417" t="s">
        <v>938</v>
      </c>
      <c r="DJ417">
        <v>5.8125</v>
      </c>
      <c r="DK417">
        <v>5.25</v>
      </c>
      <c r="DL417">
        <v>5.25</v>
      </c>
      <c r="DM417" t="s">
        <v>1069</v>
      </c>
      <c r="DN417" t="s">
        <v>1061</v>
      </c>
      <c r="DO417" t="s">
        <v>938</v>
      </c>
      <c r="DP417" t="s">
        <v>940</v>
      </c>
    </row>
    <row r="418" spans="1:120" x14ac:dyDescent="0.75">
      <c r="A418" t="s">
        <v>1013</v>
      </c>
      <c r="B418" s="12" t="s">
        <v>1014</v>
      </c>
      <c r="C418">
        <v>3539</v>
      </c>
      <c r="D418" t="s">
        <v>951</v>
      </c>
      <c r="E418" t="s">
        <v>952</v>
      </c>
      <c r="DC418" t="s">
        <v>1074</v>
      </c>
      <c r="DD418">
        <v>20000</v>
      </c>
      <c r="DE418">
        <v>20</v>
      </c>
      <c r="DF418" t="s">
        <v>938</v>
      </c>
      <c r="DG418" s="4">
        <v>29.5</v>
      </c>
      <c r="DH418" t="s">
        <v>938</v>
      </c>
      <c r="DI418" t="s">
        <v>938</v>
      </c>
      <c r="DJ418">
        <v>15.5625</v>
      </c>
      <c r="DK418">
        <v>7.25</v>
      </c>
      <c r="DL418">
        <v>29.5</v>
      </c>
      <c r="DM418" t="s">
        <v>1075</v>
      </c>
      <c r="DN418" t="s">
        <v>938</v>
      </c>
      <c r="DO418">
        <v>10</v>
      </c>
      <c r="DP418" t="s">
        <v>940</v>
      </c>
    </row>
    <row r="419" spans="1:120" x14ac:dyDescent="0.75">
      <c r="A419" t="s">
        <v>1015</v>
      </c>
      <c r="B419" s="12" t="s">
        <v>1016</v>
      </c>
      <c r="C419">
        <v>2219</v>
      </c>
      <c r="D419" t="s">
        <v>951</v>
      </c>
      <c r="E419" t="s">
        <v>952</v>
      </c>
      <c r="DC419" t="s">
        <v>1074</v>
      </c>
      <c r="DD419">
        <v>500</v>
      </c>
      <c r="DE419">
        <v>30</v>
      </c>
      <c r="DF419" t="s">
        <v>938</v>
      </c>
      <c r="DG419" s="4">
        <v>9.8125</v>
      </c>
      <c r="DH419" t="s">
        <v>938</v>
      </c>
      <c r="DI419" t="s">
        <v>938</v>
      </c>
      <c r="DJ419">
        <v>4.125</v>
      </c>
      <c r="DK419">
        <v>4.3125</v>
      </c>
      <c r="DL419">
        <v>9.8125</v>
      </c>
      <c r="DM419" t="s">
        <v>1076</v>
      </c>
      <c r="DN419" t="s">
        <v>1061</v>
      </c>
      <c r="DO419">
        <v>4</v>
      </c>
      <c r="DP419" t="s">
        <v>1077</v>
      </c>
    </row>
    <row r="420" spans="1:120" x14ac:dyDescent="0.75">
      <c r="A420" t="s">
        <v>1017</v>
      </c>
      <c r="B420" s="12" t="s">
        <v>1018</v>
      </c>
      <c r="C420">
        <v>3209</v>
      </c>
      <c r="D420" t="s">
        <v>951</v>
      </c>
      <c r="E420" t="s">
        <v>952</v>
      </c>
      <c r="DC420" t="s">
        <v>1074</v>
      </c>
      <c r="DD420">
        <v>3000</v>
      </c>
      <c r="DE420">
        <v>15</v>
      </c>
      <c r="DF420">
        <v>81</v>
      </c>
      <c r="DG420" s="4">
        <v>17.3125</v>
      </c>
      <c r="DH420" t="s">
        <v>938</v>
      </c>
      <c r="DI420" t="s">
        <v>938</v>
      </c>
      <c r="DJ420">
        <v>9.875</v>
      </c>
      <c r="DK420">
        <v>10.125</v>
      </c>
      <c r="DL420">
        <v>10.875</v>
      </c>
      <c r="DM420" t="s">
        <v>1069</v>
      </c>
      <c r="DN420" t="s">
        <v>1061</v>
      </c>
      <c r="DO420" t="s">
        <v>938</v>
      </c>
      <c r="DP420" t="s">
        <v>839</v>
      </c>
    </row>
    <row r="421" spans="1:120" x14ac:dyDescent="0.75">
      <c r="A421" t="s">
        <v>1019</v>
      </c>
      <c r="B421" s="12" t="s">
        <v>1020</v>
      </c>
      <c r="C421">
        <v>2265</v>
      </c>
      <c r="D421" t="s">
        <v>951</v>
      </c>
      <c r="E421" t="s">
        <v>952</v>
      </c>
      <c r="DC421" t="s">
        <v>1074</v>
      </c>
      <c r="DD421">
        <v>10000</v>
      </c>
      <c r="DE421">
        <v>20</v>
      </c>
      <c r="DF421">
        <v>123</v>
      </c>
      <c r="DG421" s="4">
        <v>23.875</v>
      </c>
      <c r="DH421" t="s">
        <v>938</v>
      </c>
      <c r="DI421" t="s">
        <v>938</v>
      </c>
      <c r="DJ421">
        <v>8.3125</v>
      </c>
      <c r="DK421">
        <v>23.875</v>
      </c>
      <c r="DL421">
        <v>6.625</v>
      </c>
      <c r="DM421" t="s">
        <v>1069</v>
      </c>
      <c r="DN421" t="s">
        <v>938</v>
      </c>
      <c r="DO421" t="s">
        <v>938</v>
      </c>
      <c r="DP421" t="s">
        <v>940</v>
      </c>
    </row>
    <row r="422" spans="1:120" x14ac:dyDescent="0.75">
      <c r="A422" t="s">
        <v>1021</v>
      </c>
      <c r="B422" s="12" t="s">
        <v>1022</v>
      </c>
      <c r="C422">
        <v>868</v>
      </c>
      <c r="D422" t="s">
        <v>951</v>
      </c>
      <c r="E422" t="s">
        <v>952</v>
      </c>
      <c r="DC422" t="s">
        <v>1074</v>
      </c>
      <c r="DD422">
        <v>6600</v>
      </c>
      <c r="DE422">
        <v>10</v>
      </c>
      <c r="DF422" t="s">
        <v>938</v>
      </c>
      <c r="DG422" s="4">
        <v>20</v>
      </c>
      <c r="DH422" t="s">
        <v>938</v>
      </c>
      <c r="DI422" t="s">
        <v>938</v>
      </c>
      <c r="DJ422" t="s">
        <v>938</v>
      </c>
      <c r="DK422" t="s">
        <v>938</v>
      </c>
      <c r="DL422" t="s">
        <v>938</v>
      </c>
      <c r="DM422" t="s">
        <v>1078</v>
      </c>
      <c r="DN422" t="s">
        <v>938</v>
      </c>
      <c r="DO422">
        <v>7.1</v>
      </c>
      <c r="DP422" t="s">
        <v>938</v>
      </c>
    </row>
    <row r="423" spans="1:120" x14ac:dyDescent="0.75">
      <c r="A423" t="s">
        <v>1023</v>
      </c>
      <c r="B423" s="12" t="s">
        <v>1024</v>
      </c>
      <c r="C423">
        <v>2813</v>
      </c>
      <c r="D423" t="s">
        <v>951</v>
      </c>
      <c r="E423" t="s">
        <v>952</v>
      </c>
      <c r="DC423" t="s">
        <v>1074</v>
      </c>
      <c r="DD423">
        <v>22000</v>
      </c>
      <c r="DE423">
        <v>10</v>
      </c>
      <c r="DF423" t="s">
        <v>938</v>
      </c>
      <c r="DG423" s="4">
        <v>29.9375</v>
      </c>
      <c r="DH423" t="s">
        <v>938</v>
      </c>
      <c r="DI423" t="s">
        <v>938</v>
      </c>
      <c r="DJ423" t="s">
        <v>938</v>
      </c>
      <c r="DK423" t="s">
        <v>938</v>
      </c>
      <c r="DL423" t="s">
        <v>938</v>
      </c>
      <c r="DM423" t="s">
        <v>1079</v>
      </c>
      <c r="DN423" t="s">
        <v>938</v>
      </c>
      <c r="DO423">
        <v>10</v>
      </c>
      <c r="DP423" t="s">
        <v>938</v>
      </c>
    </row>
    <row r="424" spans="1:120" x14ac:dyDescent="0.75">
      <c r="A424" t="s">
        <v>1025</v>
      </c>
      <c r="B424" s="12" t="s">
        <v>1026</v>
      </c>
      <c r="C424">
        <v>1379</v>
      </c>
      <c r="D424" t="s">
        <v>951</v>
      </c>
      <c r="E424" t="s">
        <v>952</v>
      </c>
      <c r="DC424" t="s">
        <v>1074</v>
      </c>
      <c r="DD424">
        <v>10000</v>
      </c>
      <c r="DE424">
        <v>20</v>
      </c>
      <c r="DF424">
        <v>133</v>
      </c>
      <c r="DG424" s="4">
        <v>25</v>
      </c>
      <c r="DH424" t="s">
        <v>938</v>
      </c>
      <c r="DI424" t="s">
        <v>938</v>
      </c>
      <c r="DJ424">
        <v>9.9375</v>
      </c>
      <c r="DK424">
        <v>7.25</v>
      </c>
      <c r="DL424">
        <v>25</v>
      </c>
      <c r="DM424" t="s">
        <v>1075</v>
      </c>
      <c r="DN424" t="s">
        <v>938</v>
      </c>
      <c r="DO424">
        <v>10</v>
      </c>
      <c r="DP424" t="s">
        <v>940</v>
      </c>
    </row>
    <row r="425" spans="1:120" x14ac:dyDescent="0.75">
      <c r="A425" t="s">
        <v>1027</v>
      </c>
      <c r="B425" s="12" t="s">
        <v>1028</v>
      </c>
      <c r="C425">
        <v>3289</v>
      </c>
      <c r="D425" t="s">
        <v>951</v>
      </c>
      <c r="E425" t="s">
        <v>952</v>
      </c>
      <c r="DC425" t="s">
        <v>1074</v>
      </c>
      <c r="DD425">
        <v>20000</v>
      </c>
      <c r="DE425">
        <v>15</v>
      </c>
      <c r="DF425" t="s">
        <v>938</v>
      </c>
      <c r="DG425" s="4">
        <v>30.125</v>
      </c>
      <c r="DH425" t="s">
        <v>938</v>
      </c>
      <c r="DI425" t="s">
        <v>938</v>
      </c>
      <c r="DJ425">
        <v>7.4375</v>
      </c>
      <c r="DK425">
        <v>18.25</v>
      </c>
      <c r="DL425">
        <v>30.125</v>
      </c>
      <c r="DM425" t="s">
        <v>1076</v>
      </c>
      <c r="DN425" t="s">
        <v>1061</v>
      </c>
      <c r="DO425">
        <v>10</v>
      </c>
      <c r="DP425" t="s">
        <v>940</v>
      </c>
    </row>
    <row r="426" spans="1:120" x14ac:dyDescent="0.75">
      <c r="A426" t="s">
        <v>1029</v>
      </c>
      <c r="B426" s="12" t="s">
        <v>1030</v>
      </c>
      <c r="C426">
        <v>2589</v>
      </c>
      <c r="D426" t="s">
        <v>951</v>
      </c>
      <c r="E426" t="s">
        <v>952</v>
      </c>
      <c r="DC426" t="s">
        <v>1074</v>
      </c>
      <c r="DD426">
        <v>2000</v>
      </c>
      <c r="DE426">
        <v>20</v>
      </c>
      <c r="DF426">
        <v>38</v>
      </c>
      <c r="DG426" s="4">
        <v>14.8</v>
      </c>
      <c r="DH426" t="s">
        <v>938</v>
      </c>
      <c r="DI426" t="s">
        <v>938</v>
      </c>
      <c r="DJ426">
        <v>6.77</v>
      </c>
      <c r="DK426">
        <v>14.8</v>
      </c>
      <c r="DL426">
        <v>5.94</v>
      </c>
      <c r="DM426" t="s">
        <v>1069</v>
      </c>
      <c r="DN426" t="s">
        <v>938</v>
      </c>
      <c r="DO426">
        <v>7</v>
      </c>
      <c r="DP426" t="s">
        <v>939</v>
      </c>
    </row>
    <row r="427" spans="1:120" x14ac:dyDescent="0.75">
      <c r="A427" t="s">
        <v>1031</v>
      </c>
      <c r="B427" s="12" t="s">
        <v>1032</v>
      </c>
      <c r="C427">
        <v>709</v>
      </c>
      <c r="D427" t="s">
        <v>951</v>
      </c>
      <c r="E427" t="s">
        <v>952</v>
      </c>
      <c r="DC427" t="s">
        <v>1074</v>
      </c>
      <c r="DD427">
        <v>4000</v>
      </c>
      <c r="DE427">
        <v>20</v>
      </c>
      <c r="DF427">
        <v>59</v>
      </c>
      <c r="DG427" s="4">
        <v>16.3125</v>
      </c>
      <c r="DH427" t="s">
        <v>938</v>
      </c>
      <c r="DI427" t="s">
        <v>938</v>
      </c>
      <c r="DJ427">
        <v>7.375</v>
      </c>
      <c r="DK427">
        <v>6.3125</v>
      </c>
      <c r="DL427">
        <v>16.3125</v>
      </c>
      <c r="DM427" t="s">
        <v>1075</v>
      </c>
      <c r="DN427" t="s">
        <v>938</v>
      </c>
      <c r="DO427">
        <v>8</v>
      </c>
      <c r="DP427" t="s">
        <v>940</v>
      </c>
    </row>
    <row r="428" spans="1:120" x14ac:dyDescent="0.75">
      <c r="A428" t="s">
        <v>1033</v>
      </c>
      <c r="B428" s="12" t="s">
        <v>1034</v>
      </c>
      <c r="C428">
        <v>869</v>
      </c>
      <c r="D428" t="s">
        <v>951</v>
      </c>
      <c r="E428" t="s">
        <v>952</v>
      </c>
      <c r="DC428" t="s">
        <v>1074</v>
      </c>
      <c r="DD428">
        <v>2000</v>
      </c>
      <c r="DE428">
        <v>15</v>
      </c>
      <c r="DF428">
        <v>28</v>
      </c>
      <c r="DG428" s="4">
        <v>13.1875</v>
      </c>
      <c r="DH428" t="s">
        <v>938</v>
      </c>
      <c r="DI428" t="s">
        <v>938</v>
      </c>
      <c r="DJ428">
        <v>6.875</v>
      </c>
      <c r="DK428">
        <v>6.125</v>
      </c>
      <c r="DL428">
        <v>6.4375</v>
      </c>
      <c r="DM428" t="s">
        <v>1069</v>
      </c>
      <c r="DN428" t="s">
        <v>1061</v>
      </c>
      <c r="DO428" t="s">
        <v>938</v>
      </c>
      <c r="DP428" t="s">
        <v>940</v>
      </c>
    </row>
    <row r="429" spans="1:120" x14ac:dyDescent="0.75">
      <c r="A429" t="s">
        <v>1035</v>
      </c>
      <c r="B429" s="12" t="s">
        <v>1036</v>
      </c>
      <c r="C429">
        <v>639</v>
      </c>
      <c r="D429" t="s">
        <v>951</v>
      </c>
      <c r="E429" t="s">
        <v>952</v>
      </c>
      <c r="DC429" t="s">
        <v>1074</v>
      </c>
      <c r="DD429">
        <v>2000</v>
      </c>
      <c r="DE429">
        <v>10</v>
      </c>
      <c r="DF429">
        <v>26</v>
      </c>
      <c r="DG429" s="4">
        <v>13.1875</v>
      </c>
      <c r="DH429" t="s">
        <v>938</v>
      </c>
      <c r="DI429" t="s">
        <v>938</v>
      </c>
      <c r="DJ429">
        <v>6.875</v>
      </c>
      <c r="DK429">
        <v>6.125</v>
      </c>
      <c r="DL429">
        <v>6.4375</v>
      </c>
      <c r="DM429" t="s">
        <v>1069</v>
      </c>
      <c r="DN429" t="s">
        <v>1061</v>
      </c>
      <c r="DO429" t="s">
        <v>938</v>
      </c>
      <c r="DP429" t="s">
        <v>940</v>
      </c>
    </row>
    <row r="430" spans="1:120" x14ac:dyDescent="0.75">
      <c r="A430" t="s">
        <v>1037</v>
      </c>
      <c r="B430" s="12" t="s">
        <v>1038</v>
      </c>
      <c r="C430">
        <v>1389</v>
      </c>
      <c r="D430" t="s">
        <v>951</v>
      </c>
      <c r="E430" t="s">
        <v>952</v>
      </c>
      <c r="DC430" t="s">
        <v>1074</v>
      </c>
      <c r="DD430">
        <v>4000</v>
      </c>
      <c r="DE430">
        <v>20</v>
      </c>
      <c r="DF430">
        <v>60</v>
      </c>
      <c r="DG430" s="4">
        <v>15.5625</v>
      </c>
      <c r="DH430" t="s">
        <v>938</v>
      </c>
      <c r="DI430" t="s">
        <v>938</v>
      </c>
      <c r="DJ430">
        <v>8</v>
      </c>
      <c r="DK430">
        <v>7.1875</v>
      </c>
      <c r="DL430">
        <v>8</v>
      </c>
      <c r="DM430" t="s">
        <v>1069</v>
      </c>
      <c r="DN430" t="s">
        <v>1061</v>
      </c>
      <c r="DO430" t="s">
        <v>938</v>
      </c>
      <c r="DP430" t="s">
        <v>940</v>
      </c>
    </row>
    <row r="431" spans="1:120" x14ac:dyDescent="0.75">
      <c r="A431" t="s">
        <v>1039</v>
      </c>
      <c r="B431" s="12" t="s">
        <v>1040</v>
      </c>
      <c r="C431">
        <v>559</v>
      </c>
      <c r="D431" t="s">
        <v>951</v>
      </c>
      <c r="E431" t="s">
        <v>952</v>
      </c>
      <c r="DC431" t="s">
        <v>1074</v>
      </c>
      <c r="DD431">
        <v>1000</v>
      </c>
      <c r="DE431">
        <v>10</v>
      </c>
      <c r="DF431">
        <v>18</v>
      </c>
      <c r="DG431" s="4">
        <v>11.8125</v>
      </c>
      <c r="DH431" t="s">
        <v>938</v>
      </c>
      <c r="DI431" t="s">
        <v>938</v>
      </c>
      <c r="DJ431">
        <v>5.8125</v>
      </c>
      <c r="DK431">
        <v>5.25</v>
      </c>
      <c r="DL431">
        <v>5.25</v>
      </c>
      <c r="DM431" t="s">
        <v>1069</v>
      </c>
      <c r="DN431" t="s">
        <v>1061</v>
      </c>
      <c r="DO431" t="s">
        <v>938</v>
      </c>
      <c r="DP431" t="s">
        <v>940</v>
      </c>
    </row>
    <row r="432" spans="1:120" x14ac:dyDescent="0.75">
      <c r="A432" t="s">
        <v>1041</v>
      </c>
      <c r="B432" s="12" t="s">
        <v>1042</v>
      </c>
      <c r="C432">
        <v>468.95</v>
      </c>
      <c r="D432" t="s">
        <v>951</v>
      </c>
      <c r="E432" t="s">
        <v>952</v>
      </c>
      <c r="DC432" t="s">
        <v>1074</v>
      </c>
      <c r="DD432">
        <v>6000</v>
      </c>
      <c r="DE432">
        <v>20</v>
      </c>
      <c r="DF432">
        <v>77</v>
      </c>
      <c r="DG432" s="4">
        <v>18.5</v>
      </c>
      <c r="DH432" t="s">
        <v>938</v>
      </c>
      <c r="DI432" t="s">
        <v>938</v>
      </c>
      <c r="DJ432" t="s">
        <v>938</v>
      </c>
      <c r="DK432" t="s">
        <v>938</v>
      </c>
      <c r="DL432" t="s">
        <v>938</v>
      </c>
      <c r="DM432" t="s">
        <v>1069</v>
      </c>
      <c r="DN432" t="s">
        <v>938</v>
      </c>
      <c r="DO432" t="s">
        <v>938</v>
      </c>
      <c r="DP432" t="s">
        <v>940</v>
      </c>
    </row>
    <row r="433" spans="1:155" x14ac:dyDescent="0.75">
      <c r="A433" t="s">
        <v>1043</v>
      </c>
      <c r="B433" s="12" t="s">
        <v>1044</v>
      </c>
      <c r="C433">
        <v>2799</v>
      </c>
      <c r="D433" t="s">
        <v>951</v>
      </c>
      <c r="E433" t="s">
        <v>952</v>
      </c>
      <c r="DC433" t="s">
        <v>1074</v>
      </c>
      <c r="DD433">
        <v>20000</v>
      </c>
      <c r="DE433">
        <v>10</v>
      </c>
      <c r="DF433">
        <v>176</v>
      </c>
      <c r="DG433" s="4">
        <v>29.5</v>
      </c>
      <c r="DH433" t="s">
        <v>938</v>
      </c>
      <c r="DI433" t="s">
        <v>938</v>
      </c>
      <c r="DJ433">
        <v>15.5625</v>
      </c>
      <c r="DK433">
        <v>7.25</v>
      </c>
      <c r="DL433">
        <v>29.5</v>
      </c>
      <c r="DM433" t="s">
        <v>1075</v>
      </c>
      <c r="DN433" t="s">
        <v>938</v>
      </c>
      <c r="DO433">
        <v>10</v>
      </c>
      <c r="DP433" t="s">
        <v>940</v>
      </c>
    </row>
    <row r="434" spans="1:155" x14ac:dyDescent="0.75">
      <c r="A434" s="26" t="s">
        <v>1080</v>
      </c>
      <c r="B434" s="29" t="s">
        <v>1081</v>
      </c>
      <c r="C434" s="26">
        <v>3375</v>
      </c>
      <c r="D434" s="26" t="s">
        <v>951</v>
      </c>
      <c r="E434" s="26" t="s">
        <v>951</v>
      </c>
      <c r="DQ434" s="26" t="s">
        <v>1102</v>
      </c>
      <c r="DR434" s="26">
        <v>90</v>
      </c>
      <c r="DS434" s="26">
        <v>50</v>
      </c>
      <c r="DT434" s="26">
        <v>10</v>
      </c>
      <c r="DU434" s="26">
        <v>9</v>
      </c>
      <c r="DV434" s="26">
        <v>120</v>
      </c>
      <c r="DW434" s="48">
        <v>108</v>
      </c>
      <c r="DX434" s="26" t="s">
        <v>940</v>
      </c>
    </row>
    <row r="435" spans="1:155" x14ac:dyDescent="0.75">
      <c r="A435" s="26" t="s">
        <v>1082</v>
      </c>
      <c r="B435" s="29" t="s">
        <v>1083</v>
      </c>
      <c r="C435" s="26">
        <v>3045</v>
      </c>
      <c r="D435" s="26" t="s">
        <v>951</v>
      </c>
      <c r="E435" s="26" t="s">
        <v>951</v>
      </c>
      <c r="DQ435" s="26" t="s">
        <v>1102</v>
      </c>
      <c r="DR435" s="26">
        <v>70</v>
      </c>
      <c r="DS435" s="26">
        <v>50</v>
      </c>
      <c r="DT435" s="26">
        <v>6</v>
      </c>
      <c r="DU435" s="26">
        <v>7</v>
      </c>
      <c r="DV435" s="26">
        <v>72</v>
      </c>
      <c r="DW435" s="48">
        <v>84</v>
      </c>
      <c r="DX435" s="26" t="s">
        <v>940</v>
      </c>
    </row>
    <row r="436" spans="1:155" x14ac:dyDescent="0.75">
      <c r="A436" s="26" t="s">
        <v>1084</v>
      </c>
      <c r="B436" s="29" t="s">
        <v>1085</v>
      </c>
      <c r="C436" s="26">
        <v>6089</v>
      </c>
      <c r="D436" s="26" t="s">
        <v>951</v>
      </c>
      <c r="E436" s="26" t="s">
        <v>951</v>
      </c>
      <c r="DQ436" s="26" t="s">
        <v>1102</v>
      </c>
      <c r="DR436" s="26">
        <v>190</v>
      </c>
      <c r="DS436" s="26">
        <v>150</v>
      </c>
      <c r="DT436" s="26">
        <v>10</v>
      </c>
      <c r="DU436" s="26">
        <v>10</v>
      </c>
      <c r="DV436" s="26">
        <v>120</v>
      </c>
      <c r="DW436" s="48">
        <v>120</v>
      </c>
      <c r="DX436" s="26" t="s">
        <v>940</v>
      </c>
    </row>
    <row r="437" spans="1:155" x14ac:dyDescent="0.75">
      <c r="A437" s="26" t="s">
        <v>1086</v>
      </c>
      <c r="B437" s="29" t="s">
        <v>1087</v>
      </c>
      <c r="C437" s="26">
        <v>1499</v>
      </c>
      <c r="D437" s="26" t="s">
        <v>951</v>
      </c>
      <c r="E437" s="26" t="s">
        <v>951</v>
      </c>
      <c r="DQ437" s="26" t="s">
        <v>1103</v>
      </c>
      <c r="DR437" s="26">
        <v>70</v>
      </c>
      <c r="DS437" s="26">
        <v>50</v>
      </c>
      <c r="DT437" s="26">
        <v>6</v>
      </c>
      <c r="DU437" s="26">
        <v>7</v>
      </c>
      <c r="DV437" s="26">
        <v>72</v>
      </c>
      <c r="DW437" s="47">
        <v>84</v>
      </c>
      <c r="DX437" s="26" t="s">
        <v>940</v>
      </c>
    </row>
    <row r="438" spans="1:155" x14ac:dyDescent="0.75">
      <c r="A438" s="26" t="s">
        <v>1088</v>
      </c>
      <c r="B438" s="29" t="s">
        <v>1089</v>
      </c>
      <c r="C438" s="26">
        <v>1309</v>
      </c>
      <c r="D438" s="26" t="s">
        <v>951</v>
      </c>
      <c r="E438" s="26" t="s">
        <v>951</v>
      </c>
      <c r="DQ438" s="26" t="s">
        <v>1102</v>
      </c>
      <c r="DR438" s="26">
        <v>70</v>
      </c>
      <c r="DS438" s="26">
        <v>50</v>
      </c>
      <c r="DT438" s="26">
        <v>6</v>
      </c>
      <c r="DU438" s="26">
        <v>3</v>
      </c>
      <c r="DV438" s="26">
        <v>72</v>
      </c>
      <c r="DW438" s="47">
        <v>36</v>
      </c>
      <c r="DX438" s="26" t="s">
        <v>940</v>
      </c>
    </row>
    <row r="439" spans="1:155" x14ac:dyDescent="0.75">
      <c r="A439" s="26" t="s">
        <v>1090</v>
      </c>
      <c r="B439" s="29" t="s">
        <v>1091</v>
      </c>
      <c r="C439" s="26">
        <v>769</v>
      </c>
      <c r="D439" s="26" t="s">
        <v>951</v>
      </c>
      <c r="E439" s="26" t="s">
        <v>951</v>
      </c>
      <c r="DQ439" s="26" t="s">
        <v>1102</v>
      </c>
      <c r="DR439" s="26">
        <v>12</v>
      </c>
      <c r="DS439" s="26">
        <v>30</v>
      </c>
      <c r="DT439" s="26">
        <v>3</v>
      </c>
      <c r="DU439" s="26">
        <v>4</v>
      </c>
      <c r="DV439" s="26">
        <v>36</v>
      </c>
      <c r="DW439" s="47">
        <v>50</v>
      </c>
      <c r="DX439" s="26" t="s">
        <v>940</v>
      </c>
    </row>
    <row r="440" spans="1:155" x14ac:dyDescent="0.75">
      <c r="A440" s="26" t="s">
        <v>1092</v>
      </c>
      <c r="B440" s="29" t="s">
        <v>1093</v>
      </c>
      <c r="C440" s="26">
        <v>2629</v>
      </c>
      <c r="D440" s="26" t="s">
        <v>951</v>
      </c>
      <c r="E440" s="26" t="s">
        <v>951</v>
      </c>
      <c r="DQ440" s="26" t="s">
        <v>1102</v>
      </c>
      <c r="DR440" s="26">
        <v>80</v>
      </c>
      <c r="DS440" s="26">
        <v>50</v>
      </c>
      <c r="DT440" s="26">
        <v>6</v>
      </c>
      <c r="DU440" s="26">
        <v>9</v>
      </c>
      <c r="DV440" s="26">
        <v>72</v>
      </c>
      <c r="DW440" s="47">
        <v>108</v>
      </c>
      <c r="DX440" s="26" t="s">
        <v>940</v>
      </c>
    </row>
    <row r="441" spans="1:155" x14ac:dyDescent="0.75">
      <c r="A441" s="26" t="s">
        <v>1094</v>
      </c>
      <c r="B441" s="29" t="s">
        <v>1095</v>
      </c>
      <c r="C441" s="26">
        <v>689</v>
      </c>
      <c r="D441" s="26" t="s">
        <v>951</v>
      </c>
      <c r="E441" s="26" t="s">
        <v>951</v>
      </c>
      <c r="DQ441" s="26" t="s">
        <v>1102</v>
      </c>
      <c r="DR441" s="26">
        <v>50</v>
      </c>
      <c r="DS441" s="26">
        <v>35</v>
      </c>
      <c r="DT441" s="26">
        <v>3</v>
      </c>
      <c r="DU441" s="26">
        <v>7</v>
      </c>
      <c r="DV441" s="26">
        <v>36</v>
      </c>
      <c r="DW441" s="47">
        <v>87</v>
      </c>
      <c r="DX441" s="26" t="s">
        <v>940</v>
      </c>
      <c r="DY441" s="24"/>
      <c r="DZ441" s="24"/>
      <c r="EA441" s="24"/>
      <c r="EB441" s="24"/>
    </row>
    <row r="442" spans="1:155" x14ac:dyDescent="0.75">
      <c r="A442" s="26" t="s">
        <v>1104</v>
      </c>
      <c r="B442" s="29" t="s">
        <v>1105</v>
      </c>
      <c r="C442" s="49">
        <v>451.95</v>
      </c>
      <c r="D442" s="26" t="s">
        <v>1106</v>
      </c>
      <c r="E442" s="26" t="s">
        <v>1107</v>
      </c>
      <c r="DY442" s="26">
        <v>3</v>
      </c>
      <c r="DZ442" s="26">
        <v>6</v>
      </c>
      <c r="EA442" s="26">
        <v>4500</v>
      </c>
      <c r="EB442" s="26" t="s">
        <v>1116</v>
      </c>
    </row>
    <row r="443" spans="1:155" x14ac:dyDescent="0.75">
      <c r="A443" s="26" t="s">
        <v>1108</v>
      </c>
      <c r="B443" s="29" t="s">
        <v>1109</v>
      </c>
      <c r="C443" s="49">
        <v>469.95</v>
      </c>
      <c r="D443" s="26" t="s">
        <v>1106</v>
      </c>
      <c r="E443" s="26" t="s">
        <v>1107</v>
      </c>
      <c r="DY443" s="26">
        <v>3</v>
      </c>
      <c r="DZ443" s="26">
        <v>6</v>
      </c>
      <c r="EA443" s="26">
        <v>10000</v>
      </c>
      <c r="EB443" s="26" t="s">
        <v>1116</v>
      </c>
    </row>
    <row r="444" spans="1:155" x14ac:dyDescent="0.75">
      <c r="A444" s="26" t="s">
        <v>1110</v>
      </c>
      <c r="B444" s="29" t="s">
        <v>1111</v>
      </c>
      <c r="C444" s="49">
        <v>534</v>
      </c>
      <c r="D444" s="26" t="s">
        <v>1106</v>
      </c>
      <c r="E444" s="26" t="s">
        <v>1107</v>
      </c>
      <c r="DY444" s="26">
        <v>2.5</v>
      </c>
      <c r="DZ444" s="26">
        <v>10</v>
      </c>
      <c r="EA444" s="26">
        <v>5400</v>
      </c>
      <c r="EB444" s="26" t="s">
        <v>1117</v>
      </c>
    </row>
    <row r="445" spans="1:155" x14ac:dyDescent="0.75">
      <c r="A445" s="26" t="s">
        <v>404</v>
      </c>
      <c r="B445" s="29" t="s">
        <v>405</v>
      </c>
      <c r="C445" s="49">
        <v>456.95</v>
      </c>
      <c r="D445" s="26" t="s">
        <v>1106</v>
      </c>
      <c r="E445" s="26" t="s">
        <v>406</v>
      </c>
      <c r="EC445" s="26">
        <v>36</v>
      </c>
      <c r="ED445" s="26">
        <v>36</v>
      </c>
      <c r="EE445" s="26">
        <v>30</v>
      </c>
      <c r="EF445" s="26">
        <v>3000</v>
      </c>
      <c r="EG445" s="26" t="s">
        <v>409</v>
      </c>
      <c r="EH445" s="26">
        <v>32.25</v>
      </c>
      <c r="EI445" s="26">
        <v>23.62</v>
      </c>
      <c r="EJ445" s="26" t="s">
        <v>1126</v>
      </c>
    </row>
    <row r="446" spans="1:155" x14ac:dyDescent="0.75">
      <c r="A446" s="26" t="s">
        <v>407</v>
      </c>
      <c r="B446" s="29" t="s">
        <v>408</v>
      </c>
      <c r="C446" s="49">
        <v>451.95</v>
      </c>
      <c r="D446" s="26" t="s">
        <v>1106</v>
      </c>
      <c r="E446" s="26" t="s">
        <v>406</v>
      </c>
      <c r="EC446" s="26">
        <v>16</v>
      </c>
      <c r="ED446" s="26">
        <v>16</v>
      </c>
      <c r="EE446" s="26">
        <v>28</v>
      </c>
      <c r="EF446" s="26">
        <v>3000</v>
      </c>
      <c r="EG446" s="26" t="s">
        <v>409</v>
      </c>
      <c r="EH446" s="26">
        <v>32.25</v>
      </c>
      <c r="EI446" s="26">
        <v>23.62</v>
      </c>
      <c r="EJ446" s="26" t="s">
        <v>1126</v>
      </c>
    </row>
    <row r="447" spans="1:155" x14ac:dyDescent="0.75">
      <c r="A447" s="26" t="s">
        <v>1127</v>
      </c>
      <c r="B447" s="29" t="s">
        <v>1128</v>
      </c>
      <c r="C447" s="49">
        <v>389.95</v>
      </c>
      <c r="D447" s="26" t="s">
        <v>1106</v>
      </c>
      <c r="E447" s="26" t="s">
        <v>1106</v>
      </c>
      <c r="EK447" s="26">
        <v>22</v>
      </c>
      <c r="EL447" s="26" t="s">
        <v>1164</v>
      </c>
      <c r="EM447" s="26" t="s">
        <v>1165</v>
      </c>
      <c r="EN447" s="26">
        <v>24</v>
      </c>
      <c r="EO447" s="26" t="s">
        <v>938</v>
      </c>
      <c r="EP447" s="26">
        <v>1.9375</v>
      </c>
      <c r="EQ447" s="26" t="s">
        <v>938</v>
      </c>
      <c r="ER447" s="26">
        <v>3</v>
      </c>
      <c r="ES447" s="26" t="s">
        <v>938</v>
      </c>
      <c r="ET447" s="26" t="s">
        <v>938</v>
      </c>
      <c r="EU447" s="26" t="s">
        <v>938</v>
      </c>
      <c r="EV447" s="26" t="s">
        <v>938</v>
      </c>
      <c r="EW447" s="26" t="s">
        <v>938</v>
      </c>
      <c r="EX447" s="26" t="s">
        <v>938</v>
      </c>
      <c r="EY447" s="26" t="s">
        <v>938</v>
      </c>
    </row>
    <row r="448" spans="1:155" x14ac:dyDescent="0.75">
      <c r="A448" s="26" t="s">
        <v>1129</v>
      </c>
      <c r="B448" s="29" t="s">
        <v>1130</v>
      </c>
      <c r="C448" s="49">
        <v>735</v>
      </c>
      <c r="D448" s="26" t="s">
        <v>1106</v>
      </c>
      <c r="E448" s="26" t="s">
        <v>1106</v>
      </c>
      <c r="EK448" s="26">
        <v>22</v>
      </c>
      <c r="EL448" s="26" t="s">
        <v>1166</v>
      </c>
      <c r="EM448" s="26" t="s">
        <v>1167</v>
      </c>
      <c r="EN448" s="26">
        <v>24</v>
      </c>
      <c r="EO448" s="26" t="s">
        <v>938</v>
      </c>
      <c r="EP448" s="26">
        <v>1.9375</v>
      </c>
      <c r="EQ448" s="26" t="s">
        <v>938</v>
      </c>
      <c r="ER448" s="26">
        <v>3</v>
      </c>
      <c r="ES448" s="26" t="s">
        <v>938</v>
      </c>
      <c r="ET448" s="26" t="s">
        <v>938</v>
      </c>
      <c r="EU448" s="26" t="s">
        <v>938</v>
      </c>
      <c r="EV448" s="26" t="s">
        <v>938</v>
      </c>
      <c r="EW448" s="26" t="s">
        <v>938</v>
      </c>
      <c r="EX448" s="26" t="s">
        <v>938</v>
      </c>
      <c r="EY448" s="26" t="s">
        <v>938</v>
      </c>
    </row>
    <row r="449" spans="1:163" x14ac:dyDescent="0.75">
      <c r="A449" s="26" t="s">
        <v>1131</v>
      </c>
      <c r="B449" s="29" t="s">
        <v>1132</v>
      </c>
      <c r="C449" s="49">
        <v>489.95</v>
      </c>
      <c r="D449" s="26" t="s">
        <v>1106</v>
      </c>
      <c r="E449" s="26" t="s">
        <v>1106</v>
      </c>
      <c r="EK449" s="26">
        <v>10</v>
      </c>
      <c r="EL449" s="26" t="s">
        <v>1166</v>
      </c>
      <c r="EM449" s="26" t="s">
        <v>1165</v>
      </c>
      <c r="EN449" s="26">
        <v>12</v>
      </c>
      <c r="EO449" s="26">
        <v>10</v>
      </c>
      <c r="EP449" s="26">
        <v>1.9375</v>
      </c>
      <c r="EQ449" s="26">
        <v>2.84</v>
      </c>
      <c r="ER449" s="26">
        <v>3</v>
      </c>
      <c r="ES449" s="26" t="s">
        <v>938</v>
      </c>
      <c r="ET449" s="26" t="s">
        <v>938</v>
      </c>
      <c r="EU449" s="26" t="s">
        <v>938</v>
      </c>
      <c r="EV449" s="26" t="s">
        <v>938</v>
      </c>
      <c r="EW449" s="26" t="s">
        <v>938</v>
      </c>
      <c r="EX449" s="26" t="s">
        <v>938</v>
      </c>
      <c r="EY449" s="26" t="s">
        <v>938</v>
      </c>
    </row>
    <row r="450" spans="1:163" x14ac:dyDescent="0.75">
      <c r="A450" s="26" t="s">
        <v>1133</v>
      </c>
      <c r="B450" s="29" t="s">
        <v>1134</v>
      </c>
      <c r="C450" s="49">
        <v>609</v>
      </c>
      <c r="D450" s="26" t="s">
        <v>1106</v>
      </c>
      <c r="E450" s="26" t="s">
        <v>1106</v>
      </c>
      <c r="EK450" s="26">
        <v>16</v>
      </c>
      <c r="EL450" s="26" t="s">
        <v>1166</v>
      </c>
      <c r="EM450" s="26" t="s">
        <v>1165</v>
      </c>
      <c r="EN450" s="26">
        <v>18</v>
      </c>
      <c r="EO450" s="26" t="s">
        <v>938</v>
      </c>
      <c r="EP450" s="26">
        <v>1.9375</v>
      </c>
      <c r="EQ450" s="26" t="s">
        <v>938</v>
      </c>
      <c r="ER450" s="26">
        <v>3</v>
      </c>
      <c r="ES450" s="26" t="s">
        <v>938</v>
      </c>
      <c r="ET450" s="26" t="s">
        <v>938</v>
      </c>
      <c r="EU450" s="26" t="s">
        <v>938</v>
      </c>
      <c r="EV450" s="26" t="s">
        <v>938</v>
      </c>
      <c r="EW450" s="26" t="s">
        <v>938</v>
      </c>
      <c r="EX450" s="26" t="s">
        <v>938</v>
      </c>
      <c r="EY450" s="26" t="s">
        <v>938</v>
      </c>
    </row>
    <row r="451" spans="1:163" x14ac:dyDescent="0.75">
      <c r="A451" s="26" t="s">
        <v>1135</v>
      </c>
      <c r="B451" s="29" t="s">
        <v>1136</v>
      </c>
      <c r="C451" s="49">
        <v>629</v>
      </c>
      <c r="D451" s="26" t="s">
        <v>1106</v>
      </c>
      <c r="E451" s="26" t="s">
        <v>1106</v>
      </c>
      <c r="EK451" s="26" t="s">
        <v>938</v>
      </c>
      <c r="EL451" s="26" t="s">
        <v>1166</v>
      </c>
      <c r="EM451" s="26" t="s">
        <v>938</v>
      </c>
      <c r="EN451" s="26">
        <v>18</v>
      </c>
      <c r="EO451" s="26">
        <v>5</v>
      </c>
      <c r="EP451" s="26" t="s">
        <v>938</v>
      </c>
      <c r="EQ451" s="26" t="s">
        <v>938</v>
      </c>
      <c r="ER451" s="26">
        <v>4</v>
      </c>
      <c r="ES451" s="26" t="s">
        <v>938</v>
      </c>
      <c r="ET451" s="26" t="s">
        <v>938</v>
      </c>
      <c r="EU451" s="26" t="s">
        <v>938</v>
      </c>
      <c r="EV451" s="26" t="s">
        <v>938</v>
      </c>
      <c r="EW451" s="26" t="s">
        <v>938</v>
      </c>
      <c r="EX451" s="26" t="s">
        <v>940</v>
      </c>
      <c r="EY451" s="26" t="s">
        <v>170</v>
      </c>
    </row>
    <row r="452" spans="1:163" x14ac:dyDescent="0.75">
      <c r="A452" s="26" t="s">
        <v>1137</v>
      </c>
      <c r="B452" s="29" t="s">
        <v>1138</v>
      </c>
      <c r="C452" s="49">
        <v>619</v>
      </c>
      <c r="D452" s="26" t="s">
        <v>1106</v>
      </c>
      <c r="E452" s="26" t="s">
        <v>1106</v>
      </c>
      <c r="EK452" s="26" t="s">
        <v>938</v>
      </c>
      <c r="EL452" s="26" t="s">
        <v>1166</v>
      </c>
      <c r="EM452" s="26" t="s">
        <v>938</v>
      </c>
      <c r="EN452" s="26">
        <v>24</v>
      </c>
      <c r="EO452" s="26">
        <v>5</v>
      </c>
      <c r="EP452" s="26" t="s">
        <v>938</v>
      </c>
      <c r="EQ452" s="26" t="s">
        <v>938</v>
      </c>
      <c r="ER452" s="26">
        <v>4</v>
      </c>
      <c r="ES452" s="26" t="s">
        <v>938</v>
      </c>
      <c r="ET452" s="26" t="s">
        <v>938</v>
      </c>
      <c r="EU452" s="26" t="s">
        <v>938</v>
      </c>
      <c r="EV452" s="26" t="s">
        <v>938</v>
      </c>
      <c r="EW452" s="26" t="s">
        <v>938</v>
      </c>
      <c r="EX452" s="26" t="s">
        <v>940</v>
      </c>
      <c r="EY452" s="26" t="s">
        <v>170</v>
      </c>
    </row>
    <row r="453" spans="1:163" x14ac:dyDescent="0.75">
      <c r="A453" s="26" t="s">
        <v>1139</v>
      </c>
      <c r="B453" s="29" t="s">
        <v>1140</v>
      </c>
      <c r="C453" s="49">
        <v>4525</v>
      </c>
      <c r="D453" s="26" t="s">
        <v>1106</v>
      </c>
      <c r="E453" s="26" t="s">
        <v>1106</v>
      </c>
      <c r="EK453" s="26">
        <v>24</v>
      </c>
      <c r="EL453" s="26" t="s">
        <v>1164</v>
      </c>
      <c r="EM453" s="26" t="s">
        <v>1168</v>
      </c>
      <c r="EN453" s="26">
        <v>24</v>
      </c>
      <c r="EO453" s="26" t="s">
        <v>938</v>
      </c>
      <c r="EP453" s="26" t="s">
        <v>938</v>
      </c>
      <c r="EQ453" s="26">
        <v>28</v>
      </c>
      <c r="ER453" s="26">
        <v>5.25</v>
      </c>
      <c r="ES453" s="26">
        <v>44</v>
      </c>
      <c r="ET453" s="26">
        <v>18</v>
      </c>
      <c r="EU453" s="26">
        <v>36</v>
      </c>
      <c r="EV453" s="26">
        <v>28</v>
      </c>
      <c r="EW453" s="26" t="s">
        <v>1169</v>
      </c>
      <c r="EX453" s="26" t="s">
        <v>1170</v>
      </c>
      <c r="EY453" s="26" t="s">
        <v>938</v>
      </c>
    </row>
    <row r="454" spans="1:163" x14ac:dyDescent="0.75">
      <c r="A454" s="26" t="s">
        <v>1141</v>
      </c>
      <c r="B454" s="29" t="s">
        <v>1142</v>
      </c>
      <c r="C454" s="49">
        <v>1645</v>
      </c>
      <c r="D454" s="26" t="s">
        <v>1106</v>
      </c>
      <c r="E454" s="26" t="s">
        <v>1106</v>
      </c>
      <c r="EK454" s="26" t="s">
        <v>938</v>
      </c>
      <c r="EL454" s="26" t="s">
        <v>1164</v>
      </c>
      <c r="EM454" s="26" t="s">
        <v>1167</v>
      </c>
      <c r="EN454" s="26">
        <v>24</v>
      </c>
      <c r="EO454" s="26" t="s">
        <v>938</v>
      </c>
      <c r="EP454" s="26">
        <v>1.9</v>
      </c>
      <c r="EQ454" s="26">
        <v>28</v>
      </c>
      <c r="ER454" s="26">
        <v>5.25</v>
      </c>
      <c r="ES454" s="26">
        <v>38</v>
      </c>
      <c r="ET454" s="26" t="s">
        <v>938</v>
      </c>
      <c r="EU454" s="26">
        <v>44</v>
      </c>
      <c r="EV454" s="26">
        <v>28</v>
      </c>
      <c r="EW454" s="26" t="s">
        <v>1171</v>
      </c>
      <c r="EX454" s="26" t="s">
        <v>1172</v>
      </c>
      <c r="EY454" s="26" t="s">
        <v>938</v>
      </c>
    </row>
    <row r="455" spans="1:163" x14ac:dyDescent="0.75">
      <c r="A455" s="26" t="s">
        <v>1143</v>
      </c>
      <c r="B455" s="29" t="s">
        <v>1144</v>
      </c>
      <c r="C455" s="49">
        <v>918</v>
      </c>
      <c r="D455" s="26" t="s">
        <v>1106</v>
      </c>
      <c r="E455" s="26" t="s">
        <v>1106</v>
      </c>
      <c r="EK455" s="26" t="s">
        <v>938</v>
      </c>
      <c r="EL455" s="26" t="s">
        <v>1166</v>
      </c>
      <c r="EM455" s="26" t="s">
        <v>1167</v>
      </c>
      <c r="EN455" s="26">
        <v>14</v>
      </c>
      <c r="EO455" s="26" t="s">
        <v>938</v>
      </c>
      <c r="EP455" s="26" t="s">
        <v>938</v>
      </c>
      <c r="EQ455" s="26" t="s">
        <v>938</v>
      </c>
      <c r="ER455" s="26">
        <v>5.25</v>
      </c>
      <c r="ES455" s="26" t="s">
        <v>938</v>
      </c>
      <c r="ET455" s="26">
        <v>12</v>
      </c>
      <c r="EU455" s="26">
        <v>40.5</v>
      </c>
      <c r="EV455" s="26">
        <v>31.75</v>
      </c>
      <c r="EW455" s="26" t="s">
        <v>938</v>
      </c>
      <c r="EX455" s="26" t="s">
        <v>940</v>
      </c>
      <c r="EY455" s="26" t="s">
        <v>170</v>
      </c>
    </row>
    <row r="456" spans="1:163" x14ac:dyDescent="0.75">
      <c r="A456" s="26" t="s">
        <v>1145</v>
      </c>
      <c r="B456" s="29" t="s">
        <v>1146</v>
      </c>
      <c r="C456" s="49">
        <v>2629</v>
      </c>
      <c r="D456" s="26" t="s">
        <v>1106</v>
      </c>
      <c r="E456" s="26" t="s">
        <v>1106</v>
      </c>
      <c r="EK456" s="26" t="s">
        <v>938</v>
      </c>
      <c r="EL456" s="26" t="s">
        <v>1166</v>
      </c>
      <c r="EM456" s="26" t="s">
        <v>1168</v>
      </c>
      <c r="EN456" s="26">
        <v>18</v>
      </c>
      <c r="EO456" s="26" t="s">
        <v>938</v>
      </c>
      <c r="EP456" s="26" t="s">
        <v>938</v>
      </c>
      <c r="EQ456" s="26" t="s">
        <v>938</v>
      </c>
      <c r="ER456" s="26" t="s">
        <v>938</v>
      </c>
      <c r="ES456" s="26" t="s">
        <v>938</v>
      </c>
      <c r="ET456" s="26">
        <v>27</v>
      </c>
      <c r="EU456" s="26">
        <v>40.5</v>
      </c>
      <c r="EV456" s="26">
        <v>31.75</v>
      </c>
      <c r="EW456" s="26" t="s">
        <v>1173</v>
      </c>
      <c r="EX456" s="26" t="s">
        <v>1174</v>
      </c>
      <c r="EY456" s="26" t="s">
        <v>170</v>
      </c>
    </row>
    <row r="457" spans="1:163" x14ac:dyDescent="0.75">
      <c r="A457" s="26" t="s">
        <v>1147</v>
      </c>
      <c r="B457" s="29" t="s">
        <v>1148</v>
      </c>
      <c r="C457" s="49">
        <v>1259</v>
      </c>
      <c r="D457" s="26" t="s">
        <v>1106</v>
      </c>
      <c r="E457" s="26" t="s">
        <v>1106</v>
      </c>
      <c r="EK457" s="26" t="s">
        <v>938</v>
      </c>
      <c r="EL457" s="26" t="s">
        <v>1166</v>
      </c>
      <c r="EM457" s="26" t="s">
        <v>1168</v>
      </c>
      <c r="EN457" s="26">
        <v>18</v>
      </c>
      <c r="EO457" s="26" t="s">
        <v>938</v>
      </c>
      <c r="EP457" s="26" t="s">
        <v>938</v>
      </c>
      <c r="EQ457" s="26" t="s">
        <v>938</v>
      </c>
      <c r="ER457" s="26">
        <v>5.25</v>
      </c>
      <c r="ES457" s="26" t="s">
        <v>938</v>
      </c>
      <c r="ET457" s="26">
        <v>12</v>
      </c>
      <c r="EU457" s="26">
        <v>40.5</v>
      </c>
      <c r="EV457" s="26">
        <v>31.75</v>
      </c>
      <c r="EW457" s="26" t="s">
        <v>938</v>
      </c>
      <c r="EX457" s="26" t="s">
        <v>940</v>
      </c>
      <c r="EY457" s="26" t="s">
        <v>170</v>
      </c>
    </row>
    <row r="458" spans="1:163" x14ac:dyDescent="0.75">
      <c r="A458" t="s">
        <v>1175</v>
      </c>
      <c r="B458" s="2" t="s">
        <v>1176</v>
      </c>
      <c r="C458">
        <v>4663</v>
      </c>
      <c r="D458" t="s">
        <v>1177</v>
      </c>
      <c r="E458" t="s">
        <v>952</v>
      </c>
      <c r="EZ458">
        <v>500</v>
      </c>
      <c r="FA458">
        <v>12.84</v>
      </c>
      <c r="FB458">
        <v>4.0599999999999996</v>
      </c>
      <c r="FC458">
        <v>33</v>
      </c>
      <c r="FD458" t="s">
        <v>1059</v>
      </c>
      <c r="FE458">
        <v>11.94</v>
      </c>
      <c r="FF458" t="s">
        <v>938</v>
      </c>
      <c r="FG458">
        <v>5.94</v>
      </c>
    </row>
    <row r="459" spans="1:163" x14ac:dyDescent="0.75">
      <c r="A459" t="s">
        <v>1178</v>
      </c>
      <c r="B459" s="2" t="s">
        <v>1179</v>
      </c>
      <c r="C459">
        <v>3319</v>
      </c>
      <c r="D459" t="s">
        <v>1177</v>
      </c>
      <c r="E459" t="s">
        <v>952</v>
      </c>
      <c r="EZ459">
        <v>500</v>
      </c>
      <c r="FA459">
        <v>12.12</v>
      </c>
      <c r="FB459">
        <v>18.5</v>
      </c>
      <c r="FC459">
        <v>66</v>
      </c>
      <c r="FD459" t="s">
        <v>1059</v>
      </c>
      <c r="FE459">
        <v>15.25</v>
      </c>
      <c r="FF459" t="s">
        <v>938</v>
      </c>
      <c r="FG459">
        <v>9.6199999999999992</v>
      </c>
    </row>
    <row r="460" spans="1:163" x14ac:dyDescent="0.75">
      <c r="A460" t="s">
        <v>1180</v>
      </c>
      <c r="B460" s="2" t="s">
        <v>1181</v>
      </c>
      <c r="C460">
        <v>5116</v>
      </c>
      <c r="D460" t="s">
        <v>1177</v>
      </c>
      <c r="E460" t="s">
        <v>952</v>
      </c>
      <c r="EZ460">
        <v>1000</v>
      </c>
      <c r="FA460">
        <v>12.84</v>
      </c>
      <c r="FB460">
        <v>4.0599999999999996</v>
      </c>
      <c r="FC460">
        <v>43</v>
      </c>
      <c r="FD460" t="s">
        <v>1059</v>
      </c>
      <c r="FE460">
        <v>11.94</v>
      </c>
      <c r="FF460" t="s">
        <v>938</v>
      </c>
      <c r="FG460">
        <v>5.94</v>
      </c>
    </row>
    <row r="461" spans="1:163" x14ac:dyDescent="0.75">
      <c r="A461" t="s">
        <v>1182</v>
      </c>
      <c r="B461" s="2" t="s">
        <v>1183</v>
      </c>
      <c r="C461">
        <v>6724</v>
      </c>
      <c r="D461" t="s">
        <v>1177</v>
      </c>
      <c r="E461" t="s">
        <v>952</v>
      </c>
      <c r="EZ461" t="s">
        <v>938</v>
      </c>
      <c r="FA461" t="s">
        <v>938</v>
      </c>
      <c r="FB461" t="s">
        <v>938</v>
      </c>
      <c r="FC461" t="s">
        <v>938</v>
      </c>
      <c r="FD461" t="s">
        <v>1063</v>
      </c>
      <c r="FE461">
        <v>25</v>
      </c>
      <c r="FF461">
        <v>10</v>
      </c>
      <c r="FG461" t="s">
        <v>938</v>
      </c>
    </row>
    <row r="462" spans="1:163" x14ac:dyDescent="0.75">
      <c r="A462" t="s">
        <v>1184</v>
      </c>
      <c r="B462" s="2" t="s">
        <v>1185</v>
      </c>
      <c r="C462">
        <v>7128</v>
      </c>
      <c r="D462" t="s">
        <v>1177</v>
      </c>
      <c r="E462" t="s">
        <v>952</v>
      </c>
      <c r="EZ462">
        <v>4000</v>
      </c>
      <c r="FA462">
        <v>24.06</v>
      </c>
      <c r="FB462">
        <v>20.81</v>
      </c>
      <c r="FC462">
        <v>112</v>
      </c>
      <c r="FD462" t="s">
        <v>1063</v>
      </c>
      <c r="FE462">
        <v>20.190000000000001</v>
      </c>
      <c r="FF462">
        <v>15</v>
      </c>
      <c r="FG462">
        <v>8.69</v>
      </c>
    </row>
    <row r="463" spans="1:163" x14ac:dyDescent="0.75">
      <c r="A463" t="s">
        <v>1186</v>
      </c>
      <c r="B463" s="2" t="s">
        <v>1187</v>
      </c>
      <c r="C463">
        <v>626</v>
      </c>
      <c r="D463" t="s">
        <v>1177</v>
      </c>
      <c r="E463" t="s">
        <v>952</v>
      </c>
      <c r="EZ463" t="s">
        <v>938</v>
      </c>
      <c r="FA463">
        <v>5.5</v>
      </c>
      <c r="FB463">
        <v>20</v>
      </c>
      <c r="FC463" t="s">
        <v>938</v>
      </c>
      <c r="FD463" t="s">
        <v>1063</v>
      </c>
      <c r="FE463" t="s">
        <v>938</v>
      </c>
      <c r="FF463">
        <v>50</v>
      </c>
      <c r="FG463">
        <v>7.08</v>
      </c>
    </row>
    <row r="464" spans="1:163" x14ac:dyDescent="0.75">
      <c r="A464" t="s">
        <v>1188</v>
      </c>
      <c r="B464" s="2" t="s">
        <v>1189</v>
      </c>
      <c r="C464">
        <v>12694</v>
      </c>
      <c r="D464" t="s">
        <v>1177</v>
      </c>
      <c r="E464" t="s">
        <v>952</v>
      </c>
      <c r="EZ464">
        <v>4000</v>
      </c>
      <c r="FA464">
        <v>23.5</v>
      </c>
      <c r="FB464">
        <v>7.62</v>
      </c>
      <c r="FC464">
        <v>175</v>
      </c>
      <c r="FD464" t="s">
        <v>1063</v>
      </c>
      <c r="FE464">
        <v>24.12</v>
      </c>
      <c r="FF464">
        <v>20</v>
      </c>
      <c r="FG464">
        <v>12.62</v>
      </c>
    </row>
    <row r="465" spans="1:163" x14ac:dyDescent="0.75">
      <c r="A465" t="s">
        <v>1190</v>
      </c>
      <c r="B465" s="2" t="s">
        <v>1191</v>
      </c>
      <c r="C465">
        <v>3723</v>
      </c>
      <c r="D465" t="s">
        <v>1177</v>
      </c>
      <c r="E465" t="s">
        <v>952</v>
      </c>
      <c r="EZ465" t="s">
        <v>938</v>
      </c>
      <c r="FA465" t="s">
        <v>938</v>
      </c>
      <c r="FB465" t="s">
        <v>938</v>
      </c>
      <c r="FC465">
        <v>25</v>
      </c>
      <c r="FD465" t="s">
        <v>1063</v>
      </c>
      <c r="FE465">
        <v>11.62</v>
      </c>
      <c r="FF465">
        <v>10</v>
      </c>
      <c r="FG465" t="s">
        <v>938</v>
      </c>
    </row>
    <row r="466" spans="1:163" x14ac:dyDescent="0.75">
      <c r="A466" t="s">
        <v>1192</v>
      </c>
      <c r="B466" s="2" t="s">
        <v>1193</v>
      </c>
      <c r="C466">
        <v>5659</v>
      </c>
      <c r="D466" t="s">
        <v>1177</v>
      </c>
      <c r="E466" t="s">
        <v>952</v>
      </c>
      <c r="EZ466" t="s">
        <v>938</v>
      </c>
      <c r="FA466" t="s">
        <v>938</v>
      </c>
      <c r="FB466" t="s">
        <v>938</v>
      </c>
      <c r="FC466" t="s">
        <v>938</v>
      </c>
      <c r="FD466" t="s">
        <v>1063</v>
      </c>
      <c r="FE466">
        <v>20</v>
      </c>
      <c r="FF466">
        <v>15</v>
      </c>
      <c r="FG466" t="s">
        <v>938</v>
      </c>
    </row>
    <row r="467" spans="1:163" x14ac:dyDescent="0.75">
      <c r="A467" t="s">
        <v>1194</v>
      </c>
      <c r="B467" s="2" t="s">
        <v>1195</v>
      </c>
      <c r="C467">
        <v>4890</v>
      </c>
      <c r="D467" t="s">
        <v>1177</v>
      </c>
      <c r="E467" t="s">
        <v>952</v>
      </c>
      <c r="EZ467" t="s">
        <v>938</v>
      </c>
      <c r="FA467" t="s">
        <v>938</v>
      </c>
      <c r="FB467" t="s">
        <v>938</v>
      </c>
      <c r="FC467" t="s">
        <v>938</v>
      </c>
      <c r="FD467" t="s">
        <v>1063</v>
      </c>
      <c r="FE467">
        <v>16.5</v>
      </c>
      <c r="FF467">
        <v>10</v>
      </c>
      <c r="FG467" t="s">
        <v>938</v>
      </c>
    </row>
    <row r="468" spans="1:163" x14ac:dyDescent="0.75">
      <c r="A468" t="s">
        <v>1196</v>
      </c>
      <c r="B468" s="2" t="s">
        <v>1197</v>
      </c>
      <c r="C468">
        <v>5181</v>
      </c>
      <c r="D468" t="s">
        <v>1177</v>
      </c>
      <c r="E468" t="s">
        <v>952</v>
      </c>
      <c r="EZ468">
        <v>1000</v>
      </c>
      <c r="FA468">
        <v>24.06</v>
      </c>
      <c r="FB468">
        <v>18.12</v>
      </c>
      <c r="FC468">
        <v>87</v>
      </c>
      <c r="FD468" t="s">
        <v>1063</v>
      </c>
      <c r="FE468">
        <v>18.12</v>
      </c>
      <c r="FF468">
        <v>20</v>
      </c>
      <c r="FG468">
        <v>8.69</v>
      </c>
    </row>
    <row r="469" spans="1:163" x14ac:dyDescent="0.75">
      <c r="A469" t="s">
        <v>1198</v>
      </c>
      <c r="B469" s="2" t="s">
        <v>1199</v>
      </c>
      <c r="C469">
        <v>4669</v>
      </c>
      <c r="D469" t="s">
        <v>1177</v>
      </c>
      <c r="E469" t="s">
        <v>952</v>
      </c>
      <c r="EZ469" t="s">
        <v>938</v>
      </c>
      <c r="FA469" t="s">
        <v>938</v>
      </c>
      <c r="FB469" t="s">
        <v>938</v>
      </c>
      <c r="FC469" t="s">
        <v>938</v>
      </c>
      <c r="FD469" t="s">
        <v>1063</v>
      </c>
      <c r="FE469">
        <v>17</v>
      </c>
      <c r="FF469">
        <v>10</v>
      </c>
      <c r="FG469" t="s">
        <v>938</v>
      </c>
    </row>
    <row r="470" spans="1:163" x14ac:dyDescent="0.75">
      <c r="A470" t="s">
        <v>1200</v>
      </c>
      <c r="B470" s="2" t="s">
        <v>1201</v>
      </c>
      <c r="C470">
        <v>6361</v>
      </c>
      <c r="D470" t="s">
        <v>1177</v>
      </c>
      <c r="E470" t="s">
        <v>952</v>
      </c>
      <c r="EZ470" t="s">
        <v>938</v>
      </c>
      <c r="FA470" t="s">
        <v>938</v>
      </c>
      <c r="FB470" t="s">
        <v>938</v>
      </c>
      <c r="FC470" t="s">
        <v>938</v>
      </c>
      <c r="FD470" t="s">
        <v>1063</v>
      </c>
      <c r="FE470">
        <v>17.62</v>
      </c>
      <c r="FF470">
        <v>15</v>
      </c>
      <c r="FG470" t="s">
        <v>938</v>
      </c>
    </row>
    <row r="471" spans="1:163" x14ac:dyDescent="0.75">
      <c r="A471" t="s">
        <v>1202</v>
      </c>
      <c r="B471" s="2" t="s">
        <v>1203</v>
      </c>
      <c r="C471">
        <v>4836</v>
      </c>
      <c r="D471" t="s">
        <v>1177</v>
      </c>
      <c r="E471" t="s">
        <v>952</v>
      </c>
      <c r="EZ471" t="s">
        <v>938</v>
      </c>
      <c r="FA471" t="s">
        <v>938</v>
      </c>
      <c r="FB471" t="s">
        <v>938</v>
      </c>
      <c r="FC471">
        <v>57</v>
      </c>
      <c r="FD471" t="s">
        <v>1063</v>
      </c>
      <c r="FE471">
        <v>17</v>
      </c>
      <c r="FF471">
        <v>15</v>
      </c>
      <c r="FG471" t="s">
        <v>938</v>
      </c>
    </row>
    <row r="472" spans="1:163" x14ac:dyDescent="0.75">
      <c r="A472" t="s">
        <v>1204</v>
      </c>
      <c r="B472" s="2" t="s">
        <v>1205</v>
      </c>
      <c r="C472">
        <v>4922</v>
      </c>
      <c r="D472" t="s">
        <v>1177</v>
      </c>
      <c r="E472" t="s">
        <v>952</v>
      </c>
      <c r="EZ472">
        <v>1000</v>
      </c>
      <c r="FA472">
        <v>24.06</v>
      </c>
      <c r="FB472">
        <v>18.12</v>
      </c>
      <c r="FC472">
        <v>79</v>
      </c>
      <c r="FD472" t="s">
        <v>1063</v>
      </c>
      <c r="FE472">
        <v>18.12</v>
      </c>
      <c r="FF472">
        <v>10</v>
      </c>
      <c r="FG472">
        <v>8.69</v>
      </c>
    </row>
    <row r="473" spans="1:163" x14ac:dyDescent="0.75">
      <c r="A473" t="s">
        <v>1206</v>
      </c>
      <c r="B473" s="2" t="s">
        <v>1207</v>
      </c>
      <c r="C473">
        <v>5679</v>
      </c>
      <c r="D473" t="s">
        <v>1177</v>
      </c>
      <c r="E473" t="s">
        <v>952</v>
      </c>
      <c r="EZ473" t="s">
        <v>938</v>
      </c>
      <c r="FA473" t="s">
        <v>938</v>
      </c>
      <c r="FB473" t="s">
        <v>938</v>
      </c>
      <c r="FC473" t="s">
        <v>938</v>
      </c>
      <c r="FD473" t="s">
        <v>1063</v>
      </c>
      <c r="FE473">
        <v>20</v>
      </c>
      <c r="FF473">
        <v>10</v>
      </c>
      <c r="FG473" t="s">
        <v>938</v>
      </c>
    </row>
    <row r="474" spans="1:163" x14ac:dyDescent="0.75">
      <c r="A474" t="s">
        <v>1208</v>
      </c>
      <c r="B474" s="2" t="s">
        <v>1209</v>
      </c>
      <c r="C474">
        <v>3601</v>
      </c>
      <c r="D474" t="s">
        <v>1177</v>
      </c>
      <c r="E474" t="s">
        <v>952</v>
      </c>
      <c r="EZ474">
        <v>500</v>
      </c>
      <c r="FA474">
        <v>9.81</v>
      </c>
      <c r="FB474">
        <v>11.19</v>
      </c>
      <c r="FC474">
        <v>28</v>
      </c>
      <c r="FD474" t="s">
        <v>1063</v>
      </c>
      <c r="FE474">
        <v>11.19</v>
      </c>
      <c r="FF474">
        <v>10</v>
      </c>
      <c r="FG474">
        <v>5.94</v>
      </c>
    </row>
    <row r="475" spans="1:163" x14ac:dyDescent="0.75">
      <c r="A475" t="s">
        <v>1210</v>
      </c>
      <c r="B475" s="2" t="s">
        <v>1211</v>
      </c>
      <c r="C475">
        <v>4330</v>
      </c>
      <c r="D475" t="s">
        <v>1177</v>
      </c>
      <c r="E475" t="s">
        <v>952</v>
      </c>
      <c r="EZ475" t="s">
        <v>938</v>
      </c>
      <c r="FA475" t="s">
        <v>938</v>
      </c>
      <c r="FB475" t="s">
        <v>938</v>
      </c>
      <c r="FC475">
        <v>32</v>
      </c>
      <c r="FD475" t="s">
        <v>1063</v>
      </c>
      <c r="FE475">
        <v>11.94</v>
      </c>
      <c r="FF475">
        <v>10</v>
      </c>
      <c r="FG475" t="s">
        <v>938</v>
      </c>
    </row>
    <row r="476" spans="1:163" x14ac:dyDescent="0.75">
      <c r="A476" t="s">
        <v>1212</v>
      </c>
      <c r="B476" s="2" t="s">
        <v>1213</v>
      </c>
      <c r="C476">
        <v>5993</v>
      </c>
      <c r="D476" t="s">
        <v>1177</v>
      </c>
      <c r="E476" t="s">
        <v>952</v>
      </c>
      <c r="EZ476">
        <v>4000</v>
      </c>
      <c r="FA476">
        <v>24.06</v>
      </c>
      <c r="FB476">
        <v>20.81</v>
      </c>
      <c r="FC476">
        <v>104</v>
      </c>
      <c r="FD476" t="s">
        <v>1063</v>
      </c>
      <c r="FE476">
        <v>20.190000000000001</v>
      </c>
      <c r="FF476">
        <v>10</v>
      </c>
      <c r="FG476">
        <v>8.69</v>
      </c>
    </row>
    <row r="477" spans="1:163" x14ac:dyDescent="0.75">
      <c r="A477" t="s">
        <v>1214</v>
      </c>
      <c r="B477" s="2" t="s">
        <v>1215</v>
      </c>
      <c r="C477">
        <v>7061</v>
      </c>
      <c r="D477" t="s">
        <v>1177</v>
      </c>
      <c r="E477" t="s">
        <v>952</v>
      </c>
      <c r="EZ477">
        <v>4000</v>
      </c>
      <c r="FA477">
        <v>24.06</v>
      </c>
      <c r="FB477">
        <v>20.81</v>
      </c>
      <c r="FC477">
        <v>120</v>
      </c>
      <c r="FD477" t="s">
        <v>1063</v>
      </c>
      <c r="FE477">
        <v>20.190000000000001</v>
      </c>
      <c r="FF477">
        <v>20</v>
      </c>
      <c r="FG477">
        <v>8.69</v>
      </c>
    </row>
    <row r="478" spans="1:163" x14ac:dyDescent="0.75">
      <c r="A478" t="s">
        <v>1216</v>
      </c>
      <c r="B478" s="2" t="s">
        <v>1217</v>
      </c>
      <c r="C478">
        <v>606</v>
      </c>
      <c r="D478" t="s">
        <v>1177</v>
      </c>
      <c r="E478" t="s">
        <v>952</v>
      </c>
      <c r="EZ478">
        <v>750</v>
      </c>
      <c r="FA478">
        <v>16</v>
      </c>
      <c r="FB478">
        <v>10</v>
      </c>
      <c r="FC478">
        <v>45</v>
      </c>
      <c r="FD478" t="s">
        <v>1063</v>
      </c>
      <c r="FE478" t="s">
        <v>938</v>
      </c>
      <c r="FF478">
        <v>36</v>
      </c>
      <c r="FG478">
        <v>6.5</v>
      </c>
    </row>
    <row r="479" spans="1:163" x14ac:dyDescent="0.75">
      <c r="A479" t="s">
        <v>1218</v>
      </c>
      <c r="B479" s="2" t="s">
        <v>1219</v>
      </c>
      <c r="C479">
        <v>724</v>
      </c>
      <c r="D479" t="s">
        <v>1177</v>
      </c>
      <c r="E479" t="s">
        <v>952</v>
      </c>
      <c r="EZ479" t="s">
        <v>938</v>
      </c>
      <c r="FA479" t="s">
        <v>938</v>
      </c>
      <c r="FB479" t="s">
        <v>938</v>
      </c>
      <c r="FC479" t="s">
        <v>938</v>
      </c>
      <c r="FD479" t="s">
        <v>1068</v>
      </c>
      <c r="FE479">
        <v>16.5</v>
      </c>
      <c r="FF479">
        <v>10</v>
      </c>
      <c r="FG479" t="s">
        <v>938</v>
      </c>
    </row>
    <row r="480" spans="1:163" x14ac:dyDescent="0.75">
      <c r="A480" t="s">
        <v>1220</v>
      </c>
      <c r="B480" s="2" t="s">
        <v>1221</v>
      </c>
      <c r="C480">
        <v>798</v>
      </c>
      <c r="D480" t="s">
        <v>1177</v>
      </c>
      <c r="E480" t="s">
        <v>952</v>
      </c>
      <c r="EZ480">
        <v>1500</v>
      </c>
      <c r="FA480">
        <v>5.62</v>
      </c>
      <c r="FB480">
        <v>13.34</v>
      </c>
      <c r="FC480">
        <v>20.55</v>
      </c>
      <c r="FD480" t="s">
        <v>1068</v>
      </c>
      <c r="FE480">
        <v>11.78</v>
      </c>
      <c r="FF480">
        <v>20</v>
      </c>
      <c r="FG480">
        <v>4.72</v>
      </c>
    </row>
    <row r="481" spans="1:163" x14ac:dyDescent="0.75">
      <c r="A481" t="s">
        <v>1222</v>
      </c>
      <c r="B481" s="2" t="s">
        <v>1223</v>
      </c>
      <c r="C481">
        <v>1119</v>
      </c>
      <c r="D481" t="s">
        <v>1177</v>
      </c>
      <c r="E481" t="s">
        <v>952</v>
      </c>
      <c r="EZ481">
        <v>1500</v>
      </c>
      <c r="FA481" t="s">
        <v>938</v>
      </c>
      <c r="FB481">
        <v>11.44</v>
      </c>
      <c r="FC481">
        <v>20</v>
      </c>
      <c r="FD481" t="s">
        <v>1068</v>
      </c>
      <c r="FE481">
        <v>11.44</v>
      </c>
      <c r="FF481">
        <v>20</v>
      </c>
      <c r="FG481">
        <v>5.56</v>
      </c>
    </row>
    <row r="482" spans="1:163" x14ac:dyDescent="0.75">
      <c r="A482" t="s">
        <v>1224</v>
      </c>
      <c r="B482" s="2" t="s">
        <v>1225</v>
      </c>
      <c r="C482">
        <v>629</v>
      </c>
      <c r="D482" t="s">
        <v>1177</v>
      </c>
      <c r="E482" t="s">
        <v>952</v>
      </c>
      <c r="EZ482">
        <v>1500</v>
      </c>
      <c r="FA482">
        <v>5.81</v>
      </c>
      <c r="FB482">
        <v>12.81</v>
      </c>
      <c r="FC482" t="s">
        <v>938</v>
      </c>
      <c r="FD482" t="s">
        <v>1068</v>
      </c>
      <c r="FE482">
        <v>12.81</v>
      </c>
      <c r="FF482">
        <v>20</v>
      </c>
      <c r="FG482">
        <v>5.38</v>
      </c>
    </row>
    <row r="483" spans="1:163" x14ac:dyDescent="0.75">
      <c r="A483" t="s">
        <v>1226</v>
      </c>
      <c r="B483" s="2" t="s">
        <v>1227</v>
      </c>
      <c r="C483">
        <v>420.95</v>
      </c>
      <c r="D483" t="s">
        <v>1177</v>
      </c>
      <c r="E483" t="s">
        <v>952</v>
      </c>
      <c r="EZ483" t="s">
        <v>938</v>
      </c>
      <c r="FA483" t="s">
        <v>938</v>
      </c>
      <c r="FB483" t="s">
        <v>938</v>
      </c>
      <c r="FC483" t="s">
        <v>938</v>
      </c>
      <c r="FD483" t="s">
        <v>1068</v>
      </c>
      <c r="FE483">
        <v>16</v>
      </c>
      <c r="FF483">
        <v>5</v>
      </c>
      <c r="FG483" t="s">
        <v>938</v>
      </c>
    </row>
    <row r="484" spans="1:163" x14ac:dyDescent="0.75">
      <c r="A484" t="s">
        <v>1228</v>
      </c>
      <c r="B484" s="2" t="s">
        <v>1229</v>
      </c>
      <c r="C484">
        <v>1585</v>
      </c>
      <c r="D484" t="s">
        <v>1177</v>
      </c>
      <c r="E484" t="s">
        <v>952</v>
      </c>
      <c r="EZ484">
        <v>6000</v>
      </c>
      <c r="FA484">
        <v>7.6</v>
      </c>
      <c r="FB484">
        <v>20.8</v>
      </c>
      <c r="FC484">
        <v>66</v>
      </c>
      <c r="FD484" t="s">
        <v>1068</v>
      </c>
      <c r="FE484">
        <v>17.52</v>
      </c>
      <c r="FF484">
        <v>20</v>
      </c>
      <c r="FG484">
        <v>7.08</v>
      </c>
    </row>
    <row r="485" spans="1:163" x14ac:dyDescent="0.75">
      <c r="A485" t="s">
        <v>1230</v>
      </c>
      <c r="B485" s="2" t="s">
        <v>1231</v>
      </c>
      <c r="C485">
        <v>601</v>
      </c>
      <c r="D485" t="s">
        <v>1177</v>
      </c>
      <c r="E485" t="s">
        <v>952</v>
      </c>
      <c r="EZ485" t="s">
        <v>938</v>
      </c>
      <c r="FA485">
        <v>7.7</v>
      </c>
      <c r="FB485">
        <v>18.88</v>
      </c>
      <c r="FC485" t="s">
        <v>938</v>
      </c>
      <c r="FD485" t="s">
        <v>1068</v>
      </c>
      <c r="FE485">
        <v>18.88</v>
      </c>
      <c r="FF485">
        <v>15</v>
      </c>
      <c r="FG485">
        <v>7.06</v>
      </c>
    </row>
    <row r="486" spans="1:163" x14ac:dyDescent="0.75">
      <c r="A486" t="s">
        <v>1232</v>
      </c>
      <c r="B486" s="2" t="s">
        <v>1233</v>
      </c>
      <c r="C486">
        <v>784</v>
      </c>
      <c r="D486" t="s">
        <v>1177</v>
      </c>
      <c r="E486" t="s">
        <v>952</v>
      </c>
      <c r="EZ486" t="s">
        <v>938</v>
      </c>
      <c r="FA486" t="s">
        <v>938</v>
      </c>
      <c r="FB486" t="s">
        <v>938</v>
      </c>
      <c r="FC486">
        <v>15.7</v>
      </c>
      <c r="FD486" t="s">
        <v>1068</v>
      </c>
      <c r="FE486">
        <v>12.88</v>
      </c>
      <c r="FF486">
        <v>10</v>
      </c>
      <c r="FG486" t="s">
        <v>938</v>
      </c>
    </row>
    <row r="487" spans="1:163" x14ac:dyDescent="0.75">
      <c r="A487" t="s">
        <v>1234</v>
      </c>
      <c r="B487" s="2" t="s">
        <v>1235</v>
      </c>
      <c r="C487">
        <v>1650</v>
      </c>
      <c r="D487" t="s">
        <v>1177</v>
      </c>
      <c r="E487" t="s">
        <v>952</v>
      </c>
      <c r="EZ487">
        <v>6000</v>
      </c>
      <c r="FA487" t="s">
        <v>938</v>
      </c>
      <c r="FB487">
        <v>16.940000000000001</v>
      </c>
      <c r="FC487">
        <v>40</v>
      </c>
      <c r="FD487" t="s">
        <v>1068</v>
      </c>
      <c r="FE487">
        <v>16.940000000000001</v>
      </c>
      <c r="FF487">
        <v>10</v>
      </c>
      <c r="FG487">
        <v>3.12</v>
      </c>
    </row>
    <row r="488" spans="1:163" x14ac:dyDescent="0.75">
      <c r="A488" t="s">
        <v>1236</v>
      </c>
      <c r="B488" s="2" t="s">
        <v>1237</v>
      </c>
      <c r="C488">
        <v>1823</v>
      </c>
      <c r="D488" t="s">
        <v>1177</v>
      </c>
      <c r="E488" t="s">
        <v>952</v>
      </c>
      <c r="EZ488">
        <v>6000</v>
      </c>
      <c r="FA488" t="s">
        <v>938</v>
      </c>
      <c r="FB488">
        <v>16.940000000000001</v>
      </c>
      <c r="FC488">
        <v>45</v>
      </c>
      <c r="FD488" t="s">
        <v>1068</v>
      </c>
      <c r="FE488">
        <v>16.940000000000001</v>
      </c>
      <c r="FF488">
        <v>15</v>
      </c>
      <c r="FG488">
        <v>3.12</v>
      </c>
    </row>
    <row r="489" spans="1:163" x14ac:dyDescent="0.75">
      <c r="A489" t="s">
        <v>1238</v>
      </c>
      <c r="B489" s="2" t="s">
        <v>1239</v>
      </c>
      <c r="C489">
        <v>1428</v>
      </c>
      <c r="D489" t="s">
        <v>1177</v>
      </c>
      <c r="E489" t="s">
        <v>952</v>
      </c>
      <c r="EZ489">
        <v>3000</v>
      </c>
      <c r="FA489" t="s">
        <v>938</v>
      </c>
      <c r="FB489">
        <v>13</v>
      </c>
      <c r="FC489">
        <v>32</v>
      </c>
      <c r="FD489" t="s">
        <v>1068</v>
      </c>
      <c r="FE489">
        <v>13</v>
      </c>
      <c r="FF489">
        <v>20</v>
      </c>
      <c r="FG489">
        <v>6.62</v>
      </c>
    </row>
    <row r="490" spans="1:163" x14ac:dyDescent="0.75">
      <c r="A490" t="s">
        <v>1240</v>
      </c>
      <c r="B490" s="2" t="s">
        <v>1241</v>
      </c>
      <c r="C490">
        <v>1187</v>
      </c>
      <c r="D490" t="s">
        <v>1177</v>
      </c>
      <c r="E490" t="s">
        <v>952</v>
      </c>
      <c r="EZ490">
        <v>3000</v>
      </c>
      <c r="FA490" t="s">
        <v>938</v>
      </c>
      <c r="FB490">
        <v>13</v>
      </c>
      <c r="FC490">
        <v>26</v>
      </c>
      <c r="FD490" t="s">
        <v>1068</v>
      </c>
      <c r="FE490">
        <v>13</v>
      </c>
      <c r="FF490">
        <v>10</v>
      </c>
      <c r="FG490">
        <v>6.62</v>
      </c>
    </row>
    <row r="491" spans="1:163" x14ac:dyDescent="0.75">
      <c r="A491" t="s">
        <v>1242</v>
      </c>
      <c r="B491" s="2" t="s">
        <v>1243</v>
      </c>
      <c r="C491">
        <v>701</v>
      </c>
      <c r="D491" t="s">
        <v>1177</v>
      </c>
      <c r="E491" t="s">
        <v>952</v>
      </c>
      <c r="EZ491">
        <v>3000</v>
      </c>
      <c r="FA491" t="s">
        <v>938</v>
      </c>
      <c r="FB491">
        <v>16.649999999999999</v>
      </c>
      <c r="FC491">
        <v>20.170000000000002</v>
      </c>
      <c r="FD491" t="s">
        <v>1068</v>
      </c>
      <c r="FE491">
        <v>14.63</v>
      </c>
      <c r="FF491">
        <v>5</v>
      </c>
      <c r="FG491">
        <v>5.7</v>
      </c>
    </row>
    <row r="492" spans="1:163" x14ac:dyDescent="0.75">
      <c r="A492" t="s">
        <v>1244</v>
      </c>
      <c r="B492" s="2" t="s">
        <v>1245</v>
      </c>
      <c r="C492">
        <v>1261</v>
      </c>
      <c r="D492" t="s">
        <v>1177</v>
      </c>
      <c r="E492" t="s">
        <v>952</v>
      </c>
      <c r="EZ492">
        <v>3000</v>
      </c>
      <c r="FA492" t="s">
        <v>938</v>
      </c>
      <c r="FB492">
        <v>13</v>
      </c>
      <c r="FC492">
        <v>29</v>
      </c>
      <c r="FD492" t="s">
        <v>1068</v>
      </c>
      <c r="FE492">
        <v>13</v>
      </c>
      <c r="FF492">
        <v>15</v>
      </c>
      <c r="FG492">
        <v>6.62</v>
      </c>
    </row>
    <row r="493" spans="1:163" x14ac:dyDescent="0.75">
      <c r="A493" t="s">
        <v>1246</v>
      </c>
      <c r="B493" s="2" t="s">
        <v>1247</v>
      </c>
      <c r="C493">
        <v>1030</v>
      </c>
      <c r="D493" t="s">
        <v>1177</v>
      </c>
      <c r="E493" t="s">
        <v>952</v>
      </c>
      <c r="EZ493">
        <v>3000</v>
      </c>
      <c r="FA493">
        <v>6.46</v>
      </c>
      <c r="FB493">
        <v>16.649999999999999</v>
      </c>
      <c r="FC493">
        <v>30.62</v>
      </c>
      <c r="FD493" t="s">
        <v>1068</v>
      </c>
      <c r="FE493">
        <v>14.63</v>
      </c>
      <c r="FF493">
        <v>20</v>
      </c>
      <c r="FG493">
        <v>5.7</v>
      </c>
    </row>
    <row r="494" spans="1:163" x14ac:dyDescent="0.75">
      <c r="A494" t="s">
        <v>1248</v>
      </c>
      <c r="B494" s="2" t="s">
        <v>1249</v>
      </c>
      <c r="C494">
        <v>985</v>
      </c>
      <c r="D494" t="s">
        <v>1177</v>
      </c>
      <c r="E494" t="s">
        <v>952</v>
      </c>
      <c r="EZ494">
        <v>1500</v>
      </c>
      <c r="FA494" t="s">
        <v>938</v>
      </c>
      <c r="FB494">
        <v>11.44</v>
      </c>
      <c r="FC494">
        <v>18</v>
      </c>
      <c r="FD494" t="s">
        <v>1068</v>
      </c>
      <c r="FE494">
        <v>11.44</v>
      </c>
      <c r="FF494">
        <v>15</v>
      </c>
      <c r="FG494">
        <v>5.56</v>
      </c>
    </row>
    <row r="495" spans="1:163" x14ac:dyDescent="0.75">
      <c r="A495" t="s">
        <v>1250</v>
      </c>
      <c r="B495" s="2" t="s">
        <v>1251</v>
      </c>
      <c r="C495">
        <v>1343</v>
      </c>
      <c r="D495" t="s">
        <v>1177</v>
      </c>
      <c r="E495" t="s">
        <v>952</v>
      </c>
      <c r="EZ495">
        <v>6000</v>
      </c>
      <c r="FA495">
        <v>7.6</v>
      </c>
      <c r="FB495">
        <v>20.8</v>
      </c>
      <c r="FC495">
        <v>44.29</v>
      </c>
      <c r="FD495" t="s">
        <v>1068</v>
      </c>
      <c r="FE495">
        <v>17.52</v>
      </c>
      <c r="FF495">
        <v>10</v>
      </c>
      <c r="FG495">
        <v>7.08</v>
      </c>
    </row>
    <row r="496" spans="1:163" x14ac:dyDescent="0.75">
      <c r="A496" t="s">
        <v>1252</v>
      </c>
      <c r="B496" s="2" t="s">
        <v>1253</v>
      </c>
      <c r="C496">
        <v>669</v>
      </c>
      <c r="D496" t="s">
        <v>1177</v>
      </c>
      <c r="E496" t="s">
        <v>952</v>
      </c>
      <c r="EZ496">
        <v>1000</v>
      </c>
      <c r="FA496">
        <v>14</v>
      </c>
      <c r="FB496">
        <v>4</v>
      </c>
      <c r="FC496">
        <v>8.73</v>
      </c>
      <c r="FD496" t="s">
        <v>1074</v>
      </c>
      <c r="FE496">
        <v>11.22</v>
      </c>
      <c r="FF496">
        <v>10</v>
      </c>
      <c r="FG496">
        <v>3.86</v>
      </c>
    </row>
    <row r="497" spans="1:163" x14ac:dyDescent="0.75">
      <c r="A497" t="s">
        <v>1254</v>
      </c>
      <c r="B497" s="2" t="s">
        <v>1255</v>
      </c>
      <c r="C497">
        <v>848</v>
      </c>
      <c r="D497" t="s">
        <v>1177</v>
      </c>
      <c r="E497" t="s">
        <v>952</v>
      </c>
      <c r="EZ497">
        <v>4000</v>
      </c>
      <c r="FA497">
        <v>18.12</v>
      </c>
      <c r="FB497" t="s">
        <v>938</v>
      </c>
      <c r="FC497">
        <v>71</v>
      </c>
      <c r="FD497" t="s">
        <v>1074</v>
      </c>
      <c r="FE497">
        <v>18.12</v>
      </c>
      <c r="FF497">
        <v>15</v>
      </c>
      <c r="FG497">
        <v>8.31</v>
      </c>
    </row>
    <row r="498" spans="1:163" x14ac:dyDescent="0.75">
      <c r="A498" t="s">
        <v>1256</v>
      </c>
      <c r="B498" s="2" t="s">
        <v>1257</v>
      </c>
      <c r="C498">
        <v>2750</v>
      </c>
      <c r="D498" t="s">
        <v>1177</v>
      </c>
      <c r="E498" t="s">
        <v>952</v>
      </c>
      <c r="EZ498">
        <v>2000</v>
      </c>
      <c r="FA498" t="s">
        <v>938</v>
      </c>
      <c r="FB498">
        <v>5.94</v>
      </c>
      <c r="FC498" t="s">
        <v>938</v>
      </c>
      <c r="FD498" t="s">
        <v>1074</v>
      </c>
      <c r="FE498">
        <v>14.8</v>
      </c>
      <c r="FF498">
        <v>10</v>
      </c>
      <c r="FG498">
        <v>6.77</v>
      </c>
    </row>
    <row r="499" spans="1:163" x14ac:dyDescent="0.75">
      <c r="A499" t="s">
        <v>1258</v>
      </c>
      <c r="B499" s="2" t="s">
        <v>1259</v>
      </c>
      <c r="C499">
        <v>1323</v>
      </c>
      <c r="D499" t="s">
        <v>1177</v>
      </c>
      <c r="E499" t="s">
        <v>952</v>
      </c>
      <c r="EZ499">
        <v>2000</v>
      </c>
      <c r="FA499">
        <v>6.12</v>
      </c>
      <c r="FB499" t="s">
        <v>938</v>
      </c>
      <c r="FC499">
        <v>53.5</v>
      </c>
      <c r="FD499" t="s">
        <v>1074</v>
      </c>
      <c r="FE499">
        <v>13.19</v>
      </c>
      <c r="FF499">
        <v>30</v>
      </c>
      <c r="FG499">
        <v>6.88</v>
      </c>
    </row>
    <row r="500" spans="1:163" x14ac:dyDescent="0.75">
      <c r="A500" t="s">
        <v>1260</v>
      </c>
      <c r="B500" s="2" t="s">
        <v>1261</v>
      </c>
      <c r="C500">
        <v>1216</v>
      </c>
      <c r="D500" t="s">
        <v>1177</v>
      </c>
      <c r="E500" t="s">
        <v>952</v>
      </c>
      <c r="EZ500">
        <v>6000</v>
      </c>
      <c r="FA500">
        <v>21.91</v>
      </c>
      <c r="FB500" t="s">
        <v>938</v>
      </c>
      <c r="FC500">
        <v>99</v>
      </c>
      <c r="FD500" t="s">
        <v>1074</v>
      </c>
      <c r="FE500">
        <v>21.91</v>
      </c>
      <c r="FF500">
        <v>15</v>
      </c>
      <c r="FG500">
        <v>8.31</v>
      </c>
    </row>
    <row r="501" spans="1:163" x14ac:dyDescent="0.75">
      <c r="A501" t="s">
        <v>1262</v>
      </c>
      <c r="B501" s="2" t="s">
        <v>1263</v>
      </c>
      <c r="C501">
        <v>982</v>
      </c>
      <c r="D501" t="s">
        <v>1177</v>
      </c>
      <c r="E501" t="s">
        <v>952</v>
      </c>
      <c r="EZ501">
        <v>2000</v>
      </c>
      <c r="FA501">
        <v>6.12</v>
      </c>
      <c r="FB501" t="s">
        <v>938</v>
      </c>
      <c r="FC501">
        <v>39.700000000000003</v>
      </c>
      <c r="FD501" t="s">
        <v>1074</v>
      </c>
      <c r="FE501">
        <v>13.19</v>
      </c>
      <c r="FF501">
        <v>20</v>
      </c>
      <c r="FG501">
        <v>6.88</v>
      </c>
    </row>
    <row r="502" spans="1:163" x14ac:dyDescent="0.75">
      <c r="A502" t="s">
        <v>1264</v>
      </c>
      <c r="B502" s="2" t="s">
        <v>1265</v>
      </c>
      <c r="C502">
        <v>647</v>
      </c>
      <c r="D502" t="s">
        <v>1177</v>
      </c>
      <c r="E502" t="s">
        <v>952</v>
      </c>
      <c r="EZ502">
        <v>2000</v>
      </c>
      <c r="FA502">
        <v>5.0599999999999996</v>
      </c>
      <c r="FB502" t="s">
        <v>938</v>
      </c>
      <c r="FC502">
        <v>38</v>
      </c>
      <c r="FD502" t="s">
        <v>1074</v>
      </c>
      <c r="FE502">
        <v>13</v>
      </c>
      <c r="FF502">
        <v>20</v>
      </c>
      <c r="FG502">
        <v>5.56</v>
      </c>
    </row>
    <row r="503" spans="1:163" x14ac:dyDescent="0.75">
      <c r="A503" t="s">
        <v>1266</v>
      </c>
      <c r="B503" s="2" t="s">
        <v>1267</v>
      </c>
      <c r="C503">
        <v>652</v>
      </c>
      <c r="D503" t="s">
        <v>1177</v>
      </c>
      <c r="E503" t="s">
        <v>952</v>
      </c>
      <c r="EZ503">
        <v>10000</v>
      </c>
      <c r="FA503" t="s">
        <v>938</v>
      </c>
      <c r="FB503" t="s">
        <v>938</v>
      </c>
      <c r="FC503">
        <v>118</v>
      </c>
      <c r="FD503" t="s">
        <v>1074</v>
      </c>
      <c r="FE503">
        <v>23.5</v>
      </c>
      <c r="FF503">
        <v>20</v>
      </c>
      <c r="FG503" t="s">
        <v>938</v>
      </c>
    </row>
    <row r="504" spans="1:163" x14ac:dyDescent="0.75">
      <c r="A504" t="s">
        <v>1268</v>
      </c>
      <c r="B504" s="2" t="s">
        <v>1269</v>
      </c>
      <c r="C504">
        <v>1510</v>
      </c>
      <c r="D504" t="s">
        <v>1177</v>
      </c>
      <c r="E504" t="s">
        <v>952</v>
      </c>
      <c r="EZ504">
        <v>6000</v>
      </c>
      <c r="FA504">
        <v>21.91</v>
      </c>
      <c r="FB504" t="s">
        <v>938</v>
      </c>
      <c r="FC504">
        <v>109</v>
      </c>
      <c r="FD504" t="s">
        <v>1074</v>
      </c>
      <c r="FE504">
        <v>21.91</v>
      </c>
      <c r="FF504">
        <v>20</v>
      </c>
      <c r="FG504">
        <v>8.31</v>
      </c>
    </row>
    <row r="505" spans="1:163" x14ac:dyDescent="0.75">
      <c r="A505" t="s">
        <v>1270</v>
      </c>
      <c r="B505" s="2" t="s">
        <v>1271</v>
      </c>
      <c r="C505">
        <v>1047</v>
      </c>
      <c r="D505" t="s">
        <v>1177</v>
      </c>
      <c r="E505" t="s">
        <v>952</v>
      </c>
      <c r="EZ505">
        <v>4000</v>
      </c>
      <c r="FA505">
        <v>6.62</v>
      </c>
      <c r="FB505" t="s">
        <v>938</v>
      </c>
      <c r="FC505">
        <v>80</v>
      </c>
      <c r="FD505" t="s">
        <v>1074</v>
      </c>
      <c r="FE505">
        <v>18.12</v>
      </c>
      <c r="FF505">
        <v>20</v>
      </c>
      <c r="FG505">
        <v>8.31</v>
      </c>
    </row>
    <row r="506" spans="1:163" x14ac:dyDescent="0.75">
      <c r="A506" t="s">
        <v>1272</v>
      </c>
      <c r="B506" s="2" t="s">
        <v>1273</v>
      </c>
      <c r="C506">
        <v>811</v>
      </c>
      <c r="D506" t="s">
        <v>1177</v>
      </c>
      <c r="E506" t="s">
        <v>952</v>
      </c>
      <c r="EZ506">
        <v>2000</v>
      </c>
      <c r="FA506">
        <v>13</v>
      </c>
      <c r="FB506" t="s">
        <v>938</v>
      </c>
      <c r="FC506">
        <v>48</v>
      </c>
      <c r="FD506" t="s">
        <v>1074</v>
      </c>
      <c r="FE506">
        <v>13</v>
      </c>
      <c r="FF506">
        <v>30</v>
      </c>
      <c r="FG506">
        <v>5.59</v>
      </c>
    </row>
    <row r="507" spans="1:163" x14ac:dyDescent="0.75">
      <c r="A507" t="s">
        <v>1274</v>
      </c>
      <c r="B507" s="2" t="s">
        <v>1275</v>
      </c>
      <c r="C507">
        <v>739</v>
      </c>
      <c r="D507" t="s">
        <v>1177</v>
      </c>
      <c r="E507" t="s">
        <v>952</v>
      </c>
      <c r="EZ507">
        <v>500</v>
      </c>
      <c r="FA507">
        <v>12.17</v>
      </c>
      <c r="FB507">
        <v>3.33</v>
      </c>
      <c r="FC507">
        <v>19.399999999999999</v>
      </c>
      <c r="FD507" t="s">
        <v>1074</v>
      </c>
      <c r="FE507">
        <v>9.67</v>
      </c>
      <c r="FF507">
        <v>20</v>
      </c>
      <c r="FG507">
        <v>3.43</v>
      </c>
    </row>
    <row r="508" spans="1:163" x14ac:dyDescent="0.75">
      <c r="A508" t="s">
        <v>1276</v>
      </c>
      <c r="B508" s="2" t="s">
        <v>1277</v>
      </c>
      <c r="C508">
        <v>462.95</v>
      </c>
      <c r="D508" t="s">
        <v>1177</v>
      </c>
      <c r="E508" t="s">
        <v>952</v>
      </c>
      <c r="EZ508">
        <v>2000</v>
      </c>
      <c r="FA508">
        <v>13</v>
      </c>
      <c r="FB508" t="s">
        <v>938</v>
      </c>
      <c r="FC508">
        <v>30</v>
      </c>
      <c r="FD508" t="s">
        <v>1074</v>
      </c>
      <c r="FE508">
        <v>13</v>
      </c>
      <c r="FF508">
        <v>15</v>
      </c>
      <c r="FG508">
        <v>5.59</v>
      </c>
    </row>
    <row r="509" spans="1:163" x14ac:dyDescent="0.75">
      <c r="A509" t="s">
        <v>1278</v>
      </c>
      <c r="B509" s="2" t="s">
        <v>1279</v>
      </c>
      <c r="C509">
        <v>447.95</v>
      </c>
      <c r="D509" t="s">
        <v>1177</v>
      </c>
      <c r="E509" t="s">
        <v>952</v>
      </c>
      <c r="EZ509">
        <v>500</v>
      </c>
      <c r="FA509">
        <v>12.17</v>
      </c>
      <c r="FB509">
        <v>3.33</v>
      </c>
      <c r="FC509">
        <v>5.7</v>
      </c>
      <c r="FD509" t="s">
        <v>1074</v>
      </c>
      <c r="FE509">
        <v>9.67</v>
      </c>
      <c r="FF509">
        <v>10</v>
      </c>
      <c r="FG509">
        <v>3.43</v>
      </c>
    </row>
    <row r="510" spans="1:163" x14ac:dyDescent="0.75">
      <c r="A510" t="s">
        <v>1280</v>
      </c>
      <c r="B510" s="2" t="s">
        <v>1281</v>
      </c>
      <c r="C510">
        <v>2784</v>
      </c>
      <c r="D510" t="s">
        <v>1177</v>
      </c>
      <c r="E510" t="s">
        <v>952</v>
      </c>
      <c r="EZ510">
        <v>10000</v>
      </c>
      <c r="FA510">
        <v>8.69</v>
      </c>
      <c r="FB510" t="s">
        <v>938</v>
      </c>
      <c r="FC510">
        <v>95.8</v>
      </c>
      <c r="FD510" t="s">
        <v>1074</v>
      </c>
      <c r="FE510">
        <v>25.75</v>
      </c>
      <c r="FF510">
        <v>15</v>
      </c>
      <c r="FG510">
        <v>9.81</v>
      </c>
    </row>
    <row r="511" spans="1:163" x14ac:dyDescent="0.75">
      <c r="A511" t="s">
        <v>1282</v>
      </c>
      <c r="B511" s="2" t="s">
        <v>1283</v>
      </c>
      <c r="C511">
        <v>539</v>
      </c>
      <c r="D511" t="s">
        <v>1177</v>
      </c>
      <c r="E511" t="s">
        <v>952</v>
      </c>
      <c r="EZ511">
        <v>4000</v>
      </c>
      <c r="FA511">
        <v>6.62</v>
      </c>
      <c r="FB511" t="s">
        <v>938</v>
      </c>
      <c r="FC511">
        <v>61</v>
      </c>
      <c r="FD511" t="s">
        <v>1074</v>
      </c>
      <c r="FE511">
        <v>18.12</v>
      </c>
      <c r="FF511">
        <v>10</v>
      </c>
      <c r="FG511">
        <v>8.31</v>
      </c>
    </row>
    <row r="512" spans="1:163" x14ac:dyDescent="0.75">
      <c r="A512" t="s">
        <v>1284</v>
      </c>
      <c r="B512" s="2" t="s">
        <v>1285</v>
      </c>
      <c r="C512">
        <v>1017</v>
      </c>
      <c r="D512" t="s">
        <v>1177</v>
      </c>
      <c r="E512" t="s">
        <v>952</v>
      </c>
      <c r="EZ512">
        <v>4000</v>
      </c>
      <c r="FA512">
        <v>7.19</v>
      </c>
      <c r="FB512" t="s">
        <v>938</v>
      </c>
      <c r="FC512">
        <v>47.8</v>
      </c>
      <c r="FD512" t="s">
        <v>1074</v>
      </c>
      <c r="FE512">
        <v>15.56</v>
      </c>
      <c r="FF512">
        <v>15</v>
      </c>
      <c r="FG512">
        <v>8</v>
      </c>
    </row>
    <row r="513" spans="1:173" x14ac:dyDescent="0.75">
      <c r="A513" t="s">
        <v>1286</v>
      </c>
      <c r="B513" s="2" t="s">
        <v>1287</v>
      </c>
      <c r="C513">
        <v>1590</v>
      </c>
      <c r="D513" t="s">
        <v>1177</v>
      </c>
      <c r="E513" t="s">
        <v>952</v>
      </c>
      <c r="EZ513">
        <v>500</v>
      </c>
      <c r="FA513" t="s">
        <v>938</v>
      </c>
      <c r="FB513">
        <v>9.81</v>
      </c>
      <c r="FC513" t="s">
        <v>938</v>
      </c>
      <c r="FD513" t="s">
        <v>1074</v>
      </c>
      <c r="FE513">
        <v>9.81</v>
      </c>
      <c r="FF513">
        <v>10</v>
      </c>
      <c r="FG513">
        <v>4.12</v>
      </c>
    </row>
    <row r="514" spans="1:173" x14ac:dyDescent="0.75">
      <c r="A514" t="s">
        <v>1288</v>
      </c>
      <c r="B514" s="2" t="s">
        <v>1289</v>
      </c>
      <c r="C514">
        <v>478.95</v>
      </c>
      <c r="D514" t="s">
        <v>1177</v>
      </c>
      <c r="E514" t="s">
        <v>952</v>
      </c>
      <c r="EZ514">
        <v>10000</v>
      </c>
      <c r="FA514" t="s">
        <v>938</v>
      </c>
      <c r="FB514" t="s">
        <v>938</v>
      </c>
      <c r="FC514">
        <v>82</v>
      </c>
      <c r="FD514" t="s">
        <v>1074</v>
      </c>
      <c r="FE514">
        <v>23.5</v>
      </c>
      <c r="FF514">
        <v>10</v>
      </c>
      <c r="FG514" t="s">
        <v>938</v>
      </c>
    </row>
    <row r="515" spans="1:173" x14ac:dyDescent="0.75">
      <c r="A515" t="s">
        <v>1290</v>
      </c>
      <c r="B515" s="2" t="s">
        <v>1291</v>
      </c>
      <c r="C515">
        <v>483.95</v>
      </c>
      <c r="D515" t="s">
        <v>1177</v>
      </c>
      <c r="E515" t="s">
        <v>952</v>
      </c>
      <c r="EZ515">
        <v>3000</v>
      </c>
      <c r="FA515" s="50" t="s">
        <v>1306</v>
      </c>
      <c r="FB515">
        <v>15.69</v>
      </c>
      <c r="FC515" t="s">
        <v>938</v>
      </c>
      <c r="FD515" t="s">
        <v>1074</v>
      </c>
      <c r="FE515">
        <v>15.69</v>
      </c>
      <c r="FF515">
        <v>10</v>
      </c>
      <c r="FG515">
        <v>6.75</v>
      </c>
    </row>
    <row r="516" spans="1:173" x14ac:dyDescent="0.75">
      <c r="A516" t="s">
        <v>1292</v>
      </c>
      <c r="B516" s="2" t="s">
        <v>1293</v>
      </c>
      <c r="C516">
        <v>414.95</v>
      </c>
      <c r="D516" t="s">
        <v>1177</v>
      </c>
      <c r="E516" t="s">
        <v>952</v>
      </c>
      <c r="EZ516">
        <v>1000</v>
      </c>
      <c r="FA516" s="50" t="s">
        <v>1307</v>
      </c>
      <c r="FB516" t="s">
        <v>938</v>
      </c>
      <c r="FC516">
        <v>25</v>
      </c>
      <c r="FD516" t="s">
        <v>1074</v>
      </c>
      <c r="FE516">
        <v>11.62</v>
      </c>
      <c r="FF516">
        <v>15</v>
      </c>
      <c r="FG516">
        <v>4.9400000000000004</v>
      </c>
    </row>
    <row r="517" spans="1:173" x14ac:dyDescent="0.75">
      <c r="A517" t="s">
        <v>1294</v>
      </c>
      <c r="B517" s="2" t="s">
        <v>1295</v>
      </c>
      <c r="C517">
        <v>452.95</v>
      </c>
      <c r="D517" t="s">
        <v>1177</v>
      </c>
      <c r="E517" t="s">
        <v>952</v>
      </c>
      <c r="EZ517">
        <v>1000</v>
      </c>
      <c r="FA517" s="50" t="s">
        <v>1308</v>
      </c>
      <c r="FB517" t="s">
        <v>938</v>
      </c>
      <c r="FC517">
        <v>30</v>
      </c>
      <c r="FD517" t="s">
        <v>1074</v>
      </c>
      <c r="FE517">
        <v>11.62</v>
      </c>
      <c r="FF517">
        <v>20</v>
      </c>
      <c r="FG517">
        <v>4.9400000000000004</v>
      </c>
    </row>
    <row r="518" spans="1:173" x14ac:dyDescent="0.75">
      <c r="A518" t="s">
        <v>1296</v>
      </c>
      <c r="B518" s="2" t="s">
        <v>1297</v>
      </c>
      <c r="C518">
        <v>922</v>
      </c>
      <c r="D518" t="s">
        <v>1177</v>
      </c>
      <c r="E518" t="s">
        <v>952</v>
      </c>
      <c r="EZ518">
        <v>1000</v>
      </c>
      <c r="FA518" s="50" t="s">
        <v>1309</v>
      </c>
      <c r="FB518">
        <v>4</v>
      </c>
      <c r="FC518">
        <v>20.38</v>
      </c>
      <c r="FD518" t="s">
        <v>1074</v>
      </c>
      <c r="FE518">
        <v>11.22</v>
      </c>
      <c r="FF518">
        <v>20</v>
      </c>
      <c r="FG518">
        <v>3.86</v>
      </c>
    </row>
    <row r="519" spans="1:173" x14ac:dyDescent="0.75">
      <c r="A519" s="26" t="s">
        <v>1310</v>
      </c>
      <c r="B519" s="29" t="s">
        <v>1311</v>
      </c>
      <c r="C519" s="26">
        <v>12559</v>
      </c>
      <c r="D519" s="26" t="s">
        <v>1177</v>
      </c>
      <c r="E519" s="26" t="s">
        <v>1177</v>
      </c>
      <c r="FH519" s="26" t="s">
        <v>1422</v>
      </c>
      <c r="FI519" s="26">
        <v>2000</v>
      </c>
      <c r="FJ519" s="26">
        <v>2317</v>
      </c>
      <c r="FK519" s="26">
        <v>36</v>
      </c>
      <c r="FL519" s="26">
        <v>12</v>
      </c>
      <c r="FM519" s="26">
        <v>5</v>
      </c>
      <c r="FN519" s="26">
        <v>16</v>
      </c>
      <c r="FO519" s="26">
        <v>12</v>
      </c>
      <c r="FP519" s="26">
        <v>16</v>
      </c>
      <c r="FQ519" s="26" t="s">
        <v>940</v>
      </c>
    </row>
    <row r="520" spans="1:173" x14ac:dyDescent="0.75">
      <c r="A520" s="26" t="s">
        <v>1312</v>
      </c>
      <c r="B520" s="29" t="s">
        <v>1313</v>
      </c>
      <c r="C520" s="26">
        <v>3148</v>
      </c>
      <c r="D520" s="26" t="s">
        <v>1177</v>
      </c>
      <c r="E520" s="26" t="s">
        <v>1177</v>
      </c>
      <c r="FH520" s="26" t="s">
        <v>1423</v>
      </c>
      <c r="FI520" s="26">
        <v>500</v>
      </c>
      <c r="FJ520" s="26" t="s">
        <v>938</v>
      </c>
      <c r="FK520" s="26">
        <v>12</v>
      </c>
      <c r="FL520" s="26">
        <v>6</v>
      </c>
      <c r="FM520" s="26">
        <v>4</v>
      </c>
      <c r="FN520" s="26">
        <v>10</v>
      </c>
      <c r="FO520" s="26">
        <v>8</v>
      </c>
      <c r="FP520" s="26" t="s">
        <v>938</v>
      </c>
      <c r="FQ520" s="26" t="s">
        <v>940</v>
      </c>
    </row>
    <row r="521" spans="1:173" x14ac:dyDescent="0.75">
      <c r="A521" s="26" t="s">
        <v>1314</v>
      </c>
      <c r="B521" s="29" t="s">
        <v>1315</v>
      </c>
      <c r="C521" s="26">
        <v>10610</v>
      </c>
      <c r="D521" s="26" t="s">
        <v>1177</v>
      </c>
      <c r="E521" s="26" t="s">
        <v>1177</v>
      </c>
      <c r="FH521" s="26" t="s">
        <v>1422</v>
      </c>
      <c r="FI521" s="26">
        <v>1000</v>
      </c>
      <c r="FJ521" s="26">
        <v>1202</v>
      </c>
      <c r="FK521" s="26">
        <v>44</v>
      </c>
      <c r="FL521" s="26">
        <v>6</v>
      </c>
      <c r="FM521" s="26">
        <v>4</v>
      </c>
      <c r="FN521" s="26">
        <v>10</v>
      </c>
      <c r="FO521" s="26">
        <v>12</v>
      </c>
      <c r="FP521" s="26">
        <v>12</v>
      </c>
      <c r="FQ521" s="26" t="s">
        <v>940</v>
      </c>
    </row>
    <row r="522" spans="1:173" x14ac:dyDescent="0.75">
      <c r="A522" s="26" t="s">
        <v>1316</v>
      </c>
      <c r="B522" s="29" t="s">
        <v>1317</v>
      </c>
      <c r="C522" s="26">
        <v>2917</v>
      </c>
      <c r="D522" s="26" t="s">
        <v>1177</v>
      </c>
      <c r="E522" s="26" t="s">
        <v>1177</v>
      </c>
      <c r="FH522" s="26" t="s">
        <v>1423</v>
      </c>
      <c r="FI522" s="26">
        <v>500</v>
      </c>
      <c r="FJ522" s="26" t="s">
        <v>938</v>
      </c>
      <c r="FK522" s="26">
        <v>12</v>
      </c>
      <c r="FL522" s="26">
        <v>6</v>
      </c>
      <c r="FM522" s="26">
        <v>4</v>
      </c>
      <c r="FN522" s="26">
        <v>6</v>
      </c>
      <c r="FO522" s="26">
        <v>8</v>
      </c>
      <c r="FP522" s="26" t="s">
        <v>938</v>
      </c>
      <c r="FQ522" s="26" t="s">
        <v>940</v>
      </c>
    </row>
    <row r="523" spans="1:173" x14ac:dyDescent="0.75">
      <c r="A523" s="26" t="s">
        <v>1318</v>
      </c>
      <c r="B523" s="29" t="s">
        <v>1319</v>
      </c>
      <c r="C523" s="26">
        <v>5873</v>
      </c>
      <c r="D523" s="26" t="s">
        <v>1177</v>
      </c>
      <c r="E523" s="26" t="s">
        <v>1177</v>
      </c>
      <c r="FH523" s="26" t="s">
        <v>1423</v>
      </c>
      <c r="FI523" s="26">
        <v>500</v>
      </c>
      <c r="FJ523" s="26" t="s">
        <v>938</v>
      </c>
      <c r="FK523" s="26">
        <v>16</v>
      </c>
      <c r="FL523" s="26">
        <v>6</v>
      </c>
      <c r="FM523" s="26">
        <v>4</v>
      </c>
      <c r="FN523" s="26">
        <v>12</v>
      </c>
      <c r="FO523" s="26">
        <v>12</v>
      </c>
      <c r="FP523" s="26" t="s">
        <v>938</v>
      </c>
      <c r="FQ523" s="26" t="s">
        <v>940</v>
      </c>
    </row>
    <row r="524" spans="1:173" x14ac:dyDescent="0.75">
      <c r="A524" s="26" t="s">
        <v>1320</v>
      </c>
      <c r="B524" s="29" t="s">
        <v>1321</v>
      </c>
      <c r="C524" s="26">
        <v>11188</v>
      </c>
      <c r="D524" s="26" t="s">
        <v>1177</v>
      </c>
      <c r="E524" s="26" t="s">
        <v>1177</v>
      </c>
      <c r="FH524" s="26" t="s">
        <v>1422</v>
      </c>
      <c r="FI524" s="26">
        <v>2000</v>
      </c>
      <c r="FJ524" s="26">
        <v>1757</v>
      </c>
      <c r="FK524" s="26">
        <v>30</v>
      </c>
      <c r="FL524" s="26">
        <v>12</v>
      </c>
      <c r="FM524" s="26">
        <v>5</v>
      </c>
      <c r="FN524" s="26">
        <v>17</v>
      </c>
      <c r="FO524" s="26">
        <v>10</v>
      </c>
      <c r="FP524" s="26">
        <v>14</v>
      </c>
      <c r="FQ524" s="26" t="s">
        <v>940</v>
      </c>
    </row>
    <row r="525" spans="1:173" x14ac:dyDescent="0.75">
      <c r="A525" s="26" t="s">
        <v>1322</v>
      </c>
      <c r="B525" s="29" t="s">
        <v>1323</v>
      </c>
      <c r="C525" s="26">
        <v>3314</v>
      </c>
      <c r="D525" s="26" t="s">
        <v>1177</v>
      </c>
      <c r="E525" s="26" t="s">
        <v>1177</v>
      </c>
      <c r="FH525" s="26" t="s">
        <v>1423</v>
      </c>
      <c r="FI525" s="26">
        <v>500</v>
      </c>
      <c r="FJ525" s="26" t="s">
        <v>938</v>
      </c>
      <c r="FK525" s="26">
        <v>12</v>
      </c>
      <c r="FL525" s="26">
        <v>6</v>
      </c>
      <c r="FM525" s="26">
        <v>4</v>
      </c>
      <c r="FN525" s="26">
        <v>8</v>
      </c>
      <c r="FO525" s="26">
        <v>10</v>
      </c>
      <c r="FP525" s="26" t="s">
        <v>938</v>
      </c>
      <c r="FQ525" s="26" t="s">
        <v>940</v>
      </c>
    </row>
    <row r="526" spans="1:173" x14ac:dyDescent="0.75">
      <c r="A526" s="26" t="s">
        <v>1324</v>
      </c>
      <c r="B526" s="29" t="s">
        <v>1325</v>
      </c>
      <c r="C526" s="26">
        <v>7345</v>
      </c>
      <c r="D526" s="26" t="s">
        <v>1177</v>
      </c>
      <c r="E526" s="26" t="s">
        <v>1177</v>
      </c>
      <c r="FH526" s="26" t="s">
        <v>938</v>
      </c>
      <c r="FI526" s="26">
        <v>2000</v>
      </c>
      <c r="FJ526" s="26">
        <v>374</v>
      </c>
      <c r="FK526" s="26">
        <v>12</v>
      </c>
      <c r="FL526" s="26">
        <v>59.5</v>
      </c>
      <c r="FM526" s="26" t="s">
        <v>938</v>
      </c>
      <c r="FN526" s="26">
        <v>65.375</v>
      </c>
      <c r="FO526" s="26">
        <v>70</v>
      </c>
      <c r="FP526" s="26" t="s">
        <v>938</v>
      </c>
      <c r="FQ526" s="26" t="s">
        <v>940</v>
      </c>
    </row>
    <row r="527" spans="1:173" x14ac:dyDescent="0.75">
      <c r="A527" s="26" t="s">
        <v>1326</v>
      </c>
      <c r="B527" s="29" t="s">
        <v>1327</v>
      </c>
      <c r="C527" s="26">
        <v>10520</v>
      </c>
      <c r="D527" s="26" t="s">
        <v>1177</v>
      </c>
      <c r="E527" s="26" t="s">
        <v>1177</v>
      </c>
      <c r="FH527" s="26" t="s">
        <v>1424</v>
      </c>
      <c r="FI527" s="26">
        <v>2000</v>
      </c>
      <c r="FJ527" s="26" t="s">
        <v>938</v>
      </c>
      <c r="FK527" s="26">
        <v>42</v>
      </c>
      <c r="FL527" s="26">
        <v>12</v>
      </c>
      <c r="FM527" s="26">
        <v>6.26</v>
      </c>
      <c r="FN527" s="26">
        <v>16</v>
      </c>
      <c r="FO527" s="26">
        <v>10</v>
      </c>
      <c r="FP527" s="26" t="s">
        <v>938</v>
      </c>
      <c r="FQ527" s="26" t="s">
        <v>940</v>
      </c>
    </row>
    <row r="528" spans="1:173" x14ac:dyDescent="0.75">
      <c r="A528" s="26" t="s">
        <v>1328</v>
      </c>
      <c r="B528" s="29" t="s">
        <v>1329</v>
      </c>
      <c r="C528" s="26">
        <v>13512</v>
      </c>
      <c r="D528" s="26" t="s">
        <v>1177</v>
      </c>
      <c r="E528" s="26" t="s">
        <v>1177</v>
      </c>
      <c r="FH528" s="26" t="s">
        <v>1422</v>
      </c>
      <c r="FI528" s="26">
        <v>2000</v>
      </c>
      <c r="FJ528" s="26">
        <v>1622</v>
      </c>
      <c r="FK528" s="26">
        <v>44</v>
      </c>
      <c r="FL528" s="26">
        <v>10</v>
      </c>
      <c r="FM528" s="26">
        <v>5.25</v>
      </c>
      <c r="FN528" s="26">
        <v>12</v>
      </c>
      <c r="FO528" s="26">
        <v>12</v>
      </c>
      <c r="FP528" s="26">
        <v>14</v>
      </c>
      <c r="FQ528" s="26" t="s">
        <v>940</v>
      </c>
    </row>
    <row r="529" spans="1:173" x14ac:dyDescent="0.75">
      <c r="A529" s="26" t="s">
        <v>1330</v>
      </c>
      <c r="B529" s="29" t="s">
        <v>1331</v>
      </c>
      <c r="C529" s="26">
        <v>8271</v>
      </c>
      <c r="D529" s="26" t="s">
        <v>1177</v>
      </c>
      <c r="E529" s="26" t="s">
        <v>1177</v>
      </c>
      <c r="FH529" s="26" t="s">
        <v>1422</v>
      </c>
      <c r="FI529" s="26">
        <v>1000</v>
      </c>
      <c r="FJ529" s="26">
        <v>1282</v>
      </c>
      <c r="FK529" s="26">
        <v>24</v>
      </c>
      <c r="FL529" s="26">
        <v>6</v>
      </c>
      <c r="FM529" s="26">
        <v>4</v>
      </c>
      <c r="FN529" s="26">
        <v>9</v>
      </c>
      <c r="FO529" s="26">
        <v>15</v>
      </c>
      <c r="FP529" s="26">
        <v>12</v>
      </c>
      <c r="FQ529" s="26" t="s">
        <v>940</v>
      </c>
    </row>
    <row r="530" spans="1:173" x14ac:dyDescent="0.75">
      <c r="A530" s="26" t="s">
        <v>1332</v>
      </c>
      <c r="B530" s="29" t="s">
        <v>1333</v>
      </c>
      <c r="C530" s="26">
        <v>11735</v>
      </c>
      <c r="D530" s="26" t="s">
        <v>1177</v>
      </c>
      <c r="E530" s="26" t="s">
        <v>1177</v>
      </c>
      <c r="FH530" s="26" t="s">
        <v>1424</v>
      </c>
      <c r="FI530" s="26">
        <v>2000</v>
      </c>
      <c r="FJ530" s="26" t="s">
        <v>938</v>
      </c>
      <c r="FK530" s="26">
        <v>42</v>
      </c>
      <c r="FL530" s="26">
        <v>16</v>
      </c>
      <c r="FM530" s="26">
        <v>7</v>
      </c>
      <c r="FN530" s="26">
        <v>20</v>
      </c>
      <c r="FO530" s="26">
        <v>10</v>
      </c>
      <c r="FP530" s="26" t="s">
        <v>938</v>
      </c>
      <c r="FQ530" s="26" t="s">
        <v>940</v>
      </c>
    </row>
    <row r="531" spans="1:173" x14ac:dyDescent="0.75">
      <c r="A531" s="26" t="s">
        <v>1334</v>
      </c>
      <c r="B531" s="29" t="s">
        <v>1335</v>
      </c>
      <c r="C531" s="26">
        <v>2556</v>
      </c>
      <c r="D531" s="26" t="s">
        <v>1177</v>
      </c>
      <c r="E531" s="26" t="s">
        <v>1177</v>
      </c>
      <c r="FH531" s="26" t="s">
        <v>1425</v>
      </c>
      <c r="FI531" s="26">
        <v>50</v>
      </c>
      <c r="FJ531" s="26">
        <v>152</v>
      </c>
      <c r="FK531" s="26">
        <v>8</v>
      </c>
      <c r="FL531" s="26" t="s">
        <v>938</v>
      </c>
      <c r="FM531" s="26" t="s">
        <v>938</v>
      </c>
      <c r="FN531" s="26">
        <v>10.156000000000001</v>
      </c>
      <c r="FO531" s="26">
        <v>8</v>
      </c>
      <c r="FP531" s="26" t="s">
        <v>938</v>
      </c>
      <c r="FQ531" s="26" t="s">
        <v>940</v>
      </c>
    </row>
    <row r="532" spans="1:173" x14ac:dyDescent="0.75">
      <c r="A532" s="26" t="s">
        <v>1336</v>
      </c>
      <c r="B532" s="29" t="s">
        <v>1337</v>
      </c>
      <c r="C532" s="26">
        <v>5771</v>
      </c>
      <c r="D532" s="26" t="s">
        <v>1177</v>
      </c>
      <c r="E532" s="26" t="s">
        <v>1177</v>
      </c>
      <c r="FH532" s="26" t="s">
        <v>1423</v>
      </c>
      <c r="FI532" s="26">
        <v>1000</v>
      </c>
      <c r="FJ532" s="26" t="s">
        <v>938</v>
      </c>
      <c r="FK532" s="26">
        <v>16</v>
      </c>
      <c r="FL532" s="26">
        <v>8</v>
      </c>
      <c r="FM532" s="26">
        <v>5.25</v>
      </c>
      <c r="FN532" s="26">
        <v>10</v>
      </c>
      <c r="FO532" s="26">
        <v>10</v>
      </c>
      <c r="FP532" s="26" t="s">
        <v>938</v>
      </c>
      <c r="FQ532" s="26" t="s">
        <v>940</v>
      </c>
    </row>
    <row r="533" spans="1:173" x14ac:dyDescent="0.75">
      <c r="A533" s="26" t="s">
        <v>1338</v>
      </c>
      <c r="B533" s="29" t="s">
        <v>1339</v>
      </c>
      <c r="C533" s="26">
        <v>8342</v>
      </c>
      <c r="D533" s="26" t="s">
        <v>1177</v>
      </c>
      <c r="E533" s="26" t="s">
        <v>1177</v>
      </c>
      <c r="FH533" s="26" t="s">
        <v>1424</v>
      </c>
      <c r="FI533" s="26">
        <v>2000</v>
      </c>
      <c r="FJ533" s="26" t="s">
        <v>938</v>
      </c>
      <c r="FK533" s="26">
        <v>36</v>
      </c>
      <c r="FL533" s="26">
        <v>8</v>
      </c>
      <c r="FM533" s="26">
        <v>5.25</v>
      </c>
      <c r="FN533" s="26">
        <v>10</v>
      </c>
      <c r="FO533" s="26">
        <v>10</v>
      </c>
      <c r="FP533" s="26" t="s">
        <v>938</v>
      </c>
      <c r="FQ533" s="26" t="s">
        <v>940</v>
      </c>
    </row>
    <row r="534" spans="1:173" x14ac:dyDescent="0.75">
      <c r="A534" s="26" t="s">
        <v>1340</v>
      </c>
      <c r="B534" s="29" t="s">
        <v>1341</v>
      </c>
      <c r="C534" s="26">
        <v>13211</v>
      </c>
      <c r="D534" s="26" t="s">
        <v>1177</v>
      </c>
      <c r="E534" s="26" t="s">
        <v>1177</v>
      </c>
      <c r="FH534" s="26" t="s">
        <v>1422</v>
      </c>
      <c r="FI534" s="26">
        <v>2000</v>
      </c>
      <c r="FJ534" s="26">
        <v>2427</v>
      </c>
      <c r="FK534" s="26">
        <v>36</v>
      </c>
      <c r="FL534" s="26">
        <v>12</v>
      </c>
      <c r="FM534" s="26">
        <v>5</v>
      </c>
      <c r="FN534" s="26">
        <v>14</v>
      </c>
      <c r="FO534" s="26">
        <v>15</v>
      </c>
      <c r="FP534" s="26">
        <v>16</v>
      </c>
      <c r="FQ534" s="26" t="s">
        <v>940</v>
      </c>
    </row>
    <row r="535" spans="1:173" x14ac:dyDescent="0.75">
      <c r="A535" s="26" t="s">
        <v>1342</v>
      </c>
      <c r="B535" s="29" t="s">
        <v>1343</v>
      </c>
      <c r="C535" s="26">
        <v>16954</v>
      </c>
      <c r="D535" s="26" t="s">
        <v>1177</v>
      </c>
      <c r="E535" s="26" t="s">
        <v>1177</v>
      </c>
      <c r="FH535" s="26" t="s">
        <v>1422</v>
      </c>
      <c r="FI535" s="26">
        <v>1000</v>
      </c>
      <c r="FJ535" s="26">
        <v>2459</v>
      </c>
      <c r="FK535" s="26">
        <v>44</v>
      </c>
      <c r="FL535" s="26">
        <v>16</v>
      </c>
      <c r="FM535" s="26">
        <v>7.27</v>
      </c>
      <c r="FN535" s="26">
        <v>20</v>
      </c>
      <c r="FO535" s="26">
        <v>15</v>
      </c>
      <c r="FP535" s="26">
        <v>14</v>
      </c>
      <c r="FQ535" s="26" t="s">
        <v>940</v>
      </c>
    </row>
    <row r="536" spans="1:173" x14ac:dyDescent="0.75">
      <c r="A536" s="26" t="s">
        <v>1344</v>
      </c>
      <c r="B536" s="29" t="s">
        <v>1345</v>
      </c>
      <c r="C536" s="26">
        <v>461.95</v>
      </c>
      <c r="D536" s="26" t="s">
        <v>1177</v>
      </c>
      <c r="E536" s="26" t="s">
        <v>1177</v>
      </c>
      <c r="FH536" s="26" t="s">
        <v>938</v>
      </c>
      <c r="FI536" s="26" t="s">
        <v>938</v>
      </c>
      <c r="FJ536" s="26">
        <v>11</v>
      </c>
      <c r="FK536" s="26" t="s">
        <v>938</v>
      </c>
      <c r="FL536" s="26" t="s">
        <v>938</v>
      </c>
      <c r="FM536" s="26" t="s">
        <v>938</v>
      </c>
      <c r="FN536" s="26" t="s">
        <v>938</v>
      </c>
      <c r="FO536" s="26" t="s">
        <v>938</v>
      </c>
      <c r="FP536" s="26" t="s">
        <v>938</v>
      </c>
      <c r="FQ536" s="26" t="s">
        <v>940</v>
      </c>
    </row>
    <row r="537" spans="1:173" x14ac:dyDescent="0.75">
      <c r="A537" s="26" t="s">
        <v>1346</v>
      </c>
      <c r="B537" s="29" t="s">
        <v>1347</v>
      </c>
      <c r="C537" s="26">
        <v>3584</v>
      </c>
      <c r="D537" s="26" t="s">
        <v>1177</v>
      </c>
      <c r="E537" s="26" t="s">
        <v>1177</v>
      </c>
      <c r="FH537" s="26" t="s">
        <v>1425</v>
      </c>
      <c r="FI537" s="26">
        <v>150</v>
      </c>
      <c r="FJ537" s="26">
        <v>383</v>
      </c>
      <c r="FK537" s="26">
        <v>15</v>
      </c>
      <c r="FL537" s="26" t="s">
        <v>938</v>
      </c>
      <c r="FM537" s="26" t="s">
        <v>938</v>
      </c>
      <c r="FN537" s="26">
        <v>10.384</v>
      </c>
      <c r="FO537" s="26">
        <v>10</v>
      </c>
      <c r="FP537" s="26" t="s">
        <v>938</v>
      </c>
      <c r="FQ537" s="26" t="s">
        <v>940</v>
      </c>
    </row>
    <row r="538" spans="1:173" x14ac:dyDescent="0.75">
      <c r="A538" s="26" t="s">
        <v>1348</v>
      </c>
      <c r="B538" s="29" t="s">
        <v>1349</v>
      </c>
      <c r="C538" s="26">
        <v>14642</v>
      </c>
      <c r="D538" s="26" t="s">
        <v>1177</v>
      </c>
      <c r="E538" s="26" t="s">
        <v>1177</v>
      </c>
      <c r="FH538" s="26" t="s">
        <v>1422</v>
      </c>
      <c r="FI538" s="26">
        <v>2000</v>
      </c>
      <c r="FJ538" s="26">
        <v>2744</v>
      </c>
      <c r="FK538" s="26">
        <v>36</v>
      </c>
      <c r="FL538" s="26">
        <v>16</v>
      </c>
      <c r="FM538" s="26">
        <v>7</v>
      </c>
      <c r="FN538" s="26">
        <v>20</v>
      </c>
      <c r="FO538" s="26">
        <v>13</v>
      </c>
      <c r="FP538" s="26">
        <v>16</v>
      </c>
      <c r="FQ538" s="26" t="s">
        <v>940</v>
      </c>
    </row>
    <row r="539" spans="1:173" x14ac:dyDescent="0.75">
      <c r="A539" s="26" t="s">
        <v>1350</v>
      </c>
      <c r="B539" s="29" t="s">
        <v>1351</v>
      </c>
      <c r="C539" s="26">
        <v>5458</v>
      </c>
      <c r="D539" s="26" t="s">
        <v>1177</v>
      </c>
      <c r="E539" s="26" t="s">
        <v>1177</v>
      </c>
      <c r="FH539" s="26" t="s">
        <v>1423</v>
      </c>
      <c r="FI539" s="26">
        <v>1000</v>
      </c>
      <c r="FJ539" s="26" t="s">
        <v>938</v>
      </c>
      <c r="FK539" s="26">
        <v>16</v>
      </c>
      <c r="FL539" s="26">
        <v>8</v>
      </c>
      <c r="FM539" s="26">
        <v>5.25</v>
      </c>
      <c r="FN539" s="26">
        <v>14</v>
      </c>
      <c r="FO539" s="26">
        <v>8</v>
      </c>
      <c r="FP539" s="26" t="s">
        <v>938</v>
      </c>
      <c r="FQ539" s="26" t="s">
        <v>940</v>
      </c>
    </row>
    <row r="540" spans="1:173" x14ac:dyDescent="0.75">
      <c r="A540" s="26" t="s">
        <v>1352</v>
      </c>
      <c r="B540" s="29" t="s">
        <v>1353</v>
      </c>
      <c r="C540" s="26">
        <v>8999</v>
      </c>
      <c r="D540" s="26" t="s">
        <v>1177</v>
      </c>
      <c r="E540" s="26" t="s">
        <v>1177</v>
      </c>
      <c r="FH540" s="26" t="s">
        <v>1424</v>
      </c>
      <c r="FI540" s="26">
        <v>2000</v>
      </c>
      <c r="FJ540" s="26" t="s">
        <v>938</v>
      </c>
      <c r="FK540" s="26">
        <v>36</v>
      </c>
      <c r="FL540" s="26">
        <v>10</v>
      </c>
      <c r="FM540" s="26">
        <v>5.25</v>
      </c>
      <c r="FN540" s="26">
        <v>12</v>
      </c>
      <c r="FO540" s="26">
        <v>10</v>
      </c>
      <c r="FP540" s="26" t="s">
        <v>938</v>
      </c>
      <c r="FQ540" s="26" t="s">
        <v>940</v>
      </c>
    </row>
    <row r="541" spans="1:173" x14ac:dyDescent="0.75">
      <c r="A541" s="26" t="s">
        <v>1354</v>
      </c>
      <c r="B541" s="29" t="s">
        <v>1355</v>
      </c>
      <c r="C541" s="26">
        <v>17661</v>
      </c>
      <c r="D541" s="26" t="s">
        <v>1177</v>
      </c>
      <c r="E541" s="26" t="s">
        <v>1177</v>
      </c>
      <c r="FH541" s="26" t="s">
        <v>1424</v>
      </c>
      <c r="FI541" s="26">
        <v>4000</v>
      </c>
      <c r="FJ541" s="26" t="s">
        <v>938</v>
      </c>
      <c r="FK541" s="26">
        <v>54</v>
      </c>
      <c r="FL541" s="26">
        <v>18</v>
      </c>
      <c r="FM541" s="26">
        <v>7.27</v>
      </c>
      <c r="FN541" s="26">
        <v>20</v>
      </c>
      <c r="FO541" s="26">
        <v>12</v>
      </c>
      <c r="FP541" s="26" t="s">
        <v>938</v>
      </c>
      <c r="FQ541" s="26" t="s">
        <v>940</v>
      </c>
    </row>
    <row r="542" spans="1:173" x14ac:dyDescent="0.75">
      <c r="A542" s="26" t="s">
        <v>1356</v>
      </c>
      <c r="B542" s="29" t="s">
        <v>1357</v>
      </c>
      <c r="C542" s="26">
        <v>7098</v>
      </c>
      <c r="D542" s="26" t="s">
        <v>1177</v>
      </c>
      <c r="E542" s="26" t="s">
        <v>1177</v>
      </c>
      <c r="FH542" s="26" t="s">
        <v>938</v>
      </c>
      <c r="FI542" s="26">
        <v>2000</v>
      </c>
      <c r="FJ542" s="26">
        <v>361</v>
      </c>
      <c r="FK542" s="26">
        <v>12</v>
      </c>
      <c r="FL542" s="26">
        <v>59.8</v>
      </c>
      <c r="FM542" s="26" t="s">
        <v>938</v>
      </c>
      <c r="FN542" s="26">
        <v>53.368000000000002</v>
      </c>
      <c r="FO542" s="26">
        <v>70</v>
      </c>
      <c r="FP542" s="26" t="s">
        <v>938</v>
      </c>
      <c r="FQ542" s="26" t="s">
        <v>940</v>
      </c>
    </row>
    <row r="543" spans="1:173" x14ac:dyDescent="0.75">
      <c r="A543" s="26" t="s">
        <v>1358</v>
      </c>
      <c r="B543" s="29" t="s">
        <v>1359</v>
      </c>
      <c r="C543" s="26">
        <v>10782</v>
      </c>
      <c r="D543" s="26" t="s">
        <v>1177</v>
      </c>
      <c r="E543" s="26" t="s">
        <v>1177</v>
      </c>
      <c r="FH543" s="26" t="s">
        <v>1424</v>
      </c>
      <c r="FI543" s="26">
        <v>2000</v>
      </c>
      <c r="FJ543" s="26" t="s">
        <v>938</v>
      </c>
      <c r="FK543" s="26">
        <v>42</v>
      </c>
      <c r="FL543" s="26">
        <v>10</v>
      </c>
      <c r="FM543" s="26">
        <v>5.25</v>
      </c>
      <c r="FN543" s="26">
        <v>12</v>
      </c>
      <c r="FO543" s="26">
        <v>12</v>
      </c>
      <c r="FP543" s="26" t="s">
        <v>938</v>
      </c>
      <c r="FQ543" s="26" t="s">
        <v>940</v>
      </c>
    </row>
    <row r="544" spans="1:173" x14ac:dyDescent="0.75">
      <c r="A544" s="26" t="s">
        <v>1360</v>
      </c>
      <c r="B544" s="29" t="s">
        <v>1361</v>
      </c>
      <c r="C544" s="26">
        <v>3472</v>
      </c>
      <c r="D544" s="26" t="s">
        <v>1177</v>
      </c>
      <c r="E544" s="26" t="s">
        <v>1177</v>
      </c>
      <c r="FH544" s="26" t="s">
        <v>1425</v>
      </c>
      <c r="FI544" s="26">
        <v>150</v>
      </c>
      <c r="FJ544" s="26">
        <v>355</v>
      </c>
      <c r="FK544" s="26">
        <v>15</v>
      </c>
      <c r="FL544" s="26" t="s">
        <v>938</v>
      </c>
      <c r="FM544" s="26" t="s">
        <v>938</v>
      </c>
      <c r="FN544" s="26">
        <v>12.352</v>
      </c>
      <c r="FO544" s="26">
        <v>8</v>
      </c>
      <c r="FP544" s="26" t="s">
        <v>938</v>
      </c>
      <c r="FQ544" s="26" t="s">
        <v>940</v>
      </c>
    </row>
    <row r="545" spans="1:173" x14ac:dyDescent="0.75">
      <c r="A545" s="26" t="s">
        <v>1362</v>
      </c>
      <c r="B545" s="29" t="s">
        <v>1363</v>
      </c>
      <c r="C545" s="26">
        <v>3250</v>
      </c>
      <c r="D545" s="26" t="s">
        <v>1177</v>
      </c>
      <c r="E545" s="26" t="s">
        <v>1177</v>
      </c>
      <c r="FH545" s="26" t="s">
        <v>1423</v>
      </c>
      <c r="FI545" s="26">
        <v>500</v>
      </c>
      <c r="FJ545" s="26" t="s">
        <v>938</v>
      </c>
      <c r="FK545" s="26">
        <v>12</v>
      </c>
      <c r="FL545" s="26">
        <v>6</v>
      </c>
      <c r="FM545" s="26">
        <v>4</v>
      </c>
      <c r="FN545" s="26">
        <v>8</v>
      </c>
      <c r="FO545" s="26">
        <v>8</v>
      </c>
      <c r="FP545" s="26" t="s">
        <v>938</v>
      </c>
      <c r="FQ545" s="26" t="s">
        <v>940</v>
      </c>
    </row>
    <row r="546" spans="1:173" x14ac:dyDescent="0.75">
      <c r="A546" s="26" t="s">
        <v>1364</v>
      </c>
      <c r="B546" s="29" t="s">
        <v>1365</v>
      </c>
      <c r="C546" s="26">
        <v>9751</v>
      </c>
      <c r="D546" s="26" t="s">
        <v>1177</v>
      </c>
      <c r="E546" s="26" t="s">
        <v>1177</v>
      </c>
      <c r="FH546" s="26" t="s">
        <v>1426</v>
      </c>
      <c r="FI546" s="26">
        <v>500</v>
      </c>
      <c r="FJ546" s="26">
        <v>1227</v>
      </c>
      <c r="FK546" s="26">
        <v>42</v>
      </c>
      <c r="FL546" s="26">
        <v>10</v>
      </c>
      <c r="FM546" s="26">
        <v>4</v>
      </c>
      <c r="FN546" s="26" t="s">
        <v>938</v>
      </c>
      <c r="FO546" s="26">
        <v>130.25</v>
      </c>
      <c r="FP546" s="26" t="s">
        <v>938</v>
      </c>
      <c r="FQ546" s="26" t="s">
        <v>940</v>
      </c>
    </row>
    <row r="547" spans="1:173" x14ac:dyDescent="0.75">
      <c r="A547" s="26" t="s">
        <v>1366</v>
      </c>
      <c r="B547" s="29" t="s">
        <v>1367</v>
      </c>
      <c r="C547" s="26">
        <v>11643</v>
      </c>
      <c r="D547" s="26" t="s">
        <v>1177</v>
      </c>
      <c r="E547" s="26" t="s">
        <v>1177</v>
      </c>
      <c r="FH547" s="26" t="s">
        <v>1422</v>
      </c>
      <c r="FI547" s="26">
        <v>4000</v>
      </c>
      <c r="FJ547" s="26">
        <v>1862</v>
      </c>
      <c r="FK547" s="26">
        <v>30</v>
      </c>
      <c r="FL547" s="26">
        <v>12</v>
      </c>
      <c r="FM547" s="26">
        <v>5</v>
      </c>
      <c r="FN547" s="26">
        <v>10</v>
      </c>
      <c r="FO547" s="26">
        <v>14</v>
      </c>
      <c r="FP547" s="26">
        <v>14</v>
      </c>
      <c r="FQ547" s="26" t="s">
        <v>940</v>
      </c>
    </row>
    <row r="548" spans="1:173" x14ac:dyDescent="0.75">
      <c r="A548" s="26" t="s">
        <v>1368</v>
      </c>
      <c r="B548" s="29" t="s">
        <v>1369</v>
      </c>
      <c r="C548" s="26">
        <v>3551</v>
      </c>
      <c r="D548" s="26" t="s">
        <v>1177</v>
      </c>
      <c r="E548" s="26" t="s">
        <v>1177</v>
      </c>
      <c r="FH548" s="26" t="s">
        <v>1427</v>
      </c>
      <c r="FI548" s="26">
        <v>500</v>
      </c>
      <c r="FJ548" s="26" t="s">
        <v>938</v>
      </c>
      <c r="FK548" s="26">
        <v>24</v>
      </c>
      <c r="FL548" s="26">
        <v>6</v>
      </c>
      <c r="FM548" s="26">
        <v>3.23</v>
      </c>
      <c r="FN548" s="26" t="s">
        <v>938</v>
      </c>
      <c r="FO548" s="26" t="s">
        <v>938</v>
      </c>
      <c r="FP548" s="26" t="s">
        <v>938</v>
      </c>
      <c r="FQ548" s="26" t="s">
        <v>940</v>
      </c>
    </row>
    <row r="549" spans="1:173" x14ac:dyDescent="0.75">
      <c r="A549" s="26" t="s">
        <v>1370</v>
      </c>
      <c r="B549" s="29" t="s">
        <v>1371</v>
      </c>
      <c r="C549" s="26">
        <v>10984</v>
      </c>
      <c r="D549" s="26" t="s">
        <v>1177</v>
      </c>
      <c r="E549" s="26" t="s">
        <v>1177</v>
      </c>
      <c r="FH549" s="26" t="s">
        <v>1422</v>
      </c>
      <c r="FI549" s="26">
        <v>2000</v>
      </c>
      <c r="FJ549" s="26">
        <v>1217</v>
      </c>
      <c r="FK549" s="26">
        <v>44</v>
      </c>
      <c r="FL549" s="26">
        <v>10</v>
      </c>
      <c r="FM549" s="26">
        <v>5.25</v>
      </c>
      <c r="FN549" s="26">
        <v>12</v>
      </c>
      <c r="FO549" s="26">
        <v>8</v>
      </c>
      <c r="FP549" s="26">
        <v>12</v>
      </c>
      <c r="FQ549" s="26" t="s">
        <v>940</v>
      </c>
    </row>
    <row r="550" spans="1:173" x14ac:dyDescent="0.75">
      <c r="A550" s="26" t="s">
        <v>1372</v>
      </c>
      <c r="B550" s="29" t="s">
        <v>1373</v>
      </c>
      <c r="C550" s="26">
        <v>14874</v>
      </c>
      <c r="D550" s="26" t="s">
        <v>1177</v>
      </c>
      <c r="E550" s="26" t="s">
        <v>1177</v>
      </c>
      <c r="FH550" s="26" t="s">
        <v>1422</v>
      </c>
      <c r="FI550" s="26">
        <v>4000</v>
      </c>
      <c r="FJ550" s="26">
        <v>2627</v>
      </c>
      <c r="FK550" s="26">
        <v>36</v>
      </c>
      <c r="FL550" s="26">
        <v>18</v>
      </c>
      <c r="FM550" s="26">
        <v>7.27</v>
      </c>
      <c r="FN550" s="26">
        <v>16</v>
      </c>
      <c r="FO550" s="26">
        <v>12</v>
      </c>
      <c r="FP550" s="26">
        <v>16</v>
      </c>
      <c r="FQ550" s="26" t="s">
        <v>940</v>
      </c>
    </row>
    <row r="551" spans="1:173" x14ac:dyDescent="0.75">
      <c r="A551" s="26" t="s">
        <v>1374</v>
      </c>
      <c r="B551" s="29" t="s">
        <v>1375</v>
      </c>
      <c r="C551" s="26">
        <v>27581</v>
      </c>
      <c r="D551" s="26" t="s">
        <v>1177</v>
      </c>
      <c r="E551" s="26" t="s">
        <v>1177</v>
      </c>
      <c r="FH551" s="26" t="s">
        <v>1422</v>
      </c>
      <c r="FI551" s="26">
        <v>10000</v>
      </c>
      <c r="FJ551" s="26">
        <v>4446</v>
      </c>
      <c r="FK551" s="26">
        <v>54</v>
      </c>
      <c r="FL551" s="26">
        <v>18</v>
      </c>
      <c r="FM551" s="26">
        <v>7.27</v>
      </c>
      <c r="FN551" s="26">
        <v>12</v>
      </c>
      <c r="FO551" s="26">
        <v>16</v>
      </c>
      <c r="FP551" s="26">
        <v>24</v>
      </c>
      <c r="FQ551" s="26" t="s">
        <v>940</v>
      </c>
    </row>
    <row r="552" spans="1:173" x14ac:dyDescent="0.75">
      <c r="A552" s="26" t="s">
        <v>1376</v>
      </c>
      <c r="B552" s="29" t="s">
        <v>1377</v>
      </c>
      <c r="C552" s="26">
        <v>11312</v>
      </c>
      <c r="D552" s="26" t="s">
        <v>1177</v>
      </c>
      <c r="E552" s="26" t="s">
        <v>1177</v>
      </c>
      <c r="FH552" s="26" t="s">
        <v>1422</v>
      </c>
      <c r="FI552" s="26">
        <v>2000</v>
      </c>
      <c r="FJ552" s="26">
        <v>1277</v>
      </c>
      <c r="FK552" s="26">
        <v>44</v>
      </c>
      <c r="FL552" s="26">
        <v>10</v>
      </c>
      <c r="FM552" s="26">
        <v>5.25</v>
      </c>
      <c r="FN552" s="26">
        <v>12</v>
      </c>
      <c r="FO552" s="26">
        <v>10</v>
      </c>
      <c r="FP552" s="26">
        <v>12</v>
      </c>
      <c r="FQ552" s="26" t="s">
        <v>940</v>
      </c>
    </row>
    <row r="553" spans="1:173" x14ac:dyDescent="0.75">
      <c r="A553" s="26" t="s">
        <v>1378</v>
      </c>
      <c r="B553" s="29" t="s">
        <v>1379</v>
      </c>
      <c r="C553" s="26">
        <v>9490</v>
      </c>
      <c r="D553" s="26" t="s">
        <v>1177</v>
      </c>
      <c r="E553" s="26" t="s">
        <v>1177</v>
      </c>
      <c r="FH553" s="26" t="s">
        <v>1426</v>
      </c>
      <c r="FI553" s="26">
        <v>1000</v>
      </c>
      <c r="FJ553" s="26">
        <v>1140</v>
      </c>
      <c r="FK553" s="26">
        <v>42</v>
      </c>
      <c r="FL553" s="26">
        <v>10</v>
      </c>
      <c r="FM553" s="26">
        <v>4</v>
      </c>
      <c r="FN553" s="26">
        <v>130.25</v>
      </c>
      <c r="FO553" s="26">
        <v>130</v>
      </c>
      <c r="FP553" s="26">
        <v>8.6199999999999992</v>
      </c>
      <c r="FQ553" s="26" t="s">
        <v>940</v>
      </c>
    </row>
    <row r="554" spans="1:173" x14ac:dyDescent="0.75">
      <c r="A554" s="26" t="s">
        <v>1380</v>
      </c>
      <c r="B554" s="29" t="s">
        <v>1381</v>
      </c>
      <c r="C554" s="26">
        <v>9945</v>
      </c>
      <c r="D554" s="26" t="s">
        <v>1177</v>
      </c>
      <c r="E554" s="26" t="s">
        <v>1177</v>
      </c>
      <c r="FH554" s="26" t="s">
        <v>1422</v>
      </c>
      <c r="FI554" s="26">
        <v>3000</v>
      </c>
      <c r="FJ554" s="26">
        <v>1622</v>
      </c>
      <c r="FK554" s="26">
        <v>30</v>
      </c>
      <c r="FL554" s="26">
        <v>10</v>
      </c>
      <c r="FM554" s="26">
        <v>4.24</v>
      </c>
      <c r="FN554" s="26">
        <v>12</v>
      </c>
      <c r="FO554" s="26">
        <v>10</v>
      </c>
      <c r="FP554" s="26">
        <v>14</v>
      </c>
      <c r="FQ554" s="26" t="s">
        <v>940</v>
      </c>
    </row>
    <row r="555" spans="1:173" x14ac:dyDescent="0.75">
      <c r="A555" s="26" t="s">
        <v>1382</v>
      </c>
      <c r="B555" s="29" t="s">
        <v>1383</v>
      </c>
      <c r="C555" s="26">
        <v>7663</v>
      </c>
      <c r="D555" s="26" t="s">
        <v>1177</v>
      </c>
      <c r="E555" s="26" t="s">
        <v>1177</v>
      </c>
      <c r="FH555" s="26" t="s">
        <v>1426</v>
      </c>
      <c r="FI555" s="26">
        <v>500</v>
      </c>
      <c r="FJ555" s="26">
        <v>2559</v>
      </c>
      <c r="FK555" s="26">
        <v>42</v>
      </c>
      <c r="FL555" s="26">
        <v>120</v>
      </c>
      <c r="FM555" s="26">
        <v>4</v>
      </c>
      <c r="FN555" s="26" t="s">
        <v>938</v>
      </c>
      <c r="FO555" s="26">
        <v>126</v>
      </c>
      <c r="FP555" s="26">
        <v>6.62</v>
      </c>
      <c r="FQ555" s="26" t="s">
        <v>940</v>
      </c>
    </row>
    <row r="556" spans="1:173" x14ac:dyDescent="0.75">
      <c r="A556" s="26" t="s">
        <v>1384</v>
      </c>
      <c r="B556" s="29" t="s">
        <v>1385</v>
      </c>
      <c r="C556" s="26">
        <v>3240</v>
      </c>
      <c r="D556" s="26" t="s">
        <v>1177</v>
      </c>
      <c r="E556" s="26" t="s">
        <v>1177</v>
      </c>
      <c r="FH556" s="26" t="s">
        <v>1423</v>
      </c>
      <c r="FI556" s="26">
        <v>500</v>
      </c>
      <c r="FJ556" s="26" t="s">
        <v>938</v>
      </c>
      <c r="FK556" s="26">
        <v>12</v>
      </c>
      <c r="FL556" s="26">
        <v>6</v>
      </c>
      <c r="FM556" s="26">
        <v>4</v>
      </c>
      <c r="FN556" s="26">
        <v>10</v>
      </c>
      <c r="FO556" s="26">
        <v>10</v>
      </c>
      <c r="FP556" s="26" t="s">
        <v>938</v>
      </c>
      <c r="FQ556" s="26" t="s">
        <v>940</v>
      </c>
    </row>
    <row r="557" spans="1:173" x14ac:dyDescent="0.75">
      <c r="A557" s="26" t="s">
        <v>1386</v>
      </c>
      <c r="B557" s="29" t="s">
        <v>1387</v>
      </c>
      <c r="C557" s="26">
        <v>6585</v>
      </c>
      <c r="D557" s="26" t="s">
        <v>1177</v>
      </c>
      <c r="E557" s="26" t="s">
        <v>1177</v>
      </c>
      <c r="FH557" s="26" t="s">
        <v>1422</v>
      </c>
      <c r="FI557" s="26">
        <v>1000</v>
      </c>
      <c r="FJ557" s="26">
        <v>972</v>
      </c>
      <c r="FK557" s="26">
        <v>24</v>
      </c>
      <c r="FL557" s="26">
        <v>6</v>
      </c>
      <c r="FM557" s="26">
        <v>4</v>
      </c>
      <c r="FN557" s="26">
        <v>8</v>
      </c>
      <c r="FO557" s="26">
        <v>14</v>
      </c>
      <c r="FP557" s="26">
        <v>8</v>
      </c>
      <c r="FQ557" s="26" t="s">
        <v>940</v>
      </c>
    </row>
    <row r="558" spans="1:173" x14ac:dyDescent="0.75">
      <c r="A558" s="26" t="s">
        <v>1388</v>
      </c>
      <c r="B558" s="29" t="s">
        <v>1389</v>
      </c>
      <c r="C558" s="26">
        <v>5818</v>
      </c>
      <c r="D558" s="26" t="s">
        <v>1177</v>
      </c>
      <c r="E558" s="26" t="s">
        <v>1177</v>
      </c>
      <c r="FH558" s="26" t="s">
        <v>1423</v>
      </c>
      <c r="FI558" s="26">
        <v>1000</v>
      </c>
      <c r="FJ558" s="26" t="s">
        <v>938</v>
      </c>
      <c r="FK558" s="26">
        <v>16</v>
      </c>
      <c r="FL558" s="26">
        <v>8</v>
      </c>
      <c r="FM558" s="26">
        <v>5.25</v>
      </c>
      <c r="FN558" s="26">
        <v>12</v>
      </c>
      <c r="FO558" s="26">
        <v>10</v>
      </c>
      <c r="FP558" s="26" t="s">
        <v>938</v>
      </c>
      <c r="FQ558" s="26" t="s">
        <v>940</v>
      </c>
    </row>
    <row r="559" spans="1:173" x14ac:dyDescent="0.75">
      <c r="A559" s="26" t="s">
        <v>1390</v>
      </c>
      <c r="B559" s="29" t="s">
        <v>1391</v>
      </c>
      <c r="C559" s="26">
        <v>2693</v>
      </c>
      <c r="D559" s="26" t="s">
        <v>1177</v>
      </c>
      <c r="E559" s="26" t="s">
        <v>1177</v>
      </c>
      <c r="FH559" s="26" t="s">
        <v>1425</v>
      </c>
      <c r="FI559" s="26">
        <v>50</v>
      </c>
      <c r="FJ559" s="26">
        <v>171</v>
      </c>
      <c r="FK559" s="26">
        <v>8</v>
      </c>
      <c r="FL559" s="26" t="s">
        <v>938</v>
      </c>
      <c r="FM559" s="26" t="s">
        <v>938</v>
      </c>
      <c r="FN559" s="26">
        <v>10.173</v>
      </c>
      <c r="FO559" s="26">
        <v>10</v>
      </c>
      <c r="FP559" s="26" t="s">
        <v>938</v>
      </c>
      <c r="FQ559" s="26" t="s">
        <v>940</v>
      </c>
    </row>
    <row r="560" spans="1:173" x14ac:dyDescent="0.75">
      <c r="A560" s="26" t="s">
        <v>1392</v>
      </c>
      <c r="B560" s="29" t="s">
        <v>1393</v>
      </c>
      <c r="C560" s="26">
        <v>6682</v>
      </c>
      <c r="D560" s="26" t="s">
        <v>1177</v>
      </c>
      <c r="E560" s="26" t="s">
        <v>1177</v>
      </c>
      <c r="FH560" s="26" t="s">
        <v>1422</v>
      </c>
      <c r="FI560" s="26">
        <v>1000</v>
      </c>
      <c r="FJ560" s="26">
        <v>1002</v>
      </c>
      <c r="FK560" s="26">
        <v>24</v>
      </c>
      <c r="FL560" s="26">
        <v>6</v>
      </c>
      <c r="FM560" s="26">
        <v>4</v>
      </c>
      <c r="FN560" s="26">
        <v>8</v>
      </c>
      <c r="FO560" s="26">
        <v>15</v>
      </c>
      <c r="FP560" s="26">
        <v>8</v>
      </c>
      <c r="FQ560" s="26" t="s">
        <v>940</v>
      </c>
    </row>
    <row r="561" spans="1:173" x14ac:dyDescent="0.75">
      <c r="A561" s="26" t="s">
        <v>1394</v>
      </c>
      <c r="B561" s="29" t="s">
        <v>1395</v>
      </c>
      <c r="C561" s="26">
        <v>5960</v>
      </c>
      <c r="D561" s="26" t="s">
        <v>1177</v>
      </c>
      <c r="E561" s="26" t="s">
        <v>1177</v>
      </c>
      <c r="FH561" s="26" t="s">
        <v>938</v>
      </c>
      <c r="FI561" s="26">
        <v>2000</v>
      </c>
      <c r="FJ561" s="26">
        <v>255</v>
      </c>
      <c r="FK561" s="26">
        <v>12</v>
      </c>
      <c r="FL561" s="26">
        <v>59.5</v>
      </c>
      <c r="FM561" s="26" t="s">
        <v>938</v>
      </c>
      <c r="FN561" s="26">
        <v>20.25</v>
      </c>
      <c r="FO561" s="26">
        <v>68</v>
      </c>
      <c r="FP561" s="26" t="s">
        <v>938</v>
      </c>
      <c r="FQ561" s="26" t="s">
        <v>940</v>
      </c>
    </row>
    <row r="562" spans="1:173" x14ac:dyDescent="0.75">
      <c r="A562" s="26" t="s">
        <v>1396</v>
      </c>
      <c r="B562" s="29" t="s">
        <v>1397</v>
      </c>
      <c r="C562" s="26">
        <v>5821</v>
      </c>
      <c r="D562" s="26" t="s">
        <v>1177</v>
      </c>
      <c r="E562" s="26" t="s">
        <v>1177</v>
      </c>
      <c r="FH562" s="26" t="s">
        <v>1423</v>
      </c>
      <c r="FI562" s="26">
        <v>1000</v>
      </c>
      <c r="FJ562" s="26" t="s">
        <v>938</v>
      </c>
      <c r="FK562" s="26">
        <v>16</v>
      </c>
      <c r="FL562" s="26">
        <v>8</v>
      </c>
      <c r="FM562" s="26">
        <v>5.25</v>
      </c>
      <c r="FN562" s="26">
        <v>12</v>
      </c>
      <c r="FO562" s="26">
        <v>12</v>
      </c>
      <c r="FP562" s="26" t="s">
        <v>938</v>
      </c>
      <c r="FQ562" s="26" t="s">
        <v>940</v>
      </c>
    </row>
    <row r="563" spans="1:173" x14ac:dyDescent="0.75">
      <c r="A563" s="26" t="s">
        <v>1398</v>
      </c>
      <c r="B563" s="29" t="s">
        <v>1399</v>
      </c>
      <c r="C563" s="26">
        <v>5684</v>
      </c>
      <c r="D563" s="26" t="s">
        <v>1177</v>
      </c>
      <c r="E563" s="26" t="s">
        <v>1177</v>
      </c>
      <c r="FH563" s="26" t="s">
        <v>1422</v>
      </c>
      <c r="FI563" s="26">
        <v>500</v>
      </c>
      <c r="FJ563" s="26">
        <v>847</v>
      </c>
      <c r="FK563" s="26">
        <v>24</v>
      </c>
      <c r="FL563" s="26">
        <v>6</v>
      </c>
      <c r="FM563" s="26">
        <v>4</v>
      </c>
      <c r="FN563" s="26">
        <v>10</v>
      </c>
      <c r="FO563" s="26">
        <v>8</v>
      </c>
      <c r="FP563" s="26">
        <v>8</v>
      </c>
      <c r="FQ563" s="26" t="s">
        <v>940</v>
      </c>
    </row>
    <row r="564" spans="1:173" x14ac:dyDescent="0.75">
      <c r="A564" s="26" t="s">
        <v>1400</v>
      </c>
      <c r="B564" s="29" t="s">
        <v>1401</v>
      </c>
      <c r="C564" s="26">
        <v>2292</v>
      </c>
      <c r="D564" s="26" t="s">
        <v>1177</v>
      </c>
      <c r="E564" s="26" t="s">
        <v>1177</v>
      </c>
      <c r="FH564" s="26" t="s">
        <v>938</v>
      </c>
      <c r="FI564" s="26">
        <v>1000</v>
      </c>
      <c r="FJ564" s="26">
        <v>163</v>
      </c>
      <c r="FK564" s="26">
        <v>11</v>
      </c>
      <c r="FL564" s="26">
        <v>13.5</v>
      </c>
      <c r="FM564" s="26" t="s">
        <v>938</v>
      </c>
      <c r="FN564" s="26">
        <v>20</v>
      </c>
      <c r="FO564" s="26">
        <v>56</v>
      </c>
      <c r="FP564" s="26" t="s">
        <v>938</v>
      </c>
      <c r="FQ564" s="26" t="s">
        <v>940</v>
      </c>
    </row>
    <row r="565" spans="1:173" x14ac:dyDescent="0.75">
      <c r="A565" s="26" t="s">
        <v>1402</v>
      </c>
      <c r="B565" s="29" t="s">
        <v>1403</v>
      </c>
      <c r="C565" s="26">
        <v>5824</v>
      </c>
      <c r="D565" s="26" t="s">
        <v>1177</v>
      </c>
      <c r="E565" s="26" t="s">
        <v>1177</v>
      </c>
      <c r="FH565" s="26" t="s">
        <v>938</v>
      </c>
      <c r="FI565" s="26">
        <v>1500</v>
      </c>
      <c r="FJ565" s="26">
        <v>319</v>
      </c>
      <c r="FK565" s="26">
        <v>12</v>
      </c>
      <c r="FL565" s="26">
        <v>47.4</v>
      </c>
      <c r="FM565" s="26" t="s">
        <v>938</v>
      </c>
      <c r="FN565" s="26">
        <v>51.061999999999998</v>
      </c>
      <c r="FO565" s="26">
        <v>66</v>
      </c>
      <c r="FP565" s="26" t="s">
        <v>938</v>
      </c>
      <c r="FQ565" s="26" t="s">
        <v>940</v>
      </c>
    </row>
    <row r="566" spans="1:173" x14ac:dyDescent="0.75">
      <c r="A566" s="26" t="s">
        <v>1404</v>
      </c>
      <c r="B566" s="29" t="s">
        <v>1405</v>
      </c>
      <c r="C566" s="26">
        <v>7606</v>
      </c>
      <c r="D566" s="26" t="s">
        <v>1177</v>
      </c>
      <c r="E566" s="26" t="s">
        <v>1177</v>
      </c>
      <c r="FH566" s="26" t="s">
        <v>1427</v>
      </c>
      <c r="FI566" s="26">
        <v>2000</v>
      </c>
      <c r="FJ566" s="26" t="s">
        <v>938</v>
      </c>
      <c r="FK566" s="26">
        <v>28</v>
      </c>
      <c r="FL566" s="26">
        <v>8</v>
      </c>
      <c r="FM566" s="26">
        <v>4</v>
      </c>
      <c r="FN566" s="26" t="s">
        <v>938</v>
      </c>
      <c r="FO566" s="26" t="s">
        <v>938</v>
      </c>
      <c r="FP566" s="26" t="s">
        <v>938</v>
      </c>
      <c r="FQ566" s="26" t="s">
        <v>940</v>
      </c>
    </row>
    <row r="567" spans="1:173" x14ac:dyDescent="0.75">
      <c r="A567" s="26" t="s">
        <v>1406</v>
      </c>
      <c r="B567" s="29" t="s">
        <v>1407</v>
      </c>
      <c r="C567" s="26">
        <v>6078</v>
      </c>
      <c r="D567" s="26" t="s">
        <v>1177</v>
      </c>
      <c r="E567" s="26" t="s">
        <v>1177</v>
      </c>
      <c r="FH567" s="26" t="s">
        <v>1423</v>
      </c>
      <c r="FI567" s="26">
        <v>1000</v>
      </c>
      <c r="FJ567" s="26" t="s">
        <v>938</v>
      </c>
      <c r="FK567" s="26">
        <v>16</v>
      </c>
      <c r="FL567" s="26">
        <v>8</v>
      </c>
      <c r="FM567" s="26">
        <v>5.25</v>
      </c>
      <c r="FN567" s="26">
        <v>14</v>
      </c>
      <c r="FO567" s="26">
        <v>10</v>
      </c>
      <c r="FP567" s="26" t="s">
        <v>938</v>
      </c>
      <c r="FQ567" s="26" t="s">
        <v>940</v>
      </c>
    </row>
    <row r="568" spans="1:173" x14ac:dyDescent="0.75">
      <c r="A568" s="26" t="s">
        <v>1408</v>
      </c>
      <c r="B568" s="29" t="s">
        <v>1409</v>
      </c>
      <c r="C568" s="26">
        <v>5966</v>
      </c>
      <c r="D568" s="26" t="s">
        <v>1177</v>
      </c>
      <c r="E568" s="26" t="s">
        <v>1177</v>
      </c>
      <c r="FH568" s="26" t="s">
        <v>1422</v>
      </c>
      <c r="FI568" s="26">
        <v>500</v>
      </c>
      <c r="FJ568" s="26">
        <v>917</v>
      </c>
      <c r="FK568" s="26">
        <v>24</v>
      </c>
      <c r="FL568" s="26">
        <v>6</v>
      </c>
      <c r="FM568" s="26">
        <v>4</v>
      </c>
      <c r="FN568" s="26">
        <v>12</v>
      </c>
      <c r="FO568" s="26">
        <v>10</v>
      </c>
      <c r="FP568" s="26">
        <v>8</v>
      </c>
      <c r="FQ568" s="26" t="s">
        <v>940</v>
      </c>
    </row>
    <row r="569" spans="1:173" x14ac:dyDescent="0.75">
      <c r="A569" s="26" t="s">
        <v>1410</v>
      </c>
      <c r="B569" s="29" t="s">
        <v>1411</v>
      </c>
      <c r="C569" s="26">
        <v>6110</v>
      </c>
      <c r="D569" s="26" t="s">
        <v>1177</v>
      </c>
      <c r="E569" s="26" t="s">
        <v>1177</v>
      </c>
      <c r="FH569" s="26" t="s">
        <v>1422</v>
      </c>
      <c r="FI569" s="26">
        <v>1000</v>
      </c>
      <c r="FJ569" s="26">
        <v>922</v>
      </c>
      <c r="FK569" s="26">
        <v>24</v>
      </c>
      <c r="FL569" s="26">
        <v>6</v>
      </c>
      <c r="FM569" s="26">
        <v>4</v>
      </c>
      <c r="FN569" s="26">
        <v>8</v>
      </c>
      <c r="FO569" s="26">
        <v>12</v>
      </c>
      <c r="FP569" s="26">
        <v>8</v>
      </c>
      <c r="FQ569" s="26"/>
    </row>
  </sheetData>
  <hyperlinks>
    <hyperlink ref="B6" r:id="rId1" xr:uid="{0E260C33-3665-4202-90EC-80D03205D7CC}"/>
    <hyperlink ref="B7" r:id="rId2" xr:uid="{9A25054D-B6BF-4904-8BF9-095BE57306D3}"/>
    <hyperlink ref="B23" r:id="rId3" xr:uid="{0652AB92-C7AE-48F3-91C5-BD9499E5F181}"/>
    <hyperlink ref="B13" r:id="rId4" xr:uid="{DACD963A-7DA5-4C41-9D62-DD68D974815F}"/>
    <hyperlink ref="B39" r:id="rId5" xr:uid="{45C4C976-E7D9-4DB1-BD34-AB3325296B21}"/>
    <hyperlink ref="B40" r:id="rId6" xr:uid="{B46CDEE8-5C7D-4551-B068-3B1A5D858B4C}"/>
    <hyperlink ref="B41" r:id="rId7" xr:uid="{180DD174-6778-4882-9204-294298C47583}"/>
    <hyperlink ref="B42" r:id="rId8" xr:uid="{55E4716D-A4BE-4417-8560-03EA1320BCAB}"/>
    <hyperlink ref="B43" r:id="rId9" xr:uid="{19BA9261-DEB1-4CC7-9D27-5961143595DA}"/>
    <hyperlink ref="B44" r:id="rId10" xr:uid="{FA0C20DE-2E25-4892-9E65-66CE715359B8}"/>
    <hyperlink ref="B45" r:id="rId11" xr:uid="{53B4BEBF-E8CD-4809-8953-9402D1B49FE2}"/>
    <hyperlink ref="B46" r:id="rId12" xr:uid="{22D3F859-B55A-4400-9C3D-B822B15F17B2}"/>
    <hyperlink ref="B47" r:id="rId13" xr:uid="{6D88493D-ACB6-4409-B0C4-694758FE86A8}"/>
    <hyperlink ref="B48" r:id="rId14" xr:uid="{B7CA7E34-2E0A-4260-AB99-946ECDC9FA33}"/>
    <hyperlink ref="B49" r:id="rId15" xr:uid="{F93EDEC7-7742-4730-9CD7-02139C4661AC}"/>
    <hyperlink ref="B50" r:id="rId16" xr:uid="{79DBB5DC-1DFA-443C-BFF3-3D179F37A005}"/>
    <hyperlink ref="B51" r:id="rId17" xr:uid="{48353C46-3E59-40BC-B393-E0F0C7782943}"/>
    <hyperlink ref="B52" r:id="rId18" xr:uid="{CBE4A674-5440-4490-AC5B-86DADC706DFA}"/>
    <hyperlink ref="B53" r:id="rId19" xr:uid="{5E4AA508-DD21-4A31-AE2D-CBBB1F30E91D}"/>
    <hyperlink ref="B54" r:id="rId20" xr:uid="{0D40F9D5-EF7D-4911-9749-238B194D8067}"/>
    <hyperlink ref="B55" r:id="rId21" xr:uid="{993EEB61-34CF-49FC-877C-6C1EC9A09B4F}"/>
    <hyperlink ref="B56" r:id="rId22" xr:uid="{9D4CBB80-D1BF-4DE7-8966-18E3EEBEDF96}"/>
    <hyperlink ref="B57" r:id="rId23" xr:uid="{80487C48-2B7F-481F-8537-1CD79923906D}"/>
    <hyperlink ref="B58" r:id="rId24" xr:uid="{CD365294-0A67-4FF5-B28D-BD9D2849FFAE}"/>
    <hyperlink ref="B59" r:id="rId25" xr:uid="{F9ECBE06-FC42-4DAE-AA58-CD3B540B3928}"/>
    <hyperlink ref="B60" r:id="rId26" xr:uid="{18BE5D80-EE60-41BC-B73E-38C517852FE1}"/>
    <hyperlink ref="B61" r:id="rId27" xr:uid="{4842E25D-492E-4ECF-B121-796F9B6EC631}"/>
    <hyperlink ref="B62" r:id="rId28" xr:uid="{EB15587C-9CB2-4E1F-94D2-3C237C00B390}"/>
    <hyperlink ref="B63" r:id="rId29" xr:uid="{580C90D3-0774-465F-81B0-0F8254B92CE1}"/>
    <hyperlink ref="B64" r:id="rId30" xr:uid="{7291DC56-13DA-41E6-BF4F-C6421E194252}"/>
    <hyperlink ref="B65" r:id="rId31" xr:uid="{7F0E19EA-8783-464C-973E-C341F35C9D33}"/>
    <hyperlink ref="B66" r:id="rId32" xr:uid="{8A4F5C7F-B0E1-457A-9662-DA0436D7871C}"/>
    <hyperlink ref="B67" r:id="rId33" xr:uid="{1EC4D100-0671-4356-A0BE-DE581965762C}"/>
    <hyperlink ref="B68" r:id="rId34" xr:uid="{7E72E781-3C6C-457E-B37C-8CF3667D6BD6}"/>
    <hyperlink ref="B69" r:id="rId35" xr:uid="{B36CD09D-09DE-48EF-8C3A-BAE3D4C2ACA9}"/>
    <hyperlink ref="B70" r:id="rId36" xr:uid="{888740D8-90FC-48C8-92B4-5BD99C5E8093}"/>
    <hyperlink ref="B71" r:id="rId37" xr:uid="{A44332A2-0092-4D84-AA19-8918F07915D0}"/>
    <hyperlink ref="B72" r:id="rId38" xr:uid="{ACF9D2BF-0BE3-4A7B-8B60-A52F08B5A9BE}"/>
    <hyperlink ref="B73" r:id="rId39" xr:uid="{45529B40-4725-4088-A77C-AD4DAB040BEB}"/>
    <hyperlink ref="B74" r:id="rId40" xr:uid="{11C799B8-EB97-4A6A-8000-A2D911D532CE}"/>
    <hyperlink ref="B75" r:id="rId41" xr:uid="{7BDB6E3B-C081-4D67-BF5F-384FB5DBDB61}"/>
    <hyperlink ref="B76" r:id="rId42" xr:uid="{E4DC3788-1941-4203-9419-578306627190}"/>
    <hyperlink ref="B77" r:id="rId43" xr:uid="{10A4D6C4-166E-4369-942C-1EC2CC088192}"/>
    <hyperlink ref="B78" r:id="rId44" xr:uid="{C352F877-FFA1-4F9D-B91C-08293446D506}"/>
    <hyperlink ref="B79" r:id="rId45" xr:uid="{299799B0-741C-45D9-955F-DA6DEB13E731}"/>
    <hyperlink ref="B80" r:id="rId46" xr:uid="{994154C6-E27E-4FC9-A65A-6D920917EF7F}"/>
    <hyperlink ref="B81" r:id="rId47" xr:uid="{4EE534BE-7984-447E-ABD1-A6863D8197AB}"/>
    <hyperlink ref="B82" r:id="rId48" xr:uid="{7CC55C4E-34B1-4C54-959F-0B47505C454C}"/>
    <hyperlink ref="B83" r:id="rId49" xr:uid="{857F8551-013E-4761-9AB1-546EB66C8675}"/>
    <hyperlink ref="B84" r:id="rId50" xr:uid="{2BD469A5-CBFF-4F16-B34B-800091B001B7}"/>
    <hyperlink ref="B85" r:id="rId51" xr:uid="{B3070765-3ECD-402B-86D3-522ECBD7A296}"/>
    <hyperlink ref="B86" r:id="rId52" xr:uid="{ED7D198B-3015-4182-A08D-DE0543AB4C98}"/>
    <hyperlink ref="B87" r:id="rId53" xr:uid="{6B01903E-C174-42A9-9C60-488F46BF103B}"/>
    <hyperlink ref="B88" r:id="rId54" xr:uid="{F94E8652-7191-4ABD-81A5-23612592DAC9}"/>
    <hyperlink ref="B89" r:id="rId55" xr:uid="{C327C556-C13E-4657-BF0E-1815CEBAC96B}"/>
    <hyperlink ref="B90" r:id="rId56" xr:uid="{5456DE74-01EC-4B62-997F-E4CEE6313D02}"/>
    <hyperlink ref="B91" r:id="rId57" xr:uid="{7E6BFFA4-A38C-421A-8589-97BA016DBFC5}"/>
    <hyperlink ref="B92" r:id="rId58" xr:uid="{6DA61FDF-97D2-44F8-8BF9-5E8FB114946F}"/>
    <hyperlink ref="B93" r:id="rId59" xr:uid="{67DA71AA-65CA-4A4D-8036-B62A18DFCBE8}"/>
    <hyperlink ref="B94" r:id="rId60" xr:uid="{CF397AE4-2F07-413E-96AB-C334F1F7D3F9}"/>
    <hyperlink ref="B95" r:id="rId61" xr:uid="{D6E7F5A3-FE2F-4BF6-A21E-C4377E120242}"/>
    <hyperlink ref="B96" r:id="rId62" xr:uid="{762668D6-B73E-4D1B-B951-B34FBB60FEFB}"/>
    <hyperlink ref="B97" r:id="rId63" xr:uid="{65B9AB38-914F-43FE-BF4A-DA468EC30E83}"/>
    <hyperlink ref="B98" r:id="rId64" xr:uid="{ECFD2FD2-D031-438F-86A1-AEAD7C110918}"/>
    <hyperlink ref="B99" r:id="rId65" xr:uid="{4896A4B3-1FAD-4DB9-9A07-C0D6BB7959E2}"/>
    <hyperlink ref="B100" r:id="rId66" xr:uid="{EA097561-C5FD-4111-B5D0-C93BA707FDA9}"/>
    <hyperlink ref="B101" r:id="rId67" xr:uid="{72C942C5-A8D5-4989-9FD0-2CBECB1E37DB}"/>
    <hyperlink ref="B102" r:id="rId68" xr:uid="{624A39DD-66CB-4D73-AC0F-E3A4CAE30CBA}"/>
    <hyperlink ref="B103" r:id="rId69" xr:uid="{46463877-A721-4D65-B8C3-DCD2C45A16E2}"/>
    <hyperlink ref="B104" r:id="rId70" xr:uid="{8C8036E9-9931-47D4-9DB6-A4B49BFFF1A7}"/>
    <hyperlink ref="B105" r:id="rId71" xr:uid="{64EE102D-A1B6-4858-92E1-12BA85768AD6}"/>
    <hyperlink ref="B106" r:id="rId72" xr:uid="{F412903F-404F-419E-A14C-CFB3D6E07EFF}"/>
    <hyperlink ref="B107" r:id="rId73" xr:uid="{87DD1C5D-0E35-4DEF-886E-0C5AA4BE873E}"/>
    <hyperlink ref="B108" r:id="rId74" xr:uid="{D02CA7ED-8A13-4466-A6F7-565407B77004}"/>
    <hyperlink ref="B109" r:id="rId75" xr:uid="{0D2D2418-5A02-48E3-989C-1C34A29E2FEC}"/>
    <hyperlink ref="B110" r:id="rId76" xr:uid="{E8BE749E-22B1-46DA-956B-C616C12E881F}"/>
    <hyperlink ref="B111" r:id="rId77" xr:uid="{FDCB4996-52B0-4521-BE52-14E0B0E8F271}"/>
    <hyperlink ref="B112" r:id="rId78" xr:uid="{68C87247-9C42-4EA6-9150-722C632E8E30}"/>
    <hyperlink ref="B113" r:id="rId79" xr:uid="{589B1B58-0B74-48A9-95E0-721021766312}"/>
    <hyperlink ref="B114" r:id="rId80" xr:uid="{052AA503-C133-443B-92DD-4C34A46FCF1F}"/>
    <hyperlink ref="B115" r:id="rId81" xr:uid="{0391338E-8D9A-40C4-BBF0-7F04037651D8}"/>
    <hyperlink ref="B116" r:id="rId82" xr:uid="{0E4D25BE-9C76-4E73-B155-B3280588DA7C}"/>
    <hyperlink ref="B117" r:id="rId83" xr:uid="{E18D4FC2-5091-4A82-B361-3B08C56BF5A9}"/>
    <hyperlink ref="B118" r:id="rId84" xr:uid="{A2389B89-3DBE-4F41-B568-00268C880A4C}"/>
    <hyperlink ref="B119" r:id="rId85" xr:uid="{62B07941-A64C-46C8-A7A8-4B98C32CF2E7}"/>
    <hyperlink ref="B120" r:id="rId86" xr:uid="{9DF64852-B470-42C5-AA72-BE1D852D0766}"/>
    <hyperlink ref="B121" r:id="rId87" xr:uid="{4E65D2FB-5167-4A74-B6E5-46E698D3E332}"/>
    <hyperlink ref="B123" r:id="rId88" xr:uid="{AB553246-FAAD-4763-97A9-E35B2C457CCD}"/>
    <hyperlink ref="B124" r:id="rId89" xr:uid="{330C45B1-8410-43D7-8948-CBF8B45A7FFD}"/>
    <hyperlink ref="B125" r:id="rId90" xr:uid="{6A082B3A-23F2-4607-A542-AD83ED1A0019}"/>
    <hyperlink ref="B126" r:id="rId91" xr:uid="{4E77D511-34C0-42E4-AB44-8DA9DFD8F53D}"/>
    <hyperlink ref="B127" r:id="rId92" xr:uid="{628C7320-CB3A-4C4C-8003-6C33EA685598}"/>
    <hyperlink ref="B128" r:id="rId93" xr:uid="{20FF7D9B-4007-4688-83AC-04BA1FD6AEB8}"/>
    <hyperlink ref="B129" r:id="rId94" xr:uid="{E25398B5-BB0F-478D-965A-81FC5FFBE534}"/>
    <hyperlink ref="B130" r:id="rId95" xr:uid="{DC5E0A92-01D7-40B6-BD37-FBBFC661EC95}"/>
    <hyperlink ref="B131" r:id="rId96" xr:uid="{154C38AC-0A23-4099-803B-9C2DFFEE864D}"/>
    <hyperlink ref="B132" r:id="rId97" xr:uid="{2C101B57-40EE-4A09-83EB-0D2A51D1DC2C}"/>
    <hyperlink ref="B133" r:id="rId98" xr:uid="{843B2458-46F9-454C-A1DE-F8B867FC6676}"/>
    <hyperlink ref="B134" r:id="rId99" xr:uid="{4F5FB416-4679-4DD0-9BE3-FE3BCE0138B3}"/>
    <hyperlink ref="B135" r:id="rId100" xr:uid="{ECF9D64B-FBE7-4332-A9BB-06DF9F797B93}"/>
    <hyperlink ref="B136" r:id="rId101" xr:uid="{A61A497A-A528-4DC0-9B46-3555AA1C5AF7}"/>
    <hyperlink ref="B137" r:id="rId102" xr:uid="{B2BF8D66-E617-4486-B5BE-1DD9F826CE4E}"/>
    <hyperlink ref="B138" r:id="rId103" xr:uid="{454DA22D-DB66-4F32-9D6D-857BC31BF912}"/>
    <hyperlink ref="B139" r:id="rId104" xr:uid="{6D61DFAC-F7AC-4C8C-AB6E-70095F3B41E5}"/>
    <hyperlink ref="B140" r:id="rId105" xr:uid="{1F7F75D0-B369-4260-BDC4-3F6552208C82}"/>
    <hyperlink ref="B141" r:id="rId106" xr:uid="{87D3761D-7502-4B48-91A7-1E6E3D9E6F88}"/>
    <hyperlink ref="B142" r:id="rId107" xr:uid="{28669C80-962B-4967-A84D-45FFF149A747}"/>
    <hyperlink ref="B143" r:id="rId108" xr:uid="{891190C5-1AEE-4FC9-A8A7-4FBB1FDAD0EE}"/>
    <hyperlink ref="B144" r:id="rId109" xr:uid="{F85E36A1-2CAA-4634-B200-5A25A872E3E1}"/>
    <hyperlink ref="B145" r:id="rId110" xr:uid="{7A20BB9C-05CE-4093-8D9E-7C464CE59D80}"/>
    <hyperlink ref="B146" r:id="rId111" xr:uid="{592BEAEE-BA08-4F67-B69A-0E0D0FF97F90}"/>
    <hyperlink ref="B147" r:id="rId112" xr:uid="{0939E23D-E052-4260-BB27-E1F1081CADD0}"/>
    <hyperlink ref="B148" r:id="rId113" xr:uid="{C87246E6-DDEE-409C-BBE4-20354F0F4FD7}"/>
    <hyperlink ref="B149" r:id="rId114" xr:uid="{E149B785-D009-4D89-994D-FCA2EEF31D81}"/>
    <hyperlink ref="B150" r:id="rId115" xr:uid="{E35F9E80-0858-46A8-99CB-8739962A1696}"/>
    <hyperlink ref="B151" r:id="rId116" xr:uid="{F029177A-0089-4039-8391-2751D5F39402}"/>
    <hyperlink ref="B152" r:id="rId117" xr:uid="{F6525003-E0C0-4904-A834-93E3EF080165}"/>
    <hyperlink ref="B153" r:id="rId118" xr:uid="{DB7C1EDC-5E61-4120-967E-777AF29610CC}"/>
    <hyperlink ref="B154" r:id="rId119" xr:uid="{AB374FEB-55C4-4762-95F5-669EDCCC53DB}"/>
    <hyperlink ref="B155" r:id="rId120" xr:uid="{E892614A-79D4-4122-981B-370E6D259E1A}"/>
    <hyperlink ref="B122" r:id="rId121" xr:uid="{049FB156-4199-41C6-B910-E4712AEC4EDD}"/>
    <hyperlink ref="B156" r:id="rId122" xr:uid="{761DFCC5-FF36-43BB-9511-BFF4DE55E16E}"/>
    <hyperlink ref="B157" r:id="rId123" xr:uid="{55B8D3C5-BAEE-456B-AB20-09682F2675CD}"/>
    <hyperlink ref="B158" r:id="rId124" xr:uid="{F52DE3E4-2022-4E76-96C4-94183EC5834B}"/>
    <hyperlink ref="B159" r:id="rId125" xr:uid="{CFFCD0B6-D356-4E41-BD03-DFFBF64EC9B0}"/>
    <hyperlink ref="B160" r:id="rId126" xr:uid="{BCB5CA80-0C65-4D28-9AC7-9C647E511389}"/>
    <hyperlink ref="B161" r:id="rId127" xr:uid="{354AD1FE-0068-48A4-8A83-2C4D5D5B3457}"/>
    <hyperlink ref="B162" r:id="rId128" xr:uid="{0A40EEC5-5747-4655-8BA9-76036352A79D}"/>
    <hyperlink ref="B163" r:id="rId129" xr:uid="{6BBDB918-5FC1-4B31-8471-7DB5471F9382}"/>
    <hyperlink ref="B166" r:id="rId130" xr:uid="{008380E2-57D0-4216-B050-0A677255FF23}"/>
    <hyperlink ref="B165" r:id="rId131" xr:uid="{8438009E-BFED-4BBF-8C07-A239ED65F7BD}"/>
    <hyperlink ref="B164" r:id="rId132" xr:uid="{365FFFA3-0CC3-4FDC-BACA-CFBA4E46D53C}"/>
    <hyperlink ref="B168" r:id="rId133" xr:uid="{8B0A0178-ABB7-42BF-827D-3A8162143C12}"/>
    <hyperlink ref="B167" r:id="rId134" xr:uid="{71D31349-2120-47DE-8286-95441AB9ACC7}"/>
    <hyperlink ref="B169" r:id="rId135" xr:uid="{83A4AC56-2588-4DC5-A763-821194575D1B}"/>
    <hyperlink ref="B170" r:id="rId136" xr:uid="{3BDFA3EA-F8B7-4F58-B320-6557BAC5E98D}"/>
    <hyperlink ref="B171" r:id="rId137" xr:uid="{381A39DC-87FB-4AB7-8F73-C4EC9040139D}"/>
    <hyperlink ref="B172" r:id="rId138" xr:uid="{522E20BD-C9BF-437B-8EE2-B49B0E433BB6}"/>
    <hyperlink ref="B173" r:id="rId139" xr:uid="{F41D6DD4-F0DF-4621-ABC1-0FE2A7D6CA35}"/>
    <hyperlink ref="B174" r:id="rId140" xr:uid="{99772ABB-350A-477E-8056-1ADE26107EE7}"/>
    <hyperlink ref="B175" r:id="rId141" xr:uid="{D8F94ADB-8B3E-4E62-AEEE-F9A22DAFF8DB}"/>
    <hyperlink ref="B176" r:id="rId142" xr:uid="{6EFB3B26-1A57-4646-9E3F-379E6525E2E7}"/>
    <hyperlink ref="B178" r:id="rId143" xr:uid="{2DC99F97-3516-4DFC-AD82-8A3CA8B63EA5}"/>
    <hyperlink ref="B179" r:id="rId144" xr:uid="{CBB35BE0-F0D1-4E8C-B40E-6D3FFDF6954C}"/>
    <hyperlink ref="B177" r:id="rId145" xr:uid="{82C6E583-6145-40FF-B4AA-21EF5F93E92C}"/>
    <hyperlink ref="B180" r:id="rId146" xr:uid="{29E7F743-37AA-464A-AF27-E5D1AD768383}"/>
    <hyperlink ref="B181" r:id="rId147" xr:uid="{D2EF565D-FA2D-4460-B8D5-4B39043331E0}"/>
    <hyperlink ref="B182" r:id="rId148" xr:uid="{71302772-0D5F-42C9-BDAE-73DDFC36235E}"/>
    <hyperlink ref="B183" r:id="rId149" xr:uid="{0F194560-17F1-4D03-972A-8484623CA1F3}"/>
    <hyperlink ref="B184" r:id="rId150" xr:uid="{F0EE0782-CA85-4B37-83E9-5711D2AF8AD7}"/>
    <hyperlink ref="B185" r:id="rId151" xr:uid="{2B7307BB-5C0A-471C-8D47-D14B26D85A7C}"/>
    <hyperlink ref="B186" r:id="rId152" xr:uid="{42052E07-2745-4281-9C37-1357C530832E}"/>
    <hyperlink ref="B187" r:id="rId153" xr:uid="{9FD378D2-EBFA-415C-BF85-2CAFBBE5AA00}"/>
    <hyperlink ref="B188" r:id="rId154" xr:uid="{1354CB87-68F7-44F3-8C08-7A8FA70162A7}"/>
    <hyperlink ref="B189" r:id="rId155" xr:uid="{B5144F18-3E09-4B24-8219-8AD33340CCFF}"/>
    <hyperlink ref="B190" r:id="rId156" xr:uid="{BB86E436-93CB-443E-87F5-589EA9F231A2}"/>
    <hyperlink ref="B191" r:id="rId157" xr:uid="{A7925931-5E3C-4EA2-995E-6BC8AB069A38}"/>
    <hyperlink ref="B192" r:id="rId158" xr:uid="{F8329144-7A23-4BEF-B1EF-CA91E433FC41}"/>
    <hyperlink ref="B193" r:id="rId159" xr:uid="{EC2F6941-4838-4CB0-AC24-9945493ED568}"/>
    <hyperlink ref="B194" r:id="rId160" xr:uid="{7BBEDA91-0647-4916-A360-D2FC2AA180C7}"/>
    <hyperlink ref="B195" r:id="rId161" xr:uid="{84778C8B-776B-4FBB-B76C-69DBAE1D9AC7}"/>
    <hyperlink ref="B196" r:id="rId162" xr:uid="{AE52256F-091B-457B-A13F-D5ADE9B8152A}"/>
    <hyperlink ref="B197" r:id="rId163" xr:uid="{8A7B21C6-E491-4222-B712-B6CCD1BBC530}"/>
    <hyperlink ref="B198" r:id="rId164" xr:uid="{FE9F60DA-8A46-46A3-A009-FE692B1487D1}"/>
    <hyperlink ref="B199" r:id="rId165" xr:uid="{07EA697B-1D4C-4710-AA55-7AB74FB5F764}"/>
    <hyperlink ref="B200" r:id="rId166" xr:uid="{A1F28AB3-B1D9-421D-B85E-DBC79DDF8D7B}"/>
    <hyperlink ref="B201" r:id="rId167" xr:uid="{284D4130-E5EA-4F6C-B04C-39BE7536841A}"/>
    <hyperlink ref="B202" r:id="rId168" xr:uid="{3575686B-5F35-435F-B8D1-DC32C0F5F8DE}"/>
    <hyperlink ref="B203" r:id="rId169" xr:uid="{C8A37740-0567-4EB1-88C7-C4E4E0FD72F0}"/>
    <hyperlink ref="B204" r:id="rId170" xr:uid="{CDEBC7F1-D939-4076-A992-EFA78C77B1DE}"/>
    <hyperlink ref="B205" r:id="rId171" xr:uid="{A6DF89C9-1829-48D6-A06C-8FBC1B53ED1D}"/>
    <hyperlink ref="B206" r:id="rId172" xr:uid="{E6F7E8B2-B891-4436-99EA-7534A967E1C9}"/>
    <hyperlink ref="B207" r:id="rId173" xr:uid="{F698803D-F75E-472F-9BAA-D5974105BF90}"/>
    <hyperlink ref="B208" r:id="rId174" xr:uid="{8438D217-1B4F-4BA6-A26A-59512B712E4D}"/>
    <hyperlink ref="B209" r:id="rId175" xr:uid="{86AE452F-61ED-49B6-B567-D838512E92AE}"/>
    <hyperlink ref="B210" r:id="rId176" xr:uid="{EE182CA5-2B14-4BDC-B33A-58901DDBA750}"/>
    <hyperlink ref="B211" r:id="rId177" xr:uid="{A33C0DC2-1E67-4FD1-9244-EA075DA81FBD}"/>
    <hyperlink ref="B212" r:id="rId178" xr:uid="{920FD642-1EDE-443C-96ED-A91717AC3AF0}"/>
    <hyperlink ref="B213" r:id="rId179" xr:uid="{5F356C52-5D08-43EF-8532-D3214EB95A41}"/>
    <hyperlink ref="B214" r:id="rId180" xr:uid="{A218BFC3-5CB9-4A63-9958-F376A9DC54DB}"/>
    <hyperlink ref="B215" r:id="rId181" xr:uid="{B1CFE7BC-EBA9-49E9-98D4-358BF7CEC0C8}"/>
    <hyperlink ref="B216" r:id="rId182" xr:uid="{BF18C300-8252-46CA-94D3-354123EB3713}"/>
    <hyperlink ref="B217" r:id="rId183" xr:uid="{4E1BE5AE-3EB2-4AE8-B3BB-E921DA00AF33}"/>
    <hyperlink ref="B218" r:id="rId184" xr:uid="{A5BF6E60-55C2-4BA6-975A-AA0509A50D4F}"/>
    <hyperlink ref="B219" r:id="rId185" xr:uid="{F557FA02-B8D0-41ED-A219-1B98D766302D}"/>
    <hyperlink ref="B220" r:id="rId186" xr:uid="{50875005-16D3-4A20-9C10-24E618118EB8}"/>
    <hyperlink ref="B221" r:id="rId187" xr:uid="{01DD7425-ED30-4452-B3E3-269346A3FACA}"/>
    <hyperlink ref="B222" r:id="rId188" xr:uid="{CE7DDD05-3505-47A7-A55F-52D6A96DA43D}"/>
    <hyperlink ref="B223" r:id="rId189" xr:uid="{4395ABCA-066F-4F29-8E1C-F60D180E66CB}"/>
    <hyperlink ref="B224" r:id="rId190" xr:uid="{993D5DF2-7BDB-4181-82FB-6F33BF642687}"/>
    <hyperlink ref="B225" r:id="rId191" xr:uid="{70492A23-F9AC-4ED6-AF3E-3B4BD156B999}"/>
    <hyperlink ref="B226" r:id="rId192" xr:uid="{10DDFB8C-623F-4EE2-BCA9-14D63DB09854}"/>
    <hyperlink ref="B227" r:id="rId193" xr:uid="{37CCDD36-5593-4A3B-9AE7-AEB05AA0C0F5}"/>
    <hyperlink ref="B228" r:id="rId194" xr:uid="{1FC028EF-3112-43CA-B85E-FA5BEFAB8574}"/>
    <hyperlink ref="B229" r:id="rId195" xr:uid="{7E0422FE-8375-4D48-8446-6A24AF814127}"/>
    <hyperlink ref="B230" r:id="rId196" xr:uid="{2DF51A82-228B-4177-8104-917990C0A719}"/>
    <hyperlink ref="B231" r:id="rId197" xr:uid="{21FB5B13-56DC-492B-B4DE-94DAE183A355}"/>
    <hyperlink ref="B232" r:id="rId198" xr:uid="{81A389A7-473B-46BF-943B-D57D4812D680}"/>
    <hyperlink ref="B233" r:id="rId199" xr:uid="{363D4229-48B1-4B1B-9AEE-F9051A51CE22}"/>
    <hyperlink ref="B234" r:id="rId200" xr:uid="{DE3C2515-D611-4508-8241-3AAD3EB39F9B}"/>
    <hyperlink ref="B235" r:id="rId201" xr:uid="{7B635387-FB16-45DE-8DCD-DD671A398E99}"/>
    <hyperlink ref="B236" r:id="rId202" xr:uid="{E5EC640D-56F6-4412-AF0A-5AE93CC858A4}"/>
    <hyperlink ref="B237" r:id="rId203" xr:uid="{68C7D878-71F2-4334-B26A-A5F67390C9DC}"/>
    <hyperlink ref="B238" r:id="rId204" xr:uid="{F6F288B8-8CBA-4754-B18B-530A7DF2910F}"/>
    <hyperlink ref="B239" r:id="rId205" xr:uid="{DC29D7A4-5CBB-412C-8960-36B0DC0CFA16}"/>
    <hyperlink ref="B240" r:id="rId206" xr:uid="{7A3470B9-C3A2-46F0-A00D-8A7ABAC1A755}"/>
    <hyperlink ref="B241" r:id="rId207" xr:uid="{7D09B979-C407-4115-9E00-C444478CDFD4}"/>
    <hyperlink ref="B242" r:id="rId208" xr:uid="{D79D3D4C-4485-41F6-81E3-48761E7559A4}"/>
    <hyperlink ref="B243" r:id="rId209" xr:uid="{279BE1E5-8952-4741-99DC-AD371C064128}"/>
    <hyperlink ref="B248" r:id="rId210" xr:uid="{8A1A61AF-BA98-4996-9938-9FE237DC9595}"/>
    <hyperlink ref="B245" r:id="rId211" xr:uid="{61225051-EB14-49EE-B2F0-8EF5FA95883A}"/>
    <hyperlink ref="B244" r:id="rId212" xr:uid="{3A5AA962-5801-450A-8426-33ADCF4891B5}"/>
    <hyperlink ref="B247" r:id="rId213" xr:uid="{9D0495EF-AB58-4AA9-A3FD-9308BFAE9DF4}"/>
    <hyperlink ref="B246" r:id="rId214" xr:uid="{8212D575-9255-4B74-9385-551FB1545AEB}"/>
    <hyperlink ref="B253" r:id="rId215" xr:uid="{F7271E8B-9D1F-4084-BFC7-410886140743}"/>
    <hyperlink ref="B249" r:id="rId216" xr:uid="{2410C048-9B09-45FF-AEA1-67F20AD51342}"/>
    <hyperlink ref="B251" r:id="rId217" xr:uid="{CA5B2D1E-F253-47FF-B8FB-2D8FF8DCAF2F}"/>
    <hyperlink ref="B255" r:id="rId218" xr:uid="{51D0EDBE-6B39-4A9D-A83D-B5C8DF4A077B}"/>
    <hyperlink ref="B252" r:id="rId219" xr:uid="{105EDC21-5960-4D1F-BFE1-3D152F43DC9A}"/>
    <hyperlink ref="B256" r:id="rId220" xr:uid="{ACF8888C-1DE1-4F53-A4F4-581594947025}"/>
    <hyperlink ref="B250" r:id="rId221" xr:uid="{ED950A9A-A907-4EAA-81DE-179D14889370}"/>
    <hyperlink ref="B257" r:id="rId222" xr:uid="{A3A55CF9-ED6A-4357-B00C-177546D923F3}"/>
    <hyperlink ref="B254" r:id="rId223" xr:uid="{B368B89B-D418-4045-A724-BF18C3848EF5}"/>
    <hyperlink ref="B260" r:id="rId224" xr:uid="{34EFA55B-BBEB-4F11-BFCE-0FAADC55B26F}"/>
    <hyperlink ref="B259" r:id="rId225" xr:uid="{E855901C-0277-4EF1-8474-F4E5977B3FF3}"/>
    <hyperlink ref="B261" r:id="rId226" xr:uid="{5598D698-CD89-433B-9B91-1036E512C784}"/>
    <hyperlink ref="B263" r:id="rId227" xr:uid="{7EDFD53F-FC90-4428-9AC8-17FECF0D6A3B}"/>
    <hyperlink ref="B262" r:id="rId228" xr:uid="{E876C9ED-B577-42E1-9611-1EB833A474C6}"/>
    <hyperlink ref="B258" r:id="rId229" xr:uid="{AE235C13-A904-4C8D-B1DB-8AA7FBCE4E3C}"/>
    <hyperlink ref="B265" r:id="rId230" xr:uid="{C80C140B-8DEC-4766-8559-EB8E7EF9F8BA}"/>
    <hyperlink ref="B266" r:id="rId231" xr:uid="{5D287145-B527-46F2-AE32-60B968188479}"/>
    <hyperlink ref="B264" r:id="rId232" xr:uid="{71C50C10-F151-40EE-94B5-7FD27636C04B}"/>
    <hyperlink ref="B268" r:id="rId233" xr:uid="{AB8FF76D-9EF0-4848-A989-902EFCB3A40E}"/>
    <hyperlink ref="B277" r:id="rId234" xr:uid="{D9E7FB23-26AD-4615-AE49-29DA120FCD63}"/>
    <hyperlink ref="B267" r:id="rId235" xr:uid="{81DCDE18-E75D-491C-A774-F509A0C505B8}"/>
    <hyperlink ref="B284" r:id="rId236" xr:uid="{E7CCD203-8745-4973-9B9C-DDCE3FCF3CDE}"/>
    <hyperlink ref="B285" r:id="rId237" xr:uid="{73A478CB-CA7B-478D-83F0-C0CD728A529B}"/>
    <hyperlink ref="B270" r:id="rId238" xr:uid="{0C03D2D7-8E79-4BEF-90BA-09B85DEABC44}"/>
    <hyperlink ref="B286" r:id="rId239" xr:uid="{BE9B04AD-56DE-4AFB-A90F-1B92276F2C49}"/>
    <hyperlink ref="B275" r:id="rId240" xr:uid="{71CAB707-6025-4123-B857-D576260B9F33}"/>
    <hyperlink ref="B282" r:id="rId241" xr:uid="{280914EE-CFF0-4CC8-9164-51C9E5763B05}"/>
    <hyperlink ref="B281" r:id="rId242" xr:uid="{9F427993-52AF-4F5D-827A-8FA32DF0E26D}"/>
    <hyperlink ref="B273" r:id="rId243" xr:uid="{63B01E3B-4CB3-44F8-9AC9-3C70A6B45791}"/>
    <hyperlink ref="B271" r:id="rId244" xr:uid="{CD6B268C-59CD-4540-858F-E0D3CEDEE886}"/>
    <hyperlink ref="B272" r:id="rId245" xr:uid="{8996B51D-34E7-4AB4-AE63-B5D4C391CC20}"/>
    <hyperlink ref="B283" r:id="rId246" xr:uid="{7BE566CB-2C3B-491D-AC6B-38FFBB1D76E1}"/>
    <hyperlink ref="B269" r:id="rId247" xr:uid="{3D63BC9D-9F91-481C-A116-0F15E1EB3982}"/>
    <hyperlink ref="B276" r:id="rId248" xr:uid="{395A3422-ABAD-46C1-AEC5-6BB558159501}"/>
    <hyperlink ref="B278" r:id="rId249" xr:uid="{8F0640D9-D943-431F-B23B-12F7584A4AD4}"/>
    <hyperlink ref="B279" r:id="rId250" xr:uid="{3A150E50-505F-4C0C-AF1A-9A3FCB6F9D27}"/>
    <hyperlink ref="B274" r:id="rId251" xr:uid="{BB708E93-8F16-4FC1-BF82-2E1F273ADB30}"/>
    <hyperlink ref="B280" r:id="rId252" xr:uid="{E7C4EF9D-8CC5-4745-9A1F-CD2248549577}"/>
    <hyperlink ref="B323" r:id="rId253" xr:uid="{78538631-8C66-426D-86AA-7A19D91CC636}"/>
    <hyperlink ref="B296" r:id="rId254" xr:uid="{D06D11EA-5C03-4667-A2AB-36B09B36BC0C}"/>
    <hyperlink ref="B292" r:id="rId255" xr:uid="{2F8A4AA5-BC50-4E1A-87A0-9595EB24DDED}"/>
    <hyperlink ref="B306" r:id="rId256" xr:uid="{A659B6B5-411D-4CE7-9732-17CA9B776D19}"/>
    <hyperlink ref="B291" r:id="rId257" xr:uid="{60B2FD5B-D6A6-480B-8F41-8E873ECB88DD}"/>
    <hyperlink ref="B318" r:id="rId258" xr:uid="{31EB23E3-B554-438D-BD34-CE77DFD3B8E5}"/>
    <hyperlink ref="B320" r:id="rId259" xr:uid="{00CB1457-B559-442C-843E-3E138154EAD9}"/>
    <hyperlink ref="B326" r:id="rId260" xr:uid="{5738B409-7C27-42EB-A262-6F0E8A506264}"/>
    <hyperlink ref="B325" r:id="rId261" xr:uid="{DA141A61-5DEE-4129-8FFC-BAD6E92B2E76}"/>
    <hyperlink ref="B304" r:id="rId262" xr:uid="{DC6C65C2-C0BD-4027-AC59-69B3C6DE9CAF}"/>
    <hyperlink ref="B302" r:id="rId263" xr:uid="{03DEB6FF-F5EB-4F19-8C1C-D3BE00D91D2F}"/>
    <hyperlink ref="B289" r:id="rId264" xr:uid="{67962605-3BAA-41F2-AA61-2025765B223C}"/>
    <hyperlink ref="B288" r:id="rId265" xr:uid="{84E45F90-197A-4EF1-994D-E87D8F11D5C4}"/>
    <hyperlink ref="B324" r:id="rId266" xr:uid="{D3B20DE2-1D62-416C-B4CD-66008A859CE2}"/>
    <hyperlink ref="B310" r:id="rId267" xr:uid="{ABE0ECC5-E89C-4128-8AD4-B12BD418DD01}"/>
    <hyperlink ref="B298" r:id="rId268" xr:uid="{0A2A1A22-3C68-4B0F-8C2A-2D9674EFFF56}"/>
    <hyperlink ref="B293" r:id="rId269" xr:uid="{7BD3A3E8-42B6-4FC6-9768-3BBFB02172A8}"/>
    <hyperlink ref="B303" r:id="rId270" xr:uid="{E8ECBDFE-27E7-4F71-974F-619D540B7B0C}"/>
    <hyperlink ref="B301" r:id="rId271" xr:uid="{099A329F-C735-45A4-9538-F443EF191942}"/>
    <hyperlink ref="B317" r:id="rId272" xr:uid="{C616E1D8-F9A3-4BFA-901D-D93AEED40A95}"/>
    <hyperlink ref="B319" r:id="rId273" xr:uid="{430A1571-5E40-41F0-8BCD-8BFEA13A467B}"/>
    <hyperlink ref="B316" r:id="rId274" xr:uid="{33C83ADC-EF6B-48CD-83AC-30974FD8EBDA}"/>
    <hyperlink ref="B297" r:id="rId275" xr:uid="{532506FF-12D1-42E1-A3CC-6A85C278568E}"/>
    <hyperlink ref="B294" r:id="rId276" xr:uid="{661FF5A2-974B-4856-9FC3-DB5C0646040D}"/>
    <hyperlink ref="B322" r:id="rId277" xr:uid="{CC4F4EFA-B9B8-4B7C-A85C-DBA132E51F2A}"/>
    <hyperlink ref="B287" r:id="rId278" xr:uid="{FF2CE6F6-1B1A-481A-A610-35D7B745EE89}"/>
    <hyperlink ref="B328" r:id="rId279" xr:uid="{BEEA0222-4F4D-4372-9E33-9D96808EB9D6}"/>
    <hyperlink ref="B314" r:id="rId280" xr:uid="{B9735642-617D-4AE5-B804-3AA1C6EE95D5}"/>
    <hyperlink ref="B309" r:id="rId281" xr:uid="{F68C0028-AF32-47DB-8020-63B516D728F2}"/>
    <hyperlink ref="B315" r:id="rId282" xr:uid="{3432B462-3526-4C36-99E0-5C5FB23A4C6E}"/>
    <hyperlink ref="B305" r:id="rId283" xr:uid="{95667685-158A-4352-B2E3-BA38DD471B85}"/>
    <hyperlink ref="B308" r:id="rId284" xr:uid="{2A22E846-40F0-4A22-B2E3-4195471E6179}"/>
    <hyperlink ref="B313" r:id="rId285" xr:uid="{679FCA5E-CEAE-459A-AF0A-1789FC1BC65C}"/>
    <hyperlink ref="B307" r:id="rId286" xr:uid="{8BB171EB-05CE-4CCB-B5A9-09983F26EA2F}"/>
    <hyperlink ref="B300" r:id="rId287" xr:uid="{594AFDE6-DFC4-48FE-A8A8-ED5B35E68672}"/>
    <hyperlink ref="B295" r:id="rId288" xr:uid="{A819B3DA-60D7-4088-A41F-C7B58E079B78}"/>
    <hyperlink ref="B327" r:id="rId289" xr:uid="{7A4E1C27-67AB-4950-B709-2FA53E78189B}"/>
    <hyperlink ref="B312" r:id="rId290" xr:uid="{7F9E9E87-FBD9-4515-BB0D-6A7728DB55F9}"/>
    <hyperlink ref="B299" r:id="rId291" xr:uid="{040543B8-5BD0-4D37-A92C-B3A401FD398D}"/>
    <hyperlink ref="B321" r:id="rId292" xr:uid="{BD7DF0F6-EF5E-4CFF-8744-33980B4892C8}"/>
    <hyperlink ref="B311" r:id="rId293" xr:uid="{66BEF512-FFD1-43FC-B81A-B53C6C0FA253}"/>
    <hyperlink ref="B290" r:id="rId294" xr:uid="{0493E3F1-D3DF-453F-83DB-9F4D3C93D7A2}"/>
    <hyperlink ref="B329" r:id="rId295" xr:uid="{68029CC1-FB95-4DAD-820F-5CC1E19EA21C}"/>
    <hyperlink ref="B330" r:id="rId296" xr:uid="{17A2015A-873B-41E9-AAC5-B0964B073403}"/>
    <hyperlink ref="B331" r:id="rId297" xr:uid="{7231979C-F08C-4117-A4D3-C5810CB16B05}"/>
    <hyperlink ref="B332" r:id="rId298" xr:uid="{D18FD089-B95D-4F21-920B-8EA072E71E45}"/>
    <hyperlink ref="B333" r:id="rId299" xr:uid="{8E6C81AB-B5ED-4607-A8DE-B1016A762400}"/>
    <hyperlink ref="B334" r:id="rId300" xr:uid="{62C6AD0E-FDBF-4DF0-9770-DD0E088E477E}"/>
    <hyperlink ref="B335" r:id="rId301" xr:uid="{A6BF02DB-8E62-42A9-B63F-794AE5D901F3}"/>
    <hyperlink ref="B336" r:id="rId302" xr:uid="{823A1A83-8DA1-44C3-BF0C-8412028F4FBF}"/>
    <hyperlink ref="B337" r:id="rId303" xr:uid="{6AA1066C-4107-4E5C-9D46-1F41830216BD}"/>
    <hyperlink ref="B338" r:id="rId304" xr:uid="{BE659436-60F5-433F-BACD-9107546CBB5F}"/>
    <hyperlink ref="B339" r:id="rId305" xr:uid="{8FE3A5C0-88AA-4FE8-B61E-A293ABEFA47E}"/>
    <hyperlink ref="B340" r:id="rId306" xr:uid="{BAC1FA7D-51B2-46E0-A54D-8EAEBFD068EA}"/>
    <hyperlink ref="B341" r:id="rId307" xr:uid="{F38F66A3-9534-402A-93F2-AD6520FC2C39}"/>
    <hyperlink ref="B342" r:id="rId308" xr:uid="{C7C4A1E8-0A69-43E7-B866-27B2581AD201}"/>
    <hyperlink ref="B343" r:id="rId309" xr:uid="{58759F51-89E3-4A38-B5FA-54BB14A45EED}"/>
    <hyperlink ref="B344" r:id="rId310" xr:uid="{E4CFEAF3-6E8C-403B-8293-9EE569E506BC}"/>
    <hyperlink ref="B345" r:id="rId311" xr:uid="{AB947232-92FC-4225-B238-A3A687E0EE39}"/>
    <hyperlink ref="B346" r:id="rId312" xr:uid="{1077CB60-0AB1-4C82-8D6B-AB65E3204A55}"/>
    <hyperlink ref="B347" r:id="rId313" xr:uid="{D98AB6F6-E2C9-4648-B154-A5018291B20D}"/>
    <hyperlink ref="B348" r:id="rId314" xr:uid="{94BA1B5C-010D-44E0-A907-773563F0EA26}"/>
    <hyperlink ref="B349" r:id="rId315" xr:uid="{3373B2EE-473B-46F6-94A7-4B928131F224}"/>
    <hyperlink ref="B350" r:id="rId316" xr:uid="{89EE9A65-418C-4414-96FB-637520955697}"/>
    <hyperlink ref="B352" r:id="rId317" xr:uid="{4C42C112-EA95-4853-989A-A01A85563227}"/>
    <hyperlink ref="B353" r:id="rId318" xr:uid="{5F80B2C2-3CEF-4B43-B7CD-ACE8C868F933}"/>
    <hyperlink ref="B354" r:id="rId319" xr:uid="{4644CFBC-7B98-47ED-9F74-F4D51AD74A7F}"/>
    <hyperlink ref="B355" r:id="rId320" xr:uid="{70F9676C-A4F4-4826-A8B6-AFDAC6858DBB}"/>
    <hyperlink ref="B356" r:id="rId321" xr:uid="{7890B65C-DBAD-4760-B629-98F42856128E}"/>
    <hyperlink ref="B373" r:id="rId322" xr:uid="{7DA5201E-EE17-4C27-911C-FB2ACDA44A8A}"/>
    <hyperlink ref="B376" r:id="rId323" xr:uid="{5780A964-B237-402E-8770-B28363B002F6}"/>
    <hyperlink ref="B377" r:id="rId324" xr:uid="{51D2C5C4-379C-4DE2-8545-06D1B8504116}"/>
    <hyperlink ref="B378" r:id="rId325" xr:uid="{A6765391-CEB1-44C5-8174-763995A6C23C}"/>
    <hyperlink ref="B379" r:id="rId326" xr:uid="{FE3C1FF1-17DD-4498-85E7-47362C0658D1}"/>
    <hyperlink ref="B380" r:id="rId327" xr:uid="{FD0886F8-655C-40C5-85DD-8CF9D0D22308}"/>
    <hyperlink ref="B381" r:id="rId328" xr:uid="{2E8BC54C-F948-4243-8477-4F18C8B5ADF4}"/>
    <hyperlink ref="B382" r:id="rId329" xr:uid="{CBB7D761-C00C-4E7D-8CAA-83D129715584}"/>
    <hyperlink ref="B383" r:id="rId330" xr:uid="{BA00DDC4-D69C-4725-8CAF-263C030AB88D}"/>
    <hyperlink ref="B384" r:id="rId331" xr:uid="{C491636F-0DE1-46B6-9D4F-A1F63DCDE86F}"/>
    <hyperlink ref="B385" r:id="rId332" xr:uid="{54639E0E-33F0-433A-9541-40785A7C2A89}"/>
    <hyperlink ref="B386" r:id="rId333" xr:uid="{C991029B-4566-4009-922E-41ADB2D69BED}"/>
    <hyperlink ref="B387" r:id="rId334" xr:uid="{7257F661-B890-4801-B735-0291147731B3}"/>
    <hyperlink ref="B388" r:id="rId335" xr:uid="{6E0D4726-7BD2-44F2-B666-37CACC4ACAFA}"/>
    <hyperlink ref="B389" r:id="rId336" xr:uid="{3BAB3CE7-3737-4F84-963A-83BE821370D6}"/>
    <hyperlink ref="B390" r:id="rId337" xr:uid="{005B36D3-9302-4142-B9A9-96C5FFB1B052}"/>
    <hyperlink ref="B391" r:id="rId338" xr:uid="{10DE0911-2560-4E58-9B83-CF7B44855C77}"/>
    <hyperlink ref="B392" r:id="rId339" xr:uid="{8BFA235F-B9B0-4FD2-9845-04DDD9B0FD18}"/>
    <hyperlink ref="B393" r:id="rId340" xr:uid="{8F98CC39-B767-4FF0-854A-1207809D8477}"/>
    <hyperlink ref="B394" r:id="rId341" xr:uid="{AD07C4B2-4AD6-4AC4-9858-CD9C97BEFED2}"/>
    <hyperlink ref="B395" r:id="rId342" xr:uid="{806B7284-3375-4FE1-8CA2-890C76FCD851}"/>
    <hyperlink ref="B396" r:id="rId343" xr:uid="{12CECB25-E009-4764-88CD-F1587EF026AA}"/>
    <hyperlink ref="B397" r:id="rId344" xr:uid="{3D2ED65D-AF0A-41AC-B835-7605EA958C14}"/>
    <hyperlink ref="B398" r:id="rId345" xr:uid="{3607868D-DAF2-4A9E-B59A-0884DDA592CA}"/>
    <hyperlink ref="B399" r:id="rId346" xr:uid="{7643D509-5EE2-4632-AD7D-415E5E796933}"/>
    <hyperlink ref="B400" r:id="rId347" xr:uid="{A7953B45-CBC4-4A10-9B82-A2BA15578C35}"/>
    <hyperlink ref="B401" r:id="rId348" xr:uid="{7FAC9793-D600-4B0F-8730-38B921709CED}"/>
    <hyperlink ref="B402" r:id="rId349" xr:uid="{D58ECB1B-3E32-403B-85A5-77047738CEE2}"/>
    <hyperlink ref="B403" r:id="rId350" xr:uid="{E37C7DE0-8755-45E0-B5CE-A6626C16011B}"/>
    <hyperlink ref="B404" r:id="rId351" xr:uid="{D1C24788-E55D-4D43-A0DA-6D1D03B6C98F}"/>
    <hyperlink ref="B405" r:id="rId352" xr:uid="{9CB8B26B-B2AE-493A-8B09-4399BD75F171}"/>
    <hyperlink ref="B406" r:id="rId353" xr:uid="{3E4C23D9-D717-4F1F-AF1B-31870C812547}"/>
    <hyperlink ref="B407" r:id="rId354" xr:uid="{692F7857-231D-4105-8262-40F5809013BF}"/>
    <hyperlink ref="B408" r:id="rId355" xr:uid="{5DED4169-BDEC-4529-94BB-EA1271A3C362}"/>
    <hyperlink ref="B409" r:id="rId356" xr:uid="{6B74517F-40F8-4DDA-B26B-2CFBBA6F3DF5}"/>
    <hyperlink ref="B410" r:id="rId357" xr:uid="{5E37C485-CE0D-4132-8B7D-B5B15C40F3FF}"/>
    <hyperlink ref="B411" r:id="rId358" xr:uid="{EADC697E-BB94-4AD6-85CE-12E42E9E3335}"/>
    <hyperlink ref="B412" r:id="rId359" xr:uid="{4290C351-24EC-42A4-8285-9AE5A3F1EFCA}"/>
    <hyperlink ref="B413" r:id="rId360" xr:uid="{61C46059-34F4-43A4-95B4-CF1855FB8508}"/>
    <hyperlink ref="B414" r:id="rId361" xr:uid="{928E6830-004F-4B2A-A45B-E471D0DCBB57}"/>
    <hyperlink ref="B415" r:id="rId362" xr:uid="{F0AD6469-B0CC-414F-8F55-5F06ACFF0B47}"/>
    <hyperlink ref="B416" r:id="rId363" xr:uid="{989BE6D3-1997-4A36-B585-5EC407A8BC60}"/>
    <hyperlink ref="B417" r:id="rId364" xr:uid="{464D31C7-E4A7-4A4F-A2B8-60A72C2486EF}"/>
    <hyperlink ref="B418" r:id="rId365" xr:uid="{45CAF820-98CA-4A7F-92C7-2DC88E9801D1}"/>
    <hyperlink ref="B419" r:id="rId366" xr:uid="{166D8533-AFC6-4072-9E27-8BB2F87443EA}"/>
    <hyperlink ref="B420" r:id="rId367" xr:uid="{4EA44E12-B826-4FC4-A01C-80A547F7913B}"/>
    <hyperlink ref="B421" r:id="rId368" xr:uid="{0A6E88D4-FF62-4C55-B102-75CA936AEAB2}"/>
    <hyperlink ref="B422" r:id="rId369" xr:uid="{54A7B3BA-E194-4132-A363-649D5BBE4CEF}"/>
    <hyperlink ref="B423" r:id="rId370" xr:uid="{EC2F5878-2B50-44B0-800D-3EF0263BADA6}"/>
    <hyperlink ref="B424" r:id="rId371" xr:uid="{FDB8C653-3B87-4C09-ABC1-E332926AAD04}"/>
    <hyperlink ref="B425" r:id="rId372" xr:uid="{EF7C5D80-44B5-4DD8-BC1C-23DD606427AC}"/>
    <hyperlink ref="B426" r:id="rId373" xr:uid="{632296F8-3C3D-4449-A01D-27FC9E17D791}"/>
    <hyperlink ref="B427" r:id="rId374" xr:uid="{8DA0859A-3CE0-4FD6-8B8F-2341D3333685}"/>
    <hyperlink ref="B428" r:id="rId375" xr:uid="{B46F7DCF-C276-4120-ACBF-ED02746030EA}"/>
    <hyperlink ref="B429" r:id="rId376" xr:uid="{13690AC7-57F6-4E13-B167-62A3285474F8}"/>
    <hyperlink ref="B430" r:id="rId377" xr:uid="{C99702D1-F8AE-4B32-892C-DC7970A085DD}"/>
    <hyperlink ref="B431" r:id="rId378" xr:uid="{AFD27FBC-570C-48B9-8BAA-E200A54C118F}"/>
    <hyperlink ref="B432" r:id="rId379" xr:uid="{84662FFA-E59B-4A9E-B73F-F9EB638B56F1}"/>
    <hyperlink ref="B433" r:id="rId380" xr:uid="{AD02F0B5-FD9E-4CA2-9E5C-AAFE30CA3633}"/>
    <hyperlink ref="B434" r:id="rId381" xr:uid="{1E5DCC21-7FB8-40F9-ADBA-A075009466B1}"/>
    <hyperlink ref="B435" r:id="rId382" xr:uid="{B6DCD242-F972-4BFB-9753-E7FDEA4B85B9}"/>
    <hyperlink ref="B436" r:id="rId383" xr:uid="{FF81A31B-16DE-4F79-872C-15CD026D8F0B}"/>
    <hyperlink ref="B437" r:id="rId384" xr:uid="{5D668E25-EB36-48B1-9A70-D60CB5C0782B}"/>
    <hyperlink ref="B438" r:id="rId385" xr:uid="{8BE942D4-D4A1-47DD-8FD1-62665488D325}"/>
    <hyperlink ref="B439" r:id="rId386" xr:uid="{7818F8E5-0E00-4FBA-86BB-1C03D37403A0}"/>
    <hyperlink ref="B440" r:id="rId387" xr:uid="{82005C60-EC69-4D82-955C-A2B624700DCD}"/>
    <hyperlink ref="B441" r:id="rId388" xr:uid="{450FE991-7EFD-4E47-889B-D03C7AA2E17C}"/>
    <hyperlink ref="B442" r:id="rId389" xr:uid="{831B9ADB-ECB5-484F-BED9-F6998BD2941B}"/>
    <hyperlink ref="B443" r:id="rId390" xr:uid="{5CACA5A3-5890-4446-A192-B9BB19A6114E}"/>
    <hyperlink ref="B444" r:id="rId391" xr:uid="{589E413C-D2F2-4978-B9CA-DFF4875B9877}"/>
    <hyperlink ref="B445" r:id="rId392" xr:uid="{3D5FBFA6-DFEF-44F3-A9CC-1596B7B16CD3}"/>
    <hyperlink ref="B446" r:id="rId393" xr:uid="{BD10573C-2D9F-4E28-BE1B-DFBCF7BB9BCA}"/>
    <hyperlink ref="B448" r:id="rId394" xr:uid="{DE49B94E-2A6A-458D-BE3E-D30D51614947}"/>
    <hyperlink ref="B449" r:id="rId395" xr:uid="{C70A2837-0802-40A8-B221-3148BB26F2B2}"/>
    <hyperlink ref="B450" r:id="rId396" xr:uid="{2BA27D35-8FF5-4014-BF43-807BF3D641EA}"/>
    <hyperlink ref="B451" r:id="rId397" xr:uid="{43FE12AC-D672-41C2-A223-089E6CFCFEDB}"/>
    <hyperlink ref="B452" r:id="rId398" xr:uid="{AD47457D-791E-450F-B2A5-CBA5686291DD}"/>
    <hyperlink ref="B453" r:id="rId399" xr:uid="{B0794E78-BE96-4FDE-9DE1-6CB8BA560828}"/>
    <hyperlink ref="B454" r:id="rId400" xr:uid="{AE3A263B-5630-442E-97AD-BE9A7030F319}"/>
    <hyperlink ref="B455" r:id="rId401" xr:uid="{8AD9CA3E-16EA-4DEB-80E2-C0AADA90708A}"/>
    <hyperlink ref="B456" r:id="rId402" xr:uid="{CD998CC0-5832-4229-8A24-C693DA78FD2F}"/>
    <hyperlink ref="B457" r:id="rId403" xr:uid="{8A520752-0F66-4C0E-AADA-5A80DD70D371}"/>
    <hyperlink ref="B447" r:id="rId404" xr:uid="{698BFC68-9BB2-4CAE-BB79-BD67D43E39FC}"/>
    <hyperlink ref="B458" r:id="rId405" xr:uid="{4714B77D-D918-4F8D-9B27-FBEAB457A564}"/>
    <hyperlink ref="B459" r:id="rId406" xr:uid="{CB53F3F4-1B02-4EFD-92E4-F600F1B9258C}"/>
    <hyperlink ref="B460" r:id="rId407" xr:uid="{E596857D-04F0-4567-A88D-35A138C28A95}"/>
    <hyperlink ref="B461" r:id="rId408" xr:uid="{20CD589F-1B0E-42B2-AFAE-6D18A8F37C21}"/>
    <hyperlink ref="B462" r:id="rId409" xr:uid="{62D05A61-E795-4F83-A5B2-9D7635667D31}"/>
    <hyperlink ref="B463" r:id="rId410" xr:uid="{772AA435-7695-45A2-A937-80561E19D6BC}"/>
    <hyperlink ref="B464" r:id="rId411" xr:uid="{397C1312-F3E6-4DDB-A415-EFAC48FB7834}"/>
    <hyperlink ref="B465" r:id="rId412" xr:uid="{494A473A-8284-4214-A141-3D6B86FE0957}"/>
    <hyperlink ref="B466" r:id="rId413" xr:uid="{C9060CEC-F0BE-4536-BB72-E7C5878F0286}"/>
    <hyperlink ref="B467" r:id="rId414" xr:uid="{855B51D1-FC5F-468F-ABA5-803E78F4A5A0}"/>
    <hyperlink ref="B468" r:id="rId415" xr:uid="{7C823FC3-573F-449E-9B54-0E4752145B42}"/>
    <hyperlink ref="B469" r:id="rId416" xr:uid="{2E0ADFFB-4F57-4A22-9232-A2E563544A94}"/>
    <hyperlink ref="B470" r:id="rId417" xr:uid="{A74251CE-6E4B-4D60-938D-124DAD2F93D6}"/>
    <hyperlink ref="B471" r:id="rId418" xr:uid="{DF57A328-EF78-4794-9E9D-C49AF0BBAF04}"/>
    <hyperlink ref="B472" r:id="rId419" xr:uid="{5E3ADE96-C452-4D1D-AD7A-489F91909F4D}"/>
    <hyperlink ref="B473" r:id="rId420" xr:uid="{7CC55180-0D7A-4D16-93CC-F32BAFDE7139}"/>
    <hyperlink ref="B474" r:id="rId421" xr:uid="{34E5A677-1482-46DC-A802-EEFBCD851811}"/>
    <hyperlink ref="B475" r:id="rId422" xr:uid="{C55782F1-6C81-44C8-A443-CE33154DE67C}"/>
    <hyperlink ref="B476" r:id="rId423" xr:uid="{6C5FFD4F-8BDE-4E63-B445-BAF900195B61}"/>
    <hyperlink ref="B477" r:id="rId424" xr:uid="{138A16F5-FF73-49B1-8DD4-9E44E3E40054}"/>
    <hyperlink ref="B478" r:id="rId425" xr:uid="{4419E46A-B168-45D0-BCF4-229EB8674B10}"/>
    <hyperlink ref="B479" r:id="rId426" xr:uid="{4A8C5A1A-C865-4F46-95EB-7BF3AFABB86D}"/>
    <hyperlink ref="B480" r:id="rId427" xr:uid="{BF89F6C9-6A59-40A0-8B74-585F1F017009}"/>
    <hyperlink ref="B481" r:id="rId428" xr:uid="{6FB1523C-1822-4925-9822-FFAD1BC0D634}"/>
    <hyperlink ref="B482" r:id="rId429" xr:uid="{614A61A8-8B5A-4E0C-86F3-021568E8C368}"/>
    <hyperlink ref="B483" r:id="rId430" xr:uid="{9AD33A8D-C5C1-4340-9227-26C37AB14184}"/>
    <hyperlink ref="B484" r:id="rId431" xr:uid="{7E21C177-7A58-42AC-8F4F-2A67043159D8}"/>
    <hyperlink ref="B485" r:id="rId432" xr:uid="{224B5001-9D1D-434C-B92B-EBF810EE24E5}"/>
    <hyperlink ref="B486" r:id="rId433" xr:uid="{BA1B4412-9906-4A32-A2CD-C35A2CE6091B}"/>
    <hyperlink ref="B487" r:id="rId434" xr:uid="{B8069C9B-E358-42D5-B9BF-28B26D1C4F96}"/>
    <hyperlink ref="B488" r:id="rId435" xr:uid="{CE897CE2-BA59-428A-AE89-AD2EA6006535}"/>
    <hyperlink ref="B489" r:id="rId436" xr:uid="{EB241C95-5E56-4009-89B9-5668E781D2A4}"/>
    <hyperlink ref="B490" r:id="rId437" xr:uid="{8A204965-B96B-41F7-BE92-B5EC8C0C70BC}"/>
    <hyperlink ref="B491" r:id="rId438" xr:uid="{2D6D01F9-A17A-4B7F-9762-868ED6BE6792}"/>
    <hyperlink ref="B492" r:id="rId439" xr:uid="{F5031FB0-730D-4593-8BA2-80078F0DC1E5}"/>
    <hyperlink ref="B493" r:id="rId440" xr:uid="{3A8EDDB0-FABD-463E-8BBC-035B5785E3D3}"/>
    <hyperlink ref="B494" r:id="rId441" xr:uid="{E93C4512-B8DB-45BD-BF23-4BA3A606D801}"/>
    <hyperlink ref="B495" r:id="rId442" xr:uid="{4BD38AE8-498E-4792-B98B-F15DF573B3EE}"/>
    <hyperlink ref="B496" r:id="rId443" xr:uid="{E6385632-E606-4D0F-8E4F-8910AF885D40}"/>
    <hyperlink ref="B497" r:id="rId444" xr:uid="{482FD20D-E671-4398-AD79-87E3ED474E6A}"/>
    <hyperlink ref="B498" r:id="rId445" xr:uid="{C0CE448C-8CD6-41C5-B152-EDD6121B1459}"/>
    <hyperlink ref="B499" r:id="rId446" xr:uid="{149501FF-4D0D-40A5-AD1D-DA1D79CAF731}"/>
    <hyperlink ref="B500" r:id="rId447" xr:uid="{0A993E74-209F-491D-ABDB-F3ED6A5AD390}"/>
    <hyperlink ref="B501" r:id="rId448" xr:uid="{1E74EEE9-193E-47BB-9421-DD6CB5796163}"/>
    <hyperlink ref="B502" r:id="rId449" xr:uid="{2A6E0C41-52DA-48F1-8705-61ED766C3C90}"/>
    <hyperlink ref="B503" r:id="rId450" xr:uid="{BD693C39-9643-4294-B833-68BBC33199D6}"/>
    <hyperlink ref="B504" r:id="rId451" xr:uid="{916E1F8E-3F9A-466A-B495-7864BBAF3E71}"/>
    <hyperlink ref="B505" r:id="rId452" xr:uid="{5DE5E4E8-2DFD-4E6F-8B1D-AC1170B870B6}"/>
    <hyperlink ref="B506" r:id="rId453" xr:uid="{D6EB3CC8-2A51-43C6-AD77-8F24993C630D}"/>
    <hyperlink ref="B507" r:id="rId454" xr:uid="{53493C99-7CA6-4205-B9EA-400F48A9EAC6}"/>
    <hyperlink ref="B508" r:id="rId455" xr:uid="{CB700333-008F-4255-B592-30B1B39510AA}"/>
    <hyperlink ref="B509" r:id="rId456" xr:uid="{07DE933C-6A42-4E31-B140-5490A233E6EE}"/>
    <hyperlink ref="B510" r:id="rId457" xr:uid="{5747BC8D-19BB-4220-A661-3BC1EF3B18BD}"/>
    <hyperlink ref="B511" r:id="rId458" xr:uid="{0495F518-5260-40E5-9384-35ED8BB48634}"/>
    <hyperlink ref="B512" r:id="rId459" xr:uid="{64091CD5-8710-45B3-8917-098F81FC7459}"/>
    <hyperlink ref="B513" r:id="rId460" xr:uid="{9F8B22F3-53D1-4981-98ED-14564AF7E9A7}"/>
    <hyperlink ref="B514" r:id="rId461" xr:uid="{461DDC92-EC71-45CB-A378-E375D3CA4081}"/>
    <hyperlink ref="B515" r:id="rId462" xr:uid="{85D65CA0-7985-402C-B8BC-40D585D8CAC4}"/>
    <hyperlink ref="B516" r:id="rId463" xr:uid="{C69DFB36-1161-4706-B20E-14931E288E14}"/>
    <hyperlink ref="B517" r:id="rId464" xr:uid="{1F9C4538-BF43-42F0-B408-B0A3F9DCFE80}"/>
    <hyperlink ref="B518" r:id="rId465" xr:uid="{92798281-124B-4A81-95D1-5279BFF5AEDE}"/>
    <hyperlink ref="B519" r:id="rId466" xr:uid="{08AD275C-D562-46C8-9116-C3961E34F600}"/>
    <hyperlink ref="B520" r:id="rId467" xr:uid="{C8E0D68D-D79A-4527-97DE-7B6394D0CDFB}"/>
    <hyperlink ref="B521" r:id="rId468" xr:uid="{EA166476-C6DC-4E14-8729-07979954A27E}"/>
    <hyperlink ref="B522" r:id="rId469" xr:uid="{0D8C361A-AFB3-49A9-AC20-BE9BCF2BD734}"/>
    <hyperlink ref="B523" r:id="rId470" xr:uid="{ECD1BB05-2597-4B09-A739-79D9B64755FE}"/>
    <hyperlink ref="B524" r:id="rId471" xr:uid="{C872B4EA-CD8F-457B-9279-CDD5664E1693}"/>
    <hyperlink ref="B525" r:id="rId472" xr:uid="{450B57FC-1109-42AA-9F72-C4347510A57D}"/>
    <hyperlink ref="B526" r:id="rId473" xr:uid="{F2594A03-5992-486C-B57E-8F4C055F8134}"/>
    <hyperlink ref="B527" r:id="rId474" xr:uid="{38AC8879-A703-4E12-9727-3AF99F9A2D10}"/>
    <hyperlink ref="B528" r:id="rId475" xr:uid="{FA321B91-8164-4BA8-97A6-33072A5FC4FC}"/>
    <hyperlink ref="B529" r:id="rId476" xr:uid="{7E5F6C9F-737D-4C42-A6CE-0FD138E0A317}"/>
    <hyperlink ref="B530" r:id="rId477" xr:uid="{14B26547-5339-47C7-9147-D99F0066004F}"/>
    <hyperlink ref="B531" r:id="rId478" xr:uid="{511330C4-1B62-42C5-9C59-825EE72D7851}"/>
    <hyperlink ref="B532" r:id="rId479" xr:uid="{46C02339-31DE-4789-9278-68302BBB5240}"/>
    <hyperlink ref="B533" r:id="rId480" xr:uid="{18E66CB1-A451-41CE-B973-38678F83DD5C}"/>
    <hyperlink ref="B534" r:id="rId481" xr:uid="{B81D2043-4FFC-4C1C-A661-8FECAE580BE5}"/>
    <hyperlink ref="B535" r:id="rId482" xr:uid="{4DC83ECA-5D29-46C0-BA6C-8AB99B6DC9AD}"/>
    <hyperlink ref="B536" r:id="rId483" xr:uid="{E807343D-C414-41B3-A270-DFB4663080A6}"/>
    <hyperlink ref="B537" r:id="rId484" xr:uid="{6239A054-72A4-4287-ADED-AAC5CE8F41AE}"/>
    <hyperlink ref="B538" r:id="rId485" xr:uid="{CE09F9B4-3AD7-4FEF-A155-B87860C4569B}"/>
    <hyperlink ref="B539" r:id="rId486" xr:uid="{13E0FFCF-B84E-495D-A5A9-4FE125763310}"/>
    <hyperlink ref="B540" r:id="rId487" xr:uid="{09E3E68B-D50D-42D4-BE1C-7F04C9A4CD30}"/>
    <hyperlink ref="B541" r:id="rId488" xr:uid="{48EA479D-7217-4D25-BF16-6D809440C096}"/>
    <hyperlink ref="B542" r:id="rId489" xr:uid="{68FD92C4-D967-4272-9832-A23E5C374A62}"/>
    <hyperlink ref="B543" r:id="rId490" xr:uid="{9F4E88FA-BCF6-4702-8BA1-19E84A8DFCF4}"/>
    <hyperlink ref="B544" r:id="rId491" xr:uid="{7D178FDA-F905-43DC-A0AF-CE3265E1A569}"/>
    <hyperlink ref="B545" r:id="rId492" xr:uid="{938C5386-6A63-4F8B-A262-4DDE8923FDB5}"/>
    <hyperlink ref="B546" r:id="rId493" xr:uid="{2D58B84D-EF6B-4FDC-8EAC-F59CD13FEAC7}"/>
    <hyperlink ref="B547" r:id="rId494" xr:uid="{EC6FB5F9-9207-4813-9AD1-FF485DF1DDCF}"/>
    <hyperlink ref="B548" r:id="rId495" xr:uid="{A39DA032-959C-4008-8B61-16D1A4B3618F}"/>
    <hyperlink ref="B549" r:id="rId496" xr:uid="{A6C58D72-0145-4D6B-BE08-D153D274B7D3}"/>
    <hyperlink ref="B550" r:id="rId497" xr:uid="{D4EAC7E9-BA82-4E14-BDE2-A8E5011C4DC4}"/>
    <hyperlink ref="B551" r:id="rId498" xr:uid="{42C6761C-96F4-43C1-8A1D-1A8AF6141FE4}"/>
    <hyperlink ref="B552" r:id="rId499" xr:uid="{C545AAE3-A496-4DF2-8E9A-FD771015A42E}"/>
    <hyperlink ref="B553" r:id="rId500" xr:uid="{77406C72-62D2-4DD9-A7A4-451D3DE1CA58}"/>
    <hyperlink ref="B554" r:id="rId501" xr:uid="{7465906C-84AC-4547-88F7-7829102E1871}"/>
    <hyperlink ref="B555" r:id="rId502" xr:uid="{4520D44F-180C-4AF1-A398-6F33919720F8}"/>
    <hyperlink ref="B556" r:id="rId503" xr:uid="{6120D850-9531-475B-A4F9-01859960DACB}"/>
    <hyperlink ref="B557" r:id="rId504" xr:uid="{F4A70292-507B-4162-A4F0-B2C34B69E505}"/>
    <hyperlink ref="B558" r:id="rId505" xr:uid="{DA5D3DAE-8E17-4B0C-BA5E-D162049A6FC4}"/>
    <hyperlink ref="B559" r:id="rId506" xr:uid="{F00AB4A0-C2D4-484C-8E1A-112644C4E10D}"/>
    <hyperlink ref="B560" r:id="rId507" xr:uid="{3ECDAAA8-B1F7-4AF2-8285-01FE52DE1162}"/>
    <hyperlink ref="B561" r:id="rId508" xr:uid="{BB1CB76D-AC69-4DD8-8147-EC958691AB86}"/>
    <hyperlink ref="B562" r:id="rId509" xr:uid="{E58282E7-AB21-4A96-B105-85CFCC2454FF}"/>
    <hyperlink ref="B563" r:id="rId510" xr:uid="{6B688B89-B8D2-41DC-97DF-7A99A36F249E}"/>
    <hyperlink ref="B564" r:id="rId511" xr:uid="{8758932D-4DFD-45C5-A621-95693AB41692}"/>
    <hyperlink ref="B565" r:id="rId512" xr:uid="{CDAA3B05-51B0-40CB-84C6-63C11E41ED4A}"/>
    <hyperlink ref="B566" r:id="rId513" xr:uid="{95AF960F-D89D-4A2B-8B7C-8B14EB7A7EDC}"/>
    <hyperlink ref="B567" r:id="rId514" xr:uid="{21ECBFA9-C434-48C4-9D54-71CD42BF0B99}"/>
    <hyperlink ref="B568" r:id="rId515" xr:uid="{C8AEC1D5-A48D-475A-AABF-BFB4B32E1FFF}"/>
    <hyperlink ref="B569" r:id="rId516" xr:uid="{8BD5E91A-6991-4896-8EDC-AC8F33ECAA6F}"/>
  </hyperlinks>
  <pageMargins left="0.7" right="0.7" top="0.75" bottom="0.75" header="0.3" footer="0.3"/>
  <pageSetup orientation="portrait" r:id="rId5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B525-3E95-4C41-A91F-679552ABB6AF}">
  <dimension ref="A1:D30"/>
  <sheetViews>
    <sheetView tabSelected="1" workbookViewId="0">
      <selection activeCell="D2" sqref="D2"/>
    </sheetView>
  </sheetViews>
  <sheetFormatPr defaultRowHeight="14.75" x14ac:dyDescent="0.75"/>
  <cols>
    <col min="1" max="4" width="37.7265625" customWidth="1"/>
  </cols>
  <sheetData>
    <row r="1" spans="1:4" x14ac:dyDescent="0.75">
      <c r="A1" s="1" t="s">
        <v>3</v>
      </c>
      <c r="B1" s="1"/>
      <c r="C1" s="1" t="s">
        <v>4</v>
      </c>
    </row>
    <row r="2" spans="1:4" x14ac:dyDescent="0.75">
      <c r="A2" t="s">
        <v>7</v>
      </c>
      <c r="B2" t="s">
        <v>1428</v>
      </c>
      <c r="C2" t="s">
        <v>7</v>
      </c>
      <c r="D2" t="str">
        <f>_xlfn.CONCAT(A2:C2)</f>
        <v>Ball Transfer Conveyors for Ball Transfer Conveyors</v>
      </c>
    </row>
    <row r="3" spans="1:4" x14ac:dyDescent="0.75">
      <c r="A3" t="s">
        <v>7</v>
      </c>
      <c r="B3" t="s">
        <v>1428</v>
      </c>
      <c r="C3" t="s">
        <v>419</v>
      </c>
      <c r="D3" t="str">
        <f t="shared" ref="D3:D30" si="0">_xlfn.CONCAT(A3:C3)</f>
        <v>Ball Transfer Conveyors for Rate Counters</v>
      </c>
    </row>
    <row r="4" spans="1:4" x14ac:dyDescent="0.75">
      <c r="A4" t="s">
        <v>96</v>
      </c>
      <c r="B4" t="s">
        <v>1428</v>
      </c>
      <c r="C4" t="s">
        <v>96</v>
      </c>
      <c r="D4" t="str">
        <f t="shared" si="0"/>
        <v>Belt Conveyors for Belt Conveyors</v>
      </c>
    </row>
    <row r="5" spans="1:4" x14ac:dyDescent="0.75">
      <c r="A5" t="s">
        <v>96</v>
      </c>
      <c r="B5" t="s">
        <v>1428</v>
      </c>
      <c r="C5" t="s">
        <v>419</v>
      </c>
      <c r="D5" t="str">
        <f t="shared" si="0"/>
        <v>Belt Conveyors for Rate Counters</v>
      </c>
    </row>
    <row r="6" spans="1:4" x14ac:dyDescent="0.75">
      <c r="A6" t="s">
        <v>96</v>
      </c>
      <c r="B6" t="s">
        <v>1428</v>
      </c>
      <c r="C6" t="s">
        <v>425</v>
      </c>
      <c r="D6" t="str">
        <f t="shared" si="0"/>
        <v>Belt Conveyors for Staple Tool</v>
      </c>
    </row>
    <row r="7" spans="1:4" x14ac:dyDescent="0.75">
      <c r="A7" t="s">
        <v>96</v>
      </c>
      <c r="B7" t="s">
        <v>1428</v>
      </c>
      <c r="C7" t="s">
        <v>447</v>
      </c>
      <c r="D7" t="str">
        <f t="shared" si="0"/>
        <v>Belt Conveyors for Ready Set Staple Belt Lacing</v>
      </c>
    </row>
    <row r="8" spans="1:4" x14ac:dyDescent="0.75">
      <c r="A8" t="s">
        <v>96</v>
      </c>
      <c r="B8" t="s">
        <v>1428</v>
      </c>
      <c r="C8" t="s">
        <v>451</v>
      </c>
      <c r="D8" t="str">
        <f t="shared" si="0"/>
        <v>Belt Conveyors for Roller Lacers</v>
      </c>
    </row>
    <row r="9" spans="1:4" x14ac:dyDescent="0.75">
      <c r="A9" s="52" t="s">
        <v>904</v>
      </c>
      <c r="B9" t="s">
        <v>1428</v>
      </c>
      <c r="C9" s="52" t="s">
        <v>904</v>
      </c>
      <c r="D9" t="str">
        <f t="shared" si="0"/>
        <v>Davit Cranes for Davit Cranes</v>
      </c>
    </row>
    <row r="10" spans="1:4" x14ac:dyDescent="0.75">
      <c r="A10" t="s">
        <v>951</v>
      </c>
      <c r="B10" t="s">
        <v>1428</v>
      </c>
      <c r="C10" t="s">
        <v>952</v>
      </c>
      <c r="D10" t="str">
        <f t="shared" si="0"/>
        <v>Floor Mounted Jib Cranes for Hoists</v>
      </c>
    </row>
    <row r="11" spans="1:4" x14ac:dyDescent="0.75">
      <c r="A11" s="52" t="s">
        <v>951</v>
      </c>
      <c r="B11" t="s">
        <v>1428</v>
      </c>
      <c r="C11" s="52" t="s">
        <v>951</v>
      </c>
      <c r="D11" t="str">
        <f t="shared" si="0"/>
        <v>Floor Mounted Jib Cranes for Floor Mounted Jib Cranes</v>
      </c>
    </row>
    <row r="12" spans="1:4" x14ac:dyDescent="0.75">
      <c r="A12" t="s">
        <v>1177</v>
      </c>
      <c r="B12" t="s">
        <v>1428</v>
      </c>
      <c r="C12" t="s">
        <v>952</v>
      </c>
      <c r="D12" t="str">
        <f t="shared" si="0"/>
        <v>Freestanding Jib Cranes for Hoists</v>
      </c>
    </row>
    <row r="13" spans="1:4" x14ac:dyDescent="0.75">
      <c r="A13" s="52" t="s">
        <v>1177</v>
      </c>
      <c r="B13" t="s">
        <v>1428</v>
      </c>
      <c r="C13" s="52" t="s">
        <v>1177</v>
      </c>
      <c r="D13" t="str">
        <f t="shared" si="0"/>
        <v>Freestanding Jib Cranes for Freestanding Jib Cranes</v>
      </c>
    </row>
    <row r="14" spans="1:4" x14ac:dyDescent="0.75">
      <c r="A14" s="52" t="s">
        <v>460</v>
      </c>
      <c r="B14" t="s">
        <v>1428</v>
      </c>
      <c r="C14" s="52" t="s">
        <v>461</v>
      </c>
      <c r="D14" t="str">
        <f t="shared" si="0"/>
        <v>Gantry Cranes for Mobile Gantry Crane</v>
      </c>
    </row>
    <row r="15" spans="1:4" x14ac:dyDescent="0.75">
      <c r="A15" s="52" t="s">
        <v>599</v>
      </c>
      <c r="B15" t="s">
        <v>1428</v>
      </c>
      <c r="C15" s="53" t="s">
        <v>600</v>
      </c>
      <c r="D15" t="str">
        <f t="shared" si="0"/>
        <v>Hand Trucks for Drum Hand Truck</v>
      </c>
    </row>
    <row r="16" spans="1:4" x14ac:dyDescent="0.75">
      <c r="A16" s="52" t="s">
        <v>599</v>
      </c>
      <c r="B16" t="s">
        <v>1428</v>
      </c>
      <c r="C16" s="52" t="s">
        <v>614</v>
      </c>
      <c r="D16" t="str">
        <f t="shared" si="0"/>
        <v>Hand Trucks for Hopper Hand Truck</v>
      </c>
    </row>
    <row r="17" spans="1:4" x14ac:dyDescent="0.75">
      <c r="A17" s="52" t="s">
        <v>599</v>
      </c>
      <c r="B17" t="s">
        <v>1428</v>
      </c>
      <c r="C17" s="53" t="s">
        <v>636</v>
      </c>
      <c r="D17" t="str">
        <f t="shared" si="0"/>
        <v>Hand Trucks for Nose Hand Truck</v>
      </c>
    </row>
    <row r="18" spans="1:4" x14ac:dyDescent="0.75">
      <c r="A18" s="52" t="s">
        <v>599</v>
      </c>
      <c r="B18" t="s">
        <v>1428</v>
      </c>
      <c r="C18" s="53" t="s">
        <v>652</v>
      </c>
      <c r="D18" t="str">
        <f t="shared" si="0"/>
        <v>Hand Trucks for Pallet Stand Hand Truck</v>
      </c>
    </row>
    <row r="19" spans="1:4" x14ac:dyDescent="0.75">
      <c r="A19" s="52" t="s">
        <v>599</v>
      </c>
      <c r="B19" t="s">
        <v>1428</v>
      </c>
      <c r="C19" s="53" t="s">
        <v>661</v>
      </c>
      <c r="D19" t="str">
        <f t="shared" si="0"/>
        <v>Hand Trucks for Platform Hand Truck</v>
      </c>
    </row>
    <row r="20" spans="1:4" x14ac:dyDescent="0.75">
      <c r="A20" s="52" t="s">
        <v>599</v>
      </c>
      <c r="B20" t="s">
        <v>1428</v>
      </c>
      <c r="C20" s="53" t="s">
        <v>702</v>
      </c>
      <c r="D20" t="str">
        <f t="shared" si="0"/>
        <v>Hand Trucks for Shelved Hand Truck</v>
      </c>
    </row>
    <row r="21" spans="1:4" x14ac:dyDescent="0.75">
      <c r="A21" s="52" t="s">
        <v>788</v>
      </c>
      <c r="B21" t="s">
        <v>1428</v>
      </c>
      <c r="C21" s="52" t="s">
        <v>789</v>
      </c>
      <c r="D21" t="str">
        <f t="shared" si="0"/>
        <v>Pallet Jacks and Trucks for Pallet</v>
      </c>
    </row>
    <row r="22" spans="1:4" x14ac:dyDescent="0.75">
      <c r="A22" s="52" t="s">
        <v>788</v>
      </c>
      <c r="B22" t="s">
        <v>1428</v>
      </c>
      <c r="C22" s="52" t="s">
        <v>844</v>
      </c>
      <c r="D22" t="str">
        <f t="shared" si="0"/>
        <v>Pallet Jacks and Trucks for Pallet Jack/Truck</v>
      </c>
    </row>
    <row r="23" spans="1:4" x14ac:dyDescent="0.75">
      <c r="A23" t="s">
        <v>154</v>
      </c>
      <c r="B23" t="s">
        <v>1428</v>
      </c>
      <c r="C23" t="s">
        <v>154</v>
      </c>
      <c r="D23" t="str">
        <f t="shared" si="0"/>
        <v>Powered Roller Conveyors for Powered Roller Conveyors</v>
      </c>
    </row>
    <row r="24" spans="1:4" x14ac:dyDescent="0.75">
      <c r="A24" t="s">
        <v>154</v>
      </c>
      <c r="B24" t="s">
        <v>1428</v>
      </c>
      <c r="C24" t="s">
        <v>419</v>
      </c>
      <c r="D24" t="str">
        <f t="shared" si="0"/>
        <v>Powered Roller Conveyors for Rate Counters</v>
      </c>
    </row>
    <row r="25" spans="1:4" x14ac:dyDescent="0.75">
      <c r="A25" t="s">
        <v>186</v>
      </c>
      <c r="B25" t="s">
        <v>1428</v>
      </c>
      <c r="C25" t="s">
        <v>186</v>
      </c>
      <c r="D25" t="str">
        <f t="shared" si="0"/>
        <v>Roller Conveyors for Roller Conveyors</v>
      </c>
    </row>
    <row r="26" spans="1:4" x14ac:dyDescent="0.75">
      <c r="A26" t="s">
        <v>186</v>
      </c>
      <c r="B26" t="s">
        <v>1428</v>
      </c>
      <c r="C26" t="s">
        <v>406</v>
      </c>
      <c r="D26" t="str">
        <f t="shared" si="0"/>
        <v>Roller Conveyors for Support Stands</v>
      </c>
    </row>
    <row r="27" spans="1:4" x14ac:dyDescent="0.75">
      <c r="A27" t="s">
        <v>186</v>
      </c>
      <c r="B27" t="s">
        <v>1428</v>
      </c>
      <c r="C27" t="s">
        <v>419</v>
      </c>
      <c r="D27" t="str">
        <f t="shared" si="0"/>
        <v>Roller Conveyors for Rate Counters</v>
      </c>
    </row>
    <row r="28" spans="1:4" x14ac:dyDescent="0.75">
      <c r="A28" s="52" t="s">
        <v>1106</v>
      </c>
      <c r="B28" t="s">
        <v>1428</v>
      </c>
      <c r="C28" s="52" t="s">
        <v>1107</v>
      </c>
      <c r="D28" t="str">
        <f t="shared" si="0"/>
        <v>Skate Wheel Conveyors for Wheels</v>
      </c>
    </row>
    <row r="29" spans="1:4" x14ac:dyDescent="0.75">
      <c r="A29" s="52" t="s">
        <v>1106</v>
      </c>
      <c r="B29" t="s">
        <v>1428</v>
      </c>
      <c r="C29" s="52" t="s">
        <v>406</v>
      </c>
      <c r="D29" t="str">
        <f t="shared" si="0"/>
        <v>Skate Wheel Conveyors for Support Stands</v>
      </c>
    </row>
    <row r="30" spans="1:4" x14ac:dyDescent="0.75">
      <c r="A30" s="52" t="s">
        <v>1106</v>
      </c>
      <c r="B30" t="s">
        <v>1428</v>
      </c>
      <c r="C30" s="52" t="s">
        <v>1106</v>
      </c>
      <c r="D30" t="str">
        <f t="shared" si="0"/>
        <v>Skate Wheel Conveyors for Skate Wheel Conveyors</v>
      </c>
    </row>
  </sheetData>
  <autoFilter ref="A1:C1" xr:uid="{8DA0B525-3E95-4C41-A91F-679552ABB6AF}"/>
  <sortState xmlns:xlrd2="http://schemas.microsoft.com/office/spreadsheetml/2017/richdata2" ref="A2:C569">
    <sortCondition ref="A1:A5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mazhar abbas</dc:creator>
  <cp:lastModifiedBy>mazhar abbas</cp:lastModifiedBy>
  <dcterms:created xsi:type="dcterms:W3CDTF">2015-06-05T18:17:20Z</dcterms:created>
  <dcterms:modified xsi:type="dcterms:W3CDTF">2024-04-10T20:34:48Z</dcterms:modified>
</cp:coreProperties>
</file>